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yoffice.accenture.com/personal/sanie_s_rojas_lobo_accenture_com/Documents/Evaluación tecnica - BDS/"/>
    </mc:Choice>
  </mc:AlternateContent>
  <xr:revisionPtr revIDLastSave="0" documentId="8_{5B227A3E-E993-4DB2-83DB-7EF4074BA9E5}" xr6:coauthVersionLast="47" xr6:coauthVersionMax="47" xr10:uidLastSave="{00000000-0000-0000-0000-000000000000}"/>
  <bookViews>
    <workbookView xWindow="-108" yWindow="612" windowWidth="23256" windowHeight="12456" xr2:uid="{226A9940-7287-48A7-9EB5-38E3CC2659B7}"/>
  </bookViews>
  <sheets>
    <sheet name="ExecSummary" sheetId="5" r:id="rId1"/>
    <sheet name="Model Comparison" sheetId="3" r:id="rId2"/>
    <sheet name="Train XGBBoost" sheetId="1" r:id="rId3"/>
    <sheet name="Ensemble" sheetId="2" state="hidden" r:id="rId4"/>
    <sheet name="Source-&gt;" sheetId="6" r:id="rId5"/>
    <sheet name="df" sheetId="4" r:id="rId6"/>
  </sheets>
  <definedNames>
    <definedName name="_xlnm._FilterDatabase" localSheetId="5" hidden="1">df!$A$1:$L$10001</definedName>
    <definedName name="_xlnm._FilterDatabase" localSheetId="3" hidden="1">Ensemble!$B$5:$P$2004</definedName>
    <definedName name="_xlnm._FilterDatabase" localSheetId="1" hidden="1">'Model Comparison'!$B$12:$W$1611</definedName>
    <definedName name="_xlnm._FilterDatabase" localSheetId="2" hidden="1">'Train XGBBoost'!$C$18:$Y$65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4" i="1" l="1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R1279" i="3"/>
  <c r="R1280" i="3"/>
  <c r="R1281" i="3"/>
  <c r="R1282" i="3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7" i="3"/>
  <c r="R1318" i="3"/>
  <c r="R1319" i="3"/>
  <c r="R1320" i="3"/>
  <c r="R1321" i="3"/>
  <c r="R1322" i="3"/>
  <c r="R1323" i="3"/>
  <c r="R1324" i="3"/>
  <c r="R1325" i="3"/>
  <c r="R1326" i="3"/>
  <c r="R1327" i="3"/>
  <c r="R1328" i="3"/>
  <c r="R1329" i="3"/>
  <c r="R1330" i="3"/>
  <c r="R1331" i="3"/>
  <c r="R1332" i="3"/>
  <c r="R1333" i="3"/>
  <c r="R1334" i="3"/>
  <c r="R1335" i="3"/>
  <c r="R1336" i="3"/>
  <c r="R1337" i="3"/>
  <c r="R1338" i="3"/>
  <c r="R1339" i="3"/>
  <c r="R1340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4" i="3"/>
  <c r="R1355" i="3"/>
  <c r="R1356" i="3"/>
  <c r="R1357" i="3"/>
  <c r="R1358" i="3"/>
  <c r="R1359" i="3"/>
  <c r="R1360" i="3"/>
  <c r="R1361" i="3"/>
  <c r="R1362" i="3"/>
  <c r="R1363" i="3"/>
  <c r="R1364" i="3"/>
  <c r="R1365" i="3"/>
  <c r="R1366" i="3"/>
  <c r="R1367" i="3"/>
  <c r="R1368" i="3"/>
  <c r="R1369" i="3"/>
  <c r="R1370" i="3"/>
  <c r="R1371" i="3"/>
  <c r="R1372" i="3"/>
  <c r="R1373" i="3"/>
  <c r="R1374" i="3"/>
  <c r="R1375" i="3"/>
  <c r="R1376" i="3"/>
  <c r="R1377" i="3"/>
  <c r="R1378" i="3"/>
  <c r="R1379" i="3"/>
  <c r="R1380" i="3"/>
  <c r="R1381" i="3"/>
  <c r="R1382" i="3"/>
  <c r="R1383" i="3"/>
  <c r="R1384" i="3"/>
  <c r="R1385" i="3"/>
  <c r="R1386" i="3"/>
  <c r="R1387" i="3"/>
  <c r="R1388" i="3"/>
  <c r="R1389" i="3"/>
  <c r="R1390" i="3"/>
  <c r="R1391" i="3"/>
  <c r="R1392" i="3"/>
  <c r="R1393" i="3"/>
  <c r="R1394" i="3"/>
  <c r="R1395" i="3"/>
  <c r="R1396" i="3"/>
  <c r="R1397" i="3"/>
  <c r="R1398" i="3"/>
  <c r="R1399" i="3"/>
  <c r="R1400" i="3"/>
  <c r="R1401" i="3"/>
  <c r="R1402" i="3"/>
  <c r="R1403" i="3"/>
  <c r="R1404" i="3"/>
  <c r="R1405" i="3"/>
  <c r="R1406" i="3"/>
  <c r="R1407" i="3"/>
  <c r="R1408" i="3"/>
  <c r="R1409" i="3"/>
  <c r="R1410" i="3"/>
  <c r="R1411" i="3"/>
  <c r="R1412" i="3"/>
  <c r="R1413" i="3"/>
  <c r="R1414" i="3"/>
  <c r="R1415" i="3"/>
  <c r="R1416" i="3"/>
  <c r="R1417" i="3"/>
  <c r="R1418" i="3"/>
  <c r="R1419" i="3"/>
  <c r="R1420" i="3"/>
  <c r="R1421" i="3"/>
  <c r="R1422" i="3"/>
  <c r="R1423" i="3"/>
  <c r="R1424" i="3"/>
  <c r="R1425" i="3"/>
  <c r="R1426" i="3"/>
  <c r="R1427" i="3"/>
  <c r="R1428" i="3"/>
  <c r="R1429" i="3"/>
  <c r="R1430" i="3"/>
  <c r="R1431" i="3"/>
  <c r="R1432" i="3"/>
  <c r="R1433" i="3"/>
  <c r="R1434" i="3"/>
  <c r="R1435" i="3"/>
  <c r="R1436" i="3"/>
  <c r="R1437" i="3"/>
  <c r="R1438" i="3"/>
  <c r="R1439" i="3"/>
  <c r="R1440" i="3"/>
  <c r="R1441" i="3"/>
  <c r="R1442" i="3"/>
  <c r="R1443" i="3"/>
  <c r="R1444" i="3"/>
  <c r="R1445" i="3"/>
  <c r="R1446" i="3"/>
  <c r="R1447" i="3"/>
  <c r="R1448" i="3"/>
  <c r="R1449" i="3"/>
  <c r="R1450" i="3"/>
  <c r="R1451" i="3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R1469" i="3"/>
  <c r="R1470" i="3"/>
  <c r="R1471" i="3"/>
  <c r="R1472" i="3"/>
  <c r="R1473" i="3"/>
  <c r="R1474" i="3"/>
  <c r="R1475" i="3"/>
  <c r="R1476" i="3"/>
  <c r="R1477" i="3"/>
  <c r="R1478" i="3"/>
  <c r="R1479" i="3"/>
  <c r="R1480" i="3"/>
  <c r="R1481" i="3"/>
  <c r="R1482" i="3"/>
  <c r="R1483" i="3"/>
  <c r="R1484" i="3"/>
  <c r="R1485" i="3"/>
  <c r="R1486" i="3"/>
  <c r="R1487" i="3"/>
  <c r="R1488" i="3"/>
  <c r="R1489" i="3"/>
  <c r="R1490" i="3"/>
  <c r="R1491" i="3"/>
  <c r="R1492" i="3"/>
  <c r="R1493" i="3"/>
  <c r="R1494" i="3"/>
  <c r="R1495" i="3"/>
  <c r="R1496" i="3"/>
  <c r="R1497" i="3"/>
  <c r="R1498" i="3"/>
  <c r="R1499" i="3"/>
  <c r="R1500" i="3"/>
  <c r="R1501" i="3"/>
  <c r="R1502" i="3"/>
  <c r="R1503" i="3"/>
  <c r="R1504" i="3"/>
  <c r="R1505" i="3"/>
  <c r="R1506" i="3"/>
  <c r="R1507" i="3"/>
  <c r="R1508" i="3"/>
  <c r="R1509" i="3"/>
  <c r="R1510" i="3"/>
  <c r="R1511" i="3"/>
  <c r="R1512" i="3"/>
  <c r="R1513" i="3"/>
  <c r="R1514" i="3"/>
  <c r="R1515" i="3"/>
  <c r="R1516" i="3"/>
  <c r="R1517" i="3"/>
  <c r="R1518" i="3"/>
  <c r="R1519" i="3"/>
  <c r="R1520" i="3"/>
  <c r="R1521" i="3"/>
  <c r="R1522" i="3"/>
  <c r="R1523" i="3"/>
  <c r="R1524" i="3"/>
  <c r="R1525" i="3"/>
  <c r="R1526" i="3"/>
  <c r="R1527" i="3"/>
  <c r="R1528" i="3"/>
  <c r="R1529" i="3"/>
  <c r="R1530" i="3"/>
  <c r="R1531" i="3"/>
  <c r="R1532" i="3"/>
  <c r="R1533" i="3"/>
  <c r="R1534" i="3"/>
  <c r="R1535" i="3"/>
  <c r="R1536" i="3"/>
  <c r="R1537" i="3"/>
  <c r="R1538" i="3"/>
  <c r="R1539" i="3"/>
  <c r="R1540" i="3"/>
  <c r="R1541" i="3"/>
  <c r="R1542" i="3"/>
  <c r="R1543" i="3"/>
  <c r="R1544" i="3"/>
  <c r="R1545" i="3"/>
  <c r="R1546" i="3"/>
  <c r="R1547" i="3"/>
  <c r="R1548" i="3"/>
  <c r="R1549" i="3"/>
  <c r="R1550" i="3"/>
  <c r="R1551" i="3"/>
  <c r="R1552" i="3"/>
  <c r="R1553" i="3"/>
  <c r="R1554" i="3"/>
  <c r="R1555" i="3"/>
  <c r="R1556" i="3"/>
  <c r="R1557" i="3"/>
  <c r="R1558" i="3"/>
  <c r="R1559" i="3"/>
  <c r="R1560" i="3"/>
  <c r="R1561" i="3"/>
  <c r="R1562" i="3"/>
  <c r="R1563" i="3"/>
  <c r="R1564" i="3"/>
  <c r="R1565" i="3"/>
  <c r="R1566" i="3"/>
  <c r="R1567" i="3"/>
  <c r="R1568" i="3"/>
  <c r="R1569" i="3"/>
  <c r="R1570" i="3"/>
  <c r="R1571" i="3"/>
  <c r="R1572" i="3"/>
  <c r="R1573" i="3"/>
  <c r="R1574" i="3"/>
  <c r="R1575" i="3"/>
  <c r="R1576" i="3"/>
  <c r="R1577" i="3"/>
  <c r="R1578" i="3"/>
  <c r="R1579" i="3"/>
  <c r="R1580" i="3"/>
  <c r="R1581" i="3"/>
  <c r="R1582" i="3"/>
  <c r="R1583" i="3"/>
  <c r="R1584" i="3"/>
  <c r="R1585" i="3"/>
  <c r="R1586" i="3"/>
  <c r="R1587" i="3"/>
  <c r="R1588" i="3"/>
  <c r="R1589" i="3"/>
  <c r="R1590" i="3"/>
  <c r="R1591" i="3"/>
  <c r="R1592" i="3"/>
  <c r="R1593" i="3"/>
  <c r="R1594" i="3"/>
  <c r="R1595" i="3"/>
  <c r="R1596" i="3"/>
  <c r="R1597" i="3"/>
  <c r="R1598" i="3"/>
  <c r="R1599" i="3"/>
  <c r="R1600" i="3"/>
  <c r="R1601" i="3"/>
  <c r="R1602" i="3"/>
  <c r="R1603" i="3"/>
  <c r="R1604" i="3"/>
  <c r="R1605" i="3"/>
  <c r="R1606" i="3"/>
  <c r="R1607" i="3"/>
  <c r="R1608" i="3"/>
  <c r="R1609" i="3"/>
  <c r="R1610" i="3"/>
  <c r="R1611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86" i="3"/>
  <c r="R87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13" i="3"/>
  <c r="R104" i="3"/>
  <c r="S14" i="3"/>
  <c r="T14" i="3"/>
  <c r="U14" i="3"/>
  <c r="V14" i="3"/>
  <c r="W14" i="3"/>
  <c r="S15" i="3"/>
  <c r="T15" i="3"/>
  <c r="U15" i="3"/>
  <c r="V15" i="3"/>
  <c r="W15" i="3"/>
  <c r="S16" i="3"/>
  <c r="T16" i="3"/>
  <c r="U16" i="3"/>
  <c r="V16" i="3"/>
  <c r="W16" i="3"/>
  <c r="S17" i="3"/>
  <c r="T17" i="3"/>
  <c r="U17" i="3"/>
  <c r="V17" i="3"/>
  <c r="W17" i="3"/>
  <c r="S18" i="3"/>
  <c r="T18" i="3"/>
  <c r="U18" i="3"/>
  <c r="V18" i="3"/>
  <c r="W18" i="3"/>
  <c r="S19" i="3"/>
  <c r="T19" i="3"/>
  <c r="U19" i="3"/>
  <c r="V19" i="3"/>
  <c r="W19" i="3"/>
  <c r="S20" i="3"/>
  <c r="T20" i="3"/>
  <c r="U20" i="3"/>
  <c r="V20" i="3"/>
  <c r="W20" i="3"/>
  <c r="S21" i="3"/>
  <c r="T21" i="3"/>
  <c r="U21" i="3"/>
  <c r="V21" i="3"/>
  <c r="W21" i="3"/>
  <c r="S22" i="3"/>
  <c r="T22" i="3"/>
  <c r="U22" i="3"/>
  <c r="V22" i="3"/>
  <c r="W22" i="3"/>
  <c r="S23" i="3"/>
  <c r="T23" i="3"/>
  <c r="U23" i="3"/>
  <c r="V23" i="3"/>
  <c r="W23" i="3"/>
  <c r="S24" i="3"/>
  <c r="T24" i="3"/>
  <c r="U24" i="3"/>
  <c r="V24" i="3"/>
  <c r="W24" i="3"/>
  <c r="S25" i="3"/>
  <c r="T25" i="3"/>
  <c r="U25" i="3"/>
  <c r="V25" i="3"/>
  <c r="W25" i="3"/>
  <c r="S26" i="3"/>
  <c r="T26" i="3"/>
  <c r="U26" i="3"/>
  <c r="V26" i="3"/>
  <c r="W26" i="3"/>
  <c r="S27" i="3"/>
  <c r="T27" i="3"/>
  <c r="U27" i="3"/>
  <c r="V27" i="3"/>
  <c r="W27" i="3"/>
  <c r="S28" i="3"/>
  <c r="T28" i="3"/>
  <c r="U28" i="3"/>
  <c r="V28" i="3"/>
  <c r="W28" i="3"/>
  <c r="S29" i="3"/>
  <c r="T29" i="3"/>
  <c r="U29" i="3"/>
  <c r="V29" i="3"/>
  <c r="W29" i="3"/>
  <c r="S30" i="3"/>
  <c r="T30" i="3"/>
  <c r="U30" i="3"/>
  <c r="V30" i="3"/>
  <c r="W30" i="3"/>
  <c r="S31" i="3"/>
  <c r="T31" i="3"/>
  <c r="U31" i="3"/>
  <c r="V31" i="3"/>
  <c r="W31" i="3"/>
  <c r="S32" i="3"/>
  <c r="T32" i="3"/>
  <c r="U32" i="3"/>
  <c r="V32" i="3"/>
  <c r="W32" i="3"/>
  <c r="S33" i="3"/>
  <c r="T33" i="3"/>
  <c r="U33" i="3"/>
  <c r="V33" i="3"/>
  <c r="W33" i="3"/>
  <c r="S34" i="3"/>
  <c r="T34" i="3"/>
  <c r="U34" i="3"/>
  <c r="V34" i="3"/>
  <c r="W34" i="3"/>
  <c r="S35" i="3"/>
  <c r="T35" i="3"/>
  <c r="U35" i="3"/>
  <c r="V35" i="3"/>
  <c r="W35" i="3"/>
  <c r="S36" i="3"/>
  <c r="T36" i="3"/>
  <c r="U36" i="3"/>
  <c r="V36" i="3"/>
  <c r="W36" i="3"/>
  <c r="S37" i="3"/>
  <c r="T37" i="3"/>
  <c r="U37" i="3"/>
  <c r="V37" i="3"/>
  <c r="W37" i="3"/>
  <c r="S38" i="3"/>
  <c r="T38" i="3"/>
  <c r="U38" i="3"/>
  <c r="V38" i="3"/>
  <c r="W38" i="3"/>
  <c r="S39" i="3"/>
  <c r="T39" i="3"/>
  <c r="U39" i="3"/>
  <c r="V39" i="3"/>
  <c r="W39" i="3"/>
  <c r="S40" i="3"/>
  <c r="T40" i="3"/>
  <c r="U40" i="3"/>
  <c r="V40" i="3"/>
  <c r="W40" i="3"/>
  <c r="S41" i="3"/>
  <c r="T41" i="3"/>
  <c r="U41" i="3"/>
  <c r="V41" i="3"/>
  <c r="W41" i="3"/>
  <c r="S42" i="3"/>
  <c r="T42" i="3"/>
  <c r="U42" i="3"/>
  <c r="V42" i="3"/>
  <c r="W42" i="3"/>
  <c r="S43" i="3"/>
  <c r="T43" i="3"/>
  <c r="U43" i="3"/>
  <c r="V43" i="3"/>
  <c r="W43" i="3"/>
  <c r="S44" i="3"/>
  <c r="T44" i="3"/>
  <c r="U44" i="3"/>
  <c r="V44" i="3"/>
  <c r="W44" i="3"/>
  <c r="S45" i="3"/>
  <c r="T45" i="3"/>
  <c r="U45" i="3"/>
  <c r="V45" i="3"/>
  <c r="W45" i="3"/>
  <c r="S46" i="3"/>
  <c r="T46" i="3"/>
  <c r="U46" i="3"/>
  <c r="V46" i="3"/>
  <c r="W46" i="3"/>
  <c r="S47" i="3"/>
  <c r="T47" i="3"/>
  <c r="U47" i="3"/>
  <c r="V47" i="3"/>
  <c r="W47" i="3"/>
  <c r="S48" i="3"/>
  <c r="T48" i="3"/>
  <c r="U48" i="3"/>
  <c r="V48" i="3"/>
  <c r="W48" i="3"/>
  <c r="S49" i="3"/>
  <c r="T49" i="3"/>
  <c r="U49" i="3"/>
  <c r="V49" i="3"/>
  <c r="W49" i="3"/>
  <c r="S50" i="3"/>
  <c r="T50" i="3"/>
  <c r="U50" i="3"/>
  <c r="V50" i="3"/>
  <c r="W50" i="3"/>
  <c r="S51" i="3"/>
  <c r="T51" i="3"/>
  <c r="U51" i="3"/>
  <c r="V51" i="3"/>
  <c r="W51" i="3"/>
  <c r="S52" i="3"/>
  <c r="T52" i="3"/>
  <c r="U52" i="3"/>
  <c r="V52" i="3"/>
  <c r="W52" i="3"/>
  <c r="S53" i="3"/>
  <c r="T53" i="3"/>
  <c r="U53" i="3"/>
  <c r="V53" i="3"/>
  <c r="W53" i="3"/>
  <c r="S54" i="3"/>
  <c r="T54" i="3"/>
  <c r="U54" i="3"/>
  <c r="V54" i="3"/>
  <c r="W54" i="3"/>
  <c r="S55" i="3"/>
  <c r="T55" i="3"/>
  <c r="U55" i="3"/>
  <c r="V55" i="3"/>
  <c r="W55" i="3"/>
  <c r="S56" i="3"/>
  <c r="T56" i="3"/>
  <c r="U56" i="3"/>
  <c r="V56" i="3"/>
  <c r="W56" i="3"/>
  <c r="S57" i="3"/>
  <c r="T57" i="3"/>
  <c r="U57" i="3"/>
  <c r="V57" i="3"/>
  <c r="W57" i="3"/>
  <c r="S58" i="3"/>
  <c r="T58" i="3"/>
  <c r="U58" i="3"/>
  <c r="V58" i="3"/>
  <c r="W58" i="3"/>
  <c r="S59" i="3"/>
  <c r="T59" i="3"/>
  <c r="U59" i="3"/>
  <c r="V59" i="3"/>
  <c r="W59" i="3"/>
  <c r="S60" i="3"/>
  <c r="T60" i="3"/>
  <c r="U60" i="3"/>
  <c r="V60" i="3"/>
  <c r="W60" i="3"/>
  <c r="S61" i="3"/>
  <c r="T61" i="3"/>
  <c r="U61" i="3"/>
  <c r="V61" i="3"/>
  <c r="W61" i="3"/>
  <c r="S62" i="3"/>
  <c r="T62" i="3"/>
  <c r="U62" i="3"/>
  <c r="V62" i="3"/>
  <c r="W62" i="3"/>
  <c r="S63" i="3"/>
  <c r="T63" i="3"/>
  <c r="U63" i="3"/>
  <c r="V63" i="3"/>
  <c r="W63" i="3"/>
  <c r="S64" i="3"/>
  <c r="T64" i="3"/>
  <c r="U64" i="3"/>
  <c r="V64" i="3"/>
  <c r="W64" i="3"/>
  <c r="S65" i="3"/>
  <c r="T65" i="3"/>
  <c r="U65" i="3"/>
  <c r="V65" i="3"/>
  <c r="W65" i="3"/>
  <c r="S66" i="3"/>
  <c r="T66" i="3"/>
  <c r="U66" i="3"/>
  <c r="V66" i="3"/>
  <c r="W66" i="3"/>
  <c r="S67" i="3"/>
  <c r="T67" i="3"/>
  <c r="U67" i="3"/>
  <c r="V67" i="3"/>
  <c r="W67" i="3"/>
  <c r="S68" i="3"/>
  <c r="T68" i="3"/>
  <c r="U68" i="3"/>
  <c r="V68" i="3"/>
  <c r="W68" i="3"/>
  <c r="S69" i="3"/>
  <c r="T69" i="3"/>
  <c r="U69" i="3"/>
  <c r="V69" i="3"/>
  <c r="W69" i="3"/>
  <c r="S70" i="3"/>
  <c r="T70" i="3"/>
  <c r="U70" i="3"/>
  <c r="V70" i="3"/>
  <c r="W70" i="3"/>
  <c r="S71" i="3"/>
  <c r="T71" i="3"/>
  <c r="U71" i="3"/>
  <c r="V71" i="3"/>
  <c r="W71" i="3"/>
  <c r="S72" i="3"/>
  <c r="T72" i="3"/>
  <c r="U72" i="3"/>
  <c r="V72" i="3"/>
  <c r="W72" i="3"/>
  <c r="S73" i="3"/>
  <c r="T73" i="3"/>
  <c r="U73" i="3"/>
  <c r="V73" i="3"/>
  <c r="W73" i="3"/>
  <c r="S74" i="3"/>
  <c r="T74" i="3"/>
  <c r="U74" i="3"/>
  <c r="V74" i="3"/>
  <c r="W74" i="3"/>
  <c r="S75" i="3"/>
  <c r="T75" i="3"/>
  <c r="U75" i="3"/>
  <c r="V75" i="3"/>
  <c r="W75" i="3"/>
  <c r="S76" i="3"/>
  <c r="T76" i="3"/>
  <c r="U76" i="3"/>
  <c r="V76" i="3"/>
  <c r="W76" i="3"/>
  <c r="S77" i="3"/>
  <c r="T77" i="3"/>
  <c r="U77" i="3"/>
  <c r="V77" i="3"/>
  <c r="W77" i="3"/>
  <c r="S78" i="3"/>
  <c r="T78" i="3"/>
  <c r="U78" i="3"/>
  <c r="V78" i="3"/>
  <c r="W78" i="3"/>
  <c r="S79" i="3"/>
  <c r="T79" i="3"/>
  <c r="U79" i="3"/>
  <c r="V79" i="3"/>
  <c r="W79" i="3"/>
  <c r="S80" i="3"/>
  <c r="T80" i="3"/>
  <c r="U80" i="3"/>
  <c r="V80" i="3"/>
  <c r="W80" i="3"/>
  <c r="S81" i="3"/>
  <c r="T81" i="3"/>
  <c r="U81" i="3"/>
  <c r="V81" i="3"/>
  <c r="W81" i="3"/>
  <c r="S82" i="3"/>
  <c r="T82" i="3"/>
  <c r="U82" i="3"/>
  <c r="V82" i="3"/>
  <c r="W82" i="3"/>
  <c r="S83" i="3"/>
  <c r="T83" i="3"/>
  <c r="U83" i="3"/>
  <c r="V83" i="3"/>
  <c r="W83" i="3"/>
  <c r="S84" i="3"/>
  <c r="T84" i="3"/>
  <c r="U84" i="3"/>
  <c r="V84" i="3"/>
  <c r="W84" i="3"/>
  <c r="S85" i="3"/>
  <c r="T85" i="3"/>
  <c r="U85" i="3"/>
  <c r="V85" i="3"/>
  <c r="W85" i="3"/>
  <c r="S86" i="3"/>
  <c r="T86" i="3"/>
  <c r="U86" i="3"/>
  <c r="V86" i="3"/>
  <c r="W86" i="3"/>
  <c r="S87" i="3"/>
  <c r="T87" i="3"/>
  <c r="U87" i="3"/>
  <c r="V87" i="3"/>
  <c r="W87" i="3"/>
  <c r="S88" i="3"/>
  <c r="T88" i="3"/>
  <c r="U88" i="3"/>
  <c r="V88" i="3"/>
  <c r="W88" i="3"/>
  <c r="S89" i="3"/>
  <c r="T89" i="3"/>
  <c r="U89" i="3"/>
  <c r="V89" i="3"/>
  <c r="W89" i="3"/>
  <c r="S90" i="3"/>
  <c r="T90" i="3"/>
  <c r="U90" i="3"/>
  <c r="V90" i="3"/>
  <c r="W90" i="3"/>
  <c r="S91" i="3"/>
  <c r="T91" i="3"/>
  <c r="U91" i="3"/>
  <c r="V91" i="3"/>
  <c r="W91" i="3"/>
  <c r="S92" i="3"/>
  <c r="T92" i="3"/>
  <c r="U92" i="3"/>
  <c r="V92" i="3"/>
  <c r="W92" i="3"/>
  <c r="S93" i="3"/>
  <c r="T93" i="3"/>
  <c r="U93" i="3"/>
  <c r="V93" i="3"/>
  <c r="W93" i="3"/>
  <c r="S94" i="3"/>
  <c r="T94" i="3"/>
  <c r="U94" i="3"/>
  <c r="V94" i="3"/>
  <c r="W94" i="3"/>
  <c r="S95" i="3"/>
  <c r="T95" i="3"/>
  <c r="U95" i="3"/>
  <c r="V95" i="3"/>
  <c r="W95" i="3"/>
  <c r="S96" i="3"/>
  <c r="T96" i="3"/>
  <c r="U96" i="3"/>
  <c r="V96" i="3"/>
  <c r="W96" i="3"/>
  <c r="S97" i="3"/>
  <c r="T97" i="3"/>
  <c r="U97" i="3"/>
  <c r="V97" i="3"/>
  <c r="W97" i="3"/>
  <c r="S98" i="3"/>
  <c r="T98" i="3"/>
  <c r="U98" i="3"/>
  <c r="V98" i="3"/>
  <c r="W98" i="3"/>
  <c r="S99" i="3"/>
  <c r="T99" i="3"/>
  <c r="U99" i="3"/>
  <c r="V99" i="3"/>
  <c r="W99" i="3"/>
  <c r="S100" i="3"/>
  <c r="T100" i="3"/>
  <c r="U100" i="3"/>
  <c r="V100" i="3"/>
  <c r="W100" i="3"/>
  <c r="S101" i="3"/>
  <c r="T101" i="3"/>
  <c r="U101" i="3"/>
  <c r="V101" i="3"/>
  <c r="W101" i="3"/>
  <c r="S102" i="3"/>
  <c r="T102" i="3"/>
  <c r="U102" i="3"/>
  <c r="V102" i="3"/>
  <c r="W102" i="3"/>
  <c r="S103" i="3"/>
  <c r="T103" i="3"/>
  <c r="U103" i="3"/>
  <c r="V103" i="3"/>
  <c r="W103" i="3"/>
  <c r="S104" i="3"/>
  <c r="T104" i="3"/>
  <c r="U104" i="3"/>
  <c r="V104" i="3"/>
  <c r="W104" i="3"/>
  <c r="S105" i="3"/>
  <c r="T105" i="3"/>
  <c r="U105" i="3"/>
  <c r="V105" i="3"/>
  <c r="W105" i="3"/>
  <c r="S106" i="3"/>
  <c r="T106" i="3"/>
  <c r="U106" i="3"/>
  <c r="V106" i="3"/>
  <c r="W106" i="3"/>
  <c r="S107" i="3"/>
  <c r="T107" i="3"/>
  <c r="U107" i="3"/>
  <c r="V107" i="3"/>
  <c r="W107" i="3"/>
  <c r="S108" i="3"/>
  <c r="T108" i="3"/>
  <c r="U108" i="3"/>
  <c r="V108" i="3"/>
  <c r="W108" i="3"/>
  <c r="S109" i="3"/>
  <c r="T109" i="3"/>
  <c r="U109" i="3"/>
  <c r="V109" i="3"/>
  <c r="W109" i="3"/>
  <c r="S110" i="3"/>
  <c r="T110" i="3"/>
  <c r="U110" i="3"/>
  <c r="V110" i="3"/>
  <c r="W110" i="3"/>
  <c r="S111" i="3"/>
  <c r="T111" i="3"/>
  <c r="U111" i="3"/>
  <c r="V111" i="3"/>
  <c r="W111" i="3"/>
  <c r="S112" i="3"/>
  <c r="T112" i="3"/>
  <c r="U112" i="3"/>
  <c r="V112" i="3"/>
  <c r="W112" i="3"/>
  <c r="S113" i="3"/>
  <c r="T113" i="3"/>
  <c r="U113" i="3"/>
  <c r="V113" i="3"/>
  <c r="W113" i="3"/>
  <c r="S114" i="3"/>
  <c r="T114" i="3"/>
  <c r="U114" i="3"/>
  <c r="V114" i="3"/>
  <c r="W114" i="3"/>
  <c r="S115" i="3"/>
  <c r="T115" i="3"/>
  <c r="U115" i="3"/>
  <c r="V115" i="3"/>
  <c r="W115" i="3"/>
  <c r="S116" i="3"/>
  <c r="T116" i="3"/>
  <c r="U116" i="3"/>
  <c r="V116" i="3"/>
  <c r="W116" i="3"/>
  <c r="S117" i="3"/>
  <c r="T117" i="3"/>
  <c r="U117" i="3"/>
  <c r="V117" i="3"/>
  <c r="W117" i="3"/>
  <c r="S118" i="3"/>
  <c r="T118" i="3"/>
  <c r="U118" i="3"/>
  <c r="V118" i="3"/>
  <c r="W118" i="3"/>
  <c r="S119" i="3"/>
  <c r="T119" i="3"/>
  <c r="U119" i="3"/>
  <c r="V119" i="3"/>
  <c r="W119" i="3"/>
  <c r="S120" i="3"/>
  <c r="T120" i="3"/>
  <c r="U120" i="3"/>
  <c r="V120" i="3"/>
  <c r="W120" i="3"/>
  <c r="S121" i="3"/>
  <c r="T121" i="3"/>
  <c r="U121" i="3"/>
  <c r="V121" i="3"/>
  <c r="W121" i="3"/>
  <c r="S122" i="3"/>
  <c r="T122" i="3"/>
  <c r="U122" i="3"/>
  <c r="V122" i="3"/>
  <c r="W122" i="3"/>
  <c r="S123" i="3"/>
  <c r="T123" i="3"/>
  <c r="U123" i="3"/>
  <c r="V123" i="3"/>
  <c r="W123" i="3"/>
  <c r="S124" i="3"/>
  <c r="T124" i="3"/>
  <c r="U124" i="3"/>
  <c r="V124" i="3"/>
  <c r="W124" i="3"/>
  <c r="S125" i="3"/>
  <c r="T125" i="3"/>
  <c r="U125" i="3"/>
  <c r="V125" i="3"/>
  <c r="W125" i="3"/>
  <c r="S126" i="3"/>
  <c r="T126" i="3"/>
  <c r="U126" i="3"/>
  <c r="V126" i="3"/>
  <c r="W126" i="3"/>
  <c r="S127" i="3"/>
  <c r="T127" i="3"/>
  <c r="U127" i="3"/>
  <c r="V127" i="3"/>
  <c r="W127" i="3"/>
  <c r="S128" i="3"/>
  <c r="T128" i="3"/>
  <c r="U128" i="3"/>
  <c r="V128" i="3"/>
  <c r="W128" i="3"/>
  <c r="S129" i="3"/>
  <c r="T129" i="3"/>
  <c r="U129" i="3"/>
  <c r="V129" i="3"/>
  <c r="W129" i="3"/>
  <c r="S130" i="3"/>
  <c r="T130" i="3"/>
  <c r="U130" i="3"/>
  <c r="V130" i="3"/>
  <c r="W130" i="3"/>
  <c r="S131" i="3"/>
  <c r="T131" i="3"/>
  <c r="U131" i="3"/>
  <c r="V131" i="3"/>
  <c r="W131" i="3"/>
  <c r="S132" i="3"/>
  <c r="T132" i="3"/>
  <c r="U132" i="3"/>
  <c r="V132" i="3"/>
  <c r="W132" i="3"/>
  <c r="S133" i="3"/>
  <c r="T133" i="3"/>
  <c r="U133" i="3"/>
  <c r="V133" i="3"/>
  <c r="W133" i="3"/>
  <c r="S134" i="3"/>
  <c r="T134" i="3"/>
  <c r="U134" i="3"/>
  <c r="V134" i="3"/>
  <c r="W134" i="3"/>
  <c r="S135" i="3"/>
  <c r="T135" i="3"/>
  <c r="U135" i="3"/>
  <c r="V135" i="3"/>
  <c r="W135" i="3"/>
  <c r="S136" i="3"/>
  <c r="T136" i="3"/>
  <c r="U136" i="3"/>
  <c r="V136" i="3"/>
  <c r="W136" i="3"/>
  <c r="S137" i="3"/>
  <c r="T137" i="3"/>
  <c r="U137" i="3"/>
  <c r="V137" i="3"/>
  <c r="W137" i="3"/>
  <c r="S138" i="3"/>
  <c r="T138" i="3"/>
  <c r="U138" i="3"/>
  <c r="V138" i="3"/>
  <c r="W138" i="3"/>
  <c r="S139" i="3"/>
  <c r="T139" i="3"/>
  <c r="U139" i="3"/>
  <c r="V139" i="3"/>
  <c r="W139" i="3"/>
  <c r="S140" i="3"/>
  <c r="T140" i="3"/>
  <c r="U140" i="3"/>
  <c r="V140" i="3"/>
  <c r="W140" i="3"/>
  <c r="S141" i="3"/>
  <c r="T141" i="3"/>
  <c r="U141" i="3"/>
  <c r="V141" i="3"/>
  <c r="W141" i="3"/>
  <c r="S142" i="3"/>
  <c r="T142" i="3"/>
  <c r="U142" i="3"/>
  <c r="V142" i="3"/>
  <c r="W142" i="3"/>
  <c r="S143" i="3"/>
  <c r="T143" i="3"/>
  <c r="U143" i="3"/>
  <c r="V143" i="3"/>
  <c r="W143" i="3"/>
  <c r="S144" i="3"/>
  <c r="T144" i="3"/>
  <c r="U144" i="3"/>
  <c r="V144" i="3"/>
  <c r="W144" i="3"/>
  <c r="S145" i="3"/>
  <c r="T145" i="3"/>
  <c r="U145" i="3"/>
  <c r="V145" i="3"/>
  <c r="W145" i="3"/>
  <c r="S146" i="3"/>
  <c r="T146" i="3"/>
  <c r="U146" i="3"/>
  <c r="V146" i="3"/>
  <c r="W146" i="3"/>
  <c r="S147" i="3"/>
  <c r="T147" i="3"/>
  <c r="U147" i="3"/>
  <c r="V147" i="3"/>
  <c r="W147" i="3"/>
  <c r="S148" i="3"/>
  <c r="T148" i="3"/>
  <c r="U148" i="3"/>
  <c r="V148" i="3"/>
  <c r="W148" i="3"/>
  <c r="S149" i="3"/>
  <c r="T149" i="3"/>
  <c r="U149" i="3"/>
  <c r="V149" i="3"/>
  <c r="W149" i="3"/>
  <c r="S150" i="3"/>
  <c r="T150" i="3"/>
  <c r="U150" i="3"/>
  <c r="V150" i="3"/>
  <c r="W150" i="3"/>
  <c r="S151" i="3"/>
  <c r="T151" i="3"/>
  <c r="U151" i="3"/>
  <c r="V151" i="3"/>
  <c r="W151" i="3"/>
  <c r="S152" i="3"/>
  <c r="T152" i="3"/>
  <c r="U152" i="3"/>
  <c r="V152" i="3"/>
  <c r="W152" i="3"/>
  <c r="S153" i="3"/>
  <c r="T153" i="3"/>
  <c r="U153" i="3"/>
  <c r="V153" i="3"/>
  <c r="W153" i="3"/>
  <c r="S154" i="3"/>
  <c r="T154" i="3"/>
  <c r="U154" i="3"/>
  <c r="V154" i="3"/>
  <c r="W154" i="3"/>
  <c r="S155" i="3"/>
  <c r="T155" i="3"/>
  <c r="U155" i="3"/>
  <c r="V155" i="3"/>
  <c r="W155" i="3"/>
  <c r="S156" i="3"/>
  <c r="T156" i="3"/>
  <c r="U156" i="3"/>
  <c r="V156" i="3"/>
  <c r="W156" i="3"/>
  <c r="S157" i="3"/>
  <c r="T157" i="3"/>
  <c r="U157" i="3"/>
  <c r="V157" i="3"/>
  <c r="W157" i="3"/>
  <c r="S158" i="3"/>
  <c r="T158" i="3"/>
  <c r="U158" i="3"/>
  <c r="V158" i="3"/>
  <c r="W158" i="3"/>
  <c r="S159" i="3"/>
  <c r="T159" i="3"/>
  <c r="U159" i="3"/>
  <c r="V159" i="3"/>
  <c r="W159" i="3"/>
  <c r="S160" i="3"/>
  <c r="T160" i="3"/>
  <c r="U160" i="3"/>
  <c r="V160" i="3"/>
  <c r="W160" i="3"/>
  <c r="S161" i="3"/>
  <c r="T161" i="3"/>
  <c r="U161" i="3"/>
  <c r="V161" i="3"/>
  <c r="W161" i="3"/>
  <c r="S162" i="3"/>
  <c r="T162" i="3"/>
  <c r="U162" i="3"/>
  <c r="V162" i="3"/>
  <c r="W162" i="3"/>
  <c r="S163" i="3"/>
  <c r="T163" i="3"/>
  <c r="U163" i="3"/>
  <c r="V163" i="3"/>
  <c r="W163" i="3"/>
  <c r="S164" i="3"/>
  <c r="T164" i="3"/>
  <c r="U164" i="3"/>
  <c r="V164" i="3"/>
  <c r="W164" i="3"/>
  <c r="S165" i="3"/>
  <c r="T165" i="3"/>
  <c r="U165" i="3"/>
  <c r="V165" i="3"/>
  <c r="W165" i="3"/>
  <c r="S166" i="3"/>
  <c r="T166" i="3"/>
  <c r="U166" i="3"/>
  <c r="V166" i="3"/>
  <c r="W166" i="3"/>
  <c r="S167" i="3"/>
  <c r="T167" i="3"/>
  <c r="U167" i="3"/>
  <c r="V167" i="3"/>
  <c r="W167" i="3"/>
  <c r="S168" i="3"/>
  <c r="T168" i="3"/>
  <c r="U168" i="3"/>
  <c r="V168" i="3"/>
  <c r="W168" i="3"/>
  <c r="S169" i="3"/>
  <c r="T169" i="3"/>
  <c r="U169" i="3"/>
  <c r="V169" i="3"/>
  <c r="W169" i="3"/>
  <c r="S170" i="3"/>
  <c r="T170" i="3"/>
  <c r="U170" i="3"/>
  <c r="V170" i="3"/>
  <c r="W170" i="3"/>
  <c r="S171" i="3"/>
  <c r="T171" i="3"/>
  <c r="U171" i="3"/>
  <c r="V171" i="3"/>
  <c r="W171" i="3"/>
  <c r="S172" i="3"/>
  <c r="T172" i="3"/>
  <c r="U172" i="3"/>
  <c r="V172" i="3"/>
  <c r="W172" i="3"/>
  <c r="S173" i="3"/>
  <c r="T173" i="3"/>
  <c r="U173" i="3"/>
  <c r="V173" i="3"/>
  <c r="W173" i="3"/>
  <c r="S174" i="3"/>
  <c r="T174" i="3"/>
  <c r="U174" i="3"/>
  <c r="V174" i="3"/>
  <c r="W174" i="3"/>
  <c r="S175" i="3"/>
  <c r="T175" i="3"/>
  <c r="U175" i="3"/>
  <c r="V175" i="3"/>
  <c r="W175" i="3"/>
  <c r="S176" i="3"/>
  <c r="T176" i="3"/>
  <c r="U176" i="3"/>
  <c r="V176" i="3"/>
  <c r="W176" i="3"/>
  <c r="S177" i="3"/>
  <c r="T177" i="3"/>
  <c r="U177" i="3"/>
  <c r="V177" i="3"/>
  <c r="W177" i="3"/>
  <c r="S178" i="3"/>
  <c r="T178" i="3"/>
  <c r="U178" i="3"/>
  <c r="V178" i="3"/>
  <c r="W178" i="3"/>
  <c r="S179" i="3"/>
  <c r="T179" i="3"/>
  <c r="U179" i="3"/>
  <c r="V179" i="3"/>
  <c r="W179" i="3"/>
  <c r="S180" i="3"/>
  <c r="T180" i="3"/>
  <c r="U180" i="3"/>
  <c r="V180" i="3"/>
  <c r="W180" i="3"/>
  <c r="S181" i="3"/>
  <c r="T181" i="3"/>
  <c r="U181" i="3"/>
  <c r="V181" i="3"/>
  <c r="W181" i="3"/>
  <c r="S182" i="3"/>
  <c r="T182" i="3"/>
  <c r="U182" i="3"/>
  <c r="V182" i="3"/>
  <c r="W182" i="3"/>
  <c r="S183" i="3"/>
  <c r="T183" i="3"/>
  <c r="U183" i="3"/>
  <c r="V183" i="3"/>
  <c r="W183" i="3"/>
  <c r="S184" i="3"/>
  <c r="T184" i="3"/>
  <c r="U184" i="3"/>
  <c r="V184" i="3"/>
  <c r="W184" i="3"/>
  <c r="S185" i="3"/>
  <c r="T185" i="3"/>
  <c r="U185" i="3"/>
  <c r="V185" i="3"/>
  <c r="W185" i="3"/>
  <c r="S186" i="3"/>
  <c r="T186" i="3"/>
  <c r="U186" i="3"/>
  <c r="V186" i="3"/>
  <c r="W186" i="3"/>
  <c r="S187" i="3"/>
  <c r="T187" i="3"/>
  <c r="U187" i="3"/>
  <c r="V187" i="3"/>
  <c r="W187" i="3"/>
  <c r="S188" i="3"/>
  <c r="T188" i="3"/>
  <c r="U188" i="3"/>
  <c r="V188" i="3"/>
  <c r="W188" i="3"/>
  <c r="S189" i="3"/>
  <c r="T189" i="3"/>
  <c r="U189" i="3"/>
  <c r="V189" i="3"/>
  <c r="W189" i="3"/>
  <c r="S190" i="3"/>
  <c r="T190" i="3"/>
  <c r="U190" i="3"/>
  <c r="V190" i="3"/>
  <c r="W190" i="3"/>
  <c r="S191" i="3"/>
  <c r="T191" i="3"/>
  <c r="U191" i="3"/>
  <c r="V191" i="3"/>
  <c r="W191" i="3"/>
  <c r="S192" i="3"/>
  <c r="T192" i="3"/>
  <c r="U192" i="3"/>
  <c r="V192" i="3"/>
  <c r="W192" i="3"/>
  <c r="S193" i="3"/>
  <c r="T193" i="3"/>
  <c r="U193" i="3"/>
  <c r="V193" i="3"/>
  <c r="W193" i="3"/>
  <c r="S194" i="3"/>
  <c r="T194" i="3"/>
  <c r="U194" i="3"/>
  <c r="V194" i="3"/>
  <c r="W194" i="3"/>
  <c r="S195" i="3"/>
  <c r="T195" i="3"/>
  <c r="U195" i="3"/>
  <c r="V195" i="3"/>
  <c r="W195" i="3"/>
  <c r="S196" i="3"/>
  <c r="T196" i="3"/>
  <c r="U196" i="3"/>
  <c r="V196" i="3"/>
  <c r="W196" i="3"/>
  <c r="S197" i="3"/>
  <c r="T197" i="3"/>
  <c r="U197" i="3"/>
  <c r="V197" i="3"/>
  <c r="W197" i="3"/>
  <c r="S198" i="3"/>
  <c r="T198" i="3"/>
  <c r="U198" i="3"/>
  <c r="V198" i="3"/>
  <c r="W198" i="3"/>
  <c r="S199" i="3"/>
  <c r="T199" i="3"/>
  <c r="U199" i="3"/>
  <c r="V199" i="3"/>
  <c r="W199" i="3"/>
  <c r="S200" i="3"/>
  <c r="T200" i="3"/>
  <c r="U200" i="3"/>
  <c r="V200" i="3"/>
  <c r="W200" i="3"/>
  <c r="S201" i="3"/>
  <c r="T201" i="3"/>
  <c r="U201" i="3"/>
  <c r="V201" i="3"/>
  <c r="W201" i="3"/>
  <c r="S202" i="3"/>
  <c r="T202" i="3"/>
  <c r="U202" i="3"/>
  <c r="V202" i="3"/>
  <c r="W202" i="3"/>
  <c r="S203" i="3"/>
  <c r="T203" i="3"/>
  <c r="U203" i="3"/>
  <c r="V203" i="3"/>
  <c r="W203" i="3"/>
  <c r="S204" i="3"/>
  <c r="T204" i="3"/>
  <c r="U204" i="3"/>
  <c r="V204" i="3"/>
  <c r="W204" i="3"/>
  <c r="S205" i="3"/>
  <c r="T205" i="3"/>
  <c r="U205" i="3"/>
  <c r="V205" i="3"/>
  <c r="W205" i="3"/>
  <c r="S206" i="3"/>
  <c r="T206" i="3"/>
  <c r="U206" i="3"/>
  <c r="V206" i="3"/>
  <c r="W206" i="3"/>
  <c r="S207" i="3"/>
  <c r="T207" i="3"/>
  <c r="U207" i="3"/>
  <c r="V207" i="3"/>
  <c r="W207" i="3"/>
  <c r="S208" i="3"/>
  <c r="T208" i="3"/>
  <c r="U208" i="3"/>
  <c r="V208" i="3"/>
  <c r="W208" i="3"/>
  <c r="S209" i="3"/>
  <c r="T209" i="3"/>
  <c r="U209" i="3"/>
  <c r="V209" i="3"/>
  <c r="W209" i="3"/>
  <c r="S210" i="3"/>
  <c r="T210" i="3"/>
  <c r="U210" i="3"/>
  <c r="V210" i="3"/>
  <c r="W210" i="3"/>
  <c r="S211" i="3"/>
  <c r="T211" i="3"/>
  <c r="U211" i="3"/>
  <c r="V211" i="3"/>
  <c r="W211" i="3"/>
  <c r="S212" i="3"/>
  <c r="T212" i="3"/>
  <c r="U212" i="3"/>
  <c r="V212" i="3"/>
  <c r="W212" i="3"/>
  <c r="S213" i="3"/>
  <c r="T213" i="3"/>
  <c r="U213" i="3"/>
  <c r="V213" i="3"/>
  <c r="W213" i="3"/>
  <c r="S214" i="3"/>
  <c r="T214" i="3"/>
  <c r="U214" i="3"/>
  <c r="V214" i="3"/>
  <c r="W214" i="3"/>
  <c r="S215" i="3"/>
  <c r="T215" i="3"/>
  <c r="U215" i="3"/>
  <c r="V215" i="3"/>
  <c r="W215" i="3"/>
  <c r="S216" i="3"/>
  <c r="T216" i="3"/>
  <c r="U216" i="3"/>
  <c r="V216" i="3"/>
  <c r="W216" i="3"/>
  <c r="S217" i="3"/>
  <c r="T217" i="3"/>
  <c r="U217" i="3"/>
  <c r="V217" i="3"/>
  <c r="W217" i="3"/>
  <c r="S218" i="3"/>
  <c r="T218" i="3"/>
  <c r="U218" i="3"/>
  <c r="V218" i="3"/>
  <c r="W218" i="3"/>
  <c r="S219" i="3"/>
  <c r="T219" i="3"/>
  <c r="U219" i="3"/>
  <c r="V219" i="3"/>
  <c r="W219" i="3"/>
  <c r="S220" i="3"/>
  <c r="T220" i="3"/>
  <c r="U220" i="3"/>
  <c r="V220" i="3"/>
  <c r="W220" i="3"/>
  <c r="S221" i="3"/>
  <c r="T221" i="3"/>
  <c r="U221" i="3"/>
  <c r="V221" i="3"/>
  <c r="W221" i="3"/>
  <c r="S222" i="3"/>
  <c r="T222" i="3"/>
  <c r="U222" i="3"/>
  <c r="V222" i="3"/>
  <c r="W222" i="3"/>
  <c r="S223" i="3"/>
  <c r="T223" i="3"/>
  <c r="U223" i="3"/>
  <c r="V223" i="3"/>
  <c r="W223" i="3"/>
  <c r="S224" i="3"/>
  <c r="T224" i="3"/>
  <c r="U224" i="3"/>
  <c r="V224" i="3"/>
  <c r="W224" i="3"/>
  <c r="S225" i="3"/>
  <c r="T225" i="3"/>
  <c r="U225" i="3"/>
  <c r="V225" i="3"/>
  <c r="W225" i="3"/>
  <c r="S226" i="3"/>
  <c r="T226" i="3"/>
  <c r="U226" i="3"/>
  <c r="V226" i="3"/>
  <c r="W226" i="3"/>
  <c r="S227" i="3"/>
  <c r="T227" i="3"/>
  <c r="U227" i="3"/>
  <c r="V227" i="3"/>
  <c r="W227" i="3"/>
  <c r="S228" i="3"/>
  <c r="T228" i="3"/>
  <c r="U228" i="3"/>
  <c r="V228" i="3"/>
  <c r="W228" i="3"/>
  <c r="S229" i="3"/>
  <c r="T229" i="3"/>
  <c r="U229" i="3"/>
  <c r="V229" i="3"/>
  <c r="W229" i="3"/>
  <c r="S230" i="3"/>
  <c r="T230" i="3"/>
  <c r="U230" i="3"/>
  <c r="V230" i="3"/>
  <c r="W230" i="3"/>
  <c r="S231" i="3"/>
  <c r="T231" i="3"/>
  <c r="U231" i="3"/>
  <c r="V231" i="3"/>
  <c r="W231" i="3"/>
  <c r="S232" i="3"/>
  <c r="T232" i="3"/>
  <c r="U232" i="3"/>
  <c r="V232" i="3"/>
  <c r="W232" i="3"/>
  <c r="S233" i="3"/>
  <c r="T233" i="3"/>
  <c r="U233" i="3"/>
  <c r="V233" i="3"/>
  <c r="W233" i="3"/>
  <c r="S234" i="3"/>
  <c r="T234" i="3"/>
  <c r="U234" i="3"/>
  <c r="V234" i="3"/>
  <c r="W234" i="3"/>
  <c r="S235" i="3"/>
  <c r="T235" i="3"/>
  <c r="U235" i="3"/>
  <c r="V235" i="3"/>
  <c r="W235" i="3"/>
  <c r="S236" i="3"/>
  <c r="T236" i="3"/>
  <c r="U236" i="3"/>
  <c r="V236" i="3"/>
  <c r="W236" i="3"/>
  <c r="S237" i="3"/>
  <c r="T237" i="3"/>
  <c r="U237" i="3"/>
  <c r="V237" i="3"/>
  <c r="W237" i="3"/>
  <c r="S238" i="3"/>
  <c r="T238" i="3"/>
  <c r="U238" i="3"/>
  <c r="V238" i="3"/>
  <c r="W238" i="3"/>
  <c r="S239" i="3"/>
  <c r="T239" i="3"/>
  <c r="U239" i="3"/>
  <c r="V239" i="3"/>
  <c r="W239" i="3"/>
  <c r="S240" i="3"/>
  <c r="T240" i="3"/>
  <c r="U240" i="3"/>
  <c r="V240" i="3"/>
  <c r="W240" i="3"/>
  <c r="S241" i="3"/>
  <c r="T241" i="3"/>
  <c r="U241" i="3"/>
  <c r="V241" i="3"/>
  <c r="W241" i="3"/>
  <c r="S242" i="3"/>
  <c r="T242" i="3"/>
  <c r="U242" i="3"/>
  <c r="V242" i="3"/>
  <c r="W242" i="3"/>
  <c r="S243" i="3"/>
  <c r="T243" i="3"/>
  <c r="U243" i="3"/>
  <c r="V243" i="3"/>
  <c r="W243" i="3"/>
  <c r="S244" i="3"/>
  <c r="T244" i="3"/>
  <c r="U244" i="3"/>
  <c r="V244" i="3"/>
  <c r="W244" i="3"/>
  <c r="S245" i="3"/>
  <c r="T245" i="3"/>
  <c r="U245" i="3"/>
  <c r="V245" i="3"/>
  <c r="W245" i="3"/>
  <c r="S246" i="3"/>
  <c r="T246" i="3"/>
  <c r="U246" i="3"/>
  <c r="V246" i="3"/>
  <c r="W246" i="3"/>
  <c r="S247" i="3"/>
  <c r="T247" i="3"/>
  <c r="U247" i="3"/>
  <c r="V247" i="3"/>
  <c r="W247" i="3"/>
  <c r="S248" i="3"/>
  <c r="T248" i="3"/>
  <c r="U248" i="3"/>
  <c r="V248" i="3"/>
  <c r="W248" i="3"/>
  <c r="S249" i="3"/>
  <c r="T249" i="3"/>
  <c r="U249" i="3"/>
  <c r="V249" i="3"/>
  <c r="W249" i="3"/>
  <c r="S250" i="3"/>
  <c r="T250" i="3"/>
  <c r="U250" i="3"/>
  <c r="V250" i="3"/>
  <c r="W250" i="3"/>
  <c r="S251" i="3"/>
  <c r="T251" i="3"/>
  <c r="U251" i="3"/>
  <c r="V251" i="3"/>
  <c r="W251" i="3"/>
  <c r="S252" i="3"/>
  <c r="T252" i="3"/>
  <c r="U252" i="3"/>
  <c r="V252" i="3"/>
  <c r="W252" i="3"/>
  <c r="S253" i="3"/>
  <c r="T253" i="3"/>
  <c r="U253" i="3"/>
  <c r="V253" i="3"/>
  <c r="W253" i="3"/>
  <c r="S254" i="3"/>
  <c r="T254" i="3"/>
  <c r="U254" i="3"/>
  <c r="V254" i="3"/>
  <c r="W254" i="3"/>
  <c r="S255" i="3"/>
  <c r="T255" i="3"/>
  <c r="U255" i="3"/>
  <c r="V255" i="3"/>
  <c r="W255" i="3"/>
  <c r="S256" i="3"/>
  <c r="T256" i="3"/>
  <c r="U256" i="3"/>
  <c r="V256" i="3"/>
  <c r="W256" i="3"/>
  <c r="S257" i="3"/>
  <c r="T257" i="3"/>
  <c r="U257" i="3"/>
  <c r="V257" i="3"/>
  <c r="W257" i="3"/>
  <c r="S258" i="3"/>
  <c r="T258" i="3"/>
  <c r="U258" i="3"/>
  <c r="V258" i="3"/>
  <c r="W258" i="3"/>
  <c r="S259" i="3"/>
  <c r="T259" i="3"/>
  <c r="U259" i="3"/>
  <c r="V259" i="3"/>
  <c r="W259" i="3"/>
  <c r="S260" i="3"/>
  <c r="T260" i="3"/>
  <c r="U260" i="3"/>
  <c r="V260" i="3"/>
  <c r="W260" i="3"/>
  <c r="S261" i="3"/>
  <c r="T261" i="3"/>
  <c r="U261" i="3"/>
  <c r="V261" i="3"/>
  <c r="W261" i="3"/>
  <c r="S262" i="3"/>
  <c r="T262" i="3"/>
  <c r="U262" i="3"/>
  <c r="V262" i="3"/>
  <c r="W262" i="3"/>
  <c r="S263" i="3"/>
  <c r="T263" i="3"/>
  <c r="U263" i="3"/>
  <c r="V263" i="3"/>
  <c r="W263" i="3"/>
  <c r="S264" i="3"/>
  <c r="T264" i="3"/>
  <c r="U264" i="3"/>
  <c r="V264" i="3"/>
  <c r="W264" i="3"/>
  <c r="S265" i="3"/>
  <c r="T265" i="3"/>
  <c r="U265" i="3"/>
  <c r="V265" i="3"/>
  <c r="W265" i="3"/>
  <c r="S266" i="3"/>
  <c r="T266" i="3"/>
  <c r="U266" i="3"/>
  <c r="V266" i="3"/>
  <c r="W266" i="3"/>
  <c r="S267" i="3"/>
  <c r="T267" i="3"/>
  <c r="U267" i="3"/>
  <c r="V267" i="3"/>
  <c r="W267" i="3"/>
  <c r="S268" i="3"/>
  <c r="T268" i="3"/>
  <c r="U268" i="3"/>
  <c r="V268" i="3"/>
  <c r="W268" i="3"/>
  <c r="S269" i="3"/>
  <c r="T269" i="3"/>
  <c r="U269" i="3"/>
  <c r="V269" i="3"/>
  <c r="W269" i="3"/>
  <c r="S270" i="3"/>
  <c r="T270" i="3"/>
  <c r="U270" i="3"/>
  <c r="V270" i="3"/>
  <c r="W270" i="3"/>
  <c r="S271" i="3"/>
  <c r="T271" i="3"/>
  <c r="U271" i="3"/>
  <c r="V271" i="3"/>
  <c r="W271" i="3"/>
  <c r="S272" i="3"/>
  <c r="T272" i="3"/>
  <c r="U272" i="3"/>
  <c r="V272" i="3"/>
  <c r="W272" i="3"/>
  <c r="S273" i="3"/>
  <c r="T273" i="3"/>
  <c r="U273" i="3"/>
  <c r="V273" i="3"/>
  <c r="W273" i="3"/>
  <c r="S274" i="3"/>
  <c r="T274" i="3"/>
  <c r="U274" i="3"/>
  <c r="V274" i="3"/>
  <c r="W274" i="3"/>
  <c r="S275" i="3"/>
  <c r="T275" i="3"/>
  <c r="U275" i="3"/>
  <c r="V275" i="3"/>
  <c r="W275" i="3"/>
  <c r="S276" i="3"/>
  <c r="T276" i="3"/>
  <c r="U276" i="3"/>
  <c r="V276" i="3"/>
  <c r="W276" i="3"/>
  <c r="S277" i="3"/>
  <c r="T277" i="3"/>
  <c r="U277" i="3"/>
  <c r="V277" i="3"/>
  <c r="W277" i="3"/>
  <c r="S278" i="3"/>
  <c r="T278" i="3"/>
  <c r="U278" i="3"/>
  <c r="V278" i="3"/>
  <c r="W278" i="3"/>
  <c r="S279" i="3"/>
  <c r="T279" i="3"/>
  <c r="U279" i="3"/>
  <c r="V279" i="3"/>
  <c r="W279" i="3"/>
  <c r="S280" i="3"/>
  <c r="T280" i="3"/>
  <c r="U280" i="3"/>
  <c r="V280" i="3"/>
  <c r="W280" i="3"/>
  <c r="S281" i="3"/>
  <c r="T281" i="3"/>
  <c r="U281" i="3"/>
  <c r="V281" i="3"/>
  <c r="W281" i="3"/>
  <c r="S282" i="3"/>
  <c r="T282" i="3"/>
  <c r="U282" i="3"/>
  <c r="V282" i="3"/>
  <c r="W282" i="3"/>
  <c r="S283" i="3"/>
  <c r="T283" i="3"/>
  <c r="U283" i="3"/>
  <c r="V283" i="3"/>
  <c r="W283" i="3"/>
  <c r="S284" i="3"/>
  <c r="T284" i="3"/>
  <c r="U284" i="3"/>
  <c r="V284" i="3"/>
  <c r="W284" i="3"/>
  <c r="S285" i="3"/>
  <c r="T285" i="3"/>
  <c r="U285" i="3"/>
  <c r="V285" i="3"/>
  <c r="W285" i="3"/>
  <c r="S286" i="3"/>
  <c r="T286" i="3"/>
  <c r="U286" i="3"/>
  <c r="V286" i="3"/>
  <c r="W286" i="3"/>
  <c r="S287" i="3"/>
  <c r="T287" i="3"/>
  <c r="U287" i="3"/>
  <c r="V287" i="3"/>
  <c r="W287" i="3"/>
  <c r="S288" i="3"/>
  <c r="T288" i="3"/>
  <c r="U288" i="3"/>
  <c r="V288" i="3"/>
  <c r="W288" i="3"/>
  <c r="S289" i="3"/>
  <c r="T289" i="3"/>
  <c r="U289" i="3"/>
  <c r="V289" i="3"/>
  <c r="W289" i="3"/>
  <c r="S290" i="3"/>
  <c r="T290" i="3"/>
  <c r="U290" i="3"/>
  <c r="V290" i="3"/>
  <c r="W290" i="3"/>
  <c r="S291" i="3"/>
  <c r="T291" i="3"/>
  <c r="U291" i="3"/>
  <c r="V291" i="3"/>
  <c r="W291" i="3"/>
  <c r="S292" i="3"/>
  <c r="T292" i="3"/>
  <c r="U292" i="3"/>
  <c r="V292" i="3"/>
  <c r="W292" i="3"/>
  <c r="S293" i="3"/>
  <c r="T293" i="3"/>
  <c r="U293" i="3"/>
  <c r="V293" i="3"/>
  <c r="W293" i="3"/>
  <c r="S294" i="3"/>
  <c r="T294" i="3"/>
  <c r="U294" i="3"/>
  <c r="V294" i="3"/>
  <c r="W294" i="3"/>
  <c r="S295" i="3"/>
  <c r="T295" i="3"/>
  <c r="U295" i="3"/>
  <c r="V295" i="3"/>
  <c r="W295" i="3"/>
  <c r="S296" i="3"/>
  <c r="T296" i="3"/>
  <c r="U296" i="3"/>
  <c r="V296" i="3"/>
  <c r="W296" i="3"/>
  <c r="S297" i="3"/>
  <c r="T297" i="3"/>
  <c r="U297" i="3"/>
  <c r="V297" i="3"/>
  <c r="W297" i="3"/>
  <c r="S298" i="3"/>
  <c r="T298" i="3"/>
  <c r="U298" i="3"/>
  <c r="V298" i="3"/>
  <c r="W298" i="3"/>
  <c r="S299" i="3"/>
  <c r="T299" i="3"/>
  <c r="U299" i="3"/>
  <c r="V299" i="3"/>
  <c r="W299" i="3"/>
  <c r="S300" i="3"/>
  <c r="T300" i="3"/>
  <c r="U300" i="3"/>
  <c r="V300" i="3"/>
  <c r="W300" i="3"/>
  <c r="S301" i="3"/>
  <c r="T301" i="3"/>
  <c r="U301" i="3"/>
  <c r="V301" i="3"/>
  <c r="W301" i="3"/>
  <c r="S302" i="3"/>
  <c r="T302" i="3"/>
  <c r="U302" i="3"/>
  <c r="V302" i="3"/>
  <c r="W302" i="3"/>
  <c r="S303" i="3"/>
  <c r="T303" i="3"/>
  <c r="U303" i="3"/>
  <c r="V303" i="3"/>
  <c r="W303" i="3"/>
  <c r="S304" i="3"/>
  <c r="T304" i="3"/>
  <c r="U304" i="3"/>
  <c r="V304" i="3"/>
  <c r="W304" i="3"/>
  <c r="S305" i="3"/>
  <c r="T305" i="3"/>
  <c r="U305" i="3"/>
  <c r="V305" i="3"/>
  <c r="W305" i="3"/>
  <c r="S306" i="3"/>
  <c r="T306" i="3"/>
  <c r="U306" i="3"/>
  <c r="V306" i="3"/>
  <c r="W306" i="3"/>
  <c r="S307" i="3"/>
  <c r="T307" i="3"/>
  <c r="U307" i="3"/>
  <c r="V307" i="3"/>
  <c r="W307" i="3"/>
  <c r="S308" i="3"/>
  <c r="T308" i="3"/>
  <c r="U308" i="3"/>
  <c r="V308" i="3"/>
  <c r="W308" i="3"/>
  <c r="S309" i="3"/>
  <c r="T309" i="3"/>
  <c r="U309" i="3"/>
  <c r="V309" i="3"/>
  <c r="W309" i="3"/>
  <c r="S310" i="3"/>
  <c r="T310" i="3"/>
  <c r="U310" i="3"/>
  <c r="V310" i="3"/>
  <c r="W310" i="3"/>
  <c r="S311" i="3"/>
  <c r="T311" i="3"/>
  <c r="U311" i="3"/>
  <c r="V311" i="3"/>
  <c r="W311" i="3"/>
  <c r="S312" i="3"/>
  <c r="T312" i="3"/>
  <c r="U312" i="3"/>
  <c r="V312" i="3"/>
  <c r="W312" i="3"/>
  <c r="S313" i="3"/>
  <c r="T313" i="3"/>
  <c r="U313" i="3"/>
  <c r="V313" i="3"/>
  <c r="W313" i="3"/>
  <c r="S314" i="3"/>
  <c r="T314" i="3"/>
  <c r="U314" i="3"/>
  <c r="V314" i="3"/>
  <c r="W314" i="3"/>
  <c r="S315" i="3"/>
  <c r="T315" i="3"/>
  <c r="U315" i="3"/>
  <c r="V315" i="3"/>
  <c r="W315" i="3"/>
  <c r="S316" i="3"/>
  <c r="T316" i="3"/>
  <c r="U316" i="3"/>
  <c r="V316" i="3"/>
  <c r="W316" i="3"/>
  <c r="S317" i="3"/>
  <c r="T317" i="3"/>
  <c r="U317" i="3"/>
  <c r="V317" i="3"/>
  <c r="W317" i="3"/>
  <c r="S318" i="3"/>
  <c r="T318" i="3"/>
  <c r="U318" i="3"/>
  <c r="V318" i="3"/>
  <c r="W318" i="3"/>
  <c r="S319" i="3"/>
  <c r="T319" i="3"/>
  <c r="U319" i="3"/>
  <c r="V319" i="3"/>
  <c r="W319" i="3"/>
  <c r="S320" i="3"/>
  <c r="T320" i="3"/>
  <c r="U320" i="3"/>
  <c r="V320" i="3"/>
  <c r="W320" i="3"/>
  <c r="S321" i="3"/>
  <c r="T321" i="3"/>
  <c r="U321" i="3"/>
  <c r="V321" i="3"/>
  <c r="W321" i="3"/>
  <c r="S322" i="3"/>
  <c r="T322" i="3"/>
  <c r="U322" i="3"/>
  <c r="V322" i="3"/>
  <c r="W322" i="3"/>
  <c r="S323" i="3"/>
  <c r="T323" i="3"/>
  <c r="U323" i="3"/>
  <c r="V323" i="3"/>
  <c r="W323" i="3"/>
  <c r="S324" i="3"/>
  <c r="T324" i="3"/>
  <c r="U324" i="3"/>
  <c r="V324" i="3"/>
  <c r="W324" i="3"/>
  <c r="S325" i="3"/>
  <c r="T325" i="3"/>
  <c r="U325" i="3"/>
  <c r="V325" i="3"/>
  <c r="W325" i="3"/>
  <c r="S326" i="3"/>
  <c r="T326" i="3"/>
  <c r="U326" i="3"/>
  <c r="V326" i="3"/>
  <c r="W326" i="3"/>
  <c r="S327" i="3"/>
  <c r="T327" i="3"/>
  <c r="U327" i="3"/>
  <c r="V327" i="3"/>
  <c r="W327" i="3"/>
  <c r="S328" i="3"/>
  <c r="T328" i="3"/>
  <c r="U328" i="3"/>
  <c r="V328" i="3"/>
  <c r="W328" i="3"/>
  <c r="S329" i="3"/>
  <c r="T329" i="3"/>
  <c r="U329" i="3"/>
  <c r="V329" i="3"/>
  <c r="W329" i="3"/>
  <c r="S330" i="3"/>
  <c r="T330" i="3"/>
  <c r="U330" i="3"/>
  <c r="V330" i="3"/>
  <c r="W330" i="3"/>
  <c r="S331" i="3"/>
  <c r="T331" i="3"/>
  <c r="U331" i="3"/>
  <c r="V331" i="3"/>
  <c r="W331" i="3"/>
  <c r="S332" i="3"/>
  <c r="T332" i="3"/>
  <c r="U332" i="3"/>
  <c r="V332" i="3"/>
  <c r="W332" i="3"/>
  <c r="S333" i="3"/>
  <c r="T333" i="3"/>
  <c r="U333" i="3"/>
  <c r="V333" i="3"/>
  <c r="W333" i="3"/>
  <c r="S334" i="3"/>
  <c r="T334" i="3"/>
  <c r="U334" i="3"/>
  <c r="V334" i="3"/>
  <c r="W334" i="3"/>
  <c r="S335" i="3"/>
  <c r="T335" i="3"/>
  <c r="U335" i="3"/>
  <c r="V335" i="3"/>
  <c r="W335" i="3"/>
  <c r="S336" i="3"/>
  <c r="T336" i="3"/>
  <c r="U336" i="3"/>
  <c r="V336" i="3"/>
  <c r="W336" i="3"/>
  <c r="S337" i="3"/>
  <c r="T337" i="3"/>
  <c r="U337" i="3"/>
  <c r="V337" i="3"/>
  <c r="W337" i="3"/>
  <c r="S338" i="3"/>
  <c r="T338" i="3"/>
  <c r="U338" i="3"/>
  <c r="V338" i="3"/>
  <c r="W338" i="3"/>
  <c r="S339" i="3"/>
  <c r="T339" i="3"/>
  <c r="U339" i="3"/>
  <c r="V339" i="3"/>
  <c r="W339" i="3"/>
  <c r="S340" i="3"/>
  <c r="T340" i="3"/>
  <c r="U340" i="3"/>
  <c r="V340" i="3"/>
  <c r="W340" i="3"/>
  <c r="S341" i="3"/>
  <c r="T341" i="3"/>
  <c r="U341" i="3"/>
  <c r="V341" i="3"/>
  <c r="W341" i="3"/>
  <c r="S342" i="3"/>
  <c r="T342" i="3"/>
  <c r="U342" i="3"/>
  <c r="V342" i="3"/>
  <c r="W342" i="3"/>
  <c r="S343" i="3"/>
  <c r="T343" i="3"/>
  <c r="U343" i="3"/>
  <c r="V343" i="3"/>
  <c r="W343" i="3"/>
  <c r="S344" i="3"/>
  <c r="T344" i="3"/>
  <c r="U344" i="3"/>
  <c r="V344" i="3"/>
  <c r="W344" i="3"/>
  <c r="S345" i="3"/>
  <c r="T345" i="3"/>
  <c r="U345" i="3"/>
  <c r="V345" i="3"/>
  <c r="W345" i="3"/>
  <c r="S346" i="3"/>
  <c r="T346" i="3"/>
  <c r="U346" i="3"/>
  <c r="V346" i="3"/>
  <c r="W346" i="3"/>
  <c r="S347" i="3"/>
  <c r="T347" i="3"/>
  <c r="U347" i="3"/>
  <c r="V347" i="3"/>
  <c r="W347" i="3"/>
  <c r="S348" i="3"/>
  <c r="T348" i="3"/>
  <c r="U348" i="3"/>
  <c r="V348" i="3"/>
  <c r="W348" i="3"/>
  <c r="S349" i="3"/>
  <c r="T349" i="3"/>
  <c r="U349" i="3"/>
  <c r="V349" i="3"/>
  <c r="W349" i="3"/>
  <c r="S350" i="3"/>
  <c r="T350" i="3"/>
  <c r="U350" i="3"/>
  <c r="V350" i="3"/>
  <c r="W350" i="3"/>
  <c r="S351" i="3"/>
  <c r="T351" i="3"/>
  <c r="U351" i="3"/>
  <c r="V351" i="3"/>
  <c r="W351" i="3"/>
  <c r="S352" i="3"/>
  <c r="T352" i="3"/>
  <c r="U352" i="3"/>
  <c r="V352" i="3"/>
  <c r="W352" i="3"/>
  <c r="S353" i="3"/>
  <c r="T353" i="3"/>
  <c r="U353" i="3"/>
  <c r="V353" i="3"/>
  <c r="W353" i="3"/>
  <c r="S354" i="3"/>
  <c r="T354" i="3"/>
  <c r="U354" i="3"/>
  <c r="V354" i="3"/>
  <c r="W354" i="3"/>
  <c r="S355" i="3"/>
  <c r="T355" i="3"/>
  <c r="U355" i="3"/>
  <c r="V355" i="3"/>
  <c r="W355" i="3"/>
  <c r="S356" i="3"/>
  <c r="T356" i="3"/>
  <c r="U356" i="3"/>
  <c r="V356" i="3"/>
  <c r="W356" i="3"/>
  <c r="S357" i="3"/>
  <c r="T357" i="3"/>
  <c r="U357" i="3"/>
  <c r="V357" i="3"/>
  <c r="W357" i="3"/>
  <c r="S358" i="3"/>
  <c r="T358" i="3"/>
  <c r="U358" i="3"/>
  <c r="V358" i="3"/>
  <c r="W358" i="3"/>
  <c r="S359" i="3"/>
  <c r="T359" i="3"/>
  <c r="U359" i="3"/>
  <c r="V359" i="3"/>
  <c r="W359" i="3"/>
  <c r="S360" i="3"/>
  <c r="T360" i="3"/>
  <c r="U360" i="3"/>
  <c r="V360" i="3"/>
  <c r="W360" i="3"/>
  <c r="S361" i="3"/>
  <c r="T361" i="3"/>
  <c r="U361" i="3"/>
  <c r="V361" i="3"/>
  <c r="W361" i="3"/>
  <c r="S362" i="3"/>
  <c r="T362" i="3"/>
  <c r="U362" i="3"/>
  <c r="V362" i="3"/>
  <c r="W362" i="3"/>
  <c r="S363" i="3"/>
  <c r="T363" i="3"/>
  <c r="U363" i="3"/>
  <c r="V363" i="3"/>
  <c r="W363" i="3"/>
  <c r="S364" i="3"/>
  <c r="T364" i="3"/>
  <c r="U364" i="3"/>
  <c r="V364" i="3"/>
  <c r="W364" i="3"/>
  <c r="S365" i="3"/>
  <c r="T365" i="3"/>
  <c r="U365" i="3"/>
  <c r="V365" i="3"/>
  <c r="W365" i="3"/>
  <c r="S366" i="3"/>
  <c r="T366" i="3"/>
  <c r="U366" i="3"/>
  <c r="V366" i="3"/>
  <c r="W366" i="3"/>
  <c r="S367" i="3"/>
  <c r="T367" i="3"/>
  <c r="U367" i="3"/>
  <c r="V367" i="3"/>
  <c r="W367" i="3"/>
  <c r="S368" i="3"/>
  <c r="T368" i="3"/>
  <c r="U368" i="3"/>
  <c r="V368" i="3"/>
  <c r="W368" i="3"/>
  <c r="S369" i="3"/>
  <c r="T369" i="3"/>
  <c r="U369" i="3"/>
  <c r="V369" i="3"/>
  <c r="W369" i="3"/>
  <c r="S370" i="3"/>
  <c r="T370" i="3"/>
  <c r="U370" i="3"/>
  <c r="V370" i="3"/>
  <c r="W370" i="3"/>
  <c r="S371" i="3"/>
  <c r="T371" i="3"/>
  <c r="U371" i="3"/>
  <c r="V371" i="3"/>
  <c r="W371" i="3"/>
  <c r="S372" i="3"/>
  <c r="T372" i="3"/>
  <c r="U372" i="3"/>
  <c r="V372" i="3"/>
  <c r="W372" i="3"/>
  <c r="S373" i="3"/>
  <c r="T373" i="3"/>
  <c r="U373" i="3"/>
  <c r="V373" i="3"/>
  <c r="W373" i="3"/>
  <c r="S374" i="3"/>
  <c r="T374" i="3"/>
  <c r="U374" i="3"/>
  <c r="V374" i="3"/>
  <c r="W374" i="3"/>
  <c r="S375" i="3"/>
  <c r="T375" i="3"/>
  <c r="U375" i="3"/>
  <c r="V375" i="3"/>
  <c r="W375" i="3"/>
  <c r="S376" i="3"/>
  <c r="T376" i="3"/>
  <c r="U376" i="3"/>
  <c r="V376" i="3"/>
  <c r="W376" i="3"/>
  <c r="S377" i="3"/>
  <c r="T377" i="3"/>
  <c r="U377" i="3"/>
  <c r="V377" i="3"/>
  <c r="W377" i="3"/>
  <c r="S378" i="3"/>
  <c r="T378" i="3"/>
  <c r="U378" i="3"/>
  <c r="V378" i="3"/>
  <c r="W378" i="3"/>
  <c r="S379" i="3"/>
  <c r="T379" i="3"/>
  <c r="U379" i="3"/>
  <c r="V379" i="3"/>
  <c r="W379" i="3"/>
  <c r="S380" i="3"/>
  <c r="T380" i="3"/>
  <c r="U380" i="3"/>
  <c r="V380" i="3"/>
  <c r="W380" i="3"/>
  <c r="S381" i="3"/>
  <c r="T381" i="3"/>
  <c r="U381" i="3"/>
  <c r="V381" i="3"/>
  <c r="W381" i="3"/>
  <c r="S382" i="3"/>
  <c r="T382" i="3"/>
  <c r="U382" i="3"/>
  <c r="V382" i="3"/>
  <c r="W382" i="3"/>
  <c r="S383" i="3"/>
  <c r="T383" i="3"/>
  <c r="U383" i="3"/>
  <c r="V383" i="3"/>
  <c r="W383" i="3"/>
  <c r="S384" i="3"/>
  <c r="T384" i="3"/>
  <c r="U384" i="3"/>
  <c r="V384" i="3"/>
  <c r="W384" i="3"/>
  <c r="S385" i="3"/>
  <c r="T385" i="3"/>
  <c r="U385" i="3"/>
  <c r="V385" i="3"/>
  <c r="W385" i="3"/>
  <c r="S386" i="3"/>
  <c r="T386" i="3"/>
  <c r="U386" i="3"/>
  <c r="V386" i="3"/>
  <c r="W386" i="3"/>
  <c r="S387" i="3"/>
  <c r="T387" i="3"/>
  <c r="U387" i="3"/>
  <c r="V387" i="3"/>
  <c r="W387" i="3"/>
  <c r="S388" i="3"/>
  <c r="T388" i="3"/>
  <c r="U388" i="3"/>
  <c r="V388" i="3"/>
  <c r="W388" i="3"/>
  <c r="S389" i="3"/>
  <c r="T389" i="3"/>
  <c r="U389" i="3"/>
  <c r="V389" i="3"/>
  <c r="W389" i="3"/>
  <c r="S390" i="3"/>
  <c r="T390" i="3"/>
  <c r="U390" i="3"/>
  <c r="V390" i="3"/>
  <c r="W390" i="3"/>
  <c r="S391" i="3"/>
  <c r="T391" i="3"/>
  <c r="U391" i="3"/>
  <c r="V391" i="3"/>
  <c r="W391" i="3"/>
  <c r="S392" i="3"/>
  <c r="T392" i="3"/>
  <c r="U392" i="3"/>
  <c r="V392" i="3"/>
  <c r="W392" i="3"/>
  <c r="S393" i="3"/>
  <c r="T393" i="3"/>
  <c r="U393" i="3"/>
  <c r="V393" i="3"/>
  <c r="W393" i="3"/>
  <c r="S394" i="3"/>
  <c r="T394" i="3"/>
  <c r="U394" i="3"/>
  <c r="V394" i="3"/>
  <c r="W394" i="3"/>
  <c r="S395" i="3"/>
  <c r="T395" i="3"/>
  <c r="U395" i="3"/>
  <c r="V395" i="3"/>
  <c r="W395" i="3"/>
  <c r="S396" i="3"/>
  <c r="T396" i="3"/>
  <c r="U396" i="3"/>
  <c r="V396" i="3"/>
  <c r="W396" i="3"/>
  <c r="S397" i="3"/>
  <c r="T397" i="3"/>
  <c r="U397" i="3"/>
  <c r="V397" i="3"/>
  <c r="W397" i="3"/>
  <c r="S398" i="3"/>
  <c r="T398" i="3"/>
  <c r="U398" i="3"/>
  <c r="V398" i="3"/>
  <c r="W398" i="3"/>
  <c r="S399" i="3"/>
  <c r="T399" i="3"/>
  <c r="U399" i="3"/>
  <c r="V399" i="3"/>
  <c r="W399" i="3"/>
  <c r="S400" i="3"/>
  <c r="T400" i="3"/>
  <c r="U400" i="3"/>
  <c r="V400" i="3"/>
  <c r="W400" i="3"/>
  <c r="S401" i="3"/>
  <c r="T401" i="3"/>
  <c r="U401" i="3"/>
  <c r="V401" i="3"/>
  <c r="W401" i="3"/>
  <c r="S402" i="3"/>
  <c r="T402" i="3"/>
  <c r="U402" i="3"/>
  <c r="V402" i="3"/>
  <c r="W402" i="3"/>
  <c r="S403" i="3"/>
  <c r="T403" i="3"/>
  <c r="U403" i="3"/>
  <c r="V403" i="3"/>
  <c r="W403" i="3"/>
  <c r="S404" i="3"/>
  <c r="T404" i="3"/>
  <c r="U404" i="3"/>
  <c r="V404" i="3"/>
  <c r="W404" i="3"/>
  <c r="S405" i="3"/>
  <c r="T405" i="3"/>
  <c r="U405" i="3"/>
  <c r="V405" i="3"/>
  <c r="W405" i="3"/>
  <c r="S406" i="3"/>
  <c r="T406" i="3"/>
  <c r="U406" i="3"/>
  <c r="V406" i="3"/>
  <c r="W406" i="3"/>
  <c r="S407" i="3"/>
  <c r="T407" i="3"/>
  <c r="U407" i="3"/>
  <c r="V407" i="3"/>
  <c r="W407" i="3"/>
  <c r="S408" i="3"/>
  <c r="T408" i="3"/>
  <c r="U408" i="3"/>
  <c r="V408" i="3"/>
  <c r="W408" i="3"/>
  <c r="S409" i="3"/>
  <c r="T409" i="3"/>
  <c r="U409" i="3"/>
  <c r="V409" i="3"/>
  <c r="W409" i="3"/>
  <c r="S410" i="3"/>
  <c r="T410" i="3"/>
  <c r="U410" i="3"/>
  <c r="V410" i="3"/>
  <c r="W410" i="3"/>
  <c r="S411" i="3"/>
  <c r="T411" i="3"/>
  <c r="U411" i="3"/>
  <c r="V411" i="3"/>
  <c r="W411" i="3"/>
  <c r="S412" i="3"/>
  <c r="T412" i="3"/>
  <c r="U412" i="3"/>
  <c r="V412" i="3"/>
  <c r="W412" i="3"/>
  <c r="S413" i="3"/>
  <c r="T413" i="3"/>
  <c r="U413" i="3"/>
  <c r="V413" i="3"/>
  <c r="W413" i="3"/>
  <c r="S414" i="3"/>
  <c r="T414" i="3"/>
  <c r="U414" i="3"/>
  <c r="V414" i="3"/>
  <c r="W414" i="3"/>
  <c r="S415" i="3"/>
  <c r="T415" i="3"/>
  <c r="U415" i="3"/>
  <c r="V415" i="3"/>
  <c r="W415" i="3"/>
  <c r="S416" i="3"/>
  <c r="T416" i="3"/>
  <c r="U416" i="3"/>
  <c r="V416" i="3"/>
  <c r="W416" i="3"/>
  <c r="S417" i="3"/>
  <c r="T417" i="3"/>
  <c r="U417" i="3"/>
  <c r="V417" i="3"/>
  <c r="W417" i="3"/>
  <c r="S418" i="3"/>
  <c r="T418" i="3"/>
  <c r="U418" i="3"/>
  <c r="V418" i="3"/>
  <c r="W418" i="3"/>
  <c r="S419" i="3"/>
  <c r="T419" i="3"/>
  <c r="U419" i="3"/>
  <c r="V419" i="3"/>
  <c r="W419" i="3"/>
  <c r="S420" i="3"/>
  <c r="T420" i="3"/>
  <c r="U420" i="3"/>
  <c r="V420" i="3"/>
  <c r="W420" i="3"/>
  <c r="S421" i="3"/>
  <c r="T421" i="3"/>
  <c r="U421" i="3"/>
  <c r="V421" i="3"/>
  <c r="W421" i="3"/>
  <c r="S422" i="3"/>
  <c r="T422" i="3"/>
  <c r="U422" i="3"/>
  <c r="V422" i="3"/>
  <c r="W422" i="3"/>
  <c r="S423" i="3"/>
  <c r="T423" i="3"/>
  <c r="U423" i="3"/>
  <c r="V423" i="3"/>
  <c r="W423" i="3"/>
  <c r="S424" i="3"/>
  <c r="T424" i="3"/>
  <c r="U424" i="3"/>
  <c r="V424" i="3"/>
  <c r="W424" i="3"/>
  <c r="S425" i="3"/>
  <c r="T425" i="3"/>
  <c r="U425" i="3"/>
  <c r="V425" i="3"/>
  <c r="W425" i="3"/>
  <c r="S426" i="3"/>
  <c r="T426" i="3"/>
  <c r="U426" i="3"/>
  <c r="V426" i="3"/>
  <c r="W426" i="3"/>
  <c r="S427" i="3"/>
  <c r="T427" i="3"/>
  <c r="U427" i="3"/>
  <c r="V427" i="3"/>
  <c r="W427" i="3"/>
  <c r="S428" i="3"/>
  <c r="T428" i="3"/>
  <c r="U428" i="3"/>
  <c r="V428" i="3"/>
  <c r="W428" i="3"/>
  <c r="S429" i="3"/>
  <c r="T429" i="3"/>
  <c r="U429" i="3"/>
  <c r="V429" i="3"/>
  <c r="W429" i="3"/>
  <c r="S430" i="3"/>
  <c r="T430" i="3"/>
  <c r="U430" i="3"/>
  <c r="V430" i="3"/>
  <c r="W430" i="3"/>
  <c r="S431" i="3"/>
  <c r="T431" i="3"/>
  <c r="U431" i="3"/>
  <c r="V431" i="3"/>
  <c r="W431" i="3"/>
  <c r="S432" i="3"/>
  <c r="T432" i="3"/>
  <c r="U432" i="3"/>
  <c r="V432" i="3"/>
  <c r="W432" i="3"/>
  <c r="S433" i="3"/>
  <c r="T433" i="3"/>
  <c r="U433" i="3"/>
  <c r="V433" i="3"/>
  <c r="W433" i="3"/>
  <c r="S434" i="3"/>
  <c r="T434" i="3"/>
  <c r="U434" i="3"/>
  <c r="V434" i="3"/>
  <c r="W434" i="3"/>
  <c r="S435" i="3"/>
  <c r="T435" i="3"/>
  <c r="U435" i="3"/>
  <c r="V435" i="3"/>
  <c r="W435" i="3"/>
  <c r="S436" i="3"/>
  <c r="T436" i="3"/>
  <c r="U436" i="3"/>
  <c r="V436" i="3"/>
  <c r="W436" i="3"/>
  <c r="S437" i="3"/>
  <c r="T437" i="3"/>
  <c r="U437" i="3"/>
  <c r="V437" i="3"/>
  <c r="W437" i="3"/>
  <c r="S438" i="3"/>
  <c r="T438" i="3"/>
  <c r="U438" i="3"/>
  <c r="V438" i="3"/>
  <c r="W438" i="3"/>
  <c r="S439" i="3"/>
  <c r="T439" i="3"/>
  <c r="U439" i="3"/>
  <c r="V439" i="3"/>
  <c r="W439" i="3"/>
  <c r="S440" i="3"/>
  <c r="T440" i="3"/>
  <c r="U440" i="3"/>
  <c r="V440" i="3"/>
  <c r="W440" i="3"/>
  <c r="S441" i="3"/>
  <c r="T441" i="3"/>
  <c r="U441" i="3"/>
  <c r="V441" i="3"/>
  <c r="W441" i="3"/>
  <c r="S442" i="3"/>
  <c r="T442" i="3"/>
  <c r="U442" i="3"/>
  <c r="V442" i="3"/>
  <c r="W442" i="3"/>
  <c r="S443" i="3"/>
  <c r="T443" i="3"/>
  <c r="U443" i="3"/>
  <c r="V443" i="3"/>
  <c r="W443" i="3"/>
  <c r="S444" i="3"/>
  <c r="T444" i="3"/>
  <c r="U444" i="3"/>
  <c r="V444" i="3"/>
  <c r="W444" i="3"/>
  <c r="S445" i="3"/>
  <c r="T445" i="3"/>
  <c r="U445" i="3"/>
  <c r="V445" i="3"/>
  <c r="W445" i="3"/>
  <c r="S446" i="3"/>
  <c r="T446" i="3"/>
  <c r="U446" i="3"/>
  <c r="V446" i="3"/>
  <c r="W446" i="3"/>
  <c r="S447" i="3"/>
  <c r="T447" i="3"/>
  <c r="U447" i="3"/>
  <c r="V447" i="3"/>
  <c r="W447" i="3"/>
  <c r="S448" i="3"/>
  <c r="T448" i="3"/>
  <c r="U448" i="3"/>
  <c r="V448" i="3"/>
  <c r="W448" i="3"/>
  <c r="S449" i="3"/>
  <c r="T449" i="3"/>
  <c r="U449" i="3"/>
  <c r="V449" i="3"/>
  <c r="W449" i="3"/>
  <c r="S450" i="3"/>
  <c r="T450" i="3"/>
  <c r="U450" i="3"/>
  <c r="V450" i="3"/>
  <c r="W450" i="3"/>
  <c r="S451" i="3"/>
  <c r="T451" i="3"/>
  <c r="U451" i="3"/>
  <c r="V451" i="3"/>
  <c r="W451" i="3"/>
  <c r="S452" i="3"/>
  <c r="T452" i="3"/>
  <c r="U452" i="3"/>
  <c r="V452" i="3"/>
  <c r="W452" i="3"/>
  <c r="S453" i="3"/>
  <c r="T453" i="3"/>
  <c r="U453" i="3"/>
  <c r="V453" i="3"/>
  <c r="W453" i="3"/>
  <c r="S454" i="3"/>
  <c r="T454" i="3"/>
  <c r="U454" i="3"/>
  <c r="V454" i="3"/>
  <c r="W454" i="3"/>
  <c r="S455" i="3"/>
  <c r="T455" i="3"/>
  <c r="U455" i="3"/>
  <c r="V455" i="3"/>
  <c r="W455" i="3"/>
  <c r="S456" i="3"/>
  <c r="T456" i="3"/>
  <c r="U456" i="3"/>
  <c r="V456" i="3"/>
  <c r="W456" i="3"/>
  <c r="S457" i="3"/>
  <c r="T457" i="3"/>
  <c r="U457" i="3"/>
  <c r="V457" i="3"/>
  <c r="W457" i="3"/>
  <c r="S458" i="3"/>
  <c r="T458" i="3"/>
  <c r="U458" i="3"/>
  <c r="V458" i="3"/>
  <c r="W458" i="3"/>
  <c r="S459" i="3"/>
  <c r="T459" i="3"/>
  <c r="U459" i="3"/>
  <c r="V459" i="3"/>
  <c r="W459" i="3"/>
  <c r="S460" i="3"/>
  <c r="T460" i="3"/>
  <c r="U460" i="3"/>
  <c r="V460" i="3"/>
  <c r="W460" i="3"/>
  <c r="S461" i="3"/>
  <c r="T461" i="3"/>
  <c r="U461" i="3"/>
  <c r="V461" i="3"/>
  <c r="W461" i="3"/>
  <c r="S462" i="3"/>
  <c r="T462" i="3"/>
  <c r="U462" i="3"/>
  <c r="V462" i="3"/>
  <c r="W462" i="3"/>
  <c r="S463" i="3"/>
  <c r="T463" i="3"/>
  <c r="U463" i="3"/>
  <c r="V463" i="3"/>
  <c r="W463" i="3"/>
  <c r="S464" i="3"/>
  <c r="T464" i="3"/>
  <c r="U464" i="3"/>
  <c r="V464" i="3"/>
  <c r="W464" i="3"/>
  <c r="S465" i="3"/>
  <c r="T465" i="3"/>
  <c r="U465" i="3"/>
  <c r="V465" i="3"/>
  <c r="W465" i="3"/>
  <c r="S466" i="3"/>
  <c r="T466" i="3"/>
  <c r="U466" i="3"/>
  <c r="V466" i="3"/>
  <c r="W466" i="3"/>
  <c r="S467" i="3"/>
  <c r="T467" i="3"/>
  <c r="U467" i="3"/>
  <c r="V467" i="3"/>
  <c r="W467" i="3"/>
  <c r="S468" i="3"/>
  <c r="T468" i="3"/>
  <c r="U468" i="3"/>
  <c r="V468" i="3"/>
  <c r="W468" i="3"/>
  <c r="S469" i="3"/>
  <c r="T469" i="3"/>
  <c r="U469" i="3"/>
  <c r="V469" i="3"/>
  <c r="W469" i="3"/>
  <c r="S470" i="3"/>
  <c r="T470" i="3"/>
  <c r="U470" i="3"/>
  <c r="V470" i="3"/>
  <c r="W470" i="3"/>
  <c r="S471" i="3"/>
  <c r="T471" i="3"/>
  <c r="U471" i="3"/>
  <c r="V471" i="3"/>
  <c r="W471" i="3"/>
  <c r="S472" i="3"/>
  <c r="T472" i="3"/>
  <c r="U472" i="3"/>
  <c r="V472" i="3"/>
  <c r="W472" i="3"/>
  <c r="S473" i="3"/>
  <c r="T473" i="3"/>
  <c r="U473" i="3"/>
  <c r="V473" i="3"/>
  <c r="W473" i="3"/>
  <c r="S474" i="3"/>
  <c r="T474" i="3"/>
  <c r="U474" i="3"/>
  <c r="V474" i="3"/>
  <c r="W474" i="3"/>
  <c r="S475" i="3"/>
  <c r="T475" i="3"/>
  <c r="U475" i="3"/>
  <c r="V475" i="3"/>
  <c r="W475" i="3"/>
  <c r="S476" i="3"/>
  <c r="T476" i="3"/>
  <c r="U476" i="3"/>
  <c r="V476" i="3"/>
  <c r="W476" i="3"/>
  <c r="S477" i="3"/>
  <c r="T477" i="3"/>
  <c r="U477" i="3"/>
  <c r="V477" i="3"/>
  <c r="W477" i="3"/>
  <c r="S478" i="3"/>
  <c r="T478" i="3"/>
  <c r="U478" i="3"/>
  <c r="V478" i="3"/>
  <c r="W478" i="3"/>
  <c r="S479" i="3"/>
  <c r="T479" i="3"/>
  <c r="U479" i="3"/>
  <c r="V479" i="3"/>
  <c r="W479" i="3"/>
  <c r="S480" i="3"/>
  <c r="T480" i="3"/>
  <c r="U480" i="3"/>
  <c r="V480" i="3"/>
  <c r="W480" i="3"/>
  <c r="S481" i="3"/>
  <c r="T481" i="3"/>
  <c r="U481" i="3"/>
  <c r="V481" i="3"/>
  <c r="W481" i="3"/>
  <c r="S482" i="3"/>
  <c r="T482" i="3"/>
  <c r="U482" i="3"/>
  <c r="V482" i="3"/>
  <c r="W482" i="3"/>
  <c r="S483" i="3"/>
  <c r="T483" i="3"/>
  <c r="U483" i="3"/>
  <c r="V483" i="3"/>
  <c r="W483" i="3"/>
  <c r="S484" i="3"/>
  <c r="T484" i="3"/>
  <c r="U484" i="3"/>
  <c r="V484" i="3"/>
  <c r="W484" i="3"/>
  <c r="S485" i="3"/>
  <c r="T485" i="3"/>
  <c r="U485" i="3"/>
  <c r="V485" i="3"/>
  <c r="W485" i="3"/>
  <c r="S486" i="3"/>
  <c r="T486" i="3"/>
  <c r="U486" i="3"/>
  <c r="V486" i="3"/>
  <c r="W486" i="3"/>
  <c r="S487" i="3"/>
  <c r="T487" i="3"/>
  <c r="U487" i="3"/>
  <c r="V487" i="3"/>
  <c r="W487" i="3"/>
  <c r="S488" i="3"/>
  <c r="T488" i="3"/>
  <c r="U488" i="3"/>
  <c r="V488" i="3"/>
  <c r="W488" i="3"/>
  <c r="S489" i="3"/>
  <c r="T489" i="3"/>
  <c r="U489" i="3"/>
  <c r="V489" i="3"/>
  <c r="W489" i="3"/>
  <c r="S490" i="3"/>
  <c r="T490" i="3"/>
  <c r="U490" i="3"/>
  <c r="V490" i="3"/>
  <c r="W490" i="3"/>
  <c r="S491" i="3"/>
  <c r="T491" i="3"/>
  <c r="U491" i="3"/>
  <c r="V491" i="3"/>
  <c r="W491" i="3"/>
  <c r="S492" i="3"/>
  <c r="T492" i="3"/>
  <c r="U492" i="3"/>
  <c r="V492" i="3"/>
  <c r="W492" i="3"/>
  <c r="S493" i="3"/>
  <c r="T493" i="3"/>
  <c r="U493" i="3"/>
  <c r="V493" i="3"/>
  <c r="W493" i="3"/>
  <c r="S494" i="3"/>
  <c r="T494" i="3"/>
  <c r="U494" i="3"/>
  <c r="V494" i="3"/>
  <c r="W494" i="3"/>
  <c r="S495" i="3"/>
  <c r="T495" i="3"/>
  <c r="U495" i="3"/>
  <c r="V495" i="3"/>
  <c r="W495" i="3"/>
  <c r="S496" i="3"/>
  <c r="T496" i="3"/>
  <c r="U496" i="3"/>
  <c r="V496" i="3"/>
  <c r="W496" i="3"/>
  <c r="S497" i="3"/>
  <c r="T497" i="3"/>
  <c r="U497" i="3"/>
  <c r="V497" i="3"/>
  <c r="W497" i="3"/>
  <c r="S498" i="3"/>
  <c r="T498" i="3"/>
  <c r="U498" i="3"/>
  <c r="V498" i="3"/>
  <c r="W498" i="3"/>
  <c r="S499" i="3"/>
  <c r="T499" i="3"/>
  <c r="U499" i="3"/>
  <c r="V499" i="3"/>
  <c r="W499" i="3"/>
  <c r="S500" i="3"/>
  <c r="T500" i="3"/>
  <c r="U500" i="3"/>
  <c r="V500" i="3"/>
  <c r="W500" i="3"/>
  <c r="S501" i="3"/>
  <c r="T501" i="3"/>
  <c r="U501" i="3"/>
  <c r="V501" i="3"/>
  <c r="W501" i="3"/>
  <c r="S502" i="3"/>
  <c r="T502" i="3"/>
  <c r="U502" i="3"/>
  <c r="V502" i="3"/>
  <c r="W502" i="3"/>
  <c r="S503" i="3"/>
  <c r="T503" i="3"/>
  <c r="U503" i="3"/>
  <c r="V503" i="3"/>
  <c r="W503" i="3"/>
  <c r="S504" i="3"/>
  <c r="T504" i="3"/>
  <c r="U504" i="3"/>
  <c r="V504" i="3"/>
  <c r="W504" i="3"/>
  <c r="S505" i="3"/>
  <c r="T505" i="3"/>
  <c r="U505" i="3"/>
  <c r="V505" i="3"/>
  <c r="W505" i="3"/>
  <c r="S506" i="3"/>
  <c r="T506" i="3"/>
  <c r="U506" i="3"/>
  <c r="V506" i="3"/>
  <c r="W506" i="3"/>
  <c r="S507" i="3"/>
  <c r="T507" i="3"/>
  <c r="U507" i="3"/>
  <c r="V507" i="3"/>
  <c r="W507" i="3"/>
  <c r="S508" i="3"/>
  <c r="T508" i="3"/>
  <c r="U508" i="3"/>
  <c r="V508" i="3"/>
  <c r="W508" i="3"/>
  <c r="S509" i="3"/>
  <c r="T509" i="3"/>
  <c r="U509" i="3"/>
  <c r="V509" i="3"/>
  <c r="W509" i="3"/>
  <c r="S510" i="3"/>
  <c r="T510" i="3"/>
  <c r="U510" i="3"/>
  <c r="V510" i="3"/>
  <c r="W510" i="3"/>
  <c r="S511" i="3"/>
  <c r="T511" i="3"/>
  <c r="U511" i="3"/>
  <c r="V511" i="3"/>
  <c r="W511" i="3"/>
  <c r="S512" i="3"/>
  <c r="T512" i="3"/>
  <c r="U512" i="3"/>
  <c r="V512" i="3"/>
  <c r="W512" i="3"/>
  <c r="S513" i="3"/>
  <c r="T513" i="3"/>
  <c r="U513" i="3"/>
  <c r="V513" i="3"/>
  <c r="W513" i="3"/>
  <c r="S514" i="3"/>
  <c r="T514" i="3"/>
  <c r="U514" i="3"/>
  <c r="V514" i="3"/>
  <c r="W514" i="3"/>
  <c r="S515" i="3"/>
  <c r="T515" i="3"/>
  <c r="U515" i="3"/>
  <c r="V515" i="3"/>
  <c r="W515" i="3"/>
  <c r="S516" i="3"/>
  <c r="T516" i="3"/>
  <c r="U516" i="3"/>
  <c r="V516" i="3"/>
  <c r="W516" i="3"/>
  <c r="S517" i="3"/>
  <c r="T517" i="3"/>
  <c r="U517" i="3"/>
  <c r="V517" i="3"/>
  <c r="W517" i="3"/>
  <c r="S518" i="3"/>
  <c r="T518" i="3"/>
  <c r="U518" i="3"/>
  <c r="V518" i="3"/>
  <c r="W518" i="3"/>
  <c r="S519" i="3"/>
  <c r="T519" i="3"/>
  <c r="U519" i="3"/>
  <c r="V519" i="3"/>
  <c r="W519" i="3"/>
  <c r="S520" i="3"/>
  <c r="T520" i="3"/>
  <c r="U520" i="3"/>
  <c r="V520" i="3"/>
  <c r="W520" i="3"/>
  <c r="S521" i="3"/>
  <c r="T521" i="3"/>
  <c r="U521" i="3"/>
  <c r="V521" i="3"/>
  <c r="W521" i="3"/>
  <c r="S522" i="3"/>
  <c r="T522" i="3"/>
  <c r="U522" i="3"/>
  <c r="V522" i="3"/>
  <c r="W522" i="3"/>
  <c r="S523" i="3"/>
  <c r="T523" i="3"/>
  <c r="U523" i="3"/>
  <c r="V523" i="3"/>
  <c r="W523" i="3"/>
  <c r="S524" i="3"/>
  <c r="T524" i="3"/>
  <c r="U524" i="3"/>
  <c r="V524" i="3"/>
  <c r="W524" i="3"/>
  <c r="S525" i="3"/>
  <c r="T525" i="3"/>
  <c r="U525" i="3"/>
  <c r="V525" i="3"/>
  <c r="W525" i="3"/>
  <c r="S526" i="3"/>
  <c r="T526" i="3"/>
  <c r="U526" i="3"/>
  <c r="V526" i="3"/>
  <c r="W526" i="3"/>
  <c r="S527" i="3"/>
  <c r="T527" i="3"/>
  <c r="U527" i="3"/>
  <c r="V527" i="3"/>
  <c r="W527" i="3"/>
  <c r="S528" i="3"/>
  <c r="T528" i="3"/>
  <c r="U528" i="3"/>
  <c r="V528" i="3"/>
  <c r="W528" i="3"/>
  <c r="S529" i="3"/>
  <c r="T529" i="3"/>
  <c r="U529" i="3"/>
  <c r="V529" i="3"/>
  <c r="W529" i="3"/>
  <c r="S530" i="3"/>
  <c r="T530" i="3"/>
  <c r="U530" i="3"/>
  <c r="V530" i="3"/>
  <c r="W530" i="3"/>
  <c r="S531" i="3"/>
  <c r="T531" i="3"/>
  <c r="U531" i="3"/>
  <c r="V531" i="3"/>
  <c r="W531" i="3"/>
  <c r="S532" i="3"/>
  <c r="T532" i="3"/>
  <c r="U532" i="3"/>
  <c r="V532" i="3"/>
  <c r="W532" i="3"/>
  <c r="S533" i="3"/>
  <c r="T533" i="3"/>
  <c r="U533" i="3"/>
  <c r="V533" i="3"/>
  <c r="W533" i="3"/>
  <c r="S534" i="3"/>
  <c r="T534" i="3"/>
  <c r="U534" i="3"/>
  <c r="V534" i="3"/>
  <c r="W534" i="3"/>
  <c r="S535" i="3"/>
  <c r="T535" i="3"/>
  <c r="U535" i="3"/>
  <c r="V535" i="3"/>
  <c r="W535" i="3"/>
  <c r="S536" i="3"/>
  <c r="T536" i="3"/>
  <c r="U536" i="3"/>
  <c r="V536" i="3"/>
  <c r="W536" i="3"/>
  <c r="S537" i="3"/>
  <c r="T537" i="3"/>
  <c r="U537" i="3"/>
  <c r="V537" i="3"/>
  <c r="W537" i="3"/>
  <c r="S538" i="3"/>
  <c r="T538" i="3"/>
  <c r="U538" i="3"/>
  <c r="V538" i="3"/>
  <c r="W538" i="3"/>
  <c r="S539" i="3"/>
  <c r="T539" i="3"/>
  <c r="U539" i="3"/>
  <c r="V539" i="3"/>
  <c r="W539" i="3"/>
  <c r="S540" i="3"/>
  <c r="T540" i="3"/>
  <c r="U540" i="3"/>
  <c r="V540" i="3"/>
  <c r="W540" i="3"/>
  <c r="S541" i="3"/>
  <c r="T541" i="3"/>
  <c r="U541" i="3"/>
  <c r="V541" i="3"/>
  <c r="W541" i="3"/>
  <c r="S542" i="3"/>
  <c r="T542" i="3"/>
  <c r="U542" i="3"/>
  <c r="V542" i="3"/>
  <c r="W542" i="3"/>
  <c r="S543" i="3"/>
  <c r="T543" i="3"/>
  <c r="U543" i="3"/>
  <c r="V543" i="3"/>
  <c r="W543" i="3"/>
  <c r="S544" i="3"/>
  <c r="T544" i="3"/>
  <c r="U544" i="3"/>
  <c r="V544" i="3"/>
  <c r="W544" i="3"/>
  <c r="S545" i="3"/>
  <c r="T545" i="3"/>
  <c r="U545" i="3"/>
  <c r="V545" i="3"/>
  <c r="W545" i="3"/>
  <c r="S546" i="3"/>
  <c r="T546" i="3"/>
  <c r="U546" i="3"/>
  <c r="V546" i="3"/>
  <c r="W546" i="3"/>
  <c r="S547" i="3"/>
  <c r="T547" i="3"/>
  <c r="U547" i="3"/>
  <c r="V547" i="3"/>
  <c r="W547" i="3"/>
  <c r="S548" i="3"/>
  <c r="T548" i="3"/>
  <c r="U548" i="3"/>
  <c r="V548" i="3"/>
  <c r="W548" i="3"/>
  <c r="S549" i="3"/>
  <c r="T549" i="3"/>
  <c r="U549" i="3"/>
  <c r="V549" i="3"/>
  <c r="W549" i="3"/>
  <c r="S550" i="3"/>
  <c r="T550" i="3"/>
  <c r="U550" i="3"/>
  <c r="V550" i="3"/>
  <c r="W550" i="3"/>
  <c r="S551" i="3"/>
  <c r="T551" i="3"/>
  <c r="U551" i="3"/>
  <c r="V551" i="3"/>
  <c r="W551" i="3"/>
  <c r="S552" i="3"/>
  <c r="T552" i="3"/>
  <c r="U552" i="3"/>
  <c r="V552" i="3"/>
  <c r="W552" i="3"/>
  <c r="S553" i="3"/>
  <c r="T553" i="3"/>
  <c r="U553" i="3"/>
  <c r="V553" i="3"/>
  <c r="W553" i="3"/>
  <c r="S554" i="3"/>
  <c r="T554" i="3"/>
  <c r="U554" i="3"/>
  <c r="V554" i="3"/>
  <c r="W554" i="3"/>
  <c r="S555" i="3"/>
  <c r="T555" i="3"/>
  <c r="U555" i="3"/>
  <c r="V555" i="3"/>
  <c r="W555" i="3"/>
  <c r="S556" i="3"/>
  <c r="T556" i="3"/>
  <c r="U556" i="3"/>
  <c r="V556" i="3"/>
  <c r="W556" i="3"/>
  <c r="S557" i="3"/>
  <c r="T557" i="3"/>
  <c r="U557" i="3"/>
  <c r="V557" i="3"/>
  <c r="W557" i="3"/>
  <c r="S558" i="3"/>
  <c r="T558" i="3"/>
  <c r="U558" i="3"/>
  <c r="V558" i="3"/>
  <c r="W558" i="3"/>
  <c r="S559" i="3"/>
  <c r="T559" i="3"/>
  <c r="U559" i="3"/>
  <c r="V559" i="3"/>
  <c r="W559" i="3"/>
  <c r="S560" i="3"/>
  <c r="T560" i="3"/>
  <c r="U560" i="3"/>
  <c r="V560" i="3"/>
  <c r="W560" i="3"/>
  <c r="S561" i="3"/>
  <c r="T561" i="3"/>
  <c r="U561" i="3"/>
  <c r="V561" i="3"/>
  <c r="W561" i="3"/>
  <c r="S562" i="3"/>
  <c r="T562" i="3"/>
  <c r="U562" i="3"/>
  <c r="V562" i="3"/>
  <c r="W562" i="3"/>
  <c r="S563" i="3"/>
  <c r="T563" i="3"/>
  <c r="U563" i="3"/>
  <c r="V563" i="3"/>
  <c r="W563" i="3"/>
  <c r="S564" i="3"/>
  <c r="T564" i="3"/>
  <c r="U564" i="3"/>
  <c r="V564" i="3"/>
  <c r="W564" i="3"/>
  <c r="S565" i="3"/>
  <c r="T565" i="3"/>
  <c r="U565" i="3"/>
  <c r="V565" i="3"/>
  <c r="W565" i="3"/>
  <c r="S566" i="3"/>
  <c r="T566" i="3"/>
  <c r="U566" i="3"/>
  <c r="V566" i="3"/>
  <c r="W566" i="3"/>
  <c r="S567" i="3"/>
  <c r="T567" i="3"/>
  <c r="U567" i="3"/>
  <c r="V567" i="3"/>
  <c r="W567" i="3"/>
  <c r="S568" i="3"/>
  <c r="T568" i="3"/>
  <c r="U568" i="3"/>
  <c r="V568" i="3"/>
  <c r="W568" i="3"/>
  <c r="S569" i="3"/>
  <c r="T569" i="3"/>
  <c r="U569" i="3"/>
  <c r="V569" i="3"/>
  <c r="W569" i="3"/>
  <c r="S570" i="3"/>
  <c r="T570" i="3"/>
  <c r="U570" i="3"/>
  <c r="V570" i="3"/>
  <c r="W570" i="3"/>
  <c r="S571" i="3"/>
  <c r="T571" i="3"/>
  <c r="U571" i="3"/>
  <c r="V571" i="3"/>
  <c r="W571" i="3"/>
  <c r="S572" i="3"/>
  <c r="T572" i="3"/>
  <c r="U572" i="3"/>
  <c r="V572" i="3"/>
  <c r="W572" i="3"/>
  <c r="S573" i="3"/>
  <c r="T573" i="3"/>
  <c r="U573" i="3"/>
  <c r="V573" i="3"/>
  <c r="W573" i="3"/>
  <c r="S574" i="3"/>
  <c r="T574" i="3"/>
  <c r="U574" i="3"/>
  <c r="V574" i="3"/>
  <c r="W574" i="3"/>
  <c r="S575" i="3"/>
  <c r="T575" i="3"/>
  <c r="U575" i="3"/>
  <c r="V575" i="3"/>
  <c r="W575" i="3"/>
  <c r="S576" i="3"/>
  <c r="T576" i="3"/>
  <c r="U576" i="3"/>
  <c r="V576" i="3"/>
  <c r="W576" i="3"/>
  <c r="S577" i="3"/>
  <c r="T577" i="3"/>
  <c r="U577" i="3"/>
  <c r="V577" i="3"/>
  <c r="W577" i="3"/>
  <c r="S578" i="3"/>
  <c r="T578" i="3"/>
  <c r="U578" i="3"/>
  <c r="V578" i="3"/>
  <c r="W578" i="3"/>
  <c r="S579" i="3"/>
  <c r="T579" i="3"/>
  <c r="U579" i="3"/>
  <c r="V579" i="3"/>
  <c r="W579" i="3"/>
  <c r="S580" i="3"/>
  <c r="T580" i="3"/>
  <c r="U580" i="3"/>
  <c r="V580" i="3"/>
  <c r="W580" i="3"/>
  <c r="S581" i="3"/>
  <c r="T581" i="3"/>
  <c r="U581" i="3"/>
  <c r="V581" i="3"/>
  <c r="W581" i="3"/>
  <c r="S582" i="3"/>
  <c r="T582" i="3"/>
  <c r="U582" i="3"/>
  <c r="V582" i="3"/>
  <c r="W582" i="3"/>
  <c r="S583" i="3"/>
  <c r="T583" i="3"/>
  <c r="U583" i="3"/>
  <c r="V583" i="3"/>
  <c r="W583" i="3"/>
  <c r="S584" i="3"/>
  <c r="T584" i="3"/>
  <c r="U584" i="3"/>
  <c r="V584" i="3"/>
  <c r="W584" i="3"/>
  <c r="S585" i="3"/>
  <c r="T585" i="3"/>
  <c r="U585" i="3"/>
  <c r="V585" i="3"/>
  <c r="W585" i="3"/>
  <c r="S586" i="3"/>
  <c r="T586" i="3"/>
  <c r="U586" i="3"/>
  <c r="V586" i="3"/>
  <c r="W586" i="3"/>
  <c r="S587" i="3"/>
  <c r="T587" i="3"/>
  <c r="U587" i="3"/>
  <c r="V587" i="3"/>
  <c r="W587" i="3"/>
  <c r="S588" i="3"/>
  <c r="T588" i="3"/>
  <c r="U588" i="3"/>
  <c r="V588" i="3"/>
  <c r="W588" i="3"/>
  <c r="S589" i="3"/>
  <c r="T589" i="3"/>
  <c r="U589" i="3"/>
  <c r="V589" i="3"/>
  <c r="W589" i="3"/>
  <c r="S590" i="3"/>
  <c r="T590" i="3"/>
  <c r="U590" i="3"/>
  <c r="V590" i="3"/>
  <c r="W590" i="3"/>
  <c r="S591" i="3"/>
  <c r="T591" i="3"/>
  <c r="U591" i="3"/>
  <c r="V591" i="3"/>
  <c r="W591" i="3"/>
  <c r="S592" i="3"/>
  <c r="T592" i="3"/>
  <c r="U592" i="3"/>
  <c r="V592" i="3"/>
  <c r="W592" i="3"/>
  <c r="S593" i="3"/>
  <c r="T593" i="3"/>
  <c r="U593" i="3"/>
  <c r="V593" i="3"/>
  <c r="W593" i="3"/>
  <c r="S594" i="3"/>
  <c r="T594" i="3"/>
  <c r="U594" i="3"/>
  <c r="V594" i="3"/>
  <c r="W594" i="3"/>
  <c r="S595" i="3"/>
  <c r="T595" i="3"/>
  <c r="U595" i="3"/>
  <c r="V595" i="3"/>
  <c r="W595" i="3"/>
  <c r="S596" i="3"/>
  <c r="T596" i="3"/>
  <c r="U596" i="3"/>
  <c r="V596" i="3"/>
  <c r="W596" i="3"/>
  <c r="S597" i="3"/>
  <c r="T597" i="3"/>
  <c r="U597" i="3"/>
  <c r="V597" i="3"/>
  <c r="W597" i="3"/>
  <c r="S598" i="3"/>
  <c r="T598" i="3"/>
  <c r="U598" i="3"/>
  <c r="V598" i="3"/>
  <c r="W598" i="3"/>
  <c r="S599" i="3"/>
  <c r="T599" i="3"/>
  <c r="U599" i="3"/>
  <c r="V599" i="3"/>
  <c r="W599" i="3"/>
  <c r="S600" i="3"/>
  <c r="T600" i="3"/>
  <c r="U600" i="3"/>
  <c r="V600" i="3"/>
  <c r="W600" i="3"/>
  <c r="S601" i="3"/>
  <c r="T601" i="3"/>
  <c r="U601" i="3"/>
  <c r="V601" i="3"/>
  <c r="W601" i="3"/>
  <c r="S602" i="3"/>
  <c r="T602" i="3"/>
  <c r="U602" i="3"/>
  <c r="V602" i="3"/>
  <c r="W602" i="3"/>
  <c r="S603" i="3"/>
  <c r="T603" i="3"/>
  <c r="U603" i="3"/>
  <c r="V603" i="3"/>
  <c r="W603" i="3"/>
  <c r="S604" i="3"/>
  <c r="T604" i="3"/>
  <c r="U604" i="3"/>
  <c r="V604" i="3"/>
  <c r="W604" i="3"/>
  <c r="S605" i="3"/>
  <c r="T605" i="3"/>
  <c r="U605" i="3"/>
  <c r="V605" i="3"/>
  <c r="W605" i="3"/>
  <c r="S606" i="3"/>
  <c r="T606" i="3"/>
  <c r="U606" i="3"/>
  <c r="V606" i="3"/>
  <c r="W606" i="3"/>
  <c r="S607" i="3"/>
  <c r="T607" i="3"/>
  <c r="U607" i="3"/>
  <c r="V607" i="3"/>
  <c r="W607" i="3"/>
  <c r="S608" i="3"/>
  <c r="T608" i="3"/>
  <c r="U608" i="3"/>
  <c r="V608" i="3"/>
  <c r="W608" i="3"/>
  <c r="S609" i="3"/>
  <c r="T609" i="3"/>
  <c r="U609" i="3"/>
  <c r="V609" i="3"/>
  <c r="W609" i="3"/>
  <c r="S610" i="3"/>
  <c r="T610" i="3"/>
  <c r="U610" i="3"/>
  <c r="V610" i="3"/>
  <c r="W610" i="3"/>
  <c r="S611" i="3"/>
  <c r="T611" i="3"/>
  <c r="U611" i="3"/>
  <c r="V611" i="3"/>
  <c r="W611" i="3"/>
  <c r="S612" i="3"/>
  <c r="T612" i="3"/>
  <c r="U612" i="3"/>
  <c r="V612" i="3"/>
  <c r="W612" i="3"/>
  <c r="S613" i="3"/>
  <c r="T613" i="3"/>
  <c r="U613" i="3"/>
  <c r="V613" i="3"/>
  <c r="W613" i="3"/>
  <c r="S614" i="3"/>
  <c r="T614" i="3"/>
  <c r="U614" i="3"/>
  <c r="V614" i="3"/>
  <c r="W614" i="3"/>
  <c r="S615" i="3"/>
  <c r="T615" i="3"/>
  <c r="U615" i="3"/>
  <c r="V615" i="3"/>
  <c r="W615" i="3"/>
  <c r="S616" i="3"/>
  <c r="T616" i="3"/>
  <c r="U616" i="3"/>
  <c r="V616" i="3"/>
  <c r="W616" i="3"/>
  <c r="S617" i="3"/>
  <c r="T617" i="3"/>
  <c r="U617" i="3"/>
  <c r="V617" i="3"/>
  <c r="W617" i="3"/>
  <c r="S618" i="3"/>
  <c r="T618" i="3"/>
  <c r="U618" i="3"/>
  <c r="V618" i="3"/>
  <c r="W618" i="3"/>
  <c r="S619" i="3"/>
  <c r="T619" i="3"/>
  <c r="U619" i="3"/>
  <c r="V619" i="3"/>
  <c r="W619" i="3"/>
  <c r="S620" i="3"/>
  <c r="T620" i="3"/>
  <c r="U620" i="3"/>
  <c r="V620" i="3"/>
  <c r="W620" i="3"/>
  <c r="S621" i="3"/>
  <c r="T621" i="3"/>
  <c r="U621" i="3"/>
  <c r="V621" i="3"/>
  <c r="W621" i="3"/>
  <c r="S622" i="3"/>
  <c r="T622" i="3"/>
  <c r="U622" i="3"/>
  <c r="V622" i="3"/>
  <c r="W622" i="3"/>
  <c r="S623" i="3"/>
  <c r="T623" i="3"/>
  <c r="U623" i="3"/>
  <c r="V623" i="3"/>
  <c r="W623" i="3"/>
  <c r="S624" i="3"/>
  <c r="T624" i="3"/>
  <c r="U624" i="3"/>
  <c r="V624" i="3"/>
  <c r="W624" i="3"/>
  <c r="S625" i="3"/>
  <c r="T625" i="3"/>
  <c r="U625" i="3"/>
  <c r="V625" i="3"/>
  <c r="W625" i="3"/>
  <c r="S626" i="3"/>
  <c r="T626" i="3"/>
  <c r="U626" i="3"/>
  <c r="V626" i="3"/>
  <c r="W626" i="3"/>
  <c r="S627" i="3"/>
  <c r="T627" i="3"/>
  <c r="U627" i="3"/>
  <c r="V627" i="3"/>
  <c r="W627" i="3"/>
  <c r="S628" i="3"/>
  <c r="T628" i="3"/>
  <c r="U628" i="3"/>
  <c r="V628" i="3"/>
  <c r="W628" i="3"/>
  <c r="S629" i="3"/>
  <c r="T629" i="3"/>
  <c r="U629" i="3"/>
  <c r="V629" i="3"/>
  <c r="W629" i="3"/>
  <c r="S630" i="3"/>
  <c r="T630" i="3"/>
  <c r="U630" i="3"/>
  <c r="V630" i="3"/>
  <c r="W630" i="3"/>
  <c r="S631" i="3"/>
  <c r="T631" i="3"/>
  <c r="U631" i="3"/>
  <c r="V631" i="3"/>
  <c r="W631" i="3"/>
  <c r="S632" i="3"/>
  <c r="T632" i="3"/>
  <c r="U632" i="3"/>
  <c r="V632" i="3"/>
  <c r="W632" i="3"/>
  <c r="S633" i="3"/>
  <c r="T633" i="3"/>
  <c r="U633" i="3"/>
  <c r="V633" i="3"/>
  <c r="W633" i="3"/>
  <c r="S634" i="3"/>
  <c r="T634" i="3"/>
  <c r="U634" i="3"/>
  <c r="V634" i="3"/>
  <c r="W634" i="3"/>
  <c r="S635" i="3"/>
  <c r="T635" i="3"/>
  <c r="U635" i="3"/>
  <c r="V635" i="3"/>
  <c r="W635" i="3"/>
  <c r="S636" i="3"/>
  <c r="T636" i="3"/>
  <c r="U636" i="3"/>
  <c r="V636" i="3"/>
  <c r="W636" i="3"/>
  <c r="S637" i="3"/>
  <c r="T637" i="3"/>
  <c r="U637" i="3"/>
  <c r="V637" i="3"/>
  <c r="W637" i="3"/>
  <c r="S638" i="3"/>
  <c r="T638" i="3"/>
  <c r="U638" i="3"/>
  <c r="V638" i="3"/>
  <c r="W638" i="3"/>
  <c r="S639" i="3"/>
  <c r="T639" i="3"/>
  <c r="U639" i="3"/>
  <c r="V639" i="3"/>
  <c r="W639" i="3"/>
  <c r="S640" i="3"/>
  <c r="T640" i="3"/>
  <c r="U640" i="3"/>
  <c r="V640" i="3"/>
  <c r="W640" i="3"/>
  <c r="S641" i="3"/>
  <c r="T641" i="3"/>
  <c r="U641" i="3"/>
  <c r="V641" i="3"/>
  <c r="W641" i="3"/>
  <c r="S642" i="3"/>
  <c r="T642" i="3"/>
  <c r="U642" i="3"/>
  <c r="V642" i="3"/>
  <c r="W642" i="3"/>
  <c r="S643" i="3"/>
  <c r="T643" i="3"/>
  <c r="U643" i="3"/>
  <c r="V643" i="3"/>
  <c r="W643" i="3"/>
  <c r="S644" i="3"/>
  <c r="T644" i="3"/>
  <c r="U644" i="3"/>
  <c r="V644" i="3"/>
  <c r="W644" i="3"/>
  <c r="S645" i="3"/>
  <c r="T645" i="3"/>
  <c r="U645" i="3"/>
  <c r="V645" i="3"/>
  <c r="W645" i="3"/>
  <c r="S646" i="3"/>
  <c r="T646" i="3"/>
  <c r="U646" i="3"/>
  <c r="V646" i="3"/>
  <c r="W646" i="3"/>
  <c r="S647" i="3"/>
  <c r="T647" i="3"/>
  <c r="U647" i="3"/>
  <c r="V647" i="3"/>
  <c r="W647" i="3"/>
  <c r="S648" i="3"/>
  <c r="T648" i="3"/>
  <c r="U648" i="3"/>
  <c r="V648" i="3"/>
  <c r="W648" i="3"/>
  <c r="S649" i="3"/>
  <c r="T649" i="3"/>
  <c r="U649" i="3"/>
  <c r="V649" i="3"/>
  <c r="W649" i="3"/>
  <c r="S650" i="3"/>
  <c r="T650" i="3"/>
  <c r="U650" i="3"/>
  <c r="V650" i="3"/>
  <c r="W650" i="3"/>
  <c r="S651" i="3"/>
  <c r="T651" i="3"/>
  <c r="U651" i="3"/>
  <c r="V651" i="3"/>
  <c r="W651" i="3"/>
  <c r="S652" i="3"/>
  <c r="T652" i="3"/>
  <c r="U652" i="3"/>
  <c r="V652" i="3"/>
  <c r="W652" i="3"/>
  <c r="S653" i="3"/>
  <c r="T653" i="3"/>
  <c r="U653" i="3"/>
  <c r="V653" i="3"/>
  <c r="W653" i="3"/>
  <c r="S654" i="3"/>
  <c r="T654" i="3"/>
  <c r="U654" i="3"/>
  <c r="V654" i="3"/>
  <c r="W654" i="3"/>
  <c r="S655" i="3"/>
  <c r="T655" i="3"/>
  <c r="U655" i="3"/>
  <c r="V655" i="3"/>
  <c r="W655" i="3"/>
  <c r="S656" i="3"/>
  <c r="T656" i="3"/>
  <c r="U656" i="3"/>
  <c r="V656" i="3"/>
  <c r="W656" i="3"/>
  <c r="S657" i="3"/>
  <c r="T657" i="3"/>
  <c r="U657" i="3"/>
  <c r="V657" i="3"/>
  <c r="W657" i="3"/>
  <c r="S658" i="3"/>
  <c r="T658" i="3"/>
  <c r="U658" i="3"/>
  <c r="V658" i="3"/>
  <c r="W658" i="3"/>
  <c r="S659" i="3"/>
  <c r="T659" i="3"/>
  <c r="U659" i="3"/>
  <c r="V659" i="3"/>
  <c r="W659" i="3"/>
  <c r="S660" i="3"/>
  <c r="T660" i="3"/>
  <c r="U660" i="3"/>
  <c r="V660" i="3"/>
  <c r="W660" i="3"/>
  <c r="S661" i="3"/>
  <c r="T661" i="3"/>
  <c r="U661" i="3"/>
  <c r="V661" i="3"/>
  <c r="W661" i="3"/>
  <c r="S662" i="3"/>
  <c r="T662" i="3"/>
  <c r="U662" i="3"/>
  <c r="V662" i="3"/>
  <c r="W662" i="3"/>
  <c r="S663" i="3"/>
  <c r="T663" i="3"/>
  <c r="U663" i="3"/>
  <c r="V663" i="3"/>
  <c r="W663" i="3"/>
  <c r="S664" i="3"/>
  <c r="T664" i="3"/>
  <c r="U664" i="3"/>
  <c r="V664" i="3"/>
  <c r="W664" i="3"/>
  <c r="S665" i="3"/>
  <c r="T665" i="3"/>
  <c r="U665" i="3"/>
  <c r="V665" i="3"/>
  <c r="W665" i="3"/>
  <c r="S666" i="3"/>
  <c r="T666" i="3"/>
  <c r="U666" i="3"/>
  <c r="V666" i="3"/>
  <c r="W666" i="3"/>
  <c r="S667" i="3"/>
  <c r="T667" i="3"/>
  <c r="U667" i="3"/>
  <c r="V667" i="3"/>
  <c r="W667" i="3"/>
  <c r="S668" i="3"/>
  <c r="T668" i="3"/>
  <c r="U668" i="3"/>
  <c r="V668" i="3"/>
  <c r="W668" i="3"/>
  <c r="S669" i="3"/>
  <c r="T669" i="3"/>
  <c r="U669" i="3"/>
  <c r="V669" i="3"/>
  <c r="W669" i="3"/>
  <c r="S670" i="3"/>
  <c r="T670" i="3"/>
  <c r="U670" i="3"/>
  <c r="V670" i="3"/>
  <c r="W670" i="3"/>
  <c r="S671" i="3"/>
  <c r="T671" i="3"/>
  <c r="U671" i="3"/>
  <c r="V671" i="3"/>
  <c r="W671" i="3"/>
  <c r="S672" i="3"/>
  <c r="T672" i="3"/>
  <c r="U672" i="3"/>
  <c r="V672" i="3"/>
  <c r="W672" i="3"/>
  <c r="S673" i="3"/>
  <c r="T673" i="3"/>
  <c r="U673" i="3"/>
  <c r="V673" i="3"/>
  <c r="W673" i="3"/>
  <c r="S674" i="3"/>
  <c r="T674" i="3"/>
  <c r="U674" i="3"/>
  <c r="V674" i="3"/>
  <c r="W674" i="3"/>
  <c r="S675" i="3"/>
  <c r="T675" i="3"/>
  <c r="U675" i="3"/>
  <c r="V675" i="3"/>
  <c r="W675" i="3"/>
  <c r="S676" i="3"/>
  <c r="T676" i="3"/>
  <c r="U676" i="3"/>
  <c r="V676" i="3"/>
  <c r="W676" i="3"/>
  <c r="S677" i="3"/>
  <c r="T677" i="3"/>
  <c r="U677" i="3"/>
  <c r="V677" i="3"/>
  <c r="W677" i="3"/>
  <c r="S678" i="3"/>
  <c r="T678" i="3"/>
  <c r="U678" i="3"/>
  <c r="V678" i="3"/>
  <c r="W678" i="3"/>
  <c r="S679" i="3"/>
  <c r="T679" i="3"/>
  <c r="U679" i="3"/>
  <c r="V679" i="3"/>
  <c r="W679" i="3"/>
  <c r="S680" i="3"/>
  <c r="T680" i="3"/>
  <c r="U680" i="3"/>
  <c r="V680" i="3"/>
  <c r="W680" i="3"/>
  <c r="S681" i="3"/>
  <c r="T681" i="3"/>
  <c r="U681" i="3"/>
  <c r="V681" i="3"/>
  <c r="W681" i="3"/>
  <c r="S682" i="3"/>
  <c r="T682" i="3"/>
  <c r="U682" i="3"/>
  <c r="V682" i="3"/>
  <c r="W682" i="3"/>
  <c r="S683" i="3"/>
  <c r="T683" i="3"/>
  <c r="U683" i="3"/>
  <c r="V683" i="3"/>
  <c r="W683" i="3"/>
  <c r="S684" i="3"/>
  <c r="T684" i="3"/>
  <c r="U684" i="3"/>
  <c r="V684" i="3"/>
  <c r="W684" i="3"/>
  <c r="S685" i="3"/>
  <c r="T685" i="3"/>
  <c r="U685" i="3"/>
  <c r="V685" i="3"/>
  <c r="W685" i="3"/>
  <c r="S686" i="3"/>
  <c r="T686" i="3"/>
  <c r="U686" i="3"/>
  <c r="V686" i="3"/>
  <c r="W686" i="3"/>
  <c r="S687" i="3"/>
  <c r="T687" i="3"/>
  <c r="U687" i="3"/>
  <c r="V687" i="3"/>
  <c r="W687" i="3"/>
  <c r="S688" i="3"/>
  <c r="T688" i="3"/>
  <c r="U688" i="3"/>
  <c r="V688" i="3"/>
  <c r="W688" i="3"/>
  <c r="S689" i="3"/>
  <c r="T689" i="3"/>
  <c r="U689" i="3"/>
  <c r="V689" i="3"/>
  <c r="W689" i="3"/>
  <c r="S690" i="3"/>
  <c r="T690" i="3"/>
  <c r="U690" i="3"/>
  <c r="V690" i="3"/>
  <c r="W690" i="3"/>
  <c r="S691" i="3"/>
  <c r="T691" i="3"/>
  <c r="U691" i="3"/>
  <c r="V691" i="3"/>
  <c r="W691" i="3"/>
  <c r="S692" i="3"/>
  <c r="T692" i="3"/>
  <c r="U692" i="3"/>
  <c r="V692" i="3"/>
  <c r="W692" i="3"/>
  <c r="S693" i="3"/>
  <c r="T693" i="3"/>
  <c r="U693" i="3"/>
  <c r="V693" i="3"/>
  <c r="W693" i="3"/>
  <c r="S694" i="3"/>
  <c r="T694" i="3"/>
  <c r="U694" i="3"/>
  <c r="V694" i="3"/>
  <c r="W694" i="3"/>
  <c r="S695" i="3"/>
  <c r="T695" i="3"/>
  <c r="U695" i="3"/>
  <c r="V695" i="3"/>
  <c r="W695" i="3"/>
  <c r="S696" i="3"/>
  <c r="T696" i="3"/>
  <c r="U696" i="3"/>
  <c r="V696" i="3"/>
  <c r="W696" i="3"/>
  <c r="S697" i="3"/>
  <c r="T697" i="3"/>
  <c r="U697" i="3"/>
  <c r="V697" i="3"/>
  <c r="W697" i="3"/>
  <c r="S698" i="3"/>
  <c r="T698" i="3"/>
  <c r="U698" i="3"/>
  <c r="V698" i="3"/>
  <c r="W698" i="3"/>
  <c r="S699" i="3"/>
  <c r="T699" i="3"/>
  <c r="U699" i="3"/>
  <c r="V699" i="3"/>
  <c r="W699" i="3"/>
  <c r="S700" i="3"/>
  <c r="T700" i="3"/>
  <c r="U700" i="3"/>
  <c r="V700" i="3"/>
  <c r="W700" i="3"/>
  <c r="S701" i="3"/>
  <c r="T701" i="3"/>
  <c r="U701" i="3"/>
  <c r="V701" i="3"/>
  <c r="W701" i="3"/>
  <c r="S702" i="3"/>
  <c r="T702" i="3"/>
  <c r="U702" i="3"/>
  <c r="V702" i="3"/>
  <c r="W702" i="3"/>
  <c r="S703" i="3"/>
  <c r="T703" i="3"/>
  <c r="U703" i="3"/>
  <c r="V703" i="3"/>
  <c r="W703" i="3"/>
  <c r="S704" i="3"/>
  <c r="T704" i="3"/>
  <c r="U704" i="3"/>
  <c r="V704" i="3"/>
  <c r="W704" i="3"/>
  <c r="S705" i="3"/>
  <c r="T705" i="3"/>
  <c r="U705" i="3"/>
  <c r="V705" i="3"/>
  <c r="W705" i="3"/>
  <c r="S706" i="3"/>
  <c r="T706" i="3"/>
  <c r="U706" i="3"/>
  <c r="V706" i="3"/>
  <c r="W706" i="3"/>
  <c r="S707" i="3"/>
  <c r="T707" i="3"/>
  <c r="U707" i="3"/>
  <c r="V707" i="3"/>
  <c r="W707" i="3"/>
  <c r="S708" i="3"/>
  <c r="T708" i="3"/>
  <c r="U708" i="3"/>
  <c r="V708" i="3"/>
  <c r="W708" i="3"/>
  <c r="S709" i="3"/>
  <c r="T709" i="3"/>
  <c r="U709" i="3"/>
  <c r="V709" i="3"/>
  <c r="W709" i="3"/>
  <c r="S710" i="3"/>
  <c r="T710" i="3"/>
  <c r="U710" i="3"/>
  <c r="V710" i="3"/>
  <c r="W710" i="3"/>
  <c r="S711" i="3"/>
  <c r="T711" i="3"/>
  <c r="U711" i="3"/>
  <c r="V711" i="3"/>
  <c r="W711" i="3"/>
  <c r="S712" i="3"/>
  <c r="T712" i="3"/>
  <c r="U712" i="3"/>
  <c r="V712" i="3"/>
  <c r="W712" i="3"/>
  <c r="S713" i="3"/>
  <c r="T713" i="3"/>
  <c r="U713" i="3"/>
  <c r="V713" i="3"/>
  <c r="W713" i="3"/>
  <c r="S714" i="3"/>
  <c r="T714" i="3"/>
  <c r="U714" i="3"/>
  <c r="V714" i="3"/>
  <c r="W714" i="3"/>
  <c r="S715" i="3"/>
  <c r="T715" i="3"/>
  <c r="U715" i="3"/>
  <c r="V715" i="3"/>
  <c r="W715" i="3"/>
  <c r="S716" i="3"/>
  <c r="T716" i="3"/>
  <c r="U716" i="3"/>
  <c r="V716" i="3"/>
  <c r="W716" i="3"/>
  <c r="S717" i="3"/>
  <c r="T717" i="3"/>
  <c r="U717" i="3"/>
  <c r="V717" i="3"/>
  <c r="W717" i="3"/>
  <c r="S718" i="3"/>
  <c r="T718" i="3"/>
  <c r="U718" i="3"/>
  <c r="V718" i="3"/>
  <c r="W718" i="3"/>
  <c r="S719" i="3"/>
  <c r="T719" i="3"/>
  <c r="U719" i="3"/>
  <c r="V719" i="3"/>
  <c r="W719" i="3"/>
  <c r="S720" i="3"/>
  <c r="T720" i="3"/>
  <c r="U720" i="3"/>
  <c r="V720" i="3"/>
  <c r="W720" i="3"/>
  <c r="S721" i="3"/>
  <c r="T721" i="3"/>
  <c r="U721" i="3"/>
  <c r="V721" i="3"/>
  <c r="W721" i="3"/>
  <c r="S722" i="3"/>
  <c r="T722" i="3"/>
  <c r="U722" i="3"/>
  <c r="V722" i="3"/>
  <c r="W722" i="3"/>
  <c r="S723" i="3"/>
  <c r="T723" i="3"/>
  <c r="U723" i="3"/>
  <c r="V723" i="3"/>
  <c r="W723" i="3"/>
  <c r="S724" i="3"/>
  <c r="T724" i="3"/>
  <c r="U724" i="3"/>
  <c r="V724" i="3"/>
  <c r="W724" i="3"/>
  <c r="S725" i="3"/>
  <c r="T725" i="3"/>
  <c r="U725" i="3"/>
  <c r="V725" i="3"/>
  <c r="W725" i="3"/>
  <c r="S726" i="3"/>
  <c r="T726" i="3"/>
  <c r="U726" i="3"/>
  <c r="V726" i="3"/>
  <c r="W726" i="3"/>
  <c r="S727" i="3"/>
  <c r="T727" i="3"/>
  <c r="U727" i="3"/>
  <c r="V727" i="3"/>
  <c r="W727" i="3"/>
  <c r="S728" i="3"/>
  <c r="T728" i="3"/>
  <c r="U728" i="3"/>
  <c r="V728" i="3"/>
  <c r="W728" i="3"/>
  <c r="S729" i="3"/>
  <c r="T729" i="3"/>
  <c r="U729" i="3"/>
  <c r="V729" i="3"/>
  <c r="W729" i="3"/>
  <c r="S730" i="3"/>
  <c r="T730" i="3"/>
  <c r="U730" i="3"/>
  <c r="V730" i="3"/>
  <c r="W730" i="3"/>
  <c r="S731" i="3"/>
  <c r="T731" i="3"/>
  <c r="U731" i="3"/>
  <c r="V731" i="3"/>
  <c r="W731" i="3"/>
  <c r="S732" i="3"/>
  <c r="T732" i="3"/>
  <c r="U732" i="3"/>
  <c r="V732" i="3"/>
  <c r="W732" i="3"/>
  <c r="S733" i="3"/>
  <c r="T733" i="3"/>
  <c r="U733" i="3"/>
  <c r="V733" i="3"/>
  <c r="W733" i="3"/>
  <c r="S734" i="3"/>
  <c r="T734" i="3"/>
  <c r="U734" i="3"/>
  <c r="V734" i="3"/>
  <c r="W734" i="3"/>
  <c r="S735" i="3"/>
  <c r="T735" i="3"/>
  <c r="U735" i="3"/>
  <c r="V735" i="3"/>
  <c r="W735" i="3"/>
  <c r="S736" i="3"/>
  <c r="T736" i="3"/>
  <c r="U736" i="3"/>
  <c r="V736" i="3"/>
  <c r="W736" i="3"/>
  <c r="S737" i="3"/>
  <c r="T737" i="3"/>
  <c r="U737" i="3"/>
  <c r="V737" i="3"/>
  <c r="W737" i="3"/>
  <c r="S738" i="3"/>
  <c r="T738" i="3"/>
  <c r="U738" i="3"/>
  <c r="V738" i="3"/>
  <c r="W738" i="3"/>
  <c r="S739" i="3"/>
  <c r="T739" i="3"/>
  <c r="U739" i="3"/>
  <c r="V739" i="3"/>
  <c r="W739" i="3"/>
  <c r="S740" i="3"/>
  <c r="T740" i="3"/>
  <c r="U740" i="3"/>
  <c r="V740" i="3"/>
  <c r="W740" i="3"/>
  <c r="S741" i="3"/>
  <c r="T741" i="3"/>
  <c r="U741" i="3"/>
  <c r="V741" i="3"/>
  <c r="W741" i="3"/>
  <c r="S742" i="3"/>
  <c r="T742" i="3"/>
  <c r="U742" i="3"/>
  <c r="V742" i="3"/>
  <c r="W742" i="3"/>
  <c r="S743" i="3"/>
  <c r="T743" i="3"/>
  <c r="U743" i="3"/>
  <c r="V743" i="3"/>
  <c r="W743" i="3"/>
  <c r="S744" i="3"/>
  <c r="T744" i="3"/>
  <c r="U744" i="3"/>
  <c r="V744" i="3"/>
  <c r="W744" i="3"/>
  <c r="S745" i="3"/>
  <c r="T745" i="3"/>
  <c r="U745" i="3"/>
  <c r="V745" i="3"/>
  <c r="W745" i="3"/>
  <c r="S746" i="3"/>
  <c r="T746" i="3"/>
  <c r="U746" i="3"/>
  <c r="V746" i="3"/>
  <c r="W746" i="3"/>
  <c r="S747" i="3"/>
  <c r="T747" i="3"/>
  <c r="U747" i="3"/>
  <c r="V747" i="3"/>
  <c r="W747" i="3"/>
  <c r="S748" i="3"/>
  <c r="T748" i="3"/>
  <c r="U748" i="3"/>
  <c r="V748" i="3"/>
  <c r="W748" i="3"/>
  <c r="S749" i="3"/>
  <c r="T749" i="3"/>
  <c r="U749" i="3"/>
  <c r="V749" i="3"/>
  <c r="W749" i="3"/>
  <c r="S750" i="3"/>
  <c r="T750" i="3"/>
  <c r="U750" i="3"/>
  <c r="V750" i="3"/>
  <c r="W750" i="3"/>
  <c r="S751" i="3"/>
  <c r="T751" i="3"/>
  <c r="U751" i="3"/>
  <c r="V751" i="3"/>
  <c r="W751" i="3"/>
  <c r="S752" i="3"/>
  <c r="T752" i="3"/>
  <c r="U752" i="3"/>
  <c r="V752" i="3"/>
  <c r="W752" i="3"/>
  <c r="S753" i="3"/>
  <c r="T753" i="3"/>
  <c r="U753" i="3"/>
  <c r="V753" i="3"/>
  <c r="W753" i="3"/>
  <c r="S754" i="3"/>
  <c r="T754" i="3"/>
  <c r="U754" i="3"/>
  <c r="V754" i="3"/>
  <c r="W754" i="3"/>
  <c r="S755" i="3"/>
  <c r="T755" i="3"/>
  <c r="U755" i="3"/>
  <c r="V755" i="3"/>
  <c r="W755" i="3"/>
  <c r="S756" i="3"/>
  <c r="T756" i="3"/>
  <c r="U756" i="3"/>
  <c r="V756" i="3"/>
  <c r="W756" i="3"/>
  <c r="S757" i="3"/>
  <c r="T757" i="3"/>
  <c r="U757" i="3"/>
  <c r="V757" i="3"/>
  <c r="W757" i="3"/>
  <c r="S758" i="3"/>
  <c r="T758" i="3"/>
  <c r="U758" i="3"/>
  <c r="V758" i="3"/>
  <c r="W758" i="3"/>
  <c r="S759" i="3"/>
  <c r="T759" i="3"/>
  <c r="U759" i="3"/>
  <c r="V759" i="3"/>
  <c r="W759" i="3"/>
  <c r="S760" i="3"/>
  <c r="T760" i="3"/>
  <c r="U760" i="3"/>
  <c r="V760" i="3"/>
  <c r="W760" i="3"/>
  <c r="S761" i="3"/>
  <c r="T761" i="3"/>
  <c r="U761" i="3"/>
  <c r="V761" i="3"/>
  <c r="W761" i="3"/>
  <c r="S762" i="3"/>
  <c r="T762" i="3"/>
  <c r="U762" i="3"/>
  <c r="V762" i="3"/>
  <c r="W762" i="3"/>
  <c r="S763" i="3"/>
  <c r="T763" i="3"/>
  <c r="U763" i="3"/>
  <c r="V763" i="3"/>
  <c r="W763" i="3"/>
  <c r="S764" i="3"/>
  <c r="T764" i="3"/>
  <c r="U764" i="3"/>
  <c r="V764" i="3"/>
  <c r="W764" i="3"/>
  <c r="S765" i="3"/>
  <c r="T765" i="3"/>
  <c r="U765" i="3"/>
  <c r="V765" i="3"/>
  <c r="W765" i="3"/>
  <c r="S766" i="3"/>
  <c r="T766" i="3"/>
  <c r="U766" i="3"/>
  <c r="V766" i="3"/>
  <c r="W766" i="3"/>
  <c r="S767" i="3"/>
  <c r="T767" i="3"/>
  <c r="U767" i="3"/>
  <c r="V767" i="3"/>
  <c r="W767" i="3"/>
  <c r="S768" i="3"/>
  <c r="T768" i="3"/>
  <c r="U768" i="3"/>
  <c r="V768" i="3"/>
  <c r="W768" i="3"/>
  <c r="S769" i="3"/>
  <c r="T769" i="3"/>
  <c r="U769" i="3"/>
  <c r="V769" i="3"/>
  <c r="W769" i="3"/>
  <c r="S770" i="3"/>
  <c r="T770" i="3"/>
  <c r="U770" i="3"/>
  <c r="V770" i="3"/>
  <c r="W770" i="3"/>
  <c r="S771" i="3"/>
  <c r="T771" i="3"/>
  <c r="U771" i="3"/>
  <c r="V771" i="3"/>
  <c r="W771" i="3"/>
  <c r="S772" i="3"/>
  <c r="T772" i="3"/>
  <c r="U772" i="3"/>
  <c r="V772" i="3"/>
  <c r="W772" i="3"/>
  <c r="S773" i="3"/>
  <c r="T773" i="3"/>
  <c r="U773" i="3"/>
  <c r="V773" i="3"/>
  <c r="W773" i="3"/>
  <c r="S774" i="3"/>
  <c r="T774" i="3"/>
  <c r="U774" i="3"/>
  <c r="V774" i="3"/>
  <c r="W774" i="3"/>
  <c r="S775" i="3"/>
  <c r="T775" i="3"/>
  <c r="U775" i="3"/>
  <c r="V775" i="3"/>
  <c r="W775" i="3"/>
  <c r="S776" i="3"/>
  <c r="T776" i="3"/>
  <c r="U776" i="3"/>
  <c r="V776" i="3"/>
  <c r="W776" i="3"/>
  <c r="S777" i="3"/>
  <c r="T777" i="3"/>
  <c r="U777" i="3"/>
  <c r="V777" i="3"/>
  <c r="W777" i="3"/>
  <c r="S778" i="3"/>
  <c r="T778" i="3"/>
  <c r="U778" i="3"/>
  <c r="V778" i="3"/>
  <c r="W778" i="3"/>
  <c r="S779" i="3"/>
  <c r="T779" i="3"/>
  <c r="U779" i="3"/>
  <c r="V779" i="3"/>
  <c r="W779" i="3"/>
  <c r="S780" i="3"/>
  <c r="T780" i="3"/>
  <c r="U780" i="3"/>
  <c r="V780" i="3"/>
  <c r="W780" i="3"/>
  <c r="S781" i="3"/>
  <c r="T781" i="3"/>
  <c r="U781" i="3"/>
  <c r="V781" i="3"/>
  <c r="W781" i="3"/>
  <c r="S782" i="3"/>
  <c r="T782" i="3"/>
  <c r="U782" i="3"/>
  <c r="V782" i="3"/>
  <c r="W782" i="3"/>
  <c r="S783" i="3"/>
  <c r="T783" i="3"/>
  <c r="U783" i="3"/>
  <c r="V783" i="3"/>
  <c r="W783" i="3"/>
  <c r="S784" i="3"/>
  <c r="T784" i="3"/>
  <c r="U784" i="3"/>
  <c r="V784" i="3"/>
  <c r="W784" i="3"/>
  <c r="S785" i="3"/>
  <c r="T785" i="3"/>
  <c r="U785" i="3"/>
  <c r="V785" i="3"/>
  <c r="W785" i="3"/>
  <c r="S786" i="3"/>
  <c r="T786" i="3"/>
  <c r="U786" i="3"/>
  <c r="V786" i="3"/>
  <c r="W786" i="3"/>
  <c r="S787" i="3"/>
  <c r="T787" i="3"/>
  <c r="U787" i="3"/>
  <c r="V787" i="3"/>
  <c r="W787" i="3"/>
  <c r="S788" i="3"/>
  <c r="T788" i="3"/>
  <c r="U788" i="3"/>
  <c r="V788" i="3"/>
  <c r="W788" i="3"/>
  <c r="S789" i="3"/>
  <c r="T789" i="3"/>
  <c r="U789" i="3"/>
  <c r="V789" i="3"/>
  <c r="W789" i="3"/>
  <c r="S790" i="3"/>
  <c r="T790" i="3"/>
  <c r="U790" i="3"/>
  <c r="V790" i="3"/>
  <c r="W790" i="3"/>
  <c r="S791" i="3"/>
  <c r="T791" i="3"/>
  <c r="U791" i="3"/>
  <c r="V791" i="3"/>
  <c r="W791" i="3"/>
  <c r="S792" i="3"/>
  <c r="T792" i="3"/>
  <c r="U792" i="3"/>
  <c r="V792" i="3"/>
  <c r="W792" i="3"/>
  <c r="S793" i="3"/>
  <c r="T793" i="3"/>
  <c r="U793" i="3"/>
  <c r="V793" i="3"/>
  <c r="W793" i="3"/>
  <c r="S794" i="3"/>
  <c r="T794" i="3"/>
  <c r="U794" i="3"/>
  <c r="V794" i="3"/>
  <c r="W794" i="3"/>
  <c r="S795" i="3"/>
  <c r="T795" i="3"/>
  <c r="U795" i="3"/>
  <c r="V795" i="3"/>
  <c r="W795" i="3"/>
  <c r="S796" i="3"/>
  <c r="T796" i="3"/>
  <c r="U796" i="3"/>
  <c r="V796" i="3"/>
  <c r="W796" i="3"/>
  <c r="S797" i="3"/>
  <c r="T797" i="3"/>
  <c r="U797" i="3"/>
  <c r="V797" i="3"/>
  <c r="W797" i="3"/>
  <c r="S798" i="3"/>
  <c r="T798" i="3"/>
  <c r="U798" i="3"/>
  <c r="V798" i="3"/>
  <c r="W798" i="3"/>
  <c r="S799" i="3"/>
  <c r="T799" i="3"/>
  <c r="U799" i="3"/>
  <c r="V799" i="3"/>
  <c r="W799" i="3"/>
  <c r="S800" i="3"/>
  <c r="T800" i="3"/>
  <c r="U800" i="3"/>
  <c r="V800" i="3"/>
  <c r="W800" i="3"/>
  <c r="S801" i="3"/>
  <c r="T801" i="3"/>
  <c r="U801" i="3"/>
  <c r="V801" i="3"/>
  <c r="W801" i="3"/>
  <c r="S802" i="3"/>
  <c r="T802" i="3"/>
  <c r="U802" i="3"/>
  <c r="V802" i="3"/>
  <c r="W802" i="3"/>
  <c r="S803" i="3"/>
  <c r="T803" i="3"/>
  <c r="U803" i="3"/>
  <c r="V803" i="3"/>
  <c r="W803" i="3"/>
  <c r="S804" i="3"/>
  <c r="T804" i="3"/>
  <c r="U804" i="3"/>
  <c r="V804" i="3"/>
  <c r="W804" i="3"/>
  <c r="S805" i="3"/>
  <c r="T805" i="3"/>
  <c r="U805" i="3"/>
  <c r="V805" i="3"/>
  <c r="W805" i="3"/>
  <c r="S806" i="3"/>
  <c r="T806" i="3"/>
  <c r="U806" i="3"/>
  <c r="V806" i="3"/>
  <c r="W806" i="3"/>
  <c r="S807" i="3"/>
  <c r="T807" i="3"/>
  <c r="U807" i="3"/>
  <c r="V807" i="3"/>
  <c r="W807" i="3"/>
  <c r="S808" i="3"/>
  <c r="T808" i="3"/>
  <c r="U808" i="3"/>
  <c r="V808" i="3"/>
  <c r="W808" i="3"/>
  <c r="S809" i="3"/>
  <c r="T809" i="3"/>
  <c r="U809" i="3"/>
  <c r="V809" i="3"/>
  <c r="W809" i="3"/>
  <c r="S810" i="3"/>
  <c r="T810" i="3"/>
  <c r="U810" i="3"/>
  <c r="V810" i="3"/>
  <c r="W810" i="3"/>
  <c r="S811" i="3"/>
  <c r="T811" i="3"/>
  <c r="U811" i="3"/>
  <c r="V811" i="3"/>
  <c r="W811" i="3"/>
  <c r="S812" i="3"/>
  <c r="T812" i="3"/>
  <c r="U812" i="3"/>
  <c r="V812" i="3"/>
  <c r="W812" i="3"/>
  <c r="S813" i="3"/>
  <c r="T813" i="3"/>
  <c r="U813" i="3"/>
  <c r="V813" i="3"/>
  <c r="W813" i="3"/>
  <c r="S814" i="3"/>
  <c r="T814" i="3"/>
  <c r="U814" i="3"/>
  <c r="V814" i="3"/>
  <c r="W814" i="3"/>
  <c r="S815" i="3"/>
  <c r="T815" i="3"/>
  <c r="U815" i="3"/>
  <c r="V815" i="3"/>
  <c r="W815" i="3"/>
  <c r="S816" i="3"/>
  <c r="T816" i="3"/>
  <c r="U816" i="3"/>
  <c r="V816" i="3"/>
  <c r="W816" i="3"/>
  <c r="S817" i="3"/>
  <c r="T817" i="3"/>
  <c r="U817" i="3"/>
  <c r="V817" i="3"/>
  <c r="W817" i="3"/>
  <c r="S818" i="3"/>
  <c r="T818" i="3"/>
  <c r="U818" i="3"/>
  <c r="V818" i="3"/>
  <c r="W818" i="3"/>
  <c r="S819" i="3"/>
  <c r="T819" i="3"/>
  <c r="U819" i="3"/>
  <c r="V819" i="3"/>
  <c r="W819" i="3"/>
  <c r="S820" i="3"/>
  <c r="T820" i="3"/>
  <c r="U820" i="3"/>
  <c r="V820" i="3"/>
  <c r="W820" i="3"/>
  <c r="S821" i="3"/>
  <c r="T821" i="3"/>
  <c r="U821" i="3"/>
  <c r="V821" i="3"/>
  <c r="W821" i="3"/>
  <c r="S822" i="3"/>
  <c r="T822" i="3"/>
  <c r="U822" i="3"/>
  <c r="V822" i="3"/>
  <c r="W822" i="3"/>
  <c r="S823" i="3"/>
  <c r="T823" i="3"/>
  <c r="U823" i="3"/>
  <c r="V823" i="3"/>
  <c r="W823" i="3"/>
  <c r="S824" i="3"/>
  <c r="T824" i="3"/>
  <c r="U824" i="3"/>
  <c r="V824" i="3"/>
  <c r="W824" i="3"/>
  <c r="S825" i="3"/>
  <c r="T825" i="3"/>
  <c r="U825" i="3"/>
  <c r="V825" i="3"/>
  <c r="W825" i="3"/>
  <c r="S826" i="3"/>
  <c r="T826" i="3"/>
  <c r="U826" i="3"/>
  <c r="V826" i="3"/>
  <c r="W826" i="3"/>
  <c r="S827" i="3"/>
  <c r="T827" i="3"/>
  <c r="U827" i="3"/>
  <c r="V827" i="3"/>
  <c r="W827" i="3"/>
  <c r="S828" i="3"/>
  <c r="T828" i="3"/>
  <c r="U828" i="3"/>
  <c r="V828" i="3"/>
  <c r="W828" i="3"/>
  <c r="S829" i="3"/>
  <c r="T829" i="3"/>
  <c r="U829" i="3"/>
  <c r="V829" i="3"/>
  <c r="W829" i="3"/>
  <c r="S830" i="3"/>
  <c r="T830" i="3"/>
  <c r="U830" i="3"/>
  <c r="V830" i="3"/>
  <c r="W830" i="3"/>
  <c r="S831" i="3"/>
  <c r="T831" i="3"/>
  <c r="U831" i="3"/>
  <c r="V831" i="3"/>
  <c r="W831" i="3"/>
  <c r="S832" i="3"/>
  <c r="T832" i="3"/>
  <c r="U832" i="3"/>
  <c r="V832" i="3"/>
  <c r="W832" i="3"/>
  <c r="S833" i="3"/>
  <c r="T833" i="3"/>
  <c r="U833" i="3"/>
  <c r="V833" i="3"/>
  <c r="W833" i="3"/>
  <c r="S834" i="3"/>
  <c r="T834" i="3"/>
  <c r="U834" i="3"/>
  <c r="V834" i="3"/>
  <c r="W834" i="3"/>
  <c r="S835" i="3"/>
  <c r="T835" i="3"/>
  <c r="U835" i="3"/>
  <c r="V835" i="3"/>
  <c r="W835" i="3"/>
  <c r="S836" i="3"/>
  <c r="T836" i="3"/>
  <c r="U836" i="3"/>
  <c r="V836" i="3"/>
  <c r="W836" i="3"/>
  <c r="S837" i="3"/>
  <c r="T837" i="3"/>
  <c r="U837" i="3"/>
  <c r="V837" i="3"/>
  <c r="W837" i="3"/>
  <c r="S838" i="3"/>
  <c r="T838" i="3"/>
  <c r="U838" i="3"/>
  <c r="V838" i="3"/>
  <c r="W838" i="3"/>
  <c r="S839" i="3"/>
  <c r="T839" i="3"/>
  <c r="U839" i="3"/>
  <c r="V839" i="3"/>
  <c r="W839" i="3"/>
  <c r="S840" i="3"/>
  <c r="T840" i="3"/>
  <c r="U840" i="3"/>
  <c r="V840" i="3"/>
  <c r="W840" i="3"/>
  <c r="S841" i="3"/>
  <c r="T841" i="3"/>
  <c r="U841" i="3"/>
  <c r="V841" i="3"/>
  <c r="W841" i="3"/>
  <c r="S842" i="3"/>
  <c r="T842" i="3"/>
  <c r="U842" i="3"/>
  <c r="V842" i="3"/>
  <c r="W842" i="3"/>
  <c r="S843" i="3"/>
  <c r="T843" i="3"/>
  <c r="U843" i="3"/>
  <c r="V843" i="3"/>
  <c r="W843" i="3"/>
  <c r="S844" i="3"/>
  <c r="T844" i="3"/>
  <c r="U844" i="3"/>
  <c r="V844" i="3"/>
  <c r="W844" i="3"/>
  <c r="S845" i="3"/>
  <c r="T845" i="3"/>
  <c r="U845" i="3"/>
  <c r="V845" i="3"/>
  <c r="W845" i="3"/>
  <c r="S846" i="3"/>
  <c r="T846" i="3"/>
  <c r="U846" i="3"/>
  <c r="V846" i="3"/>
  <c r="W846" i="3"/>
  <c r="S847" i="3"/>
  <c r="T847" i="3"/>
  <c r="U847" i="3"/>
  <c r="V847" i="3"/>
  <c r="W847" i="3"/>
  <c r="S848" i="3"/>
  <c r="T848" i="3"/>
  <c r="U848" i="3"/>
  <c r="V848" i="3"/>
  <c r="W848" i="3"/>
  <c r="S849" i="3"/>
  <c r="T849" i="3"/>
  <c r="U849" i="3"/>
  <c r="V849" i="3"/>
  <c r="W849" i="3"/>
  <c r="S850" i="3"/>
  <c r="T850" i="3"/>
  <c r="U850" i="3"/>
  <c r="V850" i="3"/>
  <c r="W850" i="3"/>
  <c r="S851" i="3"/>
  <c r="T851" i="3"/>
  <c r="U851" i="3"/>
  <c r="V851" i="3"/>
  <c r="W851" i="3"/>
  <c r="S852" i="3"/>
  <c r="T852" i="3"/>
  <c r="U852" i="3"/>
  <c r="V852" i="3"/>
  <c r="W852" i="3"/>
  <c r="S853" i="3"/>
  <c r="T853" i="3"/>
  <c r="U853" i="3"/>
  <c r="V853" i="3"/>
  <c r="W853" i="3"/>
  <c r="S854" i="3"/>
  <c r="T854" i="3"/>
  <c r="U854" i="3"/>
  <c r="V854" i="3"/>
  <c r="W854" i="3"/>
  <c r="S855" i="3"/>
  <c r="T855" i="3"/>
  <c r="U855" i="3"/>
  <c r="V855" i="3"/>
  <c r="W855" i="3"/>
  <c r="S856" i="3"/>
  <c r="T856" i="3"/>
  <c r="U856" i="3"/>
  <c r="V856" i="3"/>
  <c r="W856" i="3"/>
  <c r="S857" i="3"/>
  <c r="T857" i="3"/>
  <c r="U857" i="3"/>
  <c r="V857" i="3"/>
  <c r="W857" i="3"/>
  <c r="S858" i="3"/>
  <c r="T858" i="3"/>
  <c r="U858" i="3"/>
  <c r="V858" i="3"/>
  <c r="W858" i="3"/>
  <c r="S859" i="3"/>
  <c r="T859" i="3"/>
  <c r="U859" i="3"/>
  <c r="V859" i="3"/>
  <c r="W859" i="3"/>
  <c r="S860" i="3"/>
  <c r="T860" i="3"/>
  <c r="U860" i="3"/>
  <c r="V860" i="3"/>
  <c r="W860" i="3"/>
  <c r="S861" i="3"/>
  <c r="T861" i="3"/>
  <c r="U861" i="3"/>
  <c r="V861" i="3"/>
  <c r="W861" i="3"/>
  <c r="S862" i="3"/>
  <c r="T862" i="3"/>
  <c r="U862" i="3"/>
  <c r="V862" i="3"/>
  <c r="W862" i="3"/>
  <c r="S863" i="3"/>
  <c r="T863" i="3"/>
  <c r="U863" i="3"/>
  <c r="V863" i="3"/>
  <c r="W863" i="3"/>
  <c r="S864" i="3"/>
  <c r="T864" i="3"/>
  <c r="U864" i="3"/>
  <c r="V864" i="3"/>
  <c r="W864" i="3"/>
  <c r="S865" i="3"/>
  <c r="T865" i="3"/>
  <c r="U865" i="3"/>
  <c r="V865" i="3"/>
  <c r="W865" i="3"/>
  <c r="S866" i="3"/>
  <c r="T866" i="3"/>
  <c r="U866" i="3"/>
  <c r="V866" i="3"/>
  <c r="W866" i="3"/>
  <c r="S867" i="3"/>
  <c r="T867" i="3"/>
  <c r="U867" i="3"/>
  <c r="V867" i="3"/>
  <c r="W867" i="3"/>
  <c r="S868" i="3"/>
  <c r="T868" i="3"/>
  <c r="U868" i="3"/>
  <c r="V868" i="3"/>
  <c r="W868" i="3"/>
  <c r="S869" i="3"/>
  <c r="T869" i="3"/>
  <c r="U869" i="3"/>
  <c r="V869" i="3"/>
  <c r="W869" i="3"/>
  <c r="S870" i="3"/>
  <c r="T870" i="3"/>
  <c r="U870" i="3"/>
  <c r="V870" i="3"/>
  <c r="W870" i="3"/>
  <c r="S871" i="3"/>
  <c r="T871" i="3"/>
  <c r="U871" i="3"/>
  <c r="V871" i="3"/>
  <c r="W871" i="3"/>
  <c r="S872" i="3"/>
  <c r="T872" i="3"/>
  <c r="U872" i="3"/>
  <c r="V872" i="3"/>
  <c r="W872" i="3"/>
  <c r="S873" i="3"/>
  <c r="T873" i="3"/>
  <c r="U873" i="3"/>
  <c r="V873" i="3"/>
  <c r="W873" i="3"/>
  <c r="S874" i="3"/>
  <c r="T874" i="3"/>
  <c r="U874" i="3"/>
  <c r="V874" i="3"/>
  <c r="W874" i="3"/>
  <c r="S875" i="3"/>
  <c r="T875" i="3"/>
  <c r="U875" i="3"/>
  <c r="V875" i="3"/>
  <c r="W875" i="3"/>
  <c r="S876" i="3"/>
  <c r="T876" i="3"/>
  <c r="U876" i="3"/>
  <c r="V876" i="3"/>
  <c r="W876" i="3"/>
  <c r="S877" i="3"/>
  <c r="T877" i="3"/>
  <c r="U877" i="3"/>
  <c r="V877" i="3"/>
  <c r="W877" i="3"/>
  <c r="S878" i="3"/>
  <c r="T878" i="3"/>
  <c r="U878" i="3"/>
  <c r="V878" i="3"/>
  <c r="W878" i="3"/>
  <c r="S879" i="3"/>
  <c r="T879" i="3"/>
  <c r="U879" i="3"/>
  <c r="V879" i="3"/>
  <c r="W879" i="3"/>
  <c r="S880" i="3"/>
  <c r="T880" i="3"/>
  <c r="U880" i="3"/>
  <c r="V880" i="3"/>
  <c r="W880" i="3"/>
  <c r="S881" i="3"/>
  <c r="T881" i="3"/>
  <c r="U881" i="3"/>
  <c r="V881" i="3"/>
  <c r="W881" i="3"/>
  <c r="S882" i="3"/>
  <c r="T882" i="3"/>
  <c r="U882" i="3"/>
  <c r="V882" i="3"/>
  <c r="W882" i="3"/>
  <c r="S883" i="3"/>
  <c r="T883" i="3"/>
  <c r="U883" i="3"/>
  <c r="V883" i="3"/>
  <c r="W883" i="3"/>
  <c r="S884" i="3"/>
  <c r="T884" i="3"/>
  <c r="U884" i="3"/>
  <c r="V884" i="3"/>
  <c r="W884" i="3"/>
  <c r="S885" i="3"/>
  <c r="T885" i="3"/>
  <c r="U885" i="3"/>
  <c r="V885" i="3"/>
  <c r="W885" i="3"/>
  <c r="S886" i="3"/>
  <c r="T886" i="3"/>
  <c r="U886" i="3"/>
  <c r="V886" i="3"/>
  <c r="W886" i="3"/>
  <c r="S887" i="3"/>
  <c r="T887" i="3"/>
  <c r="U887" i="3"/>
  <c r="V887" i="3"/>
  <c r="W887" i="3"/>
  <c r="S888" i="3"/>
  <c r="T888" i="3"/>
  <c r="U888" i="3"/>
  <c r="V888" i="3"/>
  <c r="W888" i="3"/>
  <c r="S889" i="3"/>
  <c r="T889" i="3"/>
  <c r="U889" i="3"/>
  <c r="V889" i="3"/>
  <c r="W889" i="3"/>
  <c r="S890" i="3"/>
  <c r="T890" i="3"/>
  <c r="U890" i="3"/>
  <c r="V890" i="3"/>
  <c r="W890" i="3"/>
  <c r="S891" i="3"/>
  <c r="T891" i="3"/>
  <c r="U891" i="3"/>
  <c r="V891" i="3"/>
  <c r="W891" i="3"/>
  <c r="S892" i="3"/>
  <c r="T892" i="3"/>
  <c r="U892" i="3"/>
  <c r="V892" i="3"/>
  <c r="W892" i="3"/>
  <c r="S893" i="3"/>
  <c r="T893" i="3"/>
  <c r="U893" i="3"/>
  <c r="V893" i="3"/>
  <c r="W893" i="3"/>
  <c r="S894" i="3"/>
  <c r="T894" i="3"/>
  <c r="U894" i="3"/>
  <c r="V894" i="3"/>
  <c r="W894" i="3"/>
  <c r="S895" i="3"/>
  <c r="T895" i="3"/>
  <c r="U895" i="3"/>
  <c r="V895" i="3"/>
  <c r="W895" i="3"/>
  <c r="S896" i="3"/>
  <c r="T896" i="3"/>
  <c r="U896" i="3"/>
  <c r="V896" i="3"/>
  <c r="W896" i="3"/>
  <c r="S897" i="3"/>
  <c r="T897" i="3"/>
  <c r="U897" i="3"/>
  <c r="V897" i="3"/>
  <c r="W897" i="3"/>
  <c r="S898" i="3"/>
  <c r="T898" i="3"/>
  <c r="U898" i="3"/>
  <c r="V898" i="3"/>
  <c r="W898" i="3"/>
  <c r="S899" i="3"/>
  <c r="T899" i="3"/>
  <c r="U899" i="3"/>
  <c r="V899" i="3"/>
  <c r="W899" i="3"/>
  <c r="S900" i="3"/>
  <c r="T900" i="3"/>
  <c r="U900" i="3"/>
  <c r="V900" i="3"/>
  <c r="W900" i="3"/>
  <c r="S901" i="3"/>
  <c r="T901" i="3"/>
  <c r="U901" i="3"/>
  <c r="V901" i="3"/>
  <c r="W901" i="3"/>
  <c r="S902" i="3"/>
  <c r="T902" i="3"/>
  <c r="U902" i="3"/>
  <c r="V902" i="3"/>
  <c r="W902" i="3"/>
  <c r="S903" i="3"/>
  <c r="T903" i="3"/>
  <c r="U903" i="3"/>
  <c r="V903" i="3"/>
  <c r="W903" i="3"/>
  <c r="S904" i="3"/>
  <c r="T904" i="3"/>
  <c r="U904" i="3"/>
  <c r="V904" i="3"/>
  <c r="W904" i="3"/>
  <c r="S905" i="3"/>
  <c r="T905" i="3"/>
  <c r="U905" i="3"/>
  <c r="V905" i="3"/>
  <c r="W905" i="3"/>
  <c r="S906" i="3"/>
  <c r="T906" i="3"/>
  <c r="U906" i="3"/>
  <c r="V906" i="3"/>
  <c r="W906" i="3"/>
  <c r="S907" i="3"/>
  <c r="T907" i="3"/>
  <c r="U907" i="3"/>
  <c r="V907" i="3"/>
  <c r="W907" i="3"/>
  <c r="S908" i="3"/>
  <c r="T908" i="3"/>
  <c r="U908" i="3"/>
  <c r="V908" i="3"/>
  <c r="W908" i="3"/>
  <c r="S909" i="3"/>
  <c r="T909" i="3"/>
  <c r="U909" i="3"/>
  <c r="V909" i="3"/>
  <c r="W909" i="3"/>
  <c r="S910" i="3"/>
  <c r="T910" i="3"/>
  <c r="U910" i="3"/>
  <c r="V910" i="3"/>
  <c r="W910" i="3"/>
  <c r="S911" i="3"/>
  <c r="T911" i="3"/>
  <c r="U911" i="3"/>
  <c r="V911" i="3"/>
  <c r="W911" i="3"/>
  <c r="S912" i="3"/>
  <c r="T912" i="3"/>
  <c r="U912" i="3"/>
  <c r="V912" i="3"/>
  <c r="W912" i="3"/>
  <c r="S913" i="3"/>
  <c r="T913" i="3"/>
  <c r="U913" i="3"/>
  <c r="V913" i="3"/>
  <c r="W913" i="3"/>
  <c r="S914" i="3"/>
  <c r="T914" i="3"/>
  <c r="U914" i="3"/>
  <c r="V914" i="3"/>
  <c r="W914" i="3"/>
  <c r="S915" i="3"/>
  <c r="T915" i="3"/>
  <c r="U915" i="3"/>
  <c r="V915" i="3"/>
  <c r="W915" i="3"/>
  <c r="S916" i="3"/>
  <c r="T916" i="3"/>
  <c r="U916" i="3"/>
  <c r="V916" i="3"/>
  <c r="W916" i="3"/>
  <c r="S917" i="3"/>
  <c r="T917" i="3"/>
  <c r="U917" i="3"/>
  <c r="V917" i="3"/>
  <c r="W917" i="3"/>
  <c r="S918" i="3"/>
  <c r="T918" i="3"/>
  <c r="U918" i="3"/>
  <c r="V918" i="3"/>
  <c r="W918" i="3"/>
  <c r="S919" i="3"/>
  <c r="T919" i="3"/>
  <c r="U919" i="3"/>
  <c r="V919" i="3"/>
  <c r="W919" i="3"/>
  <c r="S920" i="3"/>
  <c r="T920" i="3"/>
  <c r="U920" i="3"/>
  <c r="V920" i="3"/>
  <c r="W920" i="3"/>
  <c r="S921" i="3"/>
  <c r="T921" i="3"/>
  <c r="U921" i="3"/>
  <c r="V921" i="3"/>
  <c r="W921" i="3"/>
  <c r="S922" i="3"/>
  <c r="T922" i="3"/>
  <c r="U922" i="3"/>
  <c r="V922" i="3"/>
  <c r="W922" i="3"/>
  <c r="S923" i="3"/>
  <c r="T923" i="3"/>
  <c r="U923" i="3"/>
  <c r="V923" i="3"/>
  <c r="W923" i="3"/>
  <c r="S924" i="3"/>
  <c r="T924" i="3"/>
  <c r="U924" i="3"/>
  <c r="V924" i="3"/>
  <c r="W924" i="3"/>
  <c r="S925" i="3"/>
  <c r="T925" i="3"/>
  <c r="U925" i="3"/>
  <c r="V925" i="3"/>
  <c r="W925" i="3"/>
  <c r="S926" i="3"/>
  <c r="T926" i="3"/>
  <c r="U926" i="3"/>
  <c r="V926" i="3"/>
  <c r="W926" i="3"/>
  <c r="S927" i="3"/>
  <c r="T927" i="3"/>
  <c r="U927" i="3"/>
  <c r="V927" i="3"/>
  <c r="W927" i="3"/>
  <c r="S928" i="3"/>
  <c r="T928" i="3"/>
  <c r="U928" i="3"/>
  <c r="V928" i="3"/>
  <c r="W928" i="3"/>
  <c r="S929" i="3"/>
  <c r="T929" i="3"/>
  <c r="U929" i="3"/>
  <c r="V929" i="3"/>
  <c r="W929" i="3"/>
  <c r="S930" i="3"/>
  <c r="T930" i="3"/>
  <c r="U930" i="3"/>
  <c r="V930" i="3"/>
  <c r="W930" i="3"/>
  <c r="S931" i="3"/>
  <c r="T931" i="3"/>
  <c r="U931" i="3"/>
  <c r="V931" i="3"/>
  <c r="W931" i="3"/>
  <c r="S932" i="3"/>
  <c r="T932" i="3"/>
  <c r="U932" i="3"/>
  <c r="V932" i="3"/>
  <c r="W932" i="3"/>
  <c r="S933" i="3"/>
  <c r="T933" i="3"/>
  <c r="U933" i="3"/>
  <c r="V933" i="3"/>
  <c r="W933" i="3"/>
  <c r="S934" i="3"/>
  <c r="T934" i="3"/>
  <c r="U934" i="3"/>
  <c r="V934" i="3"/>
  <c r="W934" i="3"/>
  <c r="S935" i="3"/>
  <c r="T935" i="3"/>
  <c r="U935" i="3"/>
  <c r="V935" i="3"/>
  <c r="W935" i="3"/>
  <c r="S936" i="3"/>
  <c r="T936" i="3"/>
  <c r="U936" i="3"/>
  <c r="V936" i="3"/>
  <c r="W936" i="3"/>
  <c r="S937" i="3"/>
  <c r="T937" i="3"/>
  <c r="U937" i="3"/>
  <c r="V937" i="3"/>
  <c r="W937" i="3"/>
  <c r="S938" i="3"/>
  <c r="T938" i="3"/>
  <c r="U938" i="3"/>
  <c r="V938" i="3"/>
  <c r="W938" i="3"/>
  <c r="S939" i="3"/>
  <c r="T939" i="3"/>
  <c r="U939" i="3"/>
  <c r="V939" i="3"/>
  <c r="W939" i="3"/>
  <c r="S940" i="3"/>
  <c r="T940" i="3"/>
  <c r="U940" i="3"/>
  <c r="V940" i="3"/>
  <c r="W940" i="3"/>
  <c r="S941" i="3"/>
  <c r="T941" i="3"/>
  <c r="U941" i="3"/>
  <c r="V941" i="3"/>
  <c r="W941" i="3"/>
  <c r="S942" i="3"/>
  <c r="T942" i="3"/>
  <c r="U942" i="3"/>
  <c r="V942" i="3"/>
  <c r="W942" i="3"/>
  <c r="S943" i="3"/>
  <c r="T943" i="3"/>
  <c r="U943" i="3"/>
  <c r="V943" i="3"/>
  <c r="W943" i="3"/>
  <c r="S944" i="3"/>
  <c r="T944" i="3"/>
  <c r="U944" i="3"/>
  <c r="V944" i="3"/>
  <c r="W944" i="3"/>
  <c r="S945" i="3"/>
  <c r="T945" i="3"/>
  <c r="U945" i="3"/>
  <c r="V945" i="3"/>
  <c r="W945" i="3"/>
  <c r="S946" i="3"/>
  <c r="T946" i="3"/>
  <c r="U946" i="3"/>
  <c r="V946" i="3"/>
  <c r="W946" i="3"/>
  <c r="S947" i="3"/>
  <c r="T947" i="3"/>
  <c r="U947" i="3"/>
  <c r="V947" i="3"/>
  <c r="W947" i="3"/>
  <c r="S948" i="3"/>
  <c r="T948" i="3"/>
  <c r="U948" i="3"/>
  <c r="V948" i="3"/>
  <c r="W948" i="3"/>
  <c r="S949" i="3"/>
  <c r="T949" i="3"/>
  <c r="U949" i="3"/>
  <c r="V949" i="3"/>
  <c r="W949" i="3"/>
  <c r="S950" i="3"/>
  <c r="T950" i="3"/>
  <c r="U950" i="3"/>
  <c r="V950" i="3"/>
  <c r="W950" i="3"/>
  <c r="S951" i="3"/>
  <c r="T951" i="3"/>
  <c r="U951" i="3"/>
  <c r="V951" i="3"/>
  <c r="W951" i="3"/>
  <c r="S952" i="3"/>
  <c r="T952" i="3"/>
  <c r="U952" i="3"/>
  <c r="V952" i="3"/>
  <c r="W952" i="3"/>
  <c r="S953" i="3"/>
  <c r="T953" i="3"/>
  <c r="U953" i="3"/>
  <c r="V953" i="3"/>
  <c r="W953" i="3"/>
  <c r="S954" i="3"/>
  <c r="T954" i="3"/>
  <c r="U954" i="3"/>
  <c r="V954" i="3"/>
  <c r="W954" i="3"/>
  <c r="S955" i="3"/>
  <c r="T955" i="3"/>
  <c r="U955" i="3"/>
  <c r="V955" i="3"/>
  <c r="W955" i="3"/>
  <c r="S956" i="3"/>
  <c r="T956" i="3"/>
  <c r="U956" i="3"/>
  <c r="V956" i="3"/>
  <c r="W956" i="3"/>
  <c r="S957" i="3"/>
  <c r="T957" i="3"/>
  <c r="U957" i="3"/>
  <c r="V957" i="3"/>
  <c r="W957" i="3"/>
  <c r="S958" i="3"/>
  <c r="T958" i="3"/>
  <c r="U958" i="3"/>
  <c r="V958" i="3"/>
  <c r="W958" i="3"/>
  <c r="S959" i="3"/>
  <c r="T959" i="3"/>
  <c r="U959" i="3"/>
  <c r="V959" i="3"/>
  <c r="W959" i="3"/>
  <c r="S960" i="3"/>
  <c r="T960" i="3"/>
  <c r="U960" i="3"/>
  <c r="V960" i="3"/>
  <c r="W960" i="3"/>
  <c r="S961" i="3"/>
  <c r="T961" i="3"/>
  <c r="U961" i="3"/>
  <c r="V961" i="3"/>
  <c r="W961" i="3"/>
  <c r="S962" i="3"/>
  <c r="T962" i="3"/>
  <c r="U962" i="3"/>
  <c r="V962" i="3"/>
  <c r="W962" i="3"/>
  <c r="S963" i="3"/>
  <c r="T963" i="3"/>
  <c r="U963" i="3"/>
  <c r="V963" i="3"/>
  <c r="W963" i="3"/>
  <c r="S964" i="3"/>
  <c r="T964" i="3"/>
  <c r="U964" i="3"/>
  <c r="V964" i="3"/>
  <c r="W964" i="3"/>
  <c r="S965" i="3"/>
  <c r="T965" i="3"/>
  <c r="U965" i="3"/>
  <c r="V965" i="3"/>
  <c r="W965" i="3"/>
  <c r="S966" i="3"/>
  <c r="T966" i="3"/>
  <c r="U966" i="3"/>
  <c r="V966" i="3"/>
  <c r="W966" i="3"/>
  <c r="S967" i="3"/>
  <c r="T967" i="3"/>
  <c r="U967" i="3"/>
  <c r="V967" i="3"/>
  <c r="W967" i="3"/>
  <c r="S968" i="3"/>
  <c r="T968" i="3"/>
  <c r="U968" i="3"/>
  <c r="V968" i="3"/>
  <c r="W968" i="3"/>
  <c r="S969" i="3"/>
  <c r="T969" i="3"/>
  <c r="U969" i="3"/>
  <c r="V969" i="3"/>
  <c r="W969" i="3"/>
  <c r="S970" i="3"/>
  <c r="T970" i="3"/>
  <c r="U970" i="3"/>
  <c r="V970" i="3"/>
  <c r="W970" i="3"/>
  <c r="S971" i="3"/>
  <c r="T971" i="3"/>
  <c r="U971" i="3"/>
  <c r="V971" i="3"/>
  <c r="W971" i="3"/>
  <c r="S972" i="3"/>
  <c r="T972" i="3"/>
  <c r="U972" i="3"/>
  <c r="V972" i="3"/>
  <c r="W972" i="3"/>
  <c r="S973" i="3"/>
  <c r="T973" i="3"/>
  <c r="U973" i="3"/>
  <c r="V973" i="3"/>
  <c r="W973" i="3"/>
  <c r="S974" i="3"/>
  <c r="T974" i="3"/>
  <c r="U974" i="3"/>
  <c r="V974" i="3"/>
  <c r="W974" i="3"/>
  <c r="S975" i="3"/>
  <c r="T975" i="3"/>
  <c r="U975" i="3"/>
  <c r="V975" i="3"/>
  <c r="W975" i="3"/>
  <c r="S976" i="3"/>
  <c r="T976" i="3"/>
  <c r="U976" i="3"/>
  <c r="V976" i="3"/>
  <c r="W976" i="3"/>
  <c r="S977" i="3"/>
  <c r="T977" i="3"/>
  <c r="U977" i="3"/>
  <c r="V977" i="3"/>
  <c r="W977" i="3"/>
  <c r="S978" i="3"/>
  <c r="T978" i="3"/>
  <c r="U978" i="3"/>
  <c r="V978" i="3"/>
  <c r="W978" i="3"/>
  <c r="S979" i="3"/>
  <c r="T979" i="3"/>
  <c r="U979" i="3"/>
  <c r="V979" i="3"/>
  <c r="W979" i="3"/>
  <c r="S980" i="3"/>
  <c r="T980" i="3"/>
  <c r="U980" i="3"/>
  <c r="V980" i="3"/>
  <c r="W980" i="3"/>
  <c r="S981" i="3"/>
  <c r="T981" i="3"/>
  <c r="U981" i="3"/>
  <c r="V981" i="3"/>
  <c r="W981" i="3"/>
  <c r="S982" i="3"/>
  <c r="T982" i="3"/>
  <c r="U982" i="3"/>
  <c r="V982" i="3"/>
  <c r="W982" i="3"/>
  <c r="S983" i="3"/>
  <c r="T983" i="3"/>
  <c r="U983" i="3"/>
  <c r="V983" i="3"/>
  <c r="W983" i="3"/>
  <c r="S984" i="3"/>
  <c r="T984" i="3"/>
  <c r="U984" i="3"/>
  <c r="V984" i="3"/>
  <c r="W984" i="3"/>
  <c r="S985" i="3"/>
  <c r="T985" i="3"/>
  <c r="U985" i="3"/>
  <c r="V985" i="3"/>
  <c r="W985" i="3"/>
  <c r="S986" i="3"/>
  <c r="T986" i="3"/>
  <c r="U986" i="3"/>
  <c r="V986" i="3"/>
  <c r="W986" i="3"/>
  <c r="S987" i="3"/>
  <c r="T987" i="3"/>
  <c r="U987" i="3"/>
  <c r="V987" i="3"/>
  <c r="W987" i="3"/>
  <c r="S988" i="3"/>
  <c r="T988" i="3"/>
  <c r="U988" i="3"/>
  <c r="V988" i="3"/>
  <c r="W988" i="3"/>
  <c r="S989" i="3"/>
  <c r="T989" i="3"/>
  <c r="U989" i="3"/>
  <c r="V989" i="3"/>
  <c r="W989" i="3"/>
  <c r="S990" i="3"/>
  <c r="T990" i="3"/>
  <c r="U990" i="3"/>
  <c r="V990" i="3"/>
  <c r="W990" i="3"/>
  <c r="S991" i="3"/>
  <c r="T991" i="3"/>
  <c r="U991" i="3"/>
  <c r="V991" i="3"/>
  <c r="W991" i="3"/>
  <c r="S992" i="3"/>
  <c r="T992" i="3"/>
  <c r="U992" i="3"/>
  <c r="V992" i="3"/>
  <c r="W992" i="3"/>
  <c r="S993" i="3"/>
  <c r="T993" i="3"/>
  <c r="U993" i="3"/>
  <c r="V993" i="3"/>
  <c r="W993" i="3"/>
  <c r="S994" i="3"/>
  <c r="T994" i="3"/>
  <c r="U994" i="3"/>
  <c r="V994" i="3"/>
  <c r="W994" i="3"/>
  <c r="S995" i="3"/>
  <c r="T995" i="3"/>
  <c r="U995" i="3"/>
  <c r="V995" i="3"/>
  <c r="W995" i="3"/>
  <c r="S996" i="3"/>
  <c r="T996" i="3"/>
  <c r="U996" i="3"/>
  <c r="V996" i="3"/>
  <c r="W996" i="3"/>
  <c r="S997" i="3"/>
  <c r="T997" i="3"/>
  <c r="U997" i="3"/>
  <c r="V997" i="3"/>
  <c r="W997" i="3"/>
  <c r="S998" i="3"/>
  <c r="T998" i="3"/>
  <c r="U998" i="3"/>
  <c r="V998" i="3"/>
  <c r="W998" i="3"/>
  <c r="S999" i="3"/>
  <c r="T999" i="3"/>
  <c r="U999" i="3"/>
  <c r="V999" i="3"/>
  <c r="W999" i="3"/>
  <c r="S1000" i="3"/>
  <c r="T1000" i="3"/>
  <c r="U1000" i="3"/>
  <c r="V1000" i="3"/>
  <c r="W1000" i="3"/>
  <c r="S1001" i="3"/>
  <c r="T1001" i="3"/>
  <c r="U1001" i="3"/>
  <c r="V1001" i="3"/>
  <c r="W1001" i="3"/>
  <c r="S1002" i="3"/>
  <c r="T1002" i="3"/>
  <c r="U1002" i="3"/>
  <c r="V1002" i="3"/>
  <c r="W1002" i="3"/>
  <c r="S1003" i="3"/>
  <c r="T1003" i="3"/>
  <c r="U1003" i="3"/>
  <c r="V1003" i="3"/>
  <c r="W1003" i="3"/>
  <c r="S1004" i="3"/>
  <c r="T1004" i="3"/>
  <c r="U1004" i="3"/>
  <c r="V1004" i="3"/>
  <c r="W1004" i="3"/>
  <c r="S1005" i="3"/>
  <c r="T1005" i="3"/>
  <c r="U1005" i="3"/>
  <c r="V1005" i="3"/>
  <c r="W1005" i="3"/>
  <c r="S1006" i="3"/>
  <c r="T1006" i="3"/>
  <c r="U1006" i="3"/>
  <c r="V1006" i="3"/>
  <c r="W1006" i="3"/>
  <c r="S1007" i="3"/>
  <c r="T1007" i="3"/>
  <c r="U1007" i="3"/>
  <c r="V1007" i="3"/>
  <c r="W1007" i="3"/>
  <c r="S1008" i="3"/>
  <c r="T1008" i="3"/>
  <c r="U1008" i="3"/>
  <c r="V1008" i="3"/>
  <c r="W1008" i="3"/>
  <c r="S1009" i="3"/>
  <c r="T1009" i="3"/>
  <c r="U1009" i="3"/>
  <c r="V1009" i="3"/>
  <c r="W1009" i="3"/>
  <c r="S1010" i="3"/>
  <c r="T1010" i="3"/>
  <c r="U1010" i="3"/>
  <c r="V1010" i="3"/>
  <c r="W1010" i="3"/>
  <c r="S1011" i="3"/>
  <c r="T1011" i="3"/>
  <c r="U1011" i="3"/>
  <c r="V1011" i="3"/>
  <c r="W1011" i="3"/>
  <c r="S1012" i="3"/>
  <c r="T1012" i="3"/>
  <c r="U1012" i="3"/>
  <c r="V1012" i="3"/>
  <c r="W1012" i="3"/>
  <c r="S1013" i="3"/>
  <c r="T1013" i="3"/>
  <c r="U1013" i="3"/>
  <c r="V1013" i="3"/>
  <c r="W1013" i="3"/>
  <c r="S1014" i="3"/>
  <c r="T1014" i="3"/>
  <c r="U1014" i="3"/>
  <c r="V1014" i="3"/>
  <c r="W1014" i="3"/>
  <c r="S1015" i="3"/>
  <c r="T1015" i="3"/>
  <c r="U1015" i="3"/>
  <c r="V1015" i="3"/>
  <c r="W1015" i="3"/>
  <c r="S1016" i="3"/>
  <c r="T1016" i="3"/>
  <c r="U1016" i="3"/>
  <c r="V1016" i="3"/>
  <c r="W1016" i="3"/>
  <c r="S1017" i="3"/>
  <c r="T1017" i="3"/>
  <c r="U1017" i="3"/>
  <c r="V1017" i="3"/>
  <c r="W1017" i="3"/>
  <c r="S1018" i="3"/>
  <c r="T1018" i="3"/>
  <c r="U1018" i="3"/>
  <c r="V1018" i="3"/>
  <c r="W1018" i="3"/>
  <c r="S1019" i="3"/>
  <c r="T1019" i="3"/>
  <c r="U1019" i="3"/>
  <c r="V1019" i="3"/>
  <c r="W1019" i="3"/>
  <c r="S1020" i="3"/>
  <c r="T1020" i="3"/>
  <c r="U1020" i="3"/>
  <c r="V1020" i="3"/>
  <c r="W1020" i="3"/>
  <c r="S1021" i="3"/>
  <c r="T1021" i="3"/>
  <c r="U1021" i="3"/>
  <c r="V1021" i="3"/>
  <c r="W1021" i="3"/>
  <c r="S1022" i="3"/>
  <c r="T1022" i="3"/>
  <c r="U1022" i="3"/>
  <c r="V1022" i="3"/>
  <c r="W1022" i="3"/>
  <c r="S1023" i="3"/>
  <c r="T1023" i="3"/>
  <c r="U1023" i="3"/>
  <c r="V1023" i="3"/>
  <c r="W1023" i="3"/>
  <c r="S1024" i="3"/>
  <c r="T1024" i="3"/>
  <c r="U1024" i="3"/>
  <c r="V1024" i="3"/>
  <c r="W1024" i="3"/>
  <c r="S1025" i="3"/>
  <c r="T1025" i="3"/>
  <c r="U1025" i="3"/>
  <c r="V1025" i="3"/>
  <c r="W1025" i="3"/>
  <c r="S1026" i="3"/>
  <c r="T1026" i="3"/>
  <c r="U1026" i="3"/>
  <c r="V1026" i="3"/>
  <c r="W1026" i="3"/>
  <c r="S1027" i="3"/>
  <c r="T1027" i="3"/>
  <c r="U1027" i="3"/>
  <c r="V1027" i="3"/>
  <c r="W1027" i="3"/>
  <c r="S1028" i="3"/>
  <c r="T1028" i="3"/>
  <c r="U1028" i="3"/>
  <c r="V1028" i="3"/>
  <c r="W1028" i="3"/>
  <c r="S1029" i="3"/>
  <c r="T1029" i="3"/>
  <c r="U1029" i="3"/>
  <c r="V1029" i="3"/>
  <c r="W1029" i="3"/>
  <c r="S1030" i="3"/>
  <c r="T1030" i="3"/>
  <c r="U1030" i="3"/>
  <c r="V1030" i="3"/>
  <c r="W1030" i="3"/>
  <c r="S1031" i="3"/>
  <c r="T1031" i="3"/>
  <c r="U1031" i="3"/>
  <c r="V1031" i="3"/>
  <c r="W1031" i="3"/>
  <c r="S1032" i="3"/>
  <c r="T1032" i="3"/>
  <c r="U1032" i="3"/>
  <c r="V1032" i="3"/>
  <c r="W1032" i="3"/>
  <c r="S1033" i="3"/>
  <c r="T1033" i="3"/>
  <c r="U1033" i="3"/>
  <c r="V1033" i="3"/>
  <c r="W1033" i="3"/>
  <c r="S1034" i="3"/>
  <c r="T1034" i="3"/>
  <c r="U1034" i="3"/>
  <c r="V1034" i="3"/>
  <c r="W1034" i="3"/>
  <c r="S1035" i="3"/>
  <c r="T1035" i="3"/>
  <c r="U1035" i="3"/>
  <c r="V1035" i="3"/>
  <c r="W1035" i="3"/>
  <c r="S1036" i="3"/>
  <c r="T1036" i="3"/>
  <c r="U1036" i="3"/>
  <c r="V1036" i="3"/>
  <c r="W1036" i="3"/>
  <c r="S1037" i="3"/>
  <c r="T1037" i="3"/>
  <c r="U1037" i="3"/>
  <c r="V1037" i="3"/>
  <c r="W1037" i="3"/>
  <c r="S1038" i="3"/>
  <c r="T1038" i="3"/>
  <c r="U1038" i="3"/>
  <c r="V1038" i="3"/>
  <c r="W1038" i="3"/>
  <c r="S1039" i="3"/>
  <c r="T1039" i="3"/>
  <c r="U1039" i="3"/>
  <c r="V1039" i="3"/>
  <c r="W1039" i="3"/>
  <c r="S1040" i="3"/>
  <c r="T1040" i="3"/>
  <c r="U1040" i="3"/>
  <c r="V1040" i="3"/>
  <c r="W1040" i="3"/>
  <c r="S1041" i="3"/>
  <c r="T1041" i="3"/>
  <c r="U1041" i="3"/>
  <c r="V1041" i="3"/>
  <c r="W1041" i="3"/>
  <c r="S1042" i="3"/>
  <c r="T1042" i="3"/>
  <c r="U1042" i="3"/>
  <c r="V1042" i="3"/>
  <c r="W1042" i="3"/>
  <c r="S1043" i="3"/>
  <c r="T1043" i="3"/>
  <c r="U1043" i="3"/>
  <c r="V1043" i="3"/>
  <c r="W1043" i="3"/>
  <c r="S1044" i="3"/>
  <c r="T1044" i="3"/>
  <c r="U1044" i="3"/>
  <c r="V1044" i="3"/>
  <c r="W1044" i="3"/>
  <c r="S1045" i="3"/>
  <c r="T1045" i="3"/>
  <c r="U1045" i="3"/>
  <c r="V1045" i="3"/>
  <c r="W1045" i="3"/>
  <c r="S1046" i="3"/>
  <c r="T1046" i="3"/>
  <c r="U1046" i="3"/>
  <c r="V1046" i="3"/>
  <c r="W1046" i="3"/>
  <c r="S1047" i="3"/>
  <c r="T1047" i="3"/>
  <c r="U1047" i="3"/>
  <c r="V1047" i="3"/>
  <c r="W1047" i="3"/>
  <c r="S1048" i="3"/>
  <c r="T1048" i="3"/>
  <c r="U1048" i="3"/>
  <c r="V1048" i="3"/>
  <c r="W1048" i="3"/>
  <c r="S1049" i="3"/>
  <c r="T1049" i="3"/>
  <c r="U1049" i="3"/>
  <c r="V1049" i="3"/>
  <c r="W1049" i="3"/>
  <c r="S1050" i="3"/>
  <c r="T1050" i="3"/>
  <c r="U1050" i="3"/>
  <c r="V1050" i="3"/>
  <c r="W1050" i="3"/>
  <c r="S1051" i="3"/>
  <c r="T1051" i="3"/>
  <c r="U1051" i="3"/>
  <c r="V1051" i="3"/>
  <c r="W1051" i="3"/>
  <c r="S1052" i="3"/>
  <c r="T1052" i="3"/>
  <c r="U1052" i="3"/>
  <c r="V1052" i="3"/>
  <c r="W1052" i="3"/>
  <c r="S1053" i="3"/>
  <c r="T1053" i="3"/>
  <c r="U1053" i="3"/>
  <c r="V1053" i="3"/>
  <c r="W1053" i="3"/>
  <c r="S1054" i="3"/>
  <c r="T1054" i="3"/>
  <c r="U1054" i="3"/>
  <c r="V1054" i="3"/>
  <c r="W1054" i="3"/>
  <c r="S1055" i="3"/>
  <c r="T1055" i="3"/>
  <c r="U1055" i="3"/>
  <c r="V1055" i="3"/>
  <c r="W1055" i="3"/>
  <c r="S1056" i="3"/>
  <c r="T1056" i="3"/>
  <c r="U1056" i="3"/>
  <c r="V1056" i="3"/>
  <c r="W1056" i="3"/>
  <c r="S1057" i="3"/>
  <c r="T1057" i="3"/>
  <c r="U1057" i="3"/>
  <c r="V1057" i="3"/>
  <c r="W1057" i="3"/>
  <c r="S1058" i="3"/>
  <c r="T1058" i="3"/>
  <c r="U1058" i="3"/>
  <c r="V1058" i="3"/>
  <c r="W1058" i="3"/>
  <c r="S1059" i="3"/>
  <c r="T1059" i="3"/>
  <c r="U1059" i="3"/>
  <c r="V1059" i="3"/>
  <c r="W1059" i="3"/>
  <c r="S1060" i="3"/>
  <c r="T1060" i="3"/>
  <c r="U1060" i="3"/>
  <c r="V1060" i="3"/>
  <c r="W1060" i="3"/>
  <c r="S1061" i="3"/>
  <c r="T1061" i="3"/>
  <c r="U1061" i="3"/>
  <c r="V1061" i="3"/>
  <c r="W1061" i="3"/>
  <c r="S1062" i="3"/>
  <c r="T1062" i="3"/>
  <c r="U1062" i="3"/>
  <c r="V1062" i="3"/>
  <c r="W1062" i="3"/>
  <c r="S1063" i="3"/>
  <c r="T1063" i="3"/>
  <c r="U1063" i="3"/>
  <c r="V1063" i="3"/>
  <c r="W1063" i="3"/>
  <c r="S1064" i="3"/>
  <c r="T1064" i="3"/>
  <c r="U1064" i="3"/>
  <c r="V1064" i="3"/>
  <c r="W1064" i="3"/>
  <c r="S1065" i="3"/>
  <c r="T1065" i="3"/>
  <c r="U1065" i="3"/>
  <c r="V1065" i="3"/>
  <c r="W1065" i="3"/>
  <c r="S1066" i="3"/>
  <c r="T1066" i="3"/>
  <c r="U1066" i="3"/>
  <c r="V1066" i="3"/>
  <c r="W1066" i="3"/>
  <c r="S1067" i="3"/>
  <c r="T1067" i="3"/>
  <c r="U1067" i="3"/>
  <c r="V1067" i="3"/>
  <c r="W1067" i="3"/>
  <c r="S1068" i="3"/>
  <c r="T1068" i="3"/>
  <c r="U1068" i="3"/>
  <c r="V1068" i="3"/>
  <c r="W1068" i="3"/>
  <c r="S1069" i="3"/>
  <c r="T1069" i="3"/>
  <c r="U1069" i="3"/>
  <c r="V1069" i="3"/>
  <c r="W1069" i="3"/>
  <c r="S1070" i="3"/>
  <c r="T1070" i="3"/>
  <c r="U1070" i="3"/>
  <c r="V1070" i="3"/>
  <c r="W1070" i="3"/>
  <c r="S1071" i="3"/>
  <c r="T1071" i="3"/>
  <c r="U1071" i="3"/>
  <c r="V1071" i="3"/>
  <c r="W1071" i="3"/>
  <c r="S1072" i="3"/>
  <c r="T1072" i="3"/>
  <c r="U1072" i="3"/>
  <c r="V1072" i="3"/>
  <c r="W1072" i="3"/>
  <c r="S1073" i="3"/>
  <c r="T1073" i="3"/>
  <c r="U1073" i="3"/>
  <c r="V1073" i="3"/>
  <c r="W1073" i="3"/>
  <c r="S1074" i="3"/>
  <c r="T1074" i="3"/>
  <c r="U1074" i="3"/>
  <c r="V1074" i="3"/>
  <c r="W1074" i="3"/>
  <c r="S1075" i="3"/>
  <c r="T1075" i="3"/>
  <c r="U1075" i="3"/>
  <c r="V1075" i="3"/>
  <c r="W1075" i="3"/>
  <c r="S1076" i="3"/>
  <c r="T1076" i="3"/>
  <c r="U1076" i="3"/>
  <c r="V1076" i="3"/>
  <c r="W1076" i="3"/>
  <c r="S1077" i="3"/>
  <c r="T1077" i="3"/>
  <c r="U1077" i="3"/>
  <c r="V1077" i="3"/>
  <c r="W1077" i="3"/>
  <c r="S1078" i="3"/>
  <c r="T1078" i="3"/>
  <c r="U1078" i="3"/>
  <c r="V1078" i="3"/>
  <c r="W1078" i="3"/>
  <c r="S1079" i="3"/>
  <c r="T1079" i="3"/>
  <c r="U1079" i="3"/>
  <c r="V1079" i="3"/>
  <c r="W1079" i="3"/>
  <c r="S1080" i="3"/>
  <c r="T1080" i="3"/>
  <c r="U1080" i="3"/>
  <c r="V1080" i="3"/>
  <c r="W1080" i="3"/>
  <c r="S1081" i="3"/>
  <c r="T1081" i="3"/>
  <c r="U1081" i="3"/>
  <c r="V1081" i="3"/>
  <c r="W1081" i="3"/>
  <c r="S1082" i="3"/>
  <c r="T1082" i="3"/>
  <c r="U1082" i="3"/>
  <c r="V1082" i="3"/>
  <c r="W1082" i="3"/>
  <c r="S1083" i="3"/>
  <c r="T1083" i="3"/>
  <c r="U1083" i="3"/>
  <c r="V1083" i="3"/>
  <c r="W1083" i="3"/>
  <c r="S1084" i="3"/>
  <c r="T1084" i="3"/>
  <c r="U1084" i="3"/>
  <c r="V1084" i="3"/>
  <c r="W1084" i="3"/>
  <c r="S1085" i="3"/>
  <c r="T1085" i="3"/>
  <c r="U1085" i="3"/>
  <c r="V1085" i="3"/>
  <c r="W1085" i="3"/>
  <c r="S1086" i="3"/>
  <c r="T1086" i="3"/>
  <c r="U1086" i="3"/>
  <c r="V1086" i="3"/>
  <c r="W1086" i="3"/>
  <c r="S1087" i="3"/>
  <c r="T1087" i="3"/>
  <c r="U1087" i="3"/>
  <c r="V1087" i="3"/>
  <c r="W1087" i="3"/>
  <c r="S1088" i="3"/>
  <c r="T1088" i="3"/>
  <c r="U1088" i="3"/>
  <c r="V1088" i="3"/>
  <c r="W1088" i="3"/>
  <c r="S1089" i="3"/>
  <c r="T1089" i="3"/>
  <c r="U1089" i="3"/>
  <c r="V1089" i="3"/>
  <c r="W1089" i="3"/>
  <c r="S1090" i="3"/>
  <c r="T1090" i="3"/>
  <c r="U1090" i="3"/>
  <c r="V1090" i="3"/>
  <c r="W1090" i="3"/>
  <c r="S1091" i="3"/>
  <c r="T1091" i="3"/>
  <c r="U1091" i="3"/>
  <c r="V1091" i="3"/>
  <c r="W1091" i="3"/>
  <c r="S1092" i="3"/>
  <c r="T1092" i="3"/>
  <c r="U1092" i="3"/>
  <c r="V1092" i="3"/>
  <c r="W1092" i="3"/>
  <c r="S1093" i="3"/>
  <c r="T1093" i="3"/>
  <c r="U1093" i="3"/>
  <c r="V1093" i="3"/>
  <c r="W1093" i="3"/>
  <c r="S1094" i="3"/>
  <c r="T1094" i="3"/>
  <c r="U1094" i="3"/>
  <c r="V1094" i="3"/>
  <c r="W1094" i="3"/>
  <c r="S1095" i="3"/>
  <c r="T1095" i="3"/>
  <c r="U1095" i="3"/>
  <c r="V1095" i="3"/>
  <c r="W1095" i="3"/>
  <c r="S1096" i="3"/>
  <c r="T1096" i="3"/>
  <c r="U1096" i="3"/>
  <c r="V1096" i="3"/>
  <c r="W1096" i="3"/>
  <c r="S1097" i="3"/>
  <c r="T1097" i="3"/>
  <c r="U1097" i="3"/>
  <c r="V1097" i="3"/>
  <c r="W1097" i="3"/>
  <c r="S1098" i="3"/>
  <c r="T1098" i="3"/>
  <c r="U1098" i="3"/>
  <c r="V1098" i="3"/>
  <c r="W1098" i="3"/>
  <c r="S1099" i="3"/>
  <c r="T1099" i="3"/>
  <c r="U1099" i="3"/>
  <c r="V1099" i="3"/>
  <c r="W1099" i="3"/>
  <c r="S1100" i="3"/>
  <c r="T1100" i="3"/>
  <c r="U1100" i="3"/>
  <c r="V1100" i="3"/>
  <c r="W1100" i="3"/>
  <c r="S1101" i="3"/>
  <c r="T1101" i="3"/>
  <c r="U1101" i="3"/>
  <c r="V1101" i="3"/>
  <c r="W1101" i="3"/>
  <c r="S1102" i="3"/>
  <c r="T1102" i="3"/>
  <c r="U1102" i="3"/>
  <c r="V1102" i="3"/>
  <c r="W1102" i="3"/>
  <c r="S1103" i="3"/>
  <c r="T1103" i="3"/>
  <c r="U1103" i="3"/>
  <c r="V1103" i="3"/>
  <c r="W1103" i="3"/>
  <c r="S1104" i="3"/>
  <c r="T1104" i="3"/>
  <c r="U1104" i="3"/>
  <c r="V1104" i="3"/>
  <c r="W1104" i="3"/>
  <c r="S1105" i="3"/>
  <c r="T1105" i="3"/>
  <c r="U1105" i="3"/>
  <c r="V1105" i="3"/>
  <c r="W1105" i="3"/>
  <c r="S1106" i="3"/>
  <c r="T1106" i="3"/>
  <c r="U1106" i="3"/>
  <c r="V1106" i="3"/>
  <c r="W1106" i="3"/>
  <c r="S1107" i="3"/>
  <c r="T1107" i="3"/>
  <c r="U1107" i="3"/>
  <c r="V1107" i="3"/>
  <c r="W1107" i="3"/>
  <c r="S1108" i="3"/>
  <c r="T1108" i="3"/>
  <c r="U1108" i="3"/>
  <c r="V1108" i="3"/>
  <c r="W1108" i="3"/>
  <c r="S1109" i="3"/>
  <c r="T1109" i="3"/>
  <c r="U1109" i="3"/>
  <c r="V1109" i="3"/>
  <c r="W1109" i="3"/>
  <c r="S1110" i="3"/>
  <c r="T1110" i="3"/>
  <c r="U1110" i="3"/>
  <c r="V1110" i="3"/>
  <c r="W1110" i="3"/>
  <c r="S1111" i="3"/>
  <c r="T1111" i="3"/>
  <c r="U1111" i="3"/>
  <c r="V1111" i="3"/>
  <c r="W1111" i="3"/>
  <c r="S1112" i="3"/>
  <c r="T1112" i="3"/>
  <c r="U1112" i="3"/>
  <c r="V1112" i="3"/>
  <c r="W1112" i="3"/>
  <c r="S1113" i="3"/>
  <c r="T1113" i="3"/>
  <c r="U1113" i="3"/>
  <c r="V1113" i="3"/>
  <c r="W1113" i="3"/>
  <c r="S1114" i="3"/>
  <c r="T1114" i="3"/>
  <c r="U1114" i="3"/>
  <c r="V1114" i="3"/>
  <c r="W1114" i="3"/>
  <c r="S1115" i="3"/>
  <c r="T1115" i="3"/>
  <c r="U1115" i="3"/>
  <c r="V1115" i="3"/>
  <c r="W1115" i="3"/>
  <c r="S1116" i="3"/>
  <c r="T1116" i="3"/>
  <c r="U1116" i="3"/>
  <c r="V1116" i="3"/>
  <c r="W1116" i="3"/>
  <c r="S1117" i="3"/>
  <c r="T1117" i="3"/>
  <c r="U1117" i="3"/>
  <c r="V1117" i="3"/>
  <c r="W1117" i="3"/>
  <c r="S1118" i="3"/>
  <c r="T1118" i="3"/>
  <c r="U1118" i="3"/>
  <c r="V1118" i="3"/>
  <c r="W1118" i="3"/>
  <c r="S1119" i="3"/>
  <c r="T1119" i="3"/>
  <c r="U1119" i="3"/>
  <c r="V1119" i="3"/>
  <c r="W1119" i="3"/>
  <c r="S1120" i="3"/>
  <c r="T1120" i="3"/>
  <c r="U1120" i="3"/>
  <c r="V1120" i="3"/>
  <c r="W1120" i="3"/>
  <c r="S1121" i="3"/>
  <c r="T1121" i="3"/>
  <c r="U1121" i="3"/>
  <c r="V1121" i="3"/>
  <c r="W1121" i="3"/>
  <c r="S1122" i="3"/>
  <c r="T1122" i="3"/>
  <c r="U1122" i="3"/>
  <c r="V1122" i="3"/>
  <c r="W1122" i="3"/>
  <c r="S1123" i="3"/>
  <c r="T1123" i="3"/>
  <c r="U1123" i="3"/>
  <c r="V1123" i="3"/>
  <c r="W1123" i="3"/>
  <c r="S1124" i="3"/>
  <c r="T1124" i="3"/>
  <c r="U1124" i="3"/>
  <c r="V1124" i="3"/>
  <c r="W1124" i="3"/>
  <c r="S1125" i="3"/>
  <c r="T1125" i="3"/>
  <c r="U1125" i="3"/>
  <c r="V1125" i="3"/>
  <c r="W1125" i="3"/>
  <c r="S1126" i="3"/>
  <c r="T1126" i="3"/>
  <c r="U1126" i="3"/>
  <c r="V1126" i="3"/>
  <c r="W1126" i="3"/>
  <c r="S1127" i="3"/>
  <c r="T1127" i="3"/>
  <c r="U1127" i="3"/>
  <c r="V1127" i="3"/>
  <c r="W1127" i="3"/>
  <c r="S1128" i="3"/>
  <c r="T1128" i="3"/>
  <c r="U1128" i="3"/>
  <c r="V1128" i="3"/>
  <c r="W1128" i="3"/>
  <c r="S1129" i="3"/>
  <c r="T1129" i="3"/>
  <c r="U1129" i="3"/>
  <c r="V1129" i="3"/>
  <c r="W1129" i="3"/>
  <c r="S1130" i="3"/>
  <c r="T1130" i="3"/>
  <c r="U1130" i="3"/>
  <c r="V1130" i="3"/>
  <c r="W1130" i="3"/>
  <c r="S1131" i="3"/>
  <c r="T1131" i="3"/>
  <c r="U1131" i="3"/>
  <c r="V1131" i="3"/>
  <c r="W1131" i="3"/>
  <c r="S1132" i="3"/>
  <c r="T1132" i="3"/>
  <c r="U1132" i="3"/>
  <c r="V1132" i="3"/>
  <c r="W1132" i="3"/>
  <c r="S1133" i="3"/>
  <c r="T1133" i="3"/>
  <c r="U1133" i="3"/>
  <c r="V1133" i="3"/>
  <c r="W1133" i="3"/>
  <c r="S1134" i="3"/>
  <c r="T1134" i="3"/>
  <c r="U1134" i="3"/>
  <c r="V1134" i="3"/>
  <c r="W1134" i="3"/>
  <c r="S1135" i="3"/>
  <c r="T1135" i="3"/>
  <c r="U1135" i="3"/>
  <c r="V1135" i="3"/>
  <c r="W1135" i="3"/>
  <c r="S1136" i="3"/>
  <c r="T1136" i="3"/>
  <c r="U1136" i="3"/>
  <c r="V1136" i="3"/>
  <c r="W1136" i="3"/>
  <c r="S1137" i="3"/>
  <c r="T1137" i="3"/>
  <c r="U1137" i="3"/>
  <c r="V1137" i="3"/>
  <c r="W1137" i="3"/>
  <c r="S1138" i="3"/>
  <c r="T1138" i="3"/>
  <c r="U1138" i="3"/>
  <c r="V1138" i="3"/>
  <c r="W1138" i="3"/>
  <c r="S1139" i="3"/>
  <c r="T1139" i="3"/>
  <c r="U1139" i="3"/>
  <c r="V1139" i="3"/>
  <c r="W1139" i="3"/>
  <c r="S1140" i="3"/>
  <c r="T1140" i="3"/>
  <c r="U1140" i="3"/>
  <c r="V1140" i="3"/>
  <c r="W1140" i="3"/>
  <c r="S1141" i="3"/>
  <c r="T1141" i="3"/>
  <c r="U1141" i="3"/>
  <c r="V1141" i="3"/>
  <c r="W1141" i="3"/>
  <c r="S1142" i="3"/>
  <c r="T1142" i="3"/>
  <c r="U1142" i="3"/>
  <c r="V1142" i="3"/>
  <c r="W1142" i="3"/>
  <c r="S1143" i="3"/>
  <c r="T1143" i="3"/>
  <c r="U1143" i="3"/>
  <c r="V1143" i="3"/>
  <c r="W1143" i="3"/>
  <c r="S1144" i="3"/>
  <c r="T1144" i="3"/>
  <c r="U1144" i="3"/>
  <c r="V1144" i="3"/>
  <c r="W1144" i="3"/>
  <c r="S1145" i="3"/>
  <c r="T1145" i="3"/>
  <c r="U1145" i="3"/>
  <c r="V1145" i="3"/>
  <c r="W1145" i="3"/>
  <c r="S1146" i="3"/>
  <c r="T1146" i="3"/>
  <c r="U1146" i="3"/>
  <c r="V1146" i="3"/>
  <c r="W1146" i="3"/>
  <c r="S1147" i="3"/>
  <c r="T1147" i="3"/>
  <c r="U1147" i="3"/>
  <c r="V1147" i="3"/>
  <c r="W1147" i="3"/>
  <c r="S1148" i="3"/>
  <c r="T1148" i="3"/>
  <c r="U1148" i="3"/>
  <c r="V1148" i="3"/>
  <c r="W1148" i="3"/>
  <c r="S1149" i="3"/>
  <c r="T1149" i="3"/>
  <c r="U1149" i="3"/>
  <c r="V1149" i="3"/>
  <c r="W1149" i="3"/>
  <c r="S1150" i="3"/>
  <c r="T1150" i="3"/>
  <c r="U1150" i="3"/>
  <c r="V1150" i="3"/>
  <c r="W1150" i="3"/>
  <c r="S1151" i="3"/>
  <c r="T1151" i="3"/>
  <c r="U1151" i="3"/>
  <c r="V1151" i="3"/>
  <c r="W1151" i="3"/>
  <c r="S1152" i="3"/>
  <c r="T1152" i="3"/>
  <c r="U1152" i="3"/>
  <c r="V1152" i="3"/>
  <c r="W1152" i="3"/>
  <c r="S1153" i="3"/>
  <c r="T1153" i="3"/>
  <c r="U1153" i="3"/>
  <c r="V1153" i="3"/>
  <c r="W1153" i="3"/>
  <c r="S1154" i="3"/>
  <c r="T1154" i="3"/>
  <c r="U1154" i="3"/>
  <c r="V1154" i="3"/>
  <c r="W1154" i="3"/>
  <c r="S1155" i="3"/>
  <c r="T1155" i="3"/>
  <c r="U1155" i="3"/>
  <c r="V1155" i="3"/>
  <c r="W1155" i="3"/>
  <c r="S1156" i="3"/>
  <c r="T1156" i="3"/>
  <c r="U1156" i="3"/>
  <c r="V1156" i="3"/>
  <c r="W1156" i="3"/>
  <c r="S1157" i="3"/>
  <c r="T1157" i="3"/>
  <c r="U1157" i="3"/>
  <c r="V1157" i="3"/>
  <c r="W1157" i="3"/>
  <c r="S1158" i="3"/>
  <c r="T1158" i="3"/>
  <c r="U1158" i="3"/>
  <c r="V1158" i="3"/>
  <c r="W1158" i="3"/>
  <c r="S1159" i="3"/>
  <c r="T1159" i="3"/>
  <c r="U1159" i="3"/>
  <c r="V1159" i="3"/>
  <c r="W1159" i="3"/>
  <c r="S1160" i="3"/>
  <c r="T1160" i="3"/>
  <c r="U1160" i="3"/>
  <c r="V1160" i="3"/>
  <c r="W1160" i="3"/>
  <c r="S1161" i="3"/>
  <c r="T1161" i="3"/>
  <c r="U1161" i="3"/>
  <c r="V1161" i="3"/>
  <c r="W1161" i="3"/>
  <c r="S1162" i="3"/>
  <c r="T1162" i="3"/>
  <c r="U1162" i="3"/>
  <c r="V1162" i="3"/>
  <c r="W1162" i="3"/>
  <c r="S1163" i="3"/>
  <c r="T1163" i="3"/>
  <c r="U1163" i="3"/>
  <c r="V1163" i="3"/>
  <c r="W1163" i="3"/>
  <c r="S1164" i="3"/>
  <c r="T1164" i="3"/>
  <c r="U1164" i="3"/>
  <c r="V1164" i="3"/>
  <c r="W1164" i="3"/>
  <c r="S1165" i="3"/>
  <c r="T1165" i="3"/>
  <c r="U1165" i="3"/>
  <c r="V1165" i="3"/>
  <c r="W1165" i="3"/>
  <c r="S1166" i="3"/>
  <c r="T1166" i="3"/>
  <c r="U1166" i="3"/>
  <c r="V1166" i="3"/>
  <c r="W1166" i="3"/>
  <c r="S1167" i="3"/>
  <c r="T1167" i="3"/>
  <c r="U1167" i="3"/>
  <c r="V1167" i="3"/>
  <c r="W1167" i="3"/>
  <c r="S1168" i="3"/>
  <c r="T1168" i="3"/>
  <c r="U1168" i="3"/>
  <c r="V1168" i="3"/>
  <c r="W1168" i="3"/>
  <c r="S1169" i="3"/>
  <c r="T1169" i="3"/>
  <c r="U1169" i="3"/>
  <c r="V1169" i="3"/>
  <c r="W1169" i="3"/>
  <c r="S1170" i="3"/>
  <c r="T1170" i="3"/>
  <c r="U1170" i="3"/>
  <c r="V1170" i="3"/>
  <c r="W1170" i="3"/>
  <c r="S1171" i="3"/>
  <c r="T1171" i="3"/>
  <c r="U1171" i="3"/>
  <c r="V1171" i="3"/>
  <c r="W1171" i="3"/>
  <c r="S1172" i="3"/>
  <c r="T1172" i="3"/>
  <c r="U1172" i="3"/>
  <c r="V1172" i="3"/>
  <c r="W1172" i="3"/>
  <c r="S1173" i="3"/>
  <c r="T1173" i="3"/>
  <c r="U1173" i="3"/>
  <c r="V1173" i="3"/>
  <c r="W1173" i="3"/>
  <c r="S1174" i="3"/>
  <c r="T1174" i="3"/>
  <c r="U1174" i="3"/>
  <c r="V1174" i="3"/>
  <c r="W1174" i="3"/>
  <c r="S1175" i="3"/>
  <c r="T1175" i="3"/>
  <c r="U1175" i="3"/>
  <c r="V1175" i="3"/>
  <c r="W1175" i="3"/>
  <c r="S1176" i="3"/>
  <c r="T1176" i="3"/>
  <c r="U1176" i="3"/>
  <c r="V1176" i="3"/>
  <c r="W1176" i="3"/>
  <c r="S1177" i="3"/>
  <c r="T1177" i="3"/>
  <c r="U1177" i="3"/>
  <c r="V1177" i="3"/>
  <c r="W1177" i="3"/>
  <c r="S1178" i="3"/>
  <c r="T1178" i="3"/>
  <c r="U1178" i="3"/>
  <c r="V1178" i="3"/>
  <c r="W1178" i="3"/>
  <c r="S1179" i="3"/>
  <c r="T1179" i="3"/>
  <c r="U1179" i="3"/>
  <c r="V1179" i="3"/>
  <c r="W1179" i="3"/>
  <c r="S1180" i="3"/>
  <c r="T1180" i="3"/>
  <c r="U1180" i="3"/>
  <c r="V1180" i="3"/>
  <c r="W1180" i="3"/>
  <c r="S1181" i="3"/>
  <c r="T1181" i="3"/>
  <c r="U1181" i="3"/>
  <c r="V1181" i="3"/>
  <c r="W1181" i="3"/>
  <c r="S1182" i="3"/>
  <c r="T1182" i="3"/>
  <c r="U1182" i="3"/>
  <c r="V1182" i="3"/>
  <c r="W1182" i="3"/>
  <c r="S1183" i="3"/>
  <c r="T1183" i="3"/>
  <c r="U1183" i="3"/>
  <c r="V1183" i="3"/>
  <c r="W1183" i="3"/>
  <c r="S1184" i="3"/>
  <c r="T1184" i="3"/>
  <c r="U1184" i="3"/>
  <c r="V1184" i="3"/>
  <c r="W1184" i="3"/>
  <c r="S1185" i="3"/>
  <c r="T1185" i="3"/>
  <c r="U1185" i="3"/>
  <c r="V1185" i="3"/>
  <c r="W1185" i="3"/>
  <c r="S1186" i="3"/>
  <c r="T1186" i="3"/>
  <c r="U1186" i="3"/>
  <c r="V1186" i="3"/>
  <c r="W1186" i="3"/>
  <c r="S1187" i="3"/>
  <c r="T1187" i="3"/>
  <c r="U1187" i="3"/>
  <c r="V1187" i="3"/>
  <c r="W1187" i="3"/>
  <c r="S1188" i="3"/>
  <c r="T1188" i="3"/>
  <c r="U1188" i="3"/>
  <c r="V1188" i="3"/>
  <c r="W1188" i="3"/>
  <c r="S1189" i="3"/>
  <c r="T1189" i="3"/>
  <c r="U1189" i="3"/>
  <c r="V1189" i="3"/>
  <c r="W1189" i="3"/>
  <c r="S1190" i="3"/>
  <c r="T1190" i="3"/>
  <c r="U1190" i="3"/>
  <c r="V1190" i="3"/>
  <c r="W1190" i="3"/>
  <c r="S1191" i="3"/>
  <c r="T1191" i="3"/>
  <c r="U1191" i="3"/>
  <c r="V1191" i="3"/>
  <c r="W1191" i="3"/>
  <c r="S1192" i="3"/>
  <c r="T1192" i="3"/>
  <c r="U1192" i="3"/>
  <c r="V1192" i="3"/>
  <c r="W1192" i="3"/>
  <c r="S1193" i="3"/>
  <c r="T1193" i="3"/>
  <c r="U1193" i="3"/>
  <c r="V1193" i="3"/>
  <c r="W1193" i="3"/>
  <c r="S1194" i="3"/>
  <c r="T1194" i="3"/>
  <c r="U1194" i="3"/>
  <c r="V1194" i="3"/>
  <c r="W1194" i="3"/>
  <c r="S1195" i="3"/>
  <c r="T1195" i="3"/>
  <c r="U1195" i="3"/>
  <c r="V1195" i="3"/>
  <c r="W1195" i="3"/>
  <c r="S1196" i="3"/>
  <c r="T1196" i="3"/>
  <c r="U1196" i="3"/>
  <c r="V1196" i="3"/>
  <c r="W1196" i="3"/>
  <c r="S1197" i="3"/>
  <c r="T1197" i="3"/>
  <c r="U1197" i="3"/>
  <c r="V1197" i="3"/>
  <c r="W1197" i="3"/>
  <c r="S1198" i="3"/>
  <c r="T1198" i="3"/>
  <c r="U1198" i="3"/>
  <c r="V1198" i="3"/>
  <c r="W1198" i="3"/>
  <c r="S1199" i="3"/>
  <c r="T1199" i="3"/>
  <c r="U1199" i="3"/>
  <c r="V1199" i="3"/>
  <c r="W1199" i="3"/>
  <c r="S1200" i="3"/>
  <c r="T1200" i="3"/>
  <c r="U1200" i="3"/>
  <c r="V1200" i="3"/>
  <c r="W1200" i="3"/>
  <c r="S1201" i="3"/>
  <c r="T1201" i="3"/>
  <c r="U1201" i="3"/>
  <c r="V1201" i="3"/>
  <c r="W1201" i="3"/>
  <c r="S1202" i="3"/>
  <c r="T1202" i="3"/>
  <c r="U1202" i="3"/>
  <c r="V1202" i="3"/>
  <c r="W1202" i="3"/>
  <c r="S1203" i="3"/>
  <c r="T1203" i="3"/>
  <c r="U1203" i="3"/>
  <c r="V1203" i="3"/>
  <c r="W1203" i="3"/>
  <c r="S1204" i="3"/>
  <c r="T1204" i="3"/>
  <c r="U1204" i="3"/>
  <c r="V1204" i="3"/>
  <c r="W1204" i="3"/>
  <c r="S1205" i="3"/>
  <c r="T1205" i="3"/>
  <c r="U1205" i="3"/>
  <c r="V1205" i="3"/>
  <c r="W1205" i="3"/>
  <c r="S1206" i="3"/>
  <c r="T1206" i="3"/>
  <c r="U1206" i="3"/>
  <c r="V1206" i="3"/>
  <c r="W1206" i="3"/>
  <c r="S1207" i="3"/>
  <c r="T1207" i="3"/>
  <c r="U1207" i="3"/>
  <c r="V1207" i="3"/>
  <c r="W1207" i="3"/>
  <c r="S1208" i="3"/>
  <c r="T1208" i="3"/>
  <c r="U1208" i="3"/>
  <c r="V1208" i="3"/>
  <c r="W1208" i="3"/>
  <c r="S1209" i="3"/>
  <c r="T1209" i="3"/>
  <c r="U1209" i="3"/>
  <c r="V1209" i="3"/>
  <c r="W1209" i="3"/>
  <c r="S1210" i="3"/>
  <c r="T1210" i="3"/>
  <c r="U1210" i="3"/>
  <c r="V1210" i="3"/>
  <c r="W1210" i="3"/>
  <c r="S1211" i="3"/>
  <c r="T1211" i="3"/>
  <c r="U1211" i="3"/>
  <c r="V1211" i="3"/>
  <c r="W1211" i="3"/>
  <c r="S1212" i="3"/>
  <c r="T1212" i="3"/>
  <c r="U1212" i="3"/>
  <c r="V1212" i="3"/>
  <c r="W1212" i="3"/>
  <c r="S1213" i="3"/>
  <c r="T1213" i="3"/>
  <c r="U1213" i="3"/>
  <c r="V1213" i="3"/>
  <c r="W1213" i="3"/>
  <c r="S1214" i="3"/>
  <c r="T1214" i="3"/>
  <c r="U1214" i="3"/>
  <c r="V1214" i="3"/>
  <c r="W1214" i="3"/>
  <c r="S1215" i="3"/>
  <c r="T1215" i="3"/>
  <c r="U1215" i="3"/>
  <c r="V1215" i="3"/>
  <c r="W1215" i="3"/>
  <c r="S1216" i="3"/>
  <c r="T1216" i="3"/>
  <c r="U1216" i="3"/>
  <c r="V1216" i="3"/>
  <c r="W1216" i="3"/>
  <c r="S1217" i="3"/>
  <c r="T1217" i="3"/>
  <c r="U1217" i="3"/>
  <c r="V1217" i="3"/>
  <c r="W1217" i="3"/>
  <c r="S1218" i="3"/>
  <c r="T1218" i="3"/>
  <c r="U1218" i="3"/>
  <c r="V1218" i="3"/>
  <c r="W1218" i="3"/>
  <c r="S1219" i="3"/>
  <c r="T1219" i="3"/>
  <c r="U1219" i="3"/>
  <c r="V1219" i="3"/>
  <c r="W1219" i="3"/>
  <c r="S1220" i="3"/>
  <c r="T1220" i="3"/>
  <c r="U1220" i="3"/>
  <c r="V1220" i="3"/>
  <c r="W1220" i="3"/>
  <c r="S1221" i="3"/>
  <c r="T1221" i="3"/>
  <c r="U1221" i="3"/>
  <c r="V1221" i="3"/>
  <c r="W1221" i="3"/>
  <c r="S1222" i="3"/>
  <c r="T1222" i="3"/>
  <c r="U1222" i="3"/>
  <c r="V1222" i="3"/>
  <c r="W1222" i="3"/>
  <c r="S1223" i="3"/>
  <c r="T1223" i="3"/>
  <c r="U1223" i="3"/>
  <c r="V1223" i="3"/>
  <c r="W1223" i="3"/>
  <c r="S1224" i="3"/>
  <c r="T1224" i="3"/>
  <c r="U1224" i="3"/>
  <c r="V1224" i="3"/>
  <c r="W1224" i="3"/>
  <c r="S1225" i="3"/>
  <c r="T1225" i="3"/>
  <c r="U1225" i="3"/>
  <c r="V1225" i="3"/>
  <c r="W1225" i="3"/>
  <c r="S1226" i="3"/>
  <c r="T1226" i="3"/>
  <c r="U1226" i="3"/>
  <c r="V1226" i="3"/>
  <c r="W1226" i="3"/>
  <c r="S1227" i="3"/>
  <c r="T1227" i="3"/>
  <c r="U1227" i="3"/>
  <c r="V1227" i="3"/>
  <c r="W1227" i="3"/>
  <c r="S1228" i="3"/>
  <c r="T1228" i="3"/>
  <c r="U1228" i="3"/>
  <c r="V1228" i="3"/>
  <c r="W1228" i="3"/>
  <c r="S1229" i="3"/>
  <c r="T1229" i="3"/>
  <c r="U1229" i="3"/>
  <c r="V1229" i="3"/>
  <c r="W1229" i="3"/>
  <c r="S1230" i="3"/>
  <c r="T1230" i="3"/>
  <c r="U1230" i="3"/>
  <c r="V1230" i="3"/>
  <c r="W1230" i="3"/>
  <c r="S1231" i="3"/>
  <c r="T1231" i="3"/>
  <c r="U1231" i="3"/>
  <c r="V1231" i="3"/>
  <c r="W1231" i="3"/>
  <c r="S1232" i="3"/>
  <c r="T1232" i="3"/>
  <c r="U1232" i="3"/>
  <c r="V1232" i="3"/>
  <c r="W1232" i="3"/>
  <c r="S1233" i="3"/>
  <c r="T1233" i="3"/>
  <c r="U1233" i="3"/>
  <c r="V1233" i="3"/>
  <c r="W1233" i="3"/>
  <c r="S1234" i="3"/>
  <c r="T1234" i="3"/>
  <c r="U1234" i="3"/>
  <c r="V1234" i="3"/>
  <c r="W1234" i="3"/>
  <c r="S1235" i="3"/>
  <c r="T1235" i="3"/>
  <c r="U1235" i="3"/>
  <c r="V1235" i="3"/>
  <c r="W1235" i="3"/>
  <c r="S1236" i="3"/>
  <c r="T1236" i="3"/>
  <c r="U1236" i="3"/>
  <c r="V1236" i="3"/>
  <c r="W1236" i="3"/>
  <c r="S1237" i="3"/>
  <c r="T1237" i="3"/>
  <c r="U1237" i="3"/>
  <c r="V1237" i="3"/>
  <c r="W1237" i="3"/>
  <c r="S1238" i="3"/>
  <c r="T1238" i="3"/>
  <c r="U1238" i="3"/>
  <c r="V1238" i="3"/>
  <c r="W1238" i="3"/>
  <c r="S1239" i="3"/>
  <c r="T1239" i="3"/>
  <c r="U1239" i="3"/>
  <c r="V1239" i="3"/>
  <c r="W1239" i="3"/>
  <c r="S1240" i="3"/>
  <c r="T1240" i="3"/>
  <c r="U1240" i="3"/>
  <c r="V1240" i="3"/>
  <c r="W1240" i="3"/>
  <c r="S1241" i="3"/>
  <c r="T1241" i="3"/>
  <c r="U1241" i="3"/>
  <c r="V1241" i="3"/>
  <c r="W1241" i="3"/>
  <c r="S1242" i="3"/>
  <c r="T1242" i="3"/>
  <c r="U1242" i="3"/>
  <c r="V1242" i="3"/>
  <c r="W1242" i="3"/>
  <c r="S1243" i="3"/>
  <c r="T1243" i="3"/>
  <c r="U1243" i="3"/>
  <c r="V1243" i="3"/>
  <c r="W1243" i="3"/>
  <c r="S1244" i="3"/>
  <c r="T1244" i="3"/>
  <c r="U1244" i="3"/>
  <c r="V1244" i="3"/>
  <c r="W1244" i="3"/>
  <c r="S1245" i="3"/>
  <c r="T1245" i="3"/>
  <c r="U1245" i="3"/>
  <c r="V1245" i="3"/>
  <c r="W1245" i="3"/>
  <c r="S1246" i="3"/>
  <c r="T1246" i="3"/>
  <c r="U1246" i="3"/>
  <c r="V1246" i="3"/>
  <c r="W1246" i="3"/>
  <c r="S1247" i="3"/>
  <c r="T1247" i="3"/>
  <c r="U1247" i="3"/>
  <c r="V1247" i="3"/>
  <c r="W1247" i="3"/>
  <c r="S1248" i="3"/>
  <c r="T1248" i="3"/>
  <c r="U1248" i="3"/>
  <c r="V1248" i="3"/>
  <c r="W1248" i="3"/>
  <c r="S1249" i="3"/>
  <c r="T1249" i="3"/>
  <c r="U1249" i="3"/>
  <c r="V1249" i="3"/>
  <c r="W1249" i="3"/>
  <c r="S1250" i="3"/>
  <c r="T1250" i="3"/>
  <c r="U1250" i="3"/>
  <c r="V1250" i="3"/>
  <c r="W1250" i="3"/>
  <c r="S1251" i="3"/>
  <c r="T1251" i="3"/>
  <c r="U1251" i="3"/>
  <c r="V1251" i="3"/>
  <c r="W1251" i="3"/>
  <c r="S1252" i="3"/>
  <c r="T1252" i="3"/>
  <c r="U1252" i="3"/>
  <c r="V1252" i="3"/>
  <c r="W1252" i="3"/>
  <c r="S1253" i="3"/>
  <c r="T1253" i="3"/>
  <c r="U1253" i="3"/>
  <c r="V1253" i="3"/>
  <c r="W1253" i="3"/>
  <c r="S1254" i="3"/>
  <c r="T1254" i="3"/>
  <c r="U1254" i="3"/>
  <c r="V1254" i="3"/>
  <c r="W1254" i="3"/>
  <c r="S1255" i="3"/>
  <c r="T1255" i="3"/>
  <c r="U1255" i="3"/>
  <c r="V1255" i="3"/>
  <c r="W1255" i="3"/>
  <c r="S1256" i="3"/>
  <c r="T1256" i="3"/>
  <c r="U1256" i="3"/>
  <c r="V1256" i="3"/>
  <c r="W1256" i="3"/>
  <c r="S1257" i="3"/>
  <c r="T1257" i="3"/>
  <c r="U1257" i="3"/>
  <c r="V1257" i="3"/>
  <c r="W1257" i="3"/>
  <c r="S1258" i="3"/>
  <c r="T1258" i="3"/>
  <c r="U1258" i="3"/>
  <c r="V1258" i="3"/>
  <c r="W1258" i="3"/>
  <c r="S1259" i="3"/>
  <c r="T1259" i="3"/>
  <c r="U1259" i="3"/>
  <c r="V1259" i="3"/>
  <c r="W1259" i="3"/>
  <c r="S1260" i="3"/>
  <c r="T1260" i="3"/>
  <c r="U1260" i="3"/>
  <c r="V1260" i="3"/>
  <c r="W1260" i="3"/>
  <c r="S1261" i="3"/>
  <c r="T1261" i="3"/>
  <c r="U1261" i="3"/>
  <c r="V1261" i="3"/>
  <c r="W1261" i="3"/>
  <c r="S1262" i="3"/>
  <c r="T1262" i="3"/>
  <c r="U1262" i="3"/>
  <c r="V1262" i="3"/>
  <c r="W1262" i="3"/>
  <c r="S1263" i="3"/>
  <c r="T1263" i="3"/>
  <c r="U1263" i="3"/>
  <c r="V1263" i="3"/>
  <c r="W1263" i="3"/>
  <c r="S1264" i="3"/>
  <c r="T1264" i="3"/>
  <c r="U1264" i="3"/>
  <c r="V1264" i="3"/>
  <c r="W1264" i="3"/>
  <c r="S1265" i="3"/>
  <c r="T1265" i="3"/>
  <c r="U1265" i="3"/>
  <c r="V1265" i="3"/>
  <c r="W1265" i="3"/>
  <c r="S1266" i="3"/>
  <c r="T1266" i="3"/>
  <c r="U1266" i="3"/>
  <c r="V1266" i="3"/>
  <c r="W1266" i="3"/>
  <c r="S1267" i="3"/>
  <c r="T1267" i="3"/>
  <c r="U1267" i="3"/>
  <c r="V1267" i="3"/>
  <c r="W1267" i="3"/>
  <c r="S1268" i="3"/>
  <c r="T1268" i="3"/>
  <c r="U1268" i="3"/>
  <c r="V1268" i="3"/>
  <c r="W1268" i="3"/>
  <c r="S1269" i="3"/>
  <c r="T1269" i="3"/>
  <c r="U1269" i="3"/>
  <c r="V1269" i="3"/>
  <c r="W1269" i="3"/>
  <c r="S1270" i="3"/>
  <c r="T1270" i="3"/>
  <c r="U1270" i="3"/>
  <c r="V1270" i="3"/>
  <c r="W1270" i="3"/>
  <c r="S1271" i="3"/>
  <c r="T1271" i="3"/>
  <c r="U1271" i="3"/>
  <c r="V1271" i="3"/>
  <c r="W1271" i="3"/>
  <c r="S1272" i="3"/>
  <c r="T1272" i="3"/>
  <c r="U1272" i="3"/>
  <c r="V1272" i="3"/>
  <c r="W1272" i="3"/>
  <c r="S1273" i="3"/>
  <c r="T1273" i="3"/>
  <c r="U1273" i="3"/>
  <c r="V1273" i="3"/>
  <c r="W1273" i="3"/>
  <c r="S1274" i="3"/>
  <c r="T1274" i="3"/>
  <c r="U1274" i="3"/>
  <c r="V1274" i="3"/>
  <c r="W1274" i="3"/>
  <c r="S1275" i="3"/>
  <c r="T1275" i="3"/>
  <c r="U1275" i="3"/>
  <c r="V1275" i="3"/>
  <c r="W1275" i="3"/>
  <c r="S1276" i="3"/>
  <c r="T1276" i="3"/>
  <c r="U1276" i="3"/>
  <c r="V1276" i="3"/>
  <c r="W1276" i="3"/>
  <c r="S1277" i="3"/>
  <c r="T1277" i="3"/>
  <c r="U1277" i="3"/>
  <c r="V1277" i="3"/>
  <c r="W1277" i="3"/>
  <c r="S1278" i="3"/>
  <c r="T1278" i="3"/>
  <c r="U1278" i="3"/>
  <c r="V1278" i="3"/>
  <c r="W1278" i="3"/>
  <c r="S1279" i="3"/>
  <c r="T1279" i="3"/>
  <c r="U1279" i="3"/>
  <c r="V1279" i="3"/>
  <c r="W1279" i="3"/>
  <c r="S1280" i="3"/>
  <c r="T1280" i="3"/>
  <c r="U1280" i="3"/>
  <c r="V1280" i="3"/>
  <c r="W1280" i="3"/>
  <c r="S1281" i="3"/>
  <c r="T1281" i="3"/>
  <c r="U1281" i="3"/>
  <c r="V1281" i="3"/>
  <c r="W1281" i="3"/>
  <c r="S1282" i="3"/>
  <c r="T1282" i="3"/>
  <c r="U1282" i="3"/>
  <c r="V1282" i="3"/>
  <c r="W1282" i="3"/>
  <c r="S1283" i="3"/>
  <c r="T1283" i="3"/>
  <c r="U1283" i="3"/>
  <c r="V1283" i="3"/>
  <c r="W1283" i="3"/>
  <c r="S1284" i="3"/>
  <c r="T1284" i="3"/>
  <c r="U1284" i="3"/>
  <c r="V1284" i="3"/>
  <c r="W1284" i="3"/>
  <c r="S1285" i="3"/>
  <c r="T1285" i="3"/>
  <c r="U1285" i="3"/>
  <c r="V1285" i="3"/>
  <c r="W1285" i="3"/>
  <c r="S1286" i="3"/>
  <c r="T1286" i="3"/>
  <c r="U1286" i="3"/>
  <c r="V1286" i="3"/>
  <c r="W1286" i="3"/>
  <c r="S1287" i="3"/>
  <c r="T1287" i="3"/>
  <c r="U1287" i="3"/>
  <c r="V1287" i="3"/>
  <c r="W1287" i="3"/>
  <c r="S1288" i="3"/>
  <c r="T1288" i="3"/>
  <c r="U1288" i="3"/>
  <c r="V1288" i="3"/>
  <c r="W1288" i="3"/>
  <c r="S1289" i="3"/>
  <c r="T1289" i="3"/>
  <c r="U1289" i="3"/>
  <c r="V1289" i="3"/>
  <c r="W1289" i="3"/>
  <c r="S1290" i="3"/>
  <c r="T1290" i="3"/>
  <c r="U1290" i="3"/>
  <c r="V1290" i="3"/>
  <c r="W1290" i="3"/>
  <c r="S1291" i="3"/>
  <c r="T1291" i="3"/>
  <c r="U1291" i="3"/>
  <c r="V1291" i="3"/>
  <c r="W1291" i="3"/>
  <c r="S1292" i="3"/>
  <c r="T1292" i="3"/>
  <c r="U1292" i="3"/>
  <c r="V1292" i="3"/>
  <c r="W1292" i="3"/>
  <c r="S1293" i="3"/>
  <c r="T1293" i="3"/>
  <c r="U1293" i="3"/>
  <c r="V1293" i="3"/>
  <c r="W1293" i="3"/>
  <c r="S1294" i="3"/>
  <c r="T1294" i="3"/>
  <c r="U1294" i="3"/>
  <c r="V1294" i="3"/>
  <c r="W1294" i="3"/>
  <c r="S1295" i="3"/>
  <c r="T1295" i="3"/>
  <c r="U1295" i="3"/>
  <c r="V1295" i="3"/>
  <c r="W1295" i="3"/>
  <c r="S1296" i="3"/>
  <c r="T1296" i="3"/>
  <c r="U1296" i="3"/>
  <c r="V1296" i="3"/>
  <c r="W1296" i="3"/>
  <c r="S1297" i="3"/>
  <c r="T1297" i="3"/>
  <c r="U1297" i="3"/>
  <c r="V1297" i="3"/>
  <c r="W1297" i="3"/>
  <c r="S1298" i="3"/>
  <c r="T1298" i="3"/>
  <c r="U1298" i="3"/>
  <c r="V1298" i="3"/>
  <c r="W1298" i="3"/>
  <c r="S1299" i="3"/>
  <c r="T1299" i="3"/>
  <c r="U1299" i="3"/>
  <c r="V1299" i="3"/>
  <c r="W1299" i="3"/>
  <c r="S1300" i="3"/>
  <c r="T1300" i="3"/>
  <c r="U1300" i="3"/>
  <c r="V1300" i="3"/>
  <c r="W1300" i="3"/>
  <c r="S1301" i="3"/>
  <c r="T1301" i="3"/>
  <c r="U1301" i="3"/>
  <c r="V1301" i="3"/>
  <c r="W1301" i="3"/>
  <c r="S1302" i="3"/>
  <c r="T1302" i="3"/>
  <c r="U1302" i="3"/>
  <c r="V1302" i="3"/>
  <c r="W1302" i="3"/>
  <c r="S1303" i="3"/>
  <c r="T1303" i="3"/>
  <c r="U1303" i="3"/>
  <c r="V1303" i="3"/>
  <c r="W1303" i="3"/>
  <c r="S1304" i="3"/>
  <c r="T1304" i="3"/>
  <c r="U1304" i="3"/>
  <c r="V1304" i="3"/>
  <c r="W1304" i="3"/>
  <c r="S1305" i="3"/>
  <c r="T1305" i="3"/>
  <c r="U1305" i="3"/>
  <c r="V1305" i="3"/>
  <c r="W1305" i="3"/>
  <c r="S1306" i="3"/>
  <c r="T1306" i="3"/>
  <c r="U1306" i="3"/>
  <c r="V1306" i="3"/>
  <c r="W1306" i="3"/>
  <c r="S1307" i="3"/>
  <c r="T1307" i="3"/>
  <c r="U1307" i="3"/>
  <c r="V1307" i="3"/>
  <c r="W1307" i="3"/>
  <c r="S1308" i="3"/>
  <c r="T1308" i="3"/>
  <c r="U1308" i="3"/>
  <c r="V1308" i="3"/>
  <c r="W1308" i="3"/>
  <c r="S1309" i="3"/>
  <c r="T1309" i="3"/>
  <c r="U1309" i="3"/>
  <c r="V1309" i="3"/>
  <c r="W1309" i="3"/>
  <c r="S1310" i="3"/>
  <c r="T1310" i="3"/>
  <c r="U1310" i="3"/>
  <c r="V1310" i="3"/>
  <c r="W1310" i="3"/>
  <c r="S1311" i="3"/>
  <c r="T1311" i="3"/>
  <c r="U1311" i="3"/>
  <c r="V1311" i="3"/>
  <c r="W1311" i="3"/>
  <c r="S1312" i="3"/>
  <c r="T1312" i="3"/>
  <c r="U1312" i="3"/>
  <c r="V1312" i="3"/>
  <c r="W1312" i="3"/>
  <c r="S1313" i="3"/>
  <c r="T1313" i="3"/>
  <c r="U1313" i="3"/>
  <c r="V1313" i="3"/>
  <c r="W1313" i="3"/>
  <c r="S1314" i="3"/>
  <c r="T1314" i="3"/>
  <c r="U1314" i="3"/>
  <c r="V1314" i="3"/>
  <c r="W1314" i="3"/>
  <c r="S1315" i="3"/>
  <c r="T1315" i="3"/>
  <c r="U1315" i="3"/>
  <c r="V1315" i="3"/>
  <c r="W1315" i="3"/>
  <c r="S1316" i="3"/>
  <c r="T1316" i="3"/>
  <c r="U1316" i="3"/>
  <c r="V1316" i="3"/>
  <c r="W1316" i="3"/>
  <c r="S1317" i="3"/>
  <c r="T1317" i="3"/>
  <c r="U1317" i="3"/>
  <c r="V1317" i="3"/>
  <c r="W1317" i="3"/>
  <c r="S1318" i="3"/>
  <c r="T1318" i="3"/>
  <c r="U1318" i="3"/>
  <c r="V1318" i="3"/>
  <c r="W1318" i="3"/>
  <c r="S1319" i="3"/>
  <c r="T1319" i="3"/>
  <c r="U1319" i="3"/>
  <c r="V1319" i="3"/>
  <c r="W1319" i="3"/>
  <c r="S1320" i="3"/>
  <c r="T1320" i="3"/>
  <c r="U1320" i="3"/>
  <c r="V1320" i="3"/>
  <c r="W1320" i="3"/>
  <c r="S1321" i="3"/>
  <c r="T1321" i="3"/>
  <c r="U1321" i="3"/>
  <c r="V1321" i="3"/>
  <c r="W1321" i="3"/>
  <c r="S1322" i="3"/>
  <c r="T1322" i="3"/>
  <c r="U1322" i="3"/>
  <c r="V1322" i="3"/>
  <c r="W1322" i="3"/>
  <c r="S1323" i="3"/>
  <c r="T1323" i="3"/>
  <c r="U1323" i="3"/>
  <c r="V1323" i="3"/>
  <c r="W1323" i="3"/>
  <c r="S1324" i="3"/>
  <c r="T1324" i="3"/>
  <c r="U1324" i="3"/>
  <c r="V1324" i="3"/>
  <c r="W1324" i="3"/>
  <c r="S1325" i="3"/>
  <c r="T1325" i="3"/>
  <c r="U1325" i="3"/>
  <c r="V1325" i="3"/>
  <c r="W1325" i="3"/>
  <c r="S1326" i="3"/>
  <c r="T1326" i="3"/>
  <c r="U1326" i="3"/>
  <c r="V1326" i="3"/>
  <c r="W1326" i="3"/>
  <c r="S1327" i="3"/>
  <c r="T1327" i="3"/>
  <c r="U1327" i="3"/>
  <c r="V1327" i="3"/>
  <c r="W1327" i="3"/>
  <c r="S1328" i="3"/>
  <c r="T1328" i="3"/>
  <c r="U1328" i="3"/>
  <c r="V1328" i="3"/>
  <c r="W1328" i="3"/>
  <c r="S1329" i="3"/>
  <c r="T1329" i="3"/>
  <c r="U1329" i="3"/>
  <c r="V1329" i="3"/>
  <c r="W1329" i="3"/>
  <c r="S1330" i="3"/>
  <c r="T1330" i="3"/>
  <c r="U1330" i="3"/>
  <c r="V1330" i="3"/>
  <c r="W1330" i="3"/>
  <c r="S1331" i="3"/>
  <c r="T1331" i="3"/>
  <c r="U1331" i="3"/>
  <c r="V1331" i="3"/>
  <c r="W1331" i="3"/>
  <c r="S1332" i="3"/>
  <c r="T1332" i="3"/>
  <c r="U1332" i="3"/>
  <c r="V1332" i="3"/>
  <c r="W1332" i="3"/>
  <c r="S1333" i="3"/>
  <c r="T1333" i="3"/>
  <c r="U1333" i="3"/>
  <c r="V1333" i="3"/>
  <c r="W1333" i="3"/>
  <c r="S1334" i="3"/>
  <c r="T1334" i="3"/>
  <c r="U1334" i="3"/>
  <c r="V1334" i="3"/>
  <c r="W1334" i="3"/>
  <c r="S1335" i="3"/>
  <c r="T1335" i="3"/>
  <c r="U1335" i="3"/>
  <c r="V1335" i="3"/>
  <c r="W1335" i="3"/>
  <c r="S1336" i="3"/>
  <c r="T1336" i="3"/>
  <c r="U1336" i="3"/>
  <c r="V1336" i="3"/>
  <c r="W1336" i="3"/>
  <c r="S1337" i="3"/>
  <c r="T1337" i="3"/>
  <c r="U1337" i="3"/>
  <c r="V1337" i="3"/>
  <c r="W1337" i="3"/>
  <c r="S1338" i="3"/>
  <c r="T1338" i="3"/>
  <c r="U1338" i="3"/>
  <c r="V1338" i="3"/>
  <c r="W1338" i="3"/>
  <c r="S1339" i="3"/>
  <c r="T1339" i="3"/>
  <c r="U1339" i="3"/>
  <c r="V1339" i="3"/>
  <c r="W1339" i="3"/>
  <c r="S1340" i="3"/>
  <c r="T1340" i="3"/>
  <c r="U1340" i="3"/>
  <c r="V1340" i="3"/>
  <c r="W1340" i="3"/>
  <c r="S1341" i="3"/>
  <c r="T1341" i="3"/>
  <c r="U1341" i="3"/>
  <c r="V1341" i="3"/>
  <c r="W1341" i="3"/>
  <c r="S1342" i="3"/>
  <c r="T1342" i="3"/>
  <c r="U1342" i="3"/>
  <c r="V1342" i="3"/>
  <c r="W1342" i="3"/>
  <c r="S1343" i="3"/>
  <c r="T1343" i="3"/>
  <c r="U1343" i="3"/>
  <c r="V1343" i="3"/>
  <c r="W1343" i="3"/>
  <c r="S1344" i="3"/>
  <c r="T1344" i="3"/>
  <c r="U1344" i="3"/>
  <c r="V1344" i="3"/>
  <c r="W1344" i="3"/>
  <c r="S1345" i="3"/>
  <c r="T1345" i="3"/>
  <c r="U1345" i="3"/>
  <c r="V1345" i="3"/>
  <c r="W1345" i="3"/>
  <c r="S1346" i="3"/>
  <c r="T1346" i="3"/>
  <c r="U1346" i="3"/>
  <c r="V1346" i="3"/>
  <c r="W1346" i="3"/>
  <c r="S1347" i="3"/>
  <c r="T1347" i="3"/>
  <c r="U1347" i="3"/>
  <c r="V1347" i="3"/>
  <c r="W1347" i="3"/>
  <c r="S1348" i="3"/>
  <c r="T1348" i="3"/>
  <c r="U1348" i="3"/>
  <c r="V1348" i="3"/>
  <c r="W1348" i="3"/>
  <c r="S1349" i="3"/>
  <c r="T1349" i="3"/>
  <c r="U1349" i="3"/>
  <c r="V1349" i="3"/>
  <c r="W1349" i="3"/>
  <c r="S1350" i="3"/>
  <c r="T1350" i="3"/>
  <c r="U1350" i="3"/>
  <c r="V1350" i="3"/>
  <c r="W1350" i="3"/>
  <c r="S1351" i="3"/>
  <c r="T1351" i="3"/>
  <c r="U1351" i="3"/>
  <c r="V1351" i="3"/>
  <c r="W1351" i="3"/>
  <c r="S1352" i="3"/>
  <c r="T1352" i="3"/>
  <c r="U1352" i="3"/>
  <c r="V1352" i="3"/>
  <c r="W1352" i="3"/>
  <c r="S1353" i="3"/>
  <c r="T1353" i="3"/>
  <c r="U1353" i="3"/>
  <c r="V1353" i="3"/>
  <c r="W1353" i="3"/>
  <c r="S1354" i="3"/>
  <c r="T1354" i="3"/>
  <c r="U1354" i="3"/>
  <c r="V1354" i="3"/>
  <c r="W1354" i="3"/>
  <c r="S1355" i="3"/>
  <c r="T1355" i="3"/>
  <c r="U1355" i="3"/>
  <c r="V1355" i="3"/>
  <c r="W1355" i="3"/>
  <c r="S1356" i="3"/>
  <c r="T1356" i="3"/>
  <c r="U1356" i="3"/>
  <c r="V1356" i="3"/>
  <c r="W1356" i="3"/>
  <c r="S1357" i="3"/>
  <c r="T1357" i="3"/>
  <c r="U1357" i="3"/>
  <c r="V1357" i="3"/>
  <c r="W1357" i="3"/>
  <c r="S1358" i="3"/>
  <c r="T1358" i="3"/>
  <c r="U1358" i="3"/>
  <c r="V1358" i="3"/>
  <c r="W1358" i="3"/>
  <c r="S1359" i="3"/>
  <c r="T1359" i="3"/>
  <c r="U1359" i="3"/>
  <c r="V1359" i="3"/>
  <c r="W1359" i="3"/>
  <c r="S1360" i="3"/>
  <c r="T1360" i="3"/>
  <c r="U1360" i="3"/>
  <c r="V1360" i="3"/>
  <c r="W1360" i="3"/>
  <c r="S1361" i="3"/>
  <c r="T1361" i="3"/>
  <c r="U1361" i="3"/>
  <c r="V1361" i="3"/>
  <c r="W1361" i="3"/>
  <c r="S1362" i="3"/>
  <c r="T1362" i="3"/>
  <c r="U1362" i="3"/>
  <c r="V1362" i="3"/>
  <c r="W1362" i="3"/>
  <c r="S1363" i="3"/>
  <c r="T1363" i="3"/>
  <c r="U1363" i="3"/>
  <c r="V1363" i="3"/>
  <c r="W1363" i="3"/>
  <c r="S1364" i="3"/>
  <c r="T1364" i="3"/>
  <c r="U1364" i="3"/>
  <c r="V1364" i="3"/>
  <c r="W1364" i="3"/>
  <c r="S1365" i="3"/>
  <c r="T1365" i="3"/>
  <c r="U1365" i="3"/>
  <c r="V1365" i="3"/>
  <c r="W1365" i="3"/>
  <c r="S1366" i="3"/>
  <c r="T1366" i="3"/>
  <c r="U1366" i="3"/>
  <c r="V1366" i="3"/>
  <c r="W1366" i="3"/>
  <c r="S1367" i="3"/>
  <c r="T1367" i="3"/>
  <c r="U1367" i="3"/>
  <c r="V1367" i="3"/>
  <c r="W1367" i="3"/>
  <c r="S1368" i="3"/>
  <c r="T1368" i="3"/>
  <c r="U1368" i="3"/>
  <c r="V1368" i="3"/>
  <c r="W1368" i="3"/>
  <c r="S1369" i="3"/>
  <c r="T1369" i="3"/>
  <c r="U1369" i="3"/>
  <c r="V1369" i="3"/>
  <c r="W1369" i="3"/>
  <c r="S1370" i="3"/>
  <c r="T1370" i="3"/>
  <c r="U1370" i="3"/>
  <c r="V1370" i="3"/>
  <c r="W1370" i="3"/>
  <c r="S1371" i="3"/>
  <c r="T1371" i="3"/>
  <c r="U1371" i="3"/>
  <c r="V1371" i="3"/>
  <c r="W1371" i="3"/>
  <c r="S1372" i="3"/>
  <c r="T1372" i="3"/>
  <c r="U1372" i="3"/>
  <c r="V1372" i="3"/>
  <c r="W1372" i="3"/>
  <c r="S1373" i="3"/>
  <c r="T1373" i="3"/>
  <c r="U1373" i="3"/>
  <c r="V1373" i="3"/>
  <c r="W1373" i="3"/>
  <c r="S1374" i="3"/>
  <c r="T1374" i="3"/>
  <c r="U1374" i="3"/>
  <c r="V1374" i="3"/>
  <c r="W1374" i="3"/>
  <c r="S1375" i="3"/>
  <c r="T1375" i="3"/>
  <c r="U1375" i="3"/>
  <c r="V1375" i="3"/>
  <c r="W1375" i="3"/>
  <c r="S1376" i="3"/>
  <c r="T1376" i="3"/>
  <c r="U1376" i="3"/>
  <c r="V1376" i="3"/>
  <c r="W1376" i="3"/>
  <c r="S1377" i="3"/>
  <c r="T1377" i="3"/>
  <c r="U1377" i="3"/>
  <c r="V1377" i="3"/>
  <c r="W1377" i="3"/>
  <c r="S1378" i="3"/>
  <c r="T1378" i="3"/>
  <c r="U1378" i="3"/>
  <c r="V1378" i="3"/>
  <c r="W1378" i="3"/>
  <c r="S1379" i="3"/>
  <c r="T1379" i="3"/>
  <c r="U1379" i="3"/>
  <c r="V1379" i="3"/>
  <c r="W1379" i="3"/>
  <c r="S1380" i="3"/>
  <c r="T1380" i="3"/>
  <c r="U1380" i="3"/>
  <c r="V1380" i="3"/>
  <c r="W1380" i="3"/>
  <c r="S1381" i="3"/>
  <c r="T1381" i="3"/>
  <c r="U1381" i="3"/>
  <c r="V1381" i="3"/>
  <c r="W1381" i="3"/>
  <c r="S1382" i="3"/>
  <c r="T1382" i="3"/>
  <c r="U1382" i="3"/>
  <c r="V1382" i="3"/>
  <c r="W1382" i="3"/>
  <c r="S1383" i="3"/>
  <c r="T1383" i="3"/>
  <c r="U1383" i="3"/>
  <c r="V1383" i="3"/>
  <c r="W1383" i="3"/>
  <c r="S1384" i="3"/>
  <c r="T1384" i="3"/>
  <c r="U1384" i="3"/>
  <c r="V1384" i="3"/>
  <c r="W1384" i="3"/>
  <c r="S1385" i="3"/>
  <c r="T1385" i="3"/>
  <c r="U1385" i="3"/>
  <c r="V1385" i="3"/>
  <c r="W1385" i="3"/>
  <c r="S1386" i="3"/>
  <c r="T1386" i="3"/>
  <c r="U1386" i="3"/>
  <c r="V1386" i="3"/>
  <c r="W1386" i="3"/>
  <c r="S1387" i="3"/>
  <c r="T1387" i="3"/>
  <c r="U1387" i="3"/>
  <c r="V1387" i="3"/>
  <c r="W1387" i="3"/>
  <c r="S1388" i="3"/>
  <c r="T1388" i="3"/>
  <c r="U1388" i="3"/>
  <c r="V1388" i="3"/>
  <c r="W1388" i="3"/>
  <c r="S1389" i="3"/>
  <c r="T1389" i="3"/>
  <c r="U1389" i="3"/>
  <c r="V1389" i="3"/>
  <c r="W1389" i="3"/>
  <c r="S1390" i="3"/>
  <c r="T1390" i="3"/>
  <c r="U1390" i="3"/>
  <c r="V1390" i="3"/>
  <c r="W1390" i="3"/>
  <c r="S1391" i="3"/>
  <c r="T1391" i="3"/>
  <c r="U1391" i="3"/>
  <c r="V1391" i="3"/>
  <c r="W1391" i="3"/>
  <c r="S1392" i="3"/>
  <c r="T1392" i="3"/>
  <c r="U1392" i="3"/>
  <c r="V1392" i="3"/>
  <c r="W1392" i="3"/>
  <c r="S1393" i="3"/>
  <c r="T1393" i="3"/>
  <c r="U1393" i="3"/>
  <c r="V1393" i="3"/>
  <c r="W1393" i="3"/>
  <c r="S1394" i="3"/>
  <c r="T1394" i="3"/>
  <c r="U1394" i="3"/>
  <c r="V1394" i="3"/>
  <c r="W1394" i="3"/>
  <c r="S1395" i="3"/>
  <c r="T1395" i="3"/>
  <c r="U1395" i="3"/>
  <c r="V1395" i="3"/>
  <c r="W1395" i="3"/>
  <c r="S1396" i="3"/>
  <c r="T1396" i="3"/>
  <c r="U1396" i="3"/>
  <c r="V1396" i="3"/>
  <c r="W1396" i="3"/>
  <c r="S1397" i="3"/>
  <c r="T1397" i="3"/>
  <c r="U1397" i="3"/>
  <c r="V1397" i="3"/>
  <c r="W1397" i="3"/>
  <c r="S1398" i="3"/>
  <c r="T1398" i="3"/>
  <c r="U1398" i="3"/>
  <c r="V1398" i="3"/>
  <c r="W1398" i="3"/>
  <c r="S1399" i="3"/>
  <c r="T1399" i="3"/>
  <c r="U1399" i="3"/>
  <c r="V1399" i="3"/>
  <c r="W1399" i="3"/>
  <c r="S1400" i="3"/>
  <c r="T1400" i="3"/>
  <c r="U1400" i="3"/>
  <c r="V1400" i="3"/>
  <c r="W1400" i="3"/>
  <c r="S1401" i="3"/>
  <c r="T1401" i="3"/>
  <c r="U1401" i="3"/>
  <c r="V1401" i="3"/>
  <c r="W1401" i="3"/>
  <c r="S1402" i="3"/>
  <c r="T1402" i="3"/>
  <c r="U1402" i="3"/>
  <c r="V1402" i="3"/>
  <c r="W1402" i="3"/>
  <c r="S1403" i="3"/>
  <c r="T1403" i="3"/>
  <c r="U1403" i="3"/>
  <c r="V1403" i="3"/>
  <c r="W1403" i="3"/>
  <c r="S1404" i="3"/>
  <c r="T1404" i="3"/>
  <c r="U1404" i="3"/>
  <c r="V1404" i="3"/>
  <c r="W1404" i="3"/>
  <c r="S1405" i="3"/>
  <c r="T1405" i="3"/>
  <c r="U1405" i="3"/>
  <c r="V1405" i="3"/>
  <c r="W1405" i="3"/>
  <c r="S1406" i="3"/>
  <c r="T1406" i="3"/>
  <c r="U1406" i="3"/>
  <c r="V1406" i="3"/>
  <c r="W1406" i="3"/>
  <c r="S1407" i="3"/>
  <c r="T1407" i="3"/>
  <c r="U1407" i="3"/>
  <c r="V1407" i="3"/>
  <c r="W1407" i="3"/>
  <c r="S1408" i="3"/>
  <c r="T1408" i="3"/>
  <c r="U1408" i="3"/>
  <c r="V1408" i="3"/>
  <c r="W1408" i="3"/>
  <c r="S1409" i="3"/>
  <c r="T1409" i="3"/>
  <c r="U1409" i="3"/>
  <c r="V1409" i="3"/>
  <c r="W1409" i="3"/>
  <c r="S1410" i="3"/>
  <c r="T1410" i="3"/>
  <c r="U1410" i="3"/>
  <c r="V1410" i="3"/>
  <c r="W1410" i="3"/>
  <c r="S1411" i="3"/>
  <c r="T1411" i="3"/>
  <c r="U1411" i="3"/>
  <c r="V1411" i="3"/>
  <c r="W1411" i="3"/>
  <c r="S1412" i="3"/>
  <c r="T1412" i="3"/>
  <c r="U1412" i="3"/>
  <c r="V1412" i="3"/>
  <c r="W1412" i="3"/>
  <c r="S1413" i="3"/>
  <c r="T1413" i="3"/>
  <c r="U1413" i="3"/>
  <c r="V1413" i="3"/>
  <c r="W1413" i="3"/>
  <c r="S1414" i="3"/>
  <c r="T1414" i="3"/>
  <c r="U1414" i="3"/>
  <c r="V1414" i="3"/>
  <c r="W1414" i="3"/>
  <c r="S1415" i="3"/>
  <c r="T1415" i="3"/>
  <c r="U1415" i="3"/>
  <c r="V1415" i="3"/>
  <c r="W1415" i="3"/>
  <c r="S1416" i="3"/>
  <c r="T1416" i="3"/>
  <c r="U1416" i="3"/>
  <c r="V1416" i="3"/>
  <c r="W1416" i="3"/>
  <c r="S1417" i="3"/>
  <c r="T1417" i="3"/>
  <c r="U1417" i="3"/>
  <c r="V1417" i="3"/>
  <c r="W1417" i="3"/>
  <c r="S1418" i="3"/>
  <c r="T1418" i="3"/>
  <c r="U1418" i="3"/>
  <c r="V1418" i="3"/>
  <c r="W1418" i="3"/>
  <c r="S1419" i="3"/>
  <c r="T1419" i="3"/>
  <c r="U1419" i="3"/>
  <c r="V1419" i="3"/>
  <c r="W1419" i="3"/>
  <c r="S1420" i="3"/>
  <c r="T1420" i="3"/>
  <c r="U1420" i="3"/>
  <c r="V1420" i="3"/>
  <c r="W1420" i="3"/>
  <c r="S1421" i="3"/>
  <c r="T1421" i="3"/>
  <c r="U1421" i="3"/>
  <c r="V1421" i="3"/>
  <c r="W1421" i="3"/>
  <c r="S1422" i="3"/>
  <c r="T1422" i="3"/>
  <c r="U1422" i="3"/>
  <c r="V1422" i="3"/>
  <c r="W1422" i="3"/>
  <c r="S1423" i="3"/>
  <c r="T1423" i="3"/>
  <c r="U1423" i="3"/>
  <c r="V1423" i="3"/>
  <c r="W1423" i="3"/>
  <c r="S1424" i="3"/>
  <c r="T1424" i="3"/>
  <c r="U1424" i="3"/>
  <c r="V1424" i="3"/>
  <c r="W1424" i="3"/>
  <c r="S1425" i="3"/>
  <c r="T1425" i="3"/>
  <c r="U1425" i="3"/>
  <c r="V1425" i="3"/>
  <c r="W1425" i="3"/>
  <c r="S1426" i="3"/>
  <c r="T1426" i="3"/>
  <c r="U1426" i="3"/>
  <c r="V1426" i="3"/>
  <c r="W1426" i="3"/>
  <c r="S1427" i="3"/>
  <c r="T1427" i="3"/>
  <c r="U1427" i="3"/>
  <c r="V1427" i="3"/>
  <c r="W1427" i="3"/>
  <c r="S1428" i="3"/>
  <c r="T1428" i="3"/>
  <c r="U1428" i="3"/>
  <c r="V1428" i="3"/>
  <c r="W1428" i="3"/>
  <c r="S1429" i="3"/>
  <c r="T1429" i="3"/>
  <c r="U1429" i="3"/>
  <c r="V1429" i="3"/>
  <c r="W1429" i="3"/>
  <c r="S1430" i="3"/>
  <c r="T1430" i="3"/>
  <c r="U1430" i="3"/>
  <c r="V1430" i="3"/>
  <c r="W1430" i="3"/>
  <c r="S1431" i="3"/>
  <c r="T1431" i="3"/>
  <c r="U1431" i="3"/>
  <c r="V1431" i="3"/>
  <c r="W1431" i="3"/>
  <c r="S1432" i="3"/>
  <c r="T1432" i="3"/>
  <c r="U1432" i="3"/>
  <c r="V1432" i="3"/>
  <c r="W1432" i="3"/>
  <c r="S1433" i="3"/>
  <c r="T1433" i="3"/>
  <c r="U1433" i="3"/>
  <c r="V1433" i="3"/>
  <c r="W1433" i="3"/>
  <c r="S1434" i="3"/>
  <c r="T1434" i="3"/>
  <c r="U1434" i="3"/>
  <c r="V1434" i="3"/>
  <c r="W1434" i="3"/>
  <c r="S1435" i="3"/>
  <c r="T1435" i="3"/>
  <c r="U1435" i="3"/>
  <c r="V1435" i="3"/>
  <c r="W1435" i="3"/>
  <c r="S1436" i="3"/>
  <c r="T1436" i="3"/>
  <c r="U1436" i="3"/>
  <c r="V1436" i="3"/>
  <c r="W1436" i="3"/>
  <c r="S1437" i="3"/>
  <c r="T1437" i="3"/>
  <c r="U1437" i="3"/>
  <c r="V1437" i="3"/>
  <c r="W1437" i="3"/>
  <c r="S1438" i="3"/>
  <c r="T1438" i="3"/>
  <c r="U1438" i="3"/>
  <c r="V1438" i="3"/>
  <c r="W1438" i="3"/>
  <c r="S1439" i="3"/>
  <c r="T1439" i="3"/>
  <c r="U1439" i="3"/>
  <c r="V1439" i="3"/>
  <c r="W1439" i="3"/>
  <c r="S1440" i="3"/>
  <c r="T1440" i="3"/>
  <c r="U1440" i="3"/>
  <c r="V1440" i="3"/>
  <c r="W1440" i="3"/>
  <c r="S1441" i="3"/>
  <c r="T1441" i="3"/>
  <c r="U1441" i="3"/>
  <c r="V1441" i="3"/>
  <c r="W1441" i="3"/>
  <c r="S1442" i="3"/>
  <c r="T1442" i="3"/>
  <c r="U1442" i="3"/>
  <c r="V1442" i="3"/>
  <c r="W1442" i="3"/>
  <c r="S1443" i="3"/>
  <c r="T1443" i="3"/>
  <c r="U1443" i="3"/>
  <c r="V1443" i="3"/>
  <c r="W1443" i="3"/>
  <c r="S1444" i="3"/>
  <c r="T1444" i="3"/>
  <c r="U1444" i="3"/>
  <c r="V1444" i="3"/>
  <c r="W1444" i="3"/>
  <c r="S1445" i="3"/>
  <c r="T1445" i="3"/>
  <c r="U1445" i="3"/>
  <c r="V1445" i="3"/>
  <c r="W1445" i="3"/>
  <c r="S1446" i="3"/>
  <c r="T1446" i="3"/>
  <c r="U1446" i="3"/>
  <c r="V1446" i="3"/>
  <c r="W1446" i="3"/>
  <c r="S1447" i="3"/>
  <c r="T1447" i="3"/>
  <c r="U1447" i="3"/>
  <c r="V1447" i="3"/>
  <c r="W1447" i="3"/>
  <c r="S1448" i="3"/>
  <c r="T1448" i="3"/>
  <c r="U1448" i="3"/>
  <c r="V1448" i="3"/>
  <c r="W1448" i="3"/>
  <c r="S1449" i="3"/>
  <c r="T1449" i="3"/>
  <c r="U1449" i="3"/>
  <c r="V1449" i="3"/>
  <c r="W1449" i="3"/>
  <c r="S1450" i="3"/>
  <c r="T1450" i="3"/>
  <c r="U1450" i="3"/>
  <c r="V1450" i="3"/>
  <c r="W1450" i="3"/>
  <c r="S1451" i="3"/>
  <c r="T1451" i="3"/>
  <c r="U1451" i="3"/>
  <c r="V1451" i="3"/>
  <c r="W1451" i="3"/>
  <c r="S1452" i="3"/>
  <c r="T1452" i="3"/>
  <c r="U1452" i="3"/>
  <c r="V1452" i="3"/>
  <c r="W1452" i="3"/>
  <c r="S1453" i="3"/>
  <c r="T1453" i="3"/>
  <c r="U1453" i="3"/>
  <c r="V1453" i="3"/>
  <c r="W1453" i="3"/>
  <c r="S1454" i="3"/>
  <c r="T1454" i="3"/>
  <c r="U1454" i="3"/>
  <c r="V1454" i="3"/>
  <c r="W1454" i="3"/>
  <c r="S1455" i="3"/>
  <c r="T1455" i="3"/>
  <c r="U1455" i="3"/>
  <c r="V1455" i="3"/>
  <c r="W1455" i="3"/>
  <c r="S1456" i="3"/>
  <c r="T1456" i="3"/>
  <c r="U1456" i="3"/>
  <c r="V1456" i="3"/>
  <c r="W1456" i="3"/>
  <c r="S1457" i="3"/>
  <c r="T1457" i="3"/>
  <c r="U1457" i="3"/>
  <c r="V1457" i="3"/>
  <c r="W1457" i="3"/>
  <c r="S1458" i="3"/>
  <c r="T1458" i="3"/>
  <c r="U1458" i="3"/>
  <c r="V1458" i="3"/>
  <c r="W1458" i="3"/>
  <c r="S1459" i="3"/>
  <c r="T1459" i="3"/>
  <c r="U1459" i="3"/>
  <c r="V1459" i="3"/>
  <c r="W1459" i="3"/>
  <c r="S1460" i="3"/>
  <c r="T1460" i="3"/>
  <c r="U1460" i="3"/>
  <c r="V1460" i="3"/>
  <c r="W1460" i="3"/>
  <c r="S1461" i="3"/>
  <c r="T1461" i="3"/>
  <c r="U1461" i="3"/>
  <c r="V1461" i="3"/>
  <c r="W1461" i="3"/>
  <c r="S1462" i="3"/>
  <c r="T1462" i="3"/>
  <c r="U1462" i="3"/>
  <c r="V1462" i="3"/>
  <c r="W1462" i="3"/>
  <c r="S1463" i="3"/>
  <c r="T1463" i="3"/>
  <c r="U1463" i="3"/>
  <c r="V1463" i="3"/>
  <c r="W1463" i="3"/>
  <c r="S1464" i="3"/>
  <c r="T1464" i="3"/>
  <c r="U1464" i="3"/>
  <c r="V1464" i="3"/>
  <c r="W1464" i="3"/>
  <c r="S1465" i="3"/>
  <c r="T1465" i="3"/>
  <c r="U1465" i="3"/>
  <c r="V1465" i="3"/>
  <c r="W1465" i="3"/>
  <c r="S1466" i="3"/>
  <c r="T1466" i="3"/>
  <c r="U1466" i="3"/>
  <c r="V1466" i="3"/>
  <c r="W1466" i="3"/>
  <c r="S1467" i="3"/>
  <c r="T1467" i="3"/>
  <c r="U1467" i="3"/>
  <c r="V1467" i="3"/>
  <c r="W1467" i="3"/>
  <c r="S1468" i="3"/>
  <c r="T1468" i="3"/>
  <c r="U1468" i="3"/>
  <c r="V1468" i="3"/>
  <c r="W1468" i="3"/>
  <c r="S1469" i="3"/>
  <c r="T1469" i="3"/>
  <c r="U1469" i="3"/>
  <c r="V1469" i="3"/>
  <c r="W1469" i="3"/>
  <c r="S1470" i="3"/>
  <c r="T1470" i="3"/>
  <c r="U1470" i="3"/>
  <c r="V1470" i="3"/>
  <c r="W1470" i="3"/>
  <c r="S1471" i="3"/>
  <c r="T1471" i="3"/>
  <c r="U1471" i="3"/>
  <c r="V1471" i="3"/>
  <c r="W1471" i="3"/>
  <c r="S1472" i="3"/>
  <c r="T1472" i="3"/>
  <c r="U1472" i="3"/>
  <c r="V1472" i="3"/>
  <c r="W1472" i="3"/>
  <c r="S1473" i="3"/>
  <c r="T1473" i="3"/>
  <c r="U1473" i="3"/>
  <c r="V1473" i="3"/>
  <c r="W1473" i="3"/>
  <c r="S1474" i="3"/>
  <c r="T1474" i="3"/>
  <c r="U1474" i="3"/>
  <c r="V1474" i="3"/>
  <c r="W1474" i="3"/>
  <c r="S1475" i="3"/>
  <c r="T1475" i="3"/>
  <c r="U1475" i="3"/>
  <c r="V1475" i="3"/>
  <c r="W1475" i="3"/>
  <c r="S1476" i="3"/>
  <c r="T1476" i="3"/>
  <c r="U1476" i="3"/>
  <c r="V1476" i="3"/>
  <c r="W1476" i="3"/>
  <c r="S1477" i="3"/>
  <c r="T1477" i="3"/>
  <c r="U1477" i="3"/>
  <c r="V1477" i="3"/>
  <c r="W1477" i="3"/>
  <c r="S1478" i="3"/>
  <c r="T1478" i="3"/>
  <c r="U1478" i="3"/>
  <c r="V1478" i="3"/>
  <c r="W1478" i="3"/>
  <c r="S1479" i="3"/>
  <c r="T1479" i="3"/>
  <c r="U1479" i="3"/>
  <c r="V1479" i="3"/>
  <c r="W1479" i="3"/>
  <c r="S1480" i="3"/>
  <c r="T1480" i="3"/>
  <c r="U1480" i="3"/>
  <c r="V1480" i="3"/>
  <c r="W1480" i="3"/>
  <c r="S1481" i="3"/>
  <c r="T1481" i="3"/>
  <c r="U1481" i="3"/>
  <c r="V1481" i="3"/>
  <c r="W1481" i="3"/>
  <c r="S1482" i="3"/>
  <c r="T1482" i="3"/>
  <c r="U1482" i="3"/>
  <c r="V1482" i="3"/>
  <c r="W1482" i="3"/>
  <c r="S1483" i="3"/>
  <c r="T1483" i="3"/>
  <c r="U1483" i="3"/>
  <c r="V1483" i="3"/>
  <c r="W1483" i="3"/>
  <c r="S1484" i="3"/>
  <c r="T1484" i="3"/>
  <c r="U1484" i="3"/>
  <c r="V1484" i="3"/>
  <c r="W1484" i="3"/>
  <c r="S1485" i="3"/>
  <c r="T1485" i="3"/>
  <c r="U1485" i="3"/>
  <c r="V1485" i="3"/>
  <c r="W1485" i="3"/>
  <c r="S1486" i="3"/>
  <c r="T1486" i="3"/>
  <c r="U1486" i="3"/>
  <c r="V1486" i="3"/>
  <c r="W1486" i="3"/>
  <c r="S1487" i="3"/>
  <c r="T1487" i="3"/>
  <c r="U1487" i="3"/>
  <c r="V1487" i="3"/>
  <c r="W1487" i="3"/>
  <c r="S1488" i="3"/>
  <c r="T1488" i="3"/>
  <c r="U1488" i="3"/>
  <c r="V1488" i="3"/>
  <c r="W1488" i="3"/>
  <c r="S1489" i="3"/>
  <c r="T1489" i="3"/>
  <c r="U1489" i="3"/>
  <c r="V1489" i="3"/>
  <c r="W1489" i="3"/>
  <c r="S1490" i="3"/>
  <c r="T1490" i="3"/>
  <c r="U1490" i="3"/>
  <c r="V1490" i="3"/>
  <c r="W1490" i="3"/>
  <c r="S1491" i="3"/>
  <c r="T1491" i="3"/>
  <c r="U1491" i="3"/>
  <c r="V1491" i="3"/>
  <c r="W1491" i="3"/>
  <c r="S1492" i="3"/>
  <c r="T1492" i="3"/>
  <c r="U1492" i="3"/>
  <c r="V1492" i="3"/>
  <c r="W1492" i="3"/>
  <c r="S1493" i="3"/>
  <c r="T1493" i="3"/>
  <c r="U1493" i="3"/>
  <c r="V1493" i="3"/>
  <c r="W1493" i="3"/>
  <c r="S1494" i="3"/>
  <c r="T1494" i="3"/>
  <c r="U1494" i="3"/>
  <c r="V1494" i="3"/>
  <c r="W1494" i="3"/>
  <c r="S1495" i="3"/>
  <c r="T1495" i="3"/>
  <c r="U1495" i="3"/>
  <c r="V1495" i="3"/>
  <c r="W1495" i="3"/>
  <c r="S1496" i="3"/>
  <c r="T1496" i="3"/>
  <c r="U1496" i="3"/>
  <c r="V1496" i="3"/>
  <c r="W1496" i="3"/>
  <c r="S1497" i="3"/>
  <c r="T1497" i="3"/>
  <c r="U1497" i="3"/>
  <c r="V1497" i="3"/>
  <c r="W1497" i="3"/>
  <c r="S1498" i="3"/>
  <c r="T1498" i="3"/>
  <c r="U1498" i="3"/>
  <c r="V1498" i="3"/>
  <c r="W1498" i="3"/>
  <c r="S1499" i="3"/>
  <c r="T1499" i="3"/>
  <c r="U1499" i="3"/>
  <c r="V1499" i="3"/>
  <c r="W1499" i="3"/>
  <c r="S1500" i="3"/>
  <c r="T1500" i="3"/>
  <c r="U1500" i="3"/>
  <c r="V1500" i="3"/>
  <c r="W1500" i="3"/>
  <c r="S1501" i="3"/>
  <c r="T1501" i="3"/>
  <c r="U1501" i="3"/>
  <c r="V1501" i="3"/>
  <c r="W1501" i="3"/>
  <c r="S1502" i="3"/>
  <c r="T1502" i="3"/>
  <c r="U1502" i="3"/>
  <c r="V1502" i="3"/>
  <c r="W1502" i="3"/>
  <c r="S1503" i="3"/>
  <c r="T1503" i="3"/>
  <c r="U1503" i="3"/>
  <c r="V1503" i="3"/>
  <c r="W1503" i="3"/>
  <c r="S1504" i="3"/>
  <c r="T1504" i="3"/>
  <c r="U1504" i="3"/>
  <c r="V1504" i="3"/>
  <c r="W1504" i="3"/>
  <c r="S1505" i="3"/>
  <c r="T1505" i="3"/>
  <c r="U1505" i="3"/>
  <c r="V1505" i="3"/>
  <c r="W1505" i="3"/>
  <c r="S1506" i="3"/>
  <c r="T1506" i="3"/>
  <c r="U1506" i="3"/>
  <c r="V1506" i="3"/>
  <c r="W1506" i="3"/>
  <c r="S1507" i="3"/>
  <c r="T1507" i="3"/>
  <c r="U1507" i="3"/>
  <c r="V1507" i="3"/>
  <c r="W1507" i="3"/>
  <c r="S1508" i="3"/>
  <c r="T1508" i="3"/>
  <c r="U1508" i="3"/>
  <c r="V1508" i="3"/>
  <c r="W1508" i="3"/>
  <c r="S1509" i="3"/>
  <c r="T1509" i="3"/>
  <c r="U1509" i="3"/>
  <c r="V1509" i="3"/>
  <c r="W1509" i="3"/>
  <c r="S1510" i="3"/>
  <c r="T1510" i="3"/>
  <c r="U1510" i="3"/>
  <c r="V1510" i="3"/>
  <c r="W1510" i="3"/>
  <c r="S1511" i="3"/>
  <c r="T1511" i="3"/>
  <c r="U1511" i="3"/>
  <c r="V1511" i="3"/>
  <c r="W1511" i="3"/>
  <c r="S1512" i="3"/>
  <c r="T1512" i="3"/>
  <c r="U1512" i="3"/>
  <c r="V1512" i="3"/>
  <c r="W1512" i="3"/>
  <c r="S1513" i="3"/>
  <c r="T1513" i="3"/>
  <c r="U1513" i="3"/>
  <c r="V1513" i="3"/>
  <c r="W1513" i="3"/>
  <c r="S1514" i="3"/>
  <c r="T1514" i="3"/>
  <c r="U1514" i="3"/>
  <c r="V1514" i="3"/>
  <c r="W1514" i="3"/>
  <c r="S1515" i="3"/>
  <c r="T1515" i="3"/>
  <c r="U1515" i="3"/>
  <c r="V1515" i="3"/>
  <c r="W1515" i="3"/>
  <c r="S1516" i="3"/>
  <c r="T1516" i="3"/>
  <c r="U1516" i="3"/>
  <c r="V1516" i="3"/>
  <c r="W1516" i="3"/>
  <c r="S1517" i="3"/>
  <c r="T1517" i="3"/>
  <c r="U1517" i="3"/>
  <c r="V1517" i="3"/>
  <c r="W1517" i="3"/>
  <c r="S1518" i="3"/>
  <c r="T1518" i="3"/>
  <c r="U1518" i="3"/>
  <c r="V1518" i="3"/>
  <c r="W1518" i="3"/>
  <c r="S1519" i="3"/>
  <c r="T1519" i="3"/>
  <c r="U1519" i="3"/>
  <c r="V1519" i="3"/>
  <c r="W1519" i="3"/>
  <c r="S1520" i="3"/>
  <c r="T1520" i="3"/>
  <c r="U1520" i="3"/>
  <c r="V1520" i="3"/>
  <c r="W1520" i="3"/>
  <c r="S1521" i="3"/>
  <c r="T1521" i="3"/>
  <c r="U1521" i="3"/>
  <c r="V1521" i="3"/>
  <c r="W1521" i="3"/>
  <c r="S1522" i="3"/>
  <c r="T1522" i="3"/>
  <c r="U1522" i="3"/>
  <c r="V1522" i="3"/>
  <c r="W1522" i="3"/>
  <c r="S1523" i="3"/>
  <c r="T1523" i="3"/>
  <c r="U1523" i="3"/>
  <c r="V1523" i="3"/>
  <c r="W1523" i="3"/>
  <c r="S1524" i="3"/>
  <c r="T1524" i="3"/>
  <c r="U1524" i="3"/>
  <c r="V1524" i="3"/>
  <c r="W1524" i="3"/>
  <c r="S1525" i="3"/>
  <c r="T1525" i="3"/>
  <c r="U1525" i="3"/>
  <c r="V1525" i="3"/>
  <c r="W1525" i="3"/>
  <c r="S1526" i="3"/>
  <c r="T1526" i="3"/>
  <c r="U1526" i="3"/>
  <c r="V1526" i="3"/>
  <c r="W1526" i="3"/>
  <c r="S1527" i="3"/>
  <c r="T1527" i="3"/>
  <c r="U1527" i="3"/>
  <c r="V1527" i="3"/>
  <c r="W1527" i="3"/>
  <c r="S1528" i="3"/>
  <c r="T1528" i="3"/>
  <c r="U1528" i="3"/>
  <c r="V1528" i="3"/>
  <c r="W1528" i="3"/>
  <c r="S1529" i="3"/>
  <c r="T1529" i="3"/>
  <c r="U1529" i="3"/>
  <c r="V1529" i="3"/>
  <c r="W1529" i="3"/>
  <c r="S1530" i="3"/>
  <c r="T1530" i="3"/>
  <c r="U1530" i="3"/>
  <c r="V1530" i="3"/>
  <c r="W1530" i="3"/>
  <c r="S1531" i="3"/>
  <c r="T1531" i="3"/>
  <c r="U1531" i="3"/>
  <c r="V1531" i="3"/>
  <c r="W1531" i="3"/>
  <c r="S1532" i="3"/>
  <c r="T1532" i="3"/>
  <c r="U1532" i="3"/>
  <c r="V1532" i="3"/>
  <c r="W1532" i="3"/>
  <c r="S1533" i="3"/>
  <c r="T1533" i="3"/>
  <c r="U1533" i="3"/>
  <c r="V1533" i="3"/>
  <c r="W1533" i="3"/>
  <c r="S1534" i="3"/>
  <c r="T1534" i="3"/>
  <c r="U1534" i="3"/>
  <c r="V1534" i="3"/>
  <c r="W1534" i="3"/>
  <c r="S1535" i="3"/>
  <c r="T1535" i="3"/>
  <c r="U1535" i="3"/>
  <c r="V1535" i="3"/>
  <c r="W1535" i="3"/>
  <c r="S1536" i="3"/>
  <c r="T1536" i="3"/>
  <c r="U1536" i="3"/>
  <c r="V1536" i="3"/>
  <c r="W1536" i="3"/>
  <c r="S1537" i="3"/>
  <c r="T1537" i="3"/>
  <c r="U1537" i="3"/>
  <c r="V1537" i="3"/>
  <c r="W1537" i="3"/>
  <c r="S1538" i="3"/>
  <c r="T1538" i="3"/>
  <c r="U1538" i="3"/>
  <c r="V1538" i="3"/>
  <c r="W1538" i="3"/>
  <c r="S1539" i="3"/>
  <c r="T1539" i="3"/>
  <c r="U1539" i="3"/>
  <c r="V1539" i="3"/>
  <c r="W1539" i="3"/>
  <c r="S1540" i="3"/>
  <c r="T1540" i="3"/>
  <c r="U1540" i="3"/>
  <c r="V1540" i="3"/>
  <c r="W1540" i="3"/>
  <c r="S1541" i="3"/>
  <c r="T1541" i="3"/>
  <c r="U1541" i="3"/>
  <c r="V1541" i="3"/>
  <c r="W1541" i="3"/>
  <c r="S1542" i="3"/>
  <c r="T1542" i="3"/>
  <c r="U1542" i="3"/>
  <c r="V1542" i="3"/>
  <c r="W1542" i="3"/>
  <c r="S1543" i="3"/>
  <c r="T1543" i="3"/>
  <c r="U1543" i="3"/>
  <c r="V1543" i="3"/>
  <c r="W1543" i="3"/>
  <c r="S1544" i="3"/>
  <c r="T1544" i="3"/>
  <c r="U1544" i="3"/>
  <c r="V1544" i="3"/>
  <c r="W1544" i="3"/>
  <c r="S1545" i="3"/>
  <c r="T1545" i="3"/>
  <c r="U1545" i="3"/>
  <c r="V1545" i="3"/>
  <c r="W1545" i="3"/>
  <c r="S1546" i="3"/>
  <c r="T1546" i="3"/>
  <c r="U1546" i="3"/>
  <c r="V1546" i="3"/>
  <c r="W1546" i="3"/>
  <c r="S1547" i="3"/>
  <c r="T1547" i="3"/>
  <c r="U1547" i="3"/>
  <c r="V1547" i="3"/>
  <c r="W1547" i="3"/>
  <c r="S1548" i="3"/>
  <c r="T1548" i="3"/>
  <c r="U1548" i="3"/>
  <c r="V1548" i="3"/>
  <c r="W1548" i="3"/>
  <c r="S1549" i="3"/>
  <c r="T1549" i="3"/>
  <c r="U1549" i="3"/>
  <c r="V1549" i="3"/>
  <c r="W1549" i="3"/>
  <c r="S1550" i="3"/>
  <c r="T1550" i="3"/>
  <c r="U1550" i="3"/>
  <c r="V1550" i="3"/>
  <c r="W1550" i="3"/>
  <c r="S1551" i="3"/>
  <c r="T1551" i="3"/>
  <c r="U1551" i="3"/>
  <c r="V1551" i="3"/>
  <c r="W1551" i="3"/>
  <c r="S1552" i="3"/>
  <c r="T1552" i="3"/>
  <c r="U1552" i="3"/>
  <c r="V1552" i="3"/>
  <c r="W1552" i="3"/>
  <c r="S1553" i="3"/>
  <c r="T1553" i="3"/>
  <c r="U1553" i="3"/>
  <c r="V1553" i="3"/>
  <c r="W1553" i="3"/>
  <c r="S1554" i="3"/>
  <c r="T1554" i="3"/>
  <c r="U1554" i="3"/>
  <c r="V1554" i="3"/>
  <c r="W1554" i="3"/>
  <c r="S1555" i="3"/>
  <c r="T1555" i="3"/>
  <c r="U1555" i="3"/>
  <c r="V1555" i="3"/>
  <c r="W1555" i="3"/>
  <c r="S1556" i="3"/>
  <c r="T1556" i="3"/>
  <c r="U1556" i="3"/>
  <c r="V1556" i="3"/>
  <c r="W1556" i="3"/>
  <c r="S1557" i="3"/>
  <c r="T1557" i="3"/>
  <c r="U1557" i="3"/>
  <c r="V1557" i="3"/>
  <c r="W1557" i="3"/>
  <c r="S1558" i="3"/>
  <c r="T1558" i="3"/>
  <c r="U1558" i="3"/>
  <c r="V1558" i="3"/>
  <c r="W1558" i="3"/>
  <c r="S1559" i="3"/>
  <c r="T1559" i="3"/>
  <c r="U1559" i="3"/>
  <c r="V1559" i="3"/>
  <c r="W1559" i="3"/>
  <c r="S1560" i="3"/>
  <c r="T1560" i="3"/>
  <c r="U1560" i="3"/>
  <c r="V1560" i="3"/>
  <c r="W1560" i="3"/>
  <c r="S1561" i="3"/>
  <c r="T1561" i="3"/>
  <c r="U1561" i="3"/>
  <c r="V1561" i="3"/>
  <c r="W1561" i="3"/>
  <c r="S1562" i="3"/>
  <c r="T1562" i="3"/>
  <c r="U1562" i="3"/>
  <c r="V1562" i="3"/>
  <c r="W1562" i="3"/>
  <c r="S1563" i="3"/>
  <c r="T1563" i="3"/>
  <c r="U1563" i="3"/>
  <c r="V1563" i="3"/>
  <c r="W1563" i="3"/>
  <c r="S1564" i="3"/>
  <c r="T1564" i="3"/>
  <c r="U1564" i="3"/>
  <c r="V1564" i="3"/>
  <c r="W1564" i="3"/>
  <c r="S1565" i="3"/>
  <c r="T1565" i="3"/>
  <c r="U1565" i="3"/>
  <c r="V1565" i="3"/>
  <c r="W1565" i="3"/>
  <c r="S1566" i="3"/>
  <c r="T1566" i="3"/>
  <c r="U1566" i="3"/>
  <c r="V1566" i="3"/>
  <c r="W1566" i="3"/>
  <c r="S1567" i="3"/>
  <c r="T1567" i="3"/>
  <c r="U1567" i="3"/>
  <c r="V1567" i="3"/>
  <c r="W1567" i="3"/>
  <c r="S1568" i="3"/>
  <c r="T1568" i="3"/>
  <c r="U1568" i="3"/>
  <c r="V1568" i="3"/>
  <c r="W1568" i="3"/>
  <c r="S1569" i="3"/>
  <c r="T1569" i="3"/>
  <c r="U1569" i="3"/>
  <c r="V1569" i="3"/>
  <c r="W1569" i="3"/>
  <c r="S1570" i="3"/>
  <c r="T1570" i="3"/>
  <c r="U1570" i="3"/>
  <c r="V1570" i="3"/>
  <c r="W1570" i="3"/>
  <c r="S1571" i="3"/>
  <c r="T1571" i="3"/>
  <c r="U1571" i="3"/>
  <c r="V1571" i="3"/>
  <c r="W1571" i="3"/>
  <c r="S1572" i="3"/>
  <c r="T1572" i="3"/>
  <c r="U1572" i="3"/>
  <c r="V1572" i="3"/>
  <c r="W1572" i="3"/>
  <c r="S1573" i="3"/>
  <c r="T1573" i="3"/>
  <c r="U1573" i="3"/>
  <c r="V1573" i="3"/>
  <c r="W1573" i="3"/>
  <c r="S1574" i="3"/>
  <c r="T1574" i="3"/>
  <c r="U1574" i="3"/>
  <c r="V1574" i="3"/>
  <c r="W1574" i="3"/>
  <c r="S1575" i="3"/>
  <c r="T1575" i="3"/>
  <c r="U1575" i="3"/>
  <c r="V1575" i="3"/>
  <c r="W1575" i="3"/>
  <c r="S1576" i="3"/>
  <c r="T1576" i="3"/>
  <c r="U1576" i="3"/>
  <c r="V1576" i="3"/>
  <c r="W1576" i="3"/>
  <c r="S1577" i="3"/>
  <c r="T1577" i="3"/>
  <c r="U1577" i="3"/>
  <c r="V1577" i="3"/>
  <c r="W1577" i="3"/>
  <c r="S1578" i="3"/>
  <c r="T1578" i="3"/>
  <c r="U1578" i="3"/>
  <c r="V1578" i="3"/>
  <c r="W1578" i="3"/>
  <c r="S1579" i="3"/>
  <c r="T1579" i="3"/>
  <c r="U1579" i="3"/>
  <c r="V1579" i="3"/>
  <c r="W1579" i="3"/>
  <c r="S1580" i="3"/>
  <c r="T1580" i="3"/>
  <c r="U1580" i="3"/>
  <c r="V1580" i="3"/>
  <c r="W1580" i="3"/>
  <c r="S1581" i="3"/>
  <c r="T1581" i="3"/>
  <c r="U1581" i="3"/>
  <c r="V1581" i="3"/>
  <c r="W1581" i="3"/>
  <c r="S1582" i="3"/>
  <c r="T1582" i="3"/>
  <c r="U1582" i="3"/>
  <c r="V1582" i="3"/>
  <c r="W1582" i="3"/>
  <c r="S1583" i="3"/>
  <c r="T1583" i="3"/>
  <c r="U1583" i="3"/>
  <c r="V1583" i="3"/>
  <c r="W1583" i="3"/>
  <c r="S1584" i="3"/>
  <c r="T1584" i="3"/>
  <c r="U1584" i="3"/>
  <c r="V1584" i="3"/>
  <c r="W1584" i="3"/>
  <c r="S1585" i="3"/>
  <c r="T1585" i="3"/>
  <c r="U1585" i="3"/>
  <c r="V1585" i="3"/>
  <c r="W1585" i="3"/>
  <c r="S1586" i="3"/>
  <c r="T1586" i="3"/>
  <c r="U1586" i="3"/>
  <c r="V1586" i="3"/>
  <c r="W1586" i="3"/>
  <c r="S1587" i="3"/>
  <c r="T1587" i="3"/>
  <c r="U1587" i="3"/>
  <c r="V1587" i="3"/>
  <c r="W1587" i="3"/>
  <c r="S1588" i="3"/>
  <c r="T1588" i="3"/>
  <c r="U1588" i="3"/>
  <c r="V1588" i="3"/>
  <c r="W1588" i="3"/>
  <c r="S1589" i="3"/>
  <c r="T1589" i="3"/>
  <c r="U1589" i="3"/>
  <c r="V1589" i="3"/>
  <c r="W1589" i="3"/>
  <c r="S1590" i="3"/>
  <c r="T1590" i="3"/>
  <c r="U1590" i="3"/>
  <c r="V1590" i="3"/>
  <c r="W1590" i="3"/>
  <c r="S1591" i="3"/>
  <c r="T1591" i="3"/>
  <c r="U1591" i="3"/>
  <c r="V1591" i="3"/>
  <c r="W1591" i="3"/>
  <c r="S1592" i="3"/>
  <c r="T1592" i="3"/>
  <c r="U1592" i="3"/>
  <c r="V1592" i="3"/>
  <c r="W1592" i="3"/>
  <c r="S1593" i="3"/>
  <c r="T1593" i="3"/>
  <c r="U1593" i="3"/>
  <c r="V1593" i="3"/>
  <c r="W1593" i="3"/>
  <c r="S1594" i="3"/>
  <c r="T1594" i="3"/>
  <c r="U1594" i="3"/>
  <c r="V1594" i="3"/>
  <c r="W1594" i="3"/>
  <c r="S1595" i="3"/>
  <c r="T1595" i="3"/>
  <c r="U1595" i="3"/>
  <c r="V1595" i="3"/>
  <c r="W1595" i="3"/>
  <c r="S1596" i="3"/>
  <c r="T1596" i="3"/>
  <c r="U1596" i="3"/>
  <c r="V1596" i="3"/>
  <c r="W1596" i="3"/>
  <c r="S1597" i="3"/>
  <c r="T1597" i="3"/>
  <c r="U1597" i="3"/>
  <c r="V1597" i="3"/>
  <c r="W1597" i="3"/>
  <c r="S1598" i="3"/>
  <c r="T1598" i="3"/>
  <c r="U1598" i="3"/>
  <c r="V1598" i="3"/>
  <c r="W1598" i="3"/>
  <c r="S1599" i="3"/>
  <c r="T1599" i="3"/>
  <c r="U1599" i="3"/>
  <c r="V1599" i="3"/>
  <c r="W1599" i="3"/>
  <c r="S1600" i="3"/>
  <c r="T1600" i="3"/>
  <c r="U1600" i="3"/>
  <c r="V1600" i="3"/>
  <c r="W1600" i="3"/>
  <c r="S1601" i="3"/>
  <c r="T1601" i="3"/>
  <c r="U1601" i="3"/>
  <c r="V1601" i="3"/>
  <c r="W1601" i="3"/>
  <c r="S1602" i="3"/>
  <c r="T1602" i="3"/>
  <c r="U1602" i="3"/>
  <c r="V1602" i="3"/>
  <c r="W1602" i="3"/>
  <c r="S1603" i="3"/>
  <c r="T1603" i="3"/>
  <c r="U1603" i="3"/>
  <c r="V1603" i="3"/>
  <c r="W1603" i="3"/>
  <c r="S1604" i="3"/>
  <c r="T1604" i="3"/>
  <c r="U1604" i="3"/>
  <c r="V1604" i="3"/>
  <c r="W1604" i="3"/>
  <c r="S1605" i="3"/>
  <c r="T1605" i="3"/>
  <c r="U1605" i="3"/>
  <c r="V1605" i="3"/>
  <c r="W1605" i="3"/>
  <c r="S1606" i="3"/>
  <c r="T1606" i="3"/>
  <c r="U1606" i="3"/>
  <c r="V1606" i="3"/>
  <c r="W1606" i="3"/>
  <c r="S1607" i="3"/>
  <c r="T1607" i="3"/>
  <c r="U1607" i="3"/>
  <c r="V1607" i="3"/>
  <c r="W1607" i="3"/>
  <c r="S1608" i="3"/>
  <c r="T1608" i="3"/>
  <c r="U1608" i="3"/>
  <c r="V1608" i="3"/>
  <c r="W1608" i="3"/>
  <c r="S1609" i="3"/>
  <c r="T1609" i="3"/>
  <c r="U1609" i="3"/>
  <c r="V1609" i="3"/>
  <c r="W1609" i="3"/>
  <c r="S1610" i="3"/>
  <c r="T1610" i="3"/>
  <c r="U1610" i="3"/>
  <c r="V1610" i="3"/>
  <c r="W1610" i="3"/>
  <c r="S1611" i="3"/>
  <c r="T1611" i="3"/>
  <c r="U1611" i="3"/>
  <c r="V1611" i="3"/>
  <c r="W1611" i="3"/>
  <c r="W13" i="3"/>
  <c r="V13" i="3"/>
  <c r="T13" i="3"/>
  <c r="U13" i="3"/>
  <c r="S13" i="3"/>
  <c r="N545" i="2"/>
  <c r="M545" i="2"/>
  <c r="N1556" i="2"/>
  <c r="M1556" i="2"/>
  <c r="N10" i="2"/>
  <c r="M10" i="2"/>
  <c r="N328" i="2"/>
  <c r="M328" i="2"/>
  <c r="N710" i="2"/>
  <c r="M710" i="2"/>
  <c r="N1568" i="2"/>
  <c r="M1568" i="2"/>
  <c r="N1699" i="2"/>
  <c r="M1699" i="2"/>
  <c r="N1089" i="2"/>
  <c r="M1089" i="2"/>
  <c r="N813" i="2"/>
  <c r="M813" i="2"/>
  <c r="N840" i="2"/>
  <c r="M840" i="2"/>
  <c r="N2002" i="2"/>
  <c r="M2002" i="2"/>
  <c r="N1541" i="2"/>
  <c r="M1541" i="2"/>
  <c r="N375" i="2"/>
  <c r="M375" i="2"/>
  <c r="N1353" i="2"/>
  <c r="M1353" i="2"/>
  <c r="N697" i="2"/>
  <c r="M697" i="2"/>
  <c r="N659" i="2"/>
  <c r="M659" i="2"/>
  <c r="N1702" i="2"/>
  <c r="M1702" i="2"/>
  <c r="N304" i="2"/>
  <c r="M304" i="2"/>
  <c r="N1567" i="2"/>
  <c r="M1567" i="2"/>
  <c r="N1337" i="2"/>
  <c r="M1337" i="2"/>
  <c r="N1610" i="2"/>
  <c r="M1610" i="2"/>
  <c r="N1658" i="2"/>
  <c r="M1658" i="2"/>
  <c r="N444" i="2"/>
  <c r="M444" i="2"/>
  <c r="N232" i="2"/>
  <c r="M232" i="2"/>
  <c r="N66" i="2"/>
  <c r="M66" i="2"/>
  <c r="N1395" i="2"/>
  <c r="M1395" i="2"/>
  <c r="N1148" i="2"/>
  <c r="M1148" i="2"/>
  <c r="N121" i="2"/>
  <c r="M121" i="2"/>
  <c r="N955" i="2"/>
  <c r="M955" i="2"/>
  <c r="N102" i="2"/>
  <c r="M102" i="2"/>
  <c r="N764" i="2"/>
  <c r="M764" i="2"/>
  <c r="N1392" i="2"/>
  <c r="M1392" i="2"/>
  <c r="N817" i="2"/>
  <c r="M817" i="2"/>
  <c r="N1600" i="2"/>
  <c r="M1600" i="2"/>
  <c r="N1636" i="2"/>
  <c r="M1636" i="2"/>
  <c r="N463" i="2"/>
  <c r="M463" i="2"/>
  <c r="N965" i="2"/>
  <c r="M965" i="2"/>
  <c r="N629" i="2"/>
  <c r="M629" i="2"/>
  <c r="N1697" i="2"/>
  <c r="M1697" i="2"/>
  <c r="N1189" i="2"/>
  <c r="M1189" i="2"/>
  <c r="N491" i="2"/>
  <c r="M491" i="2"/>
  <c r="N886" i="2"/>
  <c r="M886" i="2"/>
  <c r="N239" i="2"/>
  <c r="M239" i="2"/>
  <c r="N751" i="2"/>
  <c r="M751" i="2"/>
  <c r="N701" i="2"/>
  <c r="M701" i="2"/>
  <c r="N494" i="2"/>
  <c r="M494" i="2"/>
  <c r="N1207" i="2"/>
  <c r="M1207" i="2"/>
  <c r="N439" i="2"/>
  <c r="M439" i="2"/>
  <c r="N1099" i="2"/>
  <c r="M1099" i="2"/>
  <c r="N608" i="2"/>
  <c r="M608" i="2"/>
  <c r="N1093" i="2"/>
  <c r="M1093" i="2"/>
  <c r="N572" i="2"/>
  <c r="M572" i="2"/>
  <c r="N1872" i="2"/>
  <c r="M1872" i="2"/>
  <c r="N247" i="2"/>
  <c r="M247" i="2"/>
  <c r="N442" i="2"/>
  <c r="M442" i="2"/>
  <c r="N1885" i="2"/>
  <c r="M1885" i="2"/>
  <c r="N686" i="2"/>
  <c r="M686" i="2"/>
  <c r="N636" i="2"/>
  <c r="M636" i="2"/>
  <c r="N946" i="2"/>
  <c r="M946" i="2"/>
  <c r="N1073" i="2"/>
  <c r="M1073" i="2"/>
  <c r="N950" i="2"/>
  <c r="M950" i="2"/>
  <c r="N1823" i="2"/>
  <c r="M1823" i="2"/>
  <c r="N140" i="2"/>
  <c r="M140" i="2"/>
  <c r="N1958" i="2"/>
  <c r="M1958" i="2"/>
  <c r="N800" i="2"/>
  <c r="M800" i="2"/>
  <c r="N1297" i="2"/>
  <c r="M1297" i="2"/>
  <c r="N895" i="2"/>
  <c r="M895" i="2"/>
  <c r="N1650" i="2"/>
  <c r="M1650" i="2"/>
  <c r="N1389" i="2"/>
  <c r="M1389" i="2"/>
  <c r="N1952" i="2"/>
  <c r="M1952" i="2"/>
  <c r="N1588" i="2"/>
  <c r="M1588" i="2"/>
  <c r="N1832" i="2"/>
  <c r="M1832" i="2"/>
  <c r="N1373" i="2"/>
  <c r="M1373" i="2"/>
  <c r="N1061" i="2"/>
  <c r="M1061" i="2"/>
  <c r="N117" i="2"/>
  <c r="M117" i="2"/>
  <c r="N122" i="2"/>
  <c r="M122" i="2"/>
  <c r="N197" i="2"/>
  <c r="M197" i="2"/>
  <c r="N1463" i="2"/>
  <c r="M1463" i="2"/>
  <c r="N1411" i="2"/>
  <c r="M1411" i="2"/>
  <c r="N972" i="2"/>
  <c r="M972" i="2"/>
  <c r="N159" i="2"/>
  <c r="M159" i="2"/>
  <c r="N646" i="2"/>
  <c r="M646" i="2"/>
  <c r="N1669" i="2"/>
  <c r="M1669" i="2"/>
  <c r="N1105" i="2"/>
  <c r="M1105" i="2"/>
  <c r="N1613" i="2"/>
  <c r="M1613" i="2"/>
  <c r="N759" i="2"/>
  <c r="M759" i="2"/>
  <c r="N501" i="2"/>
  <c r="M501" i="2"/>
  <c r="N1998" i="2"/>
  <c r="M1998" i="2"/>
  <c r="N452" i="2"/>
  <c r="M452" i="2"/>
  <c r="N158" i="2"/>
  <c r="M158" i="2"/>
  <c r="N952" i="2"/>
  <c r="M952" i="2"/>
  <c r="N825" i="2"/>
  <c r="M825" i="2"/>
  <c r="N277" i="2"/>
  <c r="M277" i="2"/>
  <c r="N837" i="2"/>
  <c r="M837" i="2"/>
  <c r="N21" i="2"/>
  <c r="M21" i="2"/>
  <c r="N877" i="2"/>
  <c r="M877" i="2"/>
  <c r="N1828" i="2"/>
  <c r="M1828" i="2"/>
  <c r="N430" i="2"/>
  <c r="M430" i="2"/>
  <c r="N1367" i="2"/>
  <c r="M1367" i="2"/>
  <c r="N1316" i="2"/>
  <c r="M1316" i="2"/>
  <c r="N193" i="2"/>
  <c r="M193" i="2"/>
  <c r="N1191" i="2"/>
  <c r="M1191" i="2"/>
  <c r="N1598" i="2"/>
  <c r="M1598" i="2"/>
  <c r="N246" i="2"/>
  <c r="M246" i="2"/>
  <c r="N213" i="2"/>
  <c r="M213" i="2"/>
  <c r="N1273" i="2"/>
  <c r="M1273" i="2"/>
  <c r="N186" i="2"/>
  <c r="M186" i="2"/>
  <c r="N1685" i="2"/>
  <c r="M1685" i="2"/>
  <c r="N1342" i="2"/>
  <c r="M1342" i="2"/>
  <c r="N1670" i="2"/>
  <c r="M1670" i="2"/>
  <c r="N1212" i="2"/>
  <c r="M1212" i="2"/>
  <c r="N1898" i="2"/>
  <c r="M1898" i="2"/>
  <c r="N1420" i="2"/>
  <c r="M1420" i="2"/>
  <c r="N365" i="2"/>
  <c r="M365" i="2"/>
  <c r="N776" i="2"/>
  <c r="M776" i="2"/>
  <c r="N1169" i="2"/>
  <c r="M1169" i="2"/>
  <c r="N884" i="2"/>
  <c r="M884" i="2"/>
  <c r="N105" i="2"/>
  <c r="M105" i="2"/>
  <c r="N651" i="2"/>
  <c r="M651" i="2"/>
  <c r="N1136" i="2"/>
  <c r="M1136" i="2"/>
  <c r="N1660" i="2"/>
  <c r="M1660" i="2"/>
  <c r="N1315" i="2"/>
  <c r="M1315" i="2"/>
  <c r="N1460" i="2"/>
  <c r="M1460" i="2"/>
  <c r="N1195" i="2"/>
  <c r="M1195" i="2"/>
  <c r="N1827" i="2"/>
  <c r="M1827" i="2"/>
  <c r="N1684" i="2"/>
  <c r="M1684" i="2"/>
  <c r="N610" i="2"/>
  <c r="M610" i="2"/>
  <c r="N1810" i="2"/>
  <c r="M1810" i="2"/>
  <c r="N1107" i="2"/>
  <c r="M1107" i="2"/>
  <c r="N370" i="2"/>
  <c r="M370" i="2"/>
  <c r="N96" i="2"/>
  <c r="M96" i="2"/>
  <c r="N1260" i="2"/>
  <c r="M1260" i="2"/>
  <c r="N1632" i="2"/>
  <c r="M1632" i="2"/>
  <c r="N99" i="2"/>
  <c r="M99" i="2"/>
  <c r="N1067" i="2"/>
  <c r="M1067" i="2"/>
  <c r="N1524" i="2"/>
  <c r="M1524" i="2"/>
  <c r="N1521" i="2"/>
  <c r="M1521" i="2"/>
  <c r="N970" i="2"/>
  <c r="M970" i="2"/>
  <c r="N1325" i="2"/>
  <c r="M1325" i="2"/>
  <c r="N437" i="2"/>
  <c r="M437" i="2"/>
  <c r="N269" i="2"/>
  <c r="M269" i="2"/>
  <c r="N1209" i="2"/>
  <c r="M1209" i="2"/>
  <c r="N1595" i="2"/>
  <c r="M1595" i="2"/>
  <c r="N535" i="2"/>
  <c r="M535" i="2"/>
  <c r="N788" i="2"/>
  <c r="M788" i="2"/>
  <c r="N1263" i="2"/>
  <c r="M1263" i="2"/>
  <c r="N19" i="2"/>
  <c r="M19" i="2"/>
  <c r="N187" i="2"/>
  <c r="M187" i="2"/>
  <c r="N165" i="2"/>
  <c r="M165" i="2"/>
  <c r="N1277" i="2"/>
  <c r="M1277" i="2"/>
  <c r="N74" i="2"/>
  <c r="M74" i="2"/>
  <c r="N1085" i="2"/>
  <c r="M1085" i="2"/>
  <c r="N1487" i="2"/>
  <c r="M1487" i="2"/>
  <c r="N1604" i="2"/>
  <c r="M1604" i="2"/>
  <c r="N1801" i="2"/>
  <c r="M1801" i="2"/>
  <c r="N1202" i="2"/>
  <c r="M1202" i="2"/>
  <c r="N922" i="2"/>
  <c r="M922" i="2"/>
  <c r="N943" i="2"/>
  <c r="M943" i="2"/>
  <c r="N273" i="2"/>
  <c r="M273" i="2"/>
  <c r="N822" i="2"/>
  <c r="M822" i="2"/>
  <c r="N1753" i="2"/>
  <c r="M1753" i="2"/>
  <c r="N516" i="2"/>
  <c r="M516" i="2"/>
  <c r="N1126" i="2"/>
  <c r="M1126" i="2"/>
  <c r="N330" i="2"/>
  <c r="M330" i="2"/>
  <c r="N1104" i="2"/>
  <c r="M1104" i="2"/>
  <c r="N963" i="2"/>
  <c r="M963" i="2"/>
  <c r="N694" i="2"/>
  <c r="M694" i="2"/>
  <c r="N612" i="2"/>
  <c r="M612" i="2"/>
  <c r="N505" i="2"/>
  <c r="M505" i="2"/>
  <c r="N83" i="2"/>
  <c r="M83" i="2"/>
  <c r="N219" i="2"/>
  <c r="M219" i="2"/>
  <c r="N1457" i="2"/>
  <c r="M1457" i="2"/>
  <c r="N14" i="2"/>
  <c r="M14" i="2"/>
  <c r="N487" i="2"/>
  <c r="M487" i="2"/>
  <c r="N536" i="2"/>
  <c r="M536" i="2"/>
  <c r="N1110" i="2"/>
  <c r="M1110" i="2"/>
  <c r="N1205" i="2"/>
  <c r="M1205" i="2"/>
  <c r="N1084" i="2"/>
  <c r="M1084" i="2"/>
  <c r="N1172" i="2"/>
  <c r="M1172" i="2"/>
  <c r="N668" i="2"/>
  <c r="M668" i="2"/>
  <c r="N1117" i="2"/>
  <c r="M1117" i="2"/>
  <c r="N588" i="2"/>
  <c r="M588" i="2"/>
  <c r="N372" i="2"/>
  <c r="M372" i="2"/>
  <c r="N557" i="2"/>
  <c r="M557" i="2"/>
  <c r="N861" i="2"/>
  <c r="M861" i="2"/>
  <c r="N379" i="2"/>
  <c r="M379" i="2"/>
  <c r="N1226" i="2"/>
  <c r="M1226" i="2"/>
  <c r="N1502" i="2"/>
  <c r="M1502" i="2"/>
  <c r="N1023" i="2"/>
  <c r="M1023" i="2"/>
  <c r="N1360" i="2"/>
  <c r="M1360" i="2"/>
  <c r="N1040" i="2"/>
  <c r="M1040" i="2"/>
  <c r="N1752" i="2"/>
  <c r="M1752" i="2"/>
  <c r="N1266" i="2"/>
  <c r="M1266" i="2"/>
  <c r="N1835" i="2"/>
  <c r="M1835" i="2"/>
  <c r="N1829" i="2"/>
  <c r="M1829" i="2"/>
  <c r="N1975" i="2"/>
  <c r="M1975" i="2"/>
  <c r="N887" i="2"/>
  <c r="M887" i="2"/>
  <c r="N462" i="2"/>
  <c r="M462" i="2"/>
  <c r="N885" i="2"/>
  <c r="M885" i="2"/>
  <c r="N1851" i="2"/>
  <c r="M1851" i="2"/>
  <c r="N54" i="2"/>
  <c r="M54" i="2"/>
  <c r="N417" i="2"/>
  <c r="M417" i="2"/>
  <c r="N400" i="2"/>
  <c r="M400" i="2"/>
  <c r="N293" i="2"/>
  <c r="M293" i="2"/>
  <c r="N905" i="2"/>
  <c r="M905" i="2"/>
  <c r="N1860" i="2"/>
  <c r="M1860" i="2"/>
  <c r="N667" i="2"/>
  <c r="M667" i="2"/>
  <c r="N1709" i="2"/>
  <c r="M1709" i="2"/>
  <c r="N1792" i="2"/>
  <c r="M1792" i="2"/>
  <c r="N1625" i="2"/>
  <c r="M1625" i="2"/>
  <c r="N1312" i="2"/>
  <c r="M1312" i="2"/>
  <c r="N465" i="2"/>
  <c r="M465" i="2"/>
  <c r="N1063" i="2"/>
  <c r="M1063" i="2"/>
  <c r="N316" i="2"/>
  <c r="M316" i="2"/>
  <c r="N103" i="2"/>
  <c r="M103" i="2"/>
  <c r="N418" i="2"/>
  <c r="M418" i="2"/>
  <c r="N1014" i="2"/>
  <c r="M1014" i="2"/>
  <c r="N1940" i="2"/>
  <c r="M1940" i="2"/>
  <c r="N539" i="2"/>
  <c r="M539" i="2"/>
  <c r="N1710" i="2"/>
  <c r="M1710" i="2"/>
  <c r="N57" i="2"/>
  <c r="M57" i="2"/>
  <c r="N1845" i="2"/>
  <c r="M1845" i="2"/>
  <c r="N653" i="2"/>
  <c r="M653" i="2"/>
  <c r="N1630" i="2"/>
  <c r="M1630" i="2"/>
  <c r="N82" i="2"/>
  <c r="M82" i="2"/>
  <c r="N1391" i="2"/>
  <c r="M1391" i="2"/>
  <c r="N514" i="2"/>
  <c r="M514" i="2"/>
  <c r="N443" i="2"/>
  <c r="M443" i="2"/>
  <c r="N1903" i="2"/>
  <c r="M1903" i="2"/>
  <c r="N1816" i="2"/>
  <c r="M1816" i="2"/>
  <c r="N916" i="2"/>
  <c r="M916" i="2"/>
  <c r="N1602" i="2"/>
  <c r="M1602" i="2"/>
  <c r="N1482" i="2"/>
  <c r="M1482" i="2"/>
  <c r="N479" i="2"/>
  <c r="M479" i="2"/>
  <c r="N628" i="2"/>
  <c r="M628" i="2"/>
  <c r="N1814" i="2"/>
  <c r="M1814" i="2"/>
  <c r="N1586" i="2"/>
  <c r="M1586" i="2"/>
  <c r="N1228" i="2"/>
  <c r="M1228" i="2"/>
  <c r="N1822" i="2"/>
  <c r="M1822" i="2"/>
  <c r="N1336" i="2"/>
  <c r="M1336" i="2"/>
  <c r="N259" i="2"/>
  <c r="M259" i="2"/>
  <c r="N846" i="2"/>
  <c r="M846" i="2"/>
  <c r="N364" i="2"/>
  <c r="M364" i="2"/>
  <c r="N660" i="2"/>
  <c r="M660" i="2"/>
  <c r="N291" i="2"/>
  <c r="M291" i="2"/>
  <c r="N1295" i="2"/>
  <c r="M1295" i="2"/>
  <c r="N1453" i="2"/>
  <c r="M1453" i="2"/>
  <c r="N1159" i="2"/>
  <c r="M1159" i="2"/>
  <c r="N1523" i="2"/>
  <c r="M1523" i="2"/>
  <c r="N1291" i="2"/>
  <c r="M1291" i="2"/>
  <c r="N1785" i="2"/>
  <c r="M1785" i="2"/>
  <c r="N1736" i="2"/>
  <c r="M1736" i="2"/>
  <c r="N1011" i="2"/>
  <c r="M1011" i="2"/>
  <c r="N1737" i="2"/>
  <c r="M1737" i="2"/>
  <c r="N1742" i="2"/>
  <c r="M1742" i="2"/>
  <c r="N1233" i="2"/>
  <c r="M1233" i="2"/>
  <c r="N919" i="2"/>
  <c r="M919" i="2"/>
  <c r="N210" i="2"/>
  <c r="M210" i="2"/>
  <c r="N1468" i="2"/>
  <c r="M1468" i="2"/>
  <c r="N1332" i="2"/>
  <c r="M1332" i="2"/>
  <c r="N1027" i="2"/>
  <c r="M1027" i="2"/>
  <c r="N1334" i="2"/>
  <c r="M1334" i="2"/>
  <c r="N164" i="2"/>
  <c r="M164" i="2"/>
  <c r="N874" i="2"/>
  <c r="M874" i="2"/>
  <c r="N1345" i="2"/>
  <c r="M1345" i="2"/>
  <c r="N987" i="2"/>
  <c r="M987" i="2"/>
  <c r="N208" i="2"/>
  <c r="M208" i="2"/>
  <c r="N1987" i="2"/>
  <c r="M1987" i="2"/>
  <c r="N229" i="2"/>
  <c r="M229" i="2"/>
  <c r="N108" i="2"/>
  <c r="M108" i="2"/>
  <c r="N1930" i="2"/>
  <c r="M1930" i="2"/>
  <c r="N1200" i="2"/>
  <c r="M1200" i="2"/>
  <c r="N318" i="2"/>
  <c r="M318" i="2"/>
  <c r="N622" i="2"/>
  <c r="M622" i="2"/>
  <c r="N706" i="2"/>
  <c r="M706" i="2"/>
  <c r="N967" i="2"/>
  <c r="M967" i="2"/>
  <c r="N458" i="2"/>
  <c r="M458" i="2"/>
  <c r="N1826" i="2"/>
  <c r="M1826" i="2"/>
  <c r="N1707" i="2"/>
  <c r="M1707" i="2"/>
  <c r="N332" i="2"/>
  <c r="M332" i="2"/>
  <c r="N1478" i="2"/>
  <c r="M1478" i="2"/>
  <c r="N702" i="2"/>
  <c r="M702" i="2"/>
  <c r="N485" i="2"/>
  <c r="M485" i="2"/>
  <c r="N299" i="2"/>
  <c r="M299" i="2"/>
  <c r="N1357" i="2"/>
  <c r="M1357" i="2"/>
  <c r="N1719" i="2"/>
  <c r="M1719" i="2"/>
  <c r="N1441" i="2"/>
  <c r="M1441" i="2"/>
  <c r="N1422" i="2"/>
  <c r="M1422" i="2"/>
  <c r="N1469" i="2"/>
  <c r="M1469" i="2"/>
  <c r="N1055" i="2"/>
  <c r="M1055" i="2"/>
  <c r="N97" i="2"/>
  <c r="M97" i="2"/>
  <c r="N1763" i="2"/>
  <c r="M1763" i="2"/>
  <c r="N1347" i="2"/>
  <c r="M1347" i="2"/>
  <c r="N921" i="2"/>
  <c r="M921" i="2"/>
  <c r="N1939" i="2"/>
  <c r="M1939" i="2"/>
  <c r="N602" i="2"/>
  <c r="M602" i="2"/>
  <c r="N60" i="2"/>
  <c r="M60" i="2"/>
  <c r="N1664" i="2"/>
  <c r="M1664" i="2"/>
  <c r="N155" i="2"/>
  <c r="M155" i="2"/>
  <c r="N504" i="2"/>
  <c r="M504" i="2"/>
  <c r="N1021" i="2"/>
  <c r="M1021" i="2"/>
  <c r="N75" i="2"/>
  <c r="M75" i="2"/>
  <c r="N863" i="2"/>
  <c r="M863" i="2"/>
  <c r="N1328" i="2"/>
  <c r="M1328" i="2"/>
  <c r="N1230" i="2"/>
  <c r="M1230" i="2"/>
  <c r="N161" i="2"/>
  <c r="M161" i="2"/>
  <c r="N1631" i="2"/>
  <c r="M1631" i="2"/>
  <c r="N1247" i="2"/>
  <c r="M1247" i="2"/>
  <c r="N1990" i="2"/>
  <c r="M1990" i="2"/>
  <c r="N836" i="2"/>
  <c r="M836" i="2"/>
  <c r="N1647" i="2"/>
  <c r="M1647" i="2"/>
  <c r="N311" i="2"/>
  <c r="M311" i="2"/>
  <c r="N1479" i="2"/>
  <c r="M1479" i="2"/>
  <c r="N1512" i="2"/>
  <c r="M1512" i="2"/>
  <c r="N1587" i="2"/>
  <c r="M1587" i="2"/>
  <c r="N306" i="2"/>
  <c r="M306" i="2"/>
  <c r="N1006" i="2"/>
  <c r="M1006" i="2"/>
  <c r="N934" i="2"/>
  <c r="M934" i="2"/>
  <c r="N1087" i="2"/>
  <c r="M1087" i="2"/>
  <c r="N195" i="2"/>
  <c r="M195" i="2"/>
  <c r="N1335" i="2"/>
  <c r="M1335" i="2"/>
  <c r="N399" i="2"/>
  <c r="M399" i="2"/>
  <c r="N1255" i="2"/>
  <c r="M1255" i="2"/>
  <c r="N637" i="2"/>
  <c r="M637" i="2"/>
  <c r="N1819" i="2"/>
  <c r="M1819" i="2"/>
  <c r="N1765" i="2"/>
  <c r="M1765" i="2"/>
  <c r="N1150" i="2"/>
  <c r="M1150" i="2"/>
  <c r="N803" i="2"/>
  <c r="M803" i="2"/>
  <c r="N157" i="2"/>
  <c r="M157" i="2"/>
  <c r="N999" i="2"/>
  <c r="M999" i="2"/>
  <c r="N1261" i="2"/>
  <c r="M1261" i="2"/>
  <c r="N1894" i="2"/>
  <c r="M1894" i="2"/>
  <c r="N1410" i="2"/>
  <c r="M1410" i="2"/>
  <c r="N992" i="2"/>
  <c r="M992" i="2"/>
  <c r="N737" i="2"/>
  <c r="M737" i="2"/>
  <c r="N941" i="2"/>
  <c r="M941" i="2"/>
  <c r="N566" i="2"/>
  <c r="M566" i="2"/>
  <c r="N597" i="2"/>
  <c r="M597" i="2"/>
  <c r="N1527" i="2"/>
  <c r="M1527" i="2"/>
  <c r="N474" i="2"/>
  <c r="M474" i="2"/>
  <c r="N1481" i="2"/>
  <c r="M1481" i="2"/>
  <c r="N415" i="2"/>
  <c r="M415" i="2"/>
  <c r="N251" i="2"/>
  <c r="M251" i="2"/>
  <c r="N118" i="2"/>
  <c r="M118" i="2"/>
  <c r="N847" i="2"/>
  <c r="M847" i="2"/>
  <c r="N1882" i="2"/>
  <c r="M1882" i="2"/>
  <c r="N674" i="2"/>
  <c r="M674" i="2"/>
  <c r="N1265" i="2"/>
  <c r="M1265" i="2"/>
  <c r="N411" i="2"/>
  <c r="M411" i="2"/>
  <c r="N1611" i="2"/>
  <c r="M1611" i="2"/>
  <c r="N1384" i="2"/>
  <c r="M1384" i="2"/>
  <c r="N937" i="2"/>
  <c r="M937" i="2"/>
  <c r="N730" i="2"/>
  <c r="M730" i="2"/>
  <c r="N524" i="2"/>
  <c r="M524" i="2"/>
  <c r="N281" i="2"/>
  <c r="M281" i="2"/>
  <c r="N1871" i="2"/>
  <c r="M1871" i="2"/>
  <c r="N1639" i="2"/>
  <c r="M1639" i="2"/>
  <c r="N762" i="2"/>
  <c r="M762" i="2"/>
  <c r="N1458" i="2"/>
  <c r="M1458" i="2"/>
  <c r="N335" i="2"/>
  <c r="M335" i="2"/>
  <c r="N1074" i="2"/>
  <c r="M1074" i="2"/>
  <c r="N609" i="2"/>
  <c r="M609" i="2"/>
  <c r="N1284" i="2"/>
  <c r="M1284" i="2"/>
  <c r="N739" i="2"/>
  <c r="M739" i="2"/>
  <c r="N841" i="2"/>
  <c r="M841" i="2"/>
  <c r="N1400" i="2"/>
  <c r="M1400" i="2"/>
  <c r="N1756" i="2"/>
  <c r="M1756" i="2"/>
  <c r="N1874" i="2"/>
  <c r="M1874" i="2"/>
  <c r="N1849" i="2"/>
  <c r="M1849" i="2"/>
  <c r="N1795" i="2"/>
  <c r="M1795" i="2"/>
  <c r="N313" i="2"/>
  <c r="M313" i="2"/>
  <c r="N1923" i="2"/>
  <c r="M1923" i="2"/>
  <c r="N830" i="2"/>
  <c r="M830" i="2"/>
  <c r="N341" i="2"/>
  <c r="M341" i="2"/>
  <c r="N1553" i="2"/>
  <c r="M1553" i="2"/>
  <c r="N1294" i="2"/>
  <c r="M1294" i="2"/>
  <c r="N1405" i="2"/>
  <c r="M1405" i="2"/>
  <c r="N1451" i="2"/>
  <c r="M1451" i="2"/>
  <c r="N285" i="2"/>
  <c r="M285" i="2"/>
  <c r="N1925" i="2"/>
  <c r="M1925" i="2"/>
  <c r="N371" i="2"/>
  <c r="M371" i="2"/>
  <c r="N518" i="2"/>
  <c r="M518" i="2"/>
  <c r="N342" i="2"/>
  <c r="M342" i="2"/>
  <c r="N1174" i="2"/>
  <c r="M1174" i="2"/>
  <c r="N763" i="2"/>
  <c r="M763" i="2"/>
  <c r="N141" i="2"/>
  <c r="M141" i="2"/>
  <c r="N1358" i="2"/>
  <c r="M1358" i="2"/>
  <c r="N1024" i="2"/>
  <c r="M1024" i="2"/>
  <c r="N1183" i="2"/>
  <c r="M1183" i="2"/>
  <c r="N1119" i="2"/>
  <c r="M1119" i="2"/>
  <c r="N1520" i="2"/>
  <c r="M1520" i="2"/>
  <c r="N98" i="2"/>
  <c r="M98" i="2"/>
  <c r="N183" i="2"/>
  <c r="M183" i="2"/>
  <c r="N940" i="2"/>
  <c r="M940" i="2"/>
  <c r="N1853" i="2"/>
  <c r="M1853" i="2"/>
  <c r="N1951" i="2"/>
  <c r="M1951" i="2"/>
  <c r="N119" i="2"/>
  <c r="M119" i="2"/>
  <c r="N1937" i="2"/>
  <c r="M1937" i="2"/>
  <c r="N1735" i="2"/>
  <c r="M1735" i="2"/>
  <c r="N205" i="2"/>
  <c r="M205" i="2"/>
  <c r="N48" i="2"/>
  <c r="M48" i="2"/>
  <c r="N11" i="2"/>
  <c r="M11" i="2"/>
  <c r="N1222" i="2"/>
  <c r="M1222" i="2"/>
  <c r="N449" i="2"/>
  <c r="M449" i="2"/>
  <c r="N1620" i="2"/>
  <c r="M1620" i="2"/>
  <c r="N477" i="2"/>
  <c r="M477" i="2"/>
  <c r="N1537" i="2"/>
  <c r="M1537" i="2"/>
  <c r="N633" i="2"/>
  <c r="M633" i="2"/>
  <c r="N546" i="2"/>
  <c r="M546" i="2"/>
  <c r="N1590" i="2"/>
  <c r="M1590" i="2"/>
  <c r="N700" i="2"/>
  <c r="M700" i="2"/>
  <c r="N1536" i="2"/>
  <c r="M1536" i="2"/>
  <c r="N517" i="2"/>
  <c r="M517" i="2"/>
  <c r="N215" i="2"/>
  <c r="M215" i="2"/>
  <c r="N1031" i="2"/>
  <c r="M1031" i="2"/>
  <c r="N174" i="2"/>
  <c r="M174" i="2"/>
  <c r="N1922" i="2"/>
  <c r="M1922" i="2"/>
  <c r="N540" i="2"/>
  <c r="M540" i="2"/>
  <c r="N470" i="2"/>
  <c r="M470" i="2"/>
  <c r="N779" i="2"/>
  <c r="M779" i="2"/>
  <c r="N774" i="2"/>
  <c r="M774" i="2"/>
  <c r="N558" i="2"/>
  <c r="M558" i="2"/>
  <c r="N767" i="2"/>
  <c r="M767" i="2"/>
  <c r="N1203" i="2"/>
  <c r="M1203" i="2"/>
  <c r="N1118" i="2"/>
  <c r="M1118" i="2"/>
  <c r="N254" i="2"/>
  <c r="M254" i="2"/>
  <c r="N1339" i="2"/>
  <c r="M1339" i="2"/>
  <c r="N656" i="2"/>
  <c r="M656" i="2"/>
  <c r="N944" i="2"/>
  <c r="M944" i="2"/>
  <c r="N1100" i="2"/>
  <c r="M1100" i="2"/>
  <c r="N322" i="2"/>
  <c r="M322" i="2"/>
  <c r="N1696" i="2"/>
  <c r="M1696" i="2"/>
  <c r="N1818" i="2"/>
  <c r="M1818" i="2"/>
  <c r="N1708" i="2"/>
  <c r="M1708" i="2"/>
  <c r="N403" i="2"/>
  <c r="M403" i="2"/>
  <c r="N1432" i="2"/>
  <c r="M1432" i="2"/>
  <c r="N681" i="2"/>
  <c r="M681" i="2"/>
  <c r="N1112" i="2"/>
  <c r="M1112" i="2"/>
  <c r="N586" i="2"/>
  <c r="M586" i="2"/>
  <c r="N488" i="2"/>
  <c r="M488" i="2"/>
  <c r="N1857" i="2"/>
  <c r="M1857" i="2"/>
  <c r="N1324" i="2"/>
  <c r="M1324" i="2"/>
  <c r="N167" i="2"/>
  <c r="M167" i="2"/>
  <c r="N604" i="2"/>
  <c r="M604" i="2"/>
  <c r="N601" i="2"/>
  <c r="M601" i="2"/>
  <c r="N1712" i="2"/>
  <c r="M1712" i="2"/>
  <c r="N820" i="2"/>
  <c r="M820" i="2"/>
  <c r="N44" i="2"/>
  <c r="M44" i="2"/>
  <c r="N1359" i="2"/>
  <c r="M1359" i="2"/>
  <c r="N1349" i="2"/>
  <c r="M1349" i="2"/>
  <c r="N1439" i="2"/>
  <c r="M1439" i="2"/>
  <c r="N30" i="2"/>
  <c r="M30" i="2"/>
  <c r="N146" i="2"/>
  <c r="M146" i="2"/>
  <c r="N1050" i="2"/>
  <c r="M1050" i="2"/>
  <c r="N926" i="2"/>
  <c r="M926" i="2"/>
  <c r="N1141" i="2"/>
  <c r="M1141" i="2"/>
  <c r="N725" i="2"/>
  <c r="M725" i="2"/>
  <c r="N1387" i="2"/>
  <c r="M1387" i="2"/>
  <c r="N1489" i="2"/>
  <c r="M1489" i="2"/>
  <c r="N1385" i="2"/>
  <c r="M1385" i="2"/>
  <c r="N1714" i="2"/>
  <c r="M1714" i="2"/>
  <c r="N2001" i="2"/>
  <c r="M2001" i="2"/>
  <c r="N156" i="2"/>
  <c r="M156" i="2"/>
  <c r="N212" i="2"/>
  <c r="M212" i="2"/>
  <c r="N1425" i="2"/>
  <c r="M1425" i="2"/>
  <c r="N317" i="2"/>
  <c r="M317" i="2"/>
  <c r="N1879" i="2"/>
  <c r="M1879" i="2"/>
  <c r="N994" i="2"/>
  <c r="M994" i="2"/>
  <c r="N1374" i="2"/>
  <c r="M1374" i="2"/>
  <c r="N1649" i="2"/>
  <c r="M1649" i="2"/>
  <c r="N807" i="2"/>
  <c r="M807" i="2"/>
  <c r="N772" i="2"/>
  <c r="M772" i="2"/>
  <c r="N1206" i="2"/>
  <c r="M1206" i="2"/>
  <c r="N78" i="2"/>
  <c r="M78" i="2"/>
  <c r="N1398" i="2"/>
  <c r="M1398" i="2"/>
  <c r="N1715" i="2"/>
  <c r="M1715" i="2"/>
  <c r="N137" i="2"/>
  <c r="M137" i="2"/>
  <c r="N1182" i="2"/>
  <c r="M1182" i="2"/>
  <c r="N1012" i="2"/>
  <c r="M1012" i="2"/>
  <c r="N457" i="2"/>
  <c r="M457" i="2"/>
  <c r="N298" i="2"/>
  <c r="M298" i="2"/>
  <c r="N551" i="2"/>
  <c r="M551" i="2"/>
  <c r="N989" i="2"/>
  <c r="M989" i="2"/>
  <c r="N1433" i="2"/>
  <c r="M1433" i="2"/>
  <c r="N1329" i="2"/>
  <c r="M1329" i="2"/>
  <c r="N1644" i="2"/>
  <c r="M1644" i="2"/>
  <c r="N1185" i="2"/>
  <c r="M1185" i="2"/>
  <c r="N909" i="2"/>
  <c r="M909" i="2"/>
  <c r="N147" i="2"/>
  <c r="M147" i="2"/>
  <c r="N1946" i="2"/>
  <c r="M1946" i="2"/>
  <c r="N250" i="2"/>
  <c r="M250" i="2"/>
  <c r="N441" i="2"/>
  <c r="M441" i="2"/>
  <c r="N284" i="2"/>
  <c r="M284" i="2"/>
  <c r="N486" i="2"/>
  <c r="M486" i="2"/>
  <c r="N1745" i="2"/>
  <c r="M1745" i="2"/>
  <c r="N1076" i="2"/>
  <c r="M1076" i="2"/>
  <c r="N1651" i="2"/>
  <c r="M1651" i="2"/>
  <c r="N315" i="2"/>
  <c r="M315" i="2"/>
  <c r="N1019" i="2"/>
  <c r="M1019" i="2"/>
  <c r="N1292" i="2"/>
  <c r="M1292" i="2"/>
  <c r="N79" i="2"/>
  <c r="M79" i="2"/>
  <c r="N1362" i="2"/>
  <c r="M1362" i="2"/>
  <c r="N268" i="2"/>
  <c r="M268" i="2"/>
  <c r="N453" i="2"/>
  <c r="M453" i="2"/>
  <c r="N1953" i="2"/>
  <c r="M1953" i="2"/>
  <c r="N127" i="2"/>
  <c r="M127" i="2"/>
  <c r="N1978" i="2"/>
  <c r="M1978" i="2"/>
  <c r="N1493" i="2"/>
  <c r="M1493" i="2"/>
  <c r="N615" i="2"/>
  <c r="M615" i="2"/>
  <c r="N1522" i="2"/>
  <c r="M1522" i="2"/>
  <c r="N1282" i="2"/>
  <c r="M1282" i="2"/>
  <c r="N1806" i="2"/>
  <c r="M1806" i="2"/>
  <c r="N716" i="2"/>
  <c r="M716" i="2"/>
  <c r="N191" i="2"/>
  <c r="M191" i="2"/>
  <c r="N713" i="2"/>
  <c r="M713" i="2"/>
  <c r="N1147" i="2"/>
  <c r="M1147" i="2"/>
  <c r="N387" i="2"/>
  <c r="M387" i="2"/>
  <c r="N1302" i="2"/>
  <c r="M1302" i="2"/>
  <c r="N1677" i="2"/>
  <c r="M1677" i="2"/>
  <c r="N139" i="2"/>
  <c r="M139" i="2"/>
  <c r="N1007" i="2"/>
  <c r="M1007" i="2"/>
  <c r="N1473" i="2"/>
  <c r="M1473" i="2"/>
  <c r="N2000" i="2"/>
  <c r="M2000" i="2"/>
  <c r="N980" i="2"/>
  <c r="M980" i="2"/>
  <c r="N478" i="2"/>
  <c r="M478" i="2"/>
  <c r="N407" i="2"/>
  <c r="M407" i="2"/>
  <c r="N1580" i="2"/>
  <c r="M1580" i="2"/>
  <c r="N429" i="2"/>
  <c r="M429" i="2"/>
  <c r="N1445" i="2"/>
  <c r="M1445" i="2"/>
  <c r="N1485" i="2"/>
  <c r="M1485" i="2"/>
  <c r="N1671" i="2"/>
  <c r="M1671" i="2"/>
  <c r="N971" i="2"/>
  <c r="M971" i="2"/>
  <c r="N1982" i="2"/>
  <c r="M1982" i="2"/>
  <c r="N920" i="2"/>
  <c r="M920" i="2"/>
  <c r="N682" i="2"/>
  <c r="M682" i="2"/>
  <c r="N648" i="2"/>
  <c r="M648" i="2"/>
  <c r="N1693" i="2"/>
  <c r="M1693" i="2"/>
  <c r="N280" i="2"/>
  <c r="M280" i="2"/>
  <c r="N1491" i="2"/>
  <c r="M1491" i="2"/>
  <c r="N369" i="2"/>
  <c r="M369" i="2"/>
  <c r="N388" i="2"/>
  <c r="M388" i="2"/>
  <c r="N95" i="2"/>
  <c r="M95" i="2"/>
  <c r="N1155" i="2"/>
  <c r="M1155" i="2"/>
  <c r="N515" i="2"/>
  <c r="M515" i="2"/>
  <c r="N729" i="2"/>
  <c r="M729" i="2"/>
  <c r="N712" i="2"/>
  <c r="M712" i="2"/>
  <c r="N1293" i="2"/>
  <c r="M1293" i="2"/>
  <c r="N793" i="2"/>
  <c r="M793" i="2"/>
  <c r="N844" i="2"/>
  <c r="M844" i="2"/>
  <c r="N1751" i="2"/>
  <c r="M1751" i="2"/>
  <c r="N1081" i="2"/>
  <c r="M1081" i="2"/>
  <c r="N484" i="2"/>
  <c r="M484" i="2"/>
  <c r="N797" i="2"/>
  <c r="M797" i="2"/>
  <c r="N675" i="2"/>
  <c r="M675" i="2"/>
  <c r="N707" i="2"/>
  <c r="M707" i="2"/>
  <c r="N1531" i="2"/>
  <c r="M1531" i="2"/>
  <c r="N790" i="2"/>
  <c r="M790" i="2"/>
  <c r="N1941" i="2"/>
  <c r="M1941" i="2"/>
  <c r="N664" i="2"/>
  <c r="M664" i="2"/>
  <c r="N56" i="2"/>
  <c r="M56" i="2"/>
  <c r="N1309" i="2"/>
  <c r="M1309" i="2"/>
  <c r="N947" i="2"/>
  <c r="M947" i="2"/>
  <c r="N425" i="2"/>
  <c r="M425" i="2"/>
  <c r="N177" i="2"/>
  <c r="M177" i="2"/>
  <c r="N1371" i="2"/>
  <c r="M1371" i="2"/>
  <c r="N286" i="2"/>
  <c r="M286" i="2"/>
  <c r="N1873" i="2"/>
  <c r="M1873" i="2"/>
  <c r="N52" i="2"/>
  <c r="M52" i="2"/>
  <c r="N231" i="2"/>
  <c r="M231" i="2"/>
  <c r="N498" i="2"/>
  <c r="M498" i="2"/>
  <c r="N36" i="2"/>
  <c r="M36" i="2"/>
  <c r="N619" i="2"/>
  <c r="M619" i="2"/>
  <c r="N367" i="2"/>
  <c r="M367" i="2"/>
  <c r="N805" i="2"/>
  <c r="M805" i="2"/>
  <c r="N1434" i="2"/>
  <c r="M1434" i="2"/>
  <c r="N1341" i="2"/>
  <c r="M1341" i="2"/>
  <c r="N20" i="2"/>
  <c r="M20" i="2"/>
  <c r="N1569" i="2"/>
  <c r="M1569" i="2"/>
  <c r="N172" i="2"/>
  <c r="M172" i="2"/>
  <c r="N564" i="2"/>
  <c r="M564" i="2"/>
  <c r="N711" i="2"/>
  <c r="M711" i="2"/>
  <c r="N749" i="2"/>
  <c r="M749" i="2"/>
  <c r="N838" i="2"/>
  <c r="M838" i="2"/>
  <c r="N1768" i="2"/>
  <c r="M1768" i="2"/>
  <c r="N1354" i="2"/>
  <c r="M1354" i="2"/>
  <c r="N860" i="2"/>
  <c r="M860" i="2"/>
  <c r="N708" i="2"/>
  <c r="M708" i="2"/>
  <c r="N647" i="2"/>
  <c r="M647" i="2"/>
  <c r="N1963" i="2"/>
  <c r="M1963" i="2"/>
  <c r="N918" i="2"/>
  <c r="M918" i="2"/>
  <c r="N200" i="2"/>
  <c r="M200" i="2"/>
  <c r="N929" i="2"/>
  <c r="M929" i="2"/>
  <c r="N1582" i="2"/>
  <c r="M1582" i="2"/>
  <c r="N1071" i="2"/>
  <c r="M1071" i="2"/>
  <c r="N718" i="2"/>
  <c r="M718" i="2"/>
  <c r="N1372" i="2"/>
  <c r="M1372" i="2"/>
  <c r="N1290" i="2"/>
  <c r="M1290" i="2"/>
  <c r="N393" i="2"/>
  <c r="M393" i="2"/>
  <c r="N1572" i="2"/>
  <c r="M1572" i="2"/>
  <c r="N217" i="2"/>
  <c r="M217" i="2"/>
  <c r="N349" i="2"/>
  <c r="M349" i="2"/>
  <c r="N1622" i="2"/>
  <c r="M1622" i="2"/>
  <c r="N979" i="2"/>
  <c r="M979" i="2"/>
  <c r="N1533" i="2"/>
  <c r="M1533" i="2"/>
  <c r="N1893" i="2"/>
  <c r="M1893" i="2"/>
  <c r="N464" i="2"/>
  <c r="M464" i="2"/>
  <c r="N1834" i="2"/>
  <c r="M1834" i="2"/>
  <c r="N85" i="2"/>
  <c r="M85" i="2"/>
  <c r="N124" i="2"/>
  <c r="M124" i="2"/>
  <c r="N958" i="2"/>
  <c r="M958" i="2"/>
  <c r="N1605" i="2"/>
  <c r="M1605" i="2"/>
  <c r="N1949" i="2"/>
  <c r="M1949" i="2"/>
  <c r="N1096" i="2"/>
  <c r="M1096" i="2"/>
  <c r="N1648" i="2"/>
  <c r="M1648" i="2"/>
  <c r="N676" i="2"/>
  <c r="M676" i="2"/>
  <c r="N324" i="2"/>
  <c r="M324" i="2"/>
  <c r="N1540" i="2"/>
  <c r="M1540" i="2"/>
  <c r="N1892" i="2"/>
  <c r="M1892" i="2"/>
  <c r="N1086" i="2"/>
  <c r="M1086" i="2"/>
  <c r="N1805" i="2"/>
  <c r="M1805" i="2"/>
  <c r="N320" i="2"/>
  <c r="M320" i="2"/>
  <c r="N1274" i="2"/>
  <c r="M1274" i="2"/>
  <c r="N1577" i="2"/>
  <c r="M1577" i="2"/>
  <c r="N1838" i="2"/>
  <c r="M1838" i="2"/>
  <c r="N669" i="2"/>
  <c r="M669" i="2"/>
  <c r="N1886" i="2"/>
  <c r="M1886" i="2"/>
  <c r="N812" i="2"/>
  <c r="M812" i="2"/>
  <c r="N134" i="2"/>
  <c r="M134" i="2"/>
  <c r="N880" i="2"/>
  <c r="M880" i="2"/>
  <c r="N451" i="2"/>
  <c r="M451" i="2"/>
  <c r="N569" i="2"/>
  <c r="M569" i="2"/>
  <c r="N1841" i="2"/>
  <c r="M1841" i="2"/>
  <c r="N786" i="2"/>
  <c r="M786" i="2"/>
  <c r="N1754" i="2"/>
  <c r="M1754" i="2"/>
  <c r="N741" i="2"/>
  <c r="M741" i="2"/>
  <c r="N1317" i="2"/>
  <c r="M1317" i="2"/>
  <c r="N1333" i="2"/>
  <c r="M1333" i="2"/>
  <c r="N203" i="2"/>
  <c r="M203" i="2"/>
  <c r="N1010" i="2"/>
  <c r="M1010" i="2"/>
  <c r="N432" i="2"/>
  <c r="M432" i="2"/>
  <c r="N347" i="2"/>
  <c r="M347" i="2"/>
  <c r="N1945" i="2"/>
  <c r="M1945" i="2"/>
  <c r="N896" i="2"/>
  <c r="M896" i="2"/>
  <c r="N1564" i="2"/>
  <c r="M1564" i="2"/>
  <c r="N440" i="2"/>
  <c r="M440" i="2"/>
  <c r="N1321" i="2"/>
  <c r="M1321" i="2"/>
  <c r="N345" i="2"/>
  <c r="M345" i="2"/>
  <c r="N1403" i="2"/>
  <c r="M1403" i="2"/>
  <c r="N1402" i="2"/>
  <c r="M1402" i="2"/>
  <c r="N410" i="2"/>
  <c r="M410" i="2"/>
  <c r="N1725" i="2"/>
  <c r="M1725" i="2"/>
  <c r="N249" i="2"/>
  <c r="M249" i="2"/>
  <c r="N1503" i="2"/>
  <c r="M1503" i="2"/>
  <c r="N360" i="2"/>
  <c r="M360" i="2"/>
  <c r="N878" i="2"/>
  <c r="M878" i="2"/>
  <c r="N1862" i="2"/>
  <c r="M1862" i="2"/>
  <c r="N454" i="2"/>
  <c r="M454" i="2"/>
  <c r="N616" i="2"/>
  <c r="M616" i="2"/>
  <c r="N678" i="2"/>
  <c r="M678" i="2"/>
  <c r="N538" i="2"/>
  <c r="M538" i="2"/>
  <c r="N1772" i="2"/>
  <c r="M1772" i="2"/>
  <c r="N1199" i="2"/>
  <c r="M1199" i="2"/>
  <c r="N497" i="2"/>
  <c r="M497" i="2"/>
  <c r="N596" i="2"/>
  <c r="M596" i="2"/>
  <c r="N243" i="2"/>
  <c r="M243" i="2"/>
  <c r="N810" i="2"/>
  <c r="M810" i="2"/>
  <c r="N1703" i="2"/>
  <c r="M1703" i="2"/>
  <c r="N983" i="2"/>
  <c r="M983" i="2"/>
  <c r="N870" i="2"/>
  <c r="M870" i="2"/>
  <c r="N1738" i="2"/>
  <c r="M1738" i="2"/>
  <c r="N401" i="2"/>
  <c r="M401" i="2"/>
  <c r="N826" i="2"/>
  <c r="M826" i="2"/>
  <c r="N993" i="2"/>
  <c r="M993" i="2"/>
  <c r="N953" i="2"/>
  <c r="M953" i="2"/>
  <c r="N1165" i="2"/>
  <c r="M1165" i="2"/>
  <c r="N131" i="2"/>
  <c r="M131" i="2"/>
  <c r="N902" i="2"/>
  <c r="M902" i="2"/>
  <c r="N228" i="2"/>
  <c r="M228" i="2"/>
  <c r="N1743" i="2"/>
  <c r="M1743" i="2"/>
  <c r="N255" i="2"/>
  <c r="M255" i="2"/>
  <c r="N1506" i="2"/>
  <c r="M1506" i="2"/>
  <c r="N1746" i="2"/>
  <c r="M1746" i="2"/>
  <c r="N1646" i="2"/>
  <c r="M1646" i="2"/>
  <c r="N1435" i="2"/>
  <c r="M1435" i="2"/>
  <c r="N1331" i="2"/>
  <c r="M1331" i="2"/>
  <c r="N1170" i="2"/>
  <c r="M1170" i="2"/>
  <c r="N1153" i="2"/>
  <c r="M1153" i="2"/>
  <c r="N179" i="2"/>
  <c r="M179" i="2"/>
  <c r="N1465" i="2"/>
  <c r="M1465" i="2"/>
  <c r="N1732" i="2"/>
  <c r="M1732" i="2"/>
  <c r="N334" i="2"/>
  <c r="M334" i="2"/>
  <c r="N1683" i="2"/>
  <c r="M1683" i="2"/>
  <c r="N8" i="2"/>
  <c r="M8" i="2"/>
  <c r="N1253" i="2"/>
  <c r="M1253" i="2"/>
  <c r="N1223" i="2"/>
  <c r="M1223" i="2"/>
  <c r="N1915" i="2"/>
  <c r="M1915" i="2"/>
  <c r="N1901" i="2"/>
  <c r="M1901" i="2"/>
  <c r="N1070" i="2"/>
  <c r="M1070" i="2"/>
  <c r="N1314" i="2"/>
  <c r="M1314" i="2"/>
  <c r="N1471" i="2"/>
  <c r="M1471" i="2"/>
  <c r="N754" i="2"/>
  <c r="M754" i="2"/>
  <c r="N792" i="2"/>
  <c r="M792" i="2"/>
  <c r="N188" i="2"/>
  <c r="M188" i="2"/>
  <c r="N1999" i="2"/>
  <c r="M1999" i="2"/>
  <c r="N1431" i="2"/>
  <c r="M1431" i="2"/>
  <c r="N1557" i="2"/>
  <c r="M1557" i="2"/>
  <c r="N738" i="2"/>
  <c r="M738" i="2"/>
  <c r="N1129" i="2"/>
  <c r="M1129" i="2"/>
  <c r="N760" i="2"/>
  <c r="M760" i="2"/>
  <c r="N1219" i="2"/>
  <c r="M1219" i="2"/>
  <c r="N480" i="2"/>
  <c r="M480" i="2"/>
  <c r="N1215" i="2"/>
  <c r="M1215" i="2"/>
  <c r="N1640" i="2"/>
  <c r="M1640" i="2"/>
  <c r="N854" i="2"/>
  <c r="M854" i="2"/>
  <c r="N13" i="2"/>
  <c r="M13" i="2"/>
  <c r="N890" i="2"/>
  <c r="M890" i="2"/>
  <c r="N1771" i="2"/>
  <c r="M1771" i="2"/>
  <c r="N1867" i="2"/>
  <c r="M1867" i="2"/>
  <c r="N1698" i="2"/>
  <c r="M1698" i="2"/>
  <c r="N703" i="2"/>
  <c r="M703" i="2"/>
  <c r="N1554" i="2"/>
  <c r="M1554" i="2"/>
  <c r="N282" i="2"/>
  <c r="M282" i="2"/>
  <c r="N1916" i="2"/>
  <c r="M1916" i="2"/>
  <c r="N343" i="2"/>
  <c r="M343" i="2"/>
  <c r="N578" i="2"/>
  <c r="M578" i="2"/>
  <c r="N988" i="2"/>
  <c r="M988" i="2"/>
  <c r="N46" i="2"/>
  <c r="M46" i="2"/>
  <c r="N1739" i="2"/>
  <c r="M1739" i="2"/>
  <c r="N1833" i="2"/>
  <c r="M1833" i="2"/>
  <c r="N1571" i="2"/>
  <c r="M1571" i="2"/>
  <c r="N55" i="2"/>
  <c r="M55" i="2"/>
  <c r="N1300" i="2"/>
  <c r="M1300" i="2"/>
  <c r="N381" i="2"/>
  <c r="M381" i="2"/>
  <c r="N1437" i="2"/>
  <c r="M1437" i="2"/>
  <c r="N1667" i="2"/>
  <c r="M1667" i="2"/>
  <c r="N1779" i="2"/>
  <c r="M1779" i="2"/>
  <c r="N53" i="2"/>
  <c r="M53" i="2"/>
  <c r="N852" i="2"/>
  <c r="M852" i="2"/>
  <c r="N1596" i="2"/>
  <c r="M1596" i="2"/>
  <c r="N1501" i="2"/>
  <c r="M1501" i="2"/>
  <c r="N933" i="2"/>
  <c r="M933" i="2"/>
  <c r="N796" i="2"/>
  <c r="M796" i="2"/>
  <c r="N1500" i="2"/>
  <c r="M1500" i="2"/>
  <c r="N717" i="2"/>
  <c r="M717" i="2"/>
  <c r="N1122" i="2"/>
  <c r="M1122" i="2"/>
  <c r="N358" i="2"/>
  <c r="M358" i="2"/>
  <c r="N1306" i="2"/>
  <c r="M1306" i="2"/>
  <c r="N1543" i="2"/>
  <c r="M1543" i="2"/>
  <c r="N86" i="2"/>
  <c r="M86" i="2"/>
  <c r="N136" i="2"/>
  <c r="M136" i="2"/>
  <c r="N1430" i="2"/>
  <c r="M1430" i="2"/>
  <c r="N733" i="2"/>
  <c r="M733" i="2"/>
  <c r="N567" i="2"/>
  <c r="M567" i="2"/>
  <c r="N245" i="2"/>
  <c r="M245" i="2"/>
  <c r="N253" i="2"/>
  <c r="M253" i="2"/>
  <c r="N1936" i="2"/>
  <c r="M1936" i="2"/>
  <c r="N1713" i="2"/>
  <c r="M1713" i="2"/>
  <c r="N889" i="2"/>
  <c r="M889" i="2"/>
  <c r="N756" i="2"/>
  <c r="M756" i="2"/>
  <c r="N1619" i="2"/>
  <c r="M1619" i="2"/>
  <c r="N257" i="2"/>
  <c r="M257" i="2"/>
  <c r="N808" i="2"/>
  <c r="M808" i="2"/>
  <c r="N1614" i="2"/>
  <c r="M1614" i="2"/>
  <c r="N986" i="2"/>
  <c r="M986" i="2"/>
  <c r="N420" i="2"/>
  <c r="M420" i="2"/>
  <c r="N766" i="2"/>
  <c r="M766" i="2"/>
  <c r="N1678" i="2"/>
  <c r="M1678" i="2"/>
  <c r="N1018" i="2"/>
  <c r="M1018" i="2"/>
  <c r="N1830" i="2"/>
  <c r="M1830" i="2"/>
  <c r="N532" i="2"/>
  <c r="M532" i="2"/>
  <c r="N1876" i="2"/>
  <c r="M1876" i="2"/>
  <c r="N855" i="2"/>
  <c r="M855" i="2"/>
  <c r="N1988" i="2"/>
  <c r="M1988" i="2"/>
  <c r="N1517" i="2"/>
  <c r="M1517" i="2"/>
  <c r="N279" i="2"/>
  <c r="M279" i="2"/>
  <c r="N1628" i="2"/>
  <c r="M1628" i="2"/>
  <c r="N51" i="2"/>
  <c r="M51" i="2"/>
  <c r="N1133" i="2"/>
  <c r="M1133" i="2"/>
  <c r="N1427" i="2"/>
  <c r="M1427" i="2"/>
  <c r="N969" i="2"/>
  <c r="M969" i="2"/>
  <c r="N1634" i="2"/>
  <c r="M1634" i="2"/>
  <c r="N111" i="2"/>
  <c r="M111" i="2"/>
  <c r="N519" i="2"/>
  <c r="M519" i="2"/>
  <c r="N1773" i="2"/>
  <c r="M1773" i="2"/>
  <c r="N966" i="2"/>
  <c r="M966" i="2"/>
  <c r="N327" i="2"/>
  <c r="M327" i="2"/>
  <c r="N687" i="2"/>
  <c r="M687" i="2"/>
  <c r="N1515" i="2"/>
  <c r="M1515" i="2"/>
  <c r="N1770" i="2"/>
  <c r="M1770" i="2"/>
  <c r="N225" i="2"/>
  <c r="M225" i="2"/>
  <c r="N1251" i="2"/>
  <c r="M1251" i="2"/>
  <c r="N1382" i="2"/>
  <c r="M1382" i="2"/>
  <c r="N1163" i="2"/>
  <c r="M1163" i="2"/>
  <c r="N1883" i="2"/>
  <c r="M1883" i="2"/>
  <c r="N1965" i="2"/>
  <c r="M1965" i="2"/>
  <c r="N1132" i="2"/>
  <c r="M1132" i="2"/>
  <c r="N252" i="2"/>
  <c r="M252" i="2"/>
  <c r="N1137" i="2"/>
  <c r="M1137" i="2"/>
  <c r="N1755" i="2"/>
  <c r="M1755" i="2"/>
  <c r="N1254" i="2"/>
  <c r="M1254" i="2"/>
  <c r="N461" i="2"/>
  <c r="M461" i="2"/>
  <c r="N1401" i="2"/>
  <c r="M1401" i="2"/>
  <c r="N1214" i="2"/>
  <c r="M1214" i="2"/>
  <c r="N1490" i="2"/>
  <c r="M1490" i="2"/>
  <c r="N355" i="2"/>
  <c r="M355" i="2"/>
  <c r="N1661" i="2"/>
  <c r="M1661" i="2"/>
  <c r="N1720" i="2"/>
  <c r="M1720" i="2"/>
  <c r="N153" i="2"/>
  <c r="M153" i="2"/>
  <c r="N352" i="2"/>
  <c r="M352" i="2"/>
  <c r="N262" i="2"/>
  <c r="M262" i="2"/>
  <c r="N1585" i="2"/>
  <c r="M1585" i="2"/>
  <c r="N198" i="2"/>
  <c r="M198" i="2"/>
  <c r="N644" i="2"/>
  <c r="M644" i="2"/>
  <c r="N960" i="2"/>
  <c r="M960" i="2"/>
  <c r="N1726" i="2"/>
  <c r="M1726" i="2"/>
  <c r="N599" i="2"/>
  <c r="M599" i="2"/>
  <c r="N1969" i="2"/>
  <c r="M1969" i="2"/>
  <c r="N1749" i="2"/>
  <c r="M1749" i="2"/>
  <c r="N1985" i="2"/>
  <c r="M1985" i="2"/>
  <c r="N216" i="2"/>
  <c r="M216" i="2"/>
  <c r="N775" i="2"/>
  <c r="M775" i="2"/>
  <c r="N1674" i="2"/>
  <c r="M1674" i="2"/>
  <c r="N270" i="2"/>
  <c r="M270" i="2"/>
  <c r="N600" i="2"/>
  <c r="M600" i="2"/>
  <c r="N574" i="2"/>
  <c r="M574" i="2"/>
  <c r="N181" i="2"/>
  <c r="M181" i="2"/>
  <c r="N819" i="2"/>
  <c r="M819" i="2"/>
  <c r="N873" i="2"/>
  <c r="M873" i="2"/>
  <c r="N336" i="2"/>
  <c r="M336" i="2"/>
  <c r="N483" i="2"/>
  <c r="M483" i="2"/>
  <c r="N1414" i="2"/>
  <c r="M1414" i="2"/>
  <c r="N448" i="2"/>
  <c r="M448" i="2"/>
  <c r="N603" i="2"/>
  <c r="M603" i="2"/>
  <c r="N1508" i="2"/>
  <c r="M1508" i="2"/>
  <c r="N831" i="2"/>
  <c r="M831" i="2"/>
  <c r="N1166" i="2"/>
  <c r="M1166" i="2"/>
  <c r="N1244" i="2"/>
  <c r="M1244" i="2"/>
  <c r="N1138" i="2"/>
  <c r="M1138" i="2"/>
  <c r="N1597" i="2"/>
  <c r="M1597" i="2"/>
  <c r="N173" i="2"/>
  <c r="M173" i="2"/>
  <c r="N1956" i="2"/>
  <c r="M1956" i="2"/>
  <c r="N973" i="2"/>
  <c r="M973" i="2"/>
  <c r="N1238" i="2"/>
  <c r="M1238" i="2"/>
  <c r="N1078" i="2"/>
  <c r="M1078" i="2"/>
  <c r="N1164" i="2"/>
  <c r="M1164" i="2"/>
  <c r="N593" i="2"/>
  <c r="M593" i="2"/>
  <c r="N657" i="2"/>
  <c r="M657" i="2"/>
  <c r="N802" i="2"/>
  <c r="M802" i="2"/>
  <c r="N1034" i="2"/>
  <c r="M1034" i="2"/>
  <c r="N1327" i="2"/>
  <c r="M1327" i="2"/>
  <c r="N1448" i="2"/>
  <c r="M1448" i="2"/>
  <c r="N1220" i="2"/>
  <c r="M1220" i="2"/>
  <c r="N626" i="2"/>
  <c r="M626" i="2"/>
  <c r="N1237" i="2"/>
  <c r="M1237" i="2"/>
  <c r="N1443" i="2"/>
  <c r="M1443" i="2"/>
  <c r="N405" i="2"/>
  <c r="M405" i="2"/>
  <c r="N1897" i="2"/>
  <c r="M1897" i="2"/>
  <c r="N338" i="2"/>
  <c r="M338" i="2"/>
  <c r="N1535" i="2"/>
  <c r="M1535" i="2"/>
  <c r="N755" i="2"/>
  <c r="M755" i="2"/>
  <c r="N72" i="2"/>
  <c r="M72" i="2"/>
  <c r="N113" i="2"/>
  <c r="M113" i="2"/>
  <c r="N178" i="2"/>
  <c r="M178" i="2"/>
  <c r="N1789" i="2"/>
  <c r="M1789" i="2"/>
  <c r="N1570" i="2"/>
  <c r="M1570" i="2"/>
  <c r="N32" i="2"/>
  <c r="M32" i="2"/>
  <c r="N1563" i="2"/>
  <c r="M1563" i="2"/>
  <c r="N1188" i="2"/>
  <c r="M1188" i="2"/>
  <c r="N350" i="2"/>
  <c r="M350" i="2"/>
  <c r="N1505" i="2"/>
  <c r="M1505" i="2"/>
  <c r="N472" i="2"/>
  <c r="M472" i="2"/>
  <c r="N1509" i="2"/>
  <c r="M1509" i="2"/>
  <c r="N1704" i="2"/>
  <c r="M1704" i="2"/>
  <c r="N1733" i="2"/>
  <c r="M1733" i="2"/>
  <c r="N806" i="2"/>
  <c r="M806" i="2"/>
  <c r="N791" i="2"/>
  <c r="M791" i="2"/>
  <c r="N1576" i="2"/>
  <c r="M1576" i="2"/>
  <c r="N406" i="2"/>
  <c r="M406" i="2"/>
  <c r="N1994" i="2"/>
  <c r="M1994" i="2"/>
  <c r="N207" i="2"/>
  <c r="M207" i="2"/>
  <c r="N555" i="2"/>
  <c r="M555" i="2"/>
  <c r="N617" i="2"/>
  <c r="M617" i="2"/>
  <c r="N1781" i="2"/>
  <c r="M1781" i="2"/>
  <c r="N523" i="2"/>
  <c r="M523" i="2"/>
  <c r="N1065" i="2"/>
  <c r="M1065" i="2"/>
  <c r="N1672" i="2"/>
  <c r="M1672" i="2"/>
  <c r="N1796" i="2"/>
  <c r="M1796" i="2"/>
  <c r="N283" i="2"/>
  <c r="M283" i="2"/>
  <c r="N238" i="2"/>
  <c r="M238" i="2"/>
  <c r="N302" i="2"/>
  <c r="M302" i="2"/>
  <c r="N34" i="2"/>
  <c r="M34" i="2"/>
  <c r="N1249" i="2"/>
  <c r="M1249" i="2"/>
  <c r="N1526" i="2"/>
  <c r="M1526" i="2"/>
  <c r="N865" i="2"/>
  <c r="M865" i="2"/>
  <c r="N1775" i="2"/>
  <c r="M1775" i="2"/>
  <c r="N469" i="2"/>
  <c r="M469" i="2"/>
  <c r="N757" i="2"/>
  <c r="M757" i="2"/>
  <c r="N1960" i="2"/>
  <c r="M1960" i="2"/>
  <c r="N1992" i="2"/>
  <c r="M1992" i="2"/>
  <c r="N1474" i="2"/>
  <c r="M1474" i="2"/>
  <c r="N1673" i="2"/>
  <c r="M1673" i="2"/>
  <c r="N300" i="2"/>
  <c r="M300" i="2"/>
  <c r="N1130" i="2"/>
  <c r="M1130" i="2"/>
  <c r="N1459" i="2"/>
  <c r="M1459" i="2"/>
  <c r="N1152" i="2"/>
  <c r="M1152" i="2"/>
  <c r="N975" i="2"/>
  <c r="M975" i="2"/>
  <c r="N1276" i="2"/>
  <c r="M1276" i="2"/>
  <c r="N1877" i="2"/>
  <c r="M1877" i="2"/>
  <c r="N945" i="2"/>
  <c r="M945" i="2"/>
  <c r="N901" i="2"/>
  <c r="M901" i="2"/>
  <c r="N964" i="2"/>
  <c r="M964" i="2"/>
  <c r="N834" i="2"/>
  <c r="M834" i="2"/>
  <c r="N1064" i="2"/>
  <c r="M1064" i="2"/>
  <c r="N1621" i="2"/>
  <c r="M1621" i="2"/>
  <c r="N1492" i="2"/>
  <c r="M1492" i="2"/>
  <c r="N419" i="2"/>
  <c r="M419" i="2"/>
  <c r="N1484" i="2"/>
  <c r="M1484" i="2"/>
  <c r="N1934" i="2"/>
  <c r="M1934" i="2"/>
  <c r="N1657" i="2"/>
  <c r="M1657" i="2"/>
  <c r="N1584" i="2"/>
  <c r="M1584" i="2"/>
  <c r="N214" i="2"/>
  <c r="M214" i="2"/>
  <c r="N1948" i="2"/>
  <c r="M1948" i="2"/>
  <c r="N237" i="2"/>
  <c r="M237" i="2"/>
  <c r="N100" i="2"/>
  <c r="M100" i="2"/>
  <c r="N450" i="2"/>
  <c r="M450" i="2"/>
  <c r="N1241" i="2"/>
  <c r="M1241" i="2"/>
  <c r="N1121" i="2"/>
  <c r="M1121" i="2"/>
  <c r="N1870" i="2"/>
  <c r="M1870" i="2"/>
  <c r="N1313" i="2"/>
  <c r="M1313" i="2"/>
  <c r="N719" i="2"/>
  <c r="M719" i="2"/>
  <c r="N1759" i="2"/>
  <c r="M1759" i="2"/>
  <c r="N467" i="2"/>
  <c r="M467" i="2"/>
  <c r="N396" i="2"/>
  <c r="M396" i="2"/>
  <c r="N148" i="2"/>
  <c r="M148" i="2"/>
  <c r="N1875" i="2"/>
  <c r="M1875" i="2"/>
  <c r="N1467" i="2"/>
  <c r="M1467" i="2"/>
  <c r="N785" i="2"/>
  <c r="M785" i="2"/>
  <c r="N858" i="2"/>
  <c r="M858" i="2"/>
  <c r="N314" i="2"/>
  <c r="M314" i="2"/>
  <c r="N1046" i="2"/>
  <c r="M1046" i="2"/>
  <c r="N9" i="2"/>
  <c r="M9" i="2"/>
  <c r="N1760" i="2"/>
  <c r="M1760" i="2"/>
  <c r="N1727" i="2"/>
  <c r="M1727" i="2"/>
  <c r="N1513" i="2"/>
  <c r="M1513" i="2"/>
  <c r="N1655" i="2"/>
  <c r="M1655" i="2"/>
  <c r="N1769" i="2"/>
  <c r="M1769" i="2"/>
  <c r="N661" i="2"/>
  <c r="M661" i="2"/>
  <c r="N240" i="2"/>
  <c r="M240" i="2"/>
  <c r="N1497" i="2"/>
  <c r="M1497" i="2"/>
  <c r="N378" i="2"/>
  <c r="M378" i="2"/>
  <c r="N160" i="2"/>
  <c r="M160" i="2"/>
  <c r="N1529" i="2"/>
  <c r="M1529" i="2"/>
  <c r="N1476" i="2"/>
  <c r="M1476" i="2"/>
  <c r="N395" i="2"/>
  <c r="M395" i="2"/>
  <c r="N1591" i="2"/>
  <c r="M1591" i="2"/>
  <c r="N357" i="2"/>
  <c r="M357" i="2"/>
  <c r="N1496" i="2"/>
  <c r="M1496" i="2"/>
  <c r="N1210" i="2"/>
  <c r="M1210" i="2"/>
  <c r="N438" i="2"/>
  <c r="M438" i="2"/>
  <c r="N1866" i="2"/>
  <c r="M1866" i="2"/>
  <c r="N1989" i="2"/>
  <c r="M1989" i="2"/>
  <c r="N1884" i="2"/>
  <c r="M1884" i="2"/>
  <c r="N1764" i="2"/>
  <c r="M1764" i="2"/>
  <c r="N816" i="2"/>
  <c r="M816" i="2"/>
  <c r="N104" i="2"/>
  <c r="M104" i="2"/>
  <c r="N570" i="2"/>
  <c r="M570" i="2"/>
  <c r="N951" i="2"/>
  <c r="M951" i="2"/>
  <c r="N893" i="2"/>
  <c r="M893" i="2"/>
  <c r="N18" i="2"/>
  <c r="M18" i="2"/>
  <c r="N169" i="2"/>
  <c r="M169" i="2"/>
  <c r="N337" i="2"/>
  <c r="M337" i="2"/>
  <c r="N120" i="2"/>
  <c r="M120" i="2"/>
  <c r="N1250" i="2"/>
  <c r="M1250" i="2"/>
  <c r="N827" i="2"/>
  <c r="M827" i="2"/>
  <c r="N643" i="2"/>
  <c r="M643" i="2"/>
  <c r="N1415" i="2"/>
  <c r="M1415" i="2"/>
  <c r="N1724" i="2"/>
  <c r="M1724" i="2"/>
  <c r="N242" i="2"/>
  <c r="M242" i="2"/>
  <c r="N962" i="2"/>
  <c r="M962" i="2"/>
  <c r="N435" i="2"/>
  <c r="M435" i="2"/>
  <c r="N1123" i="2"/>
  <c r="M1123" i="2"/>
  <c r="N1790" i="2"/>
  <c r="M1790" i="2"/>
  <c r="N1618" i="2"/>
  <c r="M1618" i="2"/>
  <c r="N394" i="2"/>
  <c r="M394" i="2"/>
  <c r="N248" i="2"/>
  <c r="M248" i="2"/>
  <c r="N1424" i="2"/>
  <c r="M1424" i="2"/>
  <c r="N778" i="2"/>
  <c r="M778" i="2"/>
  <c r="N931" i="2"/>
  <c r="M931" i="2"/>
  <c r="N129" i="2"/>
  <c r="M129" i="2"/>
  <c r="N275" i="2"/>
  <c r="M275" i="2"/>
  <c r="N1986" i="2"/>
  <c r="M1986" i="2"/>
  <c r="N1201" i="2"/>
  <c r="M1201" i="2"/>
  <c r="N377" i="2"/>
  <c r="M377" i="2"/>
  <c r="N1815" i="2"/>
  <c r="M1815" i="2"/>
  <c r="N1843" i="2"/>
  <c r="M1843" i="2"/>
  <c r="N1858" i="2"/>
  <c r="M1858" i="2"/>
  <c r="N1419" i="2"/>
  <c r="M1419" i="2"/>
  <c r="N1361" i="2"/>
  <c r="M1361" i="2"/>
  <c r="N1859" i="2"/>
  <c r="M1859" i="2"/>
  <c r="N1062" i="2"/>
  <c r="M1062" i="2"/>
  <c r="N1907" i="2"/>
  <c r="M1907" i="2"/>
  <c r="N1666" i="2"/>
  <c r="M1666" i="2"/>
  <c r="N828" i="2"/>
  <c r="M828" i="2"/>
  <c r="N1311" i="2"/>
  <c r="M1311" i="2"/>
  <c r="N1343" i="2"/>
  <c r="M1343" i="2"/>
  <c r="N289" i="2"/>
  <c r="M289" i="2"/>
  <c r="N392" i="2"/>
  <c r="M392" i="2"/>
  <c r="N1196" i="2"/>
  <c r="M1196" i="2"/>
  <c r="N135" i="2"/>
  <c r="M135" i="2"/>
  <c r="N527" i="2"/>
  <c r="M527" i="2"/>
  <c r="N1025" i="2"/>
  <c r="M1025" i="2"/>
  <c r="N1068" i="2"/>
  <c r="M1068" i="2"/>
  <c r="N869" i="2"/>
  <c r="M869" i="2"/>
  <c r="N897" i="2"/>
  <c r="M897" i="2"/>
  <c r="N1799" i="2"/>
  <c r="M1799" i="2"/>
  <c r="N959" i="2"/>
  <c r="M959" i="2"/>
  <c r="N692" i="2"/>
  <c r="M692" i="2"/>
  <c r="N1278" i="2"/>
  <c r="M1278" i="2"/>
  <c r="N180" i="2"/>
  <c r="M180" i="2"/>
  <c r="N1912" i="2"/>
  <c r="M1912" i="2"/>
  <c r="N202" i="2"/>
  <c r="M202" i="2"/>
  <c r="N1950" i="2"/>
  <c r="M1950" i="2"/>
  <c r="N1029" i="2"/>
  <c r="M1029" i="2"/>
  <c r="N1498" i="2"/>
  <c r="M1498" i="2"/>
  <c r="N1888" i="2"/>
  <c r="M1888" i="2"/>
  <c r="N639" i="2"/>
  <c r="M639" i="2"/>
  <c r="N1348" i="2"/>
  <c r="M1348" i="2"/>
  <c r="N1264" i="2"/>
  <c r="M1264" i="2"/>
  <c r="N732" i="2"/>
  <c r="M732" i="2"/>
  <c r="N1355" i="2"/>
  <c r="M1355" i="2"/>
  <c r="N1224" i="2"/>
  <c r="M1224" i="2"/>
  <c r="N684" i="2"/>
  <c r="M684" i="2"/>
  <c r="N735" i="2"/>
  <c r="M735" i="2"/>
  <c r="N473" i="2"/>
  <c r="M473" i="2"/>
  <c r="N771" i="2"/>
  <c r="M771" i="2"/>
  <c r="N351" i="2"/>
  <c r="M351" i="2"/>
  <c r="N1574" i="2"/>
  <c r="M1574" i="2"/>
  <c r="N27" i="2"/>
  <c r="M27" i="2"/>
  <c r="N1248" i="2"/>
  <c r="M1248" i="2"/>
  <c r="N1258" i="2"/>
  <c r="M1258" i="2"/>
  <c r="N1825" i="2"/>
  <c r="M1825" i="2"/>
  <c r="N1583" i="2"/>
  <c r="M1583" i="2"/>
  <c r="N857" i="2"/>
  <c r="M857" i="2"/>
  <c r="N274" i="2"/>
  <c r="M274" i="2"/>
  <c r="N1177" i="2"/>
  <c r="M1177" i="2"/>
  <c r="N90" i="2"/>
  <c r="M90" i="2"/>
  <c r="N1864" i="2"/>
  <c r="M1864" i="2"/>
  <c r="N223" i="2"/>
  <c r="M223" i="2"/>
  <c r="N466" i="2"/>
  <c r="M466" i="2"/>
  <c r="N1904" i="2"/>
  <c r="M1904" i="2"/>
  <c r="N1921" i="2"/>
  <c r="M1921" i="2"/>
  <c r="N583" i="2"/>
  <c r="M583" i="2"/>
  <c r="N654" i="2"/>
  <c r="M654" i="2"/>
  <c r="N1774" i="2"/>
  <c r="M1774" i="2"/>
  <c r="N1125" i="2"/>
  <c r="M1125" i="2"/>
  <c r="N1240" i="2"/>
  <c r="M1240" i="2"/>
  <c r="N1972" i="2"/>
  <c r="M1972" i="2"/>
  <c r="N832" i="2"/>
  <c r="M832" i="2"/>
  <c r="N1690" i="2"/>
  <c r="M1690" i="2"/>
  <c r="N843" i="2"/>
  <c r="M843" i="2"/>
  <c r="N900" i="2"/>
  <c r="M900" i="2"/>
  <c r="N189" i="2"/>
  <c r="M189" i="2"/>
  <c r="N125" i="2"/>
  <c r="M125" i="2"/>
  <c r="N408" i="2"/>
  <c r="M408" i="2"/>
  <c r="N744" i="2"/>
  <c r="M744" i="2"/>
  <c r="N1798" i="2"/>
  <c r="M1798" i="2"/>
  <c r="N1855" i="2"/>
  <c r="M1855" i="2"/>
  <c r="N1983" i="2"/>
  <c r="M1983" i="2"/>
  <c r="N1370" i="2"/>
  <c r="M1370" i="2"/>
  <c r="N645" i="2"/>
  <c r="M645" i="2"/>
  <c r="N468" i="2"/>
  <c r="M468" i="2"/>
  <c r="N849" i="2"/>
  <c r="M849" i="2"/>
  <c r="N309" i="2"/>
  <c r="M309" i="2"/>
  <c r="N1116" i="2"/>
  <c r="M1116" i="2"/>
  <c r="N938" i="2"/>
  <c r="M938" i="2"/>
  <c r="N206" i="2"/>
  <c r="M206" i="2"/>
  <c r="N224" i="2"/>
  <c r="M224" i="2"/>
  <c r="N1161" i="2"/>
  <c r="M1161" i="2"/>
  <c r="N587" i="2"/>
  <c r="M587" i="2"/>
  <c r="N154" i="2"/>
  <c r="M154" i="2"/>
  <c r="N547" i="2"/>
  <c r="M547" i="2"/>
  <c r="N1552" i="2"/>
  <c r="M1552" i="2"/>
  <c r="N1363" i="2"/>
  <c r="M1363" i="2"/>
  <c r="N1933" i="2"/>
  <c r="M1933" i="2"/>
  <c r="N542" i="2"/>
  <c r="M542" i="2"/>
  <c r="N1629" i="2"/>
  <c r="M1629" i="2"/>
  <c r="N93" i="2"/>
  <c r="M93" i="2"/>
  <c r="N881" i="2"/>
  <c r="M881" i="2"/>
  <c r="N829" i="2"/>
  <c r="M829" i="2"/>
  <c r="N1954" i="2"/>
  <c r="M1954" i="2"/>
  <c r="N1351" i="2"/>
  <c r="M1351" i="2"/>
  <c r="N1679" i="2"/>
  <c r="M1679" i="2"/>
  <c r="N1390" i="2"/>
  <c r="M1390" i="2"/>
  <c r="N1397" i="2"/>
  <c r="M1397" i="2"/>
  <c r="N798" i="2"/>
  <c r="M798" i="2"/>
  <c r="N1645" i="2"/>
  <c r="M1645" i="2"/>
  <c r="N1687" i="2"/>
  <c r="M1687" i="2"/>
  <c r="N1812" i="2"/>
  <c r="M1812" i="2"/>
  <c r="N1193" i="2"/>
  <c r="M1193" i="2"/>
  <c r="N581" i="2"/>
  <c r="M581" i="2"/>
  <c r="N652" i="2"/>
  <c r="M652" i="2"/>
  <c r="N230" i="2"/>
  <c r="M230" i="2"/>
  <c r="N782" i="2"/>
  <c r="M782" i="2"/>
  <c r="N1369" i="2"/>
  <c r="M1369" i="2"/>
  <c r="N533" i="2"/>
  <c r="M533" i="2"/>
  <c r="N192" i="2"/>
  <c r="M192" i="2"/>
  <c r="N1721" i="2"/>
  <c r="M1721" i="2"/>
  <c r="N1701" i="2"/>
  <c r="M1701" i="2"/>
  <c r="N1364" i="2"/>
  <c r="M1364" i="2"/>
  <c r="N1275" i="2"/>
  <c r="M1275" i="2"/>
  <c r="N424" i="2"/>
  <c r="M424" i="2"/>
  <c r="N1440" i="2"/>
  <c r="M1440" i="2"/>
  <c r="N1456" i="2"/>
  <c r="M1456" i="2"/>
  <c r="N1003" i="2"/>
  <c r="M1003" i="2"/>
  <c r="N241" i="2"/>
  <c r="M241" i="2"/>
  <c r="N1976" i="2"/>
  <c r="M1976" i="2"/>
  <c r="N1160" i="2"/>
  <c r="M1160" i="2"/>
  <c r="N201" i="2"/>
  <c r="M201" i="2"/>
  <c r="N1854" i="2"/>
  <c r="M1854" i="2"/>
  <c r="N35" i="2"/>
  <c r="M35" i="2"/>
  <c r="N1608" i="2"/>
  <c r="M1608" i="2"/>
  <c r="N1929" i="2"/>
  <c r="M1929" i="2"/>
  <c r="N1344" i="2"/>
  <c r="M1344" i="2"/>
  <c r="N1549" i="2"/>
  <c r="M1549" i="2"/>
  <c r="N1691" i="2"/>
  <c r="M1691" i="2"/>
  <c r="N573" i="2"/>
  <c r="M573" i="2"/>
  <c r="N471" i="2"/>
  <c r="M471" i="2"/>
  <c r="N1472" i="2"/>
  <c r="M1472" i="2"/>
  <c r="N842" i="2"/>
  <c r="M842" i="2"/>
  <c r="N1301" i="2"/>
  <c r="M1301" i="2"/>
  <c r="N47" i="2"/>
  <c r="M47" i="2"/>
  <c r="N382" i="2"/>
  <c r="M382" i="2"/>
  <c r="N1145" i="2"/>
  <c r="M1145" i="2"/>
  <c r="N1991" i="2"/>
  <c r="M1991" i="2"/>
  <c r="N1865" i="2"/>
  <c r="M1865" i="2"/>
  <c r="N1555" i="2"/>
  <c r="M1555" i="2"/>
  <c r="N968" i="2"/>
  <c r="M968" i="2"/>
  <c r="N1627" i="2"/>
  <c r="M1627" i="2"/>
  <c r="N1852" i="2"/>
  <c r="M1852" i="2"/>
  <c r="N24" i="2"/>
  <c r="M24" i="2"/>
  <c r="N696" i="2"/>
  <c r="M696" i="2"/>
  <c r="N666" i="2"/>
  <c r="M666" i="2"/>
  <c r="N1761" i="2"/>
  <c r="M1761" i="2"/>
  <c r="N297" i="2"/>
  <c r="M297" i="2"/>
  <c r="N1617" i="2"/>
  <c r="M1617" i="2"/>
  <c r="N1566" i="2"/>
  <c r="M1566" i="2"/>
  <c r="N1178" i="2"/>
  <c r="M1178" i="2"/>
  <c r="N1289" i="2"/>
  <c r="M1289" i="2"/>
  <c r="N1002" i="2"/>
  <c r="M1002" i="2"/>
  <c r="N1909" i="2"/>
  <c r="M1909" i="2"/>
  <c r="N1186" i="2"/>
  <c r="M1186" i="2"/>
  <c r="N1242" i="2"/>
  <c r="M1242" i="2"/>
  <c r="N236" i="2"/>
  <c r="M236" i="2"/>
  <c r="N671" i="2"/>
  <c r="M671" i="2"/>
  <c r="N650" i="2"/>
  <c r="M650" i="2"/>
  <c r="N1927" i="2"/>
  <c r="M1927" i="2"/>
  <c r="N482" i="2"/>
  <c r="M482" i="2"/>
  <c r="N1408" i="2"/>
  <c r="M1408" i="2"/>
  <c r="N1637" i="2"/>
  <c r="M1637" i="2"/>
  <c r="N981" i="2"/>
  <c r="M981" i="2"/>
  <c r="N698" i="2"/>
  <c r="M698" i="2"/>
  <c r="N1450" i="2"/>
  <c r="M1450" i="2"/>
  <c r="N549" i="2"/>
  <c r="M549" i="2"/>
  <c r="N1217" i="2"/>
  <c r="M1217" i="2"/>
  <c r="N94" i="2"/>
  <c r="M94" i="2"/>
  <c r="N815" i="2"/>
  <c r="M815" i="2"/>
  <c r="N915" i="2"/>
  <c r="M915" i="2"/>
  <c r="N1558" i="2"/>
  <c r="M1558" i="2"/>
  <c r="N1539" i="2"/>
  <c r="M1539" i="2"/>
  <c r="N1162" i="2"/>
  <c r="M1162" i="2"/>
  <c r="N204" i="2"/>
  <c r="M204" i="2"/>
  <c r="N1326" i="2"/>
  <c r="M1326" i="2"/>
  <c r="N1380" i="2"/>
  <c r="M1380" i="2"/>
  <c r="N38" i="2"/>
  <c r="M38" i="2"/>
  <c r="N859" i="2"/>
  <c r="M859" i="2"/>
  <c r="N554" i="2"/>
  <c r="M554" i="2"/>
  <c r="N1442" i="2"/>
  <c r="M1442" i="2"/>
  <c r="N264" i="2"/>
  <c r="M264" i="2"/>
  <c r="N1997" i="2"/>
  <c r="M1997" i="2"/>
  <c r="N1399" i="2"/>
  <c r="M1399" i="2"/>
  <c r="N956" i="2"/>
  <c r="M956" i="2"/>
  <c r="N1168" i="2"/>
  <c r="M1168" i="2"/>
  <c r="N821" i="2"/>
  <c r="M821" i="2"/>
  <c r="N1256" i="2"/>
  <c r="M1256" i="2"/>
  <c r="N402" i="2"/>
  <c r="M402" i="2"/>
  <c r="N76" i="2"/>
  <c r="M76" i="2"/>
  <c r="N1026" i="2"/>
  <c r="M1026" i="2"/>
  <c r="N736" i="2"/>
  <c r="M736" i="2"/>
  <c r="N777" i="2"/>
  <c r="M777" i="2"/>
  <c r="N1861" i="2"/>
  <c r="M1861" i="2"/>
  <c r="N1120" i="2"/>
  <c r="M1120" i="2"/>
  <c r="N1267" i="2"/>
  <c r="M1267" i="2"/>
  <c r="N531" i="2"/>
  <c r="M531" i="2"/>
  <c r="N623" i="2"/>
  <c r="M623" i="2"/>
  <c r="N1466" i="2"/>
  <c r="M1466" i="2"/>
  <c r="N2003" i="2"/>
  <c r="M2003" i="2"/>
  <c r="N1979" i="2"/>
  <c r="M1979" i="2"/>
  <c r="N1047" i="2"/>
  <c r="M1047" i="2"/>
  <c r="N296" i="2"/>
  <c r="M296" i="2"/>
  <c r="N1911" i="2"/>
  <c r="M1911" i="2"/>
  <c r="N740" i="2"/>
  <c r="M740" i="2"/>
  <c r="N1156" i="2"/>
  <c r="M1156" i="2"/>
  <c r="N1037" i="2"/>
  <c r="M1037" i="2"/>
  <c r="N391" i="2"/>
  <c r="M391" i="2"/>
  <c r="N862" i="2"/>
  <c r="M862" i="2"/>
  <c r="N948" i="2"/>
  <c r="M948" i="2"/>
  <c r="N1036" i="2"/>
  <c r="M1036" i="2"/>
  <c r="N752" i="2"/>
  <c r="M752" i="2"/>
  <c r="N1198" i="2"/>
  <c r="M1198" i="2"/>
  <c r="N618" i="2"/>
  <c r="M618" i="2"/>
  <c r="N1899" i="2"/>
  <c r="M1899" i="2"/>
  <c r="N1004" i="2"/>
  <c r="M1004" i="2"/>
  <c r="N1689" i="2"/>
  <c r="M1689" i="2"/>
  <c r="N731" i="2"/>
  <c r="M731" i="2"/>
  <c r="N888" i="2"/>
  <c r="M888" i="2"/>
  <c r="N939" i="2"/>
  <c r="M939" i="2"/>
  <c r="N1320" i="2"/>
  <c r="M1320" i="2"/>
  <c r="N1807" i="2"/>
  <c r="M1807" i="2"/>
  <c r="N1404" i="2"/>
  <c r="M1404" i="2"/>
  <c r="N1134" i="2"/>
  <c r="M1134" i="2"/>
  <c r="N1054" i="2"/>
  <c r="M1054" i="2"/>
  <c r="N1793" i="2"/>
  <c r="M1793" i="2"/>
  <c r="N1296" i="2"/>
  <c r="M1296" i="2"/>
  <c r="N1035" i="2"/>
  <c r="M1035" i="2"/>
  <c r="N261" i="2"/>
  <c r="M261" i="2"/>
  <c r="N1197" i="2"/>
  <c r="M1197" i="2"/>
  <c r="N747" i="2"/>
  <c r="M747" i="2"/>
  <c r="N1681" i="2"/>
  <c r="M1681" i="2"/>
  <c r="N924" i="2"/>
  <c r="M924" i="2"/>
  <c r="N184" i="2"/>
  <c r="M184" i="2"/>
  <c r="N1688" i="2"/>
  <c r="M1688" i="2"/>
  <c r="N109" i="2"/>
  <c r="M109" i="2"/>
  <c r="N1562" i="2"/>
  <c r="M1562" i="2"/>
  <c r="N346" i="2"/>
  <c r="M346" i="2"/>
  <c r="N495" i="2"/>
  <c r="M495" i="2"/>
  <c r="N1748" i="2"/>
  <c r="M1748" i="2"/>
  <c r="N59" i="2"/>
  <c r="M59" i="2"/>
  <c r="N333" i="2"/>
  <c r="M333" i="2"/>
  <c r="N321" i="2"/>
  <c r="M321" i="2"/>
  <c r="N848" i="2"/>
  <c r="M848" i="2"/>
  <c r="N436" i="2"/>
  <c r="M436" i="2"/>
  <c r="N1560" i="2"/>
  <c r="M1560" i="2"/>
  <c r="N991" i="2"/>
  <c r="M991" i="2"/>
  <c r="N1139" i="2"/>
  <c r="M1139" i="2"/>
  <c r="N41" i="2"/>
  <c r="M41" i="2"/>
  <c r="N1194" i="2"/>
  <c r="M1194" i="2"/>
  <c r="N185" i="2"/>
  <c r="M185" i="2"/>
  <c r="N1800" i="2"/>
  <c r="M1800" i="2"/>
  <c r="N1788" i="2"/>
  <c r="M1788" i="2"/>
  <c r="N1124" i="2"/>
  <c r="M1124" i="2"/>
  <c r="N627" i="2"/>
  <c r="M627" i="2"/>
  <c r="N1171" i="2"/>
  <c r="M1171" i="2"/>
  <c r="N80" i="2"/>
  <c r="M80" i="2"/>
  <c r="N1001" i="2"/>
  <c r="M1001" i="2"/>
  <c r="N1375" i="2"/>
  <c r="M1375" i="2"/>
  <c r="N932" i="2"/>
  <c r="M932" i="2"/>
  <c r="N1926" i="2"/>
  <c r="M1926" i="2"/>
  <c r="N913" i="2"/>
  <c r="M913" i="2"/>
  <c r="N107" i="2"/>
  <c r="M107" i="2"/>
  <c r="N16" i="2"/>
  <c r="M16" i="2"/>
  <c r="N773" i="2"/>
  <c r="M773" i="2"/>
  <c r="N1298" i="2"/>
  <c r="M1298" i="2"/>
  <c r="N1545" i="2"/>
  <c r="M1545" i="2"/>
  <c r="N1308" i="2"/>
  <c r="M1308" i="2"/>
  <c r="N722" i="2"/>
  <c r="M722" i="2"/>
  <c r="N748" i="2"/>
  <c r="M748" i="2"/>
  <c r="N31" i="2"/>
  <c r="M31" i="2"/>
  <c r="N421" i="2"/>
  <c r="M421" i="2"/>
  <c r="N998" i="2"/>
  <c r="M998" i="2"/>
  <c r="N1262" i="2"/>
  <c r="M1262" i="2"/>
  <c r="N1797" i="2"/>
  <c r="M1797" i="2"/>
  <c r="N1656" i="2"/>
  <c r="M1656" i="2"/>
  <c r="N1778" i="2"/>
  <c r="M1778" i="2"/>
  <c r="N1283" i="2"/>
  <c r="M1283" i="2"/>
  <c r="N433" i="2"/>
  <c r="M433" i="2"/>
  <c r="N460" i="2"/>
  <c r="M460" i="2"/>
  <c r="N1910" i="2"/>
  <c r="M1910" i="2"/>
  <c r="N434" i="2"/>
  <c r="M434" i="2"/>
  <c r="N447" i="2"/>
  <c r="M447" i="2"/>
  <c r="N1633" i="2"/>
  <c r="M1633" i="2"/>
  <c r="N1938" i="2"/>
  <c r="M1938" i="2"/>
  <c r="N1528" i="2"/>
  <c r="M1528" i="2"/>
  <c r="N1718" i="2"/>
  <c r="M1718" i="2"/>
  <c r="N683" i="2"/>
  <c r="M683" i="2"/>
  <c r="N67" i="2"/>
  <c r="M67" i="2"/>
  <c r="N1579" i="2"/>
  <c r="M1579" i="2"/>
  <c r="N1128" i="2"/>
  <c r="M1128" i="2"/>
  <c r="N1747" i="2"/>
  <c r="M1747" i="2"/>
  <c r="N867" i="2"/>
  <c r="M867" i="2"/>
  <c r="N673" i="2"/>
  <c r="M673" i="2"/>
  <c r="N196" i="2"/>
  <c r="M196" i="2"/>
  <c r="N1495" i="2"/>
  <c r="M1495" i="2"/>
  <c r="N1565" i="2"/>
  <c r="M1565" i="2"/>
  <c r="N1102" i="2"/>
  <c r="M1102" i="2"/>
  <c r="N1494" i="2"/>
  <c r="M1494" i="2"/>
  <c r="N199" i="2"/>
  <c r="M199" i="2"/>
  <c r="N1144" i="2"/>
  <c r="M1144" i="2"/>
  <c r="N290" i="2"/>
  <c r="M290" i="2"/>
  <c r="N359" i="2"/>
  <c r="M359" i="2"/>
  <c r="N26" i="2"/>
  <c r="M26" i="2"/>
  <c r="N258" i="2"/>
  <c r="M258" i="2"/>
  <c r="N562" i="2"/>
  <c r="M562" i="2"/>
  <c r="N386" i="2"/>
  <c r="M386" i="2"/>
  <c r="N2004" i="2"/>
  <c r="M2004" i="2"/>
  <c r="N6" i="2"/>
  <c r="M6" i="2"/>
  <c r="N906" i="2"/>
  <c r="M906" i="2"/>
  <c r="N126" i="2"/>
  <c r="M126" i="2"/>
  <c r="N70" i="2"/>
  <c r="M70" i="2"/>
  <c r="N50" i="2"/>
  <c r="M50" i="2"/>
  <c r="N1216" i="2"/>
  <c r="M1216" i="2"/>
  <c r="N361" i="2"/>
  <c r="M361" i="2"/>
  <c r="N1499" i="2"/>
  <c r="M1499" i="2"/>
  <c r="N1488" i="2"/>
  <c r="M1488" i="2"/>
  <c r="N1180" i="2"/>
  <c r="M1180" i="2"/>
  <c r="N1694" i="2"/>
  <c r="M1694" i="2"/>
  <c r="N894" i="2"/>
  <c r="M894" i="2"/>
  <c r="N927" i="2"/>
  <c r="M927" i="2"/>
  <c r="N426" i="2"/>
  <c r="M426" i="2"/>
  <c r="N598" i="2"/>
  <c r="M598" i="2"/>
  <c r="N1154" i="2"/>
  <c r="M1154" i="2"/>
  <c r="N1287" i="2"/>
  <c r="M1287" i="2"/>
  <c r="N1109" i="2"/>
  <c r="M1109" i="2"/>
  <c r="N1840" i="2"/>
  <c r="M1840" i="2"/>
  <c r="N544" i="2"/>
  <c r="M544" i="2"/>
  <c r="N611" i="2"/>
  <c r="M611" i="2"/>
  <c r="N856" i="2"/>
  <c r="M856" i="2"/>
  <c r="N1140" i="2"/>
  <c r="M1140" i="2"/>
  <c r="N69" i="2"/>
  <c r="M69" i="2"/>
  <c r="N907" i="2"/>
  <c r="M907" i="2"/>
  <c r="N525" i="2"/>
  <c r="M525" i="2"/>
  <c r="N445" i="2"/>
  <c r="M445" i="2"/>
  <c r="N1878" i="2"/>
  <c r="M1878" i="2"/>
  <c r="N1235" i="2"/>
  <c r="M1235" i="2"/>
  <c r="N500" i="2"/>
  <c r="M500" i="2"/>
  <c r="N145" i="2"/>
  <c r="M145" i="2"/>
  <c r="N553" i="2"/>
  <c r="M553" i="2"/>
  <c r="N1383" i="2"/>
  <c r="M1383" i="2"/>
  <c r="N493" i="2"/>
  <c r="M493" i="2"/>
  <c r="N303" i="2"/>
  <c r="M303" i="2"/>
  <c r="N1115" i="2"/>
  <c r="M1115" i="2"/>
  <c r="N1957" i="2"/>
  <c r="M1957" i="2"/>
  <c r="N723" i="2"/>
  <c r="M723" i="2"/>
  <c r="N166" i="2"/>
  <c r="M166" i="2"/>
  <c r="N1968" i="2"/>
  <c r="M1968" i="2"/>
  <c r="N1974" i="2"/>
  <c r="M1974" i="2"/>
  <c r="N114" i="2"/>
  <c r="M114" i="2"/>
  <c r="N1813" i="2"/>
  <c r="M1813" i="2"/>
  <c r="N1786" i="2"/>
  <c r="M1786" i="2"/>
  <c r="N1551" i="2"/>
  <c r="M1551" i="2"/>
  <c r="N720" i="2"/>
  <c r="M720" i="2"/>
  <c r="N71" i="2"/>
  <c r="M71" i="2"/>
  <c r="N677" i="2"/>
  <c r="M677" i="2"/>
  <c r="N307" i="2"/>
  <c r="M307" i="2"/>
  <c r="N1784" i="2"/>
  <c r="M1784" i="2"/>
  <c r="N1097" i="2"/>
  <c r="M1097" i="2"/>
  <c r="N872" i="2"/>
  <c r="M872" i="2"/>
  <c r="N340" i="2"/>
  <c r="M340" i="2"/>
  <c r="N28" i="2"/>
  <c r="M28" i="2"/>
  <c r="N560" i="2"/>
  <c r="M560" i="2"/>
  <c r="N1516" i="2"/>
  <c r="M1516" i="2"/>
  <c r="N1836" i="2"/>
  <c r="M1836" i="2"/>
  <c r="N1776" i="2"/>
  <c r="M1776" i="2"/>
  <c r="N427" i="2"/>
  <c r="M427" i="2"/>
  <c r="N1048" i="2"/>
  <c r="M1048" i="2"/>
  <c r="N73" i="2"/>
  <c r="M73" i="2"/>
  <c r="N851" i="2"/>
  <c r="M851" i="2"/>
  <c r="N814" i="2"/>
  <c r="M814" i="2"/>
  <c r="N961" i="2"/>
  <c r="M961" i="2"/>
  <c r="N1507" i="2"/>
  <c r="M1507" i="2"/>
  <c r="N1338" i="2"/>
  <c r="M1338" i="2"/>
  <c r="N662" i="2"/>
  <c r="M662" i="2"/>
  <c r="N818" i="2"/>
  <c r="M818" i="2"/>
  <c r="N1446" i="2"/>
  <c r="M1446" i="2"/>
  <c r="N984" i="2"/>
  <c r="M984" i="2"/>
  <c r="N1103" i="2"/>
  <c r="M1103" i="2"/>
  <c r="N1396" i="2"/>
  <c r="M1396" i="2"/>
  <c r="N584" i="2"/>
  <c r="M584" i="2"/>
  <c r="N614" i="2"/>
  <c r="M614" i="2"/>
  <c r="N728" i="2"/>
  <c r="M728" i="2"/>
  <c r="N1417" i="2"/>
  <c r="M1417" i="2"/>
  <c r="N1837" i="2"/>
  <c r="M1837" i="2"/>
  <c r="N1286" i="2"/>
  <c r="M1286" i="2"/>
  <c r="N1008" i="2"/>
  <c r="M1008" i="2"/>
  <c r="N276" i="2"/>
  <c r="M276" i="2"/>
  <c r="N1905" i="2"/>
  <c r="M1905" i="2"/>
  <c r="N784" i="2"/>
  <c r="M784" i="2"/>
  <c r="N132" i="2"/>
  <c r="M132" i="2"/>
  <c r="N679" i="2"/>
  <c r="M679" i="2"/>
  <c r="N534" i="2"/>
  <c r="M534" i="2"/>
  <c r="N227" i="2"/>
  <c r="M227" i="2"/>
  <c r="N743" i="2"/>
  <c r="M743" i="2"/>
  <c r="N1352" i="2"/>
  <c r="M1352" i="2"/>
  <c r="N1616" i="2"/>
  <c r="M1616" i="2"/>
  <c r="N138" i="2"/>
  <c r="M138" i="2"/>
  <c r="N595" i="2"/>
  <c r="M595" i="2"/>
  <c r="N982" i="2"/>
  <c r="M982" i="2"/>
  <c r="N1044" i="2"/>
  <c r="M1044" i="2"/>
  <c r="N1346" i="2"/>
  <c r="M1346" i="2"/>
  <c r="N866" i="2"/>
  <c r="M866" i="2"/>
  <c r="N301" i="2"/>
  <c r="M301" i="2"/>
  <c r="N541" i="2"/>
  <c r="M541" i="2"/>
  <c r="N1757" i="2"/>
  <c r="M1757" i="2"/>
  <c r="N795" i="2"/>
  <c r="M795" i="2"/>
  <c r="N1243" i="2"/>
  <c r="M1243" i="2"/>
  <c r="N942" i="2"/>
  <c r="M942" i="2"/>
  <c r="N1868" i="2"/>
  <c r="M1868" i="2"/>
  <c r="N1039" i="2"/>
  <c r="M1039" i="2"/>
  <c r="N68" i="2"/>
  <c r="M68" i="2"/>
  <c r="N1236" i="2"/>
  <c r="M1236" i="2"/>
  <c r="N571" i="2"/>
  <c r="M571" i="2"/>
  <c r="N423" i="2"/>
  <c r="M423" i="2"/>
  <c r="N1340" i="2"/>
  <c r="M1340" i="2"/>
  <c r="N1113" i="2"/>
  <c r="M1113" i="2"/>
  <c r="N1544" i="2"/>
  <c r="M1544" i="2"/>
  <c r="N1350" i="2"/>
  <c r="M1350" i="2"/>
  <c r="N1695" i="2"/>
  <c r="M1695" i="2"/>
  <c r="N1944" i="2"/>
  <c r="M1944" i="2"/>
  <c r="N1734" i="2"/>
  <c r="M1734" i="2"/>
  <c r="N373" i="2"/>
  <c r="M373" i="2"/>
  <c r="N209" i="2"/>
  <c r="M209" i="2"/>
  <c r="N1142" i="2"/>
  <c r="M1142" i="2"/>
  <c r="N25" i="2"/>
  <c r="M25" i="2"/>
  <c r="N1624" i="2"/>
  <c r="M1624" i="2"/>
  <c r="N1643" i="2"/>
  <c r="M1643" i="2"/>
  <c r="N794" i="2"/>
  <c r="M794" i="2"/>
  <c r="N1053" i="2"/>
  <c r="M1053" i="2"/>
  <c r="N799" i="2"/>
  <c r="M799" i="2"/>
  <c r="N43" i="2"/>
  <c r="M43" i="2"/>
  <c r="N344" i="2"/>
  <c r="M344" i="2"/>
  <c r="N1381" i="2"/>
  <c r="M1381" i="2"/>
  <c r="N422" i="2"/>
  <c r="M422" i="2"/>
  <c r="N1593" i="2"/>
  <c r="M1593" i="2"/>
  <c r="N1045" i="2"/>
  <c r="M1045" i="2"/>
  <c r="N936" i="2"/>
  <c r="M936" i="2"/>
  <c r="N990" i="2"/>
  <c r="M990" i="2"/>
  <c r="N492" i="2"/>
  <c r="M492" i="2"/>
  <c r="N770" i="2"/>
  <c r="M770" i="2"/>
  <c r="N577" i="2"/>
  <c r="M577" i="2"/>
  <c r="N151" i="2"/>
  <c r="M151" i="2"/>
  <c r="N1964" i="2"/>
  <c r="M1964" i="2"/>
  <c r="N1723" i="2"/>
  <c r="M1723" i="2"/>
  <c r="N1641" i="2"/>
  <c r="M1641" i="2"/>
  <c r="N142" i="2"/>
  <c r="M142" i="2"/>
  <c r="N81" i="2"/>
  <c r="M81" i="2"/>
  <c r="N899" i="2"/>
  <c r="M899" i="2"/>
  <c r="N1378" i="2"/>
  <c r="M1378" i="2"/>
  <c r="N29" i="2"/>
  <c r="M29" i="2"/>
  <c r="N12" i="2"/>
  <c r="M12" i="2"/>
  <c r="N1257" i="2"/>
  <c r="M1257" i="2"/>
  <c r="N923" i="2"/>
  <c r="M923" i="2"/>
  <c r="N1094" i="2"/>
  <c r="M1094" i="2"/>
  <c r="N409" i="2"/>
  <c r="M409" i="2"/>
  <c r="N1069" i="2"/>
  <c r="M1069" i="2"/>
  <c r="N1310" i="2"/>
  <c r="M1310" i="2"/>
  <c r="N1246" i="2"/>
  <c r="M1246" i="2"/>
  <c r="N746" i="2"/>
  <c r="M746" i="2"/>
  <c r="N1051" i="2"/>
  <c r="M1051" i="2"/>
  <c r="N362" i="2"/>
  <c r="M362" i="2"/>
  <c r="N868" i="2"/>
  <c r="M868" i="2"/>
  <c r="N977" i="2"/>
  <c r="M977" i="2"/>
  <c r="N1436" i="2"/>
  <c r="M1436" i="2"/>
  <c r="N769" i="2"/>
  <c r="M769" i="2"/>
  <c r="N1043" i="2"/>
  <c r="M1043" i="2"/>
  <c r="N42" i="2"/>
  <c r="M42" i="2"/>
  <c r="N1079" i="2"/>
  <c r="M1079" i="2"/>
  <c r="N892" i="2"/>
  <c r="M892" i="2"/>
  <c r="N397" i="2"/>
  <c r="M397" i="2"/>
  <c r="N1612" i="2"/>
  <c r="M1612" i="2"/>
  <c r="N576" i="2"/>
  <c r="M576" i="2"/>
  <c r="N1856" i="2"/>
  <c r="M1856" i="2"/>
  <c r="N1935" i="2"/>
  <c r="M1935" i="2"/>
  <c r="N976" i="2"/>
  <c r="M976" i="2"/>
  <c r="N1268" i="2"/>
  <c r="M1268" i="2"/>
  <c r="N1652" i="2"/>
  <c r="M1652" i="2"/>
  <c r="N115" i="2"/>
  <c r="M115" i="2"/>
  <c r="N1452" i="2"/>
  <c r="M1452" i="2"/>
  <c r="N1603" i="2"/>
  <c r="M1603" i="2"/>
  <c r="N853" i="2"/>
  <c r="M853" i="2"/>
  <c r="N1996" i="2"/>
  <c r="M1996" i="2"/>
  <c r="N917" i="2"/>
  <c r="M917" i="2"/>
  <c r="N58" i="2"/>
  <c r="M58" i="2"/>
  <c r="N879" i="2"/>
  <c r="M879" i="2"/>
  <c r="N1269" i="2"/>
  <c r="M1269" i="2"/>
  <c r="N416" i="2"/>
  <c r="M416" i="2"/>
  <c r="N1204" i="2"/>
  <c r="M1204" i="2"/>
  <c r="N765" i="2"/>
  <c r="M765" i="2"/>
  <c r="N642" i="2"/>
  <c r="M642" i="2"/>
  <c r="N278" i="2"/>
  <c r="M278" i="2"/>
  <c r="N631" i="2"/>
  <c r="M631" i="2"/>
  <c r="N522" i="2"/>
  <c r="M522" i="2"/>
  <c r="N607" i="2"/>
  <c r="M607" i="2"/>
  <c r="N634" i="2"/>
  <c r="M634" i="2"/>
  <c r="N526" i="2"/>
  <c r="M526" i="2"/>
  <c r="N7" i="2"/>
  <c r="M7" i="2"/>
  <c r="N1931" i="2"/>
  <c r="M1931" i="2"/>
  <c r="N811" i="2"/>
  <c r="M811" i="2"/>
  <c r="N1231" i="2"/>
  <c r="M1231" i="2"/>
  <c r="N709" i="2"/>
  <c r="M709" i="2"/>
  <c r="N1052" i="2"/>
  <c r="M1052" i="2"/>
  <c r="N499" i="2"/>
  <c r="M499" i="2"/>
  <c r="N1462" i="2"/>
  <c r="M1462" i="2"/>
  <c r="N1514" i="2"/>
  <c r="M1514" i="2"/>
  <c r="N1454" i="2"/>
  <c r="M1454" i="2"/>
  <c r="N537" i="2"/>
  <c r="M537" i="2"/>
  <c r="N1575" i="2"/>
  <c r="M1575" i="2"/>
  <c r="N1984" i="2"/>
  <c r="M1984" i="2"/>
  <c r="N1581" i="2"/>
  <c r="M1581" i="2"/>
  <c r="N1782" i="2"/>
  <c r="M1782" i="2"/>
  <c r="N1525" i="2"/>
  <c r="M1525" i="2"/>
  <c r="N1821" i="2"/>
  <c r="M1821" i="2"/>
  <c r="N1919" i="2"/>
  <c r="M1919" i="2"/>
  <c r="N1208" i="2"/>
  <c r="M1208" i="2"/>
  <c r="N1252" i="2"/>
  <c r="M1252" i="2"/>
  <c r="N1716" i="2"/>
  <c r="M1716" i="2"/>
  <c r="N1368" i="2"/>
  <c r="M1368" i="2"/>
  <c r="N985" i="2"/>
  <c r="M985" i="2"/>
  <c r="N1447" i="2"/>
  <c r="M1447" i="2"/>
  <c r="N1151" i="2"/>
  <c r="M1151" i="2"/>
  <c r="N1675" i="2"/>
  <c r="M1675" i="2"/>
  <c r="N218" i="2"/>
  <c r="M218" i="2"/>
  <c r="N1511" i="2"/>
  <c r="M1511" i="2"/>
  <c r="N904" i="2"/>
  <c r="M904" i="2"/>
  <c r="N1995" i="2"/>
  <c r="M1995" i="2"/>
  <c r="N1863" i="2"/>
  <c r="M1863" i="2"/>
  <c r="N1847" i="2"/>
  <c r="M1847" i="2"/>
  <c r="N348" i="2"/>
  <c r="M348" i="2"/>
  <c r="N688" i="2"/>
  <c r="M688" i="2"/>
  <c r="N781" i="2"/>
  <c r="M781" i="2"/>
  <c r="N1461" i="2"/>
  <c r="M1461" i="2"/>
  <c r="N503" i="2"/>
  <c r="M503" i="2"/>
  <c r="N490" i="2"/>
  <c r="M490" i="2"/>
  <c r="N1192" i="2"/>
  <c r="M1192" i="2"/>
  <c r="N295" i="2"/>
  <c r="M295" i="2"/>
  <c r="N1444" i="2"/>
  <c r="M1444" i="2"/>
  <c r="N1135" i="2"/>
  <c r="M1135" i="2"/>
  <c r="N130" i="2"/>
  <c r="M130" i="2"/>
  <c r="N1780" i="2"/>
  <c r="M1780" i="2"/>
  <c r="N996" i="2"/>
  <c r="M996" i="2"/>
  <c r="N1005" i="2"/>
  <c r="M1005" i="2"/>
  <c r="N1993" i="2"/>
  <c r="M1993" i="2"/>
  <c r="N1908" i="2"/>
  <c r="M1908" i="2"/>
  <c r="N64" i="2"/>
  <c r="M64" i="2"/>
  <c r="N1653" i="2"/>
  <c r="M1653" i="2"/>
  <c r="N374" i="2"/>
  <c r="M374" i="2"/>
  <c r="N123" i="2"/>
  <c r="M123" i="2"/>
  <c r="N1083" i="2"/>
  <c r="M1083" i="2"/>
  <c r="N1017" i="2"/>
  <c r="M1017" i="2"/>
  <c r="N912" i="2"/>
  <c r="M912" i="2"/>
  <c r="N1318" i="2"/>
  <c r="M1318" i="2"/>
  <c r="N908" i="2"/>
  <c r="M908" i="2"/>
  <c r="N1299" i="2"/>
  <c r="M1299" i="2"/>
  <c r="N1486" i="2"/>
  <c r="M1486" i="2"/>
  <c r="N780" i="2"/>
  <c r="M780" i="2"/>
  <c r="N742" i="2"/>
  <c r="M742" i="2"/>
  <c r="N663" i="2"/>
  <c r="M663" i="2"/>
  <c r="N605" i="2"/>
  <c r="M605" i="2"/>
  <c r="N222" i="2"/>
  <c r="M222" i="2"/>
  <c r="N753" i="2"/>
  <c r="M753" i="2"/>
  <c r="N1449" i="2"/>
  <c r="M1449" i="2"/>
  <c r="N1767" i="2"/>
  <c r="M1767" i="2"/>
  <c r="N928" i="2"/>
  <c r="M928" i="2"/>
  <c r="N745" i="2"/>
  <c r="M745" i="2"/>
  <c r="N376" i="2"/>
  <c r="M376" i="2"/>
  <c r="N1750" i="2"/>
  <c r="M1750" i="2"/>
  <c r="N1322" i="2"/>
  <c r="M1322" i="2"/>
  <c r="N1609" i="2"/>
  <c r="M1609" i="2"/>
  <c r="N133" i="2"/>
  <c r="M133" i="2"/>
  <c r="N1817" i="2"/>
  <c r="M1817" i="2"/>
  <c r="N1642" i="2"/>
  <c r="M1642" i="2"/>
  <c r="N1323" i="2"/>
  <c r="M1323" i="2"/>
  <c r="N727" i="2"/>
  <c r="M727" i="2"/>
  <c r="N15" i="2"/>
  <c r="M15" i="2"/>
  <c r="N513" i="2"/>
  <c r="M513" i="2"/>
  <c r="N496" i="2"/>
  <c r="M496" i="2"/>
  <c r="N649" i="2"/>
  <c r="M649" i="2"/>
  <c r="N1804" i="2"/>
  <c r="M1804" i="2"/>
  <c r="N329" i="2"/>
  <c r="M329" i="2"/>
  <c r="N1058" i="2"/>
  <c r="M1058" i="2"/>
  <c r="N1477" i="2"/>
  <c r="M1477" i="2"/>
  <c r="N1393" i="2"/>
  <c r="M1393" i="2"/>
  <c r="N580" i="2"/>
  <c r="M580" i="2"/>
  <c r="N211" i="2"/>
  <c r="M211" i="2"/>
  <c r="N1413" i="2"/>
  <c r="M1413" i="2"/>
  <c r="N1211" i="2"/>
  <c r="M1211" i="2"/>
  <c r="N1542" i="2"/>
  <c r="M1542" i="2"/>
  <c r="N761" i="2"/>
  <c r="M761" i="2"/>
  <c r="N1077" i="2"/>
  <c r="M1077" i="2"/>
  <c r="N1980" i="2"/>
  <c r="M1980" i="2"/>
  <c r="N65" i="2"/>
  <c r="M65" i="2"/>
  <c r="N839" i="2"/>
  <c r="M839" i="2"/>
  <c r="N1106" i="2"/>
  <c r="M1106" i="2"/>
  <c r="N1961" i="2"/>
  <c r="M1961" i="2"/>
  <c r="N1143" i="2"/>
  <c r="M1143" i="2"/>
  <c r="N658" i="2"/>
  <c r="M658" i="2"/>
  <c r="N1896" i="2"/>
  <c r="M1896" i="2"/>
  <c r="N221" i="2"/>
  <c r="M221" i="2"/>
  <c r="N489" i="2"/>
  <c r="M489" i="2"/>
  <c r="N1000" i="2"/>
  <c r="M1000" i="2"/>
  <c r="N1307" i="2"/>
  <c r="M1307" i="2"/>
  <c r="N1741" i="2"/>
  <c r="M1741" i="2"/>
  <c r="N1111" i="2"/>
  <c r="M1111" i="2"/>
  <c r="N1032" i="2"/>
  <c r="M1032" i="2"/>
  <c r="N1470" i="2"/>
  <c r="M1470" i="2"/>
  <c r="N1428" i="2"/>
  <c r="M1428" i="2"/>
  <c r="N235" i="2"/>
  <c r="M235" i="2"/>
  <c r="N1607" i="2"/>
  <c r="M1607" i="2"/>
  <c r="N1705" i="2"/>
  <c r="M1705" i="2"/>
  <c r="N1895" i="2"/>
  <c r="M1895" i="2"/>
  <c r="N565" i="2"/>
  <c r="M565" i="2"/>
  <c r="N1783" i="2"/>
  <c r="M1783" i="2"/>
  <c r="N325" i="2"/>
  <c r="M325" i="2"/>
  <c r="N1227" i="2"/>
  <c r="M1227" i="2"/>
  <c r="N326" i="2"/>
  <c r="M326" i="2"/>
  <c r="N552" i="2"/>
  <c r="M552" i="2"/>
  <c r="N724" i="2"/>
  <c r="M724" i="2"/>
  <c r="N585" i="2"/>
  <c r="M585" i="2"/>
  <c r="N368" i="2"/>
  <c r="M368" i="2"/>
  <c r="N1098" i="2"/>
  <c r="M1098" i="2"/>
  <c r="N292" i="2"/>
  <c r="M292" i="2"/>
  <c r="N911" i="2"/>
  <c r="M911" i="2"/>
  <c r="N559" i="2"/>
  <c r="M559" i="2"/>
  <c r="N508" i="2"/>
  <c r="M508" i="2"/>
  <c r="N1285" i="2"/>
  <c r="M1285" i="2"/>
  <c r="N624" i="2"/>
  <c r="M624" i="2"/>
  <c r="N1706" i="2"/>
  <c r="M1706" i="2"/>
  <c r="N910" i="2"/>
  <c r="M910" i="2"/>
  <c r="N1426" i="2"/>
  <c r="M1426" i="2"/>
  <c r="N1573" i="2"/>
  <c r="M1573" i="2"/>
  <c r="N404" i="2"/>
  <c r="M404" i="2"/>
  <c r="N455" i="2"/>
  <c r="M455" i="2"/>
  <c r="N1942" i="2"/>
  <c r="M1942" i="2"/>
  <c r="N1075" i="2"/>
  <c r="M1075" i="2"/>
  <c r="N1973" i="2"/>
  <c r="M1973" i="2"/>
  <c r="N1176" i="2"/>
  <c r="M1176" i="2"/>
  <c r="N809" i="2"/>
  <c r="M809" i="2"/>
  <c r="N1680" i="2"/>
  <c r="M1680" i="2"/>
  <c r="N1483" i="2"/>
  <c r="M1483" i="2"/>
  <c r="N891" i="2"/>
  <c r="M891" i="2"/>
  <c r="N695" i="2"/>
  <c r="M695" i="2"/>
  <c r="N1304" i="2"/>
  <c r="M1304" i="2"/>
  <c r="N1080" i="2"/>
  <c r="M1080" i="2"/>
  <c r="N1407" i="2"/>
  <c r="M1407" i="2"/>
  <c r="N875" i="2"/>
  <c r="M875" i="2"/>
  <c r="N655" i="2"/>
  <c r="M655" i="2"/>
  <c r="N398" i="2"/>
  <c r="M398" i="2"/>
  <c r="N1173" i="2"/>
  <c r="M1173" i="2"/>
  <c r="N1546" i="2"/>
  <c r="M1546" i="2"/>
  <c r="N234" i="2"/>
  <c r="M234" i="2"/>
  <c r="N266" i="2"/>
  <c r="M266" i="2"/>
  <c r="N1288" i="2"/>
  <c r="M1288" i="2"/>
  <c r="N1906" i="2"/>
  <c r="M1906" i="2"/>
  <c r="N804" i="2"/>
  <c r="M804" i="2"/>
  <c r="N974" i="2"/>
  <c r="M974" i="2"/>
  <c r="N594" i="2"/>
  <c r="M594" i="2"/>
  <c r="N1626" i="2"/>
  <c r="M1626" i="2"/>
  <c r="N45" i="2"/>
  <c r="M45" i="2"/>
  <c r="N1890" i="2"/>
  <c r="M1890" i="2"/>
  <c r="N1917" i="2"/>
  <c r="M1917" i="2"/>
  <c r="N1900" i="2"/>
  <c r="M1900" i="2"/>
  <c r="N63" i="2"/>
  <c r="M63" i="2"/>
  <c r="N1376" i="2"/>
  <c r="M1376" i="2"/>
  <c r="N1510" i="2"/>
  <c r="M1510" i="2"/>
  <c r="N935" i="2"/>
  <c r="M935" i="2"/>
  <c r="N175" i="2"/>
  <c r="M175" i="2"/>
  <c r="N1013" i="2"/>
  <c r="M1013" i="2"/>
  <c r="N1803" i="2"/>
  <c r="M1803" i="2"/>
  <c r="N1225" i="2"/>
  <c r="M1225" i="2"/>
  <c r="N1232" i="2"/>
  <c r="M1232" i="2"/>
  <c r="N1504" i="2"/>
  <c r="M1504" i="2"/>
  <c r="N116" i="2"/>
  <c r="M116" i="2"/>
  <c r="N89" i="2"/>
  <c r="M89" i="2"/>
  <c r="N1088" i="2"/>
  <c r="M1088" i="2"/>
  <c r="N705" i="2"/>
  <c r="M705" i="2"/>
  <c r="N1538" i="2"/>
  <c r="M1538" i="2"/>
  <c r="N550" i="2"/>
  <c r="M550" i="2"/>
  <c r="N1676" i="2"/>
  <c r="M1676" i="2"/>
  <c r="N680" i="2"/>
  <c r="M680" i="2"/>
  <c r="N548" i="2"/>
  <c r="M548" i="2"/>
  <c r="N512" i="2"/>
  <c r="M512" i="2"/>
  <c r="N226" i="2"/>
  <c r="M226" i="2"/>
  <c r="N61" i="2"/>
  <c r="M61" i="2"/>
  <c r="N1918" i="2"/>
  <c r="M1918" i="2"/>
  <c r="N49" i="2"/>
  <c r="M49" i="2"/>
  <c r="N475" i="2"/>
  <c r="M475" i="2"/>
  <c r="N1601" i="2"/>
  <c r="M1601" i="2"/>
  <c r="N1475" i="2"/>
  <c r="M1475" i="2"/>
  <c r="N1049" i="2"/>
  <c r="M1049" i="2"/>
  <c r="N1955" i="2"/>
  <c r="M1955" i="2"/>
  <c r="N1377" i="2"/>
  <c r="M1377" i="2"/>
  <c r="N1158" i="2"/>
  <c r="M1158" i="2"/>
  <c r="N1824" i="2"/>
  <c r="M1824" i="2"/>
  <c r="N1146" i="2"/>
  <c r="M1146" i="2"/>
  <c r="N163" i="2"/>
  <c r="M163" i="2"/>
  <c r="N385" i="2"/>
  <c r="M385" i="2"/>
  <c r="N1190" i="2"/>
  <c r="M1190" i="2"/>
  <c r="N87" i="2"/>
  <c r="M87" i="2"/>
  <c r="N787" i="2"/>
  <c r="M787" i="2"/>
  <c r="N789" i="2"/>
  <c r="M789" i="2"/>
  <c r="N150" i="2"/>
  <c r="M150" i="2"/>
  <c r="N507" i="2"/>
  <c r="M507" i="2"/>
  <c r="N1850" i="2"/>
  <c r="M1850" i="2"/>
  <c r="N1530" i="2"/>
  <c r="M1530" i="2"/>
  <c r="N690" i="2"/>
  <c r="M690" i="2"/>
  <c r="N823" i="2"/>
  <c r="M823" i="2"/>
  <c r="N864" i="2"/>
  <c r="M864" i="2"/>
  <c r="N1802" i="2"/>
  <c r="M1802" i="2"/>
  <c r="N568" i="2"/>
  <c r="M568" i="2"/>
  <c r="N267" i="2"/>
  <c r="M267" i="2"/>
  <c r="N1015" i="2"/>
  <c r="M1015" i="2"/>
  <c r="N101" i="2"/>
  <c r="M101" i="2"/>
  <c r="N1729" i="2"/>
  <c r="M1729" i="2"/>
  <c r="N714" i="2"/>
  <c r="M714" i="2"/>
  <c r="N506" i="2"/>
  <c r="M506" i="2"/>
  <c r="N1305" i="2"/>
  <c r="M1305" i="2"/>
  <c r="N456" i="2"/>
  <c r="M456" i="2"/>
  <c r="N1245" i="2"/>
  <c r="M1245" i="2"/>
  <c r="N1869" i="2"/>
  <c r="M1869" i="2"/>
  <c r="N182" i="2"/>
  <c r="M182" i="2"/>
  <c r="N949" i="2"/>
  <c r="M949" i="2"/>
  <c r="N592" i="2"/>
  <c r="M592" i="2"/>
  <c r="N930" i="2"/>
  <c r="M930" i="2"/>
  <c r="N1589" i="2"/>
  <c r="M1589" i="2"/>
  <c r="N1891" i="2"/>
  <c r="M1891" i="2"/>
  <c r="N1020" i="2"/>
  <c r="M1020" i="2"/>
  <c r="N630" i="2"/>
  <c r="M630" i="2"/>
  <c r="N1114" i="2"/>
  <c r="M1114" i="2"/>
  <c r="N1518" i="2"/>
  <c r="M1518" i="2"/>
  <c r="N1167" i="2"/>
  <c r="M1167" i="2"/>
  <c r="N431" i="2"/>
  <c r="M431" i="2"/>
  <c r="N1831" i="2"/>
  <c r="M1831" i="2"/>
  <c r="N1281" i="2"/>
  <c r="M1281" i="2"/>
  <c r="N520" i="2"/>
  <c r="M520" i="2"/>
  <c r="N882" i="2"/>
  <c r="M882" i="2"/>
  <c r="N1971" i="2"/>
  <c r="M1971" i="2"/>
  <c r="N33" i="2"/>
  <c r="M33" i="2"/>
  <c r="N1889" i="2"/>
  <c r="M1889" i="2"/>
  <c r="N84" i="2"/>
  <c r="M84" i="2"/>
  <c r="N1740" i="2"/>
  <c r="M1740" i="2"/>
  <c r="N380" i="2"/>
  <c r="M380" i="2"/>
  <c r="N1920" i="2"/>
  <c r="M1920" i="2"/>
  <c r="N1654" i="2"/>
  <c r="M1654" i="2"/>
  <c r="N925" i="2"/>
  <c r="M925" i="2"/>
  <c r="N356" i="2"/>
  <c r="M356" i="2"/>
  <c r="N575" i="2"/>
  <c r="M575" i="2"/>
  <c r="N1388" i="2"/>
  <c r="M1388" i="2"/>
  <c r="N1787" i="2"/>
  <c r="M1787" i="2"/>
  <c r="N1794" i="2"/>
  <c r="M1794" i="2"/>
  <c r="N1090" i="2"/>
  <c r="M1090" i="2"/>
  <c r="N510" i="2"/>
  <c r="M510" i="2"/>
  <c r="N171" i="2"/>
  <c r="M171" i="2"/>
  <c r="N1881" i="2"/>
  <c r="M1881" i="2"/>
  <c r="N1887" i="2"/>
  <c r="M1887" i="2"/>
  <c r="N459" i="2"/>
  <c r="M459" i="2"/>
  <c r="N715" i="2"/>
  <c r="M715" i="2"/>
  <c r="N149" i="2"/>
  <c r="M149" i="2"/>
  <c r="N543" i="2"/>
  <c r="M543" i="2"/>
  <c r="N693" i="2"/>
  <c r="M693" i="2"/>
  <c r="N783" i="2"/>
  <c r="M783" i="2"/>
  <c r="N1272" i="2"/>
  <c r="M1272" i="2"/>
  <c r="N1056" i="2"/>
  <c r="M1056" i="2"/>
  <c r="N613" i="2"/>
  <c r="M613" i="2"/>
  <c r="N1744" i="2"/>
  <c r="M1744" i="2"/>
  <c r="N589" i="2"/>
  <c r="M589" i="2"/>
  <c r="N1947" i="2"/>
  <c r="M1947" i="2"/>
  <c r="N353" i="2"/>
  <c r="M353" i="2"/>
  <c r="N1429" i="2"/>
  <c r="M1429" i="2"/>
  <c r="N1809" i="2"/>
  <c r="M1809" i="2"/>
  <c r="N1184" i="2"/>
  <c r="M1184" i="2"/>
  <c r="M511" i="2"/>
  <c r="N511" i="2"/>
  <c r="M389" i="2"/>
  <c r="N389" i="2"/>
  <c r="M978" i="2"/>
  <c r="N978" i="2"/>
  <c r="M699" i="2"/>
  <c r="N699" i="2"/>
  <c r="M1561" i="2"/>
  <c r="N1561" i="2"/>
  <c r="M833" i="2"/>
  <c r="N833" i="2"/>
  <c r="M1665" i="2"/>
  <c r="N1665" i="2"/>
  <c r="M1842" i="2"/>
  <c r="N1842" i="2"/>
  <c r="M1820" i="2"/>
  <c r="N1820" i="2"/>
  <c r="M112" i="2"/>
  <c r="N112" i="2"/>
  <c r="M1091" i="2"/>
  <c r="N1091" i="2"/>
  <c r="M143" i="2"/>
  <c r="N143" i="2"/>
  <c r="M412" i="2"/>
  <c r="N412" i="2"/>
  <c r="M1662" i="2"/>
  <c r="N1662" i="2"/>
  <c r="M824" i="2"/>
  <c r="N824" i="2"/>
  <c r="M845" i="2"/>
  <c r="N845" i="2"/>
  <c r="M1638" i="2"/>
  <c r="N1638" i="2"/>
  <c r="M670" i="2"/>
  <c r="N670" i="2"/>
  <c r="M23" i="2"/>
  <c r="N23" i="2"/>
  <c r="M428" i="2"/>
  <c r="N428" i="2"/>
  <c r="M37" i="2"/>
  <c r="N37" i="2"/>
  <c r="M871" i="2"/>
  <c r="N871" i="2"/>
  <c r="M903" i="2"/>
  <c r="N903" i="2"/>
  <c r="M1386" i="2"/>
  <c r="N1386" i="2"/>
  <c r="M1092" i="2"/>
  <c r="N1092" i="2"/>
  <c r="M1303" i="2"/>
  <c r="N1303" i="2"/>
  <c r="M1728" i="2"/>
  <c r="N1728" i="2"/>
  <c r="M1977" i="2"/>
  <c r="N1977" i="2"/>
  <c r="M1534" i="2"/>
  <c r="N1534" i="2"/>
  <c r="M1179" i="2"/>
  <c r="N1179" i="2"/>
  <c r="M1846" i="2"/>
  <c r="N1846" i="2"/>
  <c r="M1777" i="2"/>
  <c r="N1777" i="2"/>
  <c r="M1880" i="2"/>
  <c r="N1880" i="2"/>
  <c r="M354" i="2"/>
  <c r="N354" i="2"/>
  <c r="M665" i="2"/>
  <c r="N665" i="2"/>
  <c r="M305" i="2"/>
  <c r="N305" i="2"/>
  <c r="M1848" i="2"/>
  <c r="N1848" i="2"/>
  <c r="M1022" i="2"/>
  <c r="N1022" i="2"/>
  <c r="M721" i="2"/>
  <c r="N721" i="2"/>
  <c r="M1711" i="2"/>
  <c r="N1711" i="2"/>
  <c r="M1218" i="2"/>
  <c r="N1218" i="2"/>
  <c r="M190" i="2"/>
  <c r="N190" i="2"/>
  <c r="M641" i="2"/>
  <c r="N641" i="2"/>
  <c r="M287" i="2"/>
  <c r="N287" i="2"/>
  <c r="M1766" i="2"/>
  <c r="N1766" i="2"/>
  <c r="M220" i="2"/>
  <c r="N220" i="2"/>
  <c r="M17" i="2"/>
  <c r="N17" i="2"/>
  <c r="M1366" i="2"/>
  <c r="N1366" i="2"/>
  <c r="M620" i="2"/>
  <c r="N620" i="2"/>
  <c r="M1394" i="2"/>
  <c r="N1394" i="2"/>
  <c r="M625" i="2"/>
  <c r="N625" i="2"/>
  <c r="M632" i="2"/>
  <c r="N632" i="2"/>
  <c r="M606" i="2"/>
  <c r="N606" i="2"/>
  <c r="M672" i="2"/>
  <c r="N672" i="2"/>
  <c r="M88" i="2"/>
  <c r="N88" i="2"/>
  <c r="M312" i="2"/>
  <c r="N312" i="2"/>
  <c r="M390" i="2"/>
  <c r="N390" i="2"/>
  <c r="M92" i="2"/>
  <c r="N92" i="2"/>
  <c r="M635" i="2"/>
  <c r="N635" i="2"/>
  <c r="M638" i="2"/>
  <c r="N638" i="2"/>
  <c r="M1962" i="2"/>
  <c r="N1962" i="2"/>
  <c r="M1059" i="2"/>
  <c r="N1059" i="2"/>
  <c r="M260" i="2"/>
  <c r="N260" i="2"/>
  <c r="M640" i="2"/>
  <c r="N640" i="2"/>
  <c r="M1663" i="2"/>
  <c r="N1663" i="2"/>
  <c r="M528" i="2"/>
  <c r="N528" i="2"/>
  <c r="M1379" i="2"/>
  <c r="N1379" i="2"/>
  <c r="M1279" i="2"/>
  <c r="N1279" i="2"/>
  <c r="M750" i="2"/>
  <c r="N750" i="2"/>
  <c r="M1229" i="2"/>
  <c r="N1229" i="2"/>
  <c r="M1409" i="2"/>
  <c r="N1409" i="2"/>
  <c r="M835" i="2"/>
  <c r="N835" i="2"/>
  <c r="M876" i="2"/>
  <c r="N876" i="2"/>
  <c r="M162" i="2"/>
  <c r="N162" i="2"/>
  <c r="M1082" i="2"/>
  <c r="N1082" i="2"/>
  <c r="M1009" i="2"/>
  <c r="N1009" i="2"/>
  <c r="M509" i="2"/>
  <c r="N509" i="2"/>
  <c r="M288" i="2"/>
  <c r="N288" i="2"/>
  <c r="M1981" i="2"/>
  <c r="N1981" i="2"/>
  <c r="M1412" i="2"/>
  <c r="N1412" i="2"/>
  <c r="M1356" i="2"/>
  <c r="N1356" i="2"/>
  <c r="M685" i="2"/>
  <c r="N685" i="2"/>
  <c r="M1480" i="2"/>
  <c r="N1480" i="2"/>
  <c r="M22" i="2"/>
  <c r="N22" i="2"/>
  <c r="M1970" i="2"/>
  <c r="N1970" i="2"/>
  <c r="M898" i="2"/>
  <c r="N898" i="2"/>
  <c r="M2005" i="2"/>
  <c r="N2005" i="2"/>
  <c r="M1438" i="2"/>
  <c r="N1438" i="2"/>
  <c r="M1902" i="2"/>
  <c r="N1902" i="2"/>
  <c r="M272" i="2"/>
  <c r="N272" i="2"/>
  <c r="M384" i="2"/>
  <c r="N384" i="2"/>
  <c r="M957" i="2"/>
  <c r="N957" i="2"/>
  <c r="M914" i="2"/>
  <c r="N914" i="2"/>
  <c r="M1635" i="2"/>
  <c r="N1635" i="2"/>
  <c r="M502" i="2"/>
  <c r="N502" i="2"/>
  <c r="M1239" i="2"/>
  <c r="N1239" i="2"/>
  <c r="M263" i="2"/>
  <c r="N263" i="2"/>
  <c r="M1042" i="2"/>
  <c r="N1042" i="2"/>
  <c r="M1550" i="2"/>
  <c r="N1550" i="2"/>
  <c r="M1717" i="2"/>
  <c r="N1717" i="2"/>
  <c r="M1686" i="2"/>
  <c r="N1686" i="2"/>
  <c r="M1418" i="2"/>
  <c r="N1418" i="2"/>
  <c r="M563" i="2"/>
  <c r="N563" i="2"/>
  <c r="M1606" i="2"/>
  <c r="N1606" i="2"/>
  <c r="M1519" i="2"/>
  <c r="N1519" i="2"/>
  <c r="M294" i="2"/>
  <c r="N294" i="2"/>
  <c r="M1668" i="2"/>
  <c r="N1668" i="2"/>
  <c r="M621" i="2"/>
  <c r="N621" i="2"/>
  <c r="M363" i="2"/>
  <c r="N363" i="2"/>
  <c r="M530" i="2"/>
  <c r="N530" i="2"/>
  <c r="M561" i="2"/>
  <c r="N561" i="2"/>
  <c r="M689" i="2"/>
  <c r="N689" i="2"/>
  <c r="M1365" i="2"/>
  <c r="N1365" i="2"/>
  <c r="M1455" i="2"/>
  <c r="N1455" i="2"/>
  <c r="M734" i="2"/>
  <c r="N734" i="2"/>
  <c r="M556" i="2"/>
  <c r="N556" i="2"/>
  <c r="M691" i="2"/>
  <c r="N691" i="2"/>
  <c r="M1464" i="2"/>
  <c r="N1464" i="2"/>
  <c r="M128" i="2"/>
  <c r="N128" i="2"/>
  <c r="M40" i="2"/>
  <c r="N40" i="2"/>
  <c r="M1057" i="2"/>
  <c r="N1057" i="2"/>
  <c r="M1599" i="2"/>
  <c r="N1599" i="2"/>
  <c r="M1416" i="2"/>
  <c r="N1416" i="2"/>
  <c r="M1924" i="2"/>
  <c r="N1924" i="2"/>
  <c r="M106" i="2"/>
  <c r="N106" i="2"/>
  <c r="M476" i="2"/>
  <c r="N476" i="2"/>
  <c r="M176" i="2"/>
  <c r="N176" i="2"/>
  <c r="M331" i="2"/>
  <c r="N331" i="2"/>
  <c r="M1406" i="2"/>
  <c r="N1406" i="2"/>
  <c r="M1967" i="2"/>
  <c r="N1967" i="2"/>
  <c r="M383" i="2"/>
  <c r="N383" i="2"/>
  <c r="M1270" i="2"/>
  <c r="N1270" i="2"/>
  <c r="M1943" i="2"/>
  <c r="N1943" i="2"/>
  <c r="M446" i="2"/>
  <c r="N446" i="2"/>
  <c r="M850" i="2"/>
  <c r="N850" i="2"/>
  <c r="M1615" i="2"/>
  <c r="N1615" i="2"/>
  <c r="M1421" i="2"/>
  <c r="N1421" i="2"/>
  <c r="M1033" i="2"/>
  <c r="N1033" i="2"/>
  <c r="M77" i="2"/>
  <c r="N77" i="2"/>
  <c r="M91" i="2"/>
  <c r="N91" i="2"/>
  <c r="M1692" i="2"/>
  <c r="N1692" i="2"/>
  <c r="M1175" i="2"/>
  <c r="N1175" i="2"/>
  <c r="M414" i="2"/>
  <c r="N414" i="2"/>
  <c r="M1221" i="2"/>
  <c r="N1221" i="2"/>
  <c r="M1966" i="2"/>
  <c r="N1966" i="2"/>
  <c r="M1319" i="2"/>
  <c r="N1319" i="2"/>
  <c r="M1016" i="2"/>
  <c r="N1016" i="2"/>
  <c r="M1913" i="2"/>
  <c r="N1913" i="2"/>
  <c r="M244" i="2"/>
  <c r="N244" i="2"/>
  <c r="M954" i="2"/>
  <c r="N954" i="2"/>
  <c r="M1187" i="2"/>
  <c r="N1187" i="2"/>
  <c r="M308" i="2"/>
  <c r="N308" i="2"/>
  <c r="M1791" i="2"/>
  <c r="N1791" i="2"/>
  <c r="M1839" i="2"/>
  <c r="N1839" i="2"/>
  <c r="M591" i="2"/>
  <c r="N591" i="2"/>
  <c r="M265" i="2"/>
  <c r="N265" i="2"/>
  <c r="M1271" i="2"/>
  <c r="N1271" i="2"/>
  <c r="M1127" i="2"/>
  <c r="N1127" i="2"/>
  <c r="M768" i="2"/>
  <c r="N768" i="2"/>
  <c r="M1682" i="2"/>
  <c r="N1682" i="2"/>
  <c r="M1811" i="2"/>
  <c r="N1811" i="2"/>
  <c r="M366" i="2"/>
  <c r="N366" i="2"/>
  <c r="M271" i="2"/>
  <c r="N271" i="2"/>
  <c r="M1914" i="2"/>
  <c r="N1914" i="2"/>
  <c r="M1072" i="2"/>
  <c r="N1072" i="2"/>
  <c r="M1108" i="2"/>
  <c r="N1108" i="2"/>
  <c r="M1548" i="2"/>
  <c r="N1548" i="2"/>
  <c r="M62" i="2"/>
  <c r="N62" i="2"/>
  <c r="M39" i="2"/>
  <c r="N39" i="2"/>
  <c r="M310" i="2"/>
  <c r="N310" i="2"/>
  <c r="M1722" i="2"/>
  <c r="N1722" i="2"/>
  <c r="M1932" i="2"/>
  <c r="N1932" i="2"/>
  <c r="M1762" i="2"/>
  <c r="N1762" i="2"/>
  <c r="M481" i="2"/>
  <c r="N481" i="2"/>
  <c r="M1028" i="2"/>
  <c r="N1028" i="2"/>
  <c r="M1181" i="2"/>
  <c r="N1181" i="2"/>
  <c r="M1758" i="2"/>
  <c r="N1758" i="2"/>
  <c r="M579" i="2"/>
  <c r="N579" i="2"/>
  <c r="M529" i="2"/>
  <c r="N529" i="2"/>
  <c r="M1730" i="2"/>
  <c r="N1730" i="2"/>
  <c r="M1844" i="2"/>
  <c r="N1844" i="2"/>
  <c r="M413" i="2"/>
  <c r="N413" i="2"/>
  <c r="M1700" i="2"/>
  <c r="N1700" i="2"/>
  <c r="M704" i="2"/>
  <c r="N704" i="2"/>
  <c r="M1592" i="2"/>
  <c r="N1592" i="2"/>
  <c r="M1578" i="2"/>
  <c r="N1578" i="2"/>
  <c r="M233" i="2"/>
  <c r="N233" i="2"/>
  <c r="M1157" i="2"/>
  <c r="N1157" i="2"/>
  <c r="M1547" i="2"/>
  <c r="N1547" i="2"/>
  <c r="M997" i="2"/>
  <c r="N997" i="2"/>
  <c r="M1559" i="2"/>
  <c r="N1559" i="2"/>
  <c r="M1623" i="2"/>
  <c r="N1623" i="2"/>
  <c r="M801" i="2"/>
  <c r="N801" i="2"/>
  <c r="M1066" i="2"/>
  <c r="N1066" i="2"/>
  <c r="M521" i="2"/>
  <c r="N521" i="2"/>
  <c r="M1041" i="2"/>
  <c r="N1041" i="2"/>
  <c r="M1959" i="2"/>
  <c r="N1959" i="2"/>
  <c r="M1280" i="2"/>
  <c r="N1280" i="2"/>
  <c r="M1095" i="2"/>
  <c r="N1095" i="2"/>
  <c r="M995" i="2"/>
  <c r="N995" i="2"/>
  <c r="M590" i="2"/>
  <c r="N590" i="2"/>
  <c r="M1731" i="2"/>
  <c r="N1731" i="2"/>
  <c r="M194" i="2"/>
  <c r="N194" i="2"/>
  <c r="M110" i="2"/>
  <c r="N110" i="2"/>
  <c r="M1149" i="2"/>
  <c r="N1149" i="2"/>
  <c r="M758" i="2"/>
  <c r="N758" i="2"/>
  <c r="M726" i="2"/>
  <c r="N726" i="2"/>
  <c r="M319" i="2"/>
  <c r="N319" i="2"/>
  <c r="M152" i="2"/>
  <c r="N152" i="2"/>
  <c r="M1594" i="2"/>
  <c r="N1594" i="2"/>
  <c r="M323" i="2"/>
  <c r="N323" i="2"/>
  <c r="M1101" i="2"/>
  <c r="N1101" i="2"/>
  <c r="M339" i="2"/>
  <c r="N339" i="2"/>
  <c r="M582" i="2"/>
  <c r="N582" i="2"/>
  <c r="M1659" i="2"/>
  <c r="N1659" i="2"/>
  <c r="M1038" i="2"/>
  <c r="N1038" i="2"/>
  <c r="M1330" i="2"/>
  <c r="N1330" i="2"/>
  <c r="M1234" i="2"/>
  <c r="N1234" i="2"/>
  <c r="M1030" i="2"/>
  <c r="N1030" i="2"/>
  <c r="M1423" i="2"/>
  <c r="N1423" i="2"/>
  <c r="M170" i="2"/>
  <c r="N170" i="2"/>
  <c r="M1213" i="2"/>
  <c r="N1213" i="2"/>
  <c r="M1808" i="2"/>
  <c r="N1808" i="2"/>
  <c r="M1928" i="2"/>
  <c r="N1928" i="2"/>
  <c r="M883" i="2"/>
  <c r="N883" i="2"/>
  <c r="M1060" i="2"/>
  <c r="N1060" i="2"/>
  <c r="M256" i="2"/>
  <c r="N256" i="2"/>
  <c r="M1532" i="2"/>
  <c r="N1532" i="2"/>
  <c r="M1131" i="2"/>
  <c r="N1131" i="2"/>
  <c r="M168" i="2"/>
  <c r="N168" i="2"/>
  <c r="M1259" i="2"/>
  <c r="N1259" i="2"/>
  <c r="N144" i="2"/>
  <c r="M144" i="2"/>
  <c r="T8" i="3" l="1"/>
  <c r="T9" i="3" s="1"/>
  <c r="W8" i="3"/>
  <c r="W9" i="3" s="1"/>
  <c r="V8" i="3"/>
  <c r="V9" i="3" s="1"/>
  <c r="U8" i="3"/>
  <c r="U9" i="3" s="1"/>
  <c r="S8" i="3"/>
  <c r="S9" i="3" s="1"/>
</calcChain>
</file>

<file path=xl/sharedStrings.xml><?xml version="1.0" encoding="utf-8"?>
<sst xmlns="http://schemas.openxmlformats.org/spreadsheetml/2006/main" count="50913" uniqueCount="155">
  <si>
    <t xml:space="preserve">eXtreme Gradient Boosting </t>
  </si>
  <si>
    <t>6401 samples</t>
  </si>
  <si>
    <t xml:space="preserve">   9 predictor</t>
  </si>
  <si>
    <t xml:space="preserve">   2 classes: 'no', 'si' </t>
  </si>
  <si>
    <t xml:space="preserve">Pre-processing: centered (18), scaled (18) </t>
  </si>
  <si>
    <t xml:space="preserve">Resampling: Cross-Validated (10 fold) </t>
  </si>
  <si>
    <t>Resampling results across tuning parameters:</t>
  </si>
  <si>
    <t xml:space="preserve">  Pos_Pred_Value  Neg_Pred_Value  Precision  Recall     Detection_Rate  Balanced_Accuracy</t>
  </si>
  <si>
    <t xml:space="preserve">  0.9170186       0.8849702       0.9170186  0.9711656  0.7419142       0.8432815        </t>
  </si>
  <si>
    <t xml:space="preserve">  0.9434509       0.9072844       0.9434509  0.9744376  0.7444138       0.8925713        </t>
  </si>
  <si>
    <t xml:space="preserve">  0.9631586       0.9216094       0.9631586  0.9768916  0.7462900       0.9278716        </t>
  </si>
  <si>
    <t xml:space="preserve">  0.9207603       0.8802034       0.9207603  0.9691207  0.7403527       0.8495459        </t>
  </si>
  <si>
    <t xml:space="preserve">  0.9495624       0.9155906       0.9495624  0.9762781  0.7458207       0.9040876        </t>
  </si>
  <si>
    <t xml:space="preserve">  0.9647450       0.9260762       0.9647450  0.9781186  0.7472267       0.9311341        </t>
  </si>
  <si>
    <t xml:space="preserve">  0.9156099       0.8761614       0.9156099  0.9687117  0.7400397       0.8397453        </t>
  </si>
  <si>
    <t xml:space="preserve">  0.9404347       0.9094505       0.9404347  0.9752556  0.7450390       0.8873490        </t>
  </si>
  <si>
    <t xml:space="preserve">  0.9621663       0.9220735       0.9621663  0.9770961  0.7464460       0.9263269        </t>
  </si>
  <si>
    <t xml:space="preserve">  0.9163684       0.8875810       0.9163684  0.9719836  0.7425402       0.8423660        </t>
  </si>
  <si>
    <t xml:space="preserve">  0.9401631       0.9107946       0.9401631  0.9756646  0.7453520       0.8872180        </t>
  </si>
  <si>
    <t xml:space="preserve">  0.9635565       0.9229654       0.9635565  0.9773006  0.7466020       0.9287427        </t>
  </si>
  <si>
    <t xml:space="preserve">  0.9171819       0.8917726       0.9171819  0.9730061  0.7433198       0.8441974        </t>
  </si>
  <si>
    <t xml:space="preserve">  0.9421828       0.9090936       0.9421828  0.9750511  0.7448830       0.8902247        </t>
  </si>
  <si>
    <t xml:space="preserve">  0.9643203       0.9220418       0.9643203  0.9768916  0.7462900       0.9298561        </t>
  </si>
  <si>
    <t xml:space="preserve">  0.9174697       0.8895432       0.9174697  0.9723926  0.7428530       0.8445616        </t>
  </si>
  <si>
    <t xml:space="preserve">  0.9467210       0.9198290       0.9467210  0.9777096  0.7469142       0.8995009        </t>
  </si>
  <si>
    <t xml:space="preserve">  0.9637430       0.9250486       0.9637430  0.9779141  0.7470707       0.9293849        </t>
  </si>
  <si>
    <t xml:space="preserve">  0.9189264       0.8999796       0.9189264  0.9750511  0.7448835       0.8482044        </t>
  </si>
  <si>
    <t xml:space="preserve">  0.9587239       0.9200040       0.9587239  0.9766871  0.7461328       0.9201600        </t>
  </si>
  <si>
    <t xml:space="preserve">  0.9680475       0.9249528       0.9680475  0.9775051  0.7467585       0.9364543        </t>
  </si>
  <si>
    <t xml:space="preserve">  0.9201686       0.8925213       0.9201686  0.9728016  0.7431647       0.8497286        </t>
  </si>
  <si>
    <t xml:space="preserve">  0.9592737       0.9194992       0.9592737  0.9764826  0.7459777       0.9210554        </t>
  </si>
  <si>
    <t xml:space="preserve">  0.9694285       0.9252046       0.9694285  0.9775051  0.7467582       0.9387722        </t>
  </si>
  <si>
    <t xml:space="preserve">  0.9178546       0.8921146       0.9178546  0.9730061  0.7433200       0.8455262        </t>
  </si>
  <si>
    <t xml:space="preserve">  0.9552210       0.9191411       0.9552210  0.9766871  0.7461330       0.9142106        </t>
  </si>
  <si>
    <t xml:space="preserve">  0.9711470       0.9208521       0.9711470  0.9758691  0.7455087       0.9409321        </t>
  </si>
  <si>
    <t xml:space="preserve">  0.9183432       0.8905425       0.9183432  0.9725971  0.7430087       0.8463195        </t>
  </si>
  <si>
    <t xml:space="preserve">  0.9595070       0.9212424       0.9595070  0.9770961  0.7464460       0.9216933        </t>
  </si>
  <si>
    <t xml:space="preserve">  0.9707837       0.9237331       0.9707837  0.9768916  0.7462900       0.9407811        </t>
  </si>
  <si>
    <t xml:space="preserve">  0.9196484       0.8944702       0.9196484  0.9734151  0.7436325       0.8490420        </t>
  </si>
  <si>
    <t xml:space="preserve">  0.9532043       0.9206754       0.9532043  0.9775051  0.7467585       0.9109707        </t>
  </si>
  <si>
    <t xml:space="preserve">  0.9706105       0.9256427       0.9706105  0.9775051  0.7467590       0.9407567        </t>
  </si>
  <si>
    <t xml:space="preserve">  0.9180521       0.9006724       0.9180521  0.9754601  0.7451950       0.8467511        </t>
  </si>
  <si>
    <t xml:space="preserve">  0.9560773       0.9231249       0.9560773  0.9779141  0.7470707       0.9161551        </t>
  </si>
  <si>
    <t xml:space="preserve">  0.9715966       0.9277025       0.9715966  0.9781186  0.7472272       0.9427191        </t>
  </si>
  <si>
    <t xml:space="preserve">  0.9063631       0.9200300       0.9063631  0.9817996  0.7500390       0.8264218        </t>
  </si>
  <si>
    <t xml:space="preserve">  0.9089257       0.9265263       0.9089257  0.9832311  0.7511323       0.8321131        </t>
  </si>
  <si>
    <t xml:space="preserve">  0.9096071       0.9258763       0.9096071  0.9830266  0.7509763       0.8333266        </t>
  </si>
  <si>
    <t xml:space="preserve">  0.9095183       0.9222543       0.9095183  0.9820041  0.7501948       0.8328154        </t>
  </si>
  <si>
    <t xml:space="preserve">  0.9095176       0.9214671       0.9095176  0.9817996  0.7500390       0.8327131        </t>
  </si>
  <si>
    <t xml:space="preserve">  0.9095049       0.9214134       0.9095049  0.9817996  0.7500390       0.8327131        </t>
  </si>
  <si>
    <t xml:space="preserve">  0.9087744       0.9273752       0.9087744  0.9834356  0.7512885       0.8318842        </t>
  </si>
  <si>
    <t xml:space="preserve">  0.9003792       0.9232918       0.9003792  0.9830266  0.7509760       0.8137902        </t>
  </si>
  <si>
    <t xml:space="preserve">  0.9095767       0.9245104       0.9095767  0.9826176  0.7506638       0.8331221        </t>
  </si>
  <si>
    <t xml:space="preserve">  0.9095220       0.9221930       0.9095220  0.9820041  0.7501953       0.8328154        </t>
  </si>
  <si>
    <t xml:space="preserve">  0.9095320       0.9229884       0.9095320  0.9822086  0.7503510       0.8329176        </t>
  </si>
  <si>
    <t xml:space="preserve"> [ reached getOption("max.print") -- omitted 385 rows ]</t>
  </si>
  <si>
    <t>Tuning parameter 'gamma' was held constant at a value of 0</t>
  </si>
  <si>
    <t>Tuning</t>
  </si>
  <si>
    <t xml:space="preserve"> parameter 'min_child_weight' was held constant at a value of 1</t>
  </si>
  <si>
    <t>logLoss was used to select the optimal model using the smallest value.</t>
  </si>
  <si>
    <t>The final values used for the model were nrounds = 150, max_depth = 3, eta = 0.4, gamma =</t>
  </si>
  <si>
    <t xml:space="preserve"> 0, subsample = 1, colsample_bytree = 0.8, rate_drop = 0.01, skip_drop = 0.95</t>
  </si>
  <si>
    <t xml:space="preserve"> and min_child_weight = 1.</t>
  </si>
  <si>
    <t>max_depth</t>
  </si>
  <si>
    <t>eta</t>
  </si>
  <si>
    <t>rate_drop</t>
  </si>
  <si>
    <t>skip_drop</t>
  </si>
  <si>
    <t>subsample</t>
  </si>
  <si>
    <t>colsample_bytree</t>
  </si>
  <si>
    <t>nrounds</t>
  </si>
  <si>
    <t>logLoss</t>
  </si>
  <si>
    <t>AUC</t>
  </si>
  <si>
    <t>prAUC</t>
  </si>
  <si>
    <t>Accuracy</t>
  </si>
  <si>
    <t>Kappa</t>
  </si>
  <si>
    <t>F1</t>
  </si>
  <si>
    <t>Sensitivity</t>
  </si>
  <si>
    <t>Specificity</t>
  </si>
  <si>
    <t>test_id</t>
  </si>
  <si>
    <t>no</t>
  </si>
  <si>
    <t>si</t>
  </si>
  <si>
    <t>no.1</t>
  </si>
  <si>
    <t>si.1</t>
  </si>
  <si>
    <t>no.2</t>
  </si>
  <si>
    <t>si.2</t>
  </si>
  <si>
    <t>no.3</t>
  </si>
  <si>
    <t>si.3</t>
  </si>
  <si>
    <t>rpart</t>
  </si>
  <si>
    <t>bglm</t>
  </si>
  <si>
    <t>knn</t>
  </si>
  <si>
    <t>xgbdart</t>
  </si>
  <si>
    <t>ensemble</t>
  </si>
  <si>
    <t>Rank_probs</t>
  </si>
  <si>
    <t xml:space="preserve">Cuánta gente renuncia en promedio? </t>
  </si>
  <si>
    <t>ID</t>
  </si>
  <si>
    <t>nivel_de_satisfaccion</t>
  </si>
  <si>
    <t>ultima_evaluacion</t>
  </si>
  <si>
    <t>cantidad_proyectos</t>
  </si>
  <si>
    <t>promedio_horas_mensuales_trabajadas</t>
  </si>
  <si>
    <t>tuvo_un_accidente_laboral</t>
  </si>
  <si>
    <t>promociones_ultimos_5_anios</t>
  </si>
  <si>
    <t>area</t>
  </si>
  <si>
    <t>salario</t>
  </si>
  <si>
    <t>se_fue</t>
  </si>
  <si>
    <t>bajo</t>
  </si>
  <si>
    <t>tecnica</t>
  </si>
  <si>
    <t>ventas</t>
  </si>
  <si>
    <t>alto</t>
  </si>
  <si>
    <t>contabilidad</t>
  </si>
  <si>
    <t>medio</t>
  </si>
  <si>
    <t>marketing</t>
  </si>
  <si>
    <t>RRHH</t>
  </si>
  <si>
    <t>soporte</t>
  </si>
  <si>
    <t>TI</t>
  </si>
  <si>
    <t>list</t>
  </si>
  <si>
    <t>train</t>
  </si>
  <si>
    <t>test</t>
  </si>
  <si>
    <t>años_en_la_empresa</t>
  </si>
  <si>
    <t>dirección</t>
  </si>
  <si>
    <t>gestión de productos</t>
  </si>
  <si>
    <t>I&amp;D</t>
  </si>
  <si>
    <t>aÃ±os_en_la_empresa</t>
  </si>
  <si>
    <t>si.4</t>
  </si>
  <si>
    <t>gestiÃ³n de productos</t>
  </si>
  <si>
    <t>ImÃ¡sD</t>
  </si>
  <si>
    <t>direcciÃ³n</t>
  </si>
  <si>
    <t>Y</t>
  </si>
  <si>
    <t>Yhat</t>
  </si>
  <si>
    <t>Rpart</t>
  </si>
  <si>
    <t>BGlm</t>
  </si>
  <si>
    <t>KKnn</t>
  </si>
  <si>
    <t>XGBost</t>
  </si>
  <si>
    <t>NN</t>
  </si>
  <si>
    <t>Predicted correctly</t>
  </si>
  <si>
    <t>ok</t>
  </si>
  <si>
    <t>Evaluation of performance of models</t>
  </si>
  <si>
    <t xml:space="preserve">Validation Set Total </t>
  </si>
  <si>
    <t>Result</t>
  </si>
  <si>
    <t>Test_ID</t>
  </si>
  <si>
    <t xml:space="preserve">Average expected accuracy </t>
  </si>
  <si>
    <t>•nrounds = 150</t>
  </si>
  <si>
    <t>•max_depth = 3</t>
  </si>
  <si>
    <t xml:space="preserve">•eta = 0.4 </t>
  </si>
  <si>
    <t xml:space="preserve">•gamma = 0 </t>
  </si>
  <si>
    <t xml:space="preserve">•subsample = 1 </t>
  </si>
  <si>
    <t xml:space="preserve">•colsample_bytree = 0.8 </t>
  </si>
  <si>
    <t>•rate_drop = 0.01</t>
  </si>
  <si>
    <t>•skip_drop = 0.95</t>
  </si>
  <si>
    <t>•min_child_weight = 1.</t>
  </si>
  <si>
    <t xml:space="preserve">Final selected parameters of the model </t>
  </si>
  <si>
    <t>Validation set accuracy obtained</t>
  </si>
  <si>
    <t>training results</t>
  </si>
  <si>
    <t>Executive summary</t>
  </si>
  <si>
    <t xml:space="preserve">Due to higher accuracy overall, we selected XGBoost for submission 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</si>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</sst>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.0%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Bierstadt"/>
      <family val="2"/>
    </font>
    <font>
      <b/>
      <sz val="11"/>
      <color theme="1"/>
      <name val="Bierstadt"/>
      <family val="2"/>
    </font>
    <font>
      <b/>
      <sz val="18"/>
      <color theme="1"/>
      <name val="Bierstadt"/>
      <family val="2"/>
    </font>
    <font>
      <u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Bierstadt"/>
      <family val="2"/>
    </font>
    <font>
      <sz val="11"/>
      <color theme="0"/>
      <name val="Bierstadt"/>
      <family val="2"/>
    </font>
    <font>
      <sz val="11"/>
      <color rgb="FFFF0000"/>
      <name val="Bierstadt"/>
      <family val="2"/>
    </font>
    <font>
      <u/>
      <sz val="11"/>
      <color rgb="FFFF0000"/>
      <name val="Calibri"/>
      <family val="2"/>
      <scheme val="minor"/>
    </font>
    <font>
      <b/>
      <sz val="11"/>
      <color theme="0" tint="-0.249977111117893"/>
      <name val="Bierstadt"/>
      <family val="2"/>
    </font>
    <font>
      <u/>
      <sz val="11"/>
      <color rgb="FFFF0000"/>
      <name val="Bierstadt"/>
      <family val="2"/>
    </font>
    <font>
      <sz val="11"/>
      <color theme="0" tint="-0.249977111117893"/>
      <name val="Bierstadt"/>
      <family val="2"/>
    </font>
    <font>
      <b/>
      <u/>
      <sz val="11"/>
      <color theme="0" tint="-0.249977111117893"/>
      <name val="Bierstadt"/>
      <family val="2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5">
    <xf numFmtId="0" fontId="0" fillId="0" borderId="0" xfId="0"/>
    <xf numFmtId="0" fontId="3" fillId="0" borderId="0" xfId="0" applyFont="1"/>
    <xf numFmtId="0" fontId="4" fillId="0" borderId="0" xfId="0" applyFont="1"/>
    <xf numFmtId="43" fontId="3" fillId="0" borderId="0" xfId="1" applyNumberFormat="1" applyFont="1"/>
    <xf numFmtId="0" fontId="5" fillId="0" borderId="0" xfId="0" applyFont="1"/>
    <xf numFmtId="11" fontId="0" fillId="0" borderId="0" xfId="0" applyNumberFormat="1"/>
    <xf numFmtId="0" fontId="2" fillId="2" borderId="0" xfId="0" applyFont="1" applyFill="1"/>
    <xf numFmtId="0" fontId="6" fillId="0" borderId="0" xfId="0" applyFont="1"/>
    <xf numFmtId="0" fontId="8" fillId="0" borderId="0" xfId="0" applyFont="1"/>
    <xf numFmtId="164" fontId="3" fillId="0" borderId="0" xfId="2" applyNumberFormat="1" applyFont="1"/>
    <xf numFmtId="0" fontId="3" fillId="0" borderId="0" xfId="0" applyFont="1" applyAlignment="1">
      <alignment horizontal="center"/>
    </xf>
    <xf numFmtId="0" fontId="9" fillId="0" borderId="0" xfId="0" applyFont="1"/>
    <xf numFmtId="0" fontId="11" fillId="0" borderId="0" xfId="0" applyFont="1"/>
    <xf numFmtId="0" fontId="7" fillId="0" borderId="0" xfId="0" applyFont="1"/>
    <xf numFmtId="0" fontId="12" fillId="0" borderId="0" xfId="0" applyFont="1"/>
    <xf numFmtId="0" fontId="10" fillId="2" borderId="0" xfId="0" applyFont="1" applyFill="1"/>
    <xf numFmtId="0" fontId="10" fillId="2" borderId="0" xfId="0" applyFont="1" applyFill="1" applyAlignment="1">
      <alignment horizontal="center"/>
    </xf>
    <xf numFmtId="0" fontId="0" fillId="0" borderId="0" xfId="0" applyFont="1"/>
    <xf numFmtId="0" fontId="14" fillId="0" borderId="0" xfId="0" applyFont="1"/>
    <xf numFmtId="0" fontId="13" fillId="2" borderId="0" xfId="0" applyFont="1" applyFill="1"/>
    <xf numFmtId="0" fontId="4" fillId="0" borderId="1" xfId="0" applyFont="1" applyBorder="1"/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  <xf numFmtId="0" fontId="3" fillId="0" borderId="0" xfId="0" applyFont="1" applyBorder="1"/>
    <xf numFmtId="0" fontId="3" fillId="0" borderId="5" xfId="0" applyFont="1" applyBorder="1"/>
    <xf numFmtId="0" fontId="3" fillId="0" borderId="6" xfId="0" applyFont="1" applyBorder="1"/>
    <xf numFmtId="0" fontId="3" fillId="0" borderId="7" xfId="0" applyFont="1" applyBorder="1"/>
    <xf numFmtId="0" fontId="3" fillId="0" borderId="8" xfId="0" applyFont="1" applyBorder="1"/>
    <xf numFmtId="0" fontId="15" fillId="2" borderId="0" xfId="0" applyFont="1" applyFill="1" applyAlignment="1">
      <alignment vertical="center"/>
    </xf>
    <xf numFmtId="43" fontId="15" fillId="2" borderId="0" xfId="0" applyNumberFormat="1" applyFont="1" applyFill="1" applyAlignment="1">
      <alignment horizontal="center" vertical="center"/>
    </xf>
    <xf numFmtId="0" fontId="13" fillId="2" borderId="0" xfId="0" applyFont="1" applyFill="1" applyAlignment="1">
      <alignment horizontal="center"/>
    </xf>
    <xf numFmtId="0" fontId="16" fillId="2" borderId="0" xfId="0" applyFont="1" applyFill="1"/>
    <xf numFmtId="0" fontId="0" fillId="0" borderId="0" xfId="0" applyBorder="1"/>
    <xf numFmtId="0" fontId="4" fillId="0" borderId="0" xfId="0" applyFont="1" applyBorder="1"/>
  </cellXfs>
  <cellStyles count="3">
    <cellStyle name="Millares" xfId="1" builtinId="3"/>
    <cellStyle name="Normal" xfId="0" builtinId="0"/>
    <cellStyle name="Porcentaje" xfId="2" builtinId="5"/>
  </cellStyles>
  <dxfs count="2"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</dxfs>
  <tableStyles count="0" defaultTableStyle="TableStyleMedium2" defaultPivotStyle="PivotStyleLight16"/>
  <colors>
    <mruColors>
      <color rgb="FFB5137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'Model Comparison'!$R$7</c:f>
              <c:strCache>
                <c:ptCount val="1"/>
                <c:pt idx="0">
                  <c:v>Validation Set Total 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'Model Comparison'!$S$10:$W$10</c:f>
              <c:strCache>
                <c:ptCount val="5"/>
                <c:pt idx="0">
                  <c:v>XGBost</c:v>
                </c:pt>
                <c:pt idx="1">
                  <c:v>KKnn</c:v>
                </c:pt>
                <c:pt idx="2">
                  <c:v>NN</c:v>
                </c:pt>
                <c:pt idx="3">
                  <c:v>Rpart</c:v>
                </c:pt>
                <c:pt idx="4">
                  <c:v>BGlm</c:v>
                </c:pt>
              </c:strCache>
            </c:strRef>
          </c:cat>
          <c:val>
            <c:numRef>
              <c:f>'Model Comparison'!$S$7:$W$7</c:f>
              <c:numCache>
                <c:formatCode>General</c:formatCode>
                <c:ptCount val="5"/>
                <c:pt idx="0">
                  <c:v>1599</c:v>
                </c:pt>
                <c:pt idx="1">
                  <c:v>1599</c:v>
                </c:pt>
                <c:pt idx="2">
                  <c:v>1599</c:v>
                </c:pt>
                <c:pt idx="3">
                  <c:v>1599</c:v>
                </c:pt>
                <c:pt idx="4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AA-4288-96F6-C3401C14B347}"/>
            </c:ext>
          </c:extLst>
        </c:ser>
        <c:ser>
          <c:idx val="1"/>
          <c:order val="1"/>
          <c:tx>
            <c:strRef>
              <c:f>'Model Comparison'!$R$8</c:f>
              <c:strCache>
                <c:ptCount val="1"/>
                <c:pt idx="0">
                  <c:v>Predicted correctly</c:v>
                </c:pt>
              </c:strCache>
            </c:strRef>
          </c:tx>
          <c:spPr>
            <a:solidFill>
              <a:srgbClr val="B51373"/>
            </a:solidFill>
            <a:ln>
              <a:noFill/>
            </a:ln>
            <a:effectLst/>
          </c:spPr>
          <c:invertIfNegative val="0"/>
          <c:cat>
            <c:strRef>
              <c:f>'Model Comparison'!$S$10:$W$10</c:f>
              <c:strCache>
                <c:ptCount val="5"/>
                <c:pt idx="0">
                  <c:v>XGBost</c:v>
                </c:pt>
                <c:pt idx="1">
                  <c:v>KKnn</c:v>
                </c:pt>
                <c:pt idx="2">
                  <c:v>NN</c:v>
                </c:pt>
                <c:pt idx="3">
                  <c:v>Rpart</c:v>
                </c:pt>
                <c:pt idx="4">
                  <c:v>BGlm</c:v>
                </c:pt>
              </c:strCache>
            </c:strRef>
          </c:cat>
          <c:val>
            <c:numRef>
              <c:f>'Model Comparison'!$S$8:$W$8</c:f>
              <c:numCache>
                <c:formatCode>General</c:formatCode>
                <c:ptCount val="5"/>
                <c:pt idx="0">
                  <c:v>1567</c:v>
                </c:pt>
                <c:pt idx="1">
                  <c:v>1517</c:v>
                </c:pt>
                <c:pt idx="2">
                  <c:v>1491</c:v>
                </c:pt>
                <c:pt idx="3">
                  <c:v>1452</c:v>
                </c:pt>
                <c:pt idx="4">
                  <c:v>1229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AA-4288-96F6-C3401C14B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28139040"/>
        <c:axId val="1228141120"/>
      </c:barChart>
      <c:lineChart>
        <c:grouping val="stacked"/>
        <c:varyColors val="0"/>
        <c:ser>
          <c:idx val="2"/>
          <c:order val="2"/>
          <c:tx>
            <c:strRef>
              <c:f>'Model Comparison'!$R$9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'Model Comparison'!$S$10:$W$10</c:f>
              <c:strCache>
                <c:ptCount val="5"/>
                <c:pt idx="0">
                  <c:v>XGBost</c:v>
                </c:pt>
                <c:pt idx="1">
                  <c:v>KKnn</c:v>
                </c:pt>
                <c:pt idx="2">
                  <c:v>NN</c:v>
                </c:pt>
                <c:pt idx="3">
                  <c:v>Rpart</c:v>
                </c:pt>
                <c:pt idx="4">
                  <c:v>BGlm</c:v>
                </c:pt>
              </c:strCache>
            </c:strRef>
          </c:cat>
          <c:val>
            <c:numRef>
              <c:f>'Model Comparison'!$S$9:$W$9</c:f>
              <c:numCache>
                <c:formatCode>0.0%</c:formatCode>
                <c:ptCount val="5"/>
                <c:pt idx="0">
                  <c:v>0.97998749218261416</c:v>
                </c:pt>
                <c:pt idx="1">
                  <c:v>0.94871794871794868</c:v>
                </c:pt>
                <c:pt idx="2">
                  <c:v>0.93245778611632268</c:v>
                </c:pt>
                <c:pt idx="3">
                  <c:v>0.90806754221388364</c:v>
                </c:pt>
                <c:pt idx="4">
                  <c:v>0.76860537836147591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AA-4288-96F6-C3401C14B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7419808"/>
        <c:axId val="1222981056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'Model Comparison'!$S$10:$W$10</c15:sqref>
                        </c15:formulaRef>
                      </c:ext>
                    </c:extLst>
                    <c:strCache>
                      <c:ptCount val="5"/>
                      <c:pt idx="0">
                        <c:v>XGBost</c:v>
                      </c:pt>
                      <c:pt idx="1">
                        <c:v>KKnn</c:v>
                      </c:pt>
                      <c:pt idx="2">
                        <c:v>NN</c:v>
                      </c:pt>
                      <c:pt idx="3">
                        <c:v>Rpart</c:v>
                      </c:pt>
                      <c:pt idx="4">
                        <c:v>BGlm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'Model Comparison'!$S$10:$W$10</c15:sqref>
                        </c15:formulaRef>
                      </c:ext>
                    </c:extLst>
                    <c:strCache>
                      <c:ptCount val="5"/>
                      <c:pt idx="0">
                        <c:v>XGBost</c:v>
                      </c:pt>
                      <c:pt idx="1">
                        <c:v>KKnn</c:v>
                      </c:pt>
                      <c:pt idx="2">
                        <c:v>NN</c:v>
                      </c:pt>
                      <c:pt idx="3">
                        <c:v>Rpart</c:v>
                      </c:pt>
                      <c:pt idx="4">
                        <c:v>BGlm</c:v>
                      </c:pt>
                    </c:strCache>
                  </c:strRef>
                </c:cat>
                <c: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val>
                <c:smooth val="0"/>
                <c:extLst>
                  <c:ext xmlns:c16="http://schemas.microsoft.com/office/drawing/2014/chart" uri="{C3380CC4-5D6E-409C-BE32-E72D297353CC}">
                    <c16:uniqueId val="{00000004-69AA-4288-96F6-C3401C14B347}"/>
                  </c:ext>
                </c:extLst>
              </c15:ser>
            </c15:filteredLineSeries>
          </c:ext>
        </c:extLst>
      </c:lineChart>
      <c:catAx>
        <c:axId val="122813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141120"/>
        <c:crosses val="autoZero"/>
        <c:auto val="0"/>
        <c:lblAlgn val="ctr"/>
        <c:lblOffset val="100"/>
        <c:noMultiLvlLbl val="0"/>
      </c:catAx>
      <c:valAx>
        <c:axId val="12281411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139040"/>
        <c:crosses val="autoZero"/>
        <c:crossBetween val="between"/>
      </c:valAx>
      <c:valAx>
        <c:axId val="1222981056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419808"/>
        <c:crosses val="max"/>
        <c:crossBetween val="between"/>
      </c:valAx>
      <c:catAx>
        <c:axId val="817419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22981056"/>
        <c:crosses val="autoZero"/>
        <c:auto val="1"/>
        <c:lblAlgn val="ctr"/>
        <c:lblOffset val="100"/>
        <c:noMultiLvlLbl val="0"/>
      </c:cat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586740</xdr:colOff>
      <xdr:row>2</xdr:row>
      <xdr:rowOff>22860</xdr:rowOff>
    </xdr:from>
    <xdr:to>
      <xdr:col>11</xdr:col>
      <xdr:colOff>534487</xdr:colOff>
      <xdr:row>20</xdr:row>
      <xdr:rowOff>144780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34F98897-9FB9-4B8B-97B4-96369F81C17D}"/>
            </a:ext>
          </a:extLst>
        </xdr:cNvPr>
        <xdr:cNvSpPr txBox="1"/>
      </xdr:nvSpPr>
      <xdr:spPr>
        <a:xfrm>
          <a:off x="586740" y="502920"/>
          <a:ext cx="9007927" cy="3413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latin typeface="Bierstadt" panose="020B0004020202020204" pitchFamily="34" charset="0"/>
            </a:rPr>
            <a:t>We</a:t>
          </a:r>
          <a:r>
            <a:rPr lang="en-US" sz="1400" baseline="0">
              <a:latin typeface="Bierstadt" panose="020B0004020202020204" pitchFamily="34" charset="0"/>
            </a:rPr>
            <a:t> have received a request to forecast resignations over a dataset. </a:t>
          </a:r>
          <a:endParaRPr lang="en-US" sz="1400">
            <a:latin typeface="Bierstadt" panose="020B0004020202020204" pitchFamily="34" charset="0"/>
          </a:endParaRPr>
        </a:p>
        <a:p>
          <a:r>
            <a:rPr lang="en-US" sz="1400">
              <a:latin typeface="Bierstadt" panose="020B0004020202020204" pitchFamily="34" charset="0"/>
            </a:rPr>
            <a:t>To generate a forecasting</a:t>
          </a:r>
          <a:r>
            <a:rPr lang="en-US" sz="1400" baseline="0">
              <a:latin typeface="Bierstadt" panose="020B0004020202020204" pitchFamily="34" charset="0"/>
            </a:rPr>
            <a:t> for the dataset we first analyze and extract insights over the data. </a:t>
          </a:r>
        </a:p>
        <a:p>
          <a:endParaRPr lang="en-US" sz="1400" baseline="0">
            <a:latin typeface="Bierstadt" panose="020B0004020202020204" pitchFamily="34" charset="0"/>
          </a:endParaRPr>
        </a:p>
        <a:p>
          <a:r>
            <a:rPr lang="en-US" sz="1400" baseline="0">
              <a:latin typeface="Bierstadt" panose="020B0004020202020204" pitchFamily="34" charset="0"/>
            </a:rPr>
            <a:t>We have identified the following main insights: </a:t>
          </a:r>
        </a:p>
        <a:p>
          <a:pPr rtl="0" eaLnBrk="1" latinLnBrk="0" hangingPunct="1"/>
          <a:r>
            <a:rPr lang="en-US" sz="1200" b="0">
              <a:solidFill>
                <a:schemeClr val="dk1"/>
              </a:solidFill>
              <a:effectLst/>
              <a:latin typeface="Bierstadt" panose="020B0004020202020204" pitchFamily="34" charset="0"/>
              <a:ea typeface="+mn-ea"/>
              <a:cs typeface="+mn-cs"/>
            </a:rPr>
            <a:t>From the total train set, over 24% of subjects resignated</a:t>
          </a:r>
          <a:endParaRPr lang="en-US" sz="1200">
            <a:effectLst/>
            <a:latin typeface="Bierstadt" panose="020B0004020202020204" pitchFamily="34" charset="0"/>
          </a:endParaRPr>
        </a:p>
        <a:p>
          <a:pPr rtl="0" eaLnBrk="1" latinLnBrk="0" hangingPunct="1"/>
          <a:r>
            <a:rPr lang="en-US" sz="1200" b="0">
              <a:solidFill>
                <a:schemeClr val="dk1"/>
              </a:solidFill>
              <a:effectLst/>
              <a:latin typeface="Bierstadt" panose="020B0004020202020204" pitchFamily="34" charset="0"/>
              <a:ea typeface="+mn-ea"/>
              <a:cs typeface="+mn-cs"/>
            </a:rPr>
            <a:t>People with </a:t>
          </a:r>
          <a:r>
            <a:rPr lang="en-US" sz="1200">
              <a:solidFill>
                <a:schemeClr val="dk1"/>
              </a:solidFill>
              <a:effectLst/>
              <a:latin typeface="Bierstadt" panose="020B0004020202020204" pitchFamily="34" charset="0"/>
              <a:ea typeface="+mn-ea"/>
              <a:cs typeface="+mn-cs"/>
            </a:rPr>
            <a:t>Low salary </a:t>
          </a:r>
          <a:r>
            <a:rPr lang="en-US" sz="1200" b="0">
              <a:solidFill>
                <a:schemeClr val="dk1"/>
              </a:solidFill>
              <a:effectLst/>
              <a:latin typeface="Bierstadt" panose="020B0004020202020204" pitchFamily="34" charset="0"/>
              <a:ea typeface="+mn-ea"/>
              <a:cs typeface="+mn-cs"/>
            </a:rPr>
            <a:t>are more prone to resign. </a:t>
          </a:r>
          <a:endParaRPr lang="en-US" sz="1600">
            <a:effectLst/>
            <a:latin typeface="Bierstadt" panose="020B0004020202020204" pitchFamily="34" charset="0"/>
          </a:endParaRPr>
        </a:p>
        <a:p>
          <a:pPr rtl="0" eaLnBrk="1" latinLnBrk="0" hangingPunct="1"/>
          <a:r>
            <a:rPr lang="en-US" sz="1200" b="0">
              <a:solidFill>
                <a:schemeClr val="dk1"/>
              </a:solidFill>
              <a:effectLst/>
              <a:latin typeface="Bierstadt" panose="020B0004020202020204" pitchFamily="34" charset="0"/>
              <a:ea typeface="+mn-ea"/>
              <a:cs typeface="+mn-cs"/>
            </a:rPr>
            <a:t>People who work </a:t>
          </a:r>
          <a:r>
            <a:rPr lang="en-US" sz="1200">
              <a:solidFill>
                <a:schemeClr val="dk1"/>
              </a:solidFill>
              <a:effectLst/>
              <a:latin typeface="Bierstadt" panose="020B0004020202020204" pitchFamily="34" charset="0"/>
              <a:ea typeface="+mn-ea"/>
              <a:cs typeface="+mn-cs"/>
            </a:rPr>
            <a:t>over 300hs </a:t>
          </a:r>
          <a:r>
            <a:rPr lang="en-US" sz="1200" b="0">
              <a:solidFill>
                <a:schemeClr val="dk1"/>
              </a:solidFill>
              <a:effectLst/>
              <a:latin typeface="Bierstadt" panose="020B0004020202020204" pitchFamily="34" charset="0"/>
              <a:ea typeface="+mn-ea"/>
              <a:cs typeface="+mn-cs"/>
            </a:rPr>
            <a:t>resign 100% of times. </a:t>
          </a:r>
          <a:endParaRPr lang="en-US" sz="1600">
            <a:effectLst/>
            <a:latin typeface="Bierstadt" panose="020B0004020202020204" pitchFamily="34" charset="0"/>
          </a:endParaRPr>
        </a:p>
        <a:p>
          <a:pPr rtl="0" eaLnBrk="1" latinLnBrk="0" hangingPunct="1"/>
          <a:r>
            <a:rPr lang="en-US" sz="1200" b="0">
              <a:solidFill>
                <a:schemeClr val="dk1"/>
              </a:solidFill>
              <a:effectLst/>
              <a:latin typeface="Bierstadt" panose="020B0004020202020204" pitchFamily="34" charset="0"/>
              <a:ea typeface="+mn-ea"/>
              <a:cs typeface="+mn-cs"/>
            </a:rPr>
            <a:t>People with </a:t>
          </a:r>
          <a:r>
            <a:rPr lang="en-US" sz="1200">
              <a:solidFill>
                <a:schemeClr val="dk1"/>
              </a:solidFill>
              <a:effectLst/>
              <a:latin typeface="Bierstadt" panose="020B0004020202020204" pitchFamily="34" charset="0"/>
              <a:ea typeface="+mn-ea"/>
              <a:cs typeface="+mn-cs"/>
            </a:rPr>
            <a:t>satisfaction level &lt;0.10 resigns </a:t>
          </a:r>
          <a:r>
            <a:rPr lang="en-US" sz="1200" b="0">
              <a:solidFill>
                <a:schemeClr val="dk1"/>
              </a:solidFill>
              <a:effectLst/>
              <a:latin typeface="Bierstadt" panose="020B0004020202020204" pitchFamily="34" charset="0"/>
              <a:ea typeface="+mn-ea"/>
              <a:cs typeface="+mn-cs"/>
            </a:rPr>
            <a:t>100% of times, and &lt;0.40 has 55% probability to resign. </a:t>
          </a:r>
          <a:endParaRPr lang="en-US" sz="1600">
            <a:effectLst/>
            <a:latin typeface="Bierstadt" panose="020B0004020202020204" pitchFamily="34" charset="0"/>
          </a:endParaRPr>
        </a:p>
        <a:p>
          <a:pPr rtl="0" eaLnBrk="1" latinLnBrk="0" hangingPunct="1"/>
          <a:r>
            <a:rPr lang="en-US" sz="1200" b="0">
              <a:solidFill>
                <a:schemeClr val="dk1"/>
              </a:solidFill>
              <a:effectLst/>
              <a:latin typeface="Bierstadt" panose="020B0004020202020204" pitchFamily="34" charset="0"/>
              <a:ea typeface="+mn-ea"/>
              <a:cs typeface="+mn-cs"/>
            </a:rPr>
            <a:t>People with satisfaction level over 0.50 resigns less than 10% of times. </a:t>
          </a:r>
          <a:endParaRPr lang="en-US" sz="1600">
            <a:effectLst/>
            <a:latin typeface="Bierstadt" panose="020B0004020202020204" pitchFamily="34" charset="0"/>
          </a:endParaRPr>
        </a:p>
        <a:p>
          <a:pPr rtl="0" eaLnBrk="1" latinLnBrk="0" hangingPunct="1"/>
          <a:r>
            <a:rPr lang="en-US" sz="1200" b="0">
              <a:solidFill>
                <a:schemeClr val="dk1"/>
              </a:solidFill>
              <a:effectLst/>
              <a:latin typeface="Bierstadt" panose="020B0004020202020204" pitchFamily="34" charset="0"/>
              <a:ea typeface="+mn-ea"/>
              <a:cs typeface="+mn-cs"/>
            </a:rPr>
            <a:t>HHRR; Marketing and Technical departments are top three in terms of attrition </a:t>
          </a:r>
          <a:endParaRPr lang="en-US" sz="1600">
            <a:effectLst/>
            <a:latin typeface="Bierstadt" panose="020B0004020202020204" pitchFamily="34" charset="0"/>
          </a:endParaRPr>
        </a:p>
        <a:p>
          <a:pPr rtl="0" eaLnBrk="1" latinLnBrk="0" hangingPunct="1"/>
          <a:r>
            <a:rPr lang="en-US" sz="1200" b="0">
              <a:solidFill>
                <a:schemeClr val="dk1"/>
              </a:solidFill>
              <a:effectLst/>
              <a:latin typeface="Bierstadt" panose="020B0004020202020204" pitchFamily="34" charset="0"/>
              <a:ea typeface="+mn-ea"/>
              <a:cs typeface="+mn-cs"/>
            </a:rPr>
            <a:t>People with </a:t>
          </a:r>
          <a:r>
            <a:rPr lang="en-US" sz="1200">
              <a:solidFill>
                <a:schemeClr val="dk1"/>
              </a:solidFill>
              <a:effectLst/>
              <a:latin typeface="Bierstadt" panose="020B0004020202020204" pitchFamily="34" charset="0"/>
              <a:ea typeface="+mn-ea"/>
              <a:cs typeface="+mn-cs"/>
            </a:rPr>
            <a:t>low amounts of projects </a:t>
          </a:r>
          <a:r>
            <a:rPr lang="en-US" sz="1200" b="0">
              <a:solidFill>
                <a:schemeClr val="dk1"/>
              </a:solidFill>
              <a:effectLst/>
              <a:latin typeface="Bierstadt" panose="020B0004020202020204" pitchFamily="34" charset="0"/>
              <a:ea typeface="+mn-ea"/>
              <a:cs typeface="+mn-cs"/>
            </a:rPr>
            <a:t>tend to resign more and perform worst</a:t>
          </a:r>
        </a:p>
        <a:p>
          <a:pPr rtl="0" eaLnBrk="1" latinLnBrk="0" hangingPunct="1"/>
          <a:endParaRPr lang="en-US" sz="1400" b="0">
            <a:solidFill>
              <a:schemeClr val="dk1"/>
            </a:solidFill>
            <a:effectLst/>
            <a:latin typeface="Bierstadt" panose="020B0004020202020204" pitchFamily="34" charset="0"/>
            <a:ea typeface="+mn-ea"/>
            <a:cs typeface="+mn-cs"/>
          </a:endParaRPr>
        </a:p>
        <a:p>
          <a:pPr rtl="0" eaLnBrk="1" latinLnBrk="0" hangingPunct="1"/>
          <a:r>
            <a:rPr lang="en-US" sz="1400" b="0">
              <a:solidFill>
                <a:schemeClr val="dk1"/>
              </a:solidFill>
              <a:effectLst/>
              <a:latin typeface="Bierstadt" panose="020B0004020202020204" pitchFamily="34" charset="0"/>
              <a:ea typeface="+mn-ea"/>
              <a:cs typeface="+mn-cs"/>
            </a:rPr>
            <a:t>Basis off</a:t>
          </a:r>
          <a:r>
            <a:rPr lang="en-US" sz="1400" b="0" baseline="0">
              <a:solidFill>
                <a:schemeClr val="dk1"/>
              </a:solidFill>
              <a:effectLst/>
              <a:latin typeface="Bierstadt" panose="020B0004020202020204" pitchFamily="34" charset="0"/>
              <a:ea typeface="+mn-ea"/>
              <a:cs typeface="+mn-cs"/>
            </a:rPr>
            <a:t> our observations, we tested 5 models: Random Forest, Bayesian Generalized linear model, K-nearest neighbors, XGboos, NNEt. </a:t>
          </a:r>
        </a:p>
        <a:p>
          <a:pPr rtl="0" eaLnBrk="1" latinLnBrk="0" hangingPunct="1"/>
          <a:r>
            <a:rPr lang="en-US" sz="1400" b="0" baseline="0">
              <a:solidFill>
                <a:schemeClr val="dk1"/>
              </a:solidFill>
              <a:effectLst/>
              <a:latin typeface="Bierstadt" panose="020B0004020202020204" pitchFamily="34" charset="0"/>
              <a:ea typeface="+mn-ea"/>
              <a:cs typeface="+mn-cs"/>
            </a:rPr>
            <a:t>See below compared results. See Jupyter notebook for step by step process. </a:t>
          </a:r>
          <a:endParaRPr lang="en-US" sz="1400">
            <a:effectLst/>
            <a:latin typeface="Bierstadt" panose="020B0004020202020204" pitchFamily="34" charset="0"/>
          </a:endParaRPr>
        </a:p>
        <a:p>
          <a:endParaRPr lang="en-US" sz="1400" baseline="0">
            <a:latin typeface="Bierstadt" panose="020B0004020202020204" pitchFamily="34" charset="0"/>
          </a:endParaRPr>
        </a:p>
      </xdr:txBody>
    </xdr:sp>
    <xdr:clientData/>
  </xdr:twoCellAnchor>
  <xdr:twoCellAnchor>
    <xdr:from>
      <xdr:col>0</xdr:col>
      <xdr:colOff>769620</xdr:colOff>
      <xdr:row>21</xdr:row>
      <xdr:rowOff>83820</xdr:rowOff>
    </xdr:from>
    <xdr:to>
      <xdr:col>6</xdr:col>
      <xdr:colOff>411480</xdr:colOff>
      <xdr:row>35</xdr:row>
      <xdr:rowOff>125730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EE6DE7A-190F-4E3F-A535-CDC0638115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39</xdr:row>
      <xdr:rowOff>0</xdr:rowOff>
    </xdr:from>
    <xdr:to>
      <xdr:col>11</xdr:col>
      <xdr:colOff>587827</xdr:colOff>
      <xdr:row>43</xdr:row>
      <xdr:rowOff>60960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87E3E2E8-0CB0-4A9F-A6BC-094269811F53}"/>
            </a:ext>
          </a:extLst>
        </xdr:cNvPr>
        <xdr:cNvSpPr txBox="1"/>
      </xdr:nvSpPr>
      <xdr:spPr>
        <a:xfrm>
          <a:off x="640080" y="7246620"/>
          <a:ext cx="9007927" cy="7924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latin typeface="Bierstadt" panose="020B0004020202020204" pitchFamily="34" charset="0"/>
            </a:rPr>
            <a:t>Next steps might involve optimizing the model</a:t>
          </a:r>
          <a:r>
            <a:rPr lang="en-US" sz="1400" baseline="0">
              <a:latin typeface="Bierstadt" panose="020B0004020202020204" pitchFamily="34" charset="0"/>
            </a:rPr>
            <a:t> through more hyperparameter tuning, feature engineering and bayesian optimization. </a:t>
          </a:r>
          <a:endParaRPr lang="en-US" sz="1400">
            <a:effectLst/>
            <a:latin typeface="Bierstadt" panose="020B0004020202020204" pitchFamily="34" charset="0"/>
          </a:endParaRPr>
        </a:p>
        <a:p>
          <a:endParaRPr lang="en-US" sz="1400" baseline="0">
            <a:latin typeface="Bierstadt" panose="020B0004020202020204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A0759-1541-4EEE-8BE2-86F4AAFD7371}">
  <dimension ref="B1:N45"/>
  <sheetViews>
    <sheetView showGridLines="0" tabSelected="1" workbookViewId="0">
      <selection activeCell="M10" sqref="M10"/>
    </sheetView>
  </sheetViews>
  <sheetFormatPr baseColWidth="10" defaultColWidth="0" defaultRowHeight="14.4" zeroHeight="1" x14ac:dyDescent="0.3"/>
  <cols>
    <col min="1" max="1" width="9.33203125" customWidth="1"/>
    <col min="2" max="3" width="11.5546875" customWidth="1"/>
    <col min="4" max="4" width="14.109375" customWidth="1"/>
    <col min="5" max="10" width="11.5546875" customWidth="1"/>
    <col min="11" max="11" width="16.21875" customWidth="1"/>
    <col min="12" max="14" width="11.5546875" customWidth="1"/>
    <col min="15" max="16384" width="11.5546875" hidden="1"/>
  </cols>
  <sheetData>
    <row r="1" spans="2:14" x14ac:dyDescent="0.3"/>
    <row r="2" spans="2:14" ht="23.4" x14ac:dyDescent="0.45">
      <c r="B2" s="4" t="s">
        <v>152</v>
      </c>
      <c r="C2" s="33"/>
      <c r="D2" s="33"/>
      <c r="E2" s="33"/>
      <c r="F2" s="33"/>
      <c r="G2" s="33"/>
    </row>
    <row r="3" spans="2:14" x14ac:dyDescent="0.3">
      <c r="B3" s="33"/>
      <c r="C3" s="33"/>
      <c r="D3" s="33"/>
      <c r="E3" s="33"/>
      <c r="F3" s="33"/>
      <c r="G3" s="33"/>
    </row>
    <row r="4" spans="2:14" x14ac:dyDescent="0.3">
      <c r="C4" s="33"/>
      <c r="D4" s="33"/>
      <c r="E4" s="33"/>
      <c r="F4" s="33"/>
      <c r="G4" s="33"/>
      <c r="L4" s="7"/>
    </row>
    <row r="5" spans="2:14" x14ac:dyDescent="0.3">
      <c r="B5" s="33"/>
      <c r="C5" s="24"/>
      <c r="D5" s="24"/>
      <c r="E5" s="24"/>
      <c r="F5" s="33"/>
      <c r="G5" s="33"/>
    </row>
    <row r="6" spans="2:14" x14ac:dyDescent="0.3">
      <c r="B6" s="33"/>
      <c r="C6" s="34"/>
      <c r="D6" s="24"/>
      <c r="E6" s="24"/>
      <c r="F6" s="33"/>
      <c r="G6" s="33"/>
    </row>
    <row r="7" spans="2:14" x14ac:dyDescent="0.3">
      <c r="B7" s="33"/>
      <c r="C7" s="24"/>
      <c r="D7" s="24"/>
      <c r="E7" s="24"/>
      <c r="F7" s="33"/>
      <c r="G7" s="33"/>
    </row>
    <row r="8" spans="2:14" x14ac:dyDescent="0.3">
      <c r="B8" s="33"/>
      <c r="C8" s="24"/>
      <c r="D8" s="24"/>
      <c r="E8" s="24"/>
      <c r="F8" s="33"/>
      <c r="G8" s="33"/>
      <c r="N8" s="7"/>
    </row>
    <row r="9" spans="2:14" x14ac:dyDescent="0.3">
      <c r="B9" s="33"/>
      <c r="C9" s="24"/>
      <c r="D9" s="24"/>
      <c r="E9" s="24"/>
      <c r="F9" s="33"/>
      <c r="G9" s="33"/>
    </row>
    <row r="10" spans="2:14" x14ac:dyDescent="0.3">
      <c r="B10" s="33"/>
      <c r="C10" s="24"/>
      <c r="D10" s="24"/>
      <c r="E10" s="24"/>
      <c r="F10" s="33"/>
      <c r="G10" s="33"/>
    </row>
    <row r="11" spans="2:14" x14ac:dyDescent="0.3">
      <c r="B11" s="33"/>
      <c r="C11" s="24"/>
      <c r="D11" s="24"/>
      <c r="E11" s="24"/>
      <c r="F11" s="33"/>
      <c r="G11" s="33"/>
    </row>
    <row r="12" spans="2:14" x14ac:dyDescent="0.3">
      <c r="B12" s="33"/>
      <c r="C12" s="24"/>
      <c r="D12" s="24"/>
      <c r="E12" s="24"/>
      <c r="F12" s="33"/>
      <c r="G12" s="33"/>
    </row>
    <row r="13" spans="2:14" x14ac:dyDescent="0.3">
      <c r="B13" s="33"/>
      <c r="C13" s="24"/>
      <c r="D13" s="24"/>
      <c r="E13" s="24"/>
      <c r="F13" s="33"/>
      <c r="G13" s="33"/>
    </row>
    <row r="14" spans="2:14" x14ac:dyDescent="0.3">
      <c r="B14" s="33"/>
      <c r="C14" s="24"/>
      <c r="D14" s="24"/>
      <c r="E14" s="24"/>
      <c r="F14" s="33"/>
      <c r="G14" s="33"/>
    </row>
    <row r="15" spans="2:14" x14ac:dyDescent="0.3">
      <c r="B15" s="33"/>
      <c r="C15" s="24"/>
      <c r="D15" s="24"/>
      <c r="E15" s="24"/>
      <c r="F15" s="33"/>
      <c r="G15" s="33"/>
    </row>
    <row r="16" spans="2:14" x14ac:dyDescent="0.3">
      <c r="B16" s="33"/>
      <c r="C16" s="24"/>
      <c r="D16" s="24"/>
      <c r="E16" s="24"/>
      <c r="F16" s="33"/>
      <c r="G16" s="33"/>
    </row>
    <row r="17" spans="2:12" x14ac:dyDescent="0.3">
      <c r="B17" s="33"/>
      <c r="C17" s="24"/>
      <c r="D17" s="24"/>
      <c r="E17" s="24"/>
      <c r="F17" s="33"/>
      <c r="G17" s="33"/>
    </row>
    <row r="18" spans="2:12" x14ac:dyDescent="0.3">
      <c r="B18" s="33"/>
      <c r="C18" s="24"/>
      <c r="D18" s="24"/>
      <c r="E18" s="24"/>
      <c r="F18" s="33"/>
      <c r="G18" s="33"/>
    </row>
    <row r="19" spans="2:12" x14ac:dyDescent="0.3">
      <c r="B19" s="33"/>
      <c r="C19" s="24"/>
      <c r="D19" s="24"/>
      <c r="E19" s="24"/>
      <c r="F19" s="33"/>
      <c r="G19" s="33"/>
    </row>
    <row r="20" spans="2:12" x14ac:dyDescent="0.3">
      <c r="B20" s="33"/>
      <c r="C20" s="24"/>
      <c r="D20" s="24"/>
      <c r="E20" s="24"/>
      <c r="F20" s="33"/>
      <c r="G20" s="33"/>
    </row>
    <row r="21" spans="2:12" x14ac:dyDescent="0.3">
      <c r="B21" s="33"/>
      <c r="C21" s="24"/>
      <c r="D21" s="24"/>
      <c r="E21" s="24"/>
      <c r="F21" s="33"/>
      <c r="G21" s="33"/>
    </row>
    <row r="22" spans="2:12" x14ac:dyDescent="0.3">
      <c r="E22" s="24"/>
      <c r="F22" s="33"/>
      <c r="G22" s="33"/>
    </row>
    <row r="23" spans="2:12" x14ac:dyDescent="0.3">
      <c r="E23" s="24"/>
      <c r="F23" s="33"/>
      <c r="G23" s="33"/>
      <c r="I23" t="s">
        <v>153</v>
      </c>
    </row>
    <row r="24" spans="2:12" x14ac:dyDescent="0.3">
      <c r="E24" s="24"/>
      <c r="F24" s="33"/>
      <c r="G24" s="33"/>
    </row>
    <row r="25" spans="2:12" x14ac:dyDescent="0.3">
      <c r="E25" s="24"/>
      <c r="F25" s="33"/>
      <c r="G25" s="33"/>
      <c r="I25" s="20" t="s">
        <v>149</v>
      </c>
      <c r="J25" s="21"/>
      <c r="K25" s="22"/>
    </row>
    <row r="26" spans="2:12" x14ac:dyDescent="0.3">
      <c r="E26" s="24"/>
      <c r="F26" s="33"/>
      <c r="G26" s="33"/>
      <c r="I26" s="23" t="s">
        <v>140</v>
      </c>
      <c r="J26" s="24"/>
      <c r="K26" s="25"/>
      <c r="L26" t="s">
        <v>154</v>
      </c>
    </row>
    <row r="27" spans="2:12" x14ac:dyDescent="0.3">
      <c r="E27" s="24"/>
      <c r="F27" s="33"/>
      <c r="G27" s="33"/>
      <c r="I27" s="23" t="s">
        <v>141</v>
      </c>
      <c r="J27" s="24"/>
      <c r="K27" s="25"/>
    </row>
    <row r="28" spans="2:12" x14ac:dyDescent="0.3">
      <c r="E28" s="24"/>
      <c r="F28" s="33"/>
      <c r="G28" s="33"/>
      <c r="I28" s="23" t="s">
        <v>142</v>
      </c>
      <c r="J28" s="24"/>
      <c r="K28" s="25"/>
    </row>
    <row r="29" spans="2:12" x14ac:dyDescent="0.3">
      <c r="E29" s="33"/>
      <c r="F29" s="33"/>
      <c r="G29" s="33"/>
      <c r="I29" s="23" t="s">
        <v>143</v>
      </c>
      <c r="J29" s="24"/>
      <c r="K29" s="25"/>
    </row>
    <row r="30" spans="2:12" x14ac:dyDescent="0.3">
      <c r="E30" s="33"/>
      <c r="F30" s="33"/>
      <c r="G30" s="33"/>
      <c r="I30" s="23" t="s">
        <v>144</v>
      </c>
      <c r="J30" s="24"/>
      <c r="K30" s="25"/>
    </row>
    <row r="31" spans="2:12" x14ac:dyDescent="0.3">
      <c r="E31" s="33"/>
      <c r="F31" s="33"/>
      <c r="G31" s="33"/>
      <c r="I31" s="23" t="s">
        <v>145</v>
      </c>
      <c r="J31" s="24"/>
      <c r="K31" s="25"/>
    </row>
    <row r="32" spans="2:12" x14ac:dyDescent="0.3">
      <c r="I32" s="23" t="s">
        <v>146</v>
      </c>
      <c r="J32" s="24"/>
      <c r="K32" s="25"/>
    </row>
    <row r="33" spans="9:11" x14ac:dyDescent="0.3">
      <c r="I33" s="23" t="s">
        <v>147</v>
      </c>
      <c r="J33" s="24"/>
      <c r="K33" s="25"/>
    </row>
    <row r="34" spans="9:11" x14ac:dyDescent="0.3">
      <c r="I34" s="26" t="s">
        <v>148</v>
      </c>
      <c r="J34" s="27"/>
      <c r="K34" s="28"/>
    </row>
    <row r="35" spans="9:11" x14ac:dyDescent="0.3"/>
    <row r="36" spans="9:11" x14ac:dyDescent="0.3"/>
    <row r="37" spans="9:11" x14ac:dyDescent="0.3"/>
    <row r="38" spans="9:11" x14ac:dyDescent="0.3"/>
    <row r="39" spans="9:11" x14ac:dyDescent="0.3"/>
    <row r="40" spans="9:11" x14ac:dyDescent="0.3"/>
    <row r="41" spans="9:11" x14ac:dyDescent="0.3"/>
    <row r="42" spans="9:11" x14ac:dyDescent="0.3"/>
    <row r="43" spans="9:11" x14ac:dyDescent="0.3"/>
    <row r="44" spans="9:11" x14ac:dyDescent="0.3"/>
    <row r="45" spans="9:11" x14ac:dyDescent="0.3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2F69F-0C1D-42FD-89E8-BA17628C9367}">
  <dimension ref="B3:AD1611"/>
  <sheetViews>
    <sheetView showGridLines="0" topLeftCell="A7" zoomScaleNormal="100" workbookViewId="0">
      <selection activeCell="R7" sqref="R7:W9"/>
    </sheetView>
  </sheetViews>
  <sheetFormatPr baseColWidth="10" defaultColWidth="0" defaultRowHeight="14.4" outlineLevelCol="2" x14ac:dyDescent="0.3"/>
  <cols>
    <col min="1" max="1" width="11.5546875" style="1" customWidth="1"/>
    <col min="2" max="2" width="11.5546875" hidden="1" customWidth="1" outlineLevel="1"/>
    <col min="3" max="10" width="0" hidden="1" customWidth="1" outlineLevel="2"/>
    <col min="11" max="11" width="0" hidden="1" customWidth="1" outlineLevel="2" collapsed="1"/>
    <col min="12" max="12" width="11.5546875" hidden="1" customWidth="1" outlineLevel="1" collapsed="1"/>
    <col min="13" max="13" width="5.44140625" hidden="1" customWidth="1" outlineLevel="1"/>
    <col min="14" max="14" width="5.33203125" hidden="1" customWidth="1" outlineLevel="1"/>
    <col min="15" max="15" width="5" hidden="1" customWidth="1" outlineLevel="1"/>
    <col min="16" max="16" width="6.88671875" hidden="1" customWidth="1" outlineLevel="1"/>
    <col min="17" max="17" width="8.21875" hidden="1" customWidth="1" outlineLevel="1"/>
    <col min="18" max="18" width="18.33203125" style="1" customWidth="1" collapsed="1"/>
    <col min="19" max="23" width="13.44140625" style="1" customWidth="1"/>
    <col min="24" max="24" width="11.5546875" style="12" customWidth="1"/>
    <col min="25" max="25" width="4" style="12" customWidth="1"/>
    <col min="26" max="26" width="11.5546875" style="12" hidden="1"/>
    <col min="27" max="27" width="12.21875" style="12" hidden="1"/>
    <col min="28" max="29" width="11.5546875" style="12" hidden="1"/>
    <col min="30" max="30" width="0" style="12" hidden="1"/>
    <col min="31" max="16384" width="11.5546875" style="1" hidden="1"/>
  </cols>
  <sheetData>
    <row r="3" spans="2:30" ht="23.4" x14ac:dyDescent="0.45">
      <c r="R3" s="4" t="s">
        <v>135</v>
      </c>
      <c r="AA3" s="1"/>
    </row>
    <row r="4" spans="2:30" ht="23.4" x14ac:dyDescent="0.45">
      <c r="R4" s="4"/>
      <c r="AA4" s="1"/>
    </row>
    <row r="5" spans="2:30" ht="23.4" x14ac:dyDescent="0.45">
      <c r="R5" s="4" t="s">
        <v>150</v>
      </c>
      <c r="AA5" s="1"/>
    </row>
    <row r="7" spans="2:30" x14ac:dyDescent="0.3">
      <c r="P7" s="7"/>
      <c r="R7" s="15" t="s">
        <v>136</v>
      </c>
      <c r="S7" s="15">
        <v>1599</v>
      </c>
      <c r="T7" s="15">
        <v>1599</v>
      </c>
      <c r="U7" s="15">
        <v>1599</v>
      </c>
      <c r="V7" s="15">
        <v>1599</v>
      </c>
      <c r="W7" s="15">
        <v>1599</v>
      </c>
    </row>
    <row r="8" spans="2:30" x14ac:dyDescent="0.3">
      <c r="R8" s="1" t="s">
        <v>133</v>
      </c>
      <c r="S8" s="1">
        <f>+COUNTIF(S13:S1611,$X$9)</f>
        <v>1567</v>
      </c>
      <c r="T8" s="1">
        <f>+COUNTIF(T13:T1611,$X$9)</f>
        <v>1517</v>
      </c>
      <c r="U8" s="1">
        <f>+COUNTIF(U13:U1611,$X$9)</f>
        <v>1491</v>
      </c>
      <c r="V8" s="1">
        <f>+COUNTIF(V13:V1611,$X$9)</f>
        <v>1452</v>
      </c>
      <c r="W8" s="1">
        <f>+COUNTIF(W13:W1611,$X$9)</f>
        <v>1229</v>
      </c>
    </row>
    <row r="9" spans="2:30" x14ac:dyDescent="0.3">
      <c r="M9" s="7"/>
      <c r="R9" s="1" t="s">
        <v>73</v>
      </c>
      <c r="S9" s="9">
        <f>+S8/$S$7</f>
        <v>0.97998749218261416</v>
      </c>
      <c r="T9" s="9">
        <f>+T8/$S$7</f>
        <v>0.94871794871794868</v>
      </c>
      <c r="U9" s="9">
        <f>+U8/$S$7</f>
        <v>0.93245778611632268</v>
      </c>
      <c r="V9" s="9">
        <f>+V8/$S$7</f>
        <v>0.90806754221388364</v>
      </c>
      <c r="W9" s="9">
        <f>+W8/$S$7</f>
        <v>0.76860537836147591</v>
      </c>
      <c r="X9" s="12" t="s">
        <v>134</v>
      </c>
      <c r="Z9" s="18"/>
    </row>
    <row r="10" spans="2:30" x14ac:dyDescent="0.3">
      <c r="M10" t="s">
        <v>128</v>
      </c>
      <c r="N10" t="s">
        <v>129</v>
      </c>
      <c r="O10" t="s">
        <v>130</v>
      </c>
      <c r="P10" t="s">
        <v>131</v>
      </c>
      <c r="Q10" t="s">
        <v>132</v>
      </c>
      <c r="S10" s="16" t="s">
        <v>131</v>
      </c>
      <c r="T10" s="16" t="s">
        <v>130</v>
      </c>
      <c r="U10" s="16" t="s">
        <v>132</v>
      </c>
      <c r="V10" s="16" t="s">
        <v>128</v>
      </c>
      <c r="W10" s="16" t="s">
        <v>129</v>
      </c>
    </row>
    <row r="11" spans="2:30" x14ac:dyDescent="0.3">
      <c r="L11" t="s">
        <v>126</v>
      </c>
      <c r="M11" t="s">
        <v>127</v>
      </c>
      <c r="N11" t="s">
        <v>127</v>
      </c>
      <c r="O11" t="s">
        <v>127</v>
      </c>
      <c r="P11" t="s">
        <v>127</v>
      </c>
      <c r="Q11" t="s">
        <v>127</v>
      </c>
      <c r="S11" s="10"/>
      <c r="T11" s="10"/>
      <c r="U11" s="10"/>
      <c r="V11" s="10"/>
      <c r="W11" s="10"/>
    </row>
    <row r="12" spans="2:30" ht="24" customHeight="1" x14ac:dyDescent="0.3">
      <c r="B12" s="8"/>
      <c r="C12" s="8" t="s">
        <v>95</v>
      </c>
      <c r="D12" s="8" t="s">
        <v>96</v>
      </c>
      <c r="E12" s="8" t="s">
        <v>97</v>
      </c>
      <c r="F12" s="8" t="s">
        <v>98</v>
      </c>
      <c r="G12" s="8" t="s">
        <v>121</v>
      </c>
      <c r="H12" s="8" t="s">
        <v>99</v>
      </c>
      <c r="I12" s="8" t="s">
        <v>100</v>
      </c>
      <c r="J12" s="8" t="s">
        <v>101</v>
      </c>
      <c r="K12" s="8" t="s">
        <v>102</v>
      </c>
      <c r="L12" s="8" t="s">
        <v>103</v>
      </c>
      <c r="M12" s="8" t="s">
        <v>80</v>
      </c>
      <c r="N12" s="8" t="s">
        <v>82</v>
      </c>
      <c r="O12" s="8" t="s">
        <v>84</v>
      </c>
      <c r="P12" s="8" t="s">
        <v>86</v>
      </c>
      <c r="Q12" s="8" t="s">
        <v>122</v>
      </c>
      <c r="R12" s="31" t="s">
        <v>138</v>
      </c>
      <c r="S12" s="31" t="s">
        <v>137</v>
      </c>
      <c r="T12" s="31" t="s">
        <v>137</v>
      </c>
      <c r="U12" s="31" t="s">
        <v>137</v>
      </c>
      <c r="V12" s="31" t="s">
        <v>137</v>
      </c>
      <c r="W12" s="31" t="s">
        <v>137</v>
      </c>
    </row>
    <row r="13" spans="2:30" customFormat="1" x14ac:dyDescent="0.3">
      <c r="B13">
        <v>11</v>
      </c>
      <c r="C13">
        <v>0.95</v>
      </c>
      <c r="D13">
        <v>0.78</v>
      </c>
      <c r="E13">
        <v>3</v>
      </c>
      <c r="F13">
        <v>204</v>
      </c>
      <c r="G13">
        <v>2</v>
      </c>
      <c r="H13">
        <v>1</v>
      </c>
      <c r="I13">
        <v>0</v>
      </c>
      <c r="J13" t="s">
        <v>110</v>
      </c>
      <c r="K13" t="s">
        <v>109</v>
      </c>
      <c r="L13" t="s">
        <v>79</v>
      </c>
      <c r="M13" t="s">
        <v>79</v>
      </c>
      <c r="N13" t="s">
        <v>79</v>
      </c>
      <c r="O13" t="s">
        <v>79</v>
      </c>
      <c r="P13" t="s">
        <v>79</v>
      </c>
      <c r="Q13" t="s">
        <v>79</v>
      </c>
      <c r="R13">
        <f>+B13</f>
        <v>11</v>
      </c>
      <c r="S13" t="str">
        <f>IF(P13=$L13,"ok","check")</f>
        <v>ok</v>
      </c>
      <c r="T13" t="str">
        <f>IF(O13=$L13,"ok","check")</f>
        <v>ok</v>
      </c>
      <c r="U13" t="str">
        <f>IF(Q13=$L13,"ok","check")</f>
        <v>ok</v>
      </c>
      <c r="V13" t="str">
        <f>IF(M13=$L13,"ok","check")</f>
        <v>ok</v>
      </c>
      <c r="W13" t="str">
        <f>IF(N13=$L13,"ok","check")</f>
        <v>ok</v>
      </c>
      <c r="X13" s="13"/>
      <c r="Y13" s="13"/>
      <c r="Z13" s="13"/>
      <c r="AA13" s="13"/>
      <c r="AB13" s="13"/>
      <c r="AC13" s="13"/>
      <c r="AD13" s="13"/>
    </row>
    <row r="14" spans="2:30" customFormat="1" x14ac:dyDescent="0.3">
      <c r="B14">
        <v>12</v>
      </c>
      <c r="C14">
        <v>0.43</v>
      </c>
      <c r="D14">
        <v>0.44</v>
      </c>
      <c r="E14">
        <v>5</v>
      </c>
      <c r="F14">
        <v>213</v>
      </c>
      <c r="G14">
        <v>3</v>
      </c>
      <c r="H14">
        <v>0</v>
      </c>
      <c r="I14">
        <v>0</v>
      </c>
      <c r="J14" t="s">
        <v>106</v>
      </c>
      <c r="K14" t="s">
        <v>104</v>
      </c>
      <c r="L14" t="s">
        <v>79</v>
      </c>
      <c r="M14" t="s">
        <v>79</v>
      </c>
      <c r="N14" t="s">
        <v>79</v>
      </c>
      <c r="O14" t="s">
        <v>80</v>
      </c>
      <c r="P14" t="s">
        <v>79</v>
      </c>
      <c r="Q14" t="s">
        <v>79</v>
      </c>
      <c r="R14">
        <f t="shared" ref="R14:R77" si="0">+B14</f>
        <v>12</v>
      </c>
      <c r="S14" t="str">
        <f t="shared" ref="S14:S77" si="1">IF(P14=$L14,"ok","check")</f>
        <v>ok</v>
      </c>
      <c r="T14" t="str">
        <f t="shared" ref="T14:T77" si="2">IF(O14=$L14,"ok","check")</f>
        <v>check</v>
      </c>
      <c r="U14" t="str">
        <f t="shared" ref="U14:U77" si="3">IF(Q14=$L14,"ok","check")</f>
        <v>ok</v>
      </c>
      <c r="V14" t="str">
        <f t="shared" ref="V14:V77" si="4">IF(M14=$L14,"ok","check")</f>
        <v>ok</v>
      </c>
      <c r="W14" t="str">
        <f t="shared" ref="W14:W77" si="5">IF(N14=$L14,"ok","check")</f>
        <v>ok</v>
      </c>
      <c r="X14" s="14"/>
      <c r="Y14" s="13"/>
      <c r="Z14" s="13"/>
      <c r="AA14" s="13"/>
      <c r="AB14" s="13"/>
      <c r="AC14" s="13"/>
      <c r="AD14" s="13"/>
    </row>
    <row r="15" spans="2:30" customFormat="1" x14ac:dyDescent="0.3">
      <c r="B15">
        <v>14</v>
      </c>
      <c r="C15">
        <v>0.54</v>
      </c>
      <c r="D15">
        <v>0.74</v>
      </c>
      <c r="E15">
        <v>2</v>
      </c>
      <c r="F15">
        <v>166</v>
      </c>
      <c r="G15">
        <v>3</v>
      </c>
      <c r="H15">
        <v>0</v>
      </c>
      <c r="I15">
        <v>0</v>
      </c>
      <c r="J15" t="s">
        <v>106</v>
      </c>
      <c r="K15" t="s">
        <v>109</v>
      </c>
      <c r="L15" t="s">
        <v>79</v>
      </c>
      <c r="M15" t="s">
        <v>79</v>
      </c>
      <c r="N15" t="s">
        <v>79</v>
      </c>
      <c r="O15" t="s">
        <v>79</v>
      </c>
      <c r="P15" t="s">
        <v>79</v>
      </c>
      <c r="Q15" t="s">
        <v>79</v>
      </c>
      <c r="R15">
        <f t="shared" si="0"/>
        <v>14</v>
      </c>
      <c r="S15" t="str">
        <f t="shared" si="1"/>
        <v>ok</v>
      </c>
      <c r="T15" t="str">
        <f t="shared" si="2"/>
        <v>ok</v>
      </c>
      <c r="U15" t="str">
        <f t="shared" si="3"/>
        <v>ok</v>
      </c>
      <c r="V15" t="str">
        <f t="shared" si="4"/>
        <v>ok</v>
      </c>
      <c r="W15" t="str">
        <f t="shared" si="5"/>
        <v>ok</v>
      </c>
      <c r="X15" s="13"/>
      <c r="Y15" s="13"/>
      <c r="Z15" s="13"/>
      <c r="AA15" s="13"/>
      <c r="AB15" s="13"/>
      <c r="AC15" s="13"/>
      <c r="AD15" s="13"/>
    </row>
    <row r="16" spans="2:30" customFormat="1" x14ac:dyDescent="0.3">
      <c r="B16">
        <v>17</v>
      </c>
      <c r="C16">
        <v>0.75</v>
      </c>
      <c r="D16">
        <v>0.74</v>
      </c>
      <c r="E16">
        <v>4</v>
      </c>
      <c r="F16">
        <v>153</v>
      </c>
      <c r="G16">
        <v>2</v>
      </c>
      <c r="H16">
        <v>0</v>
      </c>
      <c r="I16">
        <v>0</v>
      </c>
      <c r="J16" t="s">
        <v>110</v>
      </c>
      <c r="K16" t="s">
        <v>109</v>
      </c>
      <c r="L16" t="s">
        <v>79</v>
      </c>
      <c r="M16" t="s">
        <v>79</v>
      </c>
      <c r="N16" t="s">
        <v>79</v>
      </c>
      <c r="O16" t="s">
        <v>79</v>
      </c>
      <c r="P16" t="s">
        <v>79</v>
      </c>
      <c r="Q16" t="s">
        <v>79</v>
      </c>
      <c r="R16">
        <f t="shared" si="0"/>
        <v>17</v>
      </c>
      <c r="S16" t="str">
        <f t="shared" si="1"/>
        <v>ok</v>
      </c>
      <c r="T16" t="str">
        <f t="shared" si="2"/>
        <v>ok</v>
      </c>
      <c r="U16" t="str">
        <f t="shared" si="3"/>
        <v>ok</v>
      </c>
      <c r="V16" t="str">
        <f t="shared" si="4"/>
        <v>ok</v>
      </c>
      <c r="W16" t="str">
        <f t="shared" si="5"/>
        <v>ok</v>
      </c>
      <c r="X16" s="13"/>
      <c r="Y16" s="13"/>
      <c r="Z16" s="13"/>
      <c r="AA16" s="13"/>
      <c r="AB16" s="13"/>
      <c r="AC16" s="13"/>
      <c r="AD16" s="13"/>
    </row>
    <row r="17" spans="2:30" customFormat="1" x14ac:dyDescent="0.3">
      <c r="B17">
        <v>18</v>
      </c>
      <c r="C17">
        <v>0.7</v>
      </c>
      <c r="D17">
        <v>0.5</v>
      </c>
      <c r="E17">
        <v>6</v>
      </c>
      <c r="F17">
        <v>214</v>
      </c>
      <c r="G17">
        <v>5</v>
      </c>
      <c r="H17">
        <v>0</v>
      </c>
      <c r="I17">
        <v>0</v>
      </c>
      <c r="J17" t="s">
        <v>112</v>
      </c>
      <c r="K17" t="s">
        <v>109</v>
      </c>
      <c r="L17" t="s">
        <v>79</v>
      </c>
      <c r="M17" t="s">
        <v>79</v>
      </c>
      <c r="N17" t="s">
        <v>79</v>
      </c>
      <c r="O17" t="s">
        <v>79</v>
      </c>
      <c r="P17" t="s">
        <v>79</v>
      </c>
      <c r="Q17" t="s">
        <v>79</v>
      </c>
      <c r="R17">
        <f t="shared" si="0"/>
        <v>18</v>
      </c>
      <c r="S17" t="str">
        <f t="shared" si="1"/>
        <v>ok</v>
      </c>
      <c r="T17" t="str">
        <f t="shared" si="2"/>
        <v>ok</v>
      </c>
      <c r="U17" t="str">
        <f t="shared" si="3"/>
        <v>ok</v>
      </c>
      <c r="V17" t="str">
        <f t="shared" si="4"/>
        <v>ok</v>
      </c>
      <c r="W17" t="str">
        <f t="shared" si="5"/>
        <v>ok</v>
      </c>
      <c r="X17" s="13"/>
      <c r="Y17" s="13"/>
      <c r="Z17" s="13"/>
      <c r="AA17" s="13"/>
      <c r="AB17" s="13"/>
      <c r="AC17" s="13"/>
      <c r="AD17" s="13"/>
    </row>
    <row r="18" spans="2:30" customFormat="1" x14ac:dyDescent="0.3">
      <c r="B18">
        <v>22</v>
      </c>
      <c r="C18">
        <v>0.17</v>
      </c>
      <c r="D18">
        <v>0.56999999999999995</v>
      </c>
      <c r="E18">
        <v>4</v>
      </c>
      <c r="F18">
        <v>116</v>
      </c>
      <c r="G18">
        <v>3</v>
      </c>
      <c r="H18">
        <v>0</v>
      </c>
      <c r="I18">
        <v>0</v>
      </c>
      <c r="J18" t="s">
        <v>106</v>
      </c>
      <c r="K18" t="s">
        <v>109</v>
      </c>
      <c r="L18" t="s">
        <v>79</v>
      </c>
      <c r="M18" t="s">
        <v>79</v>
      </c>
      <c r="N18" t="s">
        <v>79</v>
      </c>
      <c r="O18" t="s">
        <v>79</v>
      </c>
      <c r="P18" t="s">
        <v>79</v>
      </c>
      <c r="Q18" t="s">
        <v>79</v>
      </c>
      <c r="R18">
        <f t="shared" si="0"/>
        <v>22</v>
      </c>
      <c r="S18" t="str">
        <f t="shared" si="1"/>
        <v>ok</v>
      </c>
      <c r="T18" t="str">
        <f t="shared" si="2"/>
        <v>ok</v>
      </c>
      <c r="U18" t="str">
        <f t="shared" si="3"/>
        <v>ok</v>
      </c>
      <c r="V18" t="str">
        <f t="shared" si="4"/>
        <v>ok</v>
      </c>
      <c r="W18" t="str">
        <f t="shared" si="5"/>
        <v>ok</v>
      </c>
      <c r="X18" s="13"/>
      <c r="Y18" s="13"/>
      <c r="Z18" s="13"/>
      <c r="AA18" s="13"/>
      <c r="AB18" s="13"/>
      <c r="AC18" s="13"/>
      <c r="AD18" s="13"/>
    </row>
    <row r="19" spans="2:30" customFormat="1" x14ac:dyDescent="0.3">
      <c r="B19">
        <v>26</v>
      </c>
      <c r="C19">
        <v>0.46</v>
      </c>
      <c r="D19">
        <v>0.54</v>
      </c>
      <c r="E19">
        <v>2</v>
      </c>
      <c r="F19">
        <v>144</v>
      </c>
      <c r="G19">
        <v>3</v>
      </c>
      <c r="H19">
        <v>0</v>
      </c>
      <c r="I19">
        <v>0</v>
      </c>
      <c r="J19" t="s">
        <v>106</v>
      </c>
      <c r="K19" t="s">
        <v>104</v>
      </c>
      <c r="L19" t="s">
        <v>80</v>
      </c>
      <c r="M19" t="s">
        <v>80</v>
      </c>
      <c r="N19" t="s">
        <v>79</v>
      </c>
      <c r="O19" t="s">
        <v>80</v>
      </c>
      <c r="P19" t="s">
        <v>80</v>
      </c>
      <c r="Q19" t="s">
        <v>80</v>
      </c>
      <c r="R19">
        <f t="shared" si="0"/>
        <v>26</v>
      </c>
      <c r="S19" t="str">
        <f t="shared" si="1"/>
        <v>ok</v>
      </c>
      <c r="T19" t="str">
        <f t="shared" si="2"/>
        <v>ok</v>
      </c>
      <c r="U19" t="str">
        <f t="shared" si="3"/>
        <v>ok</v>
      </c>
      <c r="V19" t="str">
        <f t="shared" si="4"/>
        <v>ok</v>
      </c>
      <c r="W19" t="str">
        <f t="shared" si="5"/>
        <v>check</v>
      </c>
      <c r="X19" s="13"/>
      <c r="Y19" s="13"/>
      <c r="Z19" s="13"/>
      <c r="AA19" s="13"/>
      <c r="AB19" s="13"/>
      <c r="AC19" s="13"/>
      <c r="AD19" s="13"/>
    </row>
    <row r="20" spans="2:30" customFormat="1" x14ac:dyDescent="0.3">
      <c r="B20">
        <v>33</v>
      </c>
      <c r="C20">
        <v>0.11</v>
      </c>
      <c r="D20">
        <v>0.77</v>
      </c>
      <c r="E20">
        <v>6</v>
      </c>
      <c r="F20">
        <v>247</v>
      </c>
      <c r="G20">
        <v>4</v>
      </c>
      <c r="H20">
        <v>0</v>
      </c>
      <c r="I20">
        <v>0</v>
      </c>
      <c r="J20" t="s">
        <v>105</v>
      </c>
      <c r="K20" t="s">
        <v>109</v>
      </c>
      <c r="L20" t="s">
        <v>80</v>
      </c>
      <c r="M20" t="s">
        <v>80</v>
      </c>
      <c r="N20" t="s">
        <v>79</v>
      </c>
      <c r="O20" t="s">
        <v>80</v>
      </c>
      <c r="P20" t="s">
        <v>80</v>
      </c>
      <c r="Q20" t="s">
        <v>80</v>
      </c>
      <c r="R20">
        <f t="shared" si="0"/>
        <v>33</v>
      </c>
      <c r="S20" t="str">
        <f t="shared" si="1"/>
        <v>ok</v>
      </c>
      <c r="T20" t="str">
        <f t="shared" si="2"/>
        <v>ok</v>
      </c>
      <c r="U20" t="str">
        <f t="shared" si="3"/>
        <v>ok</v>
      </c>
      <c r="V20" t="str">
        <f t="shared" si="4"/>
        <v>ok</v>
      </c>
      <c r="W20" t="str">
        <f t="shared" si="5"/>
        <v>check</v>
      </c>
      <c r="X20" s="13"/>
      <c r="Y20" s="13"/>
      <c r="Z20" s="13"/>
      <c r="AA20" s="13"/>
      <c r="AB20" s="13"/>
      <c r="AC20" s="13"/>
      <c r="AD20" s="13"/>
    </row>
    <row r="21" spans="2:30" customFormat="1" x14ac:dyDescent="0.3">
      <c r="B21">
        <v>35</v>
      </c>
      <c r="C21">
        <v>0.88</v>
      </c>
      <c r="D21">
        <v>0.99</v>
      </c>
      <c r="E21">
        <v>3</v>
      </c>
      <c r="F21">
        <v>190</v>
      </c>
      <c r="G21">
        <v>5</v>
      </c>
      <c r="H21">
        <v>0</v>
      </c>
      <c r="I21">
        <v>0</v>
      </c>
      <c r="J21" t="s">
        <v>105</v>
      </c>
      <c r="K21" t="s">
        <v>107</v>
      </c>
      <c r="L21" t="s">
        <v>79</v>
      </c>
      <c r="M21" t="s">
        <v>79</v>
      </c>
      <c r="N21" t="s">
        <v>79</v>
      </c>
      <c r="O21" t="s">
        <v>79</v>
      </c>
      <c r="P21" t="s">
        <v>79</v>
      </c>
      <c r="Q21" t="s">
        <v>79</v>
      </c>
      <c r="R21">
        <f t="shared" si="0"/>
        <v>35</v>
      </c>
      <c r="S21" t="str">
        <f t="shared" si="1"/>
        <v>ok</v>
      </c>
      <c r="T21" t="str">
        <f t="shared" si="2"/>
        <v>ok</v>
      </c>
      <c r="U21" t="str">
        <f t="shared" si="3"/>
        <v>ok</v>
      </c>
      <c r="V21" t="str">
        <f t="shared" si="4"/>
        <v>ok</v>
      </c>
      <c r="W21" t="str">
        <f t="shared" si="5"/>
        <v>ok</v>
      </c>
      <c r="X21" s="13"/>
      <c r="Y21" s="13"/>
      <c r="Z21" s="13"/>
      <c r="AA21" s="13"/>
      <c r="AB21" s="13"/>
      <c r="AC21" s="13"/>
      <c r="AD21" s="13"/>
    </row>
    <row r="22" spans="2:30" customFormat="1" x14ac:dyDescent="0.3">
      <c r="B22">
        <v>36</v>
      </c>
      <c r="C22">
        <v>0.73</v>
      </c>
      <c r="D22">
        <v>0.52</v>
      </c>
      <c r="E22">
        <v>2</v>
      </c>
      <c r="F22">
        <v>113</v>
      </c>
      <c r="G22">
        <v>5</v>
      </c>
      <c r="H22">
        <v>1</v>
      </c>
      <c r="I22">
        <v>0</v>
      </c>
      <c r="J22" t="s">
        <v>112</v>
      </c>
      <c r="K22" t="s">
        <v>109</v>
      </c>
      <c r="L22" t="s">
        <v>79</v>
      </c>
      <c r="M22" t="s">
        <v>79</v>
      </c>
      <c r="N22" t="s">
        <v>79</v>
      </c>
      <c r="O22" t="s">
        <v>79</v>
      </c>
      <c r="P22" t="s">
        <v>79</v>
      </c>
      <c r="Q22" t="s">
        <v>79</v>
      </c>
      <c r="R22">
        <f t="shared" si="0"/>
        <v>36</v>
      </c>
      <c r="S22" t="str">
        <f t="shared" si="1"/>
        <v>ok</v>
      </c>
      <c r="T22" t="str">
        <f t="shared" si="2"/>
        <v>ok</v>
      </c>
      <c r="U22" t="str">
        <f t="shared" si="3"/>
        <v>ok</v>
      </c>
      <c r="V22" t="str">
        <f t="shared" si="4"/>
        <v>ok</v>
      </c>
      <c r="W22" t="str">
        <f t="shared" si="5"/>
        <v>ok</v>
      </c>
      <c r="X22" s="13"/>
      <c r="Y22" s="13"/>
      <c r="Z22" s="13"/>
      <c r="AA22" s="13"/>
      <c r="AB22" s="13"/>
      <c r="AC22" s="13"/>
      <c r="AD22" s="13"/>
    </row>
    <row r="23" spans="2:30" customFormat="1" x14ac:dyDescent="0.3">
      <c r="B23">
        <v>41</v>
      </c>
      <c r="C23">
        <v>0.91</v>
      </c>
      <c r="D23">
        <v>0.49</v>
      </c>
      <c r="E23">
        <v>3</v>
      </c>
      <c r="F23">
        <v>213</v>
      </c>
      <c r="G23">
        <v>4</v>
      </c>
      <c r="H23">
        <v>0</v>
      </c>
      <c r="I23">
        <v>0</v>
      </c>
      <c r="J23" t="s">
        <v>105</v>
      </c>
      <c r="K23" t="s">
        <v>109</v>
      </c>
      <c r="L23" t="s">
        <v>79</v>
      </c>
      <c r="M23" t="s">
        <v>79</v>
      </c>
      <c r="N23" t="s">
        <v>79</v>
      </c>
      <c r="O23" t="s">
        <v>79</v>
      </c>
      <c r="P23" t="s">
        <v>79</v>
      </c>
      <c r="Q23" t="s">
        <v>79</v>
      </c>
      <c r="R23">
        <f t="shared" si="0"/>
        <v>41</v>
      </c>
      <c r="S23" t="str">
        <f t="shared" si="1"/>
        <v>ok</v>
      </c>
      <c r="T23" t="str">
        <f t="shared" si="2"/>
        <v>ok</v>
      </c>
      <c r="U23" t="str">
        <f t="shared" si="3"/>
        <v>ok</v>
      </c>
      <c r="V23" t="str">
        <f t="shared" si="4"/>
        <v>ok</v>
      </c>
      <c r="W23" t="str">
        <f t="shared" si="5"/>
        <v>ok</v>
      </c>
      <c r="X23" s="13"/>
      <c r="Y23" s="13"/>
      <c r="Z23" s="13"/>
      <c r="AA23" s="13"/>
      <c r="AB23" s="13"/>
      <c r="AC23" s="13"/>
      <c r="AD23" s="13"/>
    </row>
    <row r="24" spans="2:30" customFormat="1" x14ac:dyDescent="0.3">
      <c r="B24">
        <v>43</v>
      </c>
      <c r="C24">
        <v>0.75</v>
      </c>
      <c r="D24">
        <v>0.92</v>
      </c>
      <c r="E24">
        <v>3</v>
      </c>
      <c r="F24">
        <v>211</v>
      </c>
      <c r="G24">
        <v>3</v>
      </c>
      <c r="H24">
        <v>0</v>
      </c>
      <c r="I24">
        <v>0</v>
      </c>
      <c r="J24" t="s">
        <v>106</v>
      </c>
      <c r="K24" t="s">
        <v>109</v>
      </c>
      <c r="L24" t="s">
        <v>79</v>
      </c>
      <c r="M24" t="s">
        <v>79</v>
      </c>
      <c r="N24" t="s">
        <v>79</v>
      </c>
      <c r="O24" t="s">
        <v>79</v>
      </c>
      <c r="P24" t="s">
        <v>79</v>
      </c>
      <c r="Q24" t="s">
        <v>79</v>
      </c>
      <c r="R24">
        <f t="shared" si="0"/>
        <v>43</v>
      </c>
      <c r="S24" t="str">
        <f t="shared" si="1"/>
        <v>ok</v>
      </c>
      <c r="T24" t="str">
        <f t="shared" si="2"/>
        <v>ok</v>
      </c>
      <c r="U24" t="str">
        <f t="shared" si="3"/>
        <v>ok</v>
      </c>
      <c r="V24" t="str">
        <f t="shared" si="4"/>
        <v>ok</v>
      </c>
      <c r="W24" t="str">
        <f t="shared" si="5"/>
        <v>ok</v>
      </c>
      <c r="X24" s="13"/>
      <c r="Y24" s="13"/>
      <c r="Z24" s="13"/>
      <c r="AA24" s="13"/>
      <c r="AB24" s="13"/>
      <c r="AC24" s="13"/>
      <c r="AD24" s="13"/>
    </row>
    <row r="25" spans="2:30" customFormat="1" x14ac:dyDescent="0.3">
      <c r="B25">
        <v>58</v>
      </c>
      <c r="C25">
        <v>0.43</v>
      </c>
      <c r="D25">
        <v>0.47</v>
      </c>
      <c r="E25">
        <v>2</v>
      </c>
      <c r="F25">
        <v>130</v>
      </c>
      <c r="G25">
        <v>3</v>
      </c>
      <c r="H25">
        <v>0</v>
      </c>
      <c r="I25">
        <v>0</v>
      </c>
      <c r="J25" t="s">
        <v>105</v>
      </c>
      <c r="K25" t="s">
        <v>104</v>
      </c>
      <c r="L25" t="s">
        <v>80</v>
      </c>
      <c r="M25" t="s">
        <v>80</v>
      </c>
      <c r="N25" t="s">
        <v>79</v>
      </c>
      <c r="O25" t="s">
        <v>80</v>
      </c>
      <c r="P25" t="s">
        <v>80</v>
      </c>
      <c r="Q25" t="s">
        <v>80</v>
      </c>
      <c r="R25">
        <f t="shared" si="0"/>
        <v>58</v>
      </c>
      <c r="S25" t="str">
        <f t="shared" si="1"/>
        <v>ok</v>
      </c>
      <c r="T25" t="str">
        <f t="shared" si="2"/>
        <v>ok</v>
      </c>
      <c r="U25" t="str">
        <f t="shared" si="3"/>
        <v>ok</v>
      </c>
      <c r="V25" t="str">
        <f t="shared" si="4"/>
        <v>ok</v>
      </c>
      <c r="W25" t="str">
        <f t="shared" si="5"/>
        <v>check</v>
      </c>
      <c r="X25" s="13"/>
      <c r="Y25" s="13"/>
      <c r="Z25" s="13"/>
      <c r="AA25" s="13"/>
      <c r="AB25" s="13"/>
      <c r="AC25" s="13"/>
      <c r="AD25" s="13"/>
    </row>
    <row r="26" spans="2:30" customFormat="1" x14ac:dyDescent="0.3">
      <c r="B26">
        <v>59</v>
      </c>
      <c r="C26">
        <v>0.89</v>
      </c>
      <c r="D26">
        <v>0.9</v>
      </c>
      <c r="E26">
        <v>3</v>
      </c>
      <c r="F26">
        <v>240</v>
      </c>
      <c r="G26">
        <v>3</v>
      </c>
      <c r="H26">
        <v>0</v>
      </c>
      <c r="I26">
        <v>0</v>
      </c>
      <c r="J26" t="s">
        <v>106</v>
      </c>
      <c r="K26" t="s">
        <v>107</v>
      </c>
      <c r="L26" t="s">
        <v>79</v>
      </c>
      <c r="M26" t="s">
        <v>79</v>
      </c>
      <c r="N26" t="s">
        <v>79</v>
      </c>
      <c r="O26" t="s">
        <v>79</v>
      </c>
      <c r="P26" t="s">
        <v>79</v>
      </c>
      <c r="Q26" t="s">
        <v>79</v>
      </c>
      <c r="R26">
        <f t="shared" si="0"/>
        <v>59</v>
      </c>
      <c r="S26" t="str">
        <f t="shared" si="1"/>
        <v>ok</v>
      </c>
      <c r="T26" t="str">
        <f t="shared" si="2"/>
        <v>ok</v>
      </c>
      <c r="U26" t="str">
        <f t="shared" si="3"/>
        <v>ok</v>
      </c>
      <c r="V26" t="str">
        <f t="shared" si="4"/>
        <v>ok</v>
      </c>
      <c r="W26" t="str">
        <f t="shared" si="5"/>
        <v>ok</v>
      </c>
      <c r="X26" s="13"/>
      <c r="Y26" s="13"/>
      <c r="Z26" s="13"/>
      <c r="AA26" s="13"/>
      <c r="AB26" s="13"/>
      <c r="AC26" s="13"/>
      <c r="AD26" s="13"/>
    </row>
    <row r="27" spans="2:30" customFormat="1" x14ac:dyDescent="0.3">
      <c r="B27">
        <v>64</v>
      </c>
      <c r="C27">
        <v>0.26</v>
      </c>
      <c r="D27">
        <v>0.69</v>
      </c>
      <c r="E27">
        <v>5</v>
      </c>
      <c r="F27">
        <v>213</v>
      </c>
      <c r="G27">
        <v>2</v>
      </c>
      <c r="H27">
        <v>0</v>
      </c>
      <c r="I27">
        <v>0</v>
      </c>
      <c r="J27" t="s">
        <v>108</v>
      </c>
      <c r="K27" t="s">
        <v>107</v>
      </c>
      <c r="L27" t="s">
        <v>79</v>
      </c>
      <c r="M27" t="s">
        <v>79</v>
      </c>
      <c r="N27" t="s">
        <v>79</v>
      </c>
      <c r="O27" t="s">
        <v>79</v>
      </c>
      <c r="P27" t="s">
        <v>79</v>
      </c>
      <c r="Q27" t="s">
        <v>79</v>
      </c>
      <c r="R27">
        <f t="shared" si="0"/>
        <v>64</v>
      </c>
      <c r="S27" t="str">
        <f t="shared" si="1"/>
        <v>ok</v>
      </c>
      <c r="T27" t="str">
        <f t="shared" si="2"/>
        <v>ok</v>
      </c>
      <c r="U27" t="str">
        <f t="shared" si="3"/>
        <v>ok</v>
      </c>
      <c r="V27" t="str">
        <f t="shared" si="4"/>
        <v>ok</v>
      </c>
      <c r="W27" t="str">
        <f t="shared" si="5"/>
        <v>ok</v>
      </c>
      <c r="X27" s="13"/>
      <c r="Y27" s="13"/>
      <c r="Z27" s="13"/>
      <c r="AA27" s="13"/>
      <c r="AB27" s="13"/>
      <c r="AC27" s="13"/>
      <c r="AD27" s="13"/>
    </row>
    <row r="28" spans="2:30" customFormat="1" x14ac:dyDescent="0.3">
      <c r="B28">
        <v>68</v>
      </c>
      <c r="C28">
        <v>0.39</v>
      </c>
      <c r="D28">
        <v>0.53</v>
      </c>
      <c r="E28">
        <v>2</v>
      </c>
      <c r="F28">
        <v>131</v>
      </c>
      <c r="G28">
        <v>3</v>
      </c>
      <c r="H28">
        <v>0</v>
      </c>
      <c r="I28">
        <v>0</v>
      </c>
      <c r="J28" t="s">
        <v>106</v>
      </c>
      <c r="K28" t="s">
        <v>109</v>
      </c>
      <c r="L28" t="s">
        <v>80</v>
      </c>
      <c r="M28" t="s">
        <v>80</v>
      </c>
      <c r="N28" t="s">
        <v>79</v>
      </c>
      <c r="O28" t="s">
        <v>80</v>
      </c>
      <c r="P28" t="s">
        <v>80</v>
      </c>
      <c r="Q28" t="s">
        <v>80</v>
      </c>
      <c r="R28">
        <f t="shared" si="0"/>
        <v>68</v>
      </c>
      <c r="S28" t="str">
        <f t="shared" si="1"/>
        <v>ok</v>
      </c>
      <c r="T28" t="str">
        <f t="shared" si="2"/>
        <v>ok</v>
      </c>
      <c r="U28" t="str">
        <f t="shared" si="3"/>
        <v>ok</v>
      </c>
      <c r="V28" t="str">
        <f t="shared" si="4"/>
        <v>ok</v>
      </c>
      <c r="W28" t="str">
        <f t="shared" si="5"/>
        <v>check</v>
      </c>
      <c r="X28" s="13"/>
      <c r="Y28" s="13"/>
      <c r="Z28" s="13"/>
      <c r="AA28" s="13"/>
      <c r="AB28" s="13"/>
      <c r="AC28" s="13"/>
      <c r="AD28" s="13"/>
    </row>
    <row r="29" spans="2:30" customFormat="1" x14ac:dyDescent="0.3">
      <c r="B29">
        <v>73</v>
      </c>
      <c r="C29">
        <v>0.43</v>
      </c>
      <c r="D29">
        <v>0.56999999999999995</v>
      </c>
      <c r="E29">
        <v>2</v>
      </c>
      <c r="F29">
        <v>160</v>
      </c>
      <c r="G29">
        <v>3</v>
      </c>
      <c r="H29">
        <v>0</v>
      </c>
      <c r="I29">
        <v>0</v>
      </c>
      <c r="J29" t="s">
        <v>105</v>
      </c>
      <c r="K29" t="s">
        <v>109</v>
      </c>
      <c r="L29" t="s">
        <v>80</v>
      </c>
      <c r="M29" t="s">
        <v>80</v>
      </c>
      <c r="N29" t="s">
        <v>79</v>
      </c>
      <c r="O29" t="s">
        <v>80</v>
      </c>
      <c r="P29" t="s">
        <v>80</v>
      </c>
      <c r="Q29" t="s">
        <v>80</v>
      </c>
      <c r="R29">
        <f t="shared" si="0"/>
        <v>73</v>
      </c>
      <c r="S29" t="str">
        <f t="shared" si="1"/>
        <v>ok</v>
      </c>
      <c r="T29" t="str">
        <f t="shared" si="2"/>
        <v>ok</v>
      </c>
      <c r="U29" t="str">
        <f t="shared" si="3"/>
        <v>ok</v>
      </c>
      <c r="V29" t="str">
        <f t="shared" si="4"/>
        <v>ok</v>
      </c>
      <c r="W29" t="str">
        <f t="shared" si="5"/>
        <v>check</v>
      </c>
      <c r="X29" s="13"/>
      <c r="Y29" s="13"/>
      <c r="Z29" s="13"/>
      <c r="AA29" s="13"/>
      <c r="AB29" s="13"/>
      <c r="AC29" s="13"/>
      <c r="AD29" s="13"/>
    </row>
    <row r="30" spans="2:30" customFormat="1" x14ac:dyDescent="0.3">
      <c r="B30">
        <v>88</v>
      </c>
      <c r="C30">
        <v>0.59</v>
      </c>
      <c r="D30">
        <v>0.8</v>
      </c>
      <c r="E30">
        <v>5</v>
      </c>
      <c r="F30">
        <v>247</v>
      </c>
      <c r="G30">
        <v>3</v>
      </c>
      <c r="H30">
        <v>0</v>
      </c>
      <c r="I30">
        <v>0</v>
      </c>
      <c r="J30" t="s">
        <v>108</v>
      </c>
      <c r="K30" t="s">
        <v>109</v>
      </c>
      <c r="L30" t="s">
        <v>79</v>
      </c>
      <c r="M30" t="s">
        <v>79</v>
      </c>
      <c r="N30" t="s">
        <v>79</v>
      </c>
      <c r="O30" t="s">
        <v>79</v>
      </c>
      <c r="P30" t="s">
        <v>79</v>
      </c>
      <c r="Q30" t="s">
        <v>79</v>
      </c>
      <c r="R30">
        <f t="shared" si="0"/>
        <v>88</v>
      </c>
      <c r="S30" t="str">
        <f t="shared" si="1"/>
        <v>ok</v>
      </c>
      <c r="T30" t="str">
        <f t="shared" si="2"/>
        <v>ok</v>
      </c>
      <c r="U30" t="str">
        <f t="shared" si="3"/>
        <v>ok</v>
      </c>
      <c r="V30" t="str">
        <f t="shared" si="4"/>
        <v>ok</v>
      </c>
      <c r="W30" t="str">
        <f t="shared" si="5"/>
        <v>ok</v>
      </c>
      <c r="X30" s="13"/>
      <c r="Y30" s="13"/>
      <c r="Z30" s="13"/>
      <c r="AA30" s="13"/>
      <c r="AB30" s="13"/>
      <c r="AC30" s="13"/>
      <c r="AD30" s="13"/>
    </row>
    <row r="31" spans="2:30" customFormat="1" x14ac:dyDescent="0.3">
      <c r="B31">
        <v>104</v>
      </c>
      <c r="C31">
        <v>0.96</v>
      </c>
      <c r="D31">
        <v>0.73</v>
      </c>
      <c r="E31">
        <v>5</v>
      </c>
      <c r="F31">
        <v>169</v>
      </c>
      <c r="G31">
        <v>3</v>
      </c>
      <c r="H31">
        <v>1</v>
      </c>
      <c r="I31">
        <v>0</v>
      </c>
      <c r="J31" t="s">
        <v>123</v>
      </c>
      <c r="K31" t="s">
        <v>104</v>
      </c>
      <c r="L31" t="s">
        <v>79</v>
      </c>
      <c r="M31" t="s">
        <v>79</v>
      </c>
      <c r="N31" t="s">
        <v>79</v>
      </c>
      <c r="O31" t="s">
        <v>79</v>
      </c>
      <c r="P31" t="s">
        <v>79</v>
      </c>
      <c r="Q31" s="5">
        <v>9.8114597767287197E-5</v>
      </c>
      <c r="R31">
        <f t="shared" si="0"/>
        <v>104</v>
      </c>
      <c r="S31" t="str">
        <f t="shared" si="1"/>
        <v>ok</v>
      </c>
      <c r="T31" t="str">
        <f t="shared" si="2"/>
        <v>ok</v>
      </c>
      <c r="U31" t="str">
        <f t="shared" si="3"/>
        <v>check</v>
      </c>
      <c r="V31" t="str">
        <f t="shared" si="4"/>
        <v>ok</v>
      </c>
      <c r="W31" t="str">
        <f t="shared" si="5"/>
        <v>ok</v>
      </c>
      <c r="X31" s="13"/>
      <c r="Y31" s="13"/>
      <c r="Z31" s="13"/>
      <c r="AA31" s="13"/>
      <c r="AB31" s="13"/>
      <c r="AC31" s="13"/>
      <c r="AD31" s="13"/>
    </row>
    <row r="32" spans="2:30" customFormat="1" x14ac:dyDescent="0.3">
      <c r="B32">
        <v>109</v>
      </c>
      <c r="C32">
        <v>0.49</v>
      </c>
      <c r="D32">
        <v>0.59</v>
      </c>
      <c r="E32">
        <v>4</v>
      </c>
      <c r="F32">
        <v>137</v>
      </c>
      <c r="G32">
        <v>4</v>
      </c>
      <c r="H32">
        <v>0</v>
      </c>
      <c r="I32">
        <v>0</v>
      </c>
      <c r="J32" t="s">
        <v>105</v>
      </c>
      <c r="K32" t="s">
        <v>107</v>
      </c>
      <c r="L32" t="s">
        <v>79</v>
      </c>
      <c r="M32" t="s">
        <v>79</v>
      </c>
      <c r="N32" t="s">
        <v>79</v>
      </c>
      <c r="O32" t="s">
        <v>79</v>
      </c>
      <c r="P32" t="s">
        <v>79</v>
      </c>
      <c r="Q32" t="s">
        <v>79</v>
      </c>
      <c r="R32">
        <f t="shared" si="0"/>
        <v>109</v>
      </c>
      <c r="S32" t="str">
        <f t="shared" si="1"/>
        <v>ok</v>
      </c>
      <c r="T32" t="str">
        <f t="shared" si="2"/>
        <v>ok</v>
      </c>
      <c r="U32" t="str">
        <f t="shared" si="3"/>
        <v>ok</v>
      </c>
      <c r="V32" t="str">
        <f t="shared" si="4"/>
        <v>ok</v>
      </c>
      <c r="W32" t="str">
        <f t="shared" si="5"/>
        <v>ok</v>
      </c>
      <c r="X32" s="13"/>
      <c r="Y32" s="13"/>
      <c r="Z32" s="13"/>
      <c r="AA32" s="13"/>
      <c r="AB32" s="13"/>
      <c r="AC32" s="13"/>
      <c r="AD32" s="13"/>
    </row>
    <row r="33" spans="2:30" customFormat="1" x14ac:dyDescent="0.3">
      <c r="B33">
        <v>113</v>
      </c>
      <c r="C33">
        <v>0.09</v>
      </c>
      <c r="D33">
        <v>0.83</v>
      </c>
      <c r="E33">
        <v>7</v>
      </c>
      <c r="F33">
        <v>258</v>
      </c>
      <c r="G33">
        <v>4</v>
      </c>
      <c r="H33">
        <v>0</v>
      </c>
      <c r="I33">
        <v>0</v>
      </c>
      <c r="J33" t="s">
        <v>123</v>
      </c>
      <c r="K33" t="s">
        <v>104</v>
      </c>
      <c r="L33" t="s">
        <v>80</v>
      </c>
      <c r="M33" t="s">
        <v>80</v>
      </c>
      <c r="N33" t="s">
        <v>80</v>
      </c>
      <c r="O33" t="s">
        <v>80</v>
      </c>
      <c r="P33" t="s">
        <v>80</v>
      </c>
      <c r="Q33" t="s">
        <v>80</v>
      </c>
      <c r="R33">
        <f t="shared" si="0"/>
        <v>113</v>
      </c>
      <c r="S33" t="str">
        <f t="shared" si="1"/>
        <v>ok</v>
      </c>
      <c r="T33" t="str">
        <f t="shared" si="2"/>
        <v>ok</v>
      </c>
      <c r="U33" t="str">
        <f t="shared" si="3"/>
        <v>ok</v>
      </c>
      <c r="V33" t="str">
        <f t="shared" si="4"/>
        <v>ok</v>
      </c>
      <c r="W33" t="str">
        <f t="shared" si="5"/>
        <v>ok</v>
      </c>
      <c r="X33" s="13"/>
      <c r="Y33" s="13"/>
      <c r="Z33" s="13"/>
      <c r="AA33" s="13"/>
      <c r="AB33" s="13"/>
      <c r="AC33" s="13"/>
      <c r="AD33" s="13"/>
    </row>
    <row r="34" spans="2:30" customFormat="1" x14ac:dyDescent="0.3">
      <c r="B34">
        <v>117</v>
      </c>
      <c r="C34">
        <v>0.69</v>
      </c>
      <c r="D34">
        <v>0.75</v>
      </c>
      <c r="E34">
        <v>3</v>
      </c>
      <c r="F34">
        <v>204</v>
      </c>
      <c r="G34">
        <v>3</v>
      </c>
      <c r="H34">
        <v>0</v>
      </c>
      <c r="I34">
        <v>0</v>
      </c>
      <c r="J34" t="s">
        <v>106</v>
      </c>
      <c r="K34" t="s">
        <v>104</v>
      </c>
      <c r="L34" t="s">
        <v>79</v>
      </c>
      <c r="M34" t="s">
        <v>79</v>
      </c>
      <c r="N34" t="s">
        <v>79</v>
      </c>
      <c r="O34" t="s">
        <v>79</v>
      </c>
      <c r="P34" t="s">
        <v>79</v>
      </c>
      <c r="Q34" t="s">
        <v>79</v>
      </c>
      <c r="R34">
        <f t="shared" si="0"/>
        <v>117</v>
      </c>
      <c r="S34" t="str">
        <f t="shared" si="1"/>
        <v>ok</v>
      </c>
      <c r="T34" t="str">
        <f t="shared" si="2"/>
        <v>ok</v>
      </c>
      <c r="U34" t="str">
        <f t="shared" si="3"/>
        <v>ok</v>
      </c>
      <c r="V34" t="str">
        <f t="shared" si="4"/>
        <v>ok</v>
      </c>
      <c r="W34" t="str">
        <f t="shared" si="5"/>
        <v>ok</v>
      </c>
      <c r="X34" s="13"/>
      <c r="Y34" s="13"/>
      <c r="Z34" s="13"/>
      <c r="AA34" s="13"/>
      <c r="AB34" s="13"/>
      <c r="AC34" s="13"/>
      <c r="AD34" s="13"/>
    </row>
    <row r="35" spans="2:30" customFormat="1" x14ac:dyDescent="0.3">
      <c r="B35">
        <v>126</v>
      </c>
      <c r="C35">
        <v>0.31</v>
      </c>
      <c r="D35">
        <v>0.54</v>
      </c>
      <c r="E35">
        <v>5</v>
      </c>
      <c r="F35">
        <v>259</v>
      </c>
      <c r="G35">
        <v>5</v>
      </c>
      <c r="H35">
        <v>1</v>
      </c>
      <c r="I35">
        <v>0</v>
      </c>
      <c r="J35" t="s">
        <v>105</v>
      </c>
      <c r="K35" t="s">
        <v>109</v>
      </c>
      <c r="L35" t="s">
        <v>79</v>
      </c>
      <c r="M35" t="s">
        <v>79</v>
      </c>
      <c r="N35" t="s">
        <v>79</v>
      </c>
      <c r="O35" t="s">
        <v>79</v>
      </c>
      <c r="P35" t="s">
        <v>79</v>
      </c>
      <c r="Q35" t="s">
        <v>79</v>
      </c>
      <c r="R35">
        <f t="shared" si="0"/>
        <v>126</v>
      </c>
      <c r="S35" t="str">
        <f t="shared" si="1"/>
        <v>ok</v>
      </c>
      <c r="T35" t="str">
        <f t="shared" si="2"/>
        <v>ok</v>
      </c>
      <c r="U35" t="str">
        <f t="shared" si="3"/>
        <v>ok</v>
      </c>
      <c r="V35" t="str">
        <f t="shared" si="4"/>
        <v>ok</v>
      </c>
      <c r="W35" t="str">
        <f t="shared" si="5"/>
        <v>ok</v>
      </c>
      <c r="X35" s="13"/>
      <c r="Y35" s="13"/>
      <c r="Z35" s="13"/>
      <c r="AA35" s="13"/>
      <c r="AB35" s="13"/>
      <c r="AC35" s="13"/>
      <c r="AD35" s="13"/>
    </row>
    <row r="36" spans="2:30" customFormat="1" x14ac:dyDescent="0.3">
      <c r="B36">
        <v>127</v>
      </c>
      <c r="C36">
        <v>0.98</v>
      </c>
      <c r="D36">
        <v>0.74</v>
      </c>
      <c r="E36">
        <v>3</v>
      </c>
      <c r="F36">
        <v>185</v>
      </c>
      <c r="G36">
        <v>3</v>
      </c>
      <c r="H36">
        <v>0</v>
      </c>
      <c r="I36">
        <v>0</v>
      </c>
      <c r="J36" t="s">
        <v>106</v>
      </c>
      <c r="K36" t="s">
        <v>109</v>
      </c>
      <c r="L36" t="s">
        <v>79</v>
      </c>
      <c r="M36" t="s">
        <v>79</v>
      </c>
      <c r="N36" t="s">
        <v>79</v>
      </c>
      <c r="O36" t="s">
        <v>79</v>
      </c>
      <c r="P36" t="s">
        <v>79</v>
      </c>
      <c r="Q36" t="s">
        <v>79</v>
      </c>
      <c r="R36">
        <f t="shared" si="0"/>
        <v>127</v>
      </c>
      <c r="S36" t="str">
        <f t="shared" si="1"/>
        <v>ok</v>
      </c>
      <c r="T36" t="str">
        <f t="shared" si="2"/>
        <v>ok</v>
      </c>
      <c r="U36" t="str">
        <f t="shared" si="3"/>
        <v>ok</v>
      </c>
      <c r="V36" t="str">
        <f t="shared" si="4"/>
        <v>ok</v>
      </c>
      <c r="W36" t="str">
        <f t="shared" si="5"/>
        <v>ok</v>
      </c>
      <c r="X36" s="13"/>
      <c r="Y36" s="13"/>
      <c r="Z36" s="13"/>
      <c r="AA36" s="13"/>
      <c r="AB36" s="13"/>
      <c r="AC36" s="13"/>
      <c r="AD36" s="13"/>
    </row>
    <row r="37" spans="2:30" customFormat="1" x14ac:dyDescent="0.3">
      <c r="B37">
        <v>130</v>
      </c>
      <c r="C37">
        <v>0.6</v>
      </c>
      <c r="D37">
        <v>0.67</v>
      </c>
      <c r="E37">
        <v>3</v>
      </c>
      <c r="F37">
        <v>249</v>
      </c>
      <c r="G37">
        <v>2</v>
      </c>
      <c r="H37">
        <v>0</v>
      </c>
      <c r="I37">
        <v>0</v>
      </c>
      <c r="J37" t="s">
        <v>106</v>
      </c>
      <c r="K37" t="s">
        <v>109</v>
      </c>
      <c r="L37" t="s">
        <v>79</v>
      </c>
      <c r="M37" t="s">
        <v>79</v>
      </c>
      <c r="N37" t="s">
        <v>79</v>
      </c>
      <c r="O37" t="s">
        <v>79</v>
      </c>
      <c r="P37" t="s">
        <v>79</v>
      </c>
      <c r="Q37" t="s">
        <v>79</v>
      </c>
      <c r="R37">
        <f t="shared" si="0"/>
        <v>130</v>
      </c>
      <c r="S37" t="str">
        <f t="shared" si="1"/>
        <v>ok</v>
      </c>
      <c r="T37" t="str">
        <f t="shared" si="2"/>
        <v>ok</v>
      </c>
      <c r="U37" t="str">
        <f t="shared" si="3"/>
        <v>ok</v>
      </c>
      <c r="V37" t="str">
        <f t="shared" si="4"/>
        <v>ok</v>
      </c>
      <c r="W37" t="str">
        <f t="shared" si="5"/>
        <v>ok</v>
      </c>
      <c r="X37" s="13"/>
      <c r="Y37" s="13"/>
      <c r="Z37" s="13"/>
      <c r="AA37" s="13"/>
      <c r="AB37" s="13"/>
      <c r="AC37" s="13"/>
      <c r="AD37" s="13"/>
    </row>
    <row r="38" spans="2:30" customFormat="1" x14ac:dyDescent="0.3">
      <c r="B38">
        <v>133</v>
      </c>
      <c r="C38">
        <v>0.09</v>
      </c>
      <c r="D38">
        <v>0.93</v>
      </c>
      <c r="E38">
        <v>7</v>
      </c>
      <c r="F38">
        <v>270</v>
      </c>
      <c r="G38">
        <v>4</v>
      </c>
      <c r="H38">
        <v>0</v>
      </c>
      <c r="I38">
        <v>0</v>
      </c>
      <c r="J38" t="s">
        <v>106</v>
      </c>
      <c r="K38" t="s">
        <v>109</v>
      </c>
      <c r="L38" t="s">
        <v>80</v>
      </c>
      <c r="M38" t="s">
        <v>80</v>
      </c>
      <c r="N38" t="s">
        <v>79</v>
      </c>
      <c r="O38" t="s">
        <v>80</v>
      </c>
      <c r="P38" t="s">
        <v>80</v>
      </c>
      <c r="Q38" t="s">
        <v>80</v>
      </c>
      <c r="R38">
        <f t="shared" si="0"/>
        <v>133</v>
      </c>
      <c r="S38" t="str">
        <f t="shared" si="1"/>
        <v>ok</v>
      </c>
      <c r="T38" t="str">
        <f t="shared" si="2"/>
        <v>ok</v>
      </c>
      <c r="U38" t="str">
        <f t="shared" si="3"/>
        <v>ok</v>
      </c>
      <c r="V38" t="str">
        <f t="shared" si="4"/>
        <v>ok</v>
      </c>
      <c r="W38" t="str">
        <f t="shared" si="5"/>
        <v>check</v>
      </c>
      <c r="X38" s="13"/>
      <c r="Y38" s="13"/>
      <c r="Z38" s="13"/>
      <c r="AA38" s="13"/>
      <c r="AB38" s="13"/>
      <c r="AC38" s="13"/>
      <c r="AD38" s="13"/>
    </row>
    <row r="39" spans="2:30" customFormat="1" x14ac:dyDescent="0.3">
      <c r="B39">
        <v>134</v>
      </c>
      <c r="C39">
        <v>0.87</v>
      </c>
      <c r="D39">
        <v>0.93</v>
      </c>
      <c r="E39">
        <v>4</v>
      </c>
      <c r="F39">
        <v>199</v>
      </c>
      <c r="G39">
        <v>3</v>
      </c>
      <c r="H39">
        <v>0</v>
      </c>
      <c r="I39">
        <v>0</v>
      </c>
      <c r="J39" t="s">
        <v>105</v>
      </c>
      <c r="K39" t="s">
        <v>104</v>
      </c>
      <c r="L39" t="s">
        <v>79</v>
      </c>
      <c r="M39" t="s">
        <v>79</v>
      </c>
      <c r="N39" t="s">
        <v>79</v>
      </c>
      <c r="O39" t="s">
        <v>79</v>
      </c>
      <c r="P39" t="s">
        <v>79</v>
      </c>
      <c r="Q39" t="s">
        <v>79</v>
      </c>
      <c r="R39">
        <f t="shared" si="0"/>
        <v>134</v>
      </c>
      <c r="S39" t="str">
        <f t="shared" si="1"/>
        <v>ok</v>
      </c>
      <c r="T39" t="str">
        <f t="shared" si="2"/>
        <v>ok</v>
      </c>
      <c r="U39" t="str">
        <f t="shared" si="3"/>
        <v>ok</v>
      </c>
      <c r="V39" t="str">
        <f t="shared" si="4"/>
        <v>ok</v>
      </c>
      <c r="W39" t="str">
        <f t="shared" si="5"/>
        <v>ok</v>
      </c>
      <c r="X39" s="13"/>
      <c r="Y39" s="13"/>
      <c r="Z39" s="13"/>
      <c r="AA39" s="13"/>
      <c r="AB39" s="13"/>
      <c r="AC39" s="13"/>
      <c r="AD39" s="13"/>
    </row>
    <row r="40" spans="2:30" customFormat="1" x14ac:dyDescent="0.3">
      <c r="B40">
        <v>139</v>
      </c>
      <c r="C40">
        <v>0.15</v>
      </c>
      <c r="D40">
        <v>0.74</v>
      </c>
      <c r="E40">
        <v>2</v>
      </c>
      <c r="F40">
        <v>176</v>
      </c>
      <c r="G40">
        <v>3</v>
      </c>
      <c r="H40">
        <v>1</v>
      </c>
      <c r="I40">
        <v>0</v>
      </c>
      <c r="J40" t="s">
        <v>106</v>
      </c>
      <c r="K40" t="s">
        <v>104</v>
      </c>
      <c r="L40" t="s">
        <v>79</v>
      </c>
      <c r="M40" t="s">
        <v>80</v>
      </c>
      <c r="N40" t="s">
        <v>79</v>
      </c>
      <c r="O40" t="s">
        <v>79</v>
      </c>
      <c r="P40" t="s">
        <v>79</v>
      </c>
      <c r="Q40" t="s">
        <v>80</v>
      </c>
      <c r="R40">
        <f t="shared" si="0"/>
        <v>139</v>
      </c>
      <c r="S40" t="str">
        <f t="shared" si="1"/>
        <v>ok</v>
      </c>
      <c r="T40" t="str">
        <f t="shared" si="2"/>
        <v>ok</v>
      </c>
      <c r="U40" t="str">
        <f t="shared" si="3"/>
        <v>check</v>
      </c>
      <c r="V40" t="str">
        <f t="shared" si="4"/>
        <v>check</v>
      </c>
      <c r="W40" t="str">
        <f t="shared" si="5"/>
        <v>ok</v>
      </c>
      <c r="X40" s="13"/>
      <c r="Y40" s="13"/>
      <c r="Z40" s="13"/>
      <c r="AA40" s="13"/>
      <c r="AB40" s="13"/>
      <c r="AC40" s="13"/>
      <c r="AD40" s="13"/>
    </row>
    <row r="41" spans="2:30" customFormat="1" x14ac:dyDescent="0.3">
      <c r="B41">
        <v>146</v>
      </c>
      <c r="C41">
        <v>0.28999999999999998</v>
      </c>
      <c r="D41">
        <v>0.43</v>
      </c>
      <c r="E41">
        <v>3</v>
      </c>
      <c r="F41">
        <v>162</v>
      </c>
      <c r="G41">
        <v>4</v>
      </c>
      <c r="H41">
        <v>0</v>
      </c>
      <c r="I41">
        <v>0</v>
      </c>
      <c r="J41" t="s">
        <v>113</v>
      </c>
      <c r="K41" t="s">
        <v>109</v>
      </c>
      <c r="L41" t="s">
        <v>79</v>
      </c>
      <c r="M41" t="s">
        <v>79</v>
      </c>
      <c r="N41" t="s">
        <v>79</v>
      </c>
      <c r="O41" t="s">
        <v>79</v>
      </c>
      <c r="P41" t="s">
        <v>79</v>
      </c>
      <c r="Q41" t="s">
        <v>79</v>
      </c>
      <c r="R41">
        <f t="shared" si="0"/>
        <v>146</v>
      </c>
      <c r="S41" t="str">
        <f t="shared" si="1"/>
        <v>ok</v>
      </c>
      <c r="T41" t="str">
        <f t="shared" si="2"/>
        <v>ok</v>
      </c>
      <c r="U41" t="str">
        <f t="shared" si="3"/>
        <v>ok</v>
      </c>
      <c r="V41" t="str">
        <f t="shared" si="4"/>
        <v>ok</v>
      </c>
      <c r="W41" t="str">
        <f t="shared" si="5"/>
        <v>ok</v>
      </c>
      <c r="X41" s="13"/>
      <c r="Y41" s="13"/>
      <c r="Z41" s="13"/>
      <c r="AA41" s="13"/>
      <c r="AB41" s="13"/>
      <c r="AC41" s="13"/>
      <c r="AD41" s="13"/>
    </row>
    <row r="42" spans="2:30" customFormat="1" x14ac:dyDescent="0.3">
      <c r="B42">
        <v>150</v>
      </c>
      <c r="C42">
        <v>0.1</v>
      </c>
      <c r="D42">
        <v>0.95</v>
      </c>
      <c r="E42">
        <v>6</v>
      </c>
      <c r="F42">
        <v>244</v>
      </c>
      <c r="G42">
        <v>5</v>
      </c>
      <c r="H42">
        <v>0</v>
      </c>
      <c r="I42">
        <v>0</v>
      </c>
      <c r="J42" t="s">
        <v>113</v>
      </c>
      <c r="K42" t="s">
        <v>109</v>
      </c>
      <c r="L42" t="s">
        <v>80</v>
      </c>
      <c r="M42" t="s">
        <v>80</v>
      </c>
      <c r="N42" t="s">
        <v>79</v>
      </c>
      <c r="O42" t="s">
        <v>80</v>
      </c>
      <c r="P42" t="s">
        <v>80</v>
      </c>
      <c r="Q42" t="s">
        <v>79</v>
      </c>
      <c r="R42">
        <f t="shared" si="0"/>
        <v>150</v>
      </c>
      <c r="S42" t="str">
        <f t="shared" si="1"/>
        <v>ok</v>
      </c>
      <c r="T42" t="str">
        <f t="shared" si="2"/>
        <v>ok</v>
      </c>
      <c r="U42" t="str">
        <f t="shared" si="3"/>
        <v>check</v>
      </c>
      <c r="V42" t="str">
        <f t="shared" si="4"/>
        <v>ok</v>
      </c>
      <c r="W42" t="str">
        <f t="shared" si="5"/>
        <v>check</v>
      </c>
      <c r="X42" s="13"/>
      <c r="Y42" s="13"/>
      <c r="Z42" s="13"/>
      <c r="AA42" s="13"/>
      <c r="AB42" s="13"/>
      <c r="AC42" s="13"/>
      <c r="AD42" s="13"/>
    </row>
    <row r="43" spans="2:30" customFormat="1" x14ac:dyDescent="0.3">
      <c r="B43">
        <v>152</v>
      </c>
      <c r="C43">
        <v>0.89</v>
      </c>
      <c r="D43">
        <v>0.99</v>
      </c>
      <c r="E43">
        <v>5</v>
      </c>
      <c r="F43">
        <v>257</v>
      </c>
      <c r="G43">
        <v>5</v>
      </c>
      <c r="H43">
        <v>0</v>
      </c>
      <c r="I43">
        <v>0</v>
      </c>
      <c r="J43" t="s">
        <v>108</v>
      </c>
      <c r="K43" t="s">
        <v>109</v>
      </c>
      <c r="L43" t="s">
        <v>80</v>
      </c>
      <c r="M43" t="s">
        <v>79</v>
      </c>
      <c r="N43" t="s">
        <v>79</v>
      </c>
      <c r="O43" t="s">
        <v>80</v>
      </c>
      <c r="P43" t="s">
        <v>80</v>
      </c>
      <c r="Q43" t="s">
        <v>80</v>
      </c>
      <c r="R43">
        <f t="shared" si="0"/>
        <v>152</v>
      </c>
      <c r="S43" t="str">
        <f t="shared" si="1"/>
        <v>ok</v>
      </c>
      <c r="T43" t="str">
        <f t="shared" si="2"/>
        <v>ok</v>
      </c>
      <c r="U43" t="str">
        <f t="shared" si="3"/>
        <v>ok</v>
      </c>
      <c r="V43" t="str">
        <f t="shared" si="4"/>
        <v>check</v>
      </c>
      <c r="W43" t="str">
        <f t="shared" si="5"/>
        <v>check</v>
      </c>
      <c r="X43" s="13"/>
      <c r="Y43" s="13"/>
      <c r="Z43" s="13"/>
      <c r="AA43" s="13"/>
      <c r="AB43" s="13"/>
      <c r="AC43" s="13"/>
      <c r="AD43" s="13"/>
    </row>
    <row r="44" spans="2:30" customFormat="1" x14ac:dyDescent="0.3">
      <c r="B44">
        <v>157</v>
      </c>
      <c r="C44">
        <v>0.75</v>
      </c>
      <c r="D44">
        <v>0.55000000000000004</v>
      </c>
      <c r="E44">
        <v>2</v>
      </c>
      <c r="F44">
        <v>184</v>
      </c>
      <c r="G44">
        <v>2</v>
      </c>
      <c r="H44">
        <v>0</v>
      </c>
      <c r="I44">
        <v>0</v>
      </c>
      <c r="J44" t="s">
        <v>112</v>
      </c>
      <c r="K44" t="s">
        <v>104</v>
      </c>
      <c r="L44" t="s">
        <v>79</v>
      </c>
      <c r="M44" t="s">
        <v>79</v>
      </c>
      <c r="N44" t="s">
        <v>79</v>
      </c>
      <c r="O44" t="s">
        <v>79</v>
      </c>
      <c r="P44" t="s">
        <v>79</v>
      </c>
      <c r="Q44" t="s">
        <v>79</v>
      </c>
      <c r="R44">
        <f t="shared" si="0"/>
        <v>157</v>
      </c>
      <c r="S44" t="str">
        <f t="shared" si="1"/>
        <v>ok</v>
      </c>
      <c r="T44" t="str">
        <f t="shared" si="2"/>
        <v>ok</v>
      </c>
      <c r="U44" t="str">
        <f t="shared" si="3"/>
        <v>ok</v>
      </c>
      <c r="V44" t="str">
        <f t="shared" si="4"/>
        <v>ok</v>
      </c>
      <c r="W44" t="str">
        <f t="shared" si="5"/>
        <v>ok</v>
      </c>
      <c r="X44" s="13"/>
      <c r="Y44" s="13"/>
      <c r="Z44" s="13"/>
      <c r="AA44" s="13"/>
      <c r="AB44" s="13"/>
      <c r="AC44" s="13"/>
      <c r="AD44" s="13"/>
    </row>
    <row r="45" spans="2:30" customFormat="1" x14ac:dyDescent="0.3">
      <c r="B45">
        <v>162</v>
      </c>
      <c r="C45">
        <v>0.98</v>
      </c>
      <c r="D45">
        <v>0.88</v>
      </c>
      <c r="E45">
        <v>4</v>
      </c>
      <c r="F45">
        <v>145</v>
      </c>
      <c r="G45">
        <v>2</v>
      </c>
      <c r="H45">
        <v>0</v>
      </c>
      <c r="I45">
        <v>0</v>
      </c>
      <c r="J45" t="s">
        <v>106</v>
      </c>
      <c r="K45" t="s">
        <v>104</v>
      </c>
      <c r="L45" t="s">
        <v>79</v>
      </c>
      <c r="M45" t="s">
        <v>79</v>
      </c>
      <c r="N45" t="s">
        <v>79</v>
      </c>
      <c r="O45" t="s">
        <v>79</v>
      </c>
      <c r="P45" t="s">
        <v>79</v>
      </c>
      <c r="Q45" t="s">
        <v>79</v>
      </c>
      <c r="R45">
        <f t="shared" si="0"/>
        <v>162</v>
      </c>
      <c r="S45" t="str">
        <f t="shared" si="1"/>
        <v>ok</v>
      </c>
      <c r="T45" t="str">
        <f t="shared" si="2"/>
        <v>ok</v>
      </c>
      <c r="U45" t="str">
        <f t="shared" si="3"/>
        <v>ok</v>
      </c>
      <c r="V45" t="str">
        <f t="shared" si="4"/>
        <v>ok</v>
      </c>
      <c r="W45" t="str">
        <f t="shared" si="5"/>
        <v>ok</v>
      </c>
      <c r="X45" s="13"/>
      <c r="Y45" s="13"/>
      <c r="Z45" s="13"/>
      <c r="AA45" s="13"/>
      <c r="AB45" s="13"/>
      <c r="AC45" s="13"/>
      <c r="AD45" s="13"/>
    </row>
    <row r="46" spans="2:30" customFormat="1" x14ac:dyDescent="0.3">
      <c r="B46">
        <v>164</v>
      </c>
      <c r="C46">
        <v>0.13</v>
      </c>
      <c r="D46">
        <v>0.84</v>
      </c>
      <c r="E46">
        <v>5</v>
      </c>
      <c r="F46">
        <v>189</v>
      </c>
      <c r="G46">
        <v>5</v>
      </c>
      <c r="H46">
        <v>0</v>
      </c>
      <c r="I46">
        <v>0</v>
      </c>
      <c r="J46" t="s">
        <v>105</v>
      </c>
      <c r="K46" t="s">
        <v>104</v>
      </c>
      <c r="L46" t="s">
        <v>79</v>
      </c>
      <c r="M46" t="s">
        <v>79</v>
      </c>
      <c r="N46" t="s">
        <v>80</v>
      </c>
      <c r="O46" t="s">
        <v>79</v>
      </c>
      <c r="P46" t="s">
        <v>79</v>
      </c>
      <c r="Q46" t="s">
        <v>79</v>
      </c>
      <c r="R46">
        <f t="shared" si="0"/>
        <v>164</v>
      </c>
      <c r="S46" t="str">
        <f t="shared" si="1"/>
        <v>ok</v>
      </c>
      <c r="T46" t="str">
        <f t="shared" si="2"/>
        <v>ok</v>
      </c>
      <c r="U46" t="str">
        <f t="shared" si="3"/>
        <v>ok</v>
      </c>
      <c r="V46" t="str">
        <f t="shared" si="4"/>
        <v>ok</v>
      </c>
      <c r="W46" t="str">
        <f t="shared" si="5"/>
        <v>check</v>
      </c>
      <c r="X46" s="13"/>
      <c r="Y46" s="13"/>
      <c r="Z46" s="13"/>
      <c r="AA46" s="13"/>
      <c r="AB46" s="13"/>
      <c r="AC46" s="13"/>
      <c r="AD46" s="13"/>
    </row>
    <row r="47" spans="2:30" customFormat="1" x14ac:dyDescent="0.3">
      <c r="B47">
        <v>174</v>
      </c>
      <c r="C47">
        <v>0.56000000000000005</v>
      </c>
      <c r="D47">
        <v>0.92</v>
      </c>
      <c r="E47">
        <v>5</v>
      </c>
      <c r="F47">
        <v>222</v>
      </c>
      <c r="G47">
        <v>4</v>
      </c>
      <c r="H47">
        <v>0</v>
      </c>
      <c r="I47">
        <v>0</v>
      </c>
      <c r="J47" t="s">
        <v>112</v>
      </c>
      <c r="K47" t="s">
        <v>109</v>
      </c>
      <c r="L47" t="s">
        <v>79</v>
      </c>
      <c r="M47" t="s">
        <v>79</v>
      </c>
      <c r="N47" t="s">
        <v>79</v>
      </c>
      <c r="O47" t="s">
        <v>79</v>
      </c>
      <c r="P47" t="s">
        <v>79</v>
      </c>
      <c r="Q47" t="s">
        <v>79</v>
      </c>
      <c r="R47">
        <f t="shared" si="0"/>
        <v>174</v>
      </c>
      <c r="S47" t="str">
        <f t="shared" si="1"/>
        <v>ok</v>
      </c>
      <c r="T47" t="str">
        <f t="shared" si="2"/>
        <v>ok</v>
      </c>
      <c r="U47" t="str">
        <f t="shared" si="3"/>
        <v>ok</v>
      </c>
      <c r="V47" t="str">
        <f t="shared" si="4"/>
        <v>ok</v>
      </c>
      <c r="W47" t="str">
        <f t="shared" si="5"/>
        <v>ok</v>
      </c>
      <c r="X47" s="13"/>
      <c r="Y47" s="13"/>
      <c r="Z47" s="13"/>
      <c r="AA47" s="13"/>
      <c r="AB47" s="13"/>
      <c r="AC47" s="13"/>
      <c r="AD47" s="13"/>
    </row>
    <row r="48" spans="2:30" customFormat="1" x14ac:dyDescent="0.3">
      <c r="B48">
        <v>175</v>
      </c>
      <c r="C48">
        <v>0.37</v>
      </c>
      <c r="D48">
        <v>0.54</v>
      </c>
      <c r="E48">
        <v>2</v>
      </c>
      <c r="F48">
        <v>149</v>
      </c>
      <c r="G48">
        <v>3</v>
      </c>
      <c r="H48">
        <v>0</v>
      </c>
      <c r="I48">
        <v>0</v>
      </c>
      <c r="J48" t="s">
        <v>112</v>
      </c>
      <c r="K48" t="s">
        <v>104</v>
      </c>
      <c r="L48" t="s">
        <v>80</v>
      </c>
      <c r="M48" t="s">
        <v>80</v>
      </c>
      <c r="N48" t="s">
        <v>79</v>
      </c>
      <c r="O48" t="s">
        <v>80</v>
      </c>
      <c r="P48" t="s">
        <v>80</v>
      </c>
      <c r="Q48" t="s">
        <v>80</v>
      </c>
      <c r="R48">
        <f t="shared" si="0"/>
        <v>175</v>
      </c>
      <c r="S48" t="str">
        <f t="shared" si="1"/>
        <v>ok</v>
      </c>
      <c r="T48" t="str">
        <f t="shared" si="2"/>
        <v>ok</v>
      </c>
      <c r="U48" t="str">
        <f t="shared" si="3"/>
        <v>ok</v>
      </c>
      <c r="V48" t="str">
        <f t="shared" si="4"/>
        <v>ok</v>
      </c>
      <c r="W48" t="str">
        <f t="shared" si="5"/>
        <v>check</v>
      </c>
      <c r="X48" s="13"/>
      <c r="Y48" s="13"/>
      <c r="Z48" s="13"/>
      <c r="AA48" s="13"/>
      <c r="AB48" s="13"/>
      <c r="AC48" s="13"/>
      <c r="AD48" s="13"/>
    </row>
    <row r="49" spans="2:30" customFormat="1" x14ac:dyDescent="0.3">
      <c r="B49">
        <v>179</v>
      </c>
      <c r="C49">
        <v>0.7</v>
      </c>
      <c r="D49">
        <v>0.59</v>
      </c>
      <c r="E49">
        <v>3</v>
      </c>
      <c r="F49">
        <v>138</v>
      </c>
      <c r="G49">
        <v>3</v>
      </c>
      <c r="H49">
        <v>0</v>
      </c>
      <c r="I49">
        <v>0</v>
      </c>
      <c r="J49" t="s">
        <v>124</v>
      </c>
      <c r="K49" t="s">
        <v>104</v>
      </c>
      <c r="L49" t="s">
        <v>79</v>
      </c>
      <c r="M49" t="s">
        <v>79</v>
      </c>
      <c r="N49" t="s">
        <v>79</v>
      </c>
      <c r="O49" t="s">
        <v>79</v>
      </c>
      <c r="P49" t="s">
        <v>79</v>
      </c>
      <c r="Q49" t="s">
        <v>79</v>
      </c>
      <c r="R49">
        <f t="shared" si="0"/>
        <v>179</v>
      </c>
      <c r="S49" t="str">
        <f t="shared" si="1"/>
        <v>ok</v>
      </c>
      <c r="T49" t="str">
        <f t="shared" si="2"/>
        <v>ok</v>
      </c>
      <c r="U49" t="str">
        <f t="shared" si="3"/>
        <v>ok</v>
      </c>
      <c r="V49" t="str">
        <f t="shared" si="4"/>
        <v>ok</v>
      </c>
      <c r="W49" t="str">
        <f t="shared" si="5"/>
        <v>ok</v>
      </c>
      <c r="X49" s="13"/>
      <c r="Y49" s="13"/>
      <c r="Z49" s="13"/>
      <c r="AA49" s="13"/>
      <c r="AB49" s="13"/>
      <c r="AC49" s="13"/>
      <c r="AD49" s="13"/>
    </row>
    <row r="50" spans="2:30" customFormat="1" x14ac:dyDescent="0.3">
      <c r="B50">
        <v>195</v>
      </c>
      <c r="C50">
        <v>0.23</v>
      </c>
      <c r="D50">
        <v>0.99</v>
      </c>
      <c r="E50">
        <v>5</v>
      </c>
      <c r="F50">
        <v>176</v>
      </c>
      <c r="G50">
        <v>4</v>
      </c>
      <c r="H50">
        <v>1</v>
      </c>
      <c r="I50">
        <v>0</v>
      </c>
      <c r="J50" t="s">
        <v>106</v>
      </c>
      <c r="K50" t="s">
        <v>104</v>
      </c>
      <c r="L50" t="s">
        <v>79</v>
      </c>
      <c r="M50" t="s">
        <v>79</v>
      </c>
      <c r="N50" t="s">
        <v>79</v>
      </c>
      <c r="O50" t="s">
        <v>79</v>
      </c>
      <c r="P50" t="s">
        <v>79</v>
      </c>
      <c r="Q50" t="s">
        <v>79</v>
      </c>
      <c r="R50">
        <f t="shared" si="0"/>
        <v>195</v>
      </c>
      <c r="S50" t="str">
        <f t="shared" si="1"/>
        <v>ok</v>
      </c>
      <c r="T50" t="str">
        <f t="shared" si="2"/>
        <v>ok</v>
      </c>
      <c r="U50" t="str">
        <f t="shared" si="3"/>
        <v>ok</v>
      </c>
      <c r="V50" t="str">
        <f t="shared" si="4"/>
        <v>ok</v>
      </c>
      <c r="W50" t="str">
        <f t="shared" si="5"/>
        <v>ok</v>
      </c>
      <c r="X50" s="13"/>
      <c r="Y50" s="13"/>
      <c r="Z50" s="13"/>
      <c r="AA50" s="13"/>
      <c r="AB50" s="13"/>
      <c r="AC50" s="13"/>
      <c r="AD50" s="13"/>
    </row>
    <row r="51" spans="2:30" customFormat="1" x14ac:dyDescent="0.3">
      <c r="B51">
        <v>197</v>
      </c>
      <c r="C51">
        <v>0.82</v>
      </c>
      <c r="D51">
        <v>0.79</v>
      </c>
      <c r="E51">
        <v>3</v>
      </c>
      <c r="F51">
        <v>176</v>
      </c>
      <c r="G51">
        <v>3</v>
      </c>
      <c r="H51">
        <v>0</v>
      </c>
      <c r="I51">
        <v>0</v>
      </c>
      <c r="J51" t="s">
        <v>105</v>
      </c>
      <c r="K51" t="s">
        <v>104</v>
      </c>
      <c r="L51" t="s">
        <v>79</v>
      </c>
      <c r="M51" t="s">
        <v>79</v>
      </c>
      <c r="N51" t="s">
        <v>79</v>
      </c>
      <c r="O51" t="s">
        <v>79</v>
      </c>
      <c r="P51" t="s">
        <v>79</v>
      </c>
      <c r="Q51" t="s">
        <v>79</v>
      </c>
      <c r="R51">
        <f t="shared" si="0"/>
        <v>197</v>
      </c>
      <c r="S51" t="str">
        <f t="shared" si="1"/>
        <v>ok</v>
      </c>
      <c r="T51" t="str">
        <f t="shared" si="2"/>
        <v>ok</v>
      </c>
      <c r="U51" t="str">
        <f t="shared" si="3"/>
        <v>ok</v>
      </c>
      <c r="V51" t="str">
        <f t="shared" si="4"/>
        <v>ok</v>
      </c>
      <c r="W51" t="str">
        <f t="shared" si="5"/>
        <v>ok</v>
      </c>
      <c r="X51" s="13"/>
      <c r="Y51" s="13"/>
      <c r="Z51" s="13"/>
      <c r="AA51" s="13"/>
      <c r="AB51" s="13"/>
      <c r="AC51" s="13"/>
      <c r="AD51" s="13"/>
    </row>
    <row r="52" spans="2:30" customFormat="1" x14ac:dyDescent="0.3">
      <c r="B52">
        <v>200</v>
      </c>
      <c r="C52">
        <v>0.11</v>
      </c>
      <c r="D52">
        <v>0.78</v>
      </c>
      <c r="E52">
        <v>7</v>
      </c>
      <c r="F52">
        <v>278</v>
      </c>
      <c r="G52">
        <v>4</v>
      </c>
      <c r="H52">
        <v>0</v>
      </c>
      <c r="I52">
        <v>0</v>
      </c>
      <c r="J52" t="s">
        <v>106</v>
      </c>
      <c r="K52" t="s">
        <v>104</v>
      </c>
      <c r="L52" t="s">
        <v>80</v>
      </c>
      <c r="M52" t="s">
        <v>80</v>
      </c>
      <c r="N52" t="s">
        <v>80</v>
      </c>
      <c r="O52" t="s">
        <v>80</v>
      </c>
      <c r="P52" t="s">
        <v>80</v>
      </c>
      <c r="Q52" t="s">
        <v>80</v>
      </c>
      <c r="R52">
        <f t="shared" si="0"/>
        <v>200</v>
      </c>
      <c r="S52" t="str">
        <f t="shared" si="1"/>
        <v>ok</v>
      </c>
      <c r="T52" t="str">
        <f t="shared" si="2"/>
        <v>ok</v>
      </c>
      <c r="U52" t="str">
        <f t="shared" si="3"/>
        <v>ok</v>
      </c>
      <c r="V52" t="str">
        <f t="shared" si="4"/>
        <v>ok</v>
      </c>
      <c r="W52" t="str">
        <f t="shared" si="5"/>
        <v>ok</v>
      </c>
      <c r="X52" s="13"/>
      <c r="Y52" s="13"/>
      <c r="Z52" s="13"/>
      <c r="AA52" s="13"/>
      <c r="AB52" s="13"/>
      <c r="AC52" s="13"/>
      <c r="AD52" s="13"/>
    </row>
    <row r="53" spans="2:30" customFormat="1" x14ac:dyDescent="0.3">
      <c r="B53">
        <v>211</v>
      </c>
      <c r="C53">
        <v>0.93</v>
      </c>
      <c r="D53">
        <v>0.5</v>
      </c>
      <c r="E53">
        <v>5</v>
      </c>
      <c r="F53">
        <v>272</v>
      </c>
      <c r="G53">
        <v>3</v>
      </c>
      <c r="H53">
        <v>0</v>
      </c>
      <c r="I53">
        <v>0</v>
      </c>
      <c r="J53" t="s">
        <v>106</v>
      </c>
      <c r="K53" t="s">
        <v>104</v>
      </c>
      <c r="L53" t="s">
        <v>79</v>
      </c>
      <c r="M53" t="s">
        <v>79</v>
      </c>
      <c r="N53" t="s">
        <v>79</v>
      </c>
      <c r="O53" t="s">
        <v>79</v>
      </c>
      <c r="P53" t="s">
        <v>79</v>
      </c>
      <c r="Q53" t="s">
        <v>79</v>
      </c>
      <c r="R53">
        <f t="shared" si="0"/>
        <v>211</v>
      </c>
      <c r="S53" t="str">
        <f t="shared" si="1"/>
        <v>ok</v>
      </c>
      <c r="T53" t="str">
        <f t="shared" si="2"/>
        <v>ok</v>
      </c>
      <c r="U53" t="str">
        <f t="shared" si="3"/>
        <v>ok</v>
      </c>
      <c r="V53" t="str">
        <f t="shared" si="4"/>
        <v>ok</v>
      </c>
      <c r="W53" t="str">
        <f t="shared" si="5"/>
        <v>ok</v>
      </c>
      <c r="X53" s="13"/>
      <c r="Y53" s="13"/>
      <c r="Z53" s="13"/>
      <c r="AA53" s="13"/>
      <c r="AB53" s="13"/>
      <c r="AC53" s="13"/>
      <c r="AD53" s="13"/>
    </row>
    <row r="54" spans="2:30" customFormat="1" x14ac:dyDescent="0.3">
      <c r="B54">
        <v>215</v>
      </c>
      <c r="C54">
        <v>0.65</v>
      </c>
      <c r="D54">
        <v>0.56000000000000005</v>
      </c>
      <c r="E54">
        <v>3</v>
      </c>
      <c r="F54">
        <v>142</v>
      </c>
      <c r="G54">
        <v>3</v>
      </c>
      <c r="H54">
        <v>0</v>
      </c>
      <c r="I54">
        <v>0</v>
      </c>
      <c r="J54" t="s">
        <v>106</v>
      </c>
      <c r="K54" t="s">
        <v>104</v>
      </c>
      <c r="L54" t="s">
        <v>79</v>
      </c>
      <c r="M54" t="s">
        <v>79</v>
      </c>
      <c r="N54" t="s">
        <v>79</v>
      </c>
      <c r="O54" t="s">
        <v>79</v>
      </c>
      <c r="P54" t="s">
        <v>79</v>
      </c>
      <c r="Q54" t="s">
        <v>79</v>
      </c>
      <c r="R54">
        <f t="shared" si="0"/>
        <v>215</v>
      </c>
      <c r="S54" t="str">
        <f t="shared" si="1"/>
        <v>ok</v>
      </c>
      <c r="T54" t="str">
        <f t="shared" si="2"/>
        <v>ok</v>
      </c>
      <c r="U54" t="str">
        <f t="shared" si="3"/>
        <v>ok</v>
      </c>
      <c r="V54" t="str">
        <f t="shared" si="4"/>
        <v>ok</v>
      </c>
      <c r="W54" t="str">
        <f t="shared" si="5"/>
        <v>ok</v>
      </c>
      <c r="X54" s="13"/>
      <c r="Y54" s="13"/>
      <c r="Z54" s="13"/>
      <c r="AA54" s="13"/>
      <c r="AB54" s="13"/>
      <c r="AC54" s="13"/>
      <c r="AD54" s="13"/>
    </row>
    <row r="55" spans="2:30" customFormat="1" x14ac:dyDescent="0.3">
      <c r="B55">
        <v>222</v>
      </c>
      <c r="C55">
        <v>0.09</v>
      </c>
      <c r="D55">
        <v>0.9</v>
      </c>
      <c r="E55">
        <v>7</v>
      </c>
      <c r="F55">
        <v>296</v>
      </c>
      <c r="G55">
        <v>4</v>
      </c>
      <c r="H55">
        <v>0</v>
      </c>
      <c r="I55">
        <v>0</v>
      </c>
      <c r="J55" t="s">
        <v>105</v>
      </c>
      <c r="K55" t="s">
        <v>109</v>
      </c>
      <c r="L55" t="s">
        <v>80</v>
      </c>
      <c r="M55" t="s">
        <v>80</v>
      </c>
      <c r="N55" t="s">
        <v>79</v>
      </c>
      <c r="O55" t="s">
        <v>80</v>
      </c>
      <c r="P55" t="s">
        <v>80</v>
      </c>
      <c r="Q55" t="s">
        <v>80</v>
      </c>
      <c r="R55">
        <f t="shared" si="0"/>
        <v>222</v>
      </c>
      <c r="S55" t="str">
        <f t="shared" si="1"/>
        <v>ok</v>
      </c>
      <c r="T55" t="str">
        <f t="shared" si="2"/>
        <v>ok</v>
      </c>
      <c r="U55" t="str">
        <f t="shared" si="3"/>
        <v>ok</v>
      </c>
      <c r="V55" t="str">
        <f t="shared" si="4"/>
        <v>ok</v>
      </c>
      <c r="W55" t="str">
        <f t="shared" si="5"/>
        <v>check</v>
      </c>
      <c r="X55" s="13"/>
      <c r="Y55" s="13"/>
      <c r="Z55" s="13"/>
      <c r="AA55" s="13"/>
      <c r="AB55" s="13"/>
      <c r="AC55" s="13"/>
      <c r="AD55" s="13"/>
    </row>
    <row r="56" spans="2:30" customFormat="1" x14ac:dyDescent="0.3">
      <c r="B56">
        <v>226</v>
      </c>
      <c r="C56">
        <v>0.5</v>
      </c>
      <c r="D56">
        <v>0.51</v>
      </c>
      <c r="E56">
        <v>5</v>
      </c>
      <c r="F56">
        <v>134</v>
      </c>
      <c r="G56">
        <v>3</v>
      </c>
      <c r="H56">
        <v>0</v>
      </c>
      <c r="I56">
        <v>0</v>
      </c>
      <c r="J56" t="s">
        <v>123</v>
      </c>
      <c r="K56" t="s">
        <v>104</v>
      </c>
      <c r="L56" t="s">
        <v>79</v>
      </c>
      <c r="M56" t="s">
        <v>79</v>
      </c>
      <c r="N56" t="s">
        <v>79</v>
      </c>
      <c r="O56" t="s">
        <v>79</v>
      </c>
      <c r="P56" t="s">
        <v>79</v>
      </c>
      <c r="Q56" t="s">
        <v>79</v>
      </c>
      <c r="R56">
        <f t="shared" si="0"/>
        <v>226</v>
      </c>
      <c r="S56" t="str">
        <f t="shared" si="1"/>
        <v>ok</v>
      </c>
      <c r="T56" t="str">
        <f t="shared" si="2"/>
        <v>ok</v>
      </c>
      <c r="U56" t="str">
        <f t="shared" si="3"/>
        <v>ok</v>
      </c>
      <c r="V56" t="str">
        <f t="shared" si="4"/>
        <v>ok</v>
      </c>
      <c r="W56" t="str">
        <f t="shared" si="5"/>
        <v>ok</v>
      </c>
      <c r="X56" s="13"/>
      <c r="Y56" s="13"/>
      <c r="Z56" s="13"/>
      <c r="AA56" s="13"/>
      <c r="AB56" s="13"/>
      <c r="AC56" s="13"/>
      <c r="AD56" s="13"/>
    </row>
    <row r="57" spans="2:30" customFormat="1" x14ac:dyDescent="0.3">
      <c r="B57">
        <v>233</v>
      </c>
      <c r="C57">
        <v>0.11</v>
      </c>
      <c r="D57">
        <v>0.85</v>
      </c>
      <c r="E57">
        <v>7</v>
      </c>
      <c r="F57">
        <v>272</v>
      </c>
      <c r="G57">
        <v>4</v>
      </c>
      <c r="H57">
        <v>0</v>
      </c>
      <c r="I57">
        <v>0</v>
      </c>
      <c r="J57" t="s">
        <v>108</v>
      </c>
      <c r="K57" t="s">
        <v>104</v>
      </c>
      <c r="L57" t="s">
        <v>80</v>
      </c>
      <c r="M57" t="s">
        <v>80</v>
      </c>
      <c r="N57" t="s">
        <v>80</v>
      </c>
      <c r="O57" t="s">
        <v>80</v>
      </c>
      <c r="P57" t="s">
        <v>80</v>
      </c>
      <c r="Q57" t="s">
        <v>80</v>
      </c>
      <c r="R57">
        <f t="shared" si="0"/>
        <v>233</v>
      </c>
      <c r="S57" t="str">
        <f t="shared" si="1"/>
        <v>ok</v>
      </c>
      <c r="T57" t="str">
        <f t="shared" si="2"/>
        <v>ok</v>
      </c>
      <c r="U57" t="str">
        <f t="shared" si="3"/>
        <v>ok</v>
      </c>
      <c r="V57" t="str">
        <f t="shared" si="4"/>
        <v>ok</v>
      </c>
      <c r="W57" t="str">
        <f t="shared" si="5"/>
        <v>ok</v>
      </c>
      <c r="X57" s="13"/>
      <c r="Y57" s="13"/>
      <c r="Z57" s="13"/>
      <c r="AA57" s="13"/>
      <c r="AB57" s="13"/>
      <c r="AC57" s="13"/>
      <c r="AD57" s="13"/>
    </row>
    <row r="58" spans="2:30" customFormat="1" x14ac:dyDescent="0.3">
      <c r="B58">
        <v>237</v>
      </c>
      <c r="C58">
        <v>0.09</v>
      </c>
      <c r="D58">
        <v>0.89</v>
      </c>
      <c r="E58">
        <v>6</v>
      </c>
      <c r="F58">
        <v>282</v>
      </c>
      <c r="G58">
        <v>4</v>
      </c>
      <c r="H58">
        <v>0</v>
      </c>
      <c r="I58">
        <v>0</v>
      </c>
      <c r="J58" t="s">
        <v>112</v>
      </c>
      <c r="K58" t="s">
        <v>104</v>
      </c>
      <c r="L58" t="s">
        <v>80</v>
      </c>
      <c r="M58" t="s">
        <v>80</v>
      </c>
      <c r="N58" t="s">
        <v>80</v>
      </c>
      <c r="O58" t="s">
        <v>80</v>
      </c>
      <c r="P58" t="s">
        <v>80</v>
      </c>
      <c r="Q58" t="s">
        <v>80</v>
      </c>
      <c r="R58">
        <f t="shared" si="0"/>
        <v>237</v>
      </c>
      <c r="S58" t="str">
        <f t="shared" si="1"/>
        <v>ok</v>
      </c>
      <c r="T58" t="str">
        <f t="shared" si="2"/>
        <v>ok</v>
      </c>
      <c r="U58" t="str">
        <f t="shared" si="3"/>
        <v>ok</v>
      </c>
      <c r="V58" t="str">
        <f t="shared" si="4"/>
        <v>ok</v>
      </c>
      <c r="W58" t="str">
        <f t="shared" si="5"/>
        <v>ok</v>
      </c>
      <c r="X58" s="13"/>
      <c r="Y58" s="13"/>
      <c r="Z58" s="13"/>
      <c r="AA58" s="13"/>
      <c r="AB58" s="13"/>
      <c r="AC58" s="13"/>
      <c r="AD58" s="13"/>
    </row>
    <row r="59" spans="2:30" customFormat="1" x14ac:dyDescent="0.3">
      <c r="B59">
        <v>238</v>
      </c>
      <c r="C59">
        <v>0.45</v>
      </c>
      <c r="D59">
        <v>0.45</v>
      </c>
      <c r="E59">
        <v>2</v>
      </c>
      <c r="F59">
        <v>145</v>
      </c>
      <c r="G59">
        <v>3</v>
      </c>
      <c r="H59">
        <v>0</v>
      </c>
      <c r="I59">
        <v>0</v>
      </c>
      <c r="J59" t="s">
        <v>106</v>
      </c>
      <c r="K59" t="s">
        <v>109</v>
      </c>
      <c r="L59" t="s">
        <v>80</v>
      </c>
      <c r="M59" t="s">
        <v>80</v>
      </c>
      <c r="N59" t="s">
        <v>79</v>
      </c>
      <c r="O59" t="s">
        <v>80</v>
      </c>
      <c r="P59" t="s">
        <v>80</v>
      </c>
      <c r="Q59" t="s">
        <v>80</v>
      </c>
      <c r="R59">
        <f t="shared" si="0"/>
        <v>238</v>
      </c>
      <c r="S59" t="str">
        <f t="shared" si="1"/>
        <v>ok</v>
      </c>
      <c r="T59" t="str">
        <f t="shared" si="2"/>
        <v>ok</v>
      </c>
      <c r="U59" t="str">
        <f t="shared" si="3"/>
        <v>ok</v>
      </c>
      <c r="V59" t="str">
        <f t="shared" si="4"/>
        <v>ok</v>
      </c>
      <c r="W59" t="str">
        <f t="shared" si="5"/>
        <v>check</v>
      </c>
      <c r="X59" s="13"/>
      <c r="Y59" s="13"/>
      <c r="Z59" s="13"/>
      <c r="AA59" s="13"/>
      <c r="AB59" s="13"/>
      <c r="AC59" s="13"/>
      <c r="AD59" s="13"/>
    </row>
    <row r="60" spans="2:30" customFormat="1" x14ac:dyDescent="0.3">
      <c r="B60">
        <v>240</v>
      </c>
      <c r="C60">
        <v>0.79</v>
      </c>
      <c r="D60">
        <v>0.82</v>
      </c>
      <c r="E60">
        <v>4</v>
      </c>
      <c r="F60">
        <v>220</v>
      </c>
      <c r="G60">
        <v>3</v>
      </c>
      <c r="H60">
        <v>0</v>
      </c>
      <c r="I60">
        <v>0</v>
      </c>
      <c r="J60" t="s">
        <v>106</v>
      </c>
      <c r="K60" t="s">
        <v>109</v>
      </c>
      <c r="L60" t="s">
        <v>79</v>
      </c>
      <c r="M60" t="s">
        <v>79</v>
      </c>
      <c r="N60" t="s">
        <v>79</v>
      </c>
      <c r="O60" t="s">
        <v>79</v>
      </c>
      <c r="P60" t="s">
        <v>79</v>
      </c>
      <c r="Q60" t="s">
        <v>79</v>
      </c>
      <c r="R60">
        <f t="shared" si="0"/>
        <v>240</v>
      </c>
      <c r="S60" t="str">
        <f t="shared" si="1"/>
        <v>ok</v>
      </c>
      <c r="T60" t="str">
        <f t="shared" si="2"/>
        <v>ok</v>
      </c>
      <c r="U60" t="str">
        <f t="shared" si="3"/>
        <v>ok</v>
      </c>
      <c r="V60" t="str">
        <f t="shared" si="4"/>
        <v>ok</v>
      </c>
      <c r="W60" t="str">
        <f t="shared" si="5"/>
        <v>ok</v>
      </c>
      <c r="X60" s="13"/>
      <c r="Y60" s="13"/>
      <c r="Z60" s="13"/>
      <c r="AA60" s="13"/>
      <c r="AB60" s="13"/>
      <c r="AC60" s="13"/>
      <c r="AD60" s="13"/>
    </row>
    <row r="61" spans="2:30" customFormat="1" x14ac:dyDescent="0.3">
      <c r="B61">
        <v>252</v>
      </c>
      <c r="C61">
        <v>0.6</v>
      </c>
      <c r="D61">
        <v>0.96</v>
      </c>
      <c r="E61">
        <v>4</v>
      </c>
      <c r="F61">
        <v>220</v>
      </c>
      <c r="G61">
        <v>3</v>
      </c>
      <c r="H61">
        <v>1</v>
      </c>
      <c r="I61">
        <v>1</v>
      </c>
      <c r="J61" t="s">
        <v>106</v>
      </c>
      <c r="K61" t="s">
        <v>109</v>
      </c>
      <c r="L61" t="s">
        <v>79</v>
      </c>
      <c r="M61" t="s">
        <v>79</v>
      </c>
      <c r="N61" t="s">
        <v>79</v>
      </c>
      <c r="O61" t="s">
        <v>79</v>
      </c>
      <c r="P61" t="s">
        <v>79</v>
      </c>
      <c r="Q61" t="s">
        <v>79</v>
      </c>
      <c r="R61">
        <f t="shared" si="0"/>
        <v>252</v>
      </c>
      <c r="S61" t="str">
        <f t="shared" si="1"/>
        <v>ok</v>
      </c>
      <c r="T61" t="str">
        <f t="shared" si="2"/>
        <v>ok</v>
      </c>
      <c r="U61" t="str">
        <f t="shared" si="3"/>
        <v>ok</v>
      </c>
      <c r="V61" t="str">
        <f t="shared" si="4"/>
        <v>ok</v>
      </c>
      <c r="W61" t="str">
        <f t="shared" si="5"/>
        <v>ok</v>
      </c>
      <c r="X61" s="13"/>
      <c r="Y61" s="13"/>
      <c r="Z61" s="13"/>
      <c r="AA61" s="13"/>
      <c r="AB61" s="13"/>
      <c r="AC61" s="13"/>
      <c r="AD61" s="13"/>
    </row>
    <row r="62" spans="2:30" customFormat="1" x14ac:dyDescent="0.3">
      <c r="B62">
        <v>254</v>
      </c>
      <c r="C62">
        <v>0.62</v>
      </c>
      <c r="D62">
        <v>0.66</v>
      </c>
      <c r="E62">
        <v>3</v>
      </c>
      <c r="F62">
        <v>208</v>
      </c>
      <c r="G62">
        <v>3</v>
      </c>
      <c r="H62">
        <v>0</v>
      </c>
      <c r="I62">
        <v>0</v>
      </c>
      <c r="J62" t="s">
        <v>125</v>
      </c>
      <c r="K62" t="s">
        <v>104</v>
      </c>
      <c r="L62" t="s">
        <v>79</v>
      </c>
      <c r="M62" t="s">
        <v>79</v>
      </c>
      <c r="N62" t="s">
        <v>79</v>
      </c>
      <c r="O62" t="s">
        <v>79</v>
      </c>
      <c r="P62" t="s">
        <v>79</v>
      </c>
      <c r="Q62" t="s">
        <v>79</v>
      </c>
      <c r="R62">
        <f t="shared" si="0"/>
        <v>254</v>
      </c>
      <c r="S62" t="str">
        <f t="shared" si="1"/>
        <v>ok</v>
      </c>
      <c r="T62" t="str">
        <f t="shared" si="2"/>
        <v>ok</v>
      </c>
      <c r="U62" t="str">
        <f t="shared" si="3"/>
        <v>ok</v>
      </c>
      <c r="V62" t="str">
        <f t="shared" si="4"/>
        <v>ok</v>
      </c>
      <c r="W62" t="str">
        <f t="shared" si="5"/>
        <v>ok</v>
      </c>
      <c r="X62" s="13"/>
      <c r="Y62" s="13"/>
      <c r="Z62" s="13"/>
      <c r="AA62" s="13"/>
      <c r="AB62" s="13"/>
      <c r="AC62" s="13"/>
      <c r="AD62" s="13"/>
    </row>
    <row r="63" spans="2:30" customFormat="1" x14ac:dyDescent="0.3">
      <c r="B63">
        <v>265</v>
      </c>
      <c r="C63">
        <v>0.83</v>
      </c>
      <c r="D63">
        <v>0.88</v>
      </c>
      <c r="E63">
        <v>5</v>
      </c>
      <c r="F63">
        <v>171</v>
      </c>
      <c r="G63">
        <v>3</v>
      </c>
      <c r="H63">
        <v>1</v>
      </c>
      <c r="I63">
        <v>0</v>
      </c>
      <c r="J63" t="s">
        <v>113</v>
      </c>
      <c r="K63" t="s">
        <v>109</v>
      </c>
      <c r="L63" t="s">
        <v>79</v>
      </c>
      <c r="M63" t="s">
        <v>79</v>
      </c>
      <c r="N63" t="s">
        <v>79</v>
      </c>
      <c r="O63" t="s">
        <v>79</v>
      </c>
      <c r="P63" t="s">
        <v>79</v>
      </c>
      <c r="Q63" s="5">
        <v>6.1087385257128994E-5</v>
      </c>
      <c r="R63">
        <f t="shared" si="0"/>
        <v>265</v>
      </c>
      <c r="S63" t="str">
        <f t="shared" si="1"/>
        <v>ok</v>
      </c>
      <c r="T63" t="str">
        <f t="shared" si="2"/>
        <v>ok</v>
      </c>
      <c r="U63" t="str">
        <f t="shared" si="3"/>
        <v>check</v>
      </c>
      <c r="V63" t="str">
        <f t="shared" si="4"/>
        <v>ok</v>
      </c>
      <c r="W63" t="str">
        <f t="shared" si="5"/>
        <v>ok</v>
      </c>
      <c r="X63" s="13"/>
      <c r="Y63" s="13"/>
      <c r="Z63" s="13"/>
      <c r="AA63" s="13"/>
      <c r="AB63" s="13"/>
      <c r="AC63" s="13"/>
      <c r="AD63" s="13"/>
    </row>
    <row r="64" spans="2:30" customFormat="1" x14ac:dyDescent="0.3">
      <c r="B64">
        <v>271</v>
      </c>
      <c r="C64">
        <v>0.45</v>
      </c>
      <c r="D64">
        <v>0.46</v>
      </c>
      <c r="E64">
        <v>2</v>
      </c>
      <c r="F64">
        <v>142</v>
      </c>
      <c r="G64">
        <v>3</v>
      </c>
      <c r="H64">
        <v>0</v>
      </c>
      <c r="I64">
        <v>0</v>
      </c>
      <c r="J64" t="s">
        <v>112</v>
      </c>
      <c r="K64" t="s">
        <v>109</v>
      </c>
      <c r="L64" t="s">
        <v>80</v>
      </c>
      <c r="M64" t="s">
        <v>80</v>
      </c>
      <c r="N64" t="s">
        <v>79</v>
      </c>
      <c r="O64" t="s">
        <v>80</v>
      </c>
      <c r="P64" t="s">
        <v>80</v>
      </c>
      <c r="Q64" t="s">
        <v>80</v>
      </c>
      <c r="R64">
        <f t="shared" si="0"/>
        <v>271</v>
      </c>
      <c r="S64" t="str">
        <f t="shared" si="1"/>
        <v>ok</v>
      </c>
      <c r="T64" t="str">
        <f t="shared" si="2"/>
        <v>ok</v>
      </c>
      <c r="U64" t="str">
        <f t="shared" si="3"/>
        <v>ok</v>
      </c>
      <c r="V64" t="str">
        <f t="shared" si="4"/>
        <v>ok</v>
      </c>
      <c r="W64" t="str">
        <f t="shared" si="5"/>
        <v>check</v>
      </c>
      <c r="X64" s="13"/>
      <c r="Y64" s="13"/>
      <c r="Z64" s="13"/>
      <c r="AA64" s="13"/>
      <c r="AB64" s="13"/>
      <c r="AC64" s="13"/>
      <c r="AD64" s="13"/>
    </row>
    <row r="65" spans="2:30" customFormat="1" x14ac:dyDescent="0.3">
      <c r="B65">
        <v>272</v>
      </c>
      <c r="C65">
        <v>0.83</v>
      </c>
      <c r="D65">
        <v>0.95</v>
      </c>
      <c r="E65">
        <v>4</v>
      </c>
      <c r="F65">
        <v>251</v>
      </c>
      <c r="G65">
        <v>5</v>
      </c>
      <c r="H65">
        <v>0</v>
      </c>
      <c r="I65">
        <v>0</v>
      </c>
      <c r="J65" t="s">
        <v>110</v>
      </c>
      <c r="K65" t="s">
        <v>109</v>
      </c>
      <c r="L65" t="s">
        <v>80</v>
      </c>
      <c r="M65" t="s">
        <v>79</v>
      </c>
      <c r="N65" t="s">
        <v>79</v>
      </c>
      <c r="O65" t="s">
        <v>80</v>
      </c>
      <c r="P65" t="s">
        <v>80</v>
      </c>
      <c r="Q65" t="s">
        <v>80</v>
      </c>
      <c r="R65">
        <f t="shared" si="0"/>
        <v>272</v>
      </c>
      <c r="S65" t="str">
        <f t="shared" si="1"/>
        <v>ok</v>
      </c>
      <c r="T65" t="str">
        <f t="shared" si="2"/>
        <v>ok</v>
      </c>
      <c r="U65" t="str">
        <f t="shared" si="3"/>
        <v>ok</v>
      </c>
      <c r="V65" t="str">
        <f t="shared" si="4"/>
        <v>check</v>
      </c>
      <c r="W65" t="str">
        <f t="shared" si="5"/>
        <v>check</v>
      </c>
      <c r="X65" s="13"/>
      <c r="Y65" s="13"/>
      <c r="Z65" s="13"/>
      <c r="AA65" s="13"/>
      <c r="AB65" s="13"/>
      <c r="AC65" s="13"/>
      <c r="AD65" s="13"/>
    </row>
    <row r="66" spans="2:30" customFormat="1" x14ac:dyDescent="0.3">
      <c r="B66">
        <v>273</v>
      </c>
      <c r="C66">
        <v>0.8</v>
      </c>
      <c r="D66">
        <v>0.86</v>
      </c>
      <c r="E66">
        <v>3</v>
      </c>
      <c r="F66">
        <v>226</v>
      </c>
      <c r="G66">
        <v>2</v>
      </c>
      <c r="H66">
        <v>0</v>
      </c>
      <c r="I66">
        <v>0</v>
      </c>
      <c r="J66" t="s">
        <v>108</v>
      </c>
      <c r="K66" t="s">
        <v>109</v>
      </c>
      <c r="L66" t="s">
        <v>79</v>
      </c>
      <c r="M66" t="s">
        <v>79</v>
      </c>
      <c r="N66" t="s">
        <v>79</v>
      </c>
      <c r="O66" t="s">
        <v>79</v>
      </c>
      <c r="P66" t="s">
        <v>79</v>
      </c>
      <c r="Q66" t="s">
        <v>79</v>
      </c>
      <c r="R66">
        <f t="shared" si="0"/>
        <v>273</v>
      </c>
      <c r="S66" t="str">
        <f t="shared" si="1"/>
        <v>ok</v>
      </c>
      <c r="T66" t="str">
        <f t="shared" si="2"/>
        <v>ok</v>
      </c>
      <c r="U66" t="str">
        <f t="shared" si="3"/>
        <v>ok</v>
      </c>
      <c r="V66" t="str">
        <f t="shared" si="4"/>
        <v>ok</v>
      </c>
      <c r="W66" t="str">
        <f t="shared" si="5"/>
        <v>ok</v>
      </c>
      <c r="X66" s="13"/>
      <c r="Y66" s="13"/>
      <c r="Z66" s="13"/>
      <c r="AA66" s="13"/>
      <c r="AB66" s="13"/>
      <c r="AC66" s="13"/>
      <c r="AD66" s="13"/>
    </row>
    <row r="67" spans="2:30" customFormat="1" x14ac:dyDescent="0.3">
      <c r="B67">
        <v>274</v>
      </c>
      <c r="C67">
        <v>0.5</v>
      </c>
      <c r="D67">
        <v>0.87</v>
      </c>
      <c r="E67">
        <v>3</v>
      </c>
      <c r="F67">
        <v>252</v>
      </c>
      <c r="G67">
        <v>2</v>
      </c>
      <c r="H67">
        <v>0</v>
      </c>
      <c r="I67">
        <v>0</v>
      </c>
      <c r="J67" t="s">
        <v>112</v>
      </c>
      <c r="K67" t="s">
        <v>104</v>
      </c>
      <c r="L67" t="s">
        <v>79</v>
      </c>
      <c r="M67" t="s">
        <v>79</v>
      </c>
      <c r="N67" t="s">
        <v>79</v>
      </c>
      <c r="O67" t="s">
        <v>79</v>
      </c>
      <c r="P67" t="s">
        <v>79</v>
      </c>
      <c r="Q67" t="s">
        <v>79</v>
      </c>
      <c r="R67">
        <f t="shared" si="0"/>
        <v>274</v>
      </c>
      <c r="S67" t="str">
        <f t="shared" si="1"/>
        <v>ok</v>
      </c>
      <c r="T67" t="str">
        <f t="shared" si="2"/>
        <v>ok</v>
      </c>
      <c r="U67" t="str">
        <f t="shared" si="3"/>
        <v>ok</v>
      </c>
      <c r="V67" t="str">
        <f t="shared" si="4"/>
        <v>ok</v>
      </c>
      <c r="W67" t="str">
        <f t="shared" si="5"/>
        <v>ok</v>
      </c>
      <c r="X67" s="13"/>
      <c r="Y67" s="13"/>
      <c r="Z67" s="13"/>
      <c r="AA67" s="13"/>
      <c r="AB67" s="13"/>
      <c r="AC67" s="13"/>
      <c r="AD67" s="13"/>
    </row>
    <row r="68" spans="2:30" customFormat="1" x14ac:dyDescent="0.3">
      <c r="B68">
        <v>275</v>
      </c>
      <c r="C68">
        <v>0.28999999999999998</v>
      </c>
      <c r="D68">
        <v>0.86</v>
      </c>
      <c r="E68">
        <v>3</v>
      </c>
      <c r="F68">
        <v>251</v>
      </c>
      <c r="G68">
        <v>4</v>
      </c>
      <c r="H68">
        <v>0</v>
      </c>
      <c r="I68">
        <v>0</v>
      </c>
      <c r="J68" t="s">
        <v>106</v>
      </c>
      <c r="K68" t="s">
        <v>109</v>
      </c>
      <c r="L68" t="s">
        <v>79</v>
      </c>
      <c r="M68" t="s">
        <v>79</v>
      </c>
      <c r="N68" t="s">
        <v>80</v>
      </c>
      <c r="O68" t="s">
        <v>79</v>
      </c>
      <c r="P68" t="s">
        <v>79</v>
      </c>
      <c r="Q68" t="s">
        <v>79</v>
      </c>
      <c r="R68">
        <f t="shared" si="0"/>
        <v>275</v>
      </c>
      <c r="S68" t="str">
        <f t="shared" si="1"/>
        <v>ok</v>
      </c>
      <c r="T68" t="str">
        <f t="shared" si="2"/>
        <v>ok</v>
      </c>
      <c r="U68" t="str">
        <f t="shared" si="3"/>
        <v>ok</v>
      </c>
      <c r="V68" t="str">
        <f t="shared" si="4"/>
        <v>ok</v>
      </c>
      <c r="W68" t="str">
        <f t="shared" si="5"/>
        <v>check</v>
      </c>
      <c r="X68" s="13"/>
      <c r="Y68" s="13"/>
      <c r="Z68" s="13"/>
      <c r="AA68" s="13"/>
      <c r="AB68" s="13"/>
      <c r="AC68" s="13"/>
      <c r="AD68" s="13"/>
    </row>
    <row r="69" spans="2:30" customFormat="1" x14ac:dyDescent="0.3">
      <c r="B69">
        <v>283</v>
      </c>
      <c r="C69">
        <v>0.77</v>
      </c>
      <c r="D69">
        <v>0.64</v>
      </c>
      <c r="E69">
        <v>3</v>
      </c>
      <c r="F69">
        <v>254</v>
      </c>
      <c r="G69">
        <v>3</v>
      </c>
      <c r="H69">
        <v>0</v>
      </c>
      <c r="I69">
        <v>0</v>
      </c>
      <c r="J69" t="s">
        <v>108</v>
      </c>
      <c r="K69" t="s">
        <v>109</v>
      </c>
      <c r="L69" t="s">
        <v>79</v>
      </c>
      <c r="M69" t="s">
        <v>79</v>
      </c>
      <c r="N69" t="s">
        <v>79</v>
      </c>
      <c r="O69" t="s">
        <v>79</v>
      </c>
      <c r="P69" t="s">
        <v>79</v>
      </c>
      <c r="Q69" t="s">
        <v>79</v>
      </c>
      <c r="R69">
        <f t="shared" si="0"/>
        <v>283</v>
      </c>
      <c r="S69" t="str">
        <f t="shared" si="1"/>
        <v>ok</v>
      </c>
      <c r="T69" t="str">
        <f t="shared" si="2"/>
        <v>ok</v>
      </c>
      <c r="U69" t="str">
        <f t="shared" si="3"/>
        <v>ok</v>
      </c>
      <c r="V69" t="str">
        <f t="shared" si="4"/>
        <v>ok</v>
      </c>
      <c r="W69" t="str">
        <f t="shared" si="5"/>
        <v>ok</v>
      </c>
      <c r="X69" s="13"/>
      <c r="Y69" s="13"/>
      <c r="Z69" s="13"/>
      <c r="AA69" s="13"/>
      <c r="AB69" s="13"/>
      <c r="AC69" s="13"/>
      <c r="AD69" s="13"/>
    </row>
    <row r="70" spans="2:30" customFormat="1" x14ac:dyDescent="0.3">
      <c r="B70">
        <v>294</v>
      </c>
      <c r="C70">
        <v>0.62</v>
      </c>
      <c r="D70">
        <v>0.92</v>
      </c>
      <c r="E70">
        <v>4</v>
      </c>
      <c r="F70">
        <v>198</v>
      </c>
      <c r="G70">
        <v>2</v>
      </c>
      <c r="H70">
        <v>0</v>
      </c>
      <c r="I70">
        <v>0</v>
      </c>
      <c r="J70" t="s">
        <v>106</v>
      </c>
      <c r="K70" t="s">
        <v>109</v>
      </c>
      <c r="L70" t="s">
        <v>79</v>
      </c>
      <c r="M70" t="s">
        <v>79</v>
      </c>
      <c r="N70" t="s">
        <v>79</v>
      </c>
      <c r="O70" t="s">
        <v>79</v>
      </c>
      <c r="P70" t="s">
        <v>79</v>
      </c>
      <c r="Q70" t="s">
        <v>79</v>
      </c>
      <c r="R70">
        <f t="shared" si="0"/>
        <v>294</v>
      </c>
      <c r="S70" t="str">
        <f t="shared" si="1"/>
        <v>ok</v>
      </c>
      <c r="T70" t="str">
        <f t="shared" si="2"/>
        <v>ok</v>
      </c>
      <c r="U70" t="str">
        <f t="shared" si="3"/>
        <v>ok</v>
      </c>
      <c r="V70" t="str">
        <f t="shared" si="4"/>
        <v>ok</v>
      </c>
      <c r="W70" t="str">
        <f t="shared" si="5"/>
        <v>ok</v>
      </c>
      <c r="X70" s="13"/>
      <c r="Y70" s="13"/>
      <c r="Z70" s="13"/>
      <c r="AA70" s="13"/>
      <c r="AB70" s="13"/>
      <c r="AC70" s="13"/>
      <c r="AD70" s="13"/>
    </row>
    <row r="71" spans="2:30" customFormat="1" x14ac:dyDescent="0.3">
      <c r="B71">
        <v>295</v>
      </c>
      <c r="C71">
        <v>0.12</v>
      </c>
      <c r="D71">
        <v>0.78</v>
      </c>
      <c r="E71">
        <v>6</v>
      </c>
      <c r="F71">
        <v>260</v>
      </c>
      <c r="G71">
        <v>5</v>
      </c>
      <c r="H71">
        <v>0</v>
      </c>
      <c r="I71">
        <v>0</v>
      </c>
      <c r="J71" t="s">
        <v>125</v>
      </c>
      <c r="K71" t="s">
        <v>109</v>
      </c>
      <c r="L71" t="s">
        <v>79</v>
      </c>
      <c r="M71" t="s">
        <v>79</v>
      </c>
      <c r="N71" t="s">
        <v>79</v>
      </c>
      <c r="O71" t="s">
        <v>80</v>
      </c>
      <c r="P71" t="s">
        <v>79</v>
      </c>
      <c r="Q71" t="s">
        <v>80</v>
      </c>
      <c r="R71">
        <f t="shared" si="0"/>
        <v>295</v>
      </c>
      <c r="S71" t="str">
        <f t="shared" si="1"/>
        <v>ok</v>
      </c>
      <c r="T71" t="str">
        <f t="shared" si="2"/>
        <v>check</v>
      </c>
      <c r="U71" t="str">
        <f t="shared" si="3"/>
        <v>check</v>
      </c>
      <c r="V71" t="str">
        <f t="shared" si="4"/>
        <v>ok</v>
      </c>
      <c r="W71" t="str">
        <f t="shared" si="5"/>
        <v>ok</v>
      </c>
      <c r="X71" s="13"/>
      <c r="Y71" s="13"/>
      <c r="Z71" s="13"/>
      <c r="AA71" s="13"/>
      <c r="AB71" s="13"/>
      <c r="AC71" s="13"/>
      <c r="AD71" s="13"/>
    </row>
    <row r="72" spans="2:30" customFormat="1" x14ac:dyDescent="0.3">
      <c r="B72">
        <v>298</v>
      </c>
      <c r="C72">
        <v>0.37</v>
      </c>
      <c r="D72">
        <v>0.49</v>
      </c>
      <c r="E72">
        <v>2</v>
      </c>
      <c r="F72">
        <v>151</v>
      </c>
      <c r="G72">
        <v>3</v>
      </c>
      <c r="H72">
        <v>0</v>
      </c>
      <c r="I72">
        <v>0</v>
      </c>
      <c r="J72" t="s">
        <v>105</v>
      </c>
      <c r="K72" t="s">
        <v>109</v>
      </c>
      <c r="L72" t="s">
        <v>80</v>
      </c>
      <c r="M72" t="s">
        <v>80</v>
      </c>
      <c r="N72" t="s">
        <v>79</v>
      </c>
      <c r="O72" t="s">
        <v>80</v>
      </c>
      <c r="P72" t="s">
        <v>80</v>
      </c>
      <c r="Q72" t="s">
        <v>80</v>
      </c>
      <c r="R72">
        <f t="shared" si="0"/>
        <v>298</v>
      </c>
      <c r="S72" t="str">
        <f t="shared" si="1"/>
        <v>ok</v>
      </c>
      <c r="T72" t="str">
        <f t="shared" si="2"/>
        <v>ok</v>
      </c>
      <c r="U72" t="str">
        <f t="shared" si="3"/>
        <v>ok</v>
      </c>
      <c r="V72" t="str">
        <f t="shared" si="4"/>
        <v>ok</v>
      </c>
      <c r="W72" t="str">
        <f t="shared" si="5"/>
        <v>check</v>
      </c>
      <c r="X72" s="13"/>
      <c r="Y72" s="13"/>
      <c r="Z72" s="13"/>
      <c r="AA72" s="13"/>
      <c r="AB72" s="13"/>
      <c r="AC72" s="13"/>
      <c r="AD72" s="13"/>
    </row>
    <row r="73" spans="2:30" customFormat="1" x14ac:dyDescent="0.3">
      <c r="B73">
        <v>303</v>
      </c>
      <c r="C73">
        <v>0.38</v>
      </c>
      <c r="D73">
        <v>0.51</v>
      </c>
      <c r="E73">
        <v>2</v>
      </c>
      <c r="F73">
        <v>138</v>
      </c>
      <c r="G73">
        <v>3</v>
      </c>
      <c r="H73">
        <v>0</v>
      </c>
      <c r="I73">
        <v>0</v>
      </c>
      <c r="J73" t="s">
        <v>105</v>
      </c>
      <c r="K73" t="s">
        <v>104</v>
      </c>
      <c r="L73" t="s">
        <v>80</v>
      </c>
      <c r="M73" t="s">
        <v>80</v>
      </c>
      <c r="N73" t="s">
        <v>79</v>
      </c>
      <c r="O73" t="s">
        <v>80</v>
      </c>
      <c r="P73" t="s">
        <v>80</v>
      </c>
      <c r="Q73" t="s">
        <v>80</v>
      </c>
      <c r="R73">
        <f t="shared" si="0"/>
        <v>303</v>
      </c>
      <c r="S73" t="str">
        <f t="shared" si="1"/>
        <v>ok</v>
      </c>
      <c r="T73" t="str">
        <f t="shared" si="2"/>
        <v>ok</v>
      </c>
      <c r="U73" t="str">
        <f t="shared" si="3"/>
        <v>ok</v>
      </c>
      <c r="V73" t="str">
        <f t="shared" si="4"/>
        <v>ok</v>
      </c>
      <c r="W73" t="str">
        <f t="shared" si="5"/>
        <v>check</v>
      </c>
      <c r="X73" s="13"/>
      <c r="Y73" s="13"/>
      <c r="Z73" s="13"/>
      <c r="AA73" s="13"/>
      <c r="AB73" s="13"/>
      <c r="AC73" s="13"/>
      <c r="AD73" s="13"/>
    </row>
    <row r="74" spans="2:30" customFormat="1" x14ac:dyDescent="0.3">
      <c r="B74">
        <v>307</v>
      </c>
      <c r="C74">
        <v>0.97</v>
      </c>
      <c r="D74">
        <v>0.82</v>
      </c>
      <c r="E74">
        <v>3</v>
      </c>
      <c r="F74">
        <v>135</v>
      </c>
      <c r="G74">
        <v>2</v>
      </c>
      <c r="H74">
        <v>0</v>
      </c>
      <c r="I74">
        <v>0</v>
      </c>
      <c r="J74" t="s">
        <v>105</v>
      </c>
      <c r="K74" t="s">
        <v>104</v>
      </c>
      <c r="L74" t="s">
        <v>79</v>
      </c>
      <c r="M74" t="s">
        <v>79</v>
      </c>
      <c r="N74" t="s">
        <v>79</v>
      </c>
      <c r="O74" t="s">
        <v>79</v>
      </c>
      <c r="P74" t="s">
        <v>79</v>
      </c>
      <c r="Q74" t="s">
        <v>79</v>
      </c>
      <c r="R74">
        <f t="shared" si="0"/>
        <v>307</v>
      </c>
      <c r="S74" t="str">
        <f t="shared" si="1"/>
        <v>ok</v>
      </c>
      <c r="T74" t="str">
        <f t="shared" si="2"/>
        <v>ok</v>
      </c>
      <c r="U74" t="str">
        <f t="shared" si="3"/>
        <v>ok</v>
      </c>
      <c r="V74" t="str">
        <f t="shared" si="4"/>
        <v>ok</v>
      </c>
      <c r="W74" t="str">
        <f t="shared" si="5"/>
        <v>ok</v>
      </c>
      <c r="X74" s="13"/>
      <c r="Y74" s="13"/>
      <c r="Z74" s="13"/>
      <c r="AA74" s="13"/>
      <c r="AB74" s="13"/>
      <c r="AC74" s="13"/>
      <c r="AD74" s="13"/>
    </row>
    <row r="75" spans="2:30" customFormat="1" x14ac:dyDescent="0.3">
      <c r="B75">
        <v>312</v>
      </c>
      <c r="C75">
        <v>0.61</v>
      </c>
      <c r="D75">
        <v>0.5</v>
      </c>
      <c r="E75">
        <v>4</v>
      </c>
      <c r="F75">
        <v>269</v>
      </c>
      <c r="G75">
        <v>3</v>
      </c>
      <c r="H75">
        <v>0</v>
      </c>
      <c r="I75">
        <v>0</v>
      </c>
      <c r="J75" t="s">
        <v>113</v>
      </c>
      <c r="K75" t="s">
        <v>109</v>
      </c>
      <c r="L75" t="s">
        <v>79</v>
      </c>
      <c r="M75" t="s">
        <v>79</v>
      </c>
      <c r="N75" t="s">
        <v>79</v>
      </c>
      <c r="O75" t="s">
        <v>79</v>
      </c>
      <c r="P75" t="s">
        <v>79</v>
      </c>
      <c r="Q75" t="s">
        <v>79</v>
      </c>
      <c r="R75">
        <f t="shared" si="0"/>
        <v>312</v>
      </c>
      <c r="S75" t="str">
        <f t="shared" si="1"/>
        <v>ok</v>
      </c>
      <c r="T75" t="str">
        <f t="shared" si="2"/>
        <v>ok</v>
      </c>
      <c r="U75" t="str">
        <f t="shared" si="3"/>
        <v>ok</v>
      </c>
      <c r="V75" t="str">
        <f t="shared" si="4"/>
        <v>ok</v>
      </c>
      <c r="W75" t="str">
        <f t="shared" si="5"/>
        <v>ok</v>
      </c>
      <c r="X75" s="13"/>
      <c r="Y75" s="13"/>
      <c r="Z75" s="13"/>
      <c r="AA75" s="13"/>
      <c r="AB75" s="13"/>
      <c r="AC75" s="13"/>
      <c r="AD75" s="13"/>
    </row>
    <row r="76" spans="2:30" customFormat="1" x14ac:dyDescent="0.3">
      <c r="B76">
        <v>313</v>
      </c>
      <c r="C76">
        <v>0.77</v>
      </c>
      <c r="D76">
        <v>0.83</v>
      </c>
      <c r="E76">
        <v>5</v>
      </c>
      <c r="F76">
        <v>197</v>
      </c>
      <c r="G76">
        <v>4</v>
      </c>
      <c r="H76">
        <v>0</v>
      </c>
      <c r="I76">
        <v>0</v>
      </c>
      <c r="J76" t="s">
        <v>125</v>
      </c>
      <c r="K76" t="s">
        <v>107</v>
      </c>
      <c r="L76" t="s">
        <v>79</v>
      </c>
      <c r="M76" t="s">
        <v>79</v>
      </c>
      <c r="N76" t="s">
        <v>79</v>
      </c>
      <c r="O76" t="s">
        <v>79</v>
      </c>
      <c r="P76" t="s">
        <v>79</v>
      </c>
      <c r="Q76" t="s">
        <v>79</v>
      </c>
      <c r="R76">
        <f t="shared" si="0"/>
        <v>313</v>
      </c>
      <c r="S76" t="str">
        <f t="shared" si="1"/>
        <v>ok</v>
      </c>
      <c r="T76" t="str">
        <f t="shared" si="2"/>
        <v>ok</v>
      </c>
      <c r="U76" t="str">
        <f t="shared" si="3"/>
        <v>ok</v>
      </c>
      <c r="V76" t="str">
        <f t="shared" si="4"/>
        <v>ok</v>
      </c>
      <c r="W76" t="str">
        <f t="shared" si="5"/>
        <v>ok</v>
      </c>
      <c r="X76" s="13"/>
      <c r="Y76" s="13"/>
      <c r="Z76" s="13"/>
      <c r="AA76" s="13"/>
      <c r="AB76" s="13"/>
      <c r="AC76" s="13"/>
      <c r="AD76" s="13"/>
    </row>
    <row r="77" spans="2:30" customFormat="1" x14ac:dyDescent="0.3">
      <c r="B77">
        <v>314</v>
      </c>
      <c r="C77">
        <v>0.52</v>
      </c>
      <c r="D77">
        <v>0.64</v>
      </c>
      <c r="E77">
        <v>5</v>
      </c>
      <c r="F77">
        <v>258</v>
      </c>
      <c r="G77">
        <v>2</v>
      </c>
      <c r="H77">
        <v>0</v>
      </c>
      <c r="I77">
        <v>0</v>
      </c>
      <c r="J77" t="s">
        <v>112</v>
      </c>
      <c r="K77" t="s">
        <v>109</v>
      </c>
      <c r="L77" t="s">
        <v>79</v>
      </c>
      <c r="M77" t="s">
        <v>79</v>
      </c>
      <c r="N77" t="s">
        <v>79</v>
      </c>
      <c r="O77" t="s">
        <v>79</v>
      </c>
      <c r="P77" t="s">
        <v>79</v>
      </c>
      <c r="Q77" t="s">
        <v>79</v>
      </c>
      <c r="R77">
        <f t="shared" si="0"/>
        <v>314</v>
      </c>
      <c r="S77" t="str">
        <f t="shared" si="1"/>
        <v>ok</v>
      </c>
      <c r="T77" t="str">
        <f t="shared" si="2"/>
        <v>ok</v>
      </c>
      <c r="U77" t="str">
        <f t="shared" si="3"/>
        <v>ok</v>
      </c>
      <c r="V77" t="str">
        <f t="shared" si="4"/>
        <v>ok</v>
      </c>
      <c r="W77" t="str">
        <f t="shared" si="5"/>
        <v>ok</v>
      </c>
      <c r="X77" s="13"/>
      <c r="Y77" s="13"/>
      <c r="Z77" s="13"/>
      <c r="AA77" s="13"/>
      <c r="AB77" s="13"/>
      <c r="AC77" s="13"/>
      <c r="AD77" s="13"/>
    </row>
    <row r="78" spans="2:30" customFormat="1" x14ac:dyDescent="0.3">
      <c r="B78">
        <v>325</v>
      </c>
      <c r="C78">
        <v>0.42</v>
      </c>
      <c r="D78">
        <v>0.74</v>
      </c>
      <c r="E78">
        <v>6</v>
      </c>
      <c r="F78">
        <v>218</v>
      </c>
      <c r="G78">
        <v>6</v>
      </c>
      <c r="H78">
        <v>0</v>
      </c>
      <c r="I78">
        <v>0</v>
      </c>
      <c r="J78" t="s">
        <v>106</v>
      </c>
      <c r="K78" t="s">
        <v>109</v>
      </c>
      <c r="L78" t="s">
        <v>79</v>
      </c>
      <c r="M78" t="s">
        <v>79</v>
      </c>
      <c r="N78" t="s">
        <v>79</v>
      </c>
      <c r="O78" t="s">
        <v>79</v>
      </c>
      <c r="P78" t="s">
        <v>79</v>
      </c>
      <c r="Q78" t="s">
        <v>79</v>
      </c>
      <c r="R78">
        <f t="shared" ref="R78:R103" si="6">+B78</f>
        <v>325</v>
      </c>
      <c r="S78" t="str">
        <f t="shared" ref="S78:S141" si="7">IF(P78=$L78,"ok","check")</f>
        <v>ok</v>
      </c>
      <c r="T78" t="str">
        <f t="shared" ref="T78:T141" si="8">IF(O78=$L78,"ok","check")</f>
        <v>ok</v>
      </c>
      <c r="U78" t="str">
        <f t="shared" ref="U78:U141" si="9">IF(Q78=$L78,"ok","check")</f>
        <v>ok</v>
      </c>
      <c r="V78" t="str">
        <f t="shared" ref="V78:V141" si="10">IF(M78=$L78,"ok","check")</f>
        <v>ok</v>
      </c>
      <c r="W78" t="str">
        <f t="shared" ref="W78:W141" si="11">IF(N78=$L78,"ok","check")</f>
        <v>ok</v>
      </c>
      <c r="X78" s="13"/>
      <c r="Y78" s="13"/>
      <c r="Z78" s="13"/>
      <c r="AA78" s="13"/>
      <c r="AB78" s="13"/>
      <c r="AC78" s="13"/>
      <c r="AD78" s="13"/>
    </row>
    <row r="79" spans="2:30" customFormat="1" x14ac:dyDescent="0.3">
      <c r="B79">
        <v>326</v>
      </c>
      <c r="C79">
        <v>0.15</v>
      </c>
      <c r="D79">
        <v>0.81</v>
      </c>
      <c r="E79">
        <v>3</v>
      </c>
      <c r="F79">
        <v>191</v>
      </c>
      <c r="G79">
        <v>5</v>
      </c>
      <c r="H79">
        <v>0</v>
      </c>
      <c r="I79">
        <v>0</v>
      </c>
      <c r="J79" t="s">
        <v>125</v>
      </c>
      <c r="K79" t="s">
        <v>109</v>
      </c>
      <c r="L79" t="s">
        <v>79</v>
      </c>
      <c r="M79" t="s">
        <v>79</v>
      </c>
      <c r="N79" t="s">
        <v>80</v>
      </c>
      <c r="O79" t="s">
        <v>79</v>
      </c>
      <c r="P79" t="s">
        <v>79</v>
      </c>
      <c r="Q79" t="s">
        <v>79</v>
      </c>
      <c r="R79">
        <f t="shared" si="6"/>
        <v>326</v>
      </c>
      <c r="S79" t="str">
        <f t="shared" si="7"/>
        <v>ok</v>
      </c>
      <c r="T79" t="str">
        <f t="shared" si="8"/>
        <v>ok</v>
      </c>
      <c r="U79" t="str">
        <f t="shared" si="9"/>
        <v>ok</v>
      </c>
      <c r="V79" t="str">
        <f t="shared" si="10"/>
        <v>ok</v>
      </c>
      <c r="W79" t="str">
        <f t="shared" si="11"/>
        <v>check</v>
      </c>
      <c r="X79" s="13"/>
      <c r="Y79" s="13"/>
      <c r="Z79" s="13"/>
      <c r="AA79" s="13"/>
      <c r="AB79" s="13"/>
      <c r="AC79" s="13"/>
      <c r="AD79" s="13"/>
    </row>
    <row r="80" spans="2:30" customFormat="1" x14ac:dyDescent="0.3">
      <c r="B80">
        <v>327</v>
      </c>
      <c r="C80">
        <v>0.44</v>
      </c>
      <c r="D80">
        <v>0.45</v>
      </c>
      <c r="E80">
        <v>2</v>
      </c>
      <c r="F80">
        <v>124</v>
      </c>
      <c r="G80">
        <v>3</v>
      </c>
      <c r="H80">
        <v>0</v>
      </c>
      <c r="I80">
        <v>0</v>
      </c>
      <c r="J80" t="s">
        <v>106</v>
      </c>
      <c r="K80" t="s">
        <v>104</v>
      </c>
      <c r="L80" t="s">
        <v>79</v>
      </c>
      <c r="M80" t="s">
        <v>80</v>
      </c>
      <c r="N80" t="s">
        <v>79</v>
      </c>
      <c r="O80" t="s">
        <v>80</v>
      </c>
      <c r="P80" t="s">
        <v>79</v>
      </c>
      <c r="Q80" t="s">
        <v>80</v>
      </c>
      <c r="R80">
        <f t="shared" si="6"/>
        <v>327</v>
      </c>
      <c r="S80" t="str">
        <f t="shared" si="7"/>
        <v>ok</v>
      </c>
      <c r="T80" t="str">
        <f t="shared" si="8"/>
        <v>check</v>
      </c>
      <c r="U80" t="str">
        <f t="shared" si="9"/>
        <v>check</v>
      </c>
      <c r="V80" t="str">
        <f t="shared" si="10"/>
        <v>check</v>
      </c>
      <c r="W80" t="str">
        <f t="shared" si="11"/>
        <v>ok</v>
      </c>
      <c r="X80" s="13"/>
      <c r="Y80" s="13"/>
      <c r="Z80" s="13"/>
      <c r="AA80" s="13"/>
      <c r="AB80" s="13"/>
      <c r="AC80" s="13"/>
      <c r="AD80" s="13"/>
    </row>
    <row r="81" spans="2:30" customFormat="1" x14ac:dyDescent="0.3">
      <c r="B81">
        <v>346</v>
      </c>
      <c r="C81">
        <v>0.91</v>
      </c>
      <c r="D81">
        <v>0.53</v>
      </c>
      <c r="E81">
        <v>4</v>
      </c>
      <c r="F81">
        <v>212</v>
      </c>
      <c r="G81">
        <v>3</v>
      </c>
      <c r="H81">
        <v>0</v>
      </c>
      <c r="I81">
        <v>0</v>
      </c>
      <c r="J81" t="s">
        <v>105</v>
      </c>
      <c r="K81" t="s">
        <v>104</v>
      </c>
      <c r="L81" t="s">
        <v>79</v>
      </c>
      <c r="M81" t="s">
        <v>79</v>
      </c>
      <c r="N81" t="s">
        <v>79</v>
      </c>
      <c r="O81" t="s">
        <v>79</v>
      </c>
      <c r="P81" t="s">
        <v>79</v>
      </c>
      <c r="Q81" t="s">
        <v>79</v>
      </c>
      <c r="R81">
        <f t="shared" si="6"/>
        <v>346</v>
      </c>
      <c r="S81" t="str">
        <f t="shared" si="7"/>
        <v>ok</v>
      </c>
      <c r="T81" t="str">
        <f t="shared" si="8"/>
        <v>ok</v>
      </c>
      <c r="U81" t="str">
        <f t="shared" si="9"/>
        <v>ok</v>
      </c>
      <c r="V81" t="str">
        <f t="shared" si="10"/>
        <v>ok</v>
      </c>
      <c r="W81" t="str">
        <f t="shared" si="11"/>
        <v>ok</v>
      </c>
      <c r="X81" s="13"/>
      <c r="Y81" s="13"/>
      <c r="Z81" s="13"/>
      <c r="AA81" s="13"/>
      <c r="AB81" s="13"/>
      <c r="AC81" s="13"/>
      <c r="AD81" s="13"/>
    </row>
    <row r="82" spans="2:30" customFormat="1" x14ac:dyDescent="0.3">
      <c r="B82">
        <v>352</v>
      </c>
      <c r="C82">
        <v>0.13</v>
      </c>
      <c r="D82">
        <v>0.6</v>
      </c>
      <c r="E82">
        <v>3</v>
      </c>
      <c r="F82">
        <v>178</v>
      </c>
      <c r="G82">
        <v>5</v>
      </c>
      <c r="H82">
        <v>0</v>
      </c>
      <c r="I82">
        <v>0</v>
      </c>
      <c r="J82" t="s">
        <v>112</v>
      </c>
      <c r="K82" t="s">
        <v>104</v>
      </c>
      <c r="L82" t="s">
        <v>79</v>
      </c>
      <c r="M82" t="s">
        <v>79</v>
      </c>
      <c r="N82" t="s">
        <v>80</v>
      </c>
      <c r="O82" t="s">
        <v>79</v>
      </c>
      <c r="P82" t="s">
        <v>79</v>
      </c>
      <c r="Q82" t="s">
        <v>79</v>
      </c>
      <c r="R82">
        <f t="shared" si="6"/>
        <v>352</v>
      </c>
      <c r="S82" t="str">
        <f t="shared" si="7"/>
        <v>ok</v>
      </c>
      <c r="T82" t="str">
        <f t="shared" si="8"/>
        <v>ok</v>
      </c>
      <c r="U82" t="str">
        <f t="shared" si="9"/>
        <v>ok</v>
      </c>
      <c r="V82" t="str">
        <f t="shared" si="10"/>
        <v>ok</v>
      </c>
      <c r="W82" t="str">
        <f t="shared" si="11"/>
        <v>check</v>
      </c>
      <c r="X82" s="13"/>
      <c r="Y82" s="13"/>
      <c r="Z82" s="13"/>
      <c r="AA82" s="13"/>
      <c r="AB82" s="13"/>
      <c r="AC82" s="13"/>
      <c r="AD82" s="13"/>
    </row>
    <row r="83" spans="2:30" customFormat="1" x14ac:dyDescent="0.3">
      <c r="B83">
        <v>357</v>
      </c>
      <c r="C83">
        <v>0.11</v>
      </c>
      <c r="D83">
        <v>0.8</v>
      </c>
      <c r="E83">
        <v>6</v>
      </c>
      <c r="F83">
        <v>285</v>
      </c>
      <c r="G83">
        <v>4</v>
      </c>
      <c r="H83">
        <v>0</v>
      </c>
      <c r="I83">
        <v>0</v>
      </c>
      <c r="J83" t="s">
        <v>108</v>
      </c>
      <c r="K83" t="s">
        <v>109</v>
      </c>
      <c r="L83" t="s">
        <v>80</v>
      </c>
      <c r="M83" t="s">
        <v>80</v>
      </c>
      <c r="N83" t="s">
        <v>79</v>
      </c>
      <c r="O83" t="s">
        <v>80</v>
      </c>
      <c r="P83" t="s">
        <v>80</v>
      </c>
      <c r="Q83" t="s">
        <v>80</v>
      </c>
      <c r="R83">
        <f t="shared" si="6"/>
        <v>357</v>
      </c>
      <c r="S83" t="str">
        <f t="shared" si="7"/>
        <v>ok</v>
      </c>
      <c r="T83" t="str">
        <f t="shared" si="8"/>
        <v>ok</v>
      </c>
      <c r="U83" t="str">
        <f t="shared" si="9"/>
        <v>ok</v>
      </c>
      <c r="V83" t="str">
        <f t="shared" si="10"/>
        <v>ok</v>
      </c>
      <c r="W83" t="str">
        <f t="shared" si="11"/>
        <v>check</v>
      </c>
      <c r="X83" s="13"/>
      <c r="Y83" s="13"/>
      <c r="Z83" s="13"/>
      <c r="AA83" s="13"/>
      <c r="AB83" s="13"/>
      <c r="AC83" s="13"/>
      <c r="AD83" s="13"/>
    </row>
    <row r="84" spans="2:30" customFormat="1" x14ac:dyDescent="0.3">
      <c r="B84">
        <v>376</v>
      </c>
      <c r="C84">
        <v>0.73</v>
      </c>
      <c r="D84">
        <v>0.64</v>
      </c>
      <c r="E84">
        <v>3</v>
      </c>
      <c r="F84">
        <v>202</v>
      </c>
      <c r="G84">
        <v>4</v>
      </c>
      <c r="H84">
        <v>0</v>
      </c>
      <c r="I84">
        <v>0</v>
      </c>
      <c r="J84" t="s">
        <v>105</v>
      </c>
      <c r="K84" t="s">
        <v>107</v>
      </c>
      <c r="L84" t="s">
        <v>79</v>
      </c>
      <c r="M84" t="s">
        <v>79</v>
      </c>
      <c r="N84" t="s">
        <v>79</v>
      </c>
      <c r="O84" t="s">
        <v>79</v>
      </c>
      <c r="P84" t="s">
        <v>79</v>
      </c>
      <c r="Q84" t="s">
        <v>79</v>
      </c>
      <c r="R84">
        <f t="shared" si="6"/>
        <v>376</v>
      </c>
      <c r="S84" t="str">
        <f t="shared" si="7"/>
        <v>ok</v>
      </c>
      <c r="T84" t="str">
        <f t="shared" si="8"/>
        <v>ok</v>
      </c>
      <c r="U84" t="str">
        <f t="shared" si="9"/>
        <v>ok</v>
      </c>
      <c r="V84" t="str">
        <f t="shared" si="10"/>
        <v>ok</v>
      </c>
      <c r="W84" t="str">
        <f t="shared" si="11"/>
        <v>ok</v>
      </c>
      <c r="X84" s="13"/>
      <c r="Y84" s="13"/>
      <c r="Z84" s="13"/>
      <c r="AA84" s="13"/>
      <c r="AB84" s="13"/>
      <c r="AC84" s="13"/>
      <c r="AD84" s="13"/>
    </row>
    <row r="85" spans="2:30" customFormat="1" x14ac:dyDescent="0.3">
      <c r="B85">
        <v>377</v>
      </c>
      <c r="C85">
        <v>0.15</v>
      </c>
      <c r="D85">
        <v>0.92</v>
      </c>
      <c r="E85">
        <v>5</v>
      </c>
      <c r="F85">
        <v>164</v>
      </c>
      <c r="G85">
        <v>3</v>
      </c>
      <c r="H85">
        <v>0</v>
      </c>
      <c r="I85">
        <v>0</v>
      </c>
      <c r="J85" t="s">
        <v>106</v>
      </c>
      <c r="K85" t="s">
        <v>109</v>
      </c>
      <c r="L85" t="s">
        <v>79</v>
      </c>
      <c r="M85" t="s">
        <v>79</v>
      </c>
      <c r="N85" t="s">
        <v>79</v>
      </c>
      <c r="O85" t="s">
        <v>79</v>
      </c>
      <c r="P85" t="s">
        <v>79</v>
      </c>
      <c r="Q85" t="s">
        <v>79</v>
      </c>
      <c r="R85">
        <f t="shared" si="6"/>
        <v>377</v>
      </c>
      <c r="S85" t="str">
        <f t="shared" si="7"/>
        <v>ok</v>
      </c>
      <c r="T85" t="str">
        <f t="shared" si="8"/>
        <v>ok</v>
      </c>
      <c r="U85" t="str">
        <f t="shared" si="9"/>
        <v>ok</v>
      </c>
      <c r="V85" t="str">
        <f t="shared" si="10"/>
        <v>ok</v>
      </c>
      <c r="W85" t="str">
        <f t="shared" si="11"/>
        <v>ok</v>
      </c>
      <c r="X85" s="13"/>
      <c r="Y85" s="13"/>
      <c r="Z85" s="13"/>
      <c r="AA85" s="13"/>
      <c r="AB85" s="13"/>
      <c r="AC85" s="13"/>
      <c r="AD85" s="13"/>
    </row>
    <row r="86" spans="2:30" customFormat="1" x14ac:dyDescent="0.3">
      <c r="B86">
        <v>382</v>
      </c>
      <c r="C86">
        <v>0.9</v>
      </c>
      <c r="D86">
        <v>0.73</v>
      </c>
      <c r="E86">
        <v>4</v>
      </c>
      <c r="F86">
        <v>245</v>
      </c>
      <c r="G86">
        <v>2</v>
      </c>
      <c r="H86">
        <v>0</v>
      </c>
      <c r="I86">
        <v>0</v>
      </c>
      <c r="J86" t="s">
        <v>106</v>
      </c>
      <c r="K86" t="s">
        <v>104</v>
      </c>
      <c r="L86" t="s">
        <v>79</v>
      </c>
      <c r="M86" t="s">
        <v>79</v>
      </c>
      <c r="N86" t="s">
        <v>79</v>
      </c>
      <c r="O86" t="s">
        <v>79</v>
      </c>
      <c r="P86" t="s">
        <v>79</v>
      </c>
      <c r="Q86" t="s">
        <v>79</v>
      </c>
      <c r="R86">
        <f t="shared" si="6"/>
        <v>382</v>
      </c>
      <c r="S86" t="str">
        <f t="shared" si="7"/>
        <v>ok</v>
      </c>
      <c r="T86" t="str">
        <f t="shared" si="8"/>
        <v>ok</v>
      </c>
      <c r="U86" t="str">
        <f t="shared" si="9"/>
        <v>ok</v>
      </c>
      <c r="V86" t="str">
        <f t="shared" si="10"/>
        <v>ok</v>
      </c>
      <c r="W86" t="str">
        <f t="shared" si="11"/>
        <v>ok</v>
      </c>
      <c r="X86" s="13"/>
      <c r="Y86" s="13"/>
      <c r="Z86" s="13"/>
      <c r="AA86" s="13"/>
      <c r="AB86" s="13"/>
      <c r="AC86" s="13"/>
      <c r="AD86" s="13"/>
    </row>
    <row r="87" spans="2:30" customFormat="1" x14ac:dyDescent="0.3">
      <c r="B87">
        <v>383</v>
      </c>
      <c r="C87">
        <v>0.39</v>
      </c>
      <c r="D87">
        <v>0.68</v>
      </c>
      <c r="E87">
        <v>2</v>
      </c>
      <c r="F87">
        <v>282</v>
      </c>
      <c r="G87">
        <v>5</v>
      </c>
      <c r="H87">
        <v>0</v>
      </c>
      <c r="I87">
        <v>0</v>
      </c>
      <c r="J87" t="s">
        <v>110</v>
      </c>
      <c r="K87" t="s">
        <v>104</v>
      </c>
      <c r="L87" t="s">
        <v>80</v>
      </c>
      <c r="M87" t="s">
        <v>80</v>
      </c>
      <c r="N87" t="s">
        <v>80</v>
      </c>
      <c r="O87" t="s">
        <v>80</v>
      </c>
      <c r="P87" t="s">
        <v>80</v>
      </c>
      <c r="Q87" t="s">
        <v>79</v>
      </c>
      <c r="R87">
        <f t="shared" si="6"/>
        <v>383</v>
      </c>
      <c r="S87" t="str">
        <f t="shared" si="7"/>
        <v>ok</v>
      </c>
      <c r="T87" t="str">
        <f t="shared" si="8"/>
        <v>ok</v>
      </c>
      <c r="U87" t="str">
        <f t="shared" si="9"/>
        <v>check</v>
      </c>
      <c r="V87" t="str">
        <f t="shared" si="10"/>
        <v>ok</v>
      </c>
      <c r="W87" t="str">
        <f t="shared" si="11"/>
        <v>ok</v>
      </c>
      <c r="X87" s="13"/>
      <c r="Y87" s="13"/>
      <c r="Z87" s="13"/>
      <c r="AA87" s="13"/>
      <c r="AB87" s="13"/>
      <c r="AC87" s="13"/>
      <c r="AD87" s="13"/>
    </row>
    <row r="88" spans="2:30" customFormat="1" x14ac:dyDescent="0.3">
      <c r="B88">
        <v>395</v>
      </c>
      <c r="C88">
        <v>0.57999999999999996</v>
      </c>
      <c r="D88">
        <v>0.82</v>
      </c>
      <c r="E88">
        <v>4</v>
      </c>
      <c r="F88">
        <v>268</v>
      </c>
      <c r="G88">
        <v>3</v>
      </c>
      <c r="H88">
        <v>0</v>
      </c>
      <c r="I88">
        <v>0</v>
      </c>
      <c r="J88" t="s">
        <v>106</v>
      </c>
      <c r="K88" t="s">
        <v>109</v>
      </c>
      <c r="L88" t="s">
        <v>79</v>
      </c>
      <c r="M88" t="s">
        <v>79</v>
      </c>
      <c r="N88" t="s">
        <v>79</v>
      </c>
      <c r="O88" t="s">
        <v>79</v>
      </c>
      <c r="P88" t="s">
        <v>79</v>
      </c>
      <c r="Q88" t="s">
        <v>79</v>
      </c>
      <c r="R88">
        <f t="shared" si="6"/>
        <v>395</v>
      </c>
      <c r="S88" t="str">
        <f t="shared" si="7"/>
        <v>ok</v>
      </c>
      <c r="T88" t="str">
        <f t="shared" si="8"/>
        <v>ok</v>
      </c>
      <c r="U88" t="str">
        <f t="shared" si="9"/>
        <v>ok</v>
      </c>
      <c r="V88" t="str">
        <f t="shared" si="10"/>
        <v>ok</v>
      </c>
      <c r="W88" t="str">
        <f t="shared" si="11"/>
        <v>ok</v>
      </c>
      <c r="X88" s="13"/>
      <c r="Y88" s="13"/>
      <c r="Z88" s="13"/>
      <c r="AA88" s="13"/>
      <c r="AB88" s="13"/>
      <c r="AC88" s="13"/>
      <c r="AD88" s="13"/>
    </row>
    <row r="89" spans="2:30" customFormat="1" x14ac:dyDescent="0.3">
      <c r="B89">
        <v>397</v>
      </c>
      <c r="C89">
        <v>0.65</v>
      </c>
      <c r="D89">
        <v>0.97</v>
      </c>
      <c r="E89">
        <v>3</v>
      </c>
      <c r="F89">
        <v>171</v>
      </c>
      <c r="G89">
        <v>3</v>
      </c>
      <c r="H89">
        <v>0</v>
      </c>
      <c r="I89">
        <v>0</v>
      </c>
      <c r="J89" t="s">
        <v>113</v>
      </c>
      <c r="K89" t="s">
        <v>109</v>
      </c>
      <c r="L89" t="s">
        <v>79</v>
      </c>
      <c r="M89" t="s">
        <v>79</v>
      </c>
      <c r="N89" t="s">
        <v>79</v>
      </c>
      <c r="O89" t="s">
        <v>79</v>
      </c>
      <c r="P89" t="s">
        <v>79</v>
      </c>
      <c r="Q89" t="s">
        <v>79</v>
      </c>
      <c r="R89">
        <f t="shared" si="6"/>
        <v>397</v>
      </c>
      <c r="S89" t="str">
        <f t="shared" si="7"/>
        <v>ok</v>
      </c>
      <c r="T89" t="str">
        <f t="shared" si="8"/>
        <v>ok</v>
      </c>
      <c r="U89" t="str">
        <f t="shared" si="9"/>
        <v>ok</v>
      </c>
      <c r="V89" t="str">
        <f t="shared" si="10"/>
        <v>ok</v>
      </c>
      <c r="W89" t="str">
        <f t="shared" si="11"/>
        <v>ok</v>
      </c>
      <c r="X89" s="13"/>
      <c r="Y89" s="13"/>
      <c r="Z89" s="13"/>
      <c r="AA89" s="13"/>
      <c r="AB89" s="13"/>
      <c r="AC89" s="13"/>
      <c r="AD89" s="13"/>
    </row>
    <row r="90" spans="2:30" customFormat="1" x14ac:dyDescent="0.3">
      <c r="B90">
        <v>407</v>
      </c>
      <c r="C90">
        <v>0.84</v>
      </c>
      <c r="D90">
        <v>0.66</v>
      </c>
      <c r="E90">
        <v>3</v>
      </c>
      <c r="F90">
        <v>209</v>
      </c>
      <c r="G90">
        <v>2</v>
      </c>
      <c r="H90">
        <v>0</v>
      </c>
      <c r="I90">
        <v>0</v>
      </c>
      <c r="J90" t="s">
        <v>106</v>
      </c>
      <c r="K90" t="s">
        <v>104</v>
      </c>
      <c r="L90" t="s">
        <v>79</v>
      </c>
      <c r="M90" t="s">
        <v>79</v>
      </c>
      <c r="N90" t="s">
        <v>79</v>
      </c>
      <c r="O90" t="s">
        <v>79</v>
      </c>
      <c r="P90" t="s">
        <v>79</v>
      </c>
      <c r="Q90" t="s">
        <v>79</v>
      </c>
      <c r="R90">
        <f t="shared" si="6"/>
        <v>407</v>
      </c>
      <c r="S90" t="str">
        <f t="shared" si="7"/>
        <v>ok</v>
      </c>
      <c r="T90" t="str">
        <f t="shared" si="8"/>
        <v>ok</v>
      </c>
      <c r="U90" t="str">
        <f t="shared" si="9"/>
        <v>ok</v>
      </c>
      <c r="V90" t="str">
        <f t="shared" si="10"/>
        <v>ok</v>
      </c>
      <c r="W90" t="str">
        <f t="shared" si="11"/>
        <v>ok</v>
      </c>
      <c r="X90" s="13"/>
      <c r="Y90" s="13"/>
      <c r="Z90" s="13"/>
      <c r="AA90" s="13"/>
      <c r="AB90" s="13"/>
      <c r="AC90" s="13"/>
      <c r="AD90" s="13"/>
    </row>
    <row r="91" spans="2:30" customFormat="1" x14ac:dyDescent="0.3">
      <c r="B91">
        <v>414</v>
      </c>
      <c r="C91">
        <v>0.77</v>
      </c>
      <c r="D91">
        <v>0.93</v>
      </c>
      <c r="E91">
        <v>4</v>
      </c>
      <c r="F91">
        <v>231</v>
      </c>
      <c r="G91">
        <v>5</v>
      </c>
      <c r="H91">
        <v>0</v>
      </c>
      <c r="I91">
        <v>0</v>
      </c>
      <c r="J91" t="s">
        <v>111</v>
      </c>
      <c r="K91" t="s">
        <v>109</v>
      </c>
      <c r="L91" t="s">
        <v>80</v>
      </c>
      <c r="M91" t="s">
        <v>79</v>
      </c>
      <c r="N91" t="s">
        <v>79</v>
      </c>
      <c r="O91" t="s">
        <v>80</v>
      </c>
      <c r="P91" t="s">
        <v>80</v>
      </c>
      <c r="Q91" t="s">
        <v>80</v>
      </c>
      <c r="R91">
        <f t="shared" si="6"/>
        <v>414</v>
      </c>
      <c r="S91" t="str">
        <f t="shared" si="7"/>
        <v>ok</v>
      </c>
      <c r="T91" t="str">
        <f t="shared" si="8"/>
        <v>ok</v>
      </c>
      <c r="U91" t="str">
        <f t="shared" si="9"/>
        <v>ok</v>
      </c>
      <c r="V91" t="str">
        <f t="shared" si="10"/>
        <v>check</v>
      </c>
      <c r="W91" t="str">
        <f t="shared" si="11"/>
        <v>check</v>
      </c>
      <c r="X91" s="13"/>
      <c r="Y91" s="13"/>
      <c r="Z91" s="13"/>
      <c r="AA91" s="13"/>
      <c r="AB91" s="13"/>
      <c r="AC91" s="13"/>
      <c r="AD91" s="13"/>
    </row>
    <row r="92" spans="2:30" customFormat="1" x14ac:dyDescent="0.3">
      <c r="B92">
        <v>418</v>
      </c>
      <c r="C92">
        <v>0.44</v>
      </c>
      <c r="D92">
        <v>0.38</v>
      </c>
      <c r="E92">
        <v>4</v>
      </c>
      <c r="F92">
        <v>128</v>
      </c>
      <c r="G92">
        <v>2</v>
      </c>
      <c r="H92">
        <v>0</v>
      </c>
      <c r="I92">
        <v>0</v>
      </c>
      <c r="J92" t="s">
        <v>112</v>
      </c>
      <c r="K92" t="s">
        <v>104</v>
      </c>
      <c r="L92" t="s">
        <v>79</v>
      </c>
      <c r="M92" t="s">
        <v>79</v>
      </c>
      <c r="N92" t="s">
        <v>79</v>
      </c>
      <c r="O92" t="s">
        <v>79</v>
      </c>
      <c r="P92" t="s">
        <v>79</v>
      </c>
      <c r="Q92" t="s">
        <v>79</v>
      </c>
      <c r="R92">
        <f t="shared" si="6"/>
        <v>418</v>
      </c>
      <c r="S92" t="str">
        <f t="shared" si="7"/>
        <v>ok</v>
      </c>
      <c r="T92" t="str">
        <f t="shared" si="8"/>
        <v>ok</v>
      </c>
      <c r="U92" t="str">
        <f t="shared" si="9"/>
        <v>ok</v>
      </c>
      <c r="V92" t="str">
        <f t="shared" si="10"/>
        <v>ok</v>
      </c>
      <c r="W92" t="str">
        <f t="shared" si="11"/>
        <v>ok</v>
      </c>
      <c r="X92" s="13"/>
      <c r="Y92" s="13"/>
      <c r="Z92" s="13"/>
      <c r="AA92" s="13"/>
      <c r="AB92" s="13"/>
      <c r="AC92" s="13"/>
      <c r="AD92" s="13"/>
    </row>
    <row r="93" spans="2:30" customFormat="1" x14ac:dyDescent="0.3">
      <c r="B93">
        <v>433</v>
      </c>
      <c r="C93">
        <v>0.8</v>
      </c>
      <c r="D93">
        <v>0.53</v>
      </c>
      <c r="E93">
        <v>3</v>
      </c>
      <c r="F93">
        <v>255</v>
      </c>
      <c r="G93">
        <v>5</v>
      </c>
      <c r="H93">
        <v>0</v>
      </c>
      <c r="I93">
        <v>0</v>
      </c>
      <c r="J93" t="s">
        <v>105</v>
      </c>
      <c r="K93" t="s">
        <v>107</v>
      </c>
      <c r="L93" t="s">
        <v>80</v>
      </c>
      <c r="M93" t="s">
        <v>79</v>
      </c>
      <c r="N93" t="s">
        <v>79</v>
      </c>
      <c r="O93" t="s">
        <v>80</v>
      </c>
      <c r="P93" t="s">
        <v>80</v>
      </c>
      <c r="Q93" t="s">
        <v>79</v>
      </c>
      <c r="R93">
        <f t="shared" si="6"/>
        <v>433</v>
      </c>
      <c r="S93" t="str">
        <f t="shared" si="7"/>
        <v>ok</v>
      </c>
      <c r="T93" t="str">
        <f t="shared" si="8"/>
        <v>ok</v>
      </c>
      <c r="U93" t="str">
        <f t="shared" si="9"/>
        <v>check</v>
      </c>
      <c r="V93" t="str">
        <f t="shared" si="10"/>
        <v>check</v>
      </c>
      <c r="W93" t="str">
        <f t="shared" si="11"/>
        <v>check</v>
      </c>
      <c r="X93" s="13"/>
      <c r="Y93" s="13"/>
      <c r="Z93" s="13"/>
      <c r="AA93" s="13"/>
      <c r="AB93" s="13"/>
      <c r="AC93" s="13"/>
      <c r="AD93" s="13"/>
    </row>
    <row r="94" spans="2:30" customFormat="1" x14ac:dyDescent="0.3">
      <c r="B94">
        <v>441</v>
      </c>
      <c r="C94">
        <v>0.74</v>
      </c>
      <c r="D94">
        <v>0.56999999999999995</v>
      </c>
      <c r="E94">
        <v>4</v>
      </c>
      <c r="F94">
        <v>172</v>
      </c>
      <c r="G94">
        <v>3</v>
      </c>
      <c r="H94">
        <v>0</v>
      </c>
      <c r="I94">
        <v>0</v>
      </c>
      <c r="J94" t="s">
        <v>123</v>
      </c>
      <c r="K94" t="s">
        <v>107</v>
      </c>
      <c r="L94" t="s">
        <v>79</v>
      </c>
      <c r="M94" t="s">
        <v>79</v>
      </c>
      <c r="N94" t="s">
        <v>79</v>
      </c>
      <c r="O94" t="s">
        <v>79</v>
      </c>
      <c r="P94" t="s">
        <v>79</v>
      </c>
      <c r="Q94" t="s">
        <v>79</v>
      </c>
      <c r="R94">
        <f t="shared" si="6"/>
        <v>441</v>
      </c>
      <c r="S94" t="str">
        <f t="shared" si="7"/>
        <v>ok</v>
      </c>
      <c r="T94" t="str">
        <f t="shared" si="8"/>
        <v>ok</v>
      </c>
      <c r="U94" t="str">
        <f t="shared" si="9"/>
        <v>ok</v>
      </c>
      <c r="V94" t="str">
        <f t="shared" si="10"/>
        <v>ok</v>
      </c>
      <c r="W94" t="str">
        <f t="shared" si="11"/>
        <v>ok</v>
      </c>
      <c r="X94" s="13"/>
      <c r="Y94" s="13"/>
      <c r="Z94" s="13"/>
      <c r="AA94" s="13"/>
      <c r="AB94" s="13"/>
      <c r="AC94" s="13"/>
      <c r="AD94" s="13"/>
    </row>
    <row r="95" spans="2:30" customFormat="1" x14ac:dyDescent="0.3">
      <c r="B95">
        <v>446</v>
      </c>
      <c r="C95">
        <v>0.61</v>
      </c>
      <c r="D95">
        <v>0.42</v>
      </c>
      <c r="E95">
        <v>2</v>
      </c>
      <c r="F95">
        <v>103</v>
      </c>
      <c r="G95">
        <v>8</v>
      </c>
      <c r="H95">
        <v>0</v>
      </c>
      <c r="I95">
        <v>0</v>
      </c>
      <c r="J95" t="s">
        <v>110</v>
      </c>
      <c r="K95" t="s">
        <v>109</v>
      </c>
      <c r="L95" t="s">
        <v>79</v>
      </c>
      <c r="M95" t="s">
        <v>79</v>
      </c>
      <c r="N95" t="s">
        <v>79</v>
      </c>
      <c r="O95" t="s">
        <v>79</v>
      </c>
      <c r="P95" t="s">
        <v>79</v>
      </c>
      <c r="Q95" t="s">
        <v>79</v>
      </c>
      <c r="R95">
        <f t="shared" si="6"/>
        <v>446</v>
      </c>
      <c r="S95" t="str">
        <f t="shared" si="7"/>
        <v>ok</v>
      </c>
      <c r="T95" t="str">
        <f t="shared" si="8"/>
        <v>ok</v>
      </c>
      <c r="U95" t="str">
        <f t="shared" si="9"/>
        <v>ok</v>
      </c>
      <c r="V95" t="str">
        <f t="shared" si="10"/>
        <v>ok</v>
      </c>
      <c r="W95" t="str">
        <f t="shared" si="11"/>
        <v>ok</v>
      </c>
      <c r="X95" s="13"/>
      <c r="Y95" s="13"/>
      <c r="Z95" s="13"/>
      <c r="AA95" s="13"/>
      <c r="AB95" s="13"/>
      <c r="AC95" s="13"/>
      <c r="AD95" s="13"/>
    </row>
    <row r="96" spans="2:30" customFormat="1" x14ac:dyDescent="0.3">
      <c r="B96">
        <v>452</v>
      </c>
      <c r="C96">
        <v>0.38</v>
      </c>
      <c r="D96">
        <v>0.68</v>
      </c>
      <c r="E96">
        <v>5</v>
      </c>
      <c r="F96">
        <v>211</v>
      </c>
      <c r="G96">
        <v>6</v>
      </c>
      <c r="H96">
        <v>0</v>
      </c>
      <c r="I96">
        <v>0</v>
      </c>
      <c r="J96" t="s">
        <v>105</v>
      </c>
      <c r="K96" t="s">
        <v>104</v>
      </c>
      <c r="L96" t="s">
        <v>79</v>
      </c>
      <c r="M96" t="s">
        <v>79</v>
      </c>
      <c r="N96" t="s">
        <v>79</v>
      </c>
      <c r="O96" t="s">
        <v>79</v>
      </c>
      <c r="P96" t="s">
        <v>79</v>
      </c>
      <c r="Q96" t="s">
        <v>79</v>
      </c>
      <c r="R96">
        <f t="shared" si="6"/>
        <v>452</v>
      </c>
      <c r="S96" t="str">
        <f t="shared" si="7"/>
        <v>ok</v>
      </c>
      <c r="T96" t="str">
        <f t="shared" si="8"/>
        <v>ok</v>
      </c>
      <c r="U96" t="str">
        <f t="shared" si="9"/>
        <v>ok</v>
      </c>
      <c r="V96" t="str">
        <f t="shared" si="10"/>
        <v>ok</v>
      </c>
      <c r="W96" t="str">
        <f t="shared" si="11"/>
        <v>ok</v>
      </c>
      <c r="X96" s="13"/>
      <c r="Y96" s="13"/>
      <c r="Z96" s="13"/>
      <c r="AA96" s="13"/>
      <c r="AB96" s="13"/>
      <c r="AC96" s="13"/>
      <c r="AD96" s="13"/>
    </row>
    <row r="97" spans="2:30" customFormat="1" x14ac:dyDescent="0.3">
      <c r="B97">
        <v>457</v>
      </c>
      <c r="C97">
        <v>0.84</v>
      </c>
      <c r="D97">
        <v>0.95</v>
      </c>
      <c r="E97">
        <v>4</v>
      </c>
      <c r="F97">
        <v>208</v>
      </c>
      <c r="G97">
        <v>3</v>
      </c>
      <c r="H97">
        <v>1</v>
      </c>
      <c r="I97">
        <v>0</v>
      </c>
      <c r="J97" t="s">
        <v>112</v>
      </c>
      <c r="K97" t="s">
        <v>109</v>
      </c>
      <c r="L97" t="s">
        <v>79</v>
      </c>
      <c r="M97" t="s">
        <v>79</v>
      </c>
      <c r="N97" t="s">
        <v>79</v>
      </c>
      <c r="O97" t="s">
        <v>79</v>
      </c>
      <c r="P97" t="s">
        <v>79</v>
      </c>
      <c r="Q97" t="s">
        <v>79</v>
      </c>
      <c r="R97">
        <f t="shared" si="6"/>
        <v>457</v>
      </c>
      <c r="S97" t="str">
        <f t="shared" si="7"/>
        <v>ok</v>
      </c>
      <c r="T97" t="str">
        <f t="shared" si="8"/>
        <v>ok</v>
      </c>
      <c r="U97" t="str">
        <f t="shared" si="9"/>
        <v>ok</v>
      </c>
      <c r="V97" t="str">
        <f t="shared" si="10"/>
        <v>ok</v>
      </c>
      <c r="W97" t="str">
        <f t="shared" si="11"/>
        <v>ok</v>
      </c>
      <c r="X97" s="13"/>
      <c r="Y97" s="13"/>
      <c r="Z97" s="13"/>
      <c r="AA97" s="13"/>
      <c r="AB97" s="13"/>
      <c r="AC97" s="13"/>
      <c r="AD97" s="13"/>
    </row>
    <row r="98" spans="2:30" customFormat="1" x14ac:dyDescent="0.3">
      <c r="B98">
        <v>460</v>
      </c>
      <c r="C98">
        <v>0.1</v>
      </c>
      <c r="D98">
        <v>0.92</v>
      </c>
      <c r="E98">
        <v>6</v>
      </c>
      <c r="F98">
        <v>285</v>
      </c>
      <c r="G98">
        <v>4</v>
      </c>
      <c r="H98">
        <v>0</v>
      </c>
      <c r="I98">
        <v>0</v>
      </c>
      <c r="J98" t="s">
        <v>105</v>
      </c>
      <c r="K98" t="s">
        <v>104</v>
      </c>
      <c r="L98" t="s">
        <v>80</v>
      </c>
      <c r="M98" t="s">
        <v>80</v>
      </c>
      <c r="N98" t="s">
        <v>80</v>
      </c>
      <c r="O98" t="s">
        <v>80</v>
      </c>
      <c r="P98" t="s">
        <v>80</v>
      </c>
      <c r="Q98" t="s">
        <v>80</v>
      </c>
      <c r="R98">
        <f t="shared" si="6"/>
        <v>460</v>
      </c>
      <c r="S98" t="str">
        <f t="shared" si="7"/>
        <v>ok</v>
      </c>
      <c r="T98" t="str">
        <f t="shared" si="8"/>
        <v>ok</v>
      </c>
      <c r="U98" t="str">
        <f t="shared" si="9"/>
        <v>ok</v>
      </c>
      <c r="V98" t="str">
        <f t="shared" si="10"/>
        <v>ok</v>
      </c>
      <c r="W98" t="str">
        <f t="shared" si="11"/>
        <v>ok</v>
      </c>
      <c r="X98" s="13"/>
      <c r="Y98" s="13"/>
      <c r="Z98" s="13"/>
      <c r="AA98" s="13"/>
      <c r="AB98" s="13"/>
      <c r="AC98" s="13"/>
      <c r="AD98" s="13"/>
    </row>
    <row r="99" spans="2:30" customFormat="1" x14ac:dyDescent="0.3">
      <c r="B99">
        <v>462</v>
      </c>
      <c r="C99">
        <v>0.41</v>
      </c>
      <c r="D99">
        <v>0.5</v>
      </c>
      <c r="E99">
        <v>2</v>
      </c>
      <c r="F99">
        <v>153</v>
      </c>
      <c r="G99">
        <v>3</v>
      </c>
      <c r="H99">
        <v>0</v>
      </c>
      <c r="I99">
        <v>0</v>
      </c>
      <c r="J99" t="s">
        <v>106</v>
      </c>
      <c r="K99" t="s">
        <v>104</v>
      </c>
      <c r="L99" t="s">
        <v>80</v>
      </c>
      <c r="M99" t="s">
        <v>80</v>
      </c>
      <c r="N99" t="s">
        <v>79</v>
      </c>
      <c r="O99" t="s">
        <v>79</v>
      </c>
      <c r="P99" t="s">
        <v>80</v>
      </c>
      <c r="Q99" t="s">
        <v>80</v>
      </c>
      <c r="R99">
        <f t="shared" si="6"/>
        <v>462</v>
      </c>
      <c r="S99" t="str">
        <f t="shared" si="7"/>
        <v>ok</v>
      </c>
      <c r="T99" t="str">
        <f t="shared" si="8"/>
        <v>check</v>
      </c>
      <c r="U99" t="str">
        <f t="shared" si="9"/>
        <v>ok</v>
      </c>
      <c r="V99" t="str">
        <f t="shared" si="10"/>
        <v>ok</v>
      </c>
      <c r="W99" t="str">
        <f t="shared" si="11"/>
        <v>check</v>
      </c>
      <c r="X99" s="13"/>
      <c r="Y99" s="13"/>
      <c r="Z99" s="13"/>
      <c r="AA99" s="13"/>
      <c r="AB99" s="13"/>
      <c r="AC99" s="13"/>
      <c r="AD99" s="13"/>
    </row>
    <row r="100" spans="2:30" customFormat="1" x14ac:dyDescent="0.3">
      <c r="B100">
        <v>464</v>
      </c>
      <c r="C100">
        <v>0.1</v>
      </c>
      <c r="D100">
        <v>0.94</v>
      </c>
      <c r="E100">
        <v>6</v>
      </c>
      <c r="F100">
        <v>255</v>
      </c>
      <c r="G100">
        <v>4</v>
      </c>
      <c r="H100">
        <v>0</v>
      </c>
      <c r="I100">
        <v>0</v>
      </c>
      <c r="J100" t="s">
        <v>105</v>
      </c>
      <c r="K100" t="s">
        <v>104</v>
      </c>
      <c r="L100" t="s">
        <v>80</v>
      </c>
      <c r="M100" t="s">
        <v>80</v>
      </c>
      <c r="N100" t="s">
        <v>80</v>
      </c>
      <c r="O100" t="s">
        <v>80</v>
      </c>
      <c r="P100" t="s">
        <v>80</v>
      </c>
      <c r="Q100" t="s">
        <v>80</v>
      </c>
      <c r="R100">
        <f t="shared" si="6"/>
        <v>464</v>
      </c>
      <c r="S100" t="str">
        <f t="shared" si="7"/>
        <v>ok</v>
      </c>
      <c r="T100" t="str">
        <f t="shared" si="8"/>
        <v>ok</v>
      </c>
      <c r="U100" t="str">
        <f t="shared" si="9"/>
        <v>ok</v>
      </c>
      <c r="V100" t="str">
        <f t="shared" si="10"/>
        <v>ok</v>
      </c>
      <c r="W100" t="str">
        <f t="shared" si="11"/>
        <v>ok</v>
      </c>
      <c r="X100" s="13"/>
      <c r="Y100" s="13"/>
      <c r="Z100" s="13"/>
      <c r="AA100" s="13"/>
      <c r="AB100" s="13"/>
      <c r="AC100" s="13"/>
      <c r="AD100" s="13"/>
    </row>
    <row r="101" spans="2:30" customFormat="1" x14ac:dyDescent="0.3">
      <c r="B101">
        <v>470</v>
      </c>
      <c r="C101">
        <v>0.61</v>
      </c>
      <c r="D101">
        <v>0.45</v>
      </c>
      <c r="E101">
        <v>3</v>
      </c>
      <c r="F101">
        <v>114</v>
      </c>
      <c r="G101">
        <v>3</v>
      </c>
      <c r="H101">
        <v>0</v>
      </c>
      <c r="I101">
        <v>0</v>
      </c>
      <c r="J101" t="s">
        <v>106</v>
      </c>
      <c r="K101" t="s">
        <v>107</v>
      </c>
      <c r="L101" t="s">
        <v>79</v>
      </c>
      <c r="M101" t="s">
        <v>79</v>
      </c>
      <c r="N101" t="s">
        <v>79</v>
      </c>
      <c r="O101" t="s">
        <v>79</v>
      </c>
      <c r="P101" t="s">
        <v>79</v>
      </c>
      <c r="Q101" t="s">
        <v>79</v>
      </c>
      <c r="R101">
        <f t="shared" si="6"/>
        <v>470</v>
      </c>
      <c r="S101" t="str">
        <f t="shared" si="7"/>
        <v>ok</v>
      </c>
      <c r="T101" t="str">
        <f t="shared" si="8"/>
        <v>ok</v>
      </c>
      <c r="U101" t="str">
        <f t="shared" si="9"/>
        <v>ok</v>
      </c>
      <c r="V101" t="str">
        <f t="shared" si="10"/>
        <v>ok</v>
      </c>
      <c r="W101" t="str">
        <f t="shared" si="11"/>
        <v>ok</v>
      </c>
      <c r="X101" s="13"/>
      <c r="Y101" s="13"/>
      <c r="Z101" s="13"/>
      <c r="AA101" s="13"/>
      <c r="AB101" s="13"/>
      <c r="AC101" s="13"/>
      <c r="AD101" s="13"/>
    </row>
    <row r="102" spans="2:30" customFormat="1" x14ac:dyDescent="0.3">
      <c r="B102">
        <v>477</v>
      </c>
      <c r="C102">
        <v>0.7</v>
      </c>
      <c r="D102">
        <v>0.48</v>
      </c>
      <c r="E102">
        <v>4</v>
      </c>
      <c r="F102">
        <v>229</v>
      </c>
      <c r="G102">
        <v>2</v>
      </c>
      <c r="H102">
        <v>0</v>
      </c>
      <c r="I102">
        <v>0</v>
      </c>
      <c r="J102" t="s">
        <v>105</v>
      </c>
      <c r="K102" t="s">
        <v>107</v>
      </c>
      <c r="L102" t="s">
        <v>79</v>
      </c>
      <c r="M102" t="s">
        <v>79</v>
      </c>
      <c r="N102" t="s">
        <v>79</v>
      </c>
      <c r="O102" t="s">
        <v>79</v>
      </c>
      <c r="P102" t="s">
        <v>79</v>
      </c>
      <c r="Q102" t="s">
        <v>79</v>
      </c>
      <c r="R102">
        <f t="shared" si="6"/>
        <v>477</v>
      </c>
      <c r="S102" t="str">
        <f t="shared" si="7"/>
        <v>ok</v>
      </c>
      <c r="T102" t="str">
        <f t="shared" si="8"/>
        <v>ok</v>
      </c>
      <c r="U102" t="str">
        <f t="shared" si="9"/>
        <v>ok</v>
      </c>
      <c r="V102" t="str">
        <f t="shared" si="10"/>
        <v>ok</v>
      </c>
      <c r="W102" t="str">
        <f t="shared" si="11"/>
        <v>ok</v>
      </c>
      <c r="X102" s="13"/>
      <c r="Y102" s="13"/>
      <c r="Z102" s="13"/>
      <c r="AA102" s="13"/>
      <c r="AB102" s="13"/>
      <c r="AC102" s="13"/>
      <c r="AD102" s="13"/>
    </row>
    <row r="103" spans="2:30" customFormat="1" x14ac:dyDescent="0.3">
      <c r="B103">
        <v>480</v>
      </c>
      <c r="C103">
        <v>0.72</v>
      </c>
      <c r="D103">
        <v>0.66</v>
      </c>
      <c r="E103">
        <v>3</v>
      </c>
      <c r="F103">
        <v>134</v>
      </c>
      <c r="G103">
        <v>3</v>
      </c>
      <c r="H103">
        <v>0</v>
      </c>
      <c r="I103">
        <v>0</v>
      </c>
      <c r="J103" t="s">
        <v>108</v>
      </c>
      <c r="K103" t="s">
        <v>109</v>
      </c>
      <c r="L103" t="s">
        <v>79</v>
      </c>
      <c r="M103" t="s">
        <v>79</v>
      </c>
      <c r="N103" t="s">
        <v>79</v>
      </c>
      <c r="O103" t="s">
        <v>79</v>
      </c>
      <c r="P103" t="s">
        <v>79</v>
      </c>
      <c r="Q103" t="s">
        <v>79</v>
      </c>
      <c r="R103">
        <f t="shared" si="6"/>
        <v>480</v>
      </c>
      <c r="S103" t="str">
        <f t="shared" si="7"/>
        <v>ok</v>
      </c>
      <c r="T103" t="str">
        <f t="shared" si="8"/>
        <v>ok</v>
      </c>
      <c r="U103" t="str">
        <f t="shared" si="9"/>
        <v>ok</v>
      </c>
      <c r="V103" t="str">
        <f t="shared" si="10"/>
        <v>ok</v>
      </c>
      <c r="W103" t="str">
        <f t="shared" si="11"/>
        <v>ok</v>
      </c>
      <c r="X103" s="13"/>
      <c r="Y103" s="13"/>
      <c r="Z103" s="13"/>
      <c r="AA103" s="13"/>
      <c r="AB103" s="13"/>
      <c r="AC103" s="13"/>
      <c r="AD103" s="13"/>
    </row>
    <row r="104" spans="2:30" x14ac:dyDescent="0.3">
      <c r="B104">
        <v>493</v>
      </c>
      <c r="C104">
        <v>0.59</v>
      </c>
      <c r="D104">
        <v>1</v>
      </c>
      <c r="E104">
        <v>3</v>
      </c>
      <c r="F104">
        <v>156</v>
      </c>
      <c r="G104">
        <v>4</v>
      </c>
      <c r="H104">
        <v>0</v>
      </c>
      <c r="I104">
        <v>0</v>
      </c>
      <c r="J104" t="s">
        <v>108</v>
      </c>
      <c r="K104" t="s">
        <v>104</v>
      </c>
      <c r="L104" t="s">
        <v>80</v>
      </c>
      <c r="M104" t="s">
        <v>79</v>
      </c>
      <c r="N104" t="s">
        <v>79</v>
      </c>
      <c r="O104" t="s">
        <v>79</v>
      </c>
      <c r="P104" t="s">
        <v>79</v>
      </c>
      <c r="Q104" t="s">
        <v>79</v>
      </c>
      <c r="R104" s="1">
        <f>+B104</f>
        <v>493</v>
      </c>
      <c r="S104" t="str">
        <f t="shared" si="7"/>
        <v>check</v>
      </c>
      <c r="T104" t="str">
        <f t="shared" si="8"/>
        <v>check</v>
      </c>
      <c r="U104" t="str">
        <f t="shared" si="9"/>
        <v>check</v>
      </c>
      <c r="V104" t="str">
        <f t="shared" si="10"/>
        <v>check</v>
      </c>
      <c r="W104" t="str">
        <f t="shared" si="11"/>
        <v>check</v>
      </c>
    </row>
    <row r="105" spans="2:30" customFormat="1" x14ac:dyDescent="0.3">
      <c r="B105">
        <v>496</v>
      </c>
      <c r="C105">
        <v>0.96</v>
      </c>
      <c r="D105">
        <v>0.85</v>
      </c>
      <c r="E105">
        <v>4</v>
      </c>
      <c r="F105">
        <v>173</v>
      </c>
      <c r="G105">
        <v>3</v>
      </c>
      <c r="H105">
        <v>0</v>
      </c>
      <c r="I105">
        <v>0</v>
      </c>
      <c r="J105" t="s">
        <v>110</v>
      </c>
      <c r="K105" t="s">
        <v>107</v>
      </c>
      <c r="L105" t="s">
        <v>79</v>
      </c>
      <c r="M105" t="s">
        <v>79</v>
      </c>
      <c r="N105" t="s">
        <v>79</v>
      </c>
      <c r="O105" t="s">
        <v>79</v>
      </c>
      <c r="P105" t="s">
        <v>79</v>
      </c>
      <c r="Q105" s="5">
        <v>8.8323314773941004E-5</v>
      </c>
      <c r="R105" s="1">
        <f t="shared" ref="R105:R168" si="12">+B105</f>
        <v>496</v>
      </c>
      <c r="S105" t="str">
        <f t="shared" si="7"/>
        <v>ok</v>
      </c>
      <c r="T105" t="str">
        <f t="shared" si="8"/>
        <v>ok</v>
      </c>
      <c r="U105" t="str">
        <f t="shared" si="9"/>
        <v>check</v>
      </c>
      <c r="V105" t="str">
        <f t="shared" si="10"/>
        <v>ok</v>
      </c>
      <c r="W105" t="str">
        <f t="shared" si="11"/>
        <v>ok</v>
      </c>
      <c r="X105" s="13"/>
      <c r="Y105" s="13"/>
      <c r="Z105" s="13"/>
      <c r="AA105" s="13"/>
      <c r="AB105" s="13"/>
      <c r="AC105" s="13"/>
      <c r="AD105" s="13"/>
    </row>
    <row r="106" spans="2:30" customFormat="1" x14ac:dyDescent="0.3">
      <c r="B106">
        <v>498</v>
      </c>
      <c r="C106">
        <v>0.97</v>
      </c>
      <c r="D106">
        <v>0.4</v>
      </c>
      <c r="E106">
        <v>4</v>
      </c>
      <c r="F106">
        <v>258</v>
      </c>
      <c r="G106">
        <v>4</v>
      </c>
      <c r="H106">
        <v>1</v>
      </c>
      <c r="I106">
        <v>0</v>
      </c>
      <c r="J106" t="s">
        <v>105</v>
      </c>
      <c r="K106" t="s">
        <v>109</v>
      </c>
      <c r="L106" t="s">
        <v>79</v>
      </c>
      <c r="M106" t="s">
        <v>79</v>
      </c>
      <c r="N106" t="s">
        <v>79</v>
      </c>
      <c r="O106" t="s">
        <v>79</v>
      </c>
      <c r="P106" t="s">
        <v>79</v>
      </c>
      <c r="Q106" t="s">
        <v>79</v>
      </c>
      <c r="R106" s="1">
        <f t="shared" si="12"/>
        <v>498</v>
      </c>
      <c r="S106" t="str">
        <f t="shared" si="7"/>
        <v>ok</v>
      </c>
      <c r="T106" t="str">
        <f t="shared" si="8"/>
        <v>ok</v>
      </c>
      <c r="U106" t="str">
        <f t="shared" si="9"/>
        <v>ok</v>
      </c>
      <c r="V106" t="str">
        <f t="shared" si="10"/>
        <v>ok</v>
      </c>
      <c r="W106" t="str">
        <f t="shared" si="11"/>
        <v>ok</v>
      </c>
      <c r="X106" s="13"/>
      <c r="Y106" s="13"/>
      <c r="Z106" s="13"/>
      <c r="AA106" s="13"/>
      <c r="AB106" s="13"/>
      <c r="AC106" s="13"/>
      <c r="AD106" s="13"/>
    </row>
    <row r="107" spans="2:30" customFormat="1" x14ac:dyDescent="0.3">
      <c r="B107">
        <v>512</v>
      </c>
      <c r="C107">
        <v>0.37</v>
      </c>
      <c r="D107">
        <v>0.46</v>
      </c>
      <c r="E107">
        <v>2</v>
      </c>
      <c r="F107">
        <v>153</v>
      </c>
      <c r="G107">
        <v>3</v>
      </c>
      <c r="H107">
        <v>0</v>
      </c>
      <c r="I107">
        <v>0</v>
      </c>
      <c r="J107" t="s">
        <v>106</v>
      </c>
      <c r="K107" t="s">
        <v>104</v>
      </c>
      <c r="L107" t="s">
        <v>80</v>
      </c>
      <c r="M107" t="s">
        <v>80</v>
      </c>
      <c r="N107" t="s">
        <v>79</v>
      </c>
      <c r="O107" t="s">
        <v>80</v>
      </c>
      <c r="P107" t="s">
        <v>80</v>
      </c>
      <c r="Q107" t="s">
        <v>80</v>
      </c>
      <c r="R107" s="1">
        <f t="shared" si="12"/>
        <v>512</v>
      </c>
      <c r="S107" t="str">
        <f t="shared" si="7"/>
        <v>ok</v>
      </c>
      <c r="T107" t="str">
        <f t="shared" si="8"/>
        <v>ok</v>
      </c>
      <c r="U107" t="str">
        <f t="shared" si="9"/>
        <v>ok</v>
      </c>
      <c r="V107" t="str">
        <f t="shared" si="10"/>
        <v>ok</v>
      </c>
      <c r="W107" t="str">
        <f t="shared" si="11"/>
        <v>check</v>
      </c>
      <c r="X107" s="13"/>
      <c r="Y107" s="13"/>
      <c r="Z107" s="13"/>
      <c r="AA107" s="13"/>
      <c r="AB107" s="13"/>
      <c r="AC107" s="13"/>
      <c r="AD107" s="13"/>
    </row>
    <row r="108" spans="2:30" customFormat="1" x14ac:dyDescent="0.3">
      <c r="B108">
        <v>539</v>
      </c>
      <c r="C108">
        <v>0.65</v>
      </c>
      <c r="D108">
        <v>0.86</v>
      </c>
      <c r="E108">
        <v>5</v>
      </c>
      <c r="F108">
        <v>250</v>
      </c>
      <c r="G108">
        <v>3</v>
      </c>
      <c r="H108">
        <v>0</v>
      </c>
      <c r="I108">
        <v>0</v>
      </c>
      <c r="J108" t="s">
        <v>113</v>
      </c>
      <c r="K108" t="s">
        <v>104</v>
      </c>
      <c r="L108" t="s">
        <v>79</v>
      </c>
      <c r="M108" t="s">
        <v>79</v>
      </c>
      <c r="N108" t="s">
        <v>79</v>
      </c>
      <c r="O108" t="s">
        <v>79</v>
      </c>
      <c r="P108" t="s">
        <v>79</v>
      </c>
      <c r="Q108" t="s">
        <v>79</v>
      </c>
      <c r="R108" s="1">
        <f t="shared" si="12"/>
        <v>539</v>
      </c>
      <c r="S108" t="str">
        <f t="shared" si="7"/>
        <v>ok</v>
      </c>
      <c r="T108" t="str">
        <f t="shared" si="8"/>
        <v>ok</v>
      </c>
      <c r="U108" t="str">
        <f t="shared" si="9"/>
        <v>ok</v>
      </c>
      <c r="V108" t="str">
        <f t="shared" si="10"/>
        <v>ok</v>
      </c>
      <c r="W108" t="str">
        <f t="shared" si="11"/>
        <v>ok</v>
      </c>
      <c r="X108" s="13"/>
      <c r="Y108" s="13"/>
      <c r="Z108" s="13"/>
      <c r="AA108" s="13"/>
      <c r="AB108" s="13"/>
      <c r="AC108" s="13"/>
      <c r="AD108" s="13"/>
    </row>
    <row r="109" spans="2:30" customFormat="1" x14ac:dyDescent="0.3">
      <c r="B109">
        <v>541</v>
      </c>
      <c r="C109">
        <v>0.92</v>
      </c>
      <c r="D109">
        <v>0.7</v>
      </c>
      <c r="E109">
        <v>3</v>
      </c>
      <c r="F109">
        <v>129</v>
      </c>
      <c r="G109">
        <v>3</v>
      </c>
      <c r="H109">
        <v>0</v>
      </c>
      <c r="I109">
        <v>1</v>
      </c>
      <c r="J109" t="s">
        <v>125</v>
      </c>
      <c r="K109" t="s">
        <v>107</v>
      </c>
      <c r="L109" t="s">
        <v>79</v>
      </c>
      <c r="M109" t="s">
        <v>79</v>
      </c>
      <c r="N109" t="s">
        <v>79</v>
      </c>
      <c r="O109" t="s">
        <v>79</v>
      </c>
      <c r="P109" t="s">
        <v>79</v>
      </c>
      <c r="Q109" t="s">
        <v>79</v>
      </c>
      <c r="R109" s="1">
        <f t="shared" si="12"/>
        <v>541</v>
      </c>
      <c r="S109" t="str">
        <f t="shared" si="7"/>
        <v>ok</v>
      </c>
      <c r="T109" t="str">
        <f t="shared" si="8"/>
        <v>ok</v>
      </c>
      <c r="U109" t="str">
        <f t="shared" si="9"/>
        <v>ok</v>
      </c>
      <c r="V109" t="str">
        <f t="shared" si="10"/>
        <v>ok</v>
      </c>
      <c r="W109" t="str">
        <f t="shared" si="11"/>
        <v>ok</v>
      </c>
      <c r="X109" s="13"/>
      <c r="Y109" s="13"/>
      <c r="Z109" s="13"/>
      <c r="AA109" s="13"/>
      <c r="AB109" s="13"/>
      <c r="AC109" s="13"/>
      <c r="AD109" s="13"/>
    </row>
    <row r="110" spans="2:30" customFormat="1" x14ac:dyDescent="0.3">
      <c r="B110">
        <v>542</v>
      </c>
      <c r="C110">
        <v>0.95</v>
      </c>
      <c r="D110">
        <v>0.64</v>
      </c>
      <c r="E110">
        <v>3</v>
      </c>
      <c r="F110">
        <v>138</v>
      </c>
      <c r="G110">
        <v>4</v>
      </c>
      <c r="H110">
        <v>1</v>
      </c>
      <c r="I110">
        <v>0</v>
      </c>
      <c r="J110" t="s">
        <v>105</v>
      </c>
      <c r="K110" t="s">
        <v>104</v>
      </c>
      <c r="L110" t="s">
        <v>79</v>
      </c>
      <c r="M110" t="s">
        <v>79</v>
      </c>
      <c r="N110" t="s">
        <v>79</v>
      </c>
      <c r="O110" t="s">
        <v>79</v>
      </c>
      <c r="P110" t="s">
        <v>79</v>
      </c>
      <c r="Q110" t="s">
        <v>79</v>
      </c>
      <c r="R110" s="1">
        <f t="shared" si="12"/>
        <v>542</v>
      </c>
      <c r="S110" t="str">
        <f t="shared" si="7"/>
        <v>ok</v>
      </c>
      <c r="T110" t="str">
        <f t="shared" si="8"/>
        <v>ok</v>
      </c>
      <c r="U110" t="str">
        <f t="shared" si="9"/>
        <v>ok</v>
      </c>
      <c r="V110" t="str">
        <f t="shared" si="10"/>
        <v>ok</v>
      </c>
      <c r="W110" t="str">
        <f t="shared" si="11"/>
        <v>ok</v>
      </c>
      <c r="X110" s="13"/>
      <c r="Y110" s="13"/>
      <c r="Z110" s="13"/>
      <c r="AA110" s="13"/>
      <c r="AB110" s="13"/>
      <c r="AC110" s="13"/>
      <c r="AD110" s="13"/>
    </row>
    <row r="111" spans="2:30" customFormat="1" x14ac:dyDescent="0.3">
      <c r="B111">
        <v>545</v>
      </c>
      <c r="C111">
        <v>0.1</v>
      </c>
      <c r="D111">
        <v>0.87</v>
      </c>
      <c r="E111">
        <v>7</v>
      </c>
      <c r="F111">
        <v>247</v>
      </c>
      <c r="G111">
        <v>4</v>
      </c>
      <c r="H111">
        <v>0</v>
      </c>
      <c r="I111">
        <v>0</v>
      </c>
      <c r="J111" t="s">
        <v>110</v>
      </c>
      <c r="K111" t="s">
        <v>104</v>
      </c>
      <c r="L111" t="s">
        <v>80</v>
      </c>
      <c r="M111" t="s">
        <v>80</v>
      </c>
      <c r="N111" t="s">
        <v>80</v>
      </c>
      <c r="O111" t="s">
        <v>80</v>
      </c>
      <c r="P111" t="s">
        <v>80</v>
      </c>
      <c r="Q111" t="s">
        <v>80</v>
      </c>
      <c r="R111" s="1">
        <f t="shared" si="12"/>
        <v>545</v>
      </c>
      <c r="S111" t="str">
        <f t="shared" si="7"/>
        <v>ok</v>
      </c>
      <c r="T111" t="str">
        <f t="shared" si="8"/>
        <v>ok</v>
      </c>
      <c r="U111" t="str">
        <f t="shared" si="9"/>
        <v>ok</v>
      </c>
      <c r="V111" t="str">
        <f t="shared" si="10"/>
        <v>ok</v>
      </c>
      <c r="W111" t="str">
        <f t="shared" si="11"/>
        <v>ok</v>
      </c>
      <c r="X111" s="13"/>
      <c r="Y111" s="13"/>
      <c r="Z111" s="13"/>
      <c r="AA111" s="13"/>
      <c r="AB111" s="13"/>
      <c r="AC111" s="13"/>
      <c r="AD111" s="13"/>
    </row>
    <row r="112" spans="2:30" x14ac:dyDescent="0.3">
      <c r="B112">
        <v>552</v>
      </c>
      <c r="C112">
        <v>0.59</v>
      </c>
      <c r="D112">
        <v>1</v>
      </c>
      <c r="E112">
        <v>2</v>
      </c>
      <c r="F112">
        <v>155</v>
      </c>
      <c r="G112">
        <v>5</v>
      </c>
      <c r="H112">
        <v>0</v>
      </c>
      <c r="I112">
        <v>0</v>
      </c>
      <c r="J112" t="s">
        <v>106</v>
      </c>
      <c r="K112" t="s">
        <v>104</v>
      </c>
      <c r="L112" t="s">
        <v>80</v>
      </c>
      <c r="M112" t="s">
        <v>79</v>
      </c>
      <c r="N112" t="s">
        <v>79</v>
      </c>
      <c r="O112" t="s">
        <v>80</v>
      </c>
      <c r="P112" t="s">
        <v>79</v>
      </c>
      <c r="Q112" t="s">
        <v>79</v>
      </c>
      <c r="R112" s="1">
        <f t="shared" si="12"/>
        <v>552</v>
      </c>
      <c r="S112" t="str">
        <f t="shared" si="7"/>
        <v>check</v>
      </c>
      <c r="T112" t="str">
        <f t="shared" si="8"/>
        <v>ok</v>
      </c>
      <c r="U112" t="str">
        <f t="shared" si="9"/>
        <v>check</v>
      </c>
      <c r="V112" t="str">
        <f t="shared" si="10"/>
        <v>check</v>
      </c>
      <c r="W112" t="str">
        <f t="shared" si="11"/>
        <v>check</v>
      </c>
    </row>
    <row r="113" spans="2:30" customFormat="1" x14ac:dyDescent="0.3">
      <c r="B113">
        <v>560</v>
      </c>
      <c r="C113">
        <v>0.53</v>
      </c>
      <c r="D113">
        <v>0.45</v>
      </c>
      <c r="E113">
        <v>4</v>
      </c>
      <c r="F113">
        <v>180</v>
      </c>
      <c r="G113">
        <v>3</v>
      </c>
      <c r="H113">
        <v>0</v>
      </c>
      <c r="I113">
        <v>0</v>
      </c>
      <c r="J113" t="s">
        <v>105</v>
      </c>
      <c r="K113" t="s">
        <v>109</v>
      </c>
      <c r="L113" t="s">
        <v>79</v>
      </c>
      <c r="M113" t="s">
        <v>79</v>
      </c>
      <c r="N113" t="s">
        <v>79</v>
      </c>
      <c r="O113" t="s">
        <v>79</v>
      </c>
      <c r="P113" t="s">
        <v>79</v>
      </c>
      <c r="Q113" t="s">
        <v>79</v>
      </c>
      <c r="R113" s="1">
        <f t="shared" si="12"/>
        <v>560</v>
      </c>
      <c r="S113" t="str">
        <f t="shared" si="7"/>
        <v>ok</v>
      </c>
      <c r="T113" t="str">
        <f t="shared" si="8"/>
        <v>ok</v>
      </c>
      <c r="U113" t="str">
        <f t="shared" si="9"/>
        <v>ok</v>
      </c>
      <c r="V113" t="str">
        <f t="shared" si="10"/>
        <v>ok</v>
      </c>
      <c r="W113" t="str">
        <f t="shared" si="11"/>
        <v>ok</v>
      </c>
      <c r="X113" s="13"/>
      <c r="Y113" s="13"/>
      <c r="Z113" s="13"/>
      <c r="AA113" s="13"/>
      <c r="AB113" s="13"/>
      <c r="AC113" s="13"/>
      <c r="AD113" s="13"/>
    </row>
    <row r="114" spans="2:30" customFormat="1" x14ac:dyDescent="0.3">
      <c r="B114">
        <v>563</v>
      </c>
      <c r="C114">
        <v>0.66</v>
      </c>
      <c r="D114">
        <v>0.94</v>
      </c>
      <c r="E114">
        <v>4</v>
      </c>
      <c r="F114">
        <v>190</v>
      </c>
      <c r="G114">
        <v>3</v>
      </c>
      <c r="H114">
        <v>0</v>
      </c>
      <c r="I114">
        <v>0</v>
      </c>
      <c r="J114" t="s">
        <v>110</v>
      </c>
      <c r="K114" t="s">
        <v>109</v>
      </c>
      <c r="L114" t="s">
        <v>79</v>
      </c>
      <c r="M114" t="s">
        <v>79</v>
      </c>
      <c r="N114" t="s">
        <v>79</v>
      </c>
      <c r="O114" t="s">
        <v>79</v>
      </c>
      <c r="P114" t="s">
        <v>79</v>
      </c>
      <c r="Q114" t="s">
        <v>79</v>
      </c>
      <c r="R114" s="1">
        <f t="shared" si="12"/>
        <v>563</v>
      </c>
      <c r="S114" t="str">
        <f t="shared" si="7"/>
        <v>ok</v>
      </c>
      <c r="T114" t="str">
        <f t="shared" si="8"/>
        <v>ok</v>
      </c>
      <c r="U114" t="str">
        <f t="shared" si="9"/>
        <v>ok</v>
      </c>
      <c r="V114" t="str">
        <f t="shared" si="10"/>
        <v>ok</v>
      </c>
      <c r="W114" t="str">
        <f t="shared" si="11"/>
        <v>ok</v>
      </c>
      <c r="X114" s="13"/>
      <c r="Y114" s="13"/>
      <c r="Z114" s="13"/>
      <c r="AA114" s="13"/>
      <c r="AB114" s="13"/>
      <c r="AC114" s="13"/>
      <c r="AD114" s="13"/>
    </row>
    <row r="115" spans="2:30" customFormat="1" x14ac:dyDescent="0.3">
      <c r="B115">
        <v>564</v>
      </c>
      <c r="C115">
        <v>0.43</v>
      </c>
      <c r="D115">
        <v>0.53</v>
      </c>
      <c r="E115">
        <v>2</v>
      </c>
      <c r="F115">
        <v>131</v>
      </c>
      <c r="G115">
        <v>3</v>
      </c>
      <c r="H115">
        <v>0</v>
      </c>
      <c r="I115">
        <v>0</v>
      </c>
      <c r="J115" t="s">
        <v>113</v>
      </c>
      <c r="K115" t="s">
        <v>104</v>
      </c>
      <c r="L115" t="s">
        <v>80</v>
      </c>
      <c r="M115" t="s">
        <v>80</v>
      </c>
      <c r="N115" t="s">
        <v>79</v>
      </c>
      <c r="O115" t="s">
        <v>80</v>
      </c>
      <c r="P115" t="s">
        <v>80</v>
      </c>
      <c r="Q115" t="s">
        <v>80</v>
      </c>
      <c r="R115" s="1">
        <f t="shared" si="12"/>
        <v>564</v>
      </c>
      <c r="S115" t="str">
        <f t="shared" si="7"/>
        <v>ok</v>
      </c>
      <c r="T115" t="str">
        <f t="shared" si="8"/>
        <v>ok</v>
      </c>
      <c r="U115" t="str">
        <f t="shared" si="9"/>
        <v>ok</v>
      </c>
      <c r="V115" t="str">
        <f t="shared" si="10"/>
        <v>ok</v>
      </c>
      <c r="W115" t="str">
        <f t="shared" si="11"/>
        <v>check</v>
      </c>
      <c r="X115" s="13"/>
      <c r="Y115" s="13"/>
      <c r="Z115" s="13"/>
      <c r="AA115" s="13"/>
      <c r="AB115" s="13"/>
      <c r="AC115" s="13"/>
      <c r="AD115" s="13"/>
    </row>
    <row r="116" spans="2:30" customFormat="1" x14ac:dyDescent="0.3">
      <c r="B116">
        <v>575</v>
      </c>
      <c r="C116">
        <v>0.38</v>
      </c>
      <c r="D116">
        <v>0.53</v>
      </c>
      <c r="E116">
        <v>2</v>
      </c>
      <c r="F116">
        <v>157</v>
      </c>
      <c r="G116">
        <v>3</v>
      </c>
      <c r="H116">
        <v>0</v>
      </c>
      <c r="I116">
        <v>0</v>
      </c>
      <c r="J116" t="s">
        <v>106</v>
      </c>
      <c r="K116" t="s">
        <v>104</v>
      </c>
      <c r="L116" t="s">
        <v>80</v>
      </c>
      <c r="M116" t="s">
        <v>80</v>
      </c>
      <c r="N116" t="s">
        <v>79</v>
      </c>
      <c r="O116" t="s">
        <v>80</v>
      </c>
      <c r="P116" t="s">
        <v>80</v>
      </c>
      <c r="Q116" t="s">
        <v>80</v>
      </c>
      <c r="R116" s="1">
        <f t="shared" si="12"/>
        <v>575</v>
      </c>
      <c r="S116" t="str">
        <f t="shared" si="7"/>
        <v>ok</v>
      </c>
      <c r="T116" t="str">
        <f t="shared" si="8"/>
        <v>ok</v>
      </c>
      <c r="U116" t="str">
        <f t="shared" si="9"/>
        <v>ok</v>
      </c>
      <c r="V116" t="str">
        <f t="shared" si="10"/>
        <v>ok</v>
      </c>
      <c r="W116" t="str">
        <f t="shared" si="11"/>
        <v>check</v>
      </c>
      <c r="X116" s="13"/>
      <c r="Y116" s="13"/>
      <c r="Z116" s="13"/>
      <c r="AA116" s="13"/>
      <c r="AB116" s="13"/>
      <c r="AC116" s="13"/>
      <c r="AD116" s="13"/>
    </row>
    <row r="117" spans="2:30" customFormat="1" x14ac:dyDescent="0.3">
      <c r="B117">
        <v>580</v>
      </c>
      <c r="C117">
        <v>0.48</v>
      </c>
      <c r="D117">
        <v>0.96</v>
      </c>
      <c r="E117">
        <v>4</v>
      </c>
      <c r="F117">
        <v>224</v>
      </c>
      <c r="G117">
        <v>2</v>
      </c>
      <c r="H117">
        <v>1</v>
      </c>
      <c r="I117">
        <v>0</v>
      </c>
      <c r="J117" t="s">
        <v>106</v>
      </c>
      <c r="K117" t="s">
        <v>104</v>
      </c>
      <c r="L117" t="s">
        <v>79</v>
      </c>
      <c r="M117" t="s">
        <v>79</v>
      </c>
      <c r="N117" t="s">
        <v>79</v>
      </c>
      <c r="O117" t="s">
        <v>79</v>
      </c>
      <c r="P117" t="s">
        <v>79</v>
      </c>
      <c r="Q117" t="s">
        <v>79</v>
      </c>
      <c r="R117" s="1">
        <f t="shared" si="12"/>
        <v>580</v>
      </c>
      <c r="S117" t="str">
        <f t="shared" si="7"/>
        <v>ok</v>
      </c>
      <c r="T117" t="str">
        <f t="shared" si="8"/>
        <v>ok</v>
      </c>
      <c r="U117" t="str">
        <f t="shared" si="9"/>
        <v>ok</v>
      </c>
      <c r="V117" t="str">
        <f t="shared" si="10"/>
        <v>ok</v>
      </c>
      <c r="W117" t="str">
        <f t="shared" si="11"/>
        <v>ok</v>
      </c>
      <c r="X117" s="13"/>
      <c r="Y117" s="13"/>
      <c r="Z117" s="13"/>
      <c r="AA117" s="13"/>
      <c r="AB117" s="13"/>
      <c r="AC117" s="13"/>
      <c r="AD117" s="13"/>
    </row>
    <row r="118" spans="2:30" customFormat="1" x14ac:dyDescent="0.3">
      <c r="B118">
        <v>582</v>
      </c>
      <c r="C118">
        <v>0.55000000000000004</v>
      </c>
      <c r="D118">
        <v>0.57999999999999996</v>
      </c>
      <c r="E118">
        <v>5</v>
      </c>
      <c r="F118">
        <v>208</v>
      </c>
      <c r="G118">
        <v>3</v>
      </c>
      <c r="H118">
        <v>0</v>
      </c>
      <c r="I118">
        <v>0</v>
      </c>
      <c r="J118" t="s">
        <v>113</v>
      </c>
      <c r="K118" t="s">
        <v>104</v>
      </c>
      <c r="L118" t="s">
        <v>79</v>
      </c>
      <c r="M118" t="s">
        <v>79</v>
      </c>
      <c r="N118" t="s">
        <v>79</v>
      </c>
      <c r="O118" t="s">
        <v>79</v>
      </c>
      <c r="P118" t="s">
        <v>79</v>
      </c>
      <c r="Q118" t="s">
        <v>79</v>
      </c>
      <c r="R118" s="1">
        <f t="shared" si="12"/>
        <v>582</v>
      </c>
      <c r="S118" t="str">
        <f t="shared" si="7"/>
        <v>ok</v>
      </c>
      <c r="T118" t="str">
        <f t="shared" si="8"/>
        <v>ok</v>
      </c>
      <c r="U118" t="str">
        <f t="shared" si="9"/>
        <v>ok</v>
      </c>
      <c r="V118" t="str">
        <f t="shared" si="10"/>
        <v>ok</v>
      </c>
      <c r="W118" t="str">
        <f t="shared" si="11"/>
        <v>ok</v>
      </c>
      <c r="X118" s="13"/>
      <c r="Y118" s="13"/>
      <c r="Z118" s="13"/>
      <c r="AA118" s="13"/>
      <c r="AB118" s="13"/>
      <c r="AC118" s="13"/>
      <c r="AD118" s="13"/>
    </row>
    <row r="119" spans="2:30" customFormat="1" x14ac:dyDescent="0.3">
      <c r="B119">
        <v>587</v>
      </c>
      <c r="C119">
        <v>0.4</v>
      </c>
      <c r="D119">
        <v>0.65</v>
      </c>
      <c r="E119">
        <v>6</v>
      </c>
      <c r="F119">
        <v>172</v>
      </c>
      <c r="G119">
        <v>2</v>
      </c>
      <c r="H119">
        <v>1</v>
      </c>
      <c r="I119">
        <v>0</v>
      </c>
      <c r="J119" t="s">
        <v>105</v>
      </c>
      <c r="K119" t="s">
        <v>104</v>
      </c>
      <c r="L119" t="s">
        <v>79</v>
      </c>
      <c r="M119" t="s">
        <v>79</v>
      </c>
      <c r="N119" t="s">
        <v>79</v>
      </c>
      <c r="O119" t="s">
        <v>79</v>
      </c>
      <c r="P119" t="s">
        <v>79</v>
      </c>
      <c r="Q119" t="s">
        <v>79</v>
      </c>
      <c r="R119" s="1">
        <f t="shared" si="12"/>
        <v>587</v>
      </c>
      <c r="S119" t="str">
        <f t="shared" si="7"/>
        <v>ok</v>
      </c>
      <c r="T119" t="str">
        <f t="shared" si="8"/>
        <v>ok</v>
      </c>
      <c r="U119" t="str">
        <f t="shared" si="9"/>
        <v>ok</v>
      </c>
      <c r="V119" t="str">
        <f t="shared" si="10"/>
        <v>ok</v>
      </c>
      <c r="W119" t="str">
        <f t="shared" si="11"/>
        <v>ok</v>
      </c>
      <c r="X119" s="13"/>
      <c r="Y119" s="13"/>
      <c r="Z119" s="13"/>
      <c r="AA119" s="13"/>
      <c r="AB119" s="13"/>
      <c r="AC119" s="13"/>
      <c r="AD119" s="13"/>
    </row>
    <row r="120" spans="2:30" customFormat="1" x14ac:dyDescent="0.3">
      <c r="B120">
        <v>588</v>
      </c>
      <c r="C120">
        <v>0.5</v>
      </c>
      <c r="D120">
        <v>0.95</v>
      </c>
      <c r="E120">
        <v>5</v>
      </c>
      <c r="F120">
        <v>137</v>
      </c>
      <c r="G120">
        <v>3</v>
      </c>
      <c r="H120">
        <v>0</v>
      </c>
      <c r="I120">
        <v>0</v>
      </c>
      <c r="J120" t="s">
        <v>105</v>
      </c>
      <c r="K120" t="s">
        <v>104</v>
      </c>
      <c r="L120" t="s">
        <v>79</v>
      </c>
      <c r="M120" t="s">
        <v>79</v>
      </c>
      <c r="N120" t="s">
        <v>79</v>
      </c>
      <c r="O120" t="s">
        <v>79</v>
      </c>
      <c r="P120" t="s">
        <v>79</v>
      </c>
      <c r="Q120" t="s">
        <v>79</v>
      </c>
      <c r="R120" s="1">
        <f t="shared" si="12"/>
        <v>588</v>
      </c>
      <c r="S120" t="str">
        <f t="shared" si="7"/>
        <v>ok</v>
      </c>
      <c r="T120" t="str">
        <f t="shared" si="8"/>
        <v>ok</v>
      </c>
      <c r="U120" t="str">
        <f t="shared" si="9"/>
        <v>ok</v>
      </c>
      <c r="V120" t="str">
        <f t="shared" si="10"/>
        <v>ok</v>
      </c>
      <c r="W120" t="str">
        <f t="shared" si="11"/>
        <v>ok</v>
      </c>
      <c r="X120" s="13"/>
      <c r="Y120" s="13"/>
      <c r="Z120" s="13"/>
      <c r="AA120" s="13"/>
      <c r="AB120" s="13"/>
      <c r="AC120" s="13"/>
      <c r="AD120" s="13"/>
    </row>
    <row r="121" spans="2:30" customFormat="1" x14ac:dyDescent="0.3">
      <c r="B121">
        <v>589</v>
      </c>
      <c r="C121">
        <v>0.3</v>
      </c>
      <c r="D121">
        <v>0.66</v>
      </c>
      <c r="E121">
        <v>4</v>
      </c>
      <c r="F121">
        <v>119</v>
      </c>
      <c r="G121">
        <v>3</v>
      </c>
      <c r="H121">
        <v>0</v>
      </c>
      <c r="I121">
        <v>0</v>
      </c>
      <c r="J121" t="s">
        <v>105</v>
      </c>
      <c r="K121" t="s">
        <v>104</v>
      </c>
      <c r="L121" t="s">
        <v>79</v>
      </c>
      <c r="M121" t="s">
        <v>79</v>
      </c>
      <c r="N121" t="s">
        <v>79</v>
      </c>
      <c r="O121" t="s">
        <v>79</v>
      </c>
      <c r="P121" t="s">
        <v>79</v>
      </c>
      <c r="Q121" t="s">
        <v>79</v>
      </c>
      <c r="R121" s="1">
        <f t="shared" si="12"/>
        <v>589</v>
      </c>
      <c r="S121" t="str">
        <f t="shared" si="7"/>
        <v>ok</v>
      </c>
      <c r="T121" t="str">
        <f t="shared" si="8"/>
        <v>ok</v>
      </c>
      <c r="U121" t="str">
        <f t="shared" si="9"/>
        <v>ok</v>
      </c>
      <c r="V121" t="str">
        <f t="shared" si="10"/>
        <v>ok</v>
      </c>
      <c r="W121" t="str">
        <f t="shared" si="11"/>
        <v>ok</v>
      </c>
      <c r="X121" s="13"/>
      <c r="Y121" s="13"/>
      <c r="Z121" s="13"/>
      <c r="AA121" s="13"/>
      <c r="AB121" s="13"/>
      <c r="AC121" s="13"/>
      <c r="AD121" s="13"/>
    </row>
    <row r="122" spans="2:30" customFormat="1" x14ac:dyDescent="0.3">
      <c r="B122">
        <v>591</v>
      </c>
      <c r="C122">
        <v>0.73</v>
      </c>
      <c r="D122">
        <v>0.77</v>
      </c>
      <c r="E122">
        <v>3</v>
      </c>
      <c r="F122">
        <v>233</v>
      </c>
      <c r="G122">
        <v>3</v>
      </c>
      <c r="H122">
        <v>0</v>
      </c>
      <c r="I122">
        <v>0</v>
      </c>
      <c r="J122" t="s">
        <v>106</v>
      </c>
      <c r="K122" t="s">
        <v>109</v>
      </c>
      <c r="L122" t="s">
        <v>79</v>
      </c>
      <c r="M122" t="s">
        <v>79</v>
      </c>
      <c r="N122" t="s">
        <v>79</v>
      </c>
      <c r="O122" t="s">
        <v>79</v>
      </c>
      <c r="P122" t="s">
        <v>79</v>
      </c>
      <c r="Q122" t="s">
        <v>79</v>
      </c>
      <c r="R122" s="1">
        <f t="shared" si="12"/>
        <v>591</v>
      </c>
      <c r="S122" t="str">
        <f t="shared" si="7"/>
        <v>ok</v>
      </c>
      <c r="T122" t="str">
        <f t="shared" si="8"/>
        <v>ok</v>
      </c>
      <c r="U122" t="str">
        <f t="shared" si="9"/>
        <v>ok</v>
      </c>
      <c r="V122" t="str">
        <f t="shared" si="10"/>
        <v>ok</v>
      </c>
      <c r="W122" t="str">
        <f t="shared" si="11"/>
        <v>ok</v>
      </c>
      <c r="X122" s="13"/>
      <c r="Y122" s="13"/>
      <c r="Z122" s="13"/>
      <c r="AA122" s="13"/>
      <c r="AB122" s="13"/>
      <c r="AC122" s="13"/>
      <c r="AD122" s="13"/>
    </row>
    <row r="123" spans="2:30" customFormat="1" x14ac:dyDescent="0.3">
      <c r="B123">
        <v>592</v>
      </c>
      <c r="C123">
        <v>0.1</v>
      </c>
      <c r="D123">
        <v>0.89</v>
      </c>
      <c r="E123">
        <v>7</v>
      </c>
      <c r="F123">
        <v>285</v>
      </c>
      <c r="G123">
        <v>4</v>
      </c>
      <c r="H123">
        <v>0</v>
      </c>
      <c r="I123">
        <v>0</v>
      </c>
      <c r="J123" t="s">
        <v>105</v>
      </c>
      <c r="K123" t="s">
        <v>104</v>
      </c>
      <c r="L123" t="s">
        <v>80</v>
      </c>
      <c r="M123" t="s">
        <v>80</v>
      </c>
      <c r="N123" t="s">
        <v>80</v>
      </c>
      <c r="O123" t="s">
        <v>80</v>
      </c>
      <c r="P123" t="s">
        <v>80</v>
      </c>
      <c r="Q123" t="s">
        <v>80</v>
      </c>
      <c r="R123" s="1">
        <f t="shared" si="12"/>
        <v>592</v>
      </c>
      <c r="S123" t="str">
        <f t="shared" si="7"/>
        <v>ok</v>
      </c>
      <c r="T123" t="str">
        <f t="shared" si="8"/>
        <v>ok</v>
      </c>
      <c r="U123" t="str">
        <f t="shared" si="9"/>
        <v>ok</v>
      </c>
      <c r="V123" t="str">
        <f t="shared" si="10"/>
        <v>ok</v>
      </c>
      <c r="W123" t="str">
        <f t="shared" si="11"/>
        <v>ok</v>
      </c>
      <c r="X123" s="13"/>
      <c r="Y123" s="13"/>
      <c r="Z123" s="13"/>
      <c r="AA123" s="13"/>
      <c r="AB123" s="13"/>
      <c r="AC123" s="13"/>
      <c r="AD123" s="13"/>
    </row>
    <row r="124" spans="2:30" customFormat="1" x14ac:dyDescent="0.3">
      <c r="B124">
        <v>605</v>
      </c>
      <c r="C124">
        <v>0.92</v>
      </c>
      <c r="D124">
        <v>0.82</v>
      </c>
      <c r="E124">
        <v>4</v>
      </c>
      <c r="F124">
        <v>207</v>
      </c>
      <c r="G124">
        <v>4</v>
      </c>
      <c r="H124">
        <v>0</v>
      </c>
      <c r="I124">
        <v>0</v>
      </c>
      <c r="J124" t="s">
        <v>106</v>
      </c>
      <c r="K124" t="s">
        <v>104</v>
      </c>
      <c r="L124" t="s">
        <v>79</v>
      </c>
      <c r="M124" t="s">
        <v>79</v>
      </c>
      <c r="N124" t="s">
        <v>79</v>
      </c>
      <c r="O124" t="s">
        <v>79</v>
      </c>
      <c r="P124" t="s">
        <v>79</v>
      </c>
      <c r="Q124" t="s">
        <v>79</v>
      </c>
      <c r="R124" s="1">
        <f t="shared" si="12"/>
        <v>605</v>
      </c>
      <c r="S124" t="str">
        <f t="shared" si="7"/>
        <v>ok</v>
      </c>
      <c r="T124" t="str">
        <f t="shared" si="8"/>
        <v>ok</v>
      </c>
      <c r="U124" t="str">
        <f t="shared" si="9"/>
        <v>ok</v>
      </c>
      <c r="V124" t="str">
        <f t="shared" si="10"/>
        <v>ok</v>
      </c>
      <c r="W124" t="str">
        <f t="shared" si="11"/>
        <v>ok</v>
      </c>
      <c r="X124" s="13"/>
      <c r="Y124" s="13"/>
      <c r="Z124" s="13"/>
      <c r="AA124" s="13"/>
      <c r="AB124" s="13"/>
      <c r="AC124" s="13"/>
      <c r="AD124" s="13"/>
    </row>
    <row r="125" spans="2:30" customFormat="1" x14ac:dyDescent="0.3">
      <c r="B125">
        <v>606</v>
      </c>
      <c r="C125">
        <v>0.45</v>
      </c>
      <c r="D125">
        <v>0.42</v>
      </c>
      <c r="E125">
        <v>4</v>
      </c>
      <c r="F125">
        <v>140</v>
      </c>
      <c r="G125">
        <v>2</v>
      </c>
      <c r="H125">
        <v>0</v>
      </c>
      <c r="I125">
        <v>0</v>
      </c>
      <c r="J125" t="s">
        <v>106</v>
      </c>
      <c r="K125" t="s">
        <v>104</v>
      </c>
      <c r="L125" t="s">
        <v>79</v>
      </c>
      <c r="M125" t="s">
        <v>79</v>
      </c>
      <c r="N125" t="s">
        <v>79</v>
      </c>
      <c r="O125" t="s">
        <v>79</v>
      </c>
      <c r="P125" t="s">
        <v>79</v>
      </c>
      <c r="Q125" t="s">
        <v>79</v>
      </c>
      <c r="R125" s="1">
        <f t="shared" si="12"/>
        <v>606</v>
      </c>
      <c r="S125" t="str">
        <f t="shared" si="7"/>
        <v>ok</v>
      </c>
      <c r="T125" t="str">
        <f t="shared" si="8"/>
        <v>ok</v>
      </c>
      <c r="U125" t="str">
        <f t="shared" si="9"/>
        <v>ok</v>
      </c>
      <c r="V125" t="str">
        <f t="shared" si="10"/>
        <v>ok</v>
      </c>
      <c r="W125" t="str">
        <f t="shared" si="11"/>
        <v>ok</v>
      </c>
      <c r="X125" s="13"/>
      <c r="Y125" s="13"/>
      <c r="Z125" s="13"/>
      <c r="AA125" s="13"/>
      <c r="AB125" s="13"/>
      <c r="AC125" s="13"/>
      <c r="AD125" s="13"/>
    </row>
    <row r="126" spans="2:30" customFormat="1" x14ac:dyDescent="0.3">
      <c r="B126">
        <v>607</v>
      </c>
      <c r="C126">
        <v>0.52</v>
      </c>
      <c r="D126">
        <v>0.73</v>
      </c>
      <c r="E126">
        <v>4</v>
      </c>
      <c r="F126">
        <v>245</v>
      </c>
      <c r="G126">
        <v>4</v>
      </c>
      <c r="H126">
        <v>0</v>
      </c>
      <c r="I126">
        <v>0</v>
      </c>
      <c r="J126" t="s">
        <v>105</v>
      </c>
      <c r="K126" t="s">
        <v>109</v>
      </c>
      <c r="L126" t="s">
        <v>79</v>
      </c>
      <c r="M126" t="s">
        <v>79</v>
      </c>
      <c r="N126" t="s">
        <v>79</v>
      </c>
      <c r="O126" t="s">
        <v>79</v>
      </c>
      <c r="P126" t="s">
        <v>79</v>
      </c>
      <c r="Q126" t="s">
        <v>79</v>
      </c>
      <c r="R126" s="1">
        <f t="shared" si="12"/>
        <v>607</v>
      </c>
      <c r="S126" t="str">
        <f t="shared" si="7"/>
        <v>ok</v>
      </c>
      <c r="T126" t="str">
        <f t="shared" si="8"/>
        <v>ok</v>
      </c>
      <c r="U126" t="str">
        <f t="shared" si="9"/>
        <v>ok</v>
      </c>
      <c r="V126" t="str">
        <f t="shared" si="10"/>
        <v>ok</v>
      </c>
      <c r="W126" t="str">
        <f t="shared" si="11"/>
        <v>ok</v>
      </c>
      <c r="X126" s="13"/>
      <c r="Y126" s="13"/>
      <c r="Z126" s="13"/>
      <c r="AA126" s="13"/>
      <c r="AB126" s="13"/>
      <c r="AC126" s="13"/>
      <c r="AD126" s="13"/>
    </row>
    <row r="127" spans="2:30" customFormat="1" x14ac:dyDescent="0.3">
      <c r="B127">
        <v>609</v>
      </c>
      <c r="C127">
        <v>0.56999999999999995</v>
      </c>
      <c r="D127">
        <v>0.54</v>
      </c>
      <c r="E127">
        <v>3</v>
      </c>
      <c r="F127">
        <v>157</v>
      </c>
      <c r="G127">
        <v>4</v>
      </c>
      <c r="H127">
        <v>1</v>
      </c>
      <c r="I127">
        <v>0</v>
      </c>
      <c r="J127" t="s">
        <v>106</v>
      </c>
      <c r="K127" t="s">
        <v>107</v>
      </c>
      <c r="L127" t="s">
        <v>79</v>
      </c>
      <c r="M127" t="s">
        <v>79</v>
      </c>
      <c r="N127" t="s">
        <v>79</v>
      </c>
      <c r="O127" t="s">
        <v>79</v>
      </c>
      <c r="P127" t="s">
        <v>79</v>
      </c>
      <c r="Q127" t="s">
        <v>79</v>
      </c>
      <c r="R127" s="1">
        <f t="shared" si="12"/>
        <v>609</v>
      </c>
      <c r="S127" t="str">
        <f t="shared" si="7"/>
        <v>ok</v>
      </c>
      <c r="T127" t="str">
        <f t="shared" si="8"/>
        <v>ok</v>
      </c>
      <c r="U127" t="str">
        <f t="shared" si="9"/>
        <v>ok</v>
      </c>
      <c r="V127" t="str">
        <f t="shared" si="10"/>
        <v>ok</v>
      </c>
      <c r="W127" t="str">
        <f t="shared" si="11"/>
        <v>ok</v>
      </c>
      <c r="X127" s="13"/>
      <c r="Y127" s="13"/>
      <c r="Z127" s="13"/>
      <c r="AA127" s="13"/>
      <c r="AB127" s="13"/>
      <c r="AC127" s="13"/>
      <c r="AD127" s="13"/>
    </row>
    <row r="128" spans="2:30" customFormat="1" x14ac:dyDescent="0.3">
      <c r="B128">
        <v>611</v>
      </c>
      <c r="C128">
        <v>0.69</v>
      </c>
      <c r="D128">
        <v>0.53</v>
      </c>
      <c r="E128">
        <v>3</v>
      </c>
      <c r="F128">
        <v>142</v>
      </c>
      <c r="G128">
        <v>3</v>
      </c>
      <c r="H128">
        <v>0</v>
      </c>
      <c r="I128">
        <v>0</v>
      </c>
      <c r="J128" t="s">
        <v>112</v>
      </c>
      <c r="K128" t="s">
        <v>104</v>
      </c>
      <c r="L128" t="s">
        <v>79</v>
      </c>
      <c r="M128" t="s">
        <v>79</v>
      </c>
      <c r="N128" t="s">
        <v>79</v>
      </c>
      <c r="O128" t="s">
        <v>79</v>
      </c>
      <c r="P128" t="s">
        <v>79</v>
      </c>
      <c r="Q128" t="s">
        <v>79</v>
      </c>
      <c r="R128" s="1">
        <f t="shared" si="12"/>
        <v>611</v>
      </c>
      <c r="S128" t="str">
        <f t="shared" si="7"/>
        <v>ok</v>
      </c>
      <c r="T128" t="str">
        <f t="shared" si="8"/>
        <v>ok</v>
      </c>
      <c r="U128" t="str">
        <f t="shared" si="9"/>
        <v>ok</v>
      </c>
      <c r="V128" t="str">
        <f t="shared" si="10"/>
        <v>ok</v>
      </c>
      <c r="W128" t="str">
        <f t="shared" si="11"/>
        <v>ok</v>
      </c>
      <c r="X128" s="13"/>
      <c r="Y128" s="13"/>
      <c r="Z128" s="13"/>
      <c r="AA128" s="13"/>
      <c r="AB128" s="13"/>
      <c r="AC128" s="13"/>
      <c r="AD128" s="13"/>
    </row>
    <row r="129" spans="2:30" customFormat="1" x14ac:dyDescent="0.3">
      <c r="B129">
        <v>614</v>
      </c>
      <c r="C129">
        <v>0.44</v>
      </c>
      <c r="D129">
        <v>0.56999999999999995</v>
      </c>
      <c r="E129">
        <v>2</v>
      </c>
      <c r="F129">
        <v>139</v>
      </c>
      <c r="G129">
        <v>3</v>
      </c>
      <c r="H129">
        <v>0</v>
      </c>
      <c r="I129">
        <v>0</v>
      </c>
      <c r="J129" t="s">
        <v>105</v>
      </c>
      <c r="K129" t="s">
        <v>104</v>
      </c>
      <c r="L129" t="s">
        <v>80</v>
      </c>
      <c r="M129" t="s">
        <v>80</v>
      </c>
      <c r="N129" t="s">
        <v>79</v>
      </c>
      <c r="O129" t="s">
        <v>80</v>
      </c>
      <c r="P129" t="s">
        <v>80</v>
      </c>
      <c r="Q129" t="s">
        <v>80</v>
      </c>
      <c r="R129" s="1">
        <f t="shared" si="12"/>
        <v>614</v>
      </c>
      <c r="S129" t="str">
        <f t="shared" si="7"/>
        <v>ok</v>
      </c>
      <c r="T129" t="str">
        <f t="shared" si="8"/>
        <v>ok</v>
      </c>
      <c r="U129" t="str">
        <f t="shared" si="9"/>
        <v>ok</v>
      </c>
      <c r="V129" t="str">
        <f t="shared" si="10"/>
        <v>ok</v>
      </c>
      <c r="W129" t="str">
        <f t="shared" si="11"/>
        <v>check</v>
      </c>
      <c r="X129" s="13"/>
      <c r="Y129" s="13"/>
      <c r="Z129" s="13"/>
      <c r="AA129" s="13"/>
      <c r="AB129" s="13"/>
      <c r="AC129" s="13"/>
      <c r="AD129" s="13"/>
    </row>
    <row r="130" spans="2:30" customFormat="1" x14ac:dyDescent="0.3">
      <c r="B130">
        <v>624</v>
      </c>
      <c r="C130">
        <v>0.81</v>
      </c>
      <c r="D130">
        <v>0.92</v>
      </c>
      <c r="E130">
        <v>5</v>
      </c>
      <c r="F130">
        <v>239</v>
      </c>
      <c r="G130">
        <v>5</v>
      </c>
      <c r="H130">
        <v>0</v>
      </c>
      <c r="I130">
        <v>0</v>
      </c>
      <c r="J130" t="s">
        <v>124</v>
      </c>
      <c r="K130" t="s">
        <v>109</v>
      </c>
      <c r="L130" t="s">
        <v>80</v>
      </c>
      <c r="M130" t="s">
        <v>79</v>
      </c>
      <c r="N130" t="s">
        <v>79</v>
      </c>
      <c r="O130" t="s">
        <v>80</v>
      </c>
      <c r="P130" t="s">
        <v>80</v>
      </c>
      <c r="Q130" t="s">
        <v>80</v>
      </c>
      <c r="R130" s="1">
        <f t="shared" si="12"/>
        <v>624</v>
      </c>
      <c r="S130" t="str">
        <f t="shared" si="7"/>
        <v>ok</v>
      </c>
      <c r="T130" t="str">
        <f t="shared" si="8"/>
        <v>ok</v>
      </c>
      <c r="U130" t="str">
        <f t="shared" si="9"/>
        <v>ok</v>
      </c>
      <c r="V130" t="str">
        <f t="shared" si="10"/>
        <v>check</v>
      </c>
      <c r="W130" t="str">
        <f t="shared" si="11"/>
        <v>check</v>
      </c>
      <c r="X130" s="13"/>
      <c r="Y130" s="13"/>
      <c r="Z130" s="13"/>
      <c r="AA130" s="13"/>
      <c r="AB130" s="13"/>
      <c r="AC130" s="13"/>
      <c r="AD130" s="13"/>
    </row>
    <row r="131" spans="2:30" customFormat="1" x14ac:dyDescent="0.3">
      <c r="B131">
        <v>626</v>
      </c>
      <c r="C131">
        <v>0.78</v>
      </c>
      <c r="D131">
        <v>0.6</v>
      </c>
      <c r="E131">
        <v>4</v>
      </c>
      <c r="F131">
        <v>206</v>
      </c>
      <c r="G131">
        <v>3</v>
      </c>
      <c r="H131">
        <v>0</v>
      </c>
      <c r="I131">
        <v>0</v>
      </c>
      <c r="J131" t="s">
        <v>106</v>
      </c>
      <c r="K131" t="s">
        <v>109</v>
      </c>
      <c r="L131" t="s">
        <v>79</v>
      </c>
      <c r="M131" t="s">
        <v>79</v>
      </c>
      <c r="N131" t="s">
        <v>79</v>
      </c>
      <c r="O131" t="s">
        <v>79</v>
      </c>
      <c r="P131" t="s">
        <v>79</v>
      </c>
      <c r="Q131" t="s">
        <v>79</v>
      </c>
      <c r="R131" s="1">
        <f t="shared" si="12"/>
        <v>626</v>
      </c>
      <c r="S131" t="str">
        <f t="shared" si="7"/>
        <v>ok</v>
      </c>
      <c r="T131" t="str">
        <f t="shared" si="8"/>
        <v>ok</v>
      </c>
      <c r="U131" t="str">
        <f t="shared" si="9"/>
        <v>ok</v>
      </c>
      <c r="V131" t="str">
        <f t="shared" si="10"/>
        <v>ok</v>
      </c>
      <c r="W131" t="str">
        <f t="shared" si="11"/>
        <v>ok</v>
      </c>
      <c r="X131" s="13"/>
      <c r="Y131" s="13"/>
      <c r="Z131" s="13"/>
      <c r="AA131" s="13"/>
      <c r="AB131" s="13"/>
      <c r="AC131" s="13"/>
      <c r="AD131" s="13"/>
    </row>
    <row r="132" spans="2:30" customFormat="1" x14ac:dyDescent="0.3">
      <c r="B132">
        <v>627</v>
      </c>
      <c r="C132">
        <v>0.78</v>
      </c>
      <c r="D132">
        <v>0.68</v>
      </c>
      <c r="E132">
        <v>5</v>
      </c>
      <c r="F132">
        <v>168</v>
      </c>
      <c r="G132">
        <v>3</v>
      </c>
      <c r="H132">
        <v>0</v>
      </c>
      <c r="I132">
        <v>0</v>
      </c>
      <c r="J132" t="s">
        <v>106</v>
      </c>
      <c r="K132" t="s">
        <v>104</v>
      </c>
      <c r="L132" t="s">
        <v>79</v>
      </c>
      <c r="M132" t="s">
        <v>79</v>
      </c>
      <c r="N132" t="s">
        <v>79</v>
      </c>
      <c r="O132" t="s">
        <v>79</v>
      </c>
      <c r="P132" t="s">
        <v>79</v>
      </c>
      <c r="Q132" t="s">
        <v>79</v>
      </c>
      <c r="R132" s="1">
        <f t="shared" si="12"/>
        <v>627</v>
      </c>
      <c r="S132" t="str">
        <f t="shared" si="7"/>
        <v>ok</v>
      </c>
      <c r="T132" t="str">
        <f t="shared" si="8"/>
        <v>ok</v>
      </c>
      <c r="U132" t="str">
        <f t="shared" si="9"/>
        <v>ok</v>
      </c>
      <c r="V132" t="str">
        <f t="shared" si="10"/>
        <v>ok</v>
      </c>
      <c r="W132" t="str">
        <f t="shared" si="11"/>
        <v>ok</v>
      </c>
      <c r="X132" s="13"/>
      <c r="Y132" s="13"/>
      <c r="Z132" s="13"/>
      <c r="AA132" s="13"/>
      <c r="AB132" s="13"/>
      <c r="AC132" s="13"/>
      <c r="AD132" s="13"/>
    </row>
    <row r="133" spans="2:30" customFormat="1" x14ac:dyDescent="0.3">
      <c r="B133">
        <v>630</v>
      </c>
      <c r="C133">
        <v>0.7</v>
      </c>
      <c r="D133">
        <v>0.78</v>
      </c>
      <c r="E133">
        <v>5</v>
      </c>
      <c r="F133">
        <v>264</v>
      </c>
      <c r="G133">
        <v>2</v>
      </c>
      <c r="H133">
        <v>0</v>
      </c>
      <c r="I133">
        <v>0</v>
      </c>
      <c r="J133" t="s">
        <v>106</v>
      </c>
      <c r="K133" t="s">
        <v>109</v>
      </c>
      <c r="L133" t="s">
        <v>79</v>
      </c>
      <c r="M133" t="s">
        <v>79</v>
      </c>
      <c r="N133" t="s">
        <v>79</v>
      </c>
      <c r="O133" t="s">
        <v>79</v>
      </c>
      <c r="P133" t="s">
        <v>79</v>
      </c>
      <c r="Q133" t="s">
        <v>79</v>
      </c>
      <c r="R133" s="1">
        <f t="shared" si="12"/>
        <v>630</v>
      </c>
      <c r="S133" t="str">
        <f t="shared" si="7"/>
        <v>ok</v>
      </c>
      <c r="T133" t="str">
        <f t="shared" si="8"/>
        <v>ok</v>
      </c>
      <c r="U133" t="str">
        <f t="shared" si="9"/>
        <v>ok</v>
      </c>
      <c r="V133" t="str">
        <f t="shared" si="10"/>
        <v>ok</v>
      </c>
      <c r="W133" t="str">
        <f t="shared" si="11"/>
        <v>ok</v>
      </c>
      <c r="X133" s="13"/>
      <c r="Y133" s="13"/>
      <c r="Z133" s="13"/>
      <c r="AA133" s="13"/>
      <c r="AB133" s="13"/>
      <c r="AC133" s="13"/>
      <c r="AD133" s="13"/>
    </row>
    <row r="134" spans="2:30" customFormat="1" x14ac:dyDescent="0.3">
      <c r="B134">
        <v>634</v>
      </c>
      <c r="C134">
        <v>0.82</v>
      </c>
      <c r="D134">
        <v>0.63</v>
      </c>
      <c r="E134">
        <v>5</v>
      </c>
      <c r="F134">
        <v>177</v>
      </c>
      <c r="G134">
        <v>3</v>
      </c>
      <c r="H134">
        <v>0</v>
      </c>
      <c r="I134">
        <v>0</v>
      </c>
      <c r="J134" t="s">
        <v>113</v>
      </c>
      <c r="K134" t="s">
        <v>104</v>
      </c>
      <c r="L134" t="s">
        <v>79</v>
      </c>
      <c r="M134" t="s">
        <v>79</v>
      </c>
      <c r="N134" t="s">
        <v>79</v>
      </c>
      <c r="O134" t="s">
        <v>79</v>
      </c>
      <c r="P134" t="s">
        <v>79</v>
      </c>
      <c r="Q134" t="s">
        <v>79</v>
      </c>
      <c r="R134" s="1">
        <f t="shared" si="12"/>
        <v>634</v>
      </c>
      <c r="S134" t="str">
        <f t="shared" si="7"/>
        <v>ok</v>
      </c>
      <c r="T134" t="str">
        <f t="shared" si="8"/>
        <v>ok</v>
      </c>
      <c r="U134" t="str">
        <f t="shared" si="9"/>
        <v>ok</v>
      </c>
      <c r="V134" t="str">
        <f t="shared" si="10"/>
        <v>ok</v>
      </c>
      <c r="W134" t="str">
        <f t="shared" si="11"/>
        <v>ok</v>
      </c>
      <c r="X134" s="13"/>
      <c r="Y134" s="13"/>
      <c r="Z134" s="13"/>
      <c r="AA134" s="13"/>
      <c r="AB134" s="13"/>
      <c r="AC134" s="13"/>
      <c r="AD134" s="13"/>
    </row>
    <row r="135" spans="2:30" customFormat="1" x14ac:dyDescent="0.3">
      <c r="B135">
        <v>637</v>
      </c>
      <c r="C135">
        <v>0.48</v>
      </c>
      <c r="D135">
        <v>0.67</v>
      </c>
      <c r="E135">
        <v>3</v>
      </c>
      <c r="F135">
        <v>183</v>
      </c>
      <c r="G135">
        <v>2</v>
      </c>
      <c r="H135">
        <v>0</v>
      </c>
      <c r="I135">
        <v>0</v>
      </c>
      <c r="J135" t="s">
        <v>105</v>
      </c>
      <c r="K135" t="s">
        <v>104</v>
      </c>
      <c r="L135" t="s">
        <v>79</v>
      </c>
      <c r="M135" t="s">
        <v>79</v>
      </c>
      <c r="N135" t="s">
        <v>79</v>
      </c>
      <c r="O135" t="s">
        <v>79</v>
      </c>
      <c r="P135" t="s">
        <v>79</v>
      </c>
      <c r="Q135" t="s">
        <v>79</v>
      </c>
      <c r="R135" s="1">
        <f t="shared" si="12"/>
        <v>637</v>
      </c>
      <c r="S135" t="str">
        <f t="shared" si="7"/>
        <v>ok</v>
      </c>
      <c r="T135" t="str">
        <f t="shared" si="8"/>
        <v>ok</v>
      </c>
      <c r="U135" t="str">
        <f t="shared" si="9"/>
        <v>ok</v>
      </c>
      <c r="V135" t="str">
        <f t="shared" si="10"/>
        <v>ok</v>
      </c>
      <c r="W135" t="str">
        <f t="shared" si="11"/>
        <v>ok</v>
      </c>
      <c r="X135" s="13"/>
      <c r="Y135" s="13"/>
      <c r="Z135" s="13"/>
      <c r="AA135" s="13"/>
      <c r="AB135" s="13"/>
      <c r="AC135" s="13"/>
      <c r="AD135" s="13"/>
    </row>
    <row r="136" spans="2:30" customFormat="1" x14ac:dyDescent="0.3">
      <c r="B136">
        <v>638</v>
      </c>
      <c r="C136">
        <v>0.65</v>
      </c>
      <c r="D136">
        <v>0.36</v>
      </c>
      <c r="E136">
        <v>2</v>
      </c>
      <c r="F136">
        <v>282</v>
      </c>
      <c r="G136">
        <v>3</v>
      </c>
      <c r="H136">
        <v>0</v>
      </c>
      <c r="I136">
        <v>0</v>
      </c>
      <c r="J136" t="s">
        <v>123</v>
      </c>
      <c r="K136" t="s">
        <v>109</v>
      </c>
      <c r="L136" t="s">
        <v>79</v>
      </c>
      <c r="M136" t="s">
        <v>79</v>
      </c>
      <c r="N136" t="s">
        <v>79</v>
      </c>
      <c r="O136" t="s">
        <v>79</v>
      </c>
      <c r="P136" t="s">
        <v>79</v>
      </c>
      <c r="Q136" t="s">
        <v>79</v>
      </c>
      <c r="R136" s="1">
        <f t="shared" si="12"/>
        <v>638</v>
      </c>
      <c r="S136" t="str">
        <f t="shared" si="7"/>
        <v>ok</v>
      </c>
      <c r="T136" t="str">
        <f t="shared" si="8"/>
        <v>ok</v>
      </c>
      <c r="U136" t="str">
        <f t="shared" si="9"/>
        <v>ok</v>
      </c>
      <c r="V136" t="str">
        <f t="shared" si="10"/>
        <v>ok</v>
      </c>
      <c r="W136" t="str">
        <f t="shared" si="11"/>
        <v>ok</v>
      </c>
      <c r="X136" s="13"/>
      <c r="Y136" s="13"/>
      <c r="Z136" s="13"/>
      <c r="AA136" s="13"/>
      <c r="AB136" s="13"/>
      <c r="AC136" s="13"/>
      <c r="AD136" s="13"/>
    </row>
    <row r="137" spans="2:30" customFormat="1" x14ac:dyDescent="0.3">
      <c r="B137">
        <v>640</v>
      </c>
      <c r="C137">
        <v>0.4</v>
      </c>
      <c r="D137">
        <v>0.47</v>
      </c>
      <c r="E137">
        <v>2</v>
      </c>
      <c r="F137">
        <v>152</v>
      </c>
      <c r="G137">
        <v>3</v>
      </c>
      <c r="H137">
        <v>0</v>
      </c>
      <c r="I137">
        <v>0</v>
      </c>
      <c r="J137" t="s">
        <v>108</v>
      </c>
      <c r="K137" t="s">
        <v>104</v>
      </c>
      <c r="L137" t="s">
        <v>80</v>
      </c>
      <c r="M137" t="s">
        <v>80</v>
      </c>
      <c r="N137" t="s">
        <v>79</v>
      </c>
      <c r="O137" t="s">
        <v>80</v>
      </c>
      <c r="P137" t="s">
        <v>80</v>
      </c>
      <c r="Q137" t="s">
        <v>80</v>
      </c>
      <c r="R137" s="1">
        <f t="shared" si="12"/>
        <v>640</v>
      </c>
      <c r="S137" t="str">
        <f t="shared" si="7"/>
        <v>ok</v>
      </c>
      <c r="T137" t="str">
        <f t="shared" si="8"/>
        <v>ok</v>
      </c>
      <c r="U137" t="str">
        <f t="shared" si="9"/>
        <v>ok</v>
      </c>
      <c r="V137" t="str">
        <f t="shared" si="10"/>
        <v>ok</v>
      </c>
      <c r="W137" t="str">
        <f t="shared" si="11"/>
        <v>check</v>
      </c>
      <c r="X137" s="13"/>
      <c r="Y137" s="13"/>
      <c r="Z137" s="13"/>
      <c r="AA137" s="13"/>
      <c r="AB137" s="13"/>
      <c r="AC137" s="13"/>
      <c r="AD137" s="13"/>
    </row>
    <row r="138" spans="2:30" customFormat="1" x14ac:dyDescent="0.3">
      <c r="B138">
        <v>646</v>
      </c>
      <c r="C138">
        <v>0.21</v>
      </c>
      <c r="D138">
        <v>0.56999999999999995</v>
      </c>
      <c r="E138">
        <v>5</v>
      </c>
      <c r="F138">
        <v>239</v>
      </c>
      <c r="G138">
        <v>3</v>
      </c>
      <c r="H138">
        <v>0</v>
      </c>
      <c r="I138">
        <v>0</v>
      </c>
      <c r="J138" t="s">
        <v>106</v>
      </c>
      <c r="K138" t="s">
        <v>107</v>
      </c>
      <c r="L138" t="s">
        <v>79</v>
      </c>
      <c r="M138" t="s">
        <v>79</v>
      </c>
      <c r="N138" t="s">
        <v>79</v>
      </c>
      <c r="O138" t="s">
        <v>79</v>
      </c>
      <c r="P138" t="s">
        <v>79</v>
      </c>
      <c r="Q138" t="s">
        <v>79</v>
      </c>
      <c r="R138" s="1">
        <f t="shared" si="12"/>
        <v>646</v>
      </c>
      <c r="S138" t="str">
        <f t="shared" si="7"/>
        <v>ok</v>
      </c>
      <c r="T138" t="str">
        <f t="shared" si="8"/>
        <v>ok</v>
      </c>
      <c r="U138" t="str">
        <f t="shared" si="9"/>
        <v>ok</v>
      </c>
      <c r="V138" t="str">
        <f t="shared" si="10"/>
        <v>ok</v>
      </c>
      <c r="W138" t="str">
        <f t="shared" si="11"/>
        <v>ok</v>
      </c>
      <c r="X138" s="13"/>
      <c r="Y138" s="13"/>
      <c r="Z138" s="13"/>
      <c r="AA138" s="13"/>
      <c r="AB138" s="13"/>
      <c r="AC138" s="13"/>
      <c r="AD138" s="13"/>
    </row>
    <row r="139" spans="2:30" customFormat="1" x14ac:dyDescent="0.3">
      <c r="B139">
        <v>653</v>
      </c>
      <c r="C139">
        <v>0.82</v>
      </c>
      <c r="D139">
        <v>0.83</v>
      </c>
      <c r="E139">
        <v>4</v>
      </c>
      <c r="F139">
        <v>245</v>
      </c>
      <c r="G139">
        <v>5</v>
      </c>
      <c r="H139">
        <v>1</v>
      </c>
      <c r="I139">
        <v>0</v>
      </c>
      <c r="J139" t="s">
        <v>106</v>
      </c>
      <c r="K139" t="s">
        <v>104</v>
      </c>
      <c r="L139" t="s">
        <v>80</v>
      </c>
      <c r="M139" t="s">
        <v>79</v>
      </c>
      <c r="N139" t="s">
        <v>79</v>
      </c>
      <c r="O139" t="s">
        <v>79</v>
      </c>
      <c r="P139" t="s">
        <v>80</v>
      </c>
      <c r="Q139" t="s">
        <v>80</v>
      </c>
      <c r="R139" s="1">
        <f t="shared" si="12"/>
        <v>653</v>
      </c>
      <c r="S139" t="str">
        <f t="shared" si="7"/>
        <v>ok</v>
      </c>
      <c r="T139" t="str">
        <f t="shared" si="8"/>
        <v>check</v>
      </c>
      <c r="U139" t="str">
        <f t="shared" si="9"/>
        <v>ok</v>
      </c>
      <c r="V139" t="str">
        <f t="shared" si="10"/>
        <v>check</v>
      </c>
      <c r="W139" t="str">
        <f t="shared" si="11"/>
        <v>check</v>
      </c>
      <c r="X139" s="13"/>
      <c r="Y139" s="13"/>
      <c r="Z139" s="13"/>
      <c r="AA139" s="13"/>
      <c r="AB139" s="13"/>
      <c r="AC139" s="13"/>
      <c r="AD139" s="13"/>
    </row>
    <row r="140" spans="2:30" customFormat="1" x14ac:dyDescent="0.3">
      <c r="B140">
        <v>660</v>
      </c>
      <c r="C140">
        <v>0.72</v>
      </c>
      <c r="D140">
        <v>0.95</v>
      </c>
      <c r="E140">
        <v>4</v>
      </c>
      <c r="F140">
        <v>216</v>
      </c>
      <c r="G140">
        <v>3</v>
      </c>
      <c r="H140">
        <v>0</v>
      </c>
      <c r="I140">
        <v>0</v>
      </c>
      <c r="J140" t="s">
        <v>106</v>
      </c>
      <c r="K140" t="s">
        <v>104</v>
      </c>
      <c r="L140" t="s">
        <v>79</v>
      </c>
      <c r="M140" t="s">
        <v>79</v>
      </c>
      <c r="N140" t="s">
        <v>79</v>
      </c>
      <c r="O140" t="s">
        <v>79</v>
      </c>
      <c r="P140" t="s">
        <v>79</v>
      </c>
      <c r="Q140" t="s">
        <v>79</v>
      </c>
      <c r="R140" s="1">
        <f t="shared" si="12"/>
        <v>660</v>
      </c>
      <c r="S140" t="str">
        <f t="shared" si="7"/>
        <v>ok</v>
      </c>
      <c r="T140" t="str">
        <f t="shared" si="8"/>
        <v>ok</v>
      </c>
      <c r="U140" t="str">
        <f t="shared" si="9"/>
        <v>ok</v>
      </c>
      <c r="V140" t="str">
        <f t="shared" si="10"/>
        <v>ok</v>
      </c>
      <c r="W140" t="str">
        <f t="shared" si="11"/>
        <v>ok</v>
      </c>
      <c r="X140" s="13"/>
      <c r="Y140" s="13"/>
      <c r="Z140" s="13"/>
      <c r="AA140" s="13"/>
      <c r="AB140" s="13"/>
      <c r="AC140" s="13"/>
      <c r="AD140" s="13"/>
    </row>
    <row r="141" spans="2:30" customFormat="1" x14ac:dyDescent="0.3">
      <c r="B141">
        <v>673</v>
      </c>
      <c r="C141">
        <v>0.38</v>
      </c>
      <c r="D141">
        <v>0.5</v>
      </c>
      <c r="E141">
        <v>2</v>
      </c>
      <c r="F141">
        <v>187</v>
      </c>
      <c r="G141">
        <v>2</v>
      </c>
      <c r="H141">
        <v>1</v>
      </c>
      <c r="I141">
        <v>0</v>
      </c>
      <c r="J141" t="s">
        <v>106</v>
      </c>
      <c r="K141" t="s">
        <v>109</v>
      </c>
      <c r="L141" t="s">
        <v>79</v>
      </c>
      <c r="M141" t="s">
        <v>80</v>
      </c>
      <c r="N141" t="s">
        <v>79</v>
      </c>
      <c r="O141" t="s">
        <v>80</v>
      </c>
      <c r="P141" t="s">
        <v>79</v>
      </c>
      <c r="Q141" t="s">
        <v>79</v>
      </c>
      <c r="R141" s="1">
        <f t="shared" si="12"/>
        <v>673</v>
      </c>
      <c r="S141" t="str">
        <f t="shared" si="7"/>
        <v>ok</v>
      </c>
      <c r="T141" t="str">
        <f t="shared" si="8"/>
        <v>check</v>
      </c>
      <c r="U141" t="str">
        <f t="shared" si="9"/>
        <v>ok</v>
      </c>
      <c r="V141" t="str">
        <f t="shared" si="10"/>
        <v>check</v>
      </c>
      <c r="W141" t="str">
        <f t="shared" si="11"/>
        <v>ok</v>
      </c>
      <c r="X141" s="13"/>
      <c r="Y141" s="13"/>
      <c r="Z141" s="13"/>
      <c r="AA141" s="13"/>
      <c r="AB141" s="13"/>
      <c r="AC141" s="13"/>
      <c r="AD141" s="13"/>
    </row>
    <row r="142" spans="2:30" customFormat="1" x14ac:dyDescent="0.3">
      <c r="B142">
        <v>681</v>
      </c>
      <c r="C142">
        <v>0.95</v>
      </c>
      <c r="D142">
        <v>0.84</v>
      </c>
      <c r="E142">
        <v>3</v>
      </c>
      <c r="F142">
        <v>270</v>
      </c>
      <c r="G142">
        <v>3</v>
      </c>
      <c r="H142">
        <v>1</v>
      </c>
      <c r="I142">
        <v>1</v>
      </c>
      <c r="J142" t="s">
        <v>106</v>
      </c>
      <c r="K142" t="s">
        <v>109</v>
      </c>
      <c r="L142" t="s">
        <v>79</v>
      </c>
      <c r="M142" t="s">
        <v>79</v>
      </c>
      <c r="N142" t="s">
        <v>79</v>
      </c>
      <c r="O142" t="s">
        <v>79</v>
      </c>
      <c r="P142" t="s">
        <v>79</v>
      </c>
      <c r="Q142" s="5">
        <v>4.7734850892859699E-5</v>
      </c>
      <c r="R142" s="1">
        <f t="shared" si="12"/>
        <v>681</v>
      </c>
      <c r="S142" t="str">
        <f t="shared" ref="S142:S205" si="13">IF(P142=$L142,"ok","check")</f>
        <v>ok</v>
      </c>
      <c r="T142" t="str">
        <f t="shared" ref="T142:T205" si="14">IF(O142=$L142,"ok","check")</f>
        <v>ok</v>
      </c>
      <c r="U142" t="str">
        <f t="shared" ref="U142:U205" si="15">IF(Q142=$L142,"ok","check")</f>
        <v>check</v>
      </c>
      <c r="V142" t="str">
        <f t="shared" ref="V142:V205" si="16">IF(M142=$L142,"ok","check")</f>
        <v>ok</v>
      </c>
      <c r="W142" t="str">
        <f t="shared" ref="W142:W205" si="17">IF(N142=$L142,"ok","check")</f>
        <v>ok</v>
      </c>
      <c r="X142" s="13"/>
      <c r="Y142" s="13"/>
      <c r="Z142" s="13"/>
      <c r="AA142" s="13"/>
      <c r="AB142" s="13"/>
      <c r="AC142" s="13"/>
      <c r="AD142" s="13"/>
    </row>
    <row r="143" spans="2:30" x14ac:dyDescent="0.3">
      <c r="B143">
        <v>683</v>
      </c>
      <c r="C143">
        <v>0.64</v>
      </c>
      <c r="D143">
        <v>0.99</v>
      </c>
      <c r="E143">
        <v>5</v>
      </c>
      <c r="F143">
        <v>262</v>
      </c>
      <c r="G143">
        <v>5</v>
      </c>
      <c r="H143">
        <v>0</v>
      </c>
      <c r="I143">
        <v>0</v>
      </c>
      <c r="J143" t="s">
        <v>106</v>
      </c>
      <c r="K143" t="s">
        <v>104</v>
      </c>
      <c r="L143" t="s">
        <v>79</v>
      </c>
      <c r="M143" t="s">
        <v>79</v>
      </c>
      <c r="N143" t="s">
        <v>79</v>
      </c>
      <c r="O143" t="s">
        <v>80</v>
      </c>
      <c r="P143" t="s">
        <v>80</v>
      </c>
      <c r="Q143" t="s">
        <v>80</v>
      </c>
      <c r="R143" s="1">
        <f t="shared" si="12"/>
        <v>683</v>
      </c>
      <c r="S143" s="17" t="str">
        <f t="shared" si="13"/>
        <v>check</v>
      </c>
      <c r="T143" t="str">
        <f t="shared" si="14"/>
        <v>check</v>
      </c>
      <c r="U143" t="str">
        <f t="shared" si="15"/>
        <v>check</v>
      </c>
      <c r="V143" t="str">
        <f t="shared" si="16"/>
        <v>ok</v>
      </c>
      <c r="W143" t="str">
        <f t="shared" si="17"/>
        <v>ok</v>
      </c>
    </row>
    <row r="144" spans="2:30" customFormat="1" x14ac:dyDescent="0.3">
      <c r="B144">
        <v>684</v>
      </c>
      <c r="C144">
        <v>0.84</v>
      </c>
      <c r="D144">
        <v>0.99</v>
      </c>
      <c r="E144">
        <v>4</v>
      </c>
      <c r="F144">
        <v>219</v>
      </c>
      <c r="G144">
        <v>2</v>
      </c>
      <c r="H144">
        <v>0</v>
      </c>
      <c r="I144">
        <v>0</v>
      </c>
      <c r="J144" t="s">
        <v>112</v>
      </c>
      <c r="K144" t="s">
        <v>104</v>
      </c>
      <c r="L144" t="s">
        <v>79</v>
      </c>
      <c r="M144" t="s">
        <v>79</v>
      </c>
      <c r="N144" t="s">
        <v>79</v>
      </c>
      <c r="O144" t="s">
        <v>79</v>
      </c>
      <c r="P144" t="s">
        <v>79</v>
      </c>
      <c r="Q144" t="s">
        <v>79</v>
      </c>
      <c r="R144" s="1">
        <f t="shared" si="12"/>
        <v>684</v>
      </c>
      <c r="S144" t="str">
        <f t="shared" si="13"/>
        <v>ok</v>
      </c>
      <c r="T144" t="str">
        <f t="shared" si="14"/>
        <v>ok</v>
      </c>
      <c r="U144" t="str">
        <f t="shared" si="15"/>
        <v>ok</v>
      </c>
      <c r="V144" t="str">
        <f t="shared" si="16"/>
        <v>ok</v>
      </c>
      <c r="W144" t="str">
        <f t="shared" si="17"/>
        <v>ok</v>
      </c>
      <c r="X144" s="13"/>
      <c r="Y144" s="13"/>
      <c r="Z144" s="13"/>
      <c r="AA144" s="13"/>
      <c r="AB144" s="13"/>
      <c r="AC144" s="13"/>
      <c r="AD144" s="13"/>
    </row>
    <row r="145" spans="2:30" customFormat="1" x14ac:dyDescent="0.3">
      <c r="B145">
        <v>696</v>
      </c>
      <c r="C145">
        <v>0.54</v>
      </c>
      <c r="D145">
        <v>0.97</v>
      </c>
      <c r="E145">
        <v>5</v>
      </c>
      <c r="F145">
        <v>233</v>
      </c>
      <c r="G145">
        <v>3</v>
      </c>
      <c r="H145">
        <v>1</v>
      </c>
      <c r="I145">
        <v>0</v>
      </c>
      <c r="J145" t="s">
        <v>110</v>
      </c>
      <c r="K145" t="s">
        <v>104</v>
      </c>
      <c r="L145" t="s">
        <v>79</v>
      </c>
      <c r="M145" t="s">
        <v>79</v>
      </c>
      <c r="N145" t="s">
        <v>79</v>
      </c>
      <c r="O145" t="s">
        <v>79</v>
      </c>
      <c r="P145" t="s">
        <v>79</v>
      </c>
      <c r="Q145" t="s">
        <v>79</v>
      </c>
      <c r="R145" s="1">
        <f t="shared" si="12"/>
        <v>696</v>
      </c>
      <c r="S145" t="str">
        <f t="shared" si="13"/>
        <v>ok</v>
      </c>
      <c r="T145" t="str">
        <f t="shared" si="14"/>
        <v>ok</v>
      </c>
      <c r="U145" t="str">
        <f t="shared" si="15"/>
        <v>ok</v>
      </c>
      <c r="V145" t="str">
        <f t="shared" si="16"/>
        <v>ok</v>
      </c>
      <c r="W145" t="str">
        <f t="shared" si="17"/>
        <v>ok</v>
      </c>
      <c r="X145" s="13"/>
      <c r="Y145" s="13"/>
      <c r="Z145" s="13"/>
      <c r="AA145" s="13"/>
      <c r="AB145" s="13"/>
      <c r="AC145" s="13"/>
      <c r="AD145" s="13"/>
    </row>
    <row r="146" spans="2:30" customFormat="1" x14ac:dyDescent="0.3">
      <c r="B146">
        <v>700</v>
      </c>
      <c r="C146">
        <v>0.11</v>
      </c>
      <c r="D146">
        <v>0.83</v>
      </c>
      <c r="E146">
        <v>6</v>
      </c>
      <c r="F146">
        <v>306</v>
      </c>
      <c r="G146">
        <v>4</v>
      </c>
      <c r="H146">
        <v>0</v>
      </c>
      <c r="I146">
        <v>0</v>
      </c>
      <c r="J146" t="s">
        <v>112</v>
      </c>
      <c r="K146" t="s">
        <v>104</v>
      </c>
      <c r="L146" t="s">
        <v>80</v>
      </c>
      <c r="M146" t="s">
        <v>80</v>
      </c>
      <c r="N146" t="s">
        <v>80</v>
      </c>
      <c r="O146" t="s">
        <v>80</v>
      </c>
      <c r="P146" t="s">
        <v>80</v>
      </c>
      <c r="Q146" t="s">
        <v>80</v>
      </c>
      <c r="R146" s="1">
        <f t="shared" si="12"/>
        <v>700</v>
      </c>
      <c r="S146" t="str">
        <f t="shared" si="13"/>
        <v>ok</v>
      </c>
      <c r="T146" t="str">
        <f t="shared" si="14"/>
        <v>ok</v>
      </c>
      <c r="U146" t="str">
        <f t="shared" si="15"/>
        <v>ok</v>
      </c>
      <c r="V146" t="str">
        <f t="shared" si="16"/>
        <v>ok</v>
      </c>
      <c r="W146" t="str">
        <f t="shared" si="17"/>
        <v>ok</v>
      </c>
      <c r="X146" s="13"/>
      <c r="Y146" s="13"/>
      <c r="Z146" s="13"/>
      <c r="AA146" s="13"/>
      <c r="AB146" s="13"/>
      <c r="AC146" s="13"/>
      <c r="AD146" s="13"/>
    </row>
    <row r="147" spans="2:30" customFormat="1" x14ac:dyDescent="0.3">
      <c r="B147">
        <v>707</v>
      </c>
      <c r="C147">
        <v>0.34</v>
      </c>
      <c r="D147">
        <v>0.49</v>
      </c>
      <c r="E147">
        <v>4</v>
      </c>
      <c r="F147">
        <v>149</v>
      </c>
      <c r="G147">
        <v>3</v>
      </c>
      <c r="H147">
        <v>0</v>
      </c>
      <c r="I147">
        <v>0</v>
      </c>
      <c r="J147" t="s">
        <v>105</v>
      </c>
      <c r="K147" t="s">
        <v>109</v>
      </c>
      <c r="L147" t="s">
        <v>79</v>
      </c>
      <c r="M147" t="s">
        <v>79</v>
      </c>
      <c r="N147" t="s">
        <v>79</v>
      </c>
      <c r="O147" t="s">
        <v>79</v>
      </c>
      <c r="P147" t="s">
        <v>79</v>
      </c>
      <c r="Q147" t="s">
        <v>79</v>
      </c>
      <c r="R147" s="1">
        <f t="shared" si="12"/>
        <v>707</v>
      </c>
      <c r="S147" t="str">
        <f t="shared" si="13"/>
        <v>ok</v>
      </c>
      <c r="T147" t="str">
        <f t="shared" si="14"/>
        <v>ok</v>
      </c>
      <c r="U147" t="str">
        <f t="shared" si="15"/>
        <v>ok</v>
      </c>
      <c r="V147" t="str">
        <f t="shared" si="16"/>
        <v>ok</v>
      </c>
      <c r="W147" t="str">
        <f t="shared" si="17"/>
        <v>ok</v>
      </c>
      <c r="X147" s="13"/>
      <c r="Y147" s="13"/>
      <c r="Z147" s="13"/>
      <c r="AA147" s="13"/>
      <c r="AB147" s="13"/>
      <c r="AC147" s="13"/>
      <c r="AD147" s="13"/>
    </row>
    <row r="148" spans="2:30" customFormat="1" x14ac:dyDescent="0.3">
      <c r="B148">
        <v>717</v>
      </c>
      <c r="C148">
        <v>0.79</v>
      </c>
      <c r="D148">
        <v>1</v>
      </c>
      <c r="E148">
        <v>5</v>
      </c>
      <c r="F148">
        <v>257</v>
      </c>
      <c r="G148">
        <v>6</v>
      </c>
      <c r="H148">
        <v>0</v>
      </c>
      <c r="I148">
        <v>0</v>
      </c>
      <c r="J148" t="s">
        <v>106</v>
      </c>
      <c r="K148" t="s">
        <v>104</v>
      </c>
      <c r="L148" t="s">
        <v>80</v>
      </c>
      <c r="M148" t="s">
        <v>79</v>
      </c>
      <c r="N148" t="s">
        <v>79</v>
      </c>
      <c r="O148" t="s">
        <v>80</v>
      </c>
      <c r="P148" t="s">
        <v>80</v>
      </c>
      <c r="Q148" t="s">
        <v>80</v>
      </c>
      <c r="R148" s="1">
        <f t="shared" si="12"/>
        <v>717</v>
      </c>
      <c r="S148" t="str">
        <f t="shared" si="13"/>
        <v>ok</v>
      </c>
      <c r="T148" t="str">
        <f t="shared" si="14"/>
        <v>ok</v>
      </c>
      <c r="U148" t="str">
        <f t="shared" si="15"/>
        <v>ok</v>
      </c>
      <c r="V148" t="str">
        <f t="shared" si="16"/>
        <v>check</v>
      </c>
      <c r="W148" t="str">
        <f t="shared" si="17"/>
        <v>check</v>
      </c>
      <c r="X148" s="13"/>
      <c r="Y148" s="13"/>
      <c r="Z148" s="13"/>
      <c r="AA148" s="13"/>
      <c r="AB148" s="13"/>
      <c r="AC148" s="13"/>
      <c r="AD148" s="13"/>
    </row>
    <row r="149" spans="2:30" customFormat="1" x14ac:dyDescent="0.3">
      <c r="B149">
        <v>719</v>
      </c>
      <c r="C149">
        <v>0.39</v>
      </c>
      <c r="D149">
        <v>0.54</v>
      </c>
      <c r="E149">
        <v>2</v>
      </c>
      <c r="F149">
        <v>155</v>
      </c>
      <c r="G149">
        <v>3</v>
      </c>
      <c r="H149">
        <v>0</v>
      </c>
      <c r="I149">
        <v>0</v>
      </c>
      <c r="J149" t="s">
        <v>112</v>
      </c>
      <c r="K149" t="s">
        <v>104</v>
      </c>
      <c r="L149" t="s">
        <v>80</v>
      </c>
      <c r="M149" t="s">
        <v>80</v>
      </c>
      <c r="N149" t="s">
        <v>79</v>
      </c>
      <c r="O149" t="s">
        <v>80</v>
      </c>
      <c r="P149" t="s">
        <v>80</v>
      </c>
      <c r="Q149" t="s">
        <v>80</v>
      </c>
      <c r="R149" s="1">
        <f t="shared" si="12"/>
        <v>719</v>
      </c>
      <c r="S149" t="str">
        <f t="shared" si="13"/>
        <v>ok</v>
      </c>
      <c r="T149" t="str">
        <f t="shared" si="14"/>
        <v>ok</v>
      </c>
      <c r="U149" t="str">
        <f t="shared" si="15"/>
        <v>ok</v>
      </c>
      <c r="V149" t="str">
        <f t="shared" si="16"/>
        <v>ok</v>
      </c>
      <c r="W149" t="str">
        <f t="shared" si="17"/>
        <v>check</v>
      </c>
      <c r="X149" s="13"/>
      <c r="Y149" s="13"/>
      <c r="Z149" s="13"/>
      <c r="AA149" s="13"/>
      <c r="AB149" s="13"/>
      <c r="AC149" s="13"/>
      <c r="AD149" s="13"/>
    </row>
    <row r="150" spans="2:30" customFormat="1" x14ac:dyDescent="0.3">
      <c r="B150">
        <v>722</v>
      </c>
      <c r="C150">
        <v>0.71</v>
      </c>
      <c r="D150">
        <v>0.68</v>
      </c>
      <c r="E150">
        <v>3</v>
      </c>
      <c r="F150">
        <v>231</v>
      </c>
      <c r="G150">
        <v>2</v>
      </c>
      <c r="H150">
        <v>1</v>
      </c>
      <c r="I150">
        <v>0</v>
      </c>
      <c r="J150" t="s">
        <v>123</v>
      </c>
      <c r="K150" t="s">
        <v>104</v>
      </c>
      <c r="L150" t="s">
        <v>79</v>
      </c>
      <c r="M150" t="s">
        <v>79</v>
      </c>
      <c r="N150" t="s">
        <v>79</v>
      </c>
      <c r="O150" t="s">
        <v>79</v>
      </c>
      <c r="P150" t="s">
        <v>79</v>
      </c>
      <c r="Q150" t="s">
        <v>79</v>
      </c>
      <c r="R150" s="1">
        <f t="shared" si="12"/>
        <v>722</v>
      </c>
      <c r="S150" t="str">
        <f t="shared" si="13"/>
        <v>ok</v>
      </c>
      <c r="T150" t="str">
        <f t="shared" si="14"/>
        <v>ok</v>
      </c>
      <c r="U150" t="str">
        <f t="shared" si="15"/>
        <v>ok</v>
      </c>
      <c r="V150" t="str">
        <f t="shared" si="16"/>
        <v>ok</v>
      </c>
      <c r="W150" t="str">
        <f t="shared" si="17"/>
        <v>ok</v>
      </c>
      <c r="X150" s="13"/>
      <c r="Y150" s="13"/>
      <c r="Z150" s="13"/>
      <c r="AA150" s="13"/>
      <c r="AB150" s="13"/>
      <c r="AC150" s="13"/>
      <c r="AD150" s="13"/>
    </row>
    <row r="151" spans="2:30" customFormat="1" x14ac:dyDescent="0.3">
      <c r="B151">
        <v>724</v>
      </c>
      <c r="C151">
        <v>0.51</v>
      </c>
      <c r="D151">
        <v>0.75</v>
      </c>
      <c r="E151">
        <v>3</v>
      </c>
      <c r="F151">
        <v>234</v>
      </c>
      <c r="G151">
        <v>2</v>
      </c>
      <c r="H151">
        <v>1</v>
      </c>
      <c r="I151">
        <v>0</v>
      </c>
      <c r="J151" t="s">
        <v>110</v>
      </c>
      <c r="K151" t="s">
        <v>109</v>
      </c>
      <c r="L151" t="s">
        <v>79</v>
      </c>
      <c r="M151" t="s">
        <v>79</v>
      </c>
      <c r="N151" t="s">
        <v>79</v>
      </c>
      <c r="O151" t="s">
        <v>79</v>
      </c>
      <c r="P151" t="s">
        <v>79</v>
      </c>
      <c r="Q151" t="s">
        <v>79</v>
      </c>
      <c r="R151" s="1">
        <f t="shared" si="12"/>
        <v>724</v>
      </c>
      <c r="S151" t="str">
        <f t="shared" si="13"/>
        <v>ok</v>
      </c>
      <c r="T151" t="str">
        <f t="shared" si="14"/>
        <v>ok</v>
      </c>
      <c r="U151" t="str">
        <f t="shared" si="15"/>
        <v>ok</v>
      </c>
      <c r="V151" t="str">
        <f t="shared" si="16"/>
        <v>ok</v>
      </c>
      <c r="W151" t="str">
        <f t="shared" si="17"/>
        <v>ok</v>
      </c>
      <c r="X151" s="13"/>
      <c r="Y151" s="13"/>
      <c r="Z151" s="13"/>
      <c r="AA151" s="13"/>
      <c r="AB151" s="13"/>
      <c r="AC151" s="13"/>
      <c r="AD151" s="13"/>
    </row>
    <row r="152" spans="2:30" customFormat="1" x14ac:dyDescent="0.3">
      <c r="B152">
        <v>730</v>
      </c>
      <c r="C152">
        <v>0.41</v>
      </c>
      <c r="D152">
        <v>0.56000000000000005</v>
      </c>
      <c r="E152">
        <v>2</v>
      </c>
      <c r="F152">
        <v>154</v>
      </c>
      <c r="G152">
        <v>3</v>
      </c>
      <c r="H152">
        <v>0</v>
      </c>
      <c r="I152">
        <v>1</v>
      </c>
      <c r="J152" t="s">
        <v>112</v>
      </c>
      <c r="K152" t="s">
        <v>109</v>
      </c>
      <c r="L152" t="s">
        <v>80</v>
      </c>
      <c r="M152" t="s">
        <v>80</v>
      </c>
      <c r="N152" t="s">
        <v>79</v>
      </c>
      <c r="O152" t="s">
        <v>79</v>
      </c>
      <c r="P152" t="s">
        <v>80</v>
      </c>
      <c r="Q152" t="s">
        <v>80</v>
      </c>
      <c r="R152" s="1">
        <f t="shared" si="12"/>
        <v>730</v>
      </c>
      <c r="S152" t="str">
        <f t="shared" si="13"/>
        <v>ok</v>
      </c>
      <c r="T152" t="str">
        <f t="shared" si="14"/>
        <v>check</v>
      </c>
      <c r="U152" t="str">
        <f t="shared" si="15"/>
        <v>ok</v>
      </c>
      <c r="V152" t="str">
        <f t="shared" si="16"/>
        <v>ok</v>
      </c>
      <c r="W152" t="str">
        <f t="shared" si="17"/>
        <v>check</v>
      </c>
      <c r="X152" s="13"/>
      <c r="Y152" s="13"/>
      <c r="Z152" s="13"/>
      <c r="AA152" s="13"/>
      <c r="AB152" s="13"/>
      <c r="AC152" s="13"/>
      <c r="AD152" s="13"/>
    </row>
    <row r="153" spans="2:30" customFormat="1" x14ac:dyDescent="0.3">
      <c r="B153">
        <v>731</v>
      </c>
      <c r="C153">
        <v>0.65</v>
      </c>
      <c r="D153">
        <v>0.69</v>
      </c>
      <c r="E153">
        <v>6</v>
      </c>
      <c r="F153">
        <v>131</v>
      </c>
      <c r="G153">
        <v>5</v>
      </c>
      <c r="H153">
        <v>0</v>
      </c>
      <c r="I153">
        <v>0</v>
      </c>
      <c r="J153" t="s">
        <v>113</v>
      </c>
      <c r="K153" t="s">
        <v>109</v>
      </c>
      <c r="L153" t="s">
        <v>79</v>
      </c>
      <c r="M153" t="s">
        <v>79</v>
      </c>
      <c r="N153" t="s">
        <v>79</v>
      </c>
      <c r="O153" t="s">
        <v>79</v>
      </c>
      <c r="P153" t="s">
        <v>79</v>
      </c>
      <c r="Q153" t="s">
        <v>79</v>
      </c>
      <c r="R153" s="1">
        <f t="shared" si="12"/>
        <v>731</v>
      </c>
      <c r="S153" t="str">
        <f t="shared" si="13"/>
        <v>ok</v>
      </c>
      <c r="T153" t="str">
        <f t="shared" si="14"/>
        <v>ok</v>
      </c>
      <c r="U153" t="str">
        <f t="shared" si="15"/>
        <v>ok</v>
      </c>
      <c r="V153" t="str">
        <f t="shared" si="16"/>
        <v>ok</v>
      </c>
      <c r="W153" t="str">
        <f t="shared" si="17"/>
        <v>ok</v>
      </c>
      <c r="X153" s="13"/>
      <c r="Y153" s="13"/>
      <c r="Z153" s="13"/>
      <c r="AA153" s="13"/>
      <c r="AB153" s="13"/>
      <c r="AC153" s="13"/>
      <c r="AD153" s="13"/>
    </row>
    <row r="154" spans="2:30" customFormat="1" x14ac:dyDescent="0.3">
      <c r="B154">
        <v>738</v>
      </c>
      <c r="C154">
        <v>0.72</v>
      </c>
      <c r="D154">
        <v>0.64</v>
      </c>
      <c r="E154">
        <v>4</v>
      </c>
      <c r="F154">
        <v>192</v>
      </c>
      <c r="G154">
        <v>3</v>
      </c>
      <c r="H154">
        <v>0</v>
      </c>
      <c r="I154">
        <v>0</v>
      </c>
      <c r="J154" t="s">
        <v>106</v>
      </c>
      <c r="K154" t="s">
        <v>109</v>
      </c>
      <c r="L154" t="s">
        <v>79</v>
      </c>
      <c r="M154" t="s">
        <v>79</v>
      </c>
      <c r="N154" t="s">
        <v>79</v>
      </c>
      <c r="O154" t="s">
        <v>79</v>
      </c>
      <c r="P154" t="s">
        <v>79</v>
      </c>
      <c r="Q154" t="s">
        <v>79</v>
      </c>
      <c r="R154" s="1">
        <f t="shared" si="12"/>
        <v>738</v>
      </c>
      <c r="S154" t="str">
        <f t="shared" si="13"/>
        <v>ok</v>
      </c>
      <c r="T154" t="str">
        <f t="shared" si="14"/>
        <v>ok</v>
      </c>
      <c r="U154" t="str">
        <f t="shared" si="15"/>
        <v>ok</v>
      </c>
      <c r="V154" t="str">
        <f t="shared" si="16"/>
        <v>ok</v>
      </c>
      <c r="W154" t="str">
        <f t="shared" si="17"/>
        <v>ok</v>
      </c>
      <c r="X154" s="13"/>
      <c r="Y154" s="13"/>
      <c r="Z154" s="13"/>
      <c r="AA154" s="13"/>
      <c r="AB154" s="13"/>
      <c r="AC154" s="13"/>
      <c r="AD154" s="13"/>
    </row>
    <row r="155" spans="2:30" customFormat="1" x14ac:dyDescent="0.3">
      <c r="B155">
        <v>740</v>
      </c>
      <c r="C155">
        <v>0.89</v>
      </c>
      <c r="D155">
        <v>0.55000000000000004</v>
      </c>
      <c r="E155">
        <v>5</v>
      </c>
      <c r="F155">
        <v>194</v>
      </c>
      <c r="G155">
        <v>4</v>
      </c>
      <c r="H155">
        <v>0</v>
      </c>
      <c r="I155">
        <v>0</v>
      </c>
      <c r="J155" t="s">
        <v>110</v>
      </c>
      <c r="K155" t="s">
        <v>109</v>
      </c>
      <c r="L155" t="s">
        <v>79</v>
      </c>
      <c r="M155" t="s">
        <v>79</v>
      </c>
      <c r="N155" t="s">
        <v>79</v>
      </c>
      <c r="O155" t="s">
        <v>79</v>
      </c>
      <c r="P155" t="s">
        <v>79</v>
      </c>
      <c r="Q155" t="s">
        <v>79</v>
      </c>
      <c r="R155" s="1">
        <f t="shared" si="12"/>
        <v>740</v>
      </c>
      <c r="S155" t="str">
        <f t="shared" si="13"/>
        <v>ok</v>
      </c>
      <c r="T155" t="str">
        <f t="shared" si="14"/>
        <v>ok</v>
      </c>
      <c r="U155" t="str">
        <f t="shared" si="15"/>
        <v>ok</v>
      </c>
      <c r="V155" t="str">
        <f t="shared" si="16"/>
        <v>ok</v>
      </c>
      <c r="W155" t="str">
        <f t="shared" si="17"/>
        <v>ok</v>
      </c>
      <c r="X155" s="13"/>
      <c r="Y155" s="13"/>
      <c r="Z155" s="13"/>
      <c r="AA155" s="13"/>
      <c r="AB155" s="13"/>
      <c r="AC155" s="13"/>
      <c r="AD155" s="13"/>
    </row>
    <row r="156" spans="2:30" customFormat="1" x14ac:dyDescent="0.3">
      <c r="B156">
        <v>746</v>
      </c>
      <c r="C156">
        <v>0.51</v>
      </c>
      <c r="D156">
        <v>0.5</v>
      </c>
      <c r="E156">
        <v>4</v>
      </c>
      <c r="F156">
        <v>216</v>
      </c>
      <c r="G156">
        <v>2</v>
      </c>
      <c r="H156">
        <v>1</v>
      </c>
      <c r="I156">
        <v>0</v>
      </c>
      <c r="J156" t="s">
        <v>125</v>
      </c>
      <c r="K156" t="s">
        <v>109</v>
      </c>
      <c r="L156" t="s">
        <v>79</v>
      </c>
      <c r="M156" t="s">
        <v>79</v>
      </c>
      <c r="N156" t="s">
        <v>79</v>
      </c>
      <c r="O156" t="s">
        <v>79</v>
      </c>
      <c r="P156" t="s">
        <v>79</v>
      </c>
      <c r="Q156" t="s">
        <v>79</v>
      </c>
      <c r="R156" s="1">
        <f t="shared" si="12"/>
        <v>746</v>
      </c>
      <c r="S156" t="str">
        <f t="shared" si="13"/>
        <v>ok</v>
      </c>
      <c r="T156" t="str">
        <f t="shared" si="14"/>
        <v>ok</v>
      </c>
      <c r="U156" t="str">
        <f t="shared" si="15"/>
        <v>ok</v>
      </c>
      <c r="V156" t="str">
        <f t="shared" si="16"/>
        <v>ok</v>
      </c>
      <c r="W156" t="str">
        <f t="shared" si="17"/>
        <v>ok</v>
      </c>
      <c r="X156" s="13"/>
      <c r="Y156" s="13"/>
      <c r="Z156" s="13"/>
      <c r="AA156" s="13"/>
      <c r="AB156" s="13"/>
      <c r="AC156" s="13"/>
      <c r="AD156" s="13"/>
    </row>
    <row r="157" spans="2:30" customFormat="1" x14ac:dyDescent="0.3">
      <c r="B157">
        <v>755</v>
      </c>
      <c r="C157">
        <v>0.98</v>
      </c>
      <c r="D157">
        <v>0.54</v>
      </c>
      <c r="E157">
        <v>4</v>
      </c>
      <c r="F157">
        <v>178</v>
      </c>
      <c r="G157">
        <v>3</v>
      </c>
      <c r="H157">
        <v>0</v>
      </c>
      <c r="I157">
        <v>0</v>
      </c>
      <c r="J157" t="s">
        <v>105</v>
      </c>
      <c r="K157" t="s">
        <v>104</v>
      </c>
      <c r="L157" t="s">
        <v>79</v>
      </c>
      <c r="M157" t="s">
        <v>79</v>
      </c>
      <c r="N157" t="s">
        <v>79</v>
      </c>
      <c r="O157" t="s">
        <v>79</v>
      </c>
      <c r="P157" t="s">
        <v>79</v>
      </c>
      <c r="Q157" t="s">
        <v>79</v>
      </c>
      <c r="R157" s="1">
        <f t="shared" si="12"/>
        <v>755</v>
      </c>
      <c r="S157" t="str">
        <f t="shared" si="13"/>
        <v>ok</v>
      </c>
      <c r="T157" t="str">
        <f t="shared" si="14"/>
        <v>ok</v>
      </c>
      <c r="U157" t="str">
        <f t="shared" si="15"/>
        <v>ok</v>
      </c>
      <c r="V157" t="str">
        <f t="shared" si="16"/>
        <v>ok</v>
      </c>
      <c r="W157" t="str">
        <f t="shared" si="17"/>
        <v>ok</v>
      </c>
      <c r="X157" s="13"/>
      <c r="Y157" s="13"/>
      <c r="Z157" s="13"/>
      <c r="AA157" s="13"/>
      <c r="AB157" s="13"/>
      <c r="AC157" s="13"/>
      <c r="AD157" s="13"/>
    </row>
    <row r="158" spans="2:30" x14ac:dyDescent="0.3">
      <c r="B158">
        <v>757</v>
      </c>
      <c r="C158">
        <v>0.76</v>
      </c>
      <c r="D158">
        <v>0.9</v>
      </c>
      <c r="E158">
        <v>3</v>
      </c>
      <c r="F158">
        <v>279</v>
      </c>
      <c r="G158">
        <v>6</v>
      </c>
      <c r="H158">
        <v>0</v>
      </c>
      <c r="I158">
        <v>0</v>
      </c>
      <c r="J158" t="s">
        <v>111</v>
      </c>
      <c r="K158" t="s">
        <v>109</v>
      </c>
      <c r="L158" t="s">
        <v>79</v>
      </c>
      <c r="M158" t="s">
        <v>79</v>
      </c>
      <c r="N158" t="s">
        <v>79</v>
      </c>
      <c r="O158" t="s">
        <v>79</v>
      </c>
      <c r="P158" t="s">
        <v>80</v>
      </c>
      <c r="Q158" t="s">
        <v>79</v>
      </c>
      <c r="R158" s="1">
        <f t="shared" si="12"/>
        <v>757</v>
      </c>
      <c r="S158" t="str">
        <f t="shared" si="13"/>
        <v>check</v>
      </c>
      <c r="T158" t="str">
        <f t="shared" si="14"/>
        <v>ok</v>
      </c>
      <c r="U158" t="str">
        <f t="shared" si="15"/>
        <v>ok</v>
      </c>
      <c r="V158" t="str">
        <f t="shared" si="16"/>
        <v>ok</v>
      </c>
      <c r="W158" t="str">
        <f t="shared" si="17"/>
        <v>ok</v>
      </c>
    </row>
    <row r="159" spans="2:30" customFormat="1" x14ac:dyDescent="0.3">
      <c r="B159">
        <v>760</v>
      </c>
      <c r="C159">
        <v>0.82</v>
      </c>
      <c r="D159">
        <v>0.84</v>
      </c>
      <c r="E159">
        <v>3</v>
      </c>
      <c r="F159">
        <v>194</v>
      </c>
      <c r="G159">
        <v>3</v>
      </c>
      <c r="H159">
        <v>0</v>
      </c>
      <c r="I159">
        <v>0</v>
      </c>
      <c r="J159" t="s">
        <v>123</v>
      </c>
      <c r="K159" t="s">
        <v>104</v>
      </c>
      <c r="L159" t="s">
        <v>79</v>
      </c>
      <c r="M159" t="s">
        <v>79</v>
      </c>
      <c r="N159" t="s">
        <v>79</v>
      </c>
      <c r="O159" t="s">
        <v>79</v>
      </c>
      <c r="P159" t="s">
        <v>79</v>
      </c>
      <c r="Q159" t="s">
        <v>79</v>
      </c>
      <c r="R159" s="1">
        <f t="shared" si="12"/>
        <v>760</v>
      </c>
      <c r="S159" t="str">
        <f t="shared" si="13"/>
        <v>ok</v>
      </c>
      <c r="T159" t="str">
        <f t="shared" si="14"/>
        <v>ok</v>
      </c>
      <c r="U159" t="str">
        <f t="shared" si="15"/>
        <v>ok</v>
      </c>
      <c r="V159" t="str">
        <f t="shared" si="16"/>
        <v>ok</v>
      </c>
      <c r="W159" t="str">
        <f t="shared" si="17"/>
        <v>ok</v>
      </c>
      <c r="X159" s="13"/>
      <c r="Y159" s="13"/>
      <c r="Z159" s="13"/>
      <c r="AA159" s="13"/>
      <c r="AB159" s="13"/>
      <c r="AC159" s="13"/>
      <c r="AD159" s="13"/>
    </row>
    <row r="160" spans="2:30" customFormat="1" x14ac:dyDescent="0.3">
      <c r="B160">
        <v>774</v>
      </c>
      <c r="C160">
        <v>0.09</v>
      </c>
      <c r="D160">
        <v>0.89</v>
      </c>
      <c r="E160">
        <v>6</v>
      </c>
      <c r="F160">
        <v>276</v>
      </c>
      <c r="G160">
        <v>4</v>
      </c>
      <c r="H160">
        <v>0</v>
      </c>
      <c r="I160">
        <v>0</v>
      </c>
      <c r="J160" t="s">
        <v>105</v>
      </c>
      <c r="K160" t="s">
        <v>104</v>
      </c>
      <c r="L160" t="s">
        <v>80</v>
      </c>
      <c r="M160" t="s">
        <v>80</v>
      </c>
      <c r="N160" t="s">
        <v>80</v>
      </c>
      <c r="O160" t="s">
        <v>80</v>
      </c>
      <c r="P160" t="s">
        <v>80</v>
      </c>
      <c r="Q160" t="s">
        <v>80</v>
      </c>
      <c r="R160" s="1">
        <f t="shared" si="12"/>
        <v>774</v>
      </c>
      <c r="S160" t="str">
        <f t="shared" si="13"/>
        <v>ok</v>
      </c>
      <c r="T160" t="str">
        <f t="shared" si="14"/>
        <v>ok</v>
      </c>
      <c r="U160" t="str">
        <f t="shared" si="15"/>
        <v>ok</v>
      </c>
      <c r="V160" t="str">
        <f t="shared" si="16"/>
        <v>ok</v>
      </c>
      <c r="W160" t="str">
        <f t="shared" si="17"/>
        <v>ok</v>
      </c>
      <c r="X160" s="13"/>
      <c r="Y160" s="13"/>
      <c r="Z160" s="13"/>
      <c r="AA160" s="13"/>
      <c r="AB160" s="13"/>
      <c r="AC160" s="13"/>
      <c r="AD160" s="13"/>
    </row>
    <row r="161" spans="2:30" customFormat="1" x14ac:dyDescent="0.3">
      <c r="B161">
        <v>775</v>
      </c>
      <c r="C161">
        <v>0.23</v>
      </c>
      <c r="D161">
        <v>0.78</v>
      </c>
      <c r="E161">
        <v>4</v>
      </c>
      <c r="F161">
        <v>154</v>
      </c>
      <c r="G161">
        <v>6</v>
      </c>
      <c r="H161">
        <v>1</v>
      </c>
      <c r="I161">
        <v>0</v>
      </c>
      <c r="J161" t="s">
        <v>112</v>
      </c>
      <c r="K161" t="s">
        <v>109</v>
      </c>
      <c r="L161" t="s">
        <v>79</v>
      </c>
      <c r="M161" t="s">
        <v>79</v>
      </c>
      <c r="N161" t="s">
        <v>79</v>
      </c>
      <c r="O161" t="s">
        <v>79</v>
      </c>
      <c r="P161" t="s">
        <v>79</v>
      </c>
      <c r="Q161" t="s">
        <v>79</v>
      </c>
      <c r="R161" s="1">
        <f t="shared" si="12"/>
        <v>775</v>
      </c>
      <c r="S161" t="str">
        <f t="shared" si="13"/>
        <v>ok</v>
      </c>
      <c r="T161" t="str">
        <f t="shared" si="14"/>
        <v>ok</v>
      </c>
      <c r="U161" t="str">
        <f t="shared" si="15"/>
        <v>ok</v>
      </c>
      <c r="V161" t="str">
        <f t="shared" si="16"/>
        <v>ok</v>
      </c>
      <c r="W161" t="str">
        <f t="shared" si="17"/>
        <v>ok</v>
      </c>
      <c r="X161" s="13"/>
      <c r="Y161" s="13"/>
      <c r="Z161" s="13"/>
      <c r="AA161" s="13"/>
      <c r="AB161" s="13"/>
      <c r="AC161" s="13"/>
      <c r="AD161" s="13"/>
    </row>
    <row r="162" spans="2:30" customFormat="1" x14ac:dyDescent="0.3">
      <c r="B162">
        <v>781</v>
      </c>
      <c r="C162">
        <v>0.39</v>
      </c>
      <c r="D162">
        <v>0.43</v>
      </c>
      <c r="E162">
        <v>3</v>
      </c>
      <c r="F162">
        <v>154</v>
      </c>
      <c r="G162">
        <v>3</v>
      </c>
      <c r="H162">
        <v>0</v>
      </c>
      <c r="I162">
        <v>0</v>
      </c>
      <c r="J162" t="s">
        <v>110</v>
      </c>
      <c r="K162" t="s">
        <v>104</v>
      </c>
      <c r="L162" t="s">
        <v>79</v>
      </c>
      <c r="M162" t="s">
        <v>79</v>
      </c>
      <c r="N162" t="s">
        <v>79</v>
      </c>
      <c r="O162" t="s">
        <v>79</v>
      </c>
      <c r="P162" t="s">
        <v>79</v>
      </c>
      <c r="Q162" t="s">
        <v>79</v>
      </c>
      <c r="R162" s="1">
        <f t="shared" si="12"/>
        <v>781</v>
      </c>
      <c r="S162" t="str">
        <f t="shared" si="13"/>
        <v>ok</v>
      </c>
      <c r="T162" t="str">
        <f t="shared" si="14"/>
        <v>ok</v>
      </c>
      <c r="U162" t="str">
        <f t="shared" si="15"/>
        <v>ok</v>
      </c>
      <c r="V162" t="str">
        <f t="shared" si="16"/>
        <v>ok</v>
      </c>
      <c r="W162" t="str">
        <f t="shared" si="17"/>
        <v>ok</v>
      </c>
      <c r="X162" s="13"/>
      <c r="Y162" s="13"/>
      <c r="Z162" s="13"/>
      <c r="AA162" s="13"/>
      <c r="AB162" s="13"/>
      <c r="AC162" s="13"/>
      <c r="AD162" s="13"/>
    </row>
    <row r="163" spans="2:30" customFormat="1" x14ac:dyDescent="0.3">
      <c r="B163">
        <v>789</v>
      </c>
      <c r="C163">
        <v>0.51</v>
      </c>
      <c r="D163">
        <v>0.86</v>
      </c>
      <c r="E163">
        <v>4</v>
      </c>
      <c r="F163">
        <v>196</v>
      </c>
      <c r="G163">
        <v>2</v>
      </c>
      <c r="H163">
        <v>0</v>
      </c>
      <c r="I163">
        <v>0</v>
      </c>
      <c r="J163" t="s">
        <v>112</v>
      </c>
      <c r="K163" t="s">
        <v>104</v>
      </c>
      <c r="L163" t="s">
        <v>79</v>
      </c>
      <c r="M163" t="s">
        <v>79</v>
      </c>
      <c r="N163" t="s">
        <v>79</v>
      </c>
      <c r="O163" t="s">
        <v>79</v>
      </c>
      <c r="P163" t="s">
        <v>79</v>
      </c>
      <c r="Q163" t="s">
        <v>79</v>
      </c>
      <c r="R163" s="1">
        <f t="shared" si="12"/>
        <v>789</v>
      </c>
      <c r="S163" t="str">
        <f t="shared" si="13"/>
        <v>ok</v>
      </c>
      <c r="T163" t="str">
        <f t="shared" si="14"/>
        <v>ok</v>
      </c>
      <c r="U163" t="str">
        <f t="shared" si="15"/>
        <v>ok</v>
      </c>
      <c r="V163" t="str">
        <f t="shared" si="16"/>
        <v>ok</v>
      </c>
      <c r="W163" t="str">
        <f t="shared" si="17"/>
        <v>ok</v>
      </c>
      <c r="X163" s="13"/>
      <c r="Y163" s="13"/>
      <c r="Z163" s="13"/>
      <c r="AA163" s="13"/>
      <c r="AB163" s="13"/>
      <c r="AC163" s="13"/>
      <c r="AD163" s="13"/>
    </row>
    <row r="164" spans="2:30" x14ac:dyDescent="0.3">
      <c r="B164">
        <v>794</v>
      </c>
      <c r="C164">
        <v>0.9</v>
      </c>
      <c r="D164">
        <v>0.87</v>
      </c>
      <c r="E164">
        <v>4</v>
      </c>
      <c r="F164">
        <v>231</v>
      </c>
      <c r="G164">
        <v>5</v>
      </c>
      <c r="H164">
        <v>0</v>
      </c>
      <c r="I164">
        <v>0</v>
      </c>
      <c r="J164" t="s">
        <v>125</v>
      </c>
      <c r="K164" t="s">
        <v>104</v>
      </c>
      <c r="L164" t="s">
        <v>79</v>
      </c>
      <c r="M164" t="s">
        <v>79</v>
      </c>
      <c r="N164" t="s">
        <v>79</v>
      </c>
      <c r="O164" t="s">
        <v>80</v>
      </c>
      <c r="P164" t="s">
        <v>80</v>
      </c>
      <c r="Q164" t="s">
        <v>80</v>
      </c>
      <c r="R164" s="1">
        <f t="shared" si="12"/>
        <v>794</v>
      </c>
      <c r="S164" t="str">
        <f t="shared" si="13"/>
        <v>check</v>
      </c>
      <c r="T164" t="str">
        <f t="shared" si="14"/>
        <v>check</v>
      </c>
      <c r="U164" t="str">
        <f t="shared" si="15"/>
        <v>check</v>
      </c>
      <c r="V164" t="str">
        <f t="shared" si="16"/>
        <v>ok</v>
      </c>
      <c r="W164" t="str">
        <f t="shared" si="17"/>
        <v>ok</v>
      </c>
    </row>
    <row r="165" spans="2:30" customFormat="1" x14ac:dyDescent="0.3">
      <c r="B165">
        <v>796</v>
      </c>
      <c r="C165">
        <v>0.11</v>
      </c>
      <c r="D165">
        <v>0.92</v>
      </c>
      <c r="E165">
        <v>6</v>
      </c>
      <c r="F165">
        <v>269</v>
      </c>
      <c r="G165">
        <v>4</v>
      </c>
      <c r="H165">
        <v>0</v>
      </c>
      <c r="I165">
        <v>0</v>
      </c>
      <c r="J165" t="s">
        <v>108</v>
      </c>
      <c r="K165" t="s">
        <v>109</v>
      </c>
      <c r="L165" t="s">
        <v>80</v>
      </c>
      <c r="M165" t="s">
        <v>80</v>
      </c>
      <c r="N165" t="s">
        <v>79</v>
      </c>
      <c r="O165" t="s">
        <v>80</v>
      </c>
      <c r="P165" t="s">
        <v>80</v>
      </c>
      <c r="Q165" t="s">
        <v>80</v>
      </c>
      <c r="R165" s="1">
        <f t="shared" si="12"/>
        <v>796</v>
      </c>
      <c r="S165" t="str">
        <f t="shared" si="13"/>
        <v>ok</v>
      </c>
      <c r="T165" t="str">
        <f t="shared" si="14"/>
        <v>ok</v>
      </c>
      <c r="U165" t="str">
        <f t="shared" si="15"/>
        <v>ok</v>
      </c>
      <c r="V165" t="str">
        <f t="shared" si="16"/>
        <v>ok</v>
      </c>
      <c r="W165" t="str">
        <f t="shared" si="17"/>
        <v>check</v>
      </c>
      <c r="X165" s="13"/>
      <c r="Y165" s="13"/>
      <c r="Z165" s="13"/>
      <c r="AA165" s="13"/>
      <c r="AB165" s="13"/>
      <c r="AC165" s="13"/>
      <c r="AD165" s="13"/>
    </row>
    <row r="166" spans="2:30" customFormat="1" x14ac:dyDescent="0.3">
      <c r="B166">
        <v>801</v>
      </c>
      <c r="C166">
        <v>0.62</v>
      </c>
      <c r="D166">
        <v>0.64</v>
      </c>
      <c r="E166">
        <v>4</v>
      </c>
      <c r="F166">
        <v>185</v>
      </c>
      <c r="G166">
        <v>2</v>
      </c>
      <c r="H166">
        <v>0</v>
      </c>
      <c r="I166">
        <v>0</v>
      </c>
      <c r="J166" t="s">
        <v>113</v>
      </c>
      <c r="K166" t="s">
        <v>109</v>
      </c>
      <c r="L166" t="s">
        <v>79</v>
      </c>
      <c r="M166" t="s">
        <v>79</v>
      </c>
      <c r="N166" t="s">
        <v>79</v>
      </c>
      <c r="O166" t="s">
        <v>79</v>
      </c>
      <c r="P166" t="s">
        <v>79</v>
      </c>
      <c r="Q166" t="s">
        <v>79</v>
      </c>
      <c r="R166" s="1">
        <f t="shared" si="12"/>
        <v>801</v>
      </c>
      <c r="S166" t="str">
        <f t="shared" si="13"/>
        <v>ok</v>
      </c>
      <c r="T166" t="str">
        <f t="shared" si="14"/>
        <v>ok</v>
      </c>
      <c r="U166" t="str">
        <f t="shared" si="15"/>
        <v>ok</v>
      </c>
      <c r="V166" t="str">
        <f t="shared" si="16"/>
        <v>ok</v>
      </c>
      <c r="W166" t="str">
        <f t="shared" si="17"/>
        <v>ok</v>
      </c>
      <c r="X166" s="13"/>
      <c r="Y166" s="13"/>
      <c r="Z166" s="13"/>
      <c r="AA166" s="13"/>
      <c r="AB166" s="13"/>
      <c r="AC166" s="13"/>
      <c r="AD166" s="13"/>
    </row>
    <row r="167" spans="2:30" customFormat="1" x14ac:dyDescent="0.3">
      <c r="B167">
        <v>808</v>
      </c>
      <c r="C167">
        <v>0.91</v>
      </c>
      <c r="D167">
        <v>0.97</v>
      </c>
      <c r="E167">
        <v>4</v>
      </c>
      <c r="F167">
        <v>274</v>
      </c>
      <c r="G167">
        <v>6</v>
      </c>
      <c r="H167">
        <v>0</v>
      </c>
      <c r="I167">
        <v>0</v>
      </c>
      <c r="J167" t="s">
        <v>105</v>
      </c>
      <c r="K167" t="s">
        <v>104</v>
      </c>
      <c r="L167" t="s">
        <v>80</v>
      </c>
      <c r="M167" t="s">
        <v>79</v>
      </c>
      <c r="N167" t="s">
        <v>79</v>
      </c>
      <c r="O167" t="s">
        <v>80</v>
      </c>
      <c r="P167" t="s">
        <v>80</v>
      </c>
      <c r="Q167" t="s">
        <v>80</v>
      </c>
      <c r="R167" s="1">
        <f t="shared" si="12"/>
        <v>808</v>
      </c>
      <c r="S167" t="str">
        <f t="shared" si="13"/>
        <v>ok</v>
      </c>
      <c r="T167" t="str">
        <f t="shared" si="14"/>
        <v>ok</v>
      </c>
      <c r="U167" t="str">
        <f t="shared" si="15"/>
        <v>ok</v>
      </c>
      <c r="V167" t="str">
        <f t="shared" si="16"/>
        <v>check</v>
      </c>
      <c r="W167" t="str">
        <f t="shared" si="17"/>
        <v>check</v>
      </c>
      <c r="X167" s="13"/>
      <c r="Y167" s="13"/>
      <c r="Z167" s="13"/>
      <c r="AA167" s="13"/>
      <c r="AB167" s="13"/>
      <c r="AC167" s="13"/>
      <c r="AD167" s="13"/>
    </row>
    <row r="168" spans="2:30" customFormat="1" x14ac:dyDescent="0.3">
      <c r="B168">
        <v>814</v>
      </c>
      <c r="C168">
        <v>0.09</v>
      </c>
      <c r="D168">
        <v>0.91</v>
      </c>
      <c r="E168">
        <v>6</v>
      </c>
      <c r="F168">
        <v>243</v>
      </c>
      <c r="G168">
        <v>4</v>
      </c>
      <c r="H168">
        <v>0</v>
      </c>
      <c r="I168">
        <v>0</v>
      </c>
      <c r="J168" t="s">
        <v>123</v>
      </c>
      <c r="K168" t="s">
        <v>107</v>
      </c>
      <c r="L168" t="s">
        <v>80</v>
      </c>
      <c r="M168" t="s">
        <v>80</v>
      </c>
      <c r="N168" t="s">
        <v>79</v>
      </c>
      <c r="O168" t="s">
        <v>80</v>
      </c>
      <c r="P168" t="s">
        <v>80</v>
      </c>
      <c r="Q168" t="s">
        <v>79</v>
      </c>
      <c r="R168" s="1">
        <f t="shared" si="12"/>
        <v>814</v>
      </c>
      <c r="S168" t="str">
        <f t="shared" si="13"/>
        <v>ok</v>
      </c>
      <c r="T168" t="str">
        <f t="shared" si="14"/>
        <v>ok</v>
      </c>
      <c r="U168" t="str">
        <f t="shared" si="15"/>
        <v>check</v>
      </c>
      <c r="V168" t="str">
        <f t="shared" si="16"/>
        <v>ok</v>
      </c>
      <c r="W168" t="str">
        <f t="shared" si="17"/>
        <v>check</v>
      </c>
      <c r="X168" s="13"/>
      <c r="Y168" s="13"/>
      <c r="Z168" s="13"/>
      <c r="AA168" s="13"/>
      <c r="AB168" s="13"/>
      <c r="AC168" s="13"/>
      <c r="AD168" s="13"/>
    </row>
    <row r="169" spans="2:30" customFormat="1" x14ac:dyDescent="0.3">
      <c r="B169">
        <v>831</v>
      </c>
      <c r="C169">
        <v>0.4</v>
      </c>
      <c r="D169">
        <v>0.54</v>
      </c>
      <c r="E169">
        <v>2</v>
      </c>
      <c r="F169">
        <v>141</v>
      </c>
      <c r="G169">
        <v>3</v>
      </c>
      <c r="H169">
        <v>0</v>
      </c>
      <c r="I169">
        <v>0</v>
      </c>
      <c r="J169" t="s">
        <v>105</v>
      </c>
      <c r="K169" t="s">
        <v>109</v>
      </c>
      <c r="L169" t="s">
        <v>80</v>
      </c>
      <c r="M169" t="s">
        <v>80</v>
      </c>
      <c r="N169" t="s">
        <v>79</v>
      </c>
      <c r="O169" t="s">
        <v>80</v>
      </c>
      <c r="P169" t="s">
        <v>80</v>
      </c>
      <c r="Q169" t="s">
        <v>80</v>
      </c>
      <c r="R169" s="1">
        <f t="shared" ref="R169:R232" si="18">+B169</f>
        <v>831</v>
      </c>
      <c r="S169" t="str">
        <f t="shared" si="13"/>
        <v>ok</v>
      </c>
      <c r="T169" t="str">
        <f t="shared" si="14"/>
        <v>ok</v>
      </c>
      <c r="U169" t="str">
        <f t="shared" si="15"/>
        <v>ok</v>
      </c>
      <c r="V169" t="str">
        <f t="shared" si="16"/>
        <v>ok</v>
      </c>
      <c r="W169" t="str">
        <f t="shared" si="17"/>
        <v>check</v>
      </c>
      <c r="X169" s="13"/>
      <c r="Y169" s="13"/>
      <c r="Z169" s="13"/>
      <c r="AA169" s="13"/>
      <c r="AB169" s="13"/>
      <c r="AC169" s="13"/>
      <c r="AD169" s="13"/>
    </row>
    <row r="170" spans="2:30" customFormat="1" x14ac:dyDescent="0.3">
      <c r="B170">
        <v>833</v>
      </c>
      <c r="C170">
        <v>0.38</v>
      </c>
      <c r="D170">
        <v>0.47</v>
      </c>
      <c r="E170">
        <v>2</v>
      </c>
      <c r="F170">
        <v>144</v>
      </c>
      <c r="G170">
        <v>3</v>
      </c>
      <c r="H170">
        <v>0</v>
      </c>
      <c r="I170">
        <v>0</v>
      </c>
      <c r="J170" t="s">
        <v>112</v>
      </c>
      <c r="K170" t="s">
        <v>104</v>
      </c>
      <c r="L170" t="s">
        <v>80</v>
      </c>
      <c r="M170" t="s">
        <v>80</v>
      </c>
      <c r="N170" t="s">
        <v>79</v>
      </c>
      <c r="O170" t="s">
        <v>80</v>
      </c>
      <c r="P170" t="s">
        <v>80</v>
      </c>
      <c r="Q170" t="s">
        <v>80</v>
      </c>
      <c r="R170" s="1">
        <f t="shared" si="18"/>
        <v>833</v>
      </c>
      <c r="S170" t="str">
        <f t="shared" si="13"/>
        <v>ok</v>
      </c>
      <c r="T170" t="str">
        <f t="shared" si="14"/>
        <v>ok</v>
      </c>
      <c r="U170" t="str">
        <f t="shared" si="15"/>
        <v>ok</v>
      </c>
      <c r="V170" t="str">
        <f t="shared" si="16"/>
        <v>ok</v>
      </c>
      <c r="W170" t="str">
        <f t="shared" si="17"/>
        <v>check</v>
      </c>
      <c r="X170" s="13"/>
      <c r="Y170" s="13"/>
      <c r="Z170" s="13"/>
      <c r="AA170" s="13"/>
      <c r="AB170" s="13"/>
      <c r="AC170" s="13"/>
      <c r="AD170" s="13"/>
    </row>
    <row r="171" spans="2:30" customFormat="1" x14ac:dyDescent="0.3">
      <c r="B171">
        <v>839</v>
      </c>
      <c r="C171">
        <v>0.48</v>
      </c>
      <c r="D171">
        <v>0.57999999999999996</v>
      </c>
      <c r="E171">
        <v>3</v>
      </c>
      <c r="F171">
        <v>194</v>
      </c>
      <c r="G171">
        <v>3</v>
      </c>
      <c r="H171">
        <v>0</v>
      </c>
      <c r="I171">
        <v>0</v>
      </c>
      <c r="J171" t="s">
        <v>105</v>
      </c>
      <c r="K171" t="s">
        <v>109</v>
      </c>
      <c r="L171" t="s">
        <v>79</v>
      </c>
      <c r="M171" t="s">
        <v>79</v>
      </c>
      <c r="N171" t="s">
        <v>79</v>
      </c>
      <c r="O171" t="s">
        <v>79</v>
      </c>
      <c r="P171" t="s">
        <v>79</v>
      </c>
      <c r="Q171" t="s">
        <v>79</v>
      </c>
      <c r="R171" s="1">
        <f t="shared" si="18"/>
        <v>839</v>
      </c>
      <c r="S171" t="str">
        <f t="shared" si="13"/>
        <v>ok</v>
      </c>
      <c r="T171" t="str">
        <f t="shared" si="14"/>
        <v>ok</v>
      </c>
      <c r="U171" t="str">
        <f t="shared" si="15"/>
        <v>ok</v>
      </c>
      <c r="V171" t="str">
        <f t="shared" si="16"/>
        <v>ok</v>
      </c>
      <c r="W171" t="str">
        <f t="shared" si="17"/>
        <v>ok</v>
      </c>
      <c r="X171" s="13"/>
      <c r="Y171" s="13"/>
      <c r="Z171" s="13"/>
      <c r="AA171" s="13"/>
      <c r="AB171" s="13"/>
      <c r="AC171" s="13"/>
      <c r="AD171" s="13"/>
    </row>
    <row r="172" spans="2:30" customFormat="1" x14ac:dyDescent="0.3">
      <c r="B172">
        <v>843</v>
      </c>
      <c r="C172">
        <v>0.61</v>
      </c>
      <c r="D172">
        <v>0.67</v>
      </c>
      <c r="E172">
        <v>3</v>
      </c>
      <c r="F172">
        <v>266</v>
      </c>
      <c r="G172">
        <v>3</v>
      </c>
      <c r="H172">
        <v>0</v>
      </c>
      <c r="I172">
        <v>0</v>
      </c>
      <c r="J172" t="s">
        <v>124</v>
      </c>
      <c r="K172" t="s">
        <v>109</v>
      </c>
      <c r="L172" t="s">
        <v>79</v>
      </c>
      <c r="M172" t="s">
        <v>79</v>
      </c>
      <c r="N172" t="s">
        <v>79</v>
      </c>
      <c r="O172" t="s">
        <v>79</v>
      </c>
      <c r="P172" t="s">
        <v>79</v>
      </c>
      <c r="Q172" t="s">
        <v>79</v>
      </c>
      <c r="R172" s="1">
        <f t="shared" si="18"/>
        <v>843</v>
      </c>
      <c r="S172" t="str">
        <f t="shared" si="13"/>
        <v>ok</v>
      </c>
      <c r="T172" t="str">
        <f t="shared" si="14"/>
        <v>ok</v>
      </c>
      <c r="U172" t="str">
        <f t="shared" si="15"/>
        <v>ok</v>
      </c>
      <c r="V172" t="str">
        <f t="shared" si="16"/>
        <v>ok</v>
      </c>
      <c r="W172" t="str">
        <f t="shared" si="17"/>
        <v>ok</v>
      </c>
      <c r="X172" s="13"/>
      <c r="Y172" s="13"/>
      <c r="Z172" s="13"/>
      <c r="AA172" s="13"/>
      <c r="AB172" s="13"/>
      <c r="AC172" s="13"/>
      <c r="AD172" s="13"/>
    </row>
    <row r="173" spans="2:30" customFormat="1" x14ac:dyDescent="0.3">
      <c r="B173">
        <v>844</v>
      </c>
      <c r="C173">
        <v>0.87</v>
      </c>
      <c r="D173">
        <v>0.84</v>
      </c>
      <c r="E173">
        <v>5</v>
      </c>
      <c r="F173">
        <v>231</v>
      </c>
      <c r="G173">
        <v>5</v>
      </c>
      <c r="H173">
        <v>0</v>
      </c>
      <c r="I173">
        <v>0</v>
      </c>
      <c r="J173" t="s">
        <v>113</v>
      </c>
      <c r="K173" t="s">
        <v>104</v>
      </c>
      <c r="L173" t="s">
        <v>80</v>
      </c>
      <c r="M173" t="s">
        <v>79</v>
      </c>
      <c r="N173" t="s">
        <v>79</v>
      </c>
      <c r="O173" t="s">
        <v>80</v>
      </c>
      <c r="P173" t="s">
        <v>80</v>
      </c>
      <c r="Q173" t="s">
        <v>80</v>
      </c>
      <c r="R173" s="1">
        <f t="shared" si="18"/>
        <v>844</v>
      </c>
      <c r="S173" t="str">
        <f t="shared" si="13"/>
        <v>ok</v>
      </c>
      <c r="T173" t="str">
        <f t="shared" si="14"/>
        <v>ok</v>
      </c>
      <c r="U173" t="str">
        <f t="shared" si="15"/>
        <v>ok</v>
      </c>
      <c r="V173" t="str">
        <f t="shared" si="16"/>
        <v>check</v>
      </c>
      <c r="W173" t="str">
        <f t="shared" si="17"/>
        <v>check</v>
      </c>
      <c r="X173" s="13"/>
      <c r="Y173" s="13"/>
      <c r="Z173" s="13"/>
      <c r="AA173" s="13"/>
      <c r="AB173" s="13"/>
      <c r="AC173" s="13"/>
      <c r="AD173" s="13"/>
    </row>
    <row r="174" spans="2:30" customFormat="1" x14ac:dyDescent="0.3">
      <c r="B174">
        <v>849</v>
      </c>
      <c r="C174">
        <v>0.56000000000000005</v>
      </c>
      <c r="D174">
        <v>0.87</v>
      </c>
      <c r="E174">
        <v>3</v>
      </c>
      <c r="F174">
        <v>146</v>
      </c>
      <c r="G174">
        <v>10</v>
      </c>
      <c r="H174">
        <v>0</v>
      </c>
      <c r="I174">
        <v>0</v>
      </c>
      <c r="J174" t="s">
        <v>106</v>
      </c>
      <c r="K174" t="s">
        <v>104</v>
      </c>
      <c r="L174" t="s">
        <v>79</v>
      </c>
      <c r="M174" t="s">
        <v>79</v>
      </c>
      <c r="N174" t="s">
        <v>80</v>
      </c>
      <c r="O174" t="s">
        <v>79</v>
      </c>
      <c r="P174" t="s">
        <v>79</v>
      </c>
      <c r="Q174" t="s">
        <v>79</v>
      </c>
      <c r="R174" s="1">
        <f t="shared" si="18"/>
        <v>849</v>
      </c>
      <c r="S174" t="str">
        <f t="shared" si="13"/>
        <v>ok</v>
      </c>
      <c r="T174" t="str">
        <f t="shared" si="14"/>
        <v>ok</v>
      </c>
      <c r="U174" t="str">
        <f t="shared" si="15"/>
        <v>ok</v>
      </c>
      <c r="V174" t="str">
        <f t="shared" si="16"/>
        <v>ok</v>
      </c>
      <c r="W174" t="str">
        <f t="shared" si="17"/>
        <v>check</v>
      </c>
      <c r="X174" s="13"/>
      <c r="Y174" s="13"/>
      <c r="Z174" s="13"/>
      <c r="AA174" s="13"/>
      <c r="AB174" s="13"/>
      <c r="AC174" s="13"/>
      <c r="AD174" s="13"/>
    </row>
    <row r="175" spans="2:30" x14ac:dyDescent="0.3">
      <c r="B175">
        <v>855</v>
      </c>
      <c r="C175">
        <v>0.8</v>
      </c>
      <c r="D175">
        <v>0.96</v>
      </c>
      <c r="E175">
        <v>3</v>
      </c>
      <c r="F175">
        <v>257</v>
      </c>
      <c r="G175">
        <v>5</v>
      </c>
      <c r="H175">
        <v>0</v>
      </c>
      <c r="I175">
        <v>0</v>
      </c>
      <c r="J175" t="s">
        <v>112</v>
      </c>
      <c r="K175" t="s">
        <v>109</v>
      </c>
      <c r="L175" t="s">
        <v>79</v>
      </c>
      <c r="M175" t="s">
        <v>79</v>
      </c>
      <c r="N175" t="s">
        <v>79</v>
      </c>
      <c r="O175" t="s">
        <v>80</v>
      </c>
      <c r="P175" t="s">
        <v>80</v>
      </c>
      <c r="Q175" t="s">
        <v>79</v>
      </c>
      <c r="R175" s="1">
        <f t="shared" si="18"/>
        <v>855</v>
      </c>
      <c r="S175" t="str">
        <f t="shared" si="13"/>
        <v>check</v>
      </c>
      <c r="T175" t="str">
        <f t="shared" si="14"/>
        <v>check</v>
      </c>
      <c r="U175" t="str">
        <f t="shared" si="15"/>
        <v>ok</v>
      </c>
      <c r="V175" t="str">
        <f t="shared" si="16"/>
        <v>ok</v>
      </c>
      <c r="W175" t="str">
        <f t="shared" si="17"/>
        <v>ok</v>
      </c>
    </row>
    <row r="176" spans="2:30" customFormat="1" x14ac:dyDescent="0.3">
      <c r="B176">
        <v>857</v>
      </c>
      <c r="C176">
        <v>0.63</v>
      </c>
      <c r="D176">
        <v>0.94</v>
      </c>
      <c r="E176">
        <v>4</v>
      </c>
      <c r="F176">
        <v>145</v>
      </c>
      <c r="G176">
        <v>3</v>
      </c>
      <c r="H176">
        <v>0</v>
      </c>
      <c r="I176">
        <v>0</v>
      </c>
      <c r="J176" t="s">
        <v>105</v>
      </c>
      <c r="K176" t="s">
        <v>109</v>
      </c>
      <c r="L176" t="s">
        <v>79</v>
      </c>
      <c r="M176" t="s">
        <v>79</v>
      </c>
      <c r="N176" t="s">
        <v>79</v>
      </c>
      <c r="O176" t="s">
        <v>79</v>
      </c>
      <c r="P176" t="s">
        <v>79</v>
      </c>
      <c r="Q176" t="s">
        <v>79</v>
      </c>
      <c r="R176" s="1">
        <f t="shared" si="18"/>
        <v>857</v>
      </c>
      <c r="S176" t="str">
        <f t="shared" si="13"/>
        <v>ok</v>
      </c>
      <c r="T176" t="str">
        <f t="shared" si="14"/>
        <v>ok</v>
      </c>
      <c r="U176" t="str">
        <f t="shared" si="15"/>
        <v>ok</v>
      </c>
      <c r="V176" t="str">
        <f t="shared" si="16"/>
        <v>ok</v>
      </c>
      <c r="W176" t="str">
        <f t="shared" si="17"/>
        <v>ok</v>
      </c>
      <c r="X176" s="13"/>
      <c r="Y176" s="13"/>
      <c r="Z176" s="13"/>
      <c r="AA176" s="13"/>
      <c r="AB176" s="13"/>
      <c r="AC176" s="13"/>
      <c r="AD176" s="13"/>
    </row>
    <row r="177" spans="2:30" customFormat="1" x14ac:dyDescent="0.3">
      <c r="B177">
        <v>859</v>
      </c>
      <c r="C177">
        <v>0.48</v>
      </c>
      <c r="D177">
        <v>0.81</v>
      </c>
      <c r="E177">
        <v>4</v>
      </c>
      <c r="F177">
        <v>248</v>
      </c>
      <c r="G177">
        <v>2</v>
      </c>
      <c r="H177">
        <v>0</v>
      </c>
      <c r="I177">
        <v>0</v>
      </c>
      <c r="J177" t="s">
        <v>124</v>
      </c>
      <c r="K177" t="s">
        <v>109</v>
      </c>
      <c r="L177" t="s">
        <v>79</v>
      </c>
      <c r="M177" t="s">
        <v>79</v>
      </c>
      <c r="N177" t="s">
        <v>79</v>
      </c>
      <c r="O177" t="s">
        <v>79</v>
      </c>
      <c r="P177" t="s">
        <v>79</v>
      </c>
      <c r="Q177" t="s">
        <v>79</v>
      </c>
      <c r="R177" s="1">
        <f t="shared" si="18"/>
        <v>859</v>
      </c>
      <c r="S177" t="str">
        <f t="shared" si="13"/>
        <v>ok</v>
      </c>
      <c r="T177" t="str">
        <f t="shared" si="14"/>
        <v>ok</v>
      </c>
      <c r="U177" t="str">
        <f t="shared" si="15"/>
        <v>ok</v>
      </c>
      <c r="V177" t="str">
        <f t="shared" si="16"/>
        <v>ok</v>
      </c>
      <c r="W177" t="str">
        <f t="shared" si="17"/>
        <v>ok</v>
      </c>
      <c r="X177" s="13"/>
      <c r="Y177" s="13"/>
      <c r="Z177" s="13"/>
      <c r="AA177" s="13"/>
      <c r="AB177" s="13"/>
      <c r="AC177" s="13"/>
      <c r="AD177" s="13"/>
    </row>
    <row r="178" spans="2:30" customFormat="1" x14ac:dyDescent="0.3">
      <c r="B178">
        <v>861</v>
      </c>
      <c r="C178">
        <v>0.95</v>
      </c>
      <c r="D178">
        <v>0.94</v>
      </c>
      <c r="E178">
        <v>3</v>
      </c>
      <c r="F178">
        <v>174</v>
      </c>
      <c r="G178">
        <v>3</v>
      </c>
      <c r="H178">
        <v>0</v>
      </c>
      <c r="I178">
        <v>0</v>
      </c>
      <c r="J178" t="s">
        <v>106</v>
      </c>
      <c r="K178" t="s">
        <v>109</v>
      </c>
      <c r="L178" t="s">
        <v>79</v>
      </c>
      <c r="M178" t="s">
        <v>79</v>
      </c>
      <c r="N178" t="s">
        <v>79</v>
      </c>
      <c r="O178" t="s">
        <v>79</v>
      </c>
      <c r="P178" t="s">
        <v>79</v>
      </c>
      <c r="Q178" t="s">
        <v>79</v>
      </c>
      <c r="R178" s="1">
        <f t="shared" si="18"/>
        <v>861</v>
      </c>
      <c r="S178" t="str">
        <f t="shared" si="13"/>
        <v>ok</v>
      </c>
      <c r="T178" t="str">
        <f t="shared" si="14"/>
        <v>ok</v>
      </c>
      <c r="U178" t="str">
        <f t="shared" si="15"/>
        <v>ok</v>
      </c>
      <c r="V178" t="str">
        <f t="shared" si="16"/>
        <v>ok</v>
      </c>
      <c r="W178" t="str">
        <f t="shared" si="17"/>
        <v>ok</v>
      </c>
      <c r="X178" s="13"/>
      <c r="Y178" s="13"/>
      <c r="Z178" s="13"/>
      <c r="AA178" s="13"/>
      <c r="AB178" s="13"/>
      <c r="AC178" s="13"/>
      <c r="AD178" s="13"/>
    </row>
    <row r="179" spans="2:30" customFormat="1" x14ac:dyDescent="0.3">
      <c r="B179">
        <v>862</v>
      </c>
      <c r="C179">
        <v>0.71</v>
      </c>
      <c r="D179">
        <v>0.51</v>
      </c>
      <c r="E179">
        <v>3</v>
      </c>
      <c r="F179">
        <v>248</v>
      </c>
      <c r="G179">
        <v>4</v>
      </c>
      <c r="H179">
        <v>0</v>
      </c>
      <c r="I179">
        <v>0</v>
      </c>
      <c r="J179" t="s">
        <v>106</v>
      </c>
      <c r="K179" t="s">
        <v>104</v>
      </c>
      <c r="L179" t="s">
        <v>79</v>
      </c>
      <c r="M179" t="s">
        <v>79</v>
      </c>
      <c r="N179" t="s">
        <v>79</v>
      </c>
      <c r="O179" t="s">
        <v>79</v>
      </c>
      <c r="P179" t="s">
        <v>79</v>
      </c>
      <c r="Q179" t="s">
        <v>79</v>
      </c>
      <c r="R179" s="1">
        <f t="shared" si="18"/>
        <v>862</v>
      </c>
      <c r="S179" t="str">
        <f t="shared" si="13"/>
        <v>ok</v>
      </c>
      <c r="T179" t="str">
        <f t="shared" si="14"/>
        <v>ok</v>
      </c>
      <c r="U179" t="str">
        <f t="shared" si="15"/>
        <v>ok</v>
      </c>
      <c r="V179" t="str">
        <f t="shared" si="16"/>
        <v>ok</v>
      </c>
      <c r="W179" t="str">
        <f t="shared" si="17"/>
        <v>ok</v>
      </c>
      <c r="X179" s="13"/>
      <c r="Y179" s="13"/>
      <c r="Z179" s="13"/>
      <c r="AA179" s="13"/>
      <c r="AB179" s="13"/>
      <c r="AC179" s="13"/>
      <c r="AD179" s="13"/>
    </row>
    <row r="180" spans="2:30" customFormat="1" x14ac:dyDescent="0.3">
      <c r="B180">
        <v>872</v>
      </c>
      <c r="C180">
        <v>0.93</v>
      </c>
      <c r="D180">
        <v>0.97</v>
      </c>
      <c r="E180">
        <v>5</v>
      </c>
      <c r="F180">
        <v>255</v>
      </c>
      <c r="G180">
        <v>4</v>
      </c>
      <c r="H180">
        <v>0</v>
      </c>
      <c r="I180">
        <v>0</v>
      </c>
      <c r="J180" t="s">
        <v>112</v>
      </c>
      <c r="K180" t="s">
        <v>109</v>
      </c>
      <c r="L180" t="s">
        <v>79</v>
      </c>
      <c r="M180" t="s">
        <v>79</v>
      </c>
      <c r="N180" t="s">
        <v>79</v>
      </c>
      <c r="O180" t="s">
        <v>80</v>
      </c>
      <c r="P180" t="s">
        <v>79</v>
      </c>
      <c r="Q180" t="s">
        <v>79</v>
      </c>
      <c r="R180" s="1">
        <f t="shared" si="18"/>
        <v>872</v>
      </c>
      <c r="S180" t="str">
        <f t="shared" si="13"/>
        <v>ok</v>
      </c>
      <c r="T180" t="str">
        <f t="shared" si="14"/>
        <v>check</v>
      </c>
      <c r="U180" t="str">
        <f t="shared" si="15"/>
        <v>ok</v>
      </c>
      <c r="V180" t="str">
        <f t="shared" si="16"/>
        <v>ok</v>
      </c>
      <c r="W180" t="str">
        <f t="shared" si="17"/>
        <v>ok</v>
      </c>
      <c r="X180" s="13"/>
      <c r="Y180" s="13"/>
      <c r="Z180" s="13"/>
      <c r="AA180" s="13"/>
      <c r="AB180" s="13"/>
      <c r="AC180" s="13"/>
      <c r="AD180" s="13"/>
    </row>
    <row r="181" spans="2:30" customFormat="1" x14ac:dyDescent="0.3">
      <c r="B181">
        <v>884</v>
      </c>
      <c r="C181">
        <v>0.1</v>
      </c>
      <c r="D181">
        <v>0.83</v>
      </c>
      <c r="E181">
        <v>6</v>
      </c>
      <c r="F181">
        <v>264</v>
      </c>
      <c r="G181">
        <v>4</v>
      </c>
      <c r="H181">
        <v>1</v>
      </c>
      <c r="I181">
        <v>0</v>
      </c>
      <c r="J181" t="s">
        <v>106</v>
      </c>
      <c r="K181" t="s">
        <v>109</v>
      </c>
      <c r="L181" t="s">
        <v>80</v>
      </c>
      <c r="M181" t="s">
        <v>80</v>
      </c>
      <c r="N181" t="s">
        <v>79</v>
      </c>
      <c r="O181" t="s">
        <v>80</v>
      </c>
      <c r="P181" t="s">
        <v>80</v>
      </c>
      <c r="Q181" t="s">
        <v>80</v>
      </c>
      <c r="R181" s="1">
        <f t="shared" si="18"/>
        <v>884</v>
      </c>
      <c r="S181" t="str">
        <f t="shared" si="13"/>
        <v>ok</v>
      </c>
      <c r="T181" t="str">
        <f t="shared" si="14"/>
        <v>ok</v>
      </c>
      <c r="U181" t="str">
        <f t="shared" si="15"/>
        <v>ok</v>
      </c>
      <c r="V181" t="str">
        <f t="shared" si="16"/>
        <v>ok</v>
      </c>
      <c r="W181" t="str">
        <f t="shared" si="17"/>
        <v>check</v>
      </c>
      <c r="X181" s="13"/>
      <c r="Y181" s="13"/>
      <c r="Z181" s="13"/>
      <c r="AA181" s="13"/>
      <c r="AB181" s="13"/>
      <c r="AC181" s="13"/>
      <c r="AD181" s="13"/>
    </row>
    <row r="182" spans="2:30" customFormat="1" x14ac:dyDescent="0.3">
      <c r="B182">
        <v>887</v>
      </c>
      <c r="C182">
        <v>0.5</v>
      </c>
      <c r="D182">
        <v>0.57999999999999996</v>
      </c>
      <c r="E182">
        <v>4</v>
      </c>
      <c r="F182">
        <v>96</v>
      </c>
      <c r="G182">
        <v>3</v>
      </c>
      <c r="H182">
        <v>0</v>
      </c>
      <c r="I182">
        <v>0</v>
      </c>
      <c r="J182" t="s">
        <v>106</v>
      </c>
      <c r="K182" t="s">
        <v>104</v>
      </c>
      <c r="L182" t="s">
        <v>79</v>
      </c>
      <c r="M182" t="s">
        <v>79</v>
      </c>
      <c r="N182" t="s">
        <v>79</v>
      </c>
      <c r="O182" t="s">
        <v>79</v>
      </c>
      <c r="P182" t="s">
        <v>79</v>
      </c>
      <c r="Q182" t="s">
        <v>79</v>
      </c>
      <c r="R182" s="1">
        <f t="shared" si="18"/>
        <v>887</v>
      </c>
      <c r="S182" t="str">
        <f t="shared" si="13"/>
        <v>ok</v>
      </c>
      <c r="T182" t="str">
        <f t="shared" si="14"/>
        <v>ok</v>
      </c>
      <c r="U182" t="str">
        <f t="shared" si="15"/>
        <v>ok</v>
      </c>
      <c r="V182" t="str">
        <f t="shared" si="16"/>
        <v>ok</v>
      </c>
      <c r="W182" t="str">
        <f t="shared" si="17"/>
        <v>ok</v>
      </c>
      <c r="X182" s="13"/>
      <c r="Y182" s="13"/>
      <c r="Z182" s="13"/>
      <c r="AA182" s="13"/>
      <c r="AB182" s="13"/>
      <c r="AC182" s="13"/>
      <c r="AD182" s="13"/>
    </row>
    <row r="183" spans="2:30" customFormat="1" x14ac:dyDescent="0.3">
      <c r="B183">
        <v>897</v>
      </c>
      <c r="C183">
        <v>0.37</v>
      </c>
      <c r="D183">
        <v>0.56999999999999995</v>
      </c>
      <c r="E183">
        <v>2</v>
      </c>
      <c r="F183">
        <v>155</v>
      </c>
      <c r="G183">
        <v>3</v>
      </c>
      <c r="H183">
        <v>0</v>
      </c>
      <c r="I183">
        <v>0</v>
      </c>
      <c r="J183" t="s">
        <v>112</v>
      </c>
      <c r="K183" t="s">
        <v>104</v>
      </c>
      <c r="L183" t="s">
        <v>80</v>
      </c>
      <c r="M183" t="s">
        <v>80</v>
      </c>
      <c r="N183" t="s">
        <v>79</v>
      </c>
      <c r="O183" t="s">
        <v>80</v>
      </c>
      <c r="P183" t="s">
        <v>80</v>
      </c>
      <c r="Q183" t="s">
        <v>80</v>
      </c>
      <c r="R183" s="1">
        <f t="shared" si="18"/>
        <v>897</v>
      </c>
      <c r="S183" t="str">
        <f t="shared" si="13"/>
        <v>ok</v>
      </c>
      <c r="T183" t="str">
        <f t="shared" si="14"/>
        <v>ok</v>
      </c>
      <c r="U183" t="str">
        <f t="shared" si="15"/>
        <v>ok</v>
      </c>
      <c r="V183" t="str">
        <f t="shared" si="16"/>
        <v>ok</v>
      </c>
      <c r="W183" t="str">
        <f t="shared" si="17"/>
        <v>check</v>
      </c>
      <c r="X183" s="13"/>
      <c r="Y183" s="13"/>
      <c r="Z183" s="13"/>
      <c r="AA183" s="13"/>
      <c r="AB183" s="13"/>
      <c r="AC183" s="13"/>
      <c r="AD183" s="13"/>
    </row>
    <row r="184" spans="2:30" customFormat="1" x14ac:dyDescent="0.3">
      <c r="B184">
        <v>912</v>
      </c>
      <c r="C184">
        <v>0.98</v>
      </c>
      <c r="D184">
        <v>0.77</v>
      </c>
      <c r="E184">
        <v>3</v>
      </c>
      <c r="F184">
        <v>191</v>
      </c>
      <c r="G184">
        <v>2</v>
      </c>
      <c r="H184">
        <v>0</v>
      </c>
      <c r="I184">
        <v>0</v>
      </c>
      <c r="J184" t="s">
        <v>106</v>
      </c>
      <c r="K184" t="s">
        <v>109</v>
      </c>
      <c r="L184" t="s">
        <v>79</v>
      </c>
      <c r="M184" t="s">
        <v>79</v>
      </c>
      <c r="N184" t="s">
        <v>79</v>
      </c>
      <c r="O184" t="s">
        <v>79</v>
      </c>
      <c r="P184" t="s">
        <v>79</v>
      </c>
      <c r="Q184" t="s">
        <v>79</v>
      </c>
      <c r="R184" s="1">
        <f t="shared" si="18"/>
        <v>912</v>
      </c>
      <c r="S184" t="str">
        <f t="shared" si="13"/>
        <v>ok</v>
      </c>
      <c r="T184" t="str">
        <f t="shared" si="14"/>
        <v>ok</v>
      </c>
      <c r="U184" t="str">
        <f t="shared" si="15"/>
        <v>ok</v>
      </c>
      <c r="V184" t="str">
        <f t="shared" si="16"/>
        <v>ok</v>
      </c>
      <c r="W184" t="str">
        <f t="shared" si="17"/>
        <v>ok</v>
      </c>
      <c r="X184" s="13"/>
      <c r="Y184" s="13"/>
      <c r="Z184" s="13"/>
      <c r="AA184" s="13"/>
      <c r="AB184" s="13"/>
      <c r="AC184" s="13"/>
      <c r="AD184" s="13"/>
    </row>
    <row r="185" spans="2:30" customFormat="1" x14ac:dyDescent="0.3">
      <c r="B185">
        <v>920</v>
      </c>
      <c r="C185">
        <v>0.38</v>
      </c>
      <c r="D185">
        <v>0.49</v>
      </c>
      <c r="E185">
        <v>2</v>
      </c>
      <c r="F185">
        <v>135</v>
      </c>
      <c r="G185">
        <v>3</v>
      </c>
      <c r="H185">
        <v>0</v>
      </c>
      <c r="I185">
        <v>0</v>
      </c>
      <c r="J185" t="s">
        <v>108</v>
      </c>
      <c r="K185" t="s">
        <v>104</v>
      </c>
      <c r="L185" t="s">
        <v>80</v>
      </c>
      <c r="M185" t="s">
        <v>80</v>
      </c>
      <c r="N185" t="s">
        <v>79</v>
      </c>
      <c r="O185" t="s">
        <v>80</v>
      </c>
      <c r="P185" t="s">
        <v>80</v>
      </c>
      <c r="Q185" t="s">
        <v>80</v>
      </c>
      <c r="R185" s="1">
        <f t="shared" si="18"/>
        <v>920</v>
      </c>
      <c r="S185" t="str">
        <f t="shared" si="13"/>
        <v>ok</v>
      </c>
      <c r="T185" t="str">
        <f t="shared" si="14"/>
        <v>ok</v>
      </c>
      <c r="U185" t="str">
        <f t="shared" si="15"/>
        <v>ok</v>
      </c>
      <c r="V185" t="str">
        <f t="shared" si="16"/>
        <v>ok</v>
      </c>
      <c r="W185" t="str">
        <f t="shared" si="17"/>
        <v>check</v>
      </c>
      <c r="X185" s="13"/>
      <c r="Y185" s="13"/>
      <c r="Z185" s="13"/>
      <c r="AA185" s="13"/>
      <c r="AB185" s="13"/>
      <c r="AC185" s="13"/>
      <c r="AD185" s="13"/>
    </row>
    <row r="186" spans="2:30" customFormat="1" x14ac:dyDescent="0.3">
      <c r="B186">
        <v>926</v>
      </c>
      <c r="C186">
        <v>0.84</v>
      </c>
      <c r="D186">
        <v>0.98</v>
      </c>
      <c r="E186">
        <v>5</v>
      </c>
      <c r="F186">
        <v>270</v>
      </c>
      <c r="G186">
        <v>5</v>
      </c>
      <c r="H186">
        <v>0</v>
      </c>
      <c r="I186">
        <v>0</v>
      </c>
      <c r="J186" t="s">
        <v>106</v>
      </c>
      <c r="K186" t="s">
        <v>104</v>
      </c>
      <c r="L186" t="s">
        <v>80</v>
      </c>
      <c r="M186" t="s">
        <v>79</v>
      </c>
      <c r="N186" t="s">
        <v>79</v>
      </c>
      <c r="O186" t="s">
        <v>80</v>
      </c>
      <c r="P186" t="s">
        <v>80</v>
      </c>
      <c r="Q186" t="s">
        <v>80</v>
      </c>
      <c r="R186" s="1">
        <f t="shared" si="18"/>
        <v>926</v>
      </c>
      <c r="S186" t="str">
        <f t="shared" si="13"/>
        <v>ok</v>
      </c>
      <c r="T186" t="str">
        <f t="shared" si="14"/>
        <v>ok</v>
      </c>
      <c r="U186" t="str">
        <f t="shared" si="15"/>
        <v>ok</v>
      </c>
      <c r="V186" t="str">
        <f t="shared" si="16"/>
        <v>check</v>
      </c>
      <c r="W186" t="str">
        <f t="shared" si="17"/>
        <v>check</v>
      </c>
      <c r="X186" s="13"/>
      <c r="Y186" s="13"/>
      <c r="Z186" s="13"/>
      <c r="AA186" s="13"/>
      <c r="AB186" s="13"/>
      <c r="AC186" s="13"/>
      <c r="AD186" s="13"/>
    </row>
    <row r="187" spans="2:30" customFormat="1" x14ac:dyDescent="0.3">
      <c r="B187">
        <v>928</v>
      </c>
      <c r="C187">
        <v>0.52</v>
      </c>
      <c r="D187">
        <v>0.54</v>
      </c>
      <c r="E187">
        <v>5</v>
      </c>
      <c r="F187">
        <v>247</v>
      </c>
      <c r="G187">
        <v>4</v>
      </c>
      <c r="H187">
        <v>0</v>
      </c>
      <c r="I187">
        <v>0</v>
      </c>
      <c r="J187" t="s">
        <v>105</v>
      </c>
      <c r="K187" t="s">
        <v>107</v>
      </c>
      <c r="L187" t="s">
        <v>79</v>
      </c>
      <c r="M187" t="s">
        <v>79</v>
      </c>
      <c r="N187" t="s">
        <v>79</v>
      </c>
      <c r="O187" t="s">
        <v>79</v>
      </c>
      <c r="P187" t="s">
        <v>79</v>
      </c>
      <c r="Q187" t="s">
        <v>79</v>
      </c>
      <c r="R187" s="1">
        <f t="shared" si="18"/>
        <v>928</v>
      </c>
      <c r="S187" t="str">
        <f t="shared" si="13"/>
        <v>ok</v>
      </c>
      <c r="T187" t="str">
        <f t="shared" si="14"/>
        <v>ok</v>
      </c>
      <c r="U187" t="str">
        <f t="shared" si="15"/>
        <v>ok</v>
      </c>
      <c r="V187" t="str">
        <f t="shared" si="16"/>
        <v>ok</v>
      </c>
      <c r="W187" t="str">
        <f t="shared" si="17"/>
        <v>ok</v>
      </c>
      <c r="X187" s="13"/>
      <c r="Y187" s="13"/>
      <c r="Z187" s="13"/>
      <c r="AA187" s="13"/>
      <c r="AB187" s="13"/>
      <c r="AC187" s="13"/>
      <c r="AD187" s="13"/>
    </row>
    <row r="188" spans="2:30" customFormat="1" x14ac:dyDescent="0.3">
      <c r="B188">
        <v>930</v>
      </c>
      <c r="C188">
        <v>0.51</v>
      </c>
      <c r="D188">
        <v>0.56000000000000005</v>
      </c>
      <c r="E188">
        <v>4</v>
      </c>
      <c r="F188">
        <v>198</v>
      </c>
      <c r="G188">
        <v>2</v>
      </c>
      <c r="H188">
        <v>1</v>
      </c>
      <c r="I188">
        <v>0</v>
      </c>
      <c r="J188" t="s">
        <v>105</v>
      </c>
      <c r="K188" t="s">
        <v>109</v>
      </c>
      <c r="L188" t="s">
        <v>79</v>
      </c>
      <c r="M188" t="s">
        <v>79</v>
      </c>
      <c r="N188" t="s">
        <v>79</v>
      </c>
      <c r="O188" t="s">
        <v>79</v>
      </c>
      <c r="P188" t="s">
        <v>79</v>
      </c>
      <c r="Q188" t="s">
        <v>79</v>
      </c>
      <c r="R188" s="1">
        <f t="shared" si="18"/>
        <v>930</v>
      </c>
      <c r="S188" t="str">
        <f t="shared" si="13"/>
        <v>ok</v>
      </c>
      <c r="T188" t="str">
        <f t="shared" si="14"/>
        <v>ok</v>
      </c>
      <c r="U188" t="str">
        <f t="shared" si="15"/>
        <v>ok</v>
      </c>
      <c r="V188" t="str">
        <f t="shared" si="16"/>
        <v>ok</v>
      </c>
      <c r="W188" t="str">
        <f t="shared" si="17"/>
        <v>ok</v>
      </c>
      <c r="X188" s="13"/>
      <c r="Y188" s="13"/>
      <c r="Z188" s="13"/>
      <c r="AA188" s="13"/>
      <c r="AB188" s="13"/>
      <c r="AC188" s="13"/>
      <c r="AD188" s="13"/>
    </row>
    <row r="189" spans="2:30" customFormat="1" x14ac:dyDescent="0.3">
      <c r="B189">
        <v>937</v>
      </c>
      <c r="C189">
        <v>0.69</v>
      </c>
      <c r="D189">
        <v>0.78</v>
      </c>
      <c r="E189">
        <v>5</v>
      </c>
      <c r="F189">
        <v>131</v>
      </c>
      <c r="G189">
        <v>8</v>
      </c>
      <c r="H189">
        <v>0</v>
      </c>
      <c r="I189">
        <v>0</v>
      </c>
      <c r="J189" t="s">
        <v>112</v>
      </c>
      <c r="K189" t="s">
        <v>104</v>
      </c>
      <c r="L189" t="s">
        <v>79</v>
      </c>
      <c r="M189" t="s">
        <v>79</v>
      </c>
      <c r="N189" t="s">
        <v>79</v>
      </c>
      <c r="O189" t="s">
        <v>79</v>
      </c>
      <c r="P189" t="s">
        <v>79</v>
      </c>
      <c r="Q189" t="s">
        <v>79</v>
      </c>
      <c r="R189" s="1">
        <f t="shared" si="18"/>
        <v>937</v>
      </c>
      <c r="S189" t="str">
        <f t="shared" si="13"/>
        <v>ok</v>
      </c>
      <c r="T189" t="str">
        <f t="shared" si="14"/>
        <v>ok</v>
      </c>
      <c r="U189" t="str">
        <f t="shared" si="15"/>
        <v>ok</v>
      </c>
      <c r="V189" t="str">
        <f t="shared" si="16"/>
        <v>ok</v>
      </c>
      <c r="W189" t="str">
        <f t="shared" si="17"/>
        <v>ok</v>
      </c>
      <c r="X189" s="13"/>
      <c r="Y189" s="13"/>
      <c r="Z189" s="13"/>
      <c r="AA189" s="13"/>
      <c r="AB189" s="13"/>
      <c r="AC189" s="13"/>
      <c r="AD189" s="13"/>
    </row>
    <row r="190" spans="2:30" customFormat="1" x14ac:dyDescent="0.3">
      <c r="B190">
        <v>938</v>
      </c>
      <c r="C190">
        <v>0.49</v>
      </c>
      <c r="D190">
        <v>0.54</v>
      </c>
      <c r="E190">
        <v>4</v>
      </c>
      <c r="F190">
        <v>247</v>
      </c>
      <c r="G190">
        <v>3</v>
      </c>
      <c r="H190">
        <v>1</v>
      </c>
      <c r="I190">
        <v>0</v>
      </c>
      <c r="J190" t="s">
        <v>106</v>
      </c>
      <c r="K190" t="s">
        <v>109</v>
      </c>
      <c r="L190" t="s">
        <v>79</v>
      </c>
      <c r="M190" t="s">
        <v>79</v>
      </c>
      <c r="N190" t="s">
        <v>79</v>
      </c>
      <c r="O190" t="s">
        <v>79</v>
      </c>
      <c r="P190" t="s">
        <v>79</v>
      </c>
      <c r="Q190" t="s">
        <v>79</v>
      </c>
      <c r="R190" s="1">
        <f t="shared" si="18"/>
        <v>938</v>
      </c>
      <c r="S190" t="str">
        <f t="shared" si="13"/>
        <v>ok</v>
      </c>
      <c r="T190" t="str">
        <f t="shared" si="14"/>
        <v>ok</v>
      </c>
      <c r="U190" t="str">
        <f t="shared" si="15"/>
        <v>ok</v>
      </c>
      <c r="V190" t="str">
        <f t="shared" si="16"/>
        <v>ok</v>
      </c>
      <c r="W190" t="str">
        <f t="shared" si="17"/>
        <v>ok</v>
      </c>
      <c r="X190" s="13"/>
      <c r="Y190" s="13"/>
      <c r="Z190" s="13"/>
      <c r="AA190" s="13"/>
      <c r="AB190" s="13"/>
      <c r="AC190" s="13"/>
      <c r="AD190" s="13"/>
    </row>
    <row r="191" spans="2:30" customFormat="1" x14ac:dyDescent="0.3">
      <c r="B191">
        <v>942</v>
      </c>
      <c r="C191">
        <v>0.96</v>
      </c>
      <c r="D191">
        <v>0.9</v>
      </c>
      <c r="E191">
        <v>4</v>
      </c>
      <c r="F191">
        <v>201</v>
      </c>
      <c r="G191">
        <v>3</v>
      </c>
      <c r="H191">
        <v>0</v>
      </c>
      <c r="I191">
        <v>0</v>
      </c>
      <c r="J191" t="s">
        <v>106</v>
      </c>
      <c r="K191" t="s">
        <v>104</v>
      </c>
      <c r="L191" t="s">
        <v>79</v>
      </c>
      <c r="M191" t="s">
        <v>79</v>
      </c>
      <c r="N191" t="s">
        <v>79</v>
      </c>
      <c r="O191" t="s">
        <v>79</v>
      </c>
      <c r="P191" t="s">
        <v>79</v>
      </c>
      <c r="Q191" t="s">
        <v>79</v>
      </c>
      <c r="R191" s="1">
        <f t="shared" si="18"/>
        <v>942</v>
      </c>
      <c r="S191" t="str">
        <f t="shared" si="13"/>
        <v>ok</v>
      </c>
      <c r="T191" t="str">
        <f t="shared" si="14"/>
        <v>ok</v>
      </c>
      <c r="U191" t="str">
        <f t="shared" si="15"/>
        <v>ok</v>
      </c>
      <c r="V191" t="str">
        <f t="shared" si="16"/>
        <v>ok</v>
      </c>
      <c r="W191" t="str">
        <f t="shared" si="17"/>
        <v>ok</v>
      </c>
      <c r="X191" s="13"/>
      <c r="Y191" s="13"/>
      <c r="Z191" s="13"/>
      <c r="AA191" s="13"/>
      <c r="AB191" s="13"/>
      <c r="AC191" s="13"/>
      <c r="AD191" s="13"/>
    </row>
    <row r="192" spans="2:30" customFormat="1" x14ac:dyDescent="0.3">
      <c r="B192">
        <v>943</v>
      </c>
      <c r="C192">
        <v>0.37</v>
      </c>
      <c r="D192">
        <v>0.52</v>
      </c>
      <c r="E192">
        <v>4</v>
      </c>
      <c r="F192">
        <v>151</v>
      </c>
      <c r="G192">
        <v>2</v>
      </c>
      <c r="H192">
        <v>0</v>
      </c>
      <c r="I192">
        <v>0</v>
      </c>
      <c r="J192" t="s">
        <v>112</v>
      </c>
      <c r="K192" t="s">
        <v>109</v>
      </c>
      <c r="L192" t="s">
        <v>79</v>
      </c>
      <c r="M192" t="s">
        <v>79</v>
      </c>
      <c r="N192" t="s">
        <v>79</v>
      </c>
      <c r="O192" t="s">
        <v>79</v>
      </c>
      <c r="P192" t="s">
        <v>79</v>
      </c>
      <c r="Q192" t="s">
        <v>79</v>
      </c>
      <c r="R192" s="1">
        <f t="shared" si="18"/>
        <v>943</v>
      </c>
      <c r="S192" t="str">
        <f t="shared" si="13"/>
        <v>ok</v>
      </c>
      <c r="T192" t="str">
        <f t="shared" si="14"/>
        <v>ok</v>
      </c>
      <c r="U192" t="str">
        <f t="shared" si="15"/>
        <v>ok</v>
      </c>
      <c r="V192" t="str">
        <f t="shared" si="16"/>
        <v>ok</v>
      </c>
      <c r="W192" t="str">
        <f t="shared" si="17"/>
        <v>ok</v>
      </c>
      <c r="X192" s="13"/>
      <c r="Y192" s="13"/>
      <c r="Z192" s="13"/>
      <c r="AA192" s="13"/>
      <c r="AB192" s="13"/>
      <c r="AC192" s="13"/>
      <c r="AD192" s="13"/>
    </row>
    <row r="193" spans="2:30" customFormat="1" x14ac:dyDescent="0.3">
      <c r="B193">
        <v>944</v>
      </c>
      <c r="C193">
        <v>0.56999999999999995</v>
      </c>
      <c r="D193">
        <v>0.46</v>
      </c>
      <c r="E193">
        <v>3</v>
      </c>
      <c r="F193">
        <v>186</v>
      </c>
      <c r="G193">
        <v>3</v>
      </c>
      <c r="H193">
        <v>1</v>
      </c>
      <c r="I193">
        <v>0</v>
      </c>
      <c r="J193" t="s">
        <v>113</v>
      </c>
      <c r="K193" t="s">
        <v>109</v>
      </c>
      <c r="L193" t="s">
        <v>79</v>
      </c>
      <c r="M193" t="s">
        <v>79</v>
      </c>
      <c r="N193" t="s">
        <v>79</v>
      </c>
      <c r="O193" t="s">
        <v>79</v>
      </c>
      <c r="P193" t="s">
        <v>79</v>
      </c>
      <c r="Q193" t="s">
        <v>79</v>
      </c>
      <c r="R193" s="1">
        <f t="shared" si="18"/>
        <v>944</v>
      </c>
      <c r="S193" t="str">
        <f t="shared" si="13"/>
        <v>ok</v>
      </c>
      <c r="T193" t="str">
        <f t="shared" si="14"/>
        <v>ok</v>
      </c>
      <c r="U193" t="str">
        <f t="shared" si="15"/>
        <v>ok</v>
      </c>
      <c r="V193" t="str">
        <f t="shared" si="16"/>
        <v>ok</v>
      </c>
      <c r="W193" t="str">
        <f t="shared" si="17"/>
        <v>ok</v>
      </c>
      <c r="X193" s="13"/>
      <c r="Y193" s="13"/>
      <c r="Z193" s="13"/>
      <c r="AA193" s="13"/>
      <c r="AB193" s="13"/>
      <c r="AC193" s="13"/>
      <c r="AD193" s="13"/>
    </row>
    <row r="194" spans="2:30" customFormat="1" x14ac:dyDescent="0.3">
      <c r="B194">
        <v>951</v>
      </c>
      <c r="C194">
        <v>0.44</v>
      </c>
      <c r="D194">
        <v>0.63</v>
      </c>
      <c r="E194">
        <v>3</v>
      </c>
      <c r="F194">
        <v>162</v>
      </c>
      <c r="G194">
        <v>2</v>
      </c>
      <c r="H194">
        <v>0</v>
      </c>
      <c r="I194">
        <v>0</v>
      </c>
      <c r="J194" t="s">
        <v>124</v>
      </c>
      <c r="K194" t="s">
        <v>104</v>
      </c>
      <c r="L194" t="s">
        <v>79</v>
      </c>
      <c r="M194" t="s">
        <v>79</v>
      </c>
      <c r="N194" t="s">
        <v>79</v>
      </c>
      <c r="O194" t="s">
        <v>79</v>
      </c>
      <c r="P194" t="s">
        <v>79</v>
      </c>
      <c r="Q194" t="s">
        <v>79</v>
      </c>
      <c r="R194" s="1">
        <f t="shared" si="18"/>
        <v>951</v>
      </c>
      <c r="S194" t="str">
        <f t="shared" si="13"/>
        <v>ok</v>
      </c>
      <c r="T194" t="str">
        <f t="shared" si="14"/>
        <v>ok</v>
      </c>
      <c r="U194" t="str">
        <f t="shared" si="15"/>
        <v>ok</v>
      </c>
      <c r="V194" t="str">
        <f t="shared" si="16"/>
        <v>ok</v>
      </c>
      <c r="W194" t="str">
        <f t="shared" si="17"/>
        <v>ok</v>
      </c>
      <c r="X194" s="13"/>
      <c r="Y194" s="13"/>
      <c r="Z194" s="13"/>
      <c r="AA194" s="13"/>
      <c r="AB194" s="13"/>
      <c r="AC194" s="13"/>
      <c r="AD194" s="13"/>
    </row>
    <row r="195" spans="2:30" customFormat="1" x14ac:dyDescent="0.3">
      <c r="B195">
        <v>956</v>
      </c>
      <c r="C195">
        <v>0.6</v>
      </c>
      <c r="D195">
        <v>0.6</v>
      </c>
      <c r="E195">
        <v>3</v>
      </c>
      <c r="F195">
        <v>221</v>
      </c>
      <c r="G195">
        <v>2</v>
      </c>
      <c r="H195">
        <v>0</v>
      </c>
      <c r="I195">
        <v>0</v>
      </c>
      <c r="J195" t="s">
        <v>124</v>
      </c>
      <c r="K195" t="s">
        <v>109</v>
      </c>
      <c r="L195" t="s">
        <v>79</v>
      </c>
      <c r="M195" t="s">
        <v>79</v>
      </c>
      <c r="N195" t="s">
        <v>79</v>
      </c>
      <c r="O195" t="s">
        <v>79</v>
      </c>
      <c r="P195" t="s">
        <v>79</v>
      </c>
      <c r="Q195" t="s">
        <v>79</v>
      </c>
      <c r="R195" s="1">
        <f t="shared" si="18"/>
        <v>956</v>
      </c>
      <c r="S195" t="str">
        <f t="shared" si="13"/>
        <v>ok</v>
      </c>
      <c r="T195" t="str">
        <f t="shared" si="14"/>
        <v>ok</v>
      </c>
      <c r="U195" t="str">
        <f t="shared" si="15"/>
        <v>ok</v>
      </c>
      <c r="V195" t="str">
        <f t="shared" si="16"/>
        <v>ok</v>
      </c>
      <c r="W195" t="str">
        <f t="shared" si="17"/>
        <v>ok</v>
      </c>
      <c r="X195" s="13"/>
      <c r="Y195" s="13"/>
      <c r="Z195" s="13"/>
      <c r="AA195" s="13"/>
      <c r="AB195" s="13"/>
      <c r="AC195" s="13"/>
      <c r="AD195" s="13"/>
    </row>
    <row r="196" spans="2:30" customFormat="1" x14ac:dyDescent="0.3">
      <c r="B196">
        <v>963</v>
      </c>
      <c r="C196">
        <v>0.24</v>
      </c>
      <c r="D196">
        <v>0.76</v>
      </c>
      <c r="E196">
        <v>6</v>
      </c>
      <c r="F196">
        <v>213</v>
      </c>
      <c r="G196">
        <v>4</v>
      </c>
      <c r="H196">
        <v>0</v>
      </c>
      <c r="I196">
        <v>0</v>
      </c>
      <c r="J196" t="s">
        <v>112</v>
      </c>
      <c r="K196" t="s">
        <v>109</v>
      </c>
      <c r="L196" t="s">
        <v>79</v>
      </c>
      <c r="M196" t="s">
        <v>79</v>
      </c>
      <c r="N196" t="s">
        <v>79</v>
      </c>
      <c r="O196" t="s">
        <v>79</v>
      </c>
      <c r="P196" t="s">
        <v>79</v>
      </c>
      <c r="Q196" t="s">
        <v>80</v>
      </c>
      <c r="R196" s="1">
        <f t="shared" si="18"/>
        <v>963</v>
      </c>
      <c r="S196" t="str">
        <f t="shared" si="13"/>
        <v>ok</v>
      </c>
      <c r="T196" t="str">
        <f t="shared" si="14"/>
        <v>ok</v>
      </c>
      <c r="U196" t="str">
        <f t="shared" si="15"/>
        <v>check</v>
      </c>
      <c r="V196" t="str">
        <f t="shared" si="16"/>
        <v>ok</v>
      </c>
      <c r="W196" t="str">
        <f t="shared" si="17"/>
        <v>ok</v>
      </c>
      <c r="X196" s="13"/>
      <c r="Y196" s="13"/>
      <c r="Z196" s="13"/>
      <c r="AA196" s="13"/>
      <c r="AB196" s="13"/>
      <c r="AC196" s="13"/>
      <c r="AD196" s="13"/>
    </row>
    <row r="197" spans="2:30" customFormat="1" x14ac:dyDescent="0.3">
      <c r="B197">
        <v>966</v>
      </c>
      <c r="C197">
        <v>0.89</v>
      </c>
      <c r="D197">
        <v>0.59</v>
      </c>
      <c r="E197">
        <v>3</v>
      </c>
      <c r="F197">
        <v>247</v>
      </c>
      <c r="G197">
        <v>4</v>
      </c>
      <c r="H197">
        <v>0</v>
      </c>
      <c r="I197">
        <v>0</v>
      </c>
      <c r="J197" t="s">
        <v>105</v>
      </c>
      <c r="K197" t="s">
        <v>104</v>
      </c>
      <c r="L197" t="s">
        <v>79</v>
      </c>
      <c r="M197" t="s">
        <v>79</v>
      </c>
      <c r="N197" t="s">
        <v>79</v>
      </c>
      <c r="O197" t="s">
        <v>79</v>
      </c>
      <c r="P197" t="s">
        <v>79</v>
      </c>
      <c r="Q197" t="s">
        <v>79</v>
      </c>
      <c r="R197" s="1">
        <f t="shared" si="18"/>
        <v>966</v>
      </c>
      <c r="S197" t="str">
        <f t="shared" si="13"/>
        <v>ok</v>
      </c>
      <c r="T197" t="str">
        <f t="shared" si="14"/>
        <v>ok</v>
      </c>
      <c r="U197" t="str">
        <f t="shared" si="15"/>
        <v>ok</v>
      </c>
      <c r="V197" t="str">
        <f t="shared" si="16"/>
        <v>ok</v>
      </c>
      <c r="W197" t="str">
        <f t="shared" si="17"/>
        <v>ok</v>
      </c>
      <c r="X197" s="13"/>
      <c r="Y197" s="13"/>
      <c r="Z197" s="13"/>
      <c r="AA197" s="13"/>
      <c r="AB197" s="13"/>
      <c r="AC197" s="13"/>
      <c r="AD197" s="13"/>
    </row>
    <row r="198" spans="2:30" customFormat="1" x14ac:dyDescent="0.3">
      <c r="B198">
        <v>975</v>
      </c>
      <c r="C198">
        <v>0.33</v>
      </c>
      <c r="D198">
        <v>0.88</v>
      </c>
      <c r="E198">
        <v>6</v>
      </c>
      <c r="F198">
        <v>260</v>
      </c>
      <c r="G198">
        <v>3</v>
      </c>
      <c r="H198">
        <v>0</v>
      </c>
      <c r="I198">
        <v>0</v>
      </c>
      <c r="J198" t="s">
        <v>105</v>
      </c>
      <c r="K198" t="s">
        <v>104</v>
      </c>
      <c r="L198" t="s">
        <v>79</v>
      </c>
      <c r="M198" t="s">
        <v>79</v>
      </c>
      <c r="N198" t="s">
        <v>79</v>
      </c>
      <c r="O198" t="s">
        <v>79</v>
      </c>
      <c r="P198" t="s">
        <v>79</v>
      </c>
      <c r="Q198" t="s">
        <v>79</v>
      </c>
      <c r="R198" s="1">
        <f t="shared" si="18"/>
        <v>975</v>
      </c>
      <c r="S198" t="str">
        <f t="shared" si="13"/>
        <v>ok</v>
      </c>
      <c r="T198" t="str">
        <f t="shared" si="14"/>
        <v>ok</v>
      </c>
      <c r="U198" t="str">
        <f t="shared" si="15"/>
        <v>ok</v>
      </c>
      <c r="V198" t="str">
        <f t="shared" si="16"/>
        <v>ok</v>
      </c>
      <c r="W198" t="str">
        <f t="shared" si="17"/>
        <v>ok</v>
      </c>
      <c r="X198" s="13"/>
      <c r="Y198" s="13"/>
      <c r="Z198" s="13"/>
      <c r="AA198" s="13"/>
      <c r="AB198" s="13"/>
      <c r="AC198" s="13"/>
      <c r="AD198" s="13"/>
    </row>
    <row r="199" spans="2:30" customFormat="1" x14ac:dyDescent="0.3">
      <c r="B199">
        <v>980</v>
      </c>
      <c r="C199">
        <v>0.9</v>
      </c>
      <c r="D199">
        <v>0.98</v>
      </c>
      <c r="E199">
        <v>4</v>
      </c>
      <c r="F199">
        <v>264</v>
      </c>
      <c r="G199">
        <v>6</v>
      </c>
      <c r="H199">
        <v>0</v>
      </c>
      <c r="I199">
        <v>0</v>
      </c>
      <c r="J199" t="s">
        <v>123</v>
      </c>
      <c r="K199" t="s">
        <v>109</v>
      </c>
      <c r="L199" t="s">
        <v>80</v>
      </c>
      <c r="M199" t="s">
        <v>79</v>
      </c>
      <c r="N199" t="s">
        <v>79</v>
      </c>
      <c r="O199" t="s">
        <v>80</v>
      </c>
      <c r="P199" t="s">
        <v>80</v>
      </c>
      <c r="Q199" t="s">
        <v>80</v>
      </c>
      <c r="R199" s="1">
        <f t="shared" si="18"/>
        <v>980</v>
      </c>
      <c r="S199" t="str">
        <f t="shared" si="13"/>
        <v>ok</v>
      </c>
      <c r="T199" t="str">
        <f t="shared" si="14"/>
        <v>ok</v>
      </c>
      <c r="U199" t="str">
        <f t="shared" si="15"/>
        <v>ok</v>
      </c>
      <c r="V199" t="str">
        <f t="shared" si="16"/>
        <v>check</v>
      </c>
      <c r="W199" t="str">
        <f t="shared" si="17"/>
        <v>check</v>
      </c>
      <c r="X199" s="13"/>
      <c r="Y199" s="13"/>
      <c r="Z199" s="13"/>
      <c r="AA199" s="13"/>
      <c r="AB199" s="13"/>
      <c r="AC199" s="13"/>
      <c r="AD199" s="13"/>
    </row>
    <row r="200" spans="2:30" customFormat="1" x14ac:dyDescent="0.3">
      <c r="B200">
        <v>981</v>
      </c>
      <c r="C200">
        <v>0.18</v>
      </c>
      <c r="D200">
        <v>0.85</v>
      </c>
      <c r="E200">
        <v>5</v>
      </c>
      <c r="F200">
        <v>192</v>
      </c>
      <c r="G200">
        <v>3</v>
      </c>
      <c r="H200">
        <v>0</v>
      </c>
      <c r="I200">
        <v>0</v>
      </c>
      <c r="J200" t="s">
        <v>123</v>
      </c>
      <c r="K200" t="s">
        <v>107</v>
      </c>
      <c r="L200" t="s">
        <v>79</v>
      </c>
      <c r="M200" t="s">
        <v>79</v>
      </c>
      <c r="N200" t="s">
        <v>79</v>
      </c>
      <c r="O200" t="s">
        <v>79</v>
      </c>
      <c r="P200" t="s">
        <v>79</v>
      </c>
      <c r="Q200" t="s">
        <v>79</v>
      </c>
      <c r="R200" s="1">
        <f t="shared" si="18"/>
        <v>981</v>
      </c>
      <c r="S200" t="str">
        <f t="shared" si="13"/>
        <v>ok</v>
      </c>
      <c r="T200" t="str">
        <f t="shared" si="14"/>
        <v>ok</v>
      </c>
      <c r="U200" t="str">
        <f t="shared" si="15"/>
        <v>ok</v>
      </c>
      <c r="V200" t="str">
        <f t="shared" si="16"/>
        <v>ok</v>
      </c>
      <c r="W200" t="str">
        <f t="shared" si="17"/>
        <v>ok</v>
      </c>
      <c r="X200" s="13"/>
      <c r="Y200" s="13"/>
      <c r="Z200" s="13"/>
      <c r="AA200" s="13"/>
      <c r="AB200" s="13"/>
      <c r="AC200" s="13"/>
      <c r="AD200" s="13"/>
    </row>
    <row r="201" spans="2:30" customFormat="1" x14ac:dyDescent="0.3">
      <c r="B201">
        <v>984</v>
      </c>
      <c r="C201">
        <v>0.45</v>
      </c>
      <c r="D201">
        <v>0.51</v>
      </c>
      <c r="E201">
        <v>2</v>
      </c>
      <c r="F201">
        <v>160</v>
      </c>
      <c r="G201">
        <v>3</v>
      </c>
      <c r="H201">
        <v>1</v>
      </c>
      <c r="I201">
        <v>1</v>
      </c>
      <c r="J201" t="s">
        <v>106</v>
      </c>
      <c r="K201" t="s">
        <v>104</v>
      </c>
      <c r="L201" t="s">
        <v>80</v>
      </c>
      <c r="M201" t="s">
        <v>80</v>
      </c>
      <c r="N201" t="s">
        <v>79</v>
      </c>
      <c r="O201" t="s">
        <v>80</v>
      </c>
      <c r="P201" t="s">
        <v>80</v>
      </c>
      <c r="Q201" t="s">
        <v>80</v>
      </c>
      <c r="R201" s="1">
        <f t="shared" si="18"/>
        <v>984</v>
      </c>
      <c r="S201" t="str">
        <f t="shared" si="13"/>
        <v>ok</v>
      </c>
      <c r="T201" t="str">
        <f t="shared" si="14"/>
        <v>ok</v>
      </c>
      <c r="U201" t="str">
        <f t="shared" si="15"/>
        <v>ok</v>
      </c>
      <c r="V201" t="str">
        <f t="shared" si="16"/>
        <v>ok</v>
      </c>
      <c r="W201" t="str">
        <f t="shared" si="17"/>
        <v>check</v>
      </c>
      <c r="X201" s="13"/>
      <c r="Y201" s="13"/>
      <c r="Z201" s="13"/>
      <c r="AA201" s="13"/>
      <c r="AB201" s="13"/>
      <c r="AC201" s="13"/>
      <c r="AD201" s="13"/>
    </row>
    <row r="202" spans="2:30" customFormat="1" x14ac:dyDescent="0.3">
      <c r="B202">
        <v>988</v>
      </c>
      <c r="C202">
        <v>0.9</v>
      </c>
      <c r="D202">
        <v>0.98</v>
      </c>
      <c r="E202">
        <v>5</v>
      </c>
      <c r="F202">
        <v>148</v>
      </c>
      <c r="G202">
        <v>4</v>
      </c>
      <c r="H202">
        <v>0</v>
      </c>
      <c r="I202">
        <v>0</v>
      </c>
      <c r="J202" t="s">
        <v>106</v>
      </c>
      <c r="K202" t="s">
        <v>109</v>
      </c>
      <c r="L202" t="s">
        <v>79</v>
      </c>
      <c r="M202" t="s">
        <v>79</v>
      </c>
      <c r="N202" t="s">
        <v>79</v>
      </c>
      <c r="O202" t="s">
        <v>79</v>
      </c>
      <c r="P202" t="s">
        <v>79</v>
      </c>
      <c r="Q202" t="s">
        <v>79</v>
      </c>
      <c r="R202" s="1">
        <f t="shared" si="18"/>
        <v>988</v>
      </c>
      <c r="S202" t="str">
        <f t="shared" si="13"/>
        <v>ok</v>
      </c>
      <c r="T202" t="str">
        <f t="shared" si="14"/>
        <v>ok</v>
      </c>
      <c r="U202" t="str">
        <f t="shared" si="15"/>
        <v>ok</v>
      </c>
      <c r="V202" t="str">
        <f t="shared" si="16"/>
        <v>ok</v>
      </c>
      <c r="W202" t="str">
        <f t="shared" si="17"/>
        <v>ok</v>
      </c>
      <c r="X202" s="13"/>
      <c r="Y202" s="13"/>
      <c r="Z202" s="13"/>
      <c r="AA202" s="13"/>
      <c r="AB202" s="13"/>
      <c r="AC202" s="13"/>
      <c r="AD202" s="13"/>
    </row>
    <row r="203" spans="2:30" customFormat="1" x14ac:dyDescent="0.3">
      <c r="B203">
        <v>995</v>
      </c>
      <c r="C203">
        <v>0.79</v>
      </c>
      <c r="D203">
        <v>0.82</v>
      </c>
      <c r="E203">
        <v>3</v>
      </c>
      <c r="F203">
        <v>98</v>
      </c>
      <c r="G203">
        <v>3</v>
      </c>
      <c r="H203">
        <v>1</v>
      </c>
      <c r="I203">
        <v>0</v>
      </c>
      <c r="J203" t="s">
        <v>111</v>
      </c>
      <c r="K203" t="s">
        <v>104</v>
      </c>
      <c r="L203" t="s">
        <v>79</v>
      </c>
      <c r="M203" t="s">
        <v>79</v>
      </c>
      <c r="N203" t="s">
        <v>79</v>
      </c>
      <c r="O203" t="s">
        <v>79</v>
      </c>
      <c r="P203" t="s">
        <v>79</v>
      </c>
      <c r="Q203" s="5">
        <v>4.5376254719081799E-5</v>
      </c>
      <c r="R203" s="1">
        <f t="shared" si="18"/>
        <v>995</v>
      </c>
      <c r="S203" t="str">
        <f t="shared" si="13"/>
        <v>ok</v>
      </c>
      <c r="T203" t="str">
        <f t="shared" si="14"/>
        <v>ok</v>
      </c>
      <c r="U203" t="str">
        <f t="shared" si="15"/>
        <v>check</v>
      </c>
      <c r="V203" t="str">
        <f t="shared" si="16"/>
        <v>ok</v>
      </c>
      <c r="W203" t="str">
        <f t="shared" si="17"/>
        <v>ok</v>
      </c>
      <c r="X203" s="13"/>
      <c r="Y203" s="13"/>
      <c r="Z203" s="13"/>
      <c r="AA203" s="13"/>
      <c r="AB203" s="13"/>
      <c r="AC203" s="13"/>
      <c r="AD203" s="13"/>
    </row>
    <row r="204" spans="2:30" customFormat="1" x14ac:dyDescent="0.3">
      <c r="B204">
        <v>998</v>
      </c>
      <c r="C204">
        <v>0.91</v>
      </c>
      <c r="D204">
        <v>0.97</v>
      </c>
      <c r="E204">
        <v>4</v>
      </c>
      <c r="F204">
        <v>139</v>
      </c>
      <c r="G204">
        <v>3</v>
      </c>
      <c r="H204">
        <v>0</v>
      </c>
      <c r="I204">
        <v>0</v>
      </c>
      <c r="J204" t="s">
        <v>112</v>
      </c>
      <c r="K204" t="s">
        <v>109</v>
      </c>
      <c r="L204" t="s">
        <v>79</v>
      </c>
      <c r="M204" t="s">
        <v>79</v>
      </c>
      <c r="N204" t="s">
        <v>79</v>
      </c>
      <c r="O204" t="s">
        <v>79</v>
      </c>
      <c r="P204" t="s">
        <v>79</v>
      </c>
      <c r="Q204" s="5">
        <v>7.9715718472410599E-5</v>
      </c>
      <c r="R204" s="1">
        <f t="shared" si="18"/>
        <v>998</v>
      </c>
      <c r="S204" t="str">
        <f t="shared" si="13"/>
        <v>ok</v>
      </c>
      <c r="T204" t="str">
        <f t="shared" si="14"/>
        <v>ok</v>
      </c>
      <c r="U204" t="str">
        <f t="shared" si="15"/>
        <v>check</v>
      </c>
      <c r="V204" t="str">
        <f t="shared" si="16"/>
        <v>ok</v>
      </c>
      <c r="W204" t="str">
        <f t="shared" si="17"/>
        <v>ok</v>
      </c>
      <c r="X204" s="13"/>
      <c r="Y204" s="13"/>
      <c r="Z204" s="13"/>
      <c r="AA204" s="13"/>
      <c r="AB204" s="13"/>
      <c r="AC204" s="13"/>
      <c r="AD204" s="13"/>
    </row>
    <row r="205" spans="2:30" customFormat="1" x14ac:dyDescent="0.3">
      <c r="B205">
        <v>999</v>
      </c>
      <c r="C205">
        <v>0.76</v>
      </c>
      <c r="D205">
        <v>0.52</v>
      </c>
      <c r="E205">
        <v>2</v>
      </c>
      <c r="F205">
        <v>148</v>
      </c>
      <c r="G205">
        <v>3</v>
      </c>
      <c r="H205">
        <v>0</v>
      </c>
      <c r="I205">
        <v>0</v>
      </c>
      <c r="J205" t="s">
        <v>106</v>
      </c>
      <c r="K205" t="s">
        <v>107</v>
      </c>
      <c r="L205" t="s">
        <v>79</v>
      </c>
      <c r="M205" t="s">
        <v>79</v>
      </c>
      <c r="N205" t="s">
        <v>79</v>
      </c>
      <c r="O205" t="s">
        <v>79</v>
      </c>
      <c r="P205" t="s">
        <v>79</v>
      </c>
      <c r="Q205" t="s">
        <v>79</v>
      </c>
      <c r="R205" s="1">
        <f t="shared" si="18"/>
        <v>999</v>
      </c>
      <c r="S205" t="str">
        <f t="shared" si="13"/>
        <v>ok</v>
      </c>
      <c r="T205" t="str">
        <f t="shared" si="14"/>
        <v>ok</v>
      </c>
      <c r="U205" t="str">
        <f t="shared" si="15"/>
        <v>ok</v>
      </c>
      <c r="V205" t="str">
        <f t="shared" si="16"/>
        <v>ok</v>
      </c>
      <c r="W205" t="str">
        <f t="shared" si="17"/>
        <v>ok</v>
      </c>
      <c r="X205" s="13"/>
      <c r="Y205" s="13"/>
      <c r="Z205" s="13"/>
      <c r="AA205" s="13"/>
      <c r="AB205" s="13"/>
      <c r="AC205" s="13"/>
      <c r="AD205" s="13"/>
    </row>
    <row r="206" spans="2:30" customFormat="1" x14ac:dyDescent="0.3">
      <c r="B206">
        <v>1005</v>
      </c>
      <c r="C206">
        <v>0.1</v>
      </c>
      <c r="D206">
        <v>0.97</v>
      </c>
      <c r="E206">
        <v>6</v>
      </c>
      <c r="F206">
        <v>280</v>
      </c>
      <c r="G206">
        <v>4</v>
      </c>
      <c r="H206">
        <v>0</v>
      </c>
      <c r="I206">
        <v>0</v>
      </c>
      <c r="J206" t="s">
        <v>106</v>
      </c>
      <c r="K206" t="s">
        <v>104</v>
      </c>
      <c r="L206" t="s">
        <v>80</v>
      </c>
      <c r="M206" t="s">
        <v>80</v>
      </c>
      <c r="N206" t="s">
        <v>80</v>
      </c>
      <c r="O206" t="s">
        <v>80</v>
      </c>
      <c r="P206" t="s">
        <v>80</v>
      </c>
      <c r="Q206" t="s">
        <v>80</v>
      </c>
      <c r="R206" s="1">
        <f t="shared" si="18"/>
        <v>1005</v>
      </c>
      <c r="S206" t="str">
        <f t="shared" ref="S206:S269" si="19">IF(P206=$L206,"ok","check")</f>
        <v>ok</v>
      </c>
      <c r="T206" t="str">
        <f t="shared" ref="T206:T269" si="20">IF(O206=$L206,"ok","check")</f>
        <v>ok</v>
      </c>
      <c r="U206" t="str">
        <f t="shared" ref="U206:U269" si="21">IF(Q206=$L206,"ok","check")</f>
        <v>ok</v>
      </c>
      <c r="V206" t="str">
        <f t="shared" ref="V206:V269" si="22">IF(M206=$L206,"ok","check")</f>
        <v>ok</v>
      </c>
      <c r="W206" t="str">
        <f t="shared" ref="W206:W269" si="23">IF(N206=$L206,"ok","check")</f>
        <v>ok</v>
      </c>
      <c r="X206" s="13"/>
      <c r="Y206" s="13"/>
      <c r="Z206" s="13"/>
      <c r="AA206" s="13"/>
      <c r="AB206" s="13"/>
      <c r="AC206" s="13"/>
      <c r="AD206" s="13"/>
    </row>
    <row r="207" spans="2:30" customFormat="1" x14ac:dyDescent="0.3">
      <c r="B207">
        <v>1011</v>
      </c>
      <c r="C207">
        <v>0.98</v>
      </c>
      <c r="D207">
        <v>0.87</v>
      </c>
      <c r="E207">
        <v>4</v>
      </c>
      <c r="F207">
        <v>152</v>
      </c>
      <c r="G207">
        <v>2</v>
      </c>
      <c r="H207">
        <v>0</v>
      </c>
      <c r="I207">
        <v>0</v>
      </c>
      <c r="J207" t="s">
        <v>106</v>
      </c>
      <c r="K207" t="s">
        <v>107</v>
      </c>
      <c r="L207" t="s">
        <v>79</v>
      </c>
      <c r="M207" t="s">
        <v>79</v>
      </c>
      <c r="N207" t="s">
        <v>79</v>
      </c>
      <c r="O207" t="s">
        <v>79</v>
      </c>
      <c r="P207" t="s">
        <v>79</v>
      </c>
      <c r="Q207" s="5">
        <v>5.63004879812509E-5</v>
      </c>
      <c r="R207" s="1">
        <f t="shared" si="18"/>
        <v>1011</v>
      </c>
      <c r="S207" t="str">
        <f t="shared" si="19"/>
        <v>ok</v>
      </c>
      <c r="T207" t="str">
        <f t="shared" si="20"/>
        <v>ok</v>
      </c>
      <c r="U207" t="str">
        <f t="shared" si="21"/>
        <v>check</v>
      </c>
      <c r="V207" t="str">
        <f t="shared" si="22"/>
        <v>ok</v>
      </c>
      <c r="W207" t="str">
        <f t="shared" si="23"/>
        <v>ok</v>
      </c>
      <c r="X207" s="13"/>
      <c r="Y207" s="13"/>
      <c r="Z207" s="13"/>
      <c r="AA207" s="13"/>
      <c r="AB207" s="13"/>
      <c r="AC207" s="13"/>
      <c r="AD207" s="13"/>
    </row>
    <row r="208" spans="2:30" customFormat="1" x14ac:dyDescent="0.3">
      <c r="B208">
        <v>1015</v>
      </c>
      <c r="C208">
        <v>0.98</v>
      </c>
      <c r="D208">
        <v>0.84</v>
      </c>
      <c r="E208">
        <v>4</v>
      </c>
      <c r="F208">
        <v>182</v>
      </c>
      <c r="G208">
        <v>3</v>
      </c>
      <c r="H208">
        <v>0</v>
      </c>
      <c r="I208">
        <v>0</v>
      </c>
      <c r="J208" t="s">
        <v>106</v>
      </c>
      <c r="K208" t="s">
        <v>109</v>
      </c>
      <c r="L208" t="s">
        <v>79</v>
      </c>
      <c r="M208" t="s">
        <v>79</v>
      </c>
      <c r="N208" t="s">
        <v>79</v>
      </c>
      <c r="O208" t="s">
        <v>79</v>
      </c>
      <c r="P208" t="s">
        <v>79</v>
      </c>
      <c r="Q208" t="s">
        <v>79</v>
      </c>
      <c r="R208" s="1">
        <f t="shared" si="18"/>
        <v>1015</v>
      </c>
      <c r="S208" t="str">
        <f t="shared" si="19"/>
        <v>ok</v>
      </c>
      <c r="T208" t="str">
        <f t="shared" si="20"/>
        <v>ok</v>
      </c>
      <c r="U208" t="str">
        <f t="shared" si="21"/>
        <v>ok</v>
      </c>
      <c r="V208" t="str">
        <f t="shared" si="22"/>
        <v>ok</v>
      </c>
      <c r="W208" t="str">
        <f t="shared" si="23"/>
        <v>ok</v>
      </c>
      <c r="X208" s="13"/>
      <c r="Y208" s="13"/>
      <c r="Z208" s="13"/>
      <c r="AA208" s="13"/>
      <c r="AB208" s="13"/>
      <c r="AC208" s="13"/>
      <c r="AD208" s="13"/>
    </row>
    <row r="209" spans="2:30" customFormat="1" x14ac:dyDescent="0.3">
      <c r="B209">
        <v>1016</v>
      </c>
      <c r="C209">
        <v>0.84</v>
      </c>
      <c r="D209">
        <v>0.78</v>
      </c>
      <c r="E209">
        <v>4</v>
      </c>
      <c r="F209">
        <v>263</v>
      </c>
      <c r="G209">
        <v>3</v>
      </c>
      <c r="H209">
        <v>0</v>
      </c>
      <c r="I209">
        <v>0</v>
      </c>
      <c r="J209" t="s">
        <v>113</v>
      </c>
      <c r="K209" t="s">
        <v>104</v>
      </c>
      <c r="L209" t="s">
        <v>79</v>
      </c>
      <c r="M209" t="s">
        <v>79</v>
      </c>
      <c r="N209" t="s">
        <v>79</v>
      </c>
      <c r="O209" t="s">
        <v>79</v>
      </c>
      <c r="P209" t="s">
        <v>79</v>
      </c>
      <c r="Q209" t="s">
        <v>79</v>
      </c>
      <c r="R209" s="1">
        <f t="shared" si="18"/>
        <v>1016</v>
      </c>
      <c r="S209" t="str">
        <f t="shared" si="19"/>
        <v>ok</v>
      </c>
      <c r="T209" t="str">
        <f t="shared" si="20"/>
        <v>ok</v>
      </c>
      <c r="U209" t="str">
        <f t="shared" si="21"/>
        <v>ok</v>
      </c>
      <c r="V209" t="str">
        <f t="shared" si="22"/>
        <v>ok</v>
      </c>
      <c r="W209" t="str">
        <f t="shared" si="23"/>
        <v>ok</v>
      </c>
      <c r="X209" s="13"/>
      <c r="Y209" s="13"/>
      <c r="Z209" s="13"/>
      <c r="AA209" s="13"/>
      <c r="AB209" s="13"/>
      <c r="AC209" s="13"/>
      <c r="AD209" s="13"/>
    </row>
    <row r="210" spans="2:30" customFormat="1" x14ac:dyDescent="0.3">
      <c r="B210">
        <v>1019</v>
      </c>
      <c r="C210">
        <v>0.85</v>
      </c>
      <c r="D210">
        <v>0.57999999999999996</v>
      </c>
      <c r="E210">
        <v>4</v>
      </c>
      <c r="F210">
        <v>167</v>
      </c>
      <c r="G210">
        <v>4</v>
      </c>
      <c r="H210">
        <v>0</v>
      </c>
      <c r="I210">
        <v>0</v>
      </c>
      <c r="J210" t="s">
        <v>124</v>
      </c>
      <c r="K210" t="s">
        <v>104</v>
      </c>
      <c r="L210" t="s">
        <v>79</v>
      </c>
      <c r="M210" t="s">
        <v>79</v>
      </c>
      <c r="N210" t="s">
        <v>79</v>
      </c>
      <c r="O210" t="s">
        <v>79</v>
      </c>
      <c r="P210" t="s">
        <v>79</v>
      </c>
      <c r="Q210" t="s">
        <v>79</v>
      </c>
      <c r="R210" s="1">
        <f t="shared" si="18"/>
        <v>1019</v>
      </c>
      <c r="S210" t="str">
        <f t="shared" si="19"/>
        <v>ok</v>
      </c>
      <c r="T210" t="str">
        <f t="shared" si="20"/>
        <v>ok</v>
      </c>
      <c r="U210" t="str">
        <f t="shared" si="21"/>
        <v>ok</v>
      </c>
      <c r="V210" t="str">
        <f t="shared" si="22"/>
        <v>ok</v>
      </c>
      <c r="W210" t="str">
        <f t="shared" si="23"/>
        <v>ok</v>
      </c>
      <c r="X210" s="13"/>
      <c r="Y210" s="13"/>
      <c r="Z210" s="13"/>
      <c r="AA210" s="13"/>
      <c r="AB210" s="13"/>
      <c r="AC210" s="13"/>
      <c r="AD210" s="13"/>
    </row>
    <row r="211" spans="2:30" customFormat="1" x14ac:dyDescent="0.3">
      <c r="B211">
        <v>1020</v>
      </c>
      <c r="C211">
        <v>0.4</v>
      </c>
      <c r="D211">
        <v>0.56000000000000005</v>
      </c>
      <c r="E211">
        <v>2</v>
      </c>
      <c r="F211">
        <v>137</v>
      </c>
      <c r="G211">
        <v>3</v>
      </c>
      <c r="H211">
        <v>0</v>
      </c>
      <c r="I211">
        <v>0</v>
      </c>
      <c r="J211" t="s">
        <v>108</v>
      </c>
      <c r="K211" t="s">
        <v>109</v>
      </c>
      <c r="L211" t="s">
        <v>80</v>
      </c>
      <c r="M211" t="s">
        <v>80</v>
      </c>
      <c r="N211" t="s">
        <v>79</v>
      </c>
      <c r="O211" t="s">
        <v>80</v>
      </c>
      <c r="P211" t="s">
        <v>80</v>
      </c>
      <c r="Q211" t="s">
        <v>80</v>
      </c>
      <c r="R211" s="1">
        <f t="shared" si="18"/>
        <v>1020</v>
      </c>
      <c r="S211" t="str">
        <f t="shared" si="19"/>
        <v>ok</v>
      </c>
      <c r="T211" t="str">
        <f t="shared" si="20"/>
        <v>ok</v>
      </c>
      <c r="U211" t="str">
        <f t="shared" si="21"/>
        <v>ok</v>
      </c>
      <c r="V211" t="str">
        <f t="shared" si="22"/>
        <v>ok</v>
      </c>
      <c r="W211" t="str">
        <f t="shared" si="23"/>
        <v>check</v>
      </c>
      <c r="X211" s="13"/>
      <c r="Y211" s="13"/>
      <c r="Z211" s="13"/>
      <c r="AA211" s="13"/>
      <c r="AB211" s="13"/>
      <c r="AC211" s="13"/>
      <c r="AD211" s="13"/>
    </row>
    <row r="212" spans="2:30" customFormat="1" x14ac:dyDescent="0.3">
      <c r="B212">
        <v>1024</v>
      </c>
      <c r="C212">
        <v>0.11</v>
      </c>
      <c r="D212">
        <v>0.91</v>
      </c>
      <c r="E212">
        <v>5</v>
      </c>
      <c r="F212">
        <v>291</v>
      </c>
      <c r="G212">
        <v>4</v>
      </c>
      <c r="H212">
        <v>0</v>
      </c>
      <c r="I212">
        <v>0</v>
      </c>
      <c r="J212" t="s">
        <v>105</v>
      </c>
      <c r="K212" t="s">
        <v>104</v>
      </c>
      <c r="L212" t="s">
        <v>80</v>
      </c>
      <c r="M212" t="s">
        <v>80</v>
      </c>
      <c r="N212" t="s">
        <v>80</v>
      </c>
      <c r="O212" t="s">
        <v>80</v>
      </c>
      <c r="P212" t="s">
        <v>80</v>
      </c>
      <c r="Q212" t="s">
        <v>80</v>
      </c>
      <c r="R212" s="1">
        <f t="shared" si="18"/>
        <v>1024</v>
      </c>
      <c r="S212" t="str">
        <f t="shared" si="19"/>
        <v>ok</v>
      </c>
      <c r="T212" t="str">
        <f t="shared" si="20"/>
        <v>ok</v>
      </c>
      <c r="U212" t="str">
        <f t="shared" si="21"/>
        <v>ok</v>
      </c>
      <c r="V212" t="str">
        <f t="shared" si="22"/>
        <v>ok</v>
      </c>
      <c r="W212" t="str">
        <f t="shared" si="23"/>
        <v>ok</v>
      </c>
      <c r="X212" s="13"/>
      <c r="Y212" s="13"/>
      <c r="Z212" s="13"/>
      <c r="AA212" s="13"/>
      <c r="AB212" s="13"/>
      <c r="AC212" s="13"/>
      <c r="AD212" s="13"/>
    </row>
    <row r="213" spans="2:30" customFormat="1" x14ac:dyDescent="0.3">
      <c r="B213">
        <v>1033</v>
      </c>
      <c r="C213">
        <v>0.8</v>
      </c>
      <c r="D213">
        <v>0.86</v>
      </c>
      <c r="E213">
        <v>5</v>
      </c>
      <c r="F213">
        <v>262</v>
      </c>
      <c r="G213">
        <v>6</v>
      </c>
      <c r="H213">
        <v>0</v>
      </c>
      <c r="I213">
        <v>0</v>
      </c>
      <c r="J213" t="s">
        <v>106</v>
      </c>
      <c r="K213" t="s">
        <v>109</v>
      </c>
      <c r="L213" t="s">
        <v>80</v>
      </c>
      <c r="M213" t="s">
        <v>79</v>
      </c>
      <c r="N213" t="s">
        <v>79</v>
      </c>
      <c r="O213" t="s">
        <v>80</v>
      </c>
      <c r="P213" t="s">
        <v>80</v>
      </c>
      <c r="Q213" t="s">
        <v>80</v>
      </c>
      <c r="R213" s="1">
        <f t="shared" si="18"/>
        <v>1033</v>
      </c>
      <c r="S213" t="str">
        <f t="shared" si="19"/>
        <v>ok</v>
      </c>
      <c r="T213" t="str">
        <f t="shared" si="20"/>
        <v>ok</v>
      </c>
      <c r="U213" t="str">
        <f t="shared" si="21"/>
        <v>ok</v>
      </c>
      <c r="V213" t="str">
        <f t="shared" si="22"/>
        <v>check</v>
      </c>
      <c r="W213" t="str">
        <f t="shared" si="23"/>
        <v>check</v>
      </c>
      <c r="X213" s="13"/>
      <c r="Y213" s="13"/>
      <c r="Z213" s="13"/>
      <c r="AA213" s="13"/>
      <c r="AB213" s="13"/>
      <c r="AC213" s="13"/>
      <c r="AD213" s="13"/>
    </row>
    <row r="214" spans="2:30" customFormat="1" x14ac:dyDescent="0.3">
      <c r="B214">
        <v>1034</v>
      </c>
      <c r="C214">
        <v>0.99</v>
      </c>
      <c r="D214">
        <v>0.73</v>
      </c>
      <c r="E214">
        <v>4</v>
      </c>
      <c r="F214">
        <v>240</v>
      </c>
      <c r="G214">
        <v>4</v>
      </c>
      <c r="H214">
        <v>0</v>
      </c>
      <c r="I214">
        <v>0</v>
      </c>
      <c r="J214" t="s">
        <v>108</v>
      </c>
      <c r="K214" t="s">
        <v>104</v>
      </c>
      <c r="L214" t="s">
        <v>79</v>
      </c>
      <c r="M214" t="s">
        <v>79</v>
      </c>
      <c r="N214" t="s">
        <v>79</v>
      </c>
      <c r="O214" t="s">
        <v>79</v>
      </c>
      <c r="P214" t="s">
        <v>79</v>
      </c>
      <c r="Q214" t="s">
        <v>79</v>
      </c>
      <c r="R214" s="1">
        <f t="shared" si="18"/>
        <v>1034</v>
      </c>
      <c r="S214" t="str">
        <f t="shared" si="19"/>
        <v>ok</v>
      </c>
      <c r="T214" t="str">
        <f t="shared" si="20"/>
        <v>ok</v>
      </c>
      <c r="U214" t="str">
        <f t="shared" si="21"/>
        <v>ok</v>
      </c>
      <c r="V214" t="str">
        <f t="shared" si="22"/>
        <v>ok</v>
      </c>
      <c r="W214" t="str">
        <f t="shared" si="23"/>
        <v>ok</v>
      </c>
      <c r="X214" s="13"/>
      <c r="Y214" s="13"/>
      <c r="Z214" s="13"/>
      <c r="AA214" s="13"/>
      <c r="AB214" s="13"/>
      <c r="AC214" s="13"/>
      <c r="AD214" s="13"/>
    </row>
    <row r="215" spans="2:30" customFormat="1" x14ac:dyDescent="0.3">
      <c r="B215">
        <v>1035</v>
      </c>
      <c r="C215">
        <v>0.84</v>
      </c>
      <c r="D215">
        <v>0.83</v>
      </c>
      <c r="E215">
        <v>3</v>
      </c>
      <c r="F215">
        <v>215</v>
      </c>
      <c r="G215">
        <v>3</v>
      </c>
      <c r="H215">
        <v>0</v>
      </c>
      <c r="I215">
        <v>0</v>
      </c>
      <c r="J215" t="s">
        <v>108</v>
      </c>
      <c r="K215" t="s">
        <v>107</v>
      </c>
      <c r="L215" t="s">
        <v>79</v>
      </c>
      <c r="M215" t="s">
        <v>79</v>
      </c>
      <c r="N215" t="s">
        <v>79</v>
      </c>
      <c r="O215" t="s">
        <v>79</v>
      </c>
      <c r="P215" t="s">
        <v>79</v>
      </c>
      <c r="Q215" t="s">
        <v>79</v>
      </c>
      <c r="R215" s="1">
        <f t="shared" si="18"/>
        <v>1035</v>
      </c>
      <c r="S215" t="str">
        <f t="shared" si="19"/>
        <v>ok</v>
      </c>
      <c r="T215" t="str">
        <f t="shared" si="20"/>
        <v>ok</v>
      </c>
      <c r="U215" t="str">
        <f t="shared" si="21"/>
        <v>ok</v>
      </c>
      <c r="V215" t="str">
        <f t="shared" si="22"/>
        <v>ok</v>
      </c>
      <c r="W215" t="str">
        <f t="shared" si="23"/>
        <v>ok</v>
      </c>
      <c r="X215" s="13"/>
      <c r="Y215" s="13"/>
      <c r="Z215" s="13"/>
      <c r="AA215" s="13"/>
      <c r="AB215" s="13"/>
      <c r="AC215" s="13"/>
      <c r="AD215" s="13"/>
    </row>
    <row r="216" spans="2:30" customFormat="1" x14ac:dyDescent="0.3">
      <c r="B216">
        <v>1037</v>
      </c>
      <c r="C216">
        <v>0.98</v>
      </c>
      <c r="D216">
        <v>0.53</v>
      </c>
      <c r="E216">
        <v>4</v>
      </c>
      <c r="F216">
        <v>192</v>
      </c>
      <c r="G216">
        <v>2</v>
      </c>
      <c r="H216">
        <v>1</v>
      </c>
      <c r="I216">
        <v>0</v>
      </c>
      <c r="J216" t="s">
        <v>106</v>
      </c>
      <c r="K216" t="s">
        <v>104</v>
      </c>
      <c r="L216" t="s">
        <v>79</v>
      </c>
      <c r="M216" t="s">
        <v>79</v>
      </c>
      <c r="N216" t="s">
        <v>79</v>
      </c>
      <c r="O216" t="s">
        <v>79</v>
      </c>
      <c r="P216" t="s">
        <v>79</v>
      </c>
      <c r="Q216" t="s">
        <v>79</v>
      </c>
      <c r="R216" s="1">
        <f t="shared" si="18"/>
        <v>1037</v>
      </c>
      <c r="S216" t="str">
        <f t="shared" si="19"/>
        <v>ok</v>
      </c>
      <c r="T216" t="str">
        <f t="shared" si="20"/>
        <v>ok</v>
      </c>
      <c r="U216" t="str">
        <f t="shared" si="21"/>
        <v>ok</v>
      </c>
      <c r="V216" t="str">
        <f t="shared" si="22"/>
        <v>ok</v>
      </c>
      <c r="W216" t="str">
        <f t="shared" si="23"/>
        <v>ok</v>
      </c>
      <c r="X216" s="13"/>
      <c r="Y216" s="13"/>
      <c r="Z216" s="13"/>
      <c r="AA216" s="13"/>
      <c r="AB216" s="13"/>
      <c r="AC216" s="13"/>
      <c r="AD216" s="13"/>
    </row>
    <row r="217" spans="2:30" customFormat="1" x14ac:dyDescent="0.3">
      <c r="B217">
        <v>1046</v>
      </c>
      <c r="C217">
        <v>0.63</v>
      </c>
      <c r="D217">
        <v>0.67</v>
      </c>
      <c r="E217">
        <v>4</v>
      </c>
      <c r="F217">
        <v>229</v>
      </c>
      <c r="G217">
        <v>3</v>
      </c>
      <c r="H217">
        <v>0</v>
      </c>
      <c r="I217">
        <v>0</v>
      </c>
      <c r="J217" t="s">
        <v>106</v>
      </c>
      <c r="K217" t="s">
        <v>109</v>
      </c>
      <c r="L217" t="s">
        <v>79</v>
      </c>
      <c r="M217" t="s">
        <v>79</v>
      </c>
      <c r="N217" t="s">
        <v>79</v>
      </c>
      <c r="O217" t="s">
        <v>79</v>
      </c>
      <c r="P217" t="s">
        <v>79</v>
      </c>
      <c r="Q217" t="s">
        <v>79</v>
      </c>
      <c r="R217" s="1">
        <f t="shared" si="18"/>
        <v>1046</v>
      </c>
      <c r="S217" t="str">
        <f t="shared" si="19"/>
        <v>ok</v>
      </c>
      <c r="T217" t="str">
        <f t="shared" si="20"/>
        <v>ok</v>
      </c>
      <c r="U217" t="str">
        <f t="shared" si="21"/>
        <v>ok</v>
      </c>
      <c r="V217" t="str">
        <f t="shared" si="22"/>
        <v>ok</v>
      </c>
      <c r="W217" t="str">
        <f t="shared" si="23"/>
        <v>ok</v>
      </c>
      <c r="X217" s="13"/>
      <c r="Y217" s="13"/>
      <c r="Z217" s="13"/>
      <c r="AA217" s="13"/>
      <c r="AB217" s="13"/>
      <c r="AC217" s="13"/>
      <c r="AD217" s="13"/>
    </row>
    <row r="218" spans="2:30" customFormat="1" x14ac:dyDescent="0.3">
      <c r="B218">
        <v>1052</v>
      </c>
      <c r="C218">
        <v>0.11</v>
      </c>
      <c r="D218">
        <v>0.9</v>
      </c>
      <c r="E218">
        <v>7</v>
      </c>
      <c r="F218">
        <v>247</v>
      </c>
      <c r="G218">
        <v>4</v>
      </c>
      <c r="H218">
        <v>0</v>
      </c>
      <c r="I218">
        <v>0</v>
      </c>
      <c r="J218" t="s">
        <v>106</v>
      </c>
      <c r="K218" t="s">
        <v>109</v>
      </c>
      <c r="L218" t="s">
        <v>80</v>
      </c>
      <c r="M218" t="s">
        <v>80</v>
      </c>
      <c r="N218" t="s">
        <v>79</v>
      </c>
      <c r="O218" t="s">
        <v>80</v>
      </c>
      <c r="P218" t="s">
        <v>80</v>
      </c>
      <c r="Q218" t="s">
        <v>80</v>
      </c>
      <c r="R218" s="1">
        <f t="shared" si="18"/>
        <v>1052</v>
      </c>
      <c r="S218" t="str">
        <f t="shared" si="19"/>
        <v>ok</v>
      </c>
      <c r="T218" t="str">
        <f t="shared" si="20"/>
        <v>ok</v>
      </c>
      <c r="U218" t="str">
        <f t="shared" si="21"/>
        <v>ok</v>
      </c>
      <c r="V218" t="str">
        <f t="shared" si="22"/>
        <v>ok</v>
      </c>
      <c r="W218" t="str">
        <f t="shared" si="23"/>
        <v>check</v>
      </c>
      <c r="X218" s="13"/>
      <c r="Y218" s="13"/>
      <c r="Z218" s="13"/>
      <c r="AA218" s="13"/>
      <c r="AB218" s="13"/>
      <c r="AC218" s="13"/>
      <c r="AD218" s="13"/>
    </row>
    <row r="219" spans="2:30" customFormat="1" x14ac:dyDescent="0.3">
      <c r="B219">
        <v>1058</v>
      </c>
      <c r="C219">
        <v>0.54</v>
      </c>
      <c r="D219">
        <v>0.68</v>
      </c>
      <c r="E219">
        <v>4</v>
      </c>
      <c r="F219">
        <v>183</v>
      </c>
      <c r="G219">
        <v>2</v>
      </c>
      <c r="H219">
        <v>0</v>
      </c>
      <c r="I219">
        <v>0</v>
      </c>
      <c r="J219" t="s">
        <v>112</v>
      </c>
      <c r="K219" t="s">
        <v>104</v>
      </c>
      <c r="L219" t="s">
        <v>79</v>
      </c>
      <c r="M219" t="s">
        <v>79</v>
      </c>
      <c r="N219" t="s">
        <v>79</v>
      </c>
      <c r="O219" t="s">
        <v>79</v>
      </c>
      <c r="P219" t="s">
        <v>79</v>
      </c>
      <c r="Q219" t="s">
        <v>79</v>
      </c>
      <c r="R219" s="1">
        <f t="shared" si="18"/>
        <v>1058</v>
      </c>
      <c r="S219" t="str">
        <f t="shared" si="19"/>
        <v>ok</v>
      </c>
      <c r="T219" t="str">
        <f t="shared" si="20"/>
        <v>ok</v>
      </c>
      <c r="U219" t="str">
        <f t="shared" si="21"/>
        <v>ok</v>
      </c>
      <c r="V219" t="str">
        <f t="shared" si="22"/>
        <v>ok</v>
      </c>
      <c r="W219" t="str">
        <f t="shared" si="23"/>
        <v>ok</v>
      </c>
      <c r="X219" s="13"/>
      <c r="Y219" s="13"/>
      <c r="Z219" s="13"/>
      <c r="AA219" s="13"/>
      <c r="AB219" s="13"/>
      <c r="AC219" s="13"/>
      <c r="AD219" s="13"/>
    </row>
    <row r="220" spans="2:30" customFormat="1" x14ac:dyDescent="0.3">
      <c r="B220">
        <v>1064</v>
      </c>
      <c r="C220">
        <v>0.54</v>
      </c>
      <c r="D220">
        <v>0.65</v>
      </c>
      <c r="E220">
        <v>5</v>
      </c>
      <c r="F220">
        <v>206</v>
      </c>
      <c r="G220">
        <v>4</v>
      </c>
      <c r="H220">
        <v>1</v>
      </c>
      <c r="I220">
        <v>0</v>
      </c>
      <c r="J220" t="s">
        <v>106</v>
      </c>
      <c r="K220" t="s">
        <v>104</v>
      </c>
      <c r="L220" t="s">
        <v>79</v>
      </c>
      <c r="M220" t="s">
        <v>79</v>
      </c>
      <c r="N220" t="s">
        <v>79</v>
      </c>
      <c r="O220" t="s">
        <v>80</v>
      </c>
      <c r="P220" t="s">
        <v>79</v>
      </c>
      <c r="Q220" t="s">
        <v>79</v>
      </c>
      <c r="R220" s="1">
        <f t="shared" si="18"/>
        <v>1064</v>
      </c>
      <c r="S220" t="str">
        <f t="shared" si="19"/>
        <v>ok</v>
      </c>
      <c r="T220" t="str">
        <f t="shared" si="20"/>
        <v>check</v>
      </c>
      <c r="U220" t="str">
        <f t="shared" si="21"/>
        <v>ok</v>
      </c>
      <c r="V220" t="str">
        <f t="shared" si="22"/>
        <v>ok</v>
      </c>
      <c r="W220" t="str">
        <f t="shared" si="23"/>
        <v>ok</v>
      </c>
      <c r="X220" s="13"/>
      <c r="Y220" s="13"/>
      <c r="Z220" s="13"/>
      <c r="AA220" s="13"/>
      <c r="AB220" s="13"/>
      <c r="AC220" s="13"/>
      <c r="AD220" s="13"/>
    </row>
    <row r="221" spans="2:30" customFormat="1" x14ac:dyDescent="0.3">
      <c r="B221">
        <v>1068</v>
      </c>
      <c r="C221">
        <v>0.77</v>
      </c>
      <c r="D221">
        <v>0.87</v>
      </c>
      <c r="E221">
        <v>5</v>
      </c>
      <c r="F221">
        <v>266</v>
      </c>
      <c r="G221">
        <v>5</v>
      </c>
      <c r="H221">
        <v>0</v>
      </c>
      <c r="I221">
        <v>0</v>
      </c>
      <c r="J221" t="s">
        <v>108</v>
      </c>
      <c r="K221" t="s">
        <v>109</v>
      </c>
      <c r="L221" t="s">
        <v>80</v>
      </c>
      <c r="M221" t="s">
        <v>79</v>
      </c>
      <c r="N221" t="s">
        <v>79</v>
      </c>
      <c r="O221" t="s">
        <v>80</v>
      </c>
      <c r="P221" t="s">
        <v>80</v>
      </c>
      <c r="Q221" t="s">
        <v>80</v>
      </c>
      <c r="R221" s="1">
        <f t="shared" si="18"/>
        <v>1068</v>
      </c>
      <c r="S221" t="str">
        <f t="shared" si="19"/>
        <v>ok</v>
      </c>
      <c r="T221" t="str">
        <f t="shared" si="20"/>
        <v>ok</v>
      </c>
      <c r="U221" t="str">
        <f t="shared" si="21"/>
        <v>ok</v>
      </c>
      <c r="V221" t="str">
        <f t="shared" si="22"/>
        <v>check</v>
      </c>
      <c r="W221" t="str">
        <f t="shared" si="23"/>
        <v>check</v>
      </c>
      <c r="X221" s="13"/>
      <c r="Y221" s="13"/>
      <c r="Z221" s="13"/>
      <c r="AA221" s="13"/>
      <c r="AB221" s="13"/>
      <c r="AC221" s="13"/>
      <c r="AD221" s="13"/>
    </row>
    <row r="222" spans="2:30" customFormat="1" x14ac:dyDescent="0.3">
      <c r="B222">
        <v>1069</v>
      </c>
      <c r="C222">
        <v>0.78</v>
      </c>
      <c r="D222">
        <v>0.87</v>
      </c>
      <c r="E222">
        <v>3</v>
      </c>
      <c r="F222">
        <v>190</v>
      </c>
      <c r="G222">
        <v>3</v>
      </c>
      <c r="H222">
        <v>0</v>
      </c>
      <c r="I222">
        <v>0</v>
      </c>
      <c r="J222" t="s">
        <v>106</v>
      </c>
      <c r="K222" t="s">
        <v>104</v>
      </c>
      <c r="L222" t="s">
        <v>79</v>
      </c>
      <c r="M222" t="s">
        <v>79</v>
      </c>
      <c r="N222" t="s">
        <v>79</v>
      </c>
      <c r="O222" t="s">
        <v>79</v>
      </c>
      <c r="P222" t="s">
        <v>79</v>
      </c>
      <c r="Q222" t="s">
        <v>79</v>
      </c>
      <c r="R222" s="1">
        <f t="shared" si="18"/>
        <v>1069</v>
      </c>
      <c r="S222" t="str">
        <f t="shared" si="19"/>
        <v>ok</v>
      </c>
      <c r="T222" t="str">
        <f t="shared" si="20"/>
        <v>ok</v>
      </c>
      <c r="U222" t="str">
        <f t="shared" si="21"/>
        <v>ok</v>
      </c>
      <c r="V222" t="str">
        <f t="shared" si="22"/>
        <v>ok</v>
      </c>
      <c r="W222" t="str">
        <f t="shared" si="23"/>
        <v>ok</v>
      </c>
      <c r="X222" s="13"/>
      <c r="Y222" s="13"/>
      <c r="Z222" s="13"/>
      <c r="AA222" s="13"/>
      <c r="AB222" s="13"/>
      <c r="AC222" s="13"/>
      <c r="AD222" s="13"/>
    </row>
    <row r="223" spans="2:30" customFormat="1" x14ac:dyDescent="0.3">
      <c r="B223">
        <v>1079</v>
      </c>
      <c r="C223">
        <v>0.84</v>
      </c>
      <c r="D223">
        <v>0.66</v>
      </c>
      <c r="E223">
        <v>3</v>
      </c>
      <c r="F223">
        <v>114</v>
      </c>
      <c r="G223">
        <v>6</v>
      </c>
      <c r="H223">
        <v>1</v>
      </c>
      <c r="I223">
        <v>0</v>
      </c>
      <c r="J223" t="s">
        <v>125</v>
      </c>
      <c r="K223" t="s">
        <v>104</v>
      </c>
      <c r="L223" t="s">
        <v>79</v>
      </c>
      <c r="M223" t="s">
        <v>79</v>
      </c>
      <c r="N223" t="s">
        <v>79</v>
      </c>
      <c r="O223" t="s">
        <v>80</v>
      </c>
      <c r="P223" t="s">
        <v>79</v>
      </c>
      <c r="Q223" t="s">
        <v>79</v>
      </c>
      <c r="R223" s="1">
        <f t="shared" si="18"/>
        <v>1079</v>
      </c>
      <c r="S223" t="str">
        <f t="shared" si="19"/>
        <v>ok</v>
      </c>
      <c r="T223" t="str">
        <f t="shared" si="20"/>
        <v>check</v>
      </c>
      <c r="U223" t="str">
        <f t="shared" si="21"/>
        <v>ok</v>
      </c>
      <c r="V223" t="str">
        <f t="shared" si="22"/>
        <v>ok</v>
      </c>
      <c r="W223" t="str">
        <f t="shared" si="23"/>
        <v>ok</v>
      </c>
      <c r="X223" s="13"/>
      <c r="Y223" s="13"/>
      <c r="Z223" s="13"/>
      <c r="AA223" s="13"/>
      <c r="AB223" s="13"/>
      <c r="AC223" s="13"/>
      <c r="AD223" s="13"/>
    </row>
    <row r="224" spans="2:30" customFormat="1" x14ac:dyDescent="0.3">
      <c r="B224">
        <v>1087</v>
      </c>
      <c r="C224">
        <v>0.68</v>
      </c>
      <c r="D224">
        <v>0.73</v>
      </c>
      <c r="E224">
        <v>3</v>
      </c>
      <c r="F224">
        <v>250</v>
      </c>
      <c r="G224">
        <v>2</v>
      </c>
      <c r="H224">
        <v>0</v>
      </c>
      <c r="I224">
        <v>0</v>
      </c>
      <c r="J224" t="s">
        <v>112</v>
      </c>
      <c r="K224" t="s">
        <v>109</v>
      </c>
      <c r="L224" t="s">
        <v>79</v>
      </c>
      <c r="M224" t="s">
        <v>79</v>
      </c>
      <c r="N224" t="s">
        <v>79</v>
      </c>
      <c r="O224" t="s">
        <v>79</v>
      </c>
      <c r="P224" t="s">
        <v>79</v>
      </c>
      <c r="Q224" t="s">
        <v>79</v>
      </c>
      <c r="R224" s="1">
        <f t="shared" si="18"/>
        <v>1087</v>
      </c>
      <c r="S224" t="str">
        <f t="shared" si="19"/>
        <v>ok</v>
      </c>
      <c r="T224" t="str">
        <f t="shared" si="20"/>
        <v>ok</v>
      </c>
      <c r="U224" t="str">
        <f t="shared" si="21"/>
        <v>ok</v>
      </c>
      <c r="V224" t="str">
        <f t="shared" si="22"/>
        <v>ok</v>
      </c>
      <c r="W224" t="str">
        <f t="shared" si="23"/>
        <v>ok</v>
      </c>
      <c r="X224" s="13"/>
      <c r="Y224" s="13"/>
      <c r="Z224" s="13"/>
      <c r="AA224" s="13"/>
      <c r="AB224" s="13"/>
      <c r="AC224" s="13"/>
      <c r="AD224" s="13"/>
    </row>
    <row r="225" spans="2:30" customFormat="1" x14ac:dyDescent="0.3">
      <c r="B225">
        <v>1089</v>
      </c>
      <c r="C225">
        <v>0.24</v>
      </c>
      <c r="D225">
        <v>0.7</v>
      </c>
      <c r="E225">
        <v>5</v>
      </c>
      <c r="F225">
        <v>194</v>
      </c>
      <c r="G225">
        <v>3</v>
      </c>
      <c r="H225">
        <v>0</v>
      </c>
      <c r="I225">
        <v>0</v>
      </c>
      <c r="J225" t="s">
        <v>106</v>
      </c>
      <c r="K225" t="s">
        <v>104</v>
      </c>
      <c r="L225" t="s">
        <v>79</v>
      </c>
      <c r="M225" t="s">
        <v>79</v>
      </c>
      <c r="N225" t="s">
        <v>79</v>
      </c>
      <c r="O225" t="s">
        <v>79</v>
      </c>
      <c r="P225" t="s">
        <v>79</v>
      </c>
      <c r="Q225" t="s">
        <v>79</v>
      </c>
      <c r="R225" s="1">
        <f t="shared" si="18"/>
        <v>1089</v>
      </c>
      <c r="S225" t="str">
        <f t="shared" si="19"/>
        <v>ok</v>
      </c>
      <c r="T225" t="str">
        <f t="shared" si="20"/>
        <v>ok</v>
      </c>
      <c r="U225" t="str">
        <f t="shared" si="21"/>
        <v>ok</v>
      </c>
      <c r="V225" t="str">
        <f t="shared" si="22"/>
        <v>ok</v>
      </c>
      <c r="W225" t="str">
        <f t="shared" si="23"/>
        <v>ok</v>
      </c>
      <c r="X225" s="13"/>
      <c r="Y225" s="13"/>
      <c r="Z225" s="13"/>
      <c r="AA225" s="13"/>
      <c r="AB225" s="13"/>
      <c r="AC225" s="13"/>
      <c r="AD225" s="13"/>
    </row>
    <row r="226" spans="2:30" customFormat="1" x14ac:dyDescent="0.3">
      <c r="B226">
        <v>1090</v>
      </c>
      <c r="C226">
        <v>0.7</v>
      </c>
      <c r="D226">
        <v>0.88</v>
      </c>
      <c r="E226">
        <v>4</v>
      </c>
      <c r="F226">
        <v>191</v>
      </c>
      <c r="G226">
        <v>3</v>
      </c>
      <c r="H226">
        <v>1</v>
      </c>
      <c r="I226">
        <v>0</v>
      </c>
      <c r="J226" t="s">
        <v>112</v>
      </c>
      <c r="K226" t="s">
        <v>104</v>
      </c>
      <c r="L226" t="s">
        <v>79</v>
      </c>
      <c r="M226" t="s">
        <v>79</v>
      </c>
      <c r="N226" t="s">
        <v>79</v>
      </c>
      <c r="O226" t="s">
        <v>79</v>
      </c>
      <c r="P226" t="s">
        <v>79</v>
      </c>
      <c r="Q226" t="s">
        <v>79</v>
      </c>
      <c r="R226" s="1">
        <f t="shared" si="18"/>
        <v>1090</v>
      </c>
      <c r="S226" t="str">
        <f t="shared" si="19"/>
        <v>ok</v>
      </c>
      <c r="T226" t="str">
        <f t="shared" si="20"/>
        <v>ok</v>
      </c>
      <c r="U226" t="str">
        <f t="shared" si="21"/>
        <v>ok</v>
      </c>
      <c r="V226" t="str">
        <f t="shared" si="22"/>
        <v>ok</v>
      </c>
      <c r="W226" t="str">
        <f t="shared" si="23"/>
        <v>ok</v>
      </c>
      <c r="X226" s="13"/>
      <c r="Y226" s="13"/>
      <c r="Z226" s="13"/>
      <c r="AA226" s="13"/>
      <c r="AB226" s="13"/>
      <c r="AC226" s="13"/>
      <c r="AD226" s="13"/>
    </row>
    <row r="227" spans="2:30" customFormat="1" x14ac:dyDescent="0.3">
      <c r="B227">
        <v>1105</v>
      </c>
      <c r="C227">
        <v>0.61</v>
      </c>
      <c r="D227">
        <v>0.7</v>
      </c>
      <c r="E227">
        <v>4</v>
      </c>
      <c r="F227">
        <v>243</v>
      </c>
      <c r="G227">
        <v>3</v>
      </c>
      <c r="H227">
        <v>0</v>
      </c>
      <c r="I227">
        <v>0</v>
      </c>
      <c r="J227" t="s">
        <v>124</v>
      </c>
      <c r="K227" t="s">
        <v>104</v>
      </c>
      <c r="L227" t="s">
        <v>79</v>
      </c>
      <c r="M227" t="s">
        <v>79</v>
      </c>
      <c r="N227" t="s">
        <v>79</v>
      </c>
      <c r="O227" t="s">
        <v>79</v>
      </c>
      <c r="P227" t="s">
        <v>79</v>
      </c>
      <c r="Q227" t="s">
        <v>79</v>
      </c>
      <c r="R227" s="1">
        <f t="shared" si="18"/>
        <v>1105</v>
      </c>
      <c r="S227" t="str">
        <f t="shared" si="19"/>
        <v>ok</v>
      </c>
      <c r="T227" t="str">
        <f t="shared" si="20"/>
        <v>ok</v>
      </c>
      <c r="U227" t="str">
        <f t="shared" si="21"/>
        <v>ok</v>
      </c>
      <c r="V227" t="str">
        <f t="shared" si="22"/>
        <v>ok</v>
      </c>
      <c r="W227" t="str">
        <f t="shared" si="23"/>
        <v>ok</v>
      </c>
      <c r="X227" s="13"/>
      <c r="Y227" s="13"/>
      <c r="Z227" s="13"/>
      <c r="AA227" s="13"/>
      <c r="AB227" s="13"/>
      <c r="AC227" s="13"/>
      <c r="AD227" s="13"/>
    </row>
    <row r="228" spans="2:30" customFormat="1" x14ac:dyDescent="0.3">
      <c r="B228">
        <v>1107</v>
      </c>
      <c r="C228">
        <v>0.88</v>
      </c>
      <c r="D228">
        <v>0.65</v>
      </c>
      <c r="E228">
        <v>4</v>
      </c>
      <c r="F228">
        <v>224</v>
      </c>
      <c r="G228">
        <v>2</v>
      </c>
      <c r="H228">
        <v>0</v>
      </c>
      <c r="I228">
        <v>0</v>
      </c>
      <c r="J228" t="s">
        <v>111</v>
      </c>
      <c r="K228" t="s">
        <v>107</v>
      </c>
      <c r="L228" t="s">
        <v>79</v>
      </c>
      <c r="M228" t="s">
        <v>79</v>
      </c>
      <c r="N228" t="s">
        <v>79</v>
      </c>
      <c r="O228" t="s">
        <v>79</v>
      </c>
      <c r="P228" t="s">
        <v>79</v>
      </c>
      <c r="Q228" s="5">
        <v>9.7401401520748695E-5</v>
      </c>
      <c r="R228" s="1">
        <f t="shared" si="18"/>
        <v>1107</v>
      </c>
      <c r="S228" t="str">
        <f t="shared" si="19"/>
        <v>ok</v>
      </c>
      <c r="T228" t="str">
        <f t="shared" si="20"/>
        <v>ok</v>
      </c>
      <c r="U228" t="str">
        <f t="shared" si="21"/>
        <v>check</v>
      </c>
      <c r="V228" t="str">
        <f t="shared" si="22"/>
        <v>ok</v>
      </c>
      <c r="W228" t="str">
        <f t="shared" si="23"/>
        <v>ok</v>
      </c>
      <c r="X228" s="13"/>
      <c r="Y228" s="13"/>
      <c r="Z228" s="13"/>
      <c r="AA228" s="13"/>
      <c r="AB228" s="13"/>
      <c r="AC228" s="13"/>
      <c r="AD228" s="13"/>
    </row>
    <row r="229" spans="2:30" customFormat="1" x14ac:dyDescent="0.3">
      <c r="B229">
        <v>1112</v>
      </c>
      <c r="C229">
        <v>0.81</v>
      </c>
      <c r="D229">
        <v>0.92</v>
      </c>
      <c r="E229">
        <v>5</v>
      </c>
      <c r="F229">
        <v>258</v>
      </c>
      <c r="G229">
        <v>3</v>
      </c>
      <c r="H229">
        <v>0</v>
      </c>
      <c r="I229">
        <v>1</v>
      </c>
      <c r="J229" t="s">
        <v>106</v>
      </c>
      <c r="K229" t="s">
        <v>109</v>
      </c>
      <c r="L229" t="s">
        <v>79</v>
      </c>
      <c r="M229" t="s">
        <v>79</v>
      </c>
      <c r="N229" t="s">
        <v>79</v>
      </c>
      <c r="O229" t="s">
        <v>79</v>
      </c>
      <c r="P229" t="s">
        <v>79</v>
      </c>
      <c r="Q229" t="s">
        <v>79</v>
      </c>
      <c r="R229" s="1">
        <f t="shared" si="18"/>
        <v>1112</v>
      </c>
      <c r="S229" t="str">
        <f t="shared" si="19"/>
        <v>ok</v>
      </c>
      <c r="T229" t="str">
        <f t="shared" si="20"/>
        <v>ok</v>
      </c>
      <c r="U229" t="str">
        <f t="shared" si="21"/>
        <v>ok</v>
      </c>
      <c r="V229" t="str">
        <f t="shared" si="22"/>
        <v>ok</v>
      </c>
      <c r="W229" t="str">
        <f t="shared" si="23"/>
        <v>ok</v>
      </c>
      <c r="X229" s="13"/>
      <c r="Y229" s="13"/>
      <c r="Z229" s="13"/>
      <c r="AA229" s="13"/>
      <c r="AB229" s="13"/>
      <c r="AC229" s="13"/>
      <c r="AD229" s="13"/>
    </row>
    <row r="230" spans="2:30" customFormat="1" x14ac:dyDescent="0.3">
      <c r="B230">
        <v>1114</v>
      </c>
      <c r="C230">
        <v>0.14000000000000001</v>
      </c>
      <c r="D230">
        <v>0.76</v>
      </c>
      <c r="E230">
        <v>4</v>
      </c>
      <c r="F230">
        <v>142</v>
      </c>
      <c r="G230">
        <v>10</v>
      </c>
      <c r="H230">
        <v>0</v>
      </c>
      <c r="I230">
        <v>0</v>
      </c>
      <c r="J230" t="s">
        <v>125</v>
      </c>
      <c r="K230" t="s">
        <v>107</v>
      </c>
      <c r="L230" t="s">
        <v>79</v>
      </c>
      <c r="M230" t="s">
        <v>79</v>
      </c>
      <c r="N230" t="s">
        <v>79</v>
      </c>
      <c r="O230" t="s">
        <v>79</v>
      </c>
      <c r="P230" t="s">
        <v>79</v>
      </c>
      <c r="Q230" t="s">
        <v>79</v>
      </c>
      <c r="R230" s="1">
        <f t="shared" si="18"/>
        <v>1114</v>
      </c>
      <c r="S230" t="str">
        <f t="shared" si="19"/>
        <v>ok</v>
      </c>
      <c r="T230" t="str">
        <f t="shared" si="20"/>
        <v>ok</v>
      </c>
      <c r="U230" t="str">
        <f t="shared" si="21"/>
        <v>ok</v>
      </c>
      <c r="V230" t="str">
        <f t="shared" si="22"/>
        <v>ok</v>
      </c>
      <c r="W230" t="str">
        <f t="shared" si="23"/>
        <v>ok</v>
      </c>
      <c r="X230" s="13"/>
      <c r="Y230" s="13"/>
      <c r="Z230" s="13"/>
      <c r="AA230" s="13"/>
      <c r="AB230" s="13"/>
      <c r="AC230" s="13"/>
      <c r="AD230" s="13"/>
    </row>
    <row r="231" spans="2:30" customFormat="1" x14ac:dyDescent="0.3">
      <c r="B231">
        <v>1116</v>
      </c>
      <c r="C231">
        <v>0.92</v>
      </c>
      <c r="D231">
        <v>0.85</v>
      </c>
      <c r="E231">
        <v>3</v>
      </c>
      <c r="F231">
        <v>235</v>
      </c>
      <c r="G231">
        <v>2</v>
      </c>
      <c r="H231">
        <v>0</v>
      </c>
      <c r="I231">
        <v>0</v>
      </c>
      <c r="J231" t="s">
        <v>112</v>
      </c>
      <c r="K231" t="s">
        <v>104</v>
      </c>
      <c r="L231" t="s">
        <v>79</v>
      </c>
      <c r="M231" t="s">
        <v>79</v>
      </c>
      <c r="N231" t="s">
        <v>79</v>
      </c>
      <c r="O231" t="s">
        <v>79</v>
      </c>
      <c r="P231" t="s">
        <v>79</v>
      </c>
      <c r="Q231" t="s">
        <v>79</v>
      </c>
      <c r="R231" s="1">
        <f t="shared" si="18"/>
        <v>1116</v>
      </c>
      <c r="S231" t="str">
        <f t="shared" si="19"/>
        <v>ok</v>
      </c>
      <c r="T231" t="str">
        <f t="shared" si="20"/>
        <v>ok</v>
      </c>
      <c r="U231" t="str">
        <f t="shared" si="21"/>
        <v>ok</v>
      </c>
      <c r="V231" t="str">
        <f t="shared" si="22"/>
        <v>ok</v>
      </c>
      <c r="W231" t="str">
        <f t="shared" si="23"/>
        <v>ok</v>
      </c>
      <c r="X231" s="13"/>
      <c r="Y231" s="13"/>
      <c r="Z231" s="13"/>
      <c r="AA231" s="13"/>
      <c r="AB231" s="13"/>
      <c r="AC231" s="13"/>
      <c r="AD231" s="13"/>
    </row>
    <row r="232" spans="2:30" customFormat="1" x14ac:dyDescent="0.3">
      <c r="B232">
        <v>1123</v>
      </c>
      <c r="C232">
        <v>0.45</v>
      </c>
      <c r="D232">
        <v>0.55000000000000004</v>
      </c>
      <c r="E232">
        <v>2</v>
      </c>
      <c r="F232">
        <v>148</v>
      </c>
      <c r="G232">
        <v>3</v>
      </c>
      <c r="H232">
        <v>0</v>
      </c>
      <c r="I232">
        <v>0</v>
      </c>
      <c r="J232" t="s">
        <v>106</v>
      </c>
      <c r="K232" t="s">
        <v>104</v>
      </c>
      <c r="L232" t="s">
        <v>80</v>
      </c>
      <c r="M232" t="s">
        <v>80</v>
      </c>
      <c r="N232" t="s">
        <v>79</v>
      </c>
      <c r="O232" t="s">
        <v>80</v>
      </c>
      <c r="P232" t="s">
        <v>80</v>
      </c>
      <c r="Q232" t="s">
        <v>80</v>
      </c>
      <c r="R232" s="1">
        <f t="shared" si="18"/>
        <v>1123</v>
      </c>
      <c r="S232" t="str">
        <f t="shared" si="19"/>
        <v>ok</v>
      </c>
      <c r="T232" t="str">
        <f t="shared" si="20"/>
        <v>ok</v>
      </c>
      <c r="U232" t="str">
        <f t="shared" si="21"/>
        <v>ok</v>
      </c>
      <c r="V232" t="str">
        <f t="shared" si="22"/>
        <v>ok</v>
      </c>
      <c r="W232" t="str">
        <f t="shared" si="23"/>
        <v>check</v>
      </c>
      <c r="X232" s="13"/>
      <c r="Y232" s="13"/>
      <c r="Z232" s="13"/>
      <c r="AA232" s="13"/>
      <c r="AB232" s="13"/>
      <c r="AC232" s="13"/>
      <c r="AD232" s="13"/>
    </row>
    <row r="233" spans="2:30" customFormat="1" x14ac:dyDescent="0.3">
      <c r="B233">
        <v>1129</v>
      </c>
      <c r="C233">
        <v>0.77</v>
      </c>
      <c r="D233">
        <v>1</v>
      </c>
      <c r="E233">
        <v>5</v>
      </c>
      <c r="F233">
        <v>229</v>
      </c>
      <c r="G233">
        <v>5</v>
      </c>
      <c r="H233">
        <v>0</v>
      </c>
      <c r="I233">
        <v>0</v>
      </c>
      <c r="J233" t="s">
        <v>125</v>
      </c>
      <c r="K233" t="s">
        <v>104</v>
      </c>
      <c r="L233" t="s">
        <v>80</v>
      </c>
      <c r="M233" t="s">
        <v>79</v>
      </c>
      <c r="N233" t="s">
        <v>79</v>
      </c>
      <c r="O233" t="s">
        <v>80</v>
      </c>
      <c r="P233" t="s">
        <v>80</v>
      </c>
      <c r="Q233" t="s">
        <v>80</v>
      </c>
      <c r="R233" s="1">
        <f t="shared" ref="R233:R296" si="24">+B233</f>
        <v>1129</v>
      </c>
      <c r="S233" t="str">
        <f t="shared" si="19"/>
        <v>ok</v>
      </c>
      <c r="T233" t="str">
        <f t="shared" si="20"/>
        <v>ok</v>
      </c>
      <c r="U233" t="str">
        <f t="shared" si="21"/>
        <v>ok</v>
      </c>
      <c r="V233" t="str">
        <f t="shared" si="22"/>
        <v>check</v>
      </c>
      <c r="W233" t="str">
        <f t="shared" si="23"/>
        <v>check</v>
      </c>
      <c r="X233" s="13"/>
      <c r="Y233" s="13"/>
      <c r="Z233" s="13"/>
      <c r="AA233" s="13"/>
      <c r="AB233" s="13"/>
      <c r="AC233" s="13"/>
      <c r="AD233" s="13"/>
    </row>
    <row r="234" spans="2:30" customFormat="1" x14ac:dyDescent="0.3">
      <c r="B234">
        <v>1136</v>
      </c>
      <c r="C234">
        <v>0.71</v>
      </c>
      <c r="D234">
        <v>0.98</v>
      </c>
      <c r="E234">
        <v>5</v>
      </c>
      <c r="F234">
        <v>167</v>
      </c>
      <c r="G234">
        <v>3</v>
      </c>
      <c r="H234">
        <v>0</v>
      </c>
      <c r="I234">
        <v>0</v>
      </c>
      <c r="J234" t="s">
        <v>105</v>
      </c>
      <c r="K234" t="s">
        <v>104</v>
      </c>
      <c r="L234" t="s">
        <v>79</v>
      </c>
      <c r="M234" t="s">
        <v>79</v>
      </c>
      <c r="N234" t="s">
        <v>79</v>
      </c>
      <c r="O234" t="s">
        <v>80</v>
      </c>
      <c r="P234" t="s">
        <v>79</v>
      </c>
      <c r="Q234" t="s">
        <v>79</v>
      </c>
      <c r="R234" s="1">
        <f t="shared" si="24"/>
        <v>1136</v>
      </c>
      <c r="S234" t="str">
        <f t="shared" si="19"/>
        <v>ok</v>
      </c>
      <c r="T234" t="str">
        <f t="shared" si="20"/>
        <v>check</v>
      </c>
      <c r="U234" t="str">
        <f t="shared" si="21"/>
        <v>ok</v>
      </c>
      <c r="V234" t="str">
        <f t="shared" si="22"/>
        <v>ok</v>
      </c>
      <c r="W234" t="str">
        <f t="shared" si="23"/>
        <v>ok</v>
      </c>
      <c r="X234" s="13"/>
      <c r="Y234" s="13"/>
      <c r="Z234" s="13"/>
      <c r="AA234" s="13"/>
      <c r="AB234" s="13"/>
      <c r="AC234" s="13"/>
      <c r="AD234" s="13"/>
    </row>
    <row r="235" spans="2:30" customFormat="1" x14ac:dyDescent="0.3">
      <c r="B235">
        <v>1138</v>
      </c>
      <c r="C235">
        <v>0.38</v>
      </c>
      <c r="D235">
        <v>0.53</v>
      </c>
      <c r="E235">
        <v>2</v>
      </c>
      <c r="F235">
        <v>146</v>
      </c>
      <c r="G235">
        <v>3</v>
      </c>
      <c r="H235">
        <v>0</v>
      </c>
      <c r="I235">
        <v>0</v>
      </c>
      <c r="J235" t="s">
        <v>112</v>
      </c>
      <c r="K235" t="s">
        <v>104</v>
      </c>
      <c r="L235" t="s">
        <v>80</v>
      </c>
      <c r="M235" t="s">
        <v>80</v>
      </c>
      <c r="N235" t="s">
        <v>79</v>
      </c>
      <c r="O235" t="s">
        <v>80</v>
      </c>
      <c r="P235" t="s">
        <v>80</v>
      </c>
      <c r="Q235" t="s">
        <v>80</v>
      </c>
      <c r="R235" s="1">
        <f t="shared" si="24"/>
        <v>1138</v>
      </c>
      <c r="S235" t="str">
        <f t="shared" si="19"/>
        <v>ok</v>
      </c>
      <c r="T235" t="str">
        <f t="shared" si="20"/>
        <v>ok</v>
      </c>
      <c r="U235" t="str">
        <f t="shared" si="21"/>
        <v>ok</v>
      </c>
      <c r="V235" t="str">
        <f t="shared" si="22"/>
        <v>ok</v>
      </c>
      <c r="W235" t="str">
        <f t="shared" si="23"/>
        <v>check</v>
      </c>
      <c r="X235" s="13"/>
      <c r="Y235" s="13"/>
      <c r="Z235" s="13"/>
      <c r="AA235" s="13"/>
      <c r="AB235" s="13"/>
      <c r="AC235" s="13"/>
      <c r="AD235" s="13"/>
    </row>
    <row r="236" spans="2:30" customFormat="1" x14ac:dyDescent="0.3">
      <c r="B236">
        <v>1143</v>
      </c>
      <c r="C236">
        <v>0.21</v>
      </c>
      <c r="D236">
        <v>0.6</v>
      </c>
      <c r="E236">
        <v>5</v>
      </c>
      <c r="F236">
        <v>151</v>
      </c>
      <c r="G236">
        <v>6</v>
      </c>
      <c r="H236">
        <v>0</v>
      </c>
      <c r="I236">
        <v>0</v>
      </c>
      <c r="J236" t="s">
        <v>124</v>
      </c>
      <c r="K236" t="s">
        <v>109</v>
      </c>
      <c r="L236" t="s">
        <v>79</v>
      </c>
      <c r="M236" t="s">
        <v>79</v>
      </c>
      <c r="N236" t="s">
        <v>79</v>
      </c>
      <c r="O236" t="s">
        <v>79</v>
      </c>
      <c r="P236" t="s">
        <v>79</v>
      </c>
      <c r="Q236" t="s">
        <v>79</v>
      </c>
      <c r="R236" s="1">
        <f t="shared" si="24"/>
        <v>1143</v>
      </c>
      <c r="S236" t="str">
        <f t="shared" si="19"/>
        <v>ok</v>
      </c>
      <c r="T236" t="str">
        <f t="shared" si="20"/>
        <v>ok</v>
      </c>
      <c r="U236" t="str">
        <f t="shared" si="21"/>
        <v>ok</v>
      </c>
      <c r="V236" t="str">
        <f t="shared" si="22"/>
        <v>ok</v>
      </c>
      <c r="W236" t="str">
        <f t="shared" si="23"/>
        <v>ok</v>
      </c>
      <c r="X236" s="13"/>
      <c r="Y236" s="13"/>
      <c r="Z236" s="13"/>
      <c r="AA236" s="13"/>
      <c r="AB236" s="13"/>
      <c r="AC236" s="13"/>
      <c r="AD236" s="13"/>
    </row>
    <row r="237" spans="2:30" customFormat="1" x14ac:dyDescent="0.3">
      <c r="B237">
        <v>1148</v>
      </c>
      <c r="C237">
        <v>0.96</v>
      </c>
      <c r="D237">
        <v>0.81</v>
      </c>
      <c r="E237">
        <v>3</v>
      </c>
      <c r="F237">
        <v>212</v>
      </c>
      <c r="G237">
        <v>3</v>
      </c>
      <c r="H237">
        <v>0</v>
      </c>
      <c r="I237">
        <v>0</v>
      </c>
      <c r="J237" t="s">
        <v>112</v>
      </c>
      <c r="K237" t="s">
        <v>109</v>
      </c>
      <c r="L237" t="s">
        <v>79</v>
      </c>
      <c r="M237" t="s">
        <v>79</v>
      </c>
      <c r="N237" t="s">
        <v>79</v>
      </c>
      <c r="O237" t="s">
        <v>79</v>
      </c>
      <c r="P237" t="s">
        <v>79</v>
      </c>
      <c r="Q237" t="s">
        <v>79</v>
      </c>
      <c r="R237" s="1">
        <f t="shared" si="24"/>
        <v>1148</v>
      </c>
      <c r="S237" t="str">
        <f t="shared" si="19"/>
        <v>ok</v>
      </c>
      <c r="T237" t="str">
        <f t="shared" si="20"/>
        <v>ok</v>
      </c>
      <c r="U237" t="str">
        <f t="shared" si="21"/>
        <v>ok</v>
      </c>
      <c r="V237" t="str">
        <f t="shared" si="22"/>
        <v>ok</v>
      </c>
      <c r="W237" t="str">
        <f t="shared" si="23"/>
        <v>ok</v>
      </c>
      <c r="X237" s="13"/>
      <c r="Y237" s="13"/>
      <c r="Z237" s="13"/>
      <c r="AA237" s="13"/>
      <c r="AB237" s="13"/>
      <c r="AC237" s="13"/>
      <c r="AD237" s="13"/>
    </row>
    <row r="238" spans="2:30" customFormat="1" x14ac:dyDescent="0.3">
      <c r="B238">
        <v>1150</v>
      </c>
      <c r="C238">
        <v>0.1</v>
      </c>
      <c r="D238">
        <v>0.96</v>
      </c>
      <c r="E238">
        <v>7</v>
      </c>
      <c r="F238">
        <v>255</v>
      </c>
      <c r="G238">
        <v>4</v>
      </c>
      <c r="H238">
        <v>0</v>
      </c>
      <c r="I238">
        <v>0</v>
      </c>
      <c r="J238" t="s">
        <v>110</v>
      </c>
      <c r="K238" t="s">
        <v>109</v>
      </c>
      <c r="L238" t="s">
        <v>80</v>
      </c>
      <c r="M238" t="s">
        <v>80</v>
      </c>
      <c r="N238" t="s">
        <v>79</v>
      </c>
      <c r="O238" t="s">
        <v>80</v>
      </c>
      <c r="P238" t="s">
        <v>80</v>
      </c>
      <c r="Q238" t="s">
        <v>80</v>
      </c>
      <c r="R238" s="1">
        <f t="shared" si="24"/>
        <v>1150</v>
      </c>
      <c r="S238" t="str">
        <f t="shared" si="19"/>
        <v>ok</v>
      </c>
      <c r="T238" t="str">
        <f t="shared" si="20"/>
        <v>ok</v>
      </c>
      <c r="U238" t="str">
        <f t="shared" si="21"/>
        <v>ok</v>
      </c>
      <c r="V238" t="str">
        <f t="shared" si="22"/>
        <v>ok</v>
      </c>
      <c r="W238" t="str">
        <f t="shared" si="23"/>
        <v>check</v>
      </c>
      <c r="X238" s="13"/>
      <c r="Y238" s="13"/>
      <c r="Z238" s="13"/>
      <c r="AA238" s="13"/>
      <c r="AB238" s="13"/>
      <c r="AC238" s="13"/>
      <c r="AD238" s="13"/>
    </row>
    <row r="239" spans="2:30" customFormat="1" x14ac:dyDescent="0.3">
      <c r="B239">
        <v>1151</v>
      </c>
      <c r="C239">
        <v>0.21</v>
      </c>
      <c r="D239">
        <v>0.71</v>
      </c>
      <c r="E239">
        <v>4</v>
      </c>
      <c r="F239">
        <v>270</v>
      </c>
      <c r="G239">
        <v>2</v>
      </c>
      <c r="H239">
        <v>0</v>
      </c>
      <c r="I239">
        <v>0</v>
      </c>
      <c r="J239" t="s">
        <v>106</v>
      </c>
      <c r="K239" t="s">
        <v>107</v>
      </c>
      <c r="L239" t="s">
        <v>79</v>
      </c>
      <c r="M239" t="s">
        <v>79</v>
      </c>
      <c r="N239" t="s">
        <v>79</v>
      </c>
      <c r="O239" t="s">
        <v>79</v>
      </c>
      <c r="P239" t="s">
        <v>79</v>
      </c>
      <c r="Q239" t="s">
        <v>79</v>
      </c>
      <c r="R239" s="1">
        <f t="shared" si="24"/>
        <v>1151</v>
      </c>
      <c r="S239" t="str">
        <f t="shared" si="19"/>
        <v>ok</v>
      </c>
      <c r="T239" t="str">
        <f t="shared" si="20"/>
        <v>ok</v>
      </c>
      <c r="U239" t="str">
        <f t="shared" si="21"/>
        <v>ok</v>
      </c>
      <c r="V239" t="str">
        <f t="shared" si="22"/>
        <v>ok</v>
      </c>
      <c r="W239" t="str">
        <f t="shared" si="23"/>
        <v>ok</v>
      </c>
      <c r="X239" s="13"/>
      <c r="Y239" s="13"/>
      <c r="Z239" s="13"/>
      <c r="AA239" s="13"/>
      <c r="AB239" s="13"/>
      <c r="AC239" s="13"/>
      <c r="AD239" s="13"/>
    </row>
    <row r="240" spans="2:30" customFormat="1" x14ac:dyDescent="0.3">
      <c r="B240">
        <v>1160</v>
      </c>
      <c r="C240">
        <v>0.65</v>
      </c>
      <c r="D240">
        <v>0.79</v>
      </c>
      <c r="E240">
        <v>4</v>
      </c>
      <c r="F240">
        <v>241</v>
      </c>
      <c r="G240">
        <v>4</v>
      </c>
      <c r="H240">
        <v>0</v>
      </c>
      <c r="I240">
        <v>0</v>
      </c>
      <c r="J240" t="s">
        <v>113</v>
      </c>
      <c r="K240" t="s">
        <v>109</v>
      </c>
      <c r="L240" t="s">
        <v>79</v>
      </c>
      <c r="M240" t="s">
        <v>79</v>
      </c>
      <c r="N240" t="s">
        <v>79</v>
      </c>
      <c r="O240" t="s">
        <v>79</v>
      </c>
      <c r="P240" t="s">
        <v>79</v>
      </c>
      <c r="Q240" t="s">
        <v>79</v>
      </c>
      <c r="R240" s="1">
        <f t="shared" si="24"/>
        <v>1160</v>
      </c>
      <c r="S240" t="str">
        <f t="shared" si="19"/>
        <v>ok</v>
      </c>
      <c r="T240" t="str">
        <f t="shared" si="20"/>
        <v>ok</v>
      </c>
      <c r="U240" t="str">
        <f t="shared" si="21"/>
        <v>ok</v>
      </c>
      <c r="V240" t="str">
        <f t="shared" si="22"/>
        <v>ok</v>
      </c>
      <c r="W240" t="str">
        <f t="shared" si="23"/>
        <v>ok</v>
      </c>
      <c r="X240" s="13"/>
      <c r="Y240" s="13"/>
      <c r="Z240" s="13"/>
      <c r="AA240" s="13"/>
      <c r="AB240" s="13"/>
      <c r="AC240" s="13"/>
      <c r="AD240" s="13"/>
    </row>
    <row r="241" spans="2:30" customFormat="1" x14ac:dyDescent="0.3">
      <c r="B241">
        <v>1166</v>
      </c>
      <c r="C241">
        <v>0.38</v>
      </c>
      <c r="D241">
        <v>0.42</v>
      </c>
      <c r="E241">
        <v>2</v>
      </c>
      <c r="F241">
        <v>127</v>
      </c>
      <c r="G241">
        <v>4</v>
      </c>
      <c r="H241">
        <v>0</v>
      </c>
      <c r="I241">
        <v>0</v>
      </c>
      <c r="J241" t="s">
        <v>106</v>
      </c>
      <c r="K241" t="s">
        <v>109</v>
      </c>
      <c r="L241" t="s">
        <v>79</v>
      </c>
      <c r="M241" t="s">
        <v>80</v>
      </c>
      <c r="N241" t="s">
        <v>79</v>
      </c>
      <c r="O241" t="s">
        <v>80</v>
      </c>
      <c r="P241" t="s">
        <v>79</v>
      </c>
      <c r="Q241" t="s">
        <v>79</v>
      </c>
      <c r="R241" s="1">
        <f t="shared" si="24"/>
        <v>1166</v>
      </c>
      <c r="S241" t="str">
        <f t="shared" si="19"/>
        <v>ok</v>
      </c>
      <c r="T241" t="str">
        <f t="shared" si="20"/>
        <v>check</v>
      </c>
      <c r="U241" t="str">
        <f t="shared" si="21"/>
        <v>ok</v>
      </c>
      <c r="V241" t="str">
        <f t="shared" si="22"/>
        <v>check</v>
      </c>
      <c r="W241" t="str">
        <f t="shared" si="23"/>
        <v>ok</v>
      </c>
      <c r="X241" s="13"/>
      <c r="Y241" s="13"/>
      <c r="Z241" s="13"/>
      <c r="AA241" s="13"/>
      <c r="AB241" s="13"/>
      <c r="AC241" s="13"/>
      <c r="AD241" s="13"/>
    </row>
    <row r="242" spans="2:30" customFormat="1" x14ac:dyDescent="0.3">
      <c r="B242">
        <v>1170</v>
      </c>
      <c r="C242">
        <v>0.84</v>
      </c>
      <c r="D242">
        <v>0.73</v>
      </c>
      <c r="E242">
        <v>3</v>
      </c>
      <c r="F242">
        <v>146</v>
      </c>
      <c r="G242">
        <v>5</v>
      </c>
      <c r="H242">
        <v>1</v>
      </c>
      <c r="I242">
        <v>0</v>
      </c>
      <c r="J242" t="s">
        <v>105</v>
      </c>
      <c r="K242" t="s">
        <v>107</v>
      </c>
      <c r="L242" t="s">
        <v>79</v>
      </c>
      <c r="M242" t="s">
        <v>79</v>
      </c>
      <c r="N242" t="s">
        <v>79</v>
      </c>
      <c r="O242" t="s">
        <v>79</v>
      </c>
      <c r="P242" t="s">
        <v>79</v>
      </c>
      <c r="Q242" t="s">
        <v>79</v>
      </c>
      <c r="R242" s="1">
        <f t="shared" si="24"/>
        <v>1170</v>
      </c>
      <c r="S242" t="str">
        <f t="shared" si="19"/>
        <v>ok</v>
      </c>
      <c r="T242" t="str">
        <f t="shared" si="20"/>
        <v>ok</v>
      </c>
      <c r="U242" t="str">
        <f t="shared" si="21"/>
        <v>ok</v>
      </c>
      <c r="V242" t="str">
        <f t="shared" si="22"/>
        <v>ok</v>
      </c>
      <c r="W242" t="str">
        <f t="shared" si="23"/>
        <v>ok</v>
      </c>
      <c r="X242" s="13"/>
      <c r="Y242" s="13"/>
      <c r="Z242" s="13"/>
      <c r="AA242" s="13"/>
      <c r="AB242" s="13"/>
      <c r="AC242" s="13"/>
      <c r="AD242" s="13"/>
    </row>
    <row r="243" spans="2:30" customFormat="1" x14ac:dyDescent="0.3">
      <c r="B243">
        <v>1182</v>
      </c>
      <c r="C243">
        <v>0.57999999999999996</v>
      </c>
      <c r="D243">
        <v>0.75</v>
      </c>
      <c r="E243">
        <v>4</v>
      </c>
      <c r="F243">
        <v>186</v>
      </c>
      <c r="G243">
        <v>2</v>
      </c>
      <c r="H243">
        <v>0</v>
      </c>
      <c r="I243">
        <v>0</v>
      </c>
      <c r="J243" t="s">
        <v>123</v>
      </c>
      <c r="K243" t="s">
        <v>104</v>
      </c>
      <c r="L243" t="s">
        <v>79</v>
      </c>
      <c r="M243" t="s">
        <v>79</v>
      </c>
      <c r="N243" t="s">
        <v>79</v>
      </c>
      <c r="O243" t="s">
        <v>79</v>
      </c>
      <c r="P243" t="s">
        <v>79</v>
      </c>
      <c r="Q243" t="s">
        <v>79</v>
      </c>
      <c r="R243" s="1">
        <f t="shared" si="24"/>
        <v>1182</v>
      </c>
      <c r="S243" t="str">
        <f t="shared" si="19"/>
        <v>ok</v>
      </c>
      <c r="T243" t="str">
        <f t="shared" si="20"/>
        <v>ok</v>
      </c>
      <c r="U243" t="str">
        <f t="shared" si="21"/>
        <v>ok</v>
      </c>
      <c r="V243" t="str">
        <f t="shared" si="22"/>
        <v>ok</v>
      </c>
      <c r="W243" t="str">
        <f t="shared" si="23"/>
        <v>ok</v>
      </c>
      <c r="X243" s="13"/>
      <c r="Y243" s="13"/>
      <c r="Z243" s="13"/>
      <c r="AA243" s="13"/>
      <c r="AB243" s="13"/>
      <c r="AC243" s="13"/>
      <c r="AD243" s="13"/>
    </row>
    <row r="244" spans="2:30" customFormat="1" x14ac:dyDescent="0.3">
      <c r="B244">
        <v>1190</v>
      </c>
      <c r="C244">
        <v>0.2</v>
      </c>
      <c r="D244">
        <v>0.87</v>
      </c>
      <c r="E244">
        <v>3</v>
      </c>
      <c r="F244">
        <v>140</v>
      </c>
      <c r="G244">
        <v>6</v>
      </c>
      <c r="H244">
        <v>1</v>
      </c>
      <c r="I244">
        <v>0</v>
      </c>
      <c r="J244" t="s">
        <v>111</v>
      </c>
      <c r="K244" t="s">
        <v>104</v>
      </c>
      <c r="L244" t="s">
        <v>79</v>
      </c>
      <c r="M244" t="s">
        <v>79</v>
      </c>
      <c r="N244" t="s">
        <v>79</v>
      </c>
      <c r="O244" t="s">
        <v>79</v>
      </c>
      <c r="P244" t="s">
        <v>79</v>
      </c>
      <c r="Q244" t="s">
        <v>79</v>
      </c>
      <c r="R244" s="1">
        <f t="shared" si="24"/>
        <v>1190</v>
      </c>
      <c r="S244" t="str">
        <f t="shared" si="19"/>
        <v>ok</v>
      </c>
      <c r="T244" t="str">
        <f t="shared" si="20"/>
        <v>ok</v>
      </c>
      <c r="U244" t="str">
        <f t="shared" si="21"/>
        <v>ok</v>
      </c>
      <c r="V244" t="str">
        <f t="shared" si="22"/>
        <v>ok</v>
      </c>
      <c r="W244" t="str">
        <f t="shared" si="23"/>
        <v>ok</v>
      </c>
      <c r="X244" s="13"/>
      <c r="Y244" s="13"/>
      <c r="Z244" s="13"/>
      <c r="AA244" s="13"/>
      <c r="AB244" s="13"/>
      <c r="AC244" s="13"/>
      <c r="AD244" s="13"/>
    </row>
    <row r="245" spans="2:30" customFormat="1" x14ac:dyDescent="0.3">
      <c r="B245">
        <v>1192</v>
      </c>
      <c r="C245">
        <v>0.59</v>
      </c>
      <c r="D245">
        <v>1</v>
      </c>
      <c r="E245">
        <v>4</v>
      </c>
      <c r="F245">
        <v>169</v>
      </c>
      <c r="G245">
        <v>2</v>
      </c>
      <c r="H245">
        <v>0</v>
      </c>
      <c r="I245">
        <v>0</v>
      </c>
      <c r="J245" t="s">
        <v>105</v>
      </c>
      <c r="K245" t="s">
        <v>104</v>
      </c>
      <c r="L245" t="s">
        <v>79</v>
      </c>
      <c r="M245" t="s">
        <v>79</v>
      </c>
      <c r="N245" t="s">
        <v>79</v>
      </c>
      <c r="O245" t="s">
        <v>79</v>
      </c>
      <c r="P245" t="s">
        <v>79</v>
      </c>
      <c r="Q245" t="s">
        <v>79</v>
      </c>
      <c r="R245" s="1">
        <f t="shared" si="24"/>
        <v>1192</v>
      </c>
      <c r="S245" t="str">
        <f t="shared" si="19"/>
        <v>ok</v>
      </c>
      <c r="T245" t="str">
        <f t="shared" si="20"/>
        <v>ok</v>
      </c>
      <c r="U245" t="str">
        <f t="shared" si="21"/>
        <v>ok</v>
      </c>
      <c r="V245" t="str">
        <f t="shared" si="22"/>
        <v>ok</v>
      </c>
      <c r="W245" t="str">
        <f t="shared" si="23"/>
        <v>ok</v>
      </c>
      <c r="X245" s="13"/>
      <c r="Y245" s="13"/>
      <c r="Z245" s="13"/>
      <c r="AA245" s="13"/>
      <c r="AB245" s="13"/>
      <c r="AC245" s="13"/>
      <c r="AD245" s="13"/>
    </row>
    <row r="246" spans="2:30" customFormat="1" x14ac:dyDescent="0.3">
      <c r="B246">
        <v>1199</v>
      </c>
      <c r="C246">
        <v>0.94</v>
      </c>
      <c r="D246">
        <v>0.57999999999999996</v>
      </c>
      <c r="E246">
        <v>4</v>
      </c>
      <c r="F246">
        <v>216</v>
      </c>
      <c r="G246">
        <v>3</v>
      </c>
      <c r="H246">
        <v>0</v>
      </c>
      <c r="I246">
        <v>0</v>
      </c>
      <c r="J246" t="s">
        <v>125</v>
      </c>
      <c r="K246" t="s">
        <v>104</v>
      </c>
      <c r="L246" t="s">
        <v>79</v>
      </c>
      <c r="M246" t="s">
        <v>79</v>
      </c>
      <c r="N246" t="s">
        <v>79</v>
      </c>
      <c r="O246" t="s">
        <v>79</v>
      </c>
      <c r="P246" t="s">
        <v>79</v>
      </c>
      <c r="Q246" t="s">
        <v>79</v>
      </c>
      <c r="R246" s="1">
        <f t="shared" si="24"/>
        <v>1199</v>
      </c>
      <c r="S246" t="str">
        <f t="shared" si="19"/>
        <v>ok</v>
      </c>
      <c r="T246" t="str">
        <f t="shared" si="20"/>
        <v>ok</v>
      </c>
      <c r="U246" t="str">
        <f t="shared" si="21"/>
        <v>ok</v>
      </c>
      <c r="V246" t="str">
        <f t="shared" si="22"/>
        <v>ok</v>
      </c>
      <c r="W246" t="str">
        <f t="shared" si="23"/>
        <v>ok</v>
      </c>
      <c r="X246" s="13"/>
      <c r="Y246" s="13"/>
      <c r="Z246" s="13"/>
      <c r="AA246" s="13"/>
      <c r="AB246" s="13"/>
      <c r="AC246" s="13"/>
      <c r="AD246" s="13"/>
    </row>
    <row r="247" spans="2:30" customFormat="1" x14ac:dyDescent="0.3">
      <c r="B247">
        <v>1202</v>
      </c>
      <c r="C247">
        <v>0.37</v>
      </c>
      <c r="D247">
        <v>0.49</v>
      </c>
      <c r="E247">
        <v>2</v>
      </c>
      <c r="F247">
        <v>151</v>
      </c>
      <c r="G247">
        <v>3</v>
      </c>
      <c r="H247">
        <v>0</v>
      </c>
      <c r="I247">
        <v>0</v>
      </c>
      <c r="J247" t="s">
        <v>105</v>
      </c>
      <c r="K247" t="s">
        <v>107</v>
      </c>
      <c r="L247" t="s">
        <v>80</v>
      </c>
      <c r="M247" t="s">
        <v>80</v>
      </c>
      <c r="N247" t="s">
        <v>79</v>
      </c>
      <c r="O247" t="s">
        <v>79</v>
      </c>
      <c r="P247" t="s">
        <v>80</v>
      </c>
      <c r="Q247" t="s">
        <v>80</v>
      </c>
      <c r="R247" s="1">
        <f t="shared" si="24"/>
        <v>1202</v>
      </c>
      <c r="S247" t="str">
        <f t="shared" si="19"/>
        <v>ok</v>
      </c>
      <c r="T247" t="str">
        <f t="shared" si="20"/>
        <v>check</v>
      </c>
      <c r="U247" t="str">
        <f t="shared" si="21"/>
        <v>ok</v>
      </c>
      <c r="V247" t="str">
        <f t="shared" si="22"/>
        <v>ok</v>
      </c>
      <c r="W247" t="str">
        <f t="shared" si="23"/>
        <v>check</v>
      </c>
      <c r="X247" s="13"/>
      <c r="Y247" s="13"/>
      <c r="Z247" s="13"/>
      <c r="AA247" s="13"/>
      <c r="AB247" s="13"/>
      <c r="AC247" s="13"/>
      <c r="AD247" s="13"/>
    </row>
    <row r="248" spans="2:30" customFormat="1" x14ac:dyDescent="0.3">
      <c r="B248">
        <v>1206</v>
      </c>
      <c r="C248">
        <v>0.21</v>
      </c>
      <c r="D248">
        <v>0.39</v>
      </c>
      <c r="E248">
        <v>2</v>
      </c>
      <c r="F248">
        <v>118</v>
      </c>
      <c r="G248">
        <v>4</v>
      </c>
      <c r="H248">
        <v>0</v>
      </c>
      <c r="I248">
        <v>0</v>
      </c>
      <c r="J248" t="s">
        <v>106</v>
      </c>
      <c r="K248" t="s">
        <v>109</v>
      </c>
      <c r="L248" t="s">
        <v>79</v>
      </c>
      <c r="M248" t="s">
        <v>80</v>
      </c>
      <c r="N248" t="s">
        <v>79</v>
      </c>
      <c r="O248" t="s">
        <v>79</v>
      </c>
      <c r="P248" t="s">
        <v>79</v>
      </c>
      <c r="Q248" t="s">
        <v>79</v>
      </c>
      <c r="R248" s="1">
        <f t="shared" si="24"/>
        <v>1206</v>
      </c>
      <c r="S248" t="str">
        <f t="shared" si="19"/>
        <v>ok</v>
      </c>
      <c r="T248" t="str">
        <f t="shared" si="20"/>
        <v>ok</v>
      </c>
      <c r="U248" t="str">
        <f t="shared" si="21"/>
        <v>ok</v>
      </c>
      <c r="V248" t="str">
        <f t="shared" si="22"/>
        <v>check</v>
      </c>
      <c r="W248" t="str">
        <f t="shared" si="23"/>
        <v>ok</v>
      </c>
      <c r="X248" s="13"/>
      <c r="Y248" s="13"/>
      <c r="Z248" s="13"/>
      <c r="AA248" s="13"/>
      <c r="AB248" s="13"/>
      <c r="AC248" s="13"/>
      <c r="AD248" s="13"/>
    </row>
    <row r="249" spans="2:30" customFormat="1" x14ac:dyDescent="0.3">
      <c r="B249">
        <v>1215</v>
      </c>
      <c r="C249">
        <v>0.6</v>
      </c>
      <c r="D249">
        <v>0.73</v>
      </c>
      <c r="E249">
        <v>3</v>
      </c>
      <c r="F249">
        <v>140</v>
      </c>
      <c r="G249">
        <v>5</v>
      </c>
      <c r="H249">
        <v>1</v>
      </c>
      <c r="I249">
        <v>0</v>
      </c>
      <c r="J249" t="s">
        <v>111</v>
      </c>
      <c r="K249" t="s">
        <v>104</v>
      </c>
      <c r="L249" t="s">
        <v>79</v>
      </c>
      <c r="M249" t="s">
        <v>79</v>
      </c>
      <c r="N249" t="s">
        <v>79</v>
      </c>
      <c r="O249" t="s">
        <v>79</v>
      </c>
      <c r="P249" t="s">
        <v>79</v>
      </c>
      <c r="Q249" t="s">
        <v>79</v>
      </c>
      <c r="R249" s="1">
        <f t="shared" si="24"/>
        <v>1215</v>
      </c>
      <c r="S249" t="str">
        <f t="shared" si="19"/>
        <v>ok</v>
      </c>
      <c r="T249" t="str">
        <f t="shared" si="20"/>
        <v>ok</v>
      </c>
      <c r="U249" t="str">
        <f t="shared" si="21"/>
        <v>ok</v>
      </c>
      <c r="V249" t="str">
        <f t="shared" si="22"/>
        <v>ok</v>
      </c>
      <c r="W249" t="str">
        <f t="shared" si="23"/>
        <v>ok</v>
      </c>
      <c r="X249" s="13"/>
      <c r="Y249" s="13"/>
      <c r="Z249" s="13"/>
      <c r="AA249" s="13"/>
      <c r="AB249" s="13"/>
      <c r="AC249" s="13"/>
      <c r="AD249" s="13"/>
    </row>
    <row r="250" spans="2:30" customFormat="1" x14ac:dyDescent="0.3">
      <c r="B250">
        <v>1236</v>
      </c>
      <c r="C250">
        <v>0.96</v>
      </c>
      <c r="D250">
        <v>0.7</v>
      </c>
      <c r="E250">
        <v>4</v>
      </c>
      <c r="F250">
        <v>272</v>
      </c>
      <c r="G250">
        <v>3</v>
      </c>
      <c r="H250">
        <v>0</v>
      </c>
      <c r="I250">
        <v>0</v>
      </c>
      <c r="J250" t="s">
        <v>123</v>
      </c>
      <c r="K250" t="s">
        <v>107</v>
      </c>
      <c r="L250" t="s">
        <v>79</v>
      </c>
      <c r="M250" t="s">
        <v>79</v>
      </c>
      <c r="N250" t="s">
        <v>79</v>
      </c>
      <c r="O250" t="s">
        <v>79</v>
      </c>
      <c r="P250" t="s">
        <v>79</v>
      </c>
      <c r="Q250" s="5">
        <v>1.48826897969447E-5</v>
      </c>
      <c r="R250" s="1">
        <f t="shared" si="24"/>
        <v>1236</v>
      </c>
      <c r="S250" t="str">
        <f t="shared" si="19"/>
        <v>ok</v>
      </c>
      <c r="T250" t="str">
        <f t="shared" si="20"/>
        <v>ok</v>
      </c>
      <c r="U250" t="str">
        <f t="shared" si="21"/>
        <v>check</v>
      </c>
      <c r="V250" t="str">
        <f t="shared" si="22"/>
        <v>ok</v>
      </c>
      <c r="W250" t="str">
        <f t="shared" si="23"/>
        <v>ok</v>
      </c>
      <c r="X250" s="13"/>
      <c r="Y250" s="13"/>
      <c r="Z250" s="13"/>
      <c r="AA250" s="13"/>
      <c r="AB250" s="13"/>
      <c r="AC250" s="13"/>
      <c r="AD250" s="13"/>
    </row>
    <row r="251" spans="2:30" customFormat="1" x14ac:dyDescent="0.3">
      <c r="B251">
        <v>1237</v>
      </c>
      <c r="C251">
        <v>0.21</v>
      </c>
      <c r="D251">
        <v>0.87</v>
      </c>
      <c r="E251">
        <v>4</v>
      </c>
      <c r="F251">
        <v>148</v>
      </c>
      <c r="G251">
        <v>5</v>
      </c>
      <c r="H251">
        <v>0</v>
      </c>
      <c r="I251">
        <v>0</v>
      </c>
      <c r="J251" t="s">
        <v>106</v>
      </c>
      <c r="K251" t="s">
        <v>109</v>
      </c>
      <c r="L251" t="s">
        <v>79</v>
      </c>
      <c r="M251" t="s">
        <v>79</v>
      </c>
      <c r="N251" t="s">
        <v>79</v>
      </c>
      <c r="O251" t="s">
        <v>79</v>
      </c>
      <c r="P251" t="s">
        <v>79</v>
      </c>
      <c r="Q251" t="s">
        <v>79</v>
      </c>
      <c r="R251" s="1">
        <f t="shared" si="24"/>
        <v>1237</v>
      </c>
      <c r="S251" t="str">
        <f t="shared" si="19"/>
        <v>ok</v>
      </c>
      <c r="T251" t="str">
        <f t="shared" si="20"/>
        <v>ok</v>
      </c>
      <c r="U251" t="str">
        <f t="shared" si="21"/>
        <v>ok</v>
      </c>
      <c r="V251" t="str">
        <f t="shared" si="22"/>
        <v>ok</v>
      </c>
      <c r="W251" t="str">
        <f t="shared" si="23"/>
        <v>ok</v>
      </c>
      <c r="X251" s="13"/>
      <c r="Y251" s="13"/>
      <c r="Z251" s="13"/>
      <c r="AA251" s="13"/>
      <c r="AB251" s="13"/>
      <c r="AC251" s="13"/>
      <c r="AD251" s="13"/>
    </row>
    <row r="252" spans="2:30" customFormat="1" x14ac:dyDescent="0.3">
      <c r="B252">
        <v>1254</v>
      </c>
      <c r="C252">
        <v>0.54</v>
      </c>
      <c r="D252">
        <v>0.71</v>
      </c>
      <c r="E252">
        <v>5</v>
      </c>
      <c r="F252">
        <v>173</v>
      </c>
      <c r="G252">
        <v>2</v>
      </c>
      <c r="H252">
        <v>0</v>
      </c>
      <c r="I252">
        <v>0</v>
      </c>
      <c r="J252" t="s">
        <v>111</v>
      </c>
      <c r="K252" t="s">
        <v>104</v>
      </c>
      <c r="L252" t="s">
        <v>79</v>
      </c>
      <c r="M252" t="s">
        <v>79</v>
      </c>
      <c r="N252" t="s">
        <v>79</v>
      </c>
      <c r="O252" t="s">
        <v>79</v>
      </c>
      <c r="P252" t="s">
        <v>79</v>
      </c>
      <c r="Q252" t="s">
        <v>79</v>
      </c>
      <c r="R252" s="1">
        <f t="shared" si="24"/>
        <v>1254</v>
      </c>
      <c r="S252" t="str">
        <f t="shared" si="19"/>
        <v>ok</v>
      </c>
      <c r="T252" t="str">
        <f t="shared" si="20"/>
        <v>ok</v>
      </c>
      <c r="U252" t="str">
        <f t="shared" si="21"/>
        <v>ok</v>
      </c>
      <c r="V252" t="str">
        <f t="shared" si="22"/>
        <v>ok</v>
      </c>
      <c r="W252" t="str">
        <f t="shared" si="23"/>
        <v>ok</v>
      </c>
      <c r="X252" s="13"/>
      <c r="Y252" s="13"/>
      <c r="Z252" s="13"/>
      <c r="AA252" s="13"/>
      <c r="AB252" s="13"/>
      <c r="AC252" s="13"/>
      <c r="AD252" s="13"/>
    </row>
    <row r="253" spans="2:30" customFormat="1" x14ac:dyDescent="0.3">
      <c r="B253">
        <v>1263</v>
      </c>
      <c r="C253">
        <v>0.52</v>
      </c>
      <c r="D253">
        <v>0.52</v>
      </c>
      <c r="E253">
        <v>4</v>
      </c>
      <c r="F253">
        <v>168</v>
      </c>
      <c r="G253">
        <v>3</v>
      </c>
      <c r="H253">
        <v>0</v>
      </c>
      <c r="I253">
        <v>0</v>
      </c>
      <c r="J253" t="s">
        <v>123</v>
      </c>
      <c r="K253" t="s">
        <v>109</v>
      </c>
      <c r="L253" t="s">
        <v>79</v>
      </c>
      <c r="M253" t="s">
        <v>79</v>
      </c>
      <c r="N253" t="s">
        <v>79</v>
      </c>
      <c r="O253" t="s">
        <v>79</v>
      </c>
      <c r="P253" t="s">
        <v>79</v>
      </c>
      <c r="Q253" t="s">
        <v>79</v>
      </c>
      <c r="R253" s="1">
        <f t="shared" si="24"/>
        <v>1263</v>
      </c>
      <c r="S253" t="str">
        <f t="shared" si="19"/>
        <v>ok</v>
      </c>
      <c r="T253" t="str">
        <f t="shared" si="20"/>
        <v>ok</v>
      </c>
      <c r="U253" t="str">
        <f t="shared" si="21"/>
        <v>ok</v>
      </c>
      <c r="V253" t="str">
        <f t="shared" si="22"/>
        <v>ok</v>
      </c>
      <c r="W253" t="str">
        <f t="shared" si="23"/>
        <v>ok</v>
      </c>
      <c r="X253" s="13"/>
      <c r="Y253" s="13"/>
      <c r="Z253" s="13"/>
      <c r="AA253" s="13"/>
      <c r="AB253" s="13"/>
      <c r="AC253" s="13"/>
      <c r="AD253" s="13"/>
    </row>
    <row r="254" spans="2:30" customFormat="1" x14ac:dyDescent="0.3">
      <c r="B254">
        <v>1275</v>
      </c>
      <c r="C254">
        <v>0.56000000000000005</v>
      </c>
      <c r="D254">
        <v>0.71</v>
      </c>
      <c r="E254">
        <v>5</v>
      </c>
      <c r="F254">
        <v>243</v>
      </c>
      <c r="G254">
        <v>3</v>
      </c>
      <c r="H254">
        <v>0</v>
      </c>
      <c r="I254">
        <v>0</v>
      </c>
      <c r="J254" t="s">
        <v>105</v>
      </c>
      <c r="K254" t="s">
        <v>109</v>
      </c>
      <c r="L254" t="s">
        <v>79</v>
      </c>
      <c r="M254" t="s">
        <v>79</v>
      </c>
      <c r="N254" t="s">
        <v>79</v>
      </c>
      <c r="O254" t="s">
        <v>79</v>
      </c>
      <c r="P254" t="s">
        <v>79</v>
      </c>
      <c r="Q254" t="s">
        <v>79</v>
      </c>
      <c r="R254" s="1">
        <f t="shared" si="24"/>
        <v>1275</v>
      </c>
      <c r="S254" t="str">
        <f t="shared" si="19"/>
        <v>ok</v>
      </c>
      <c r="T254" t="str">
        <f t="shared" si="20"/>
        <v>ok</v>
      </c>
      <c r="U254" t="str">
        <f t="shared" si="21"/>
        <v>ok</v>
      </c>
      <c r="V254" t="str">
        <f t="shared" si="22"/>
        <v>ok</v>
      </c>
      <c r="W254" t="str">
        <f t="shared" si="23"/>
        <v>ok</v>
      </c>
      <c r="X254" s="13"/>
      <c r="Y254" s="13"/>
      <c r="Z254" s="13"/>
      <c r="AA254" s="13"/>
      <c r="AB254" s="13"/>
      <c r="AC254" s="13"/>
      <c r="AD254" s="13"/>
    </row>
    <row r="255" spans="2:30" customFormat="1" x14ac:dyDescent="0.3">
      <c r="B255">
        <v>1276</v>
      </c>
      <c r="C255">
        <v>0.79</v>
      </c>
      <c r="D255">
        <v>0.86</v>
      </c>
      <c r="E255">
        <v>5</v>
      </c>
      <c r="F255">
        <v>270</v>
      </c>
      <c r="G255">
        <v>2</v>
      </c>
      <c r="H255">
        <v>0</v>
      </c>
      <c r="I255">
        <v>0</v>
      </c>
      <c r="J255" t="s">
        <v>125</v>
      </c>
      <c r="K255" t="s">
        <v>104</v>
      </c>
      <c r="L255" t="s">
        <v>79</v>
      </c>
      <c r="M255" t="s">
        <v>79</v>
      </c>
      <c r="N255" t="s">
        <v>79</v>
      </c>
      <c r="O255" t="s">
        <v>79</v>
      </c>
      <c r="P255" t="s">
        <v>79</v>
      </c>
      <c r="Q255" t="s">
        <v>79</v>
      </c>
      <c r="R255" s="1">
        <f t="shared" si="24"/>
        <v>1276</v>
      </c>
      <c r="S255" t="str">
        <f t="shared" si="19"/>
        <v>ok</v>
      </c>
      <c r="T255" t="str">
        <f t="shared" si="20"/>
        <v>ok</v>
      </c>
      <c r="U255" t="str">
        <f t="shared" si="21"/>
        <v>ok</v>
      </c>
      <c r="V255" t="str">
        <f t="shared" si="22"/>
        <v>ok</v>
      </c>
      <c r="W255" t="str">
        <f t="shared" si="23"/>
        <v>ok</v>
      </c>
      <c r="X255" s="13"/>
      <c r="Y255" s="13"/>
      <c r="Z255" s="13"/>
      <c r="AA255" s="13"/>
      <c r="AB255" s="13"/>
      <c r="AC255" s="13"/>
      <c r="AD255" s="13"/>
    </row>
    <row r="256" spans="2:30" customFormat="1" x14ac:dyDescent="0.3">
      <c r="B256">
        <v>1294</v>
      </c>
      <c r="C256">
        <v>0.61</v>
      </c>
      <c r="D256">
        <v>0.87</v>
      </c>
      <c r="E256">
        <v>4</v>
      </c>
      <c r="F256">
        <v>151</v>
      </c>
      <c r="G256">
        <v>3</v>
      </c>
      <c r="H256">
        <v>0</v>
      </c>
      <c r="I256">
        <v>0</v>
      </c>
      <c r="J256" t="s">
        <v>111</v>
      </c>
      <c r="K256" t="s">
        <v>109</v>
      </c>
      <c r="L256" t="s">
        <v>79</v>
      </c>
      <c r="M256" t="s">
        <v>79</v>
      </c>
      <c r="N256" t="s">
        <v>79</v>
      </c>
      <c r="O256" t="s">
        <v>79</v>
      </c>
      <c r="P256" t="s">
        <v>79</v>
      </c>
      <c r="Q256" t="s">
        <v>79</v>
      </c>
      <c r="R256" s="1">
        <f t="shared" si="24"/>
        <v>1294</v>
      </c>
      <c r="S256" t="str">
        <f t="shared" si="19"/>
        <v>ok</v>
      </c>
      <c r="T256" t="str">
        <f t="shared" si="20"/>
        <v>ok</v>
      </c>
      <c r="U256" t="str">
        <f t="shared" si="21"/>
        <v>ok</v>
      </c>
      <c r="V256" t="str">
        <f t="shared" si="22"/>
        <v>ok</v>
      </c>
      <c r="W256" t="str">
        <f t="shared" si="23"/>
        <v>ok</v>
      </c>
      <c r="X256" s="13"/>
      <c r="Y256" s="13"/>
      <c r="Z256" s="13"/>
      <c r="AA256" s="13"/>
      <c r="AB256" s="13"/>
      <c r="AC256" s="13"/>
      <c r="AD256" s="13"/>
    </row>
    <row r="257" spans="2:30" customFormat="1" x14ac:dyDescent="0.3">
      <c r="B257">
        <v>1300</v>
      </c>
      <c r="C257">
        <v>0.53</v>
      </c>
      <c r="D257">
        <v>0.82</v>
      </c>
      <c r="E257">
        <v>5</v>
      </c>
      <c r="F257">
        <v>184</v>
      </c>
      <c r="G257">
        <v>3</v>
      </c>
      <c r="H257">
        <v>0</v>
      </c>
      <c r="I257">
        <v>0</v>
      </c>
      <c r="J257" t="s">
        <v>106</v>
      </c>
      <c r="K257" t="s">
        <v>109</v>
      </c>
      <c r="L257" t="s">
        <v>79</v>
      </c>
      <c r="M257" t="s">
        <v>79</v>
      </c>
      <c r="N257" t="s">
        <v>79</v>
      </c>
      <c r="O257" t="s">
        <v>79</v>
      </c>
      <c r="P257" t="s">
        <v>79</v>
      </c>
      <c r="Q257" t="s">
        <v>79</v>
      </c>
      <c r="R257" s="1">
        <f t="shared" si="24"/>
        <v>1300</v>
      </c>
      <c r="S257" t="str">
        <f t="shared" si="19"/>
        <v>ok</v>
      </c>
      <c r="T257" t="str">
        <f t="shared" si="20"/>
        <v>ok</v>
      </c>
      <c r="U257" t="str">
        <f t="shared" si="21"/>
        <v>ok</v>
      </c>
      <c r="V257" t="str">
        <f t="shared" si="22"/>
        <v>ok</v>
      </c>
      <c r="W257" t="str">
        <f t="shared" si="23"/>
        <v>ok</v>
      </c>
      <c r="X257" s="13"/>
      <c r="Y257" s="13"/>
      <c r="Z257" s="13"/>
      <c r="AA257" s="13"/>
      <c r="AB257" s="13"/>
      <c r="AC257" s="13"/>
      <c r="AD257" s="13"/>
    </row>
    <row r="258" spans="2:30" customFormat="1" x14ac:dyDescent="0.3">
      <c r="B258">
        <v>1310</v>
      </c>
      <c r="C258">
        <v>0.76</v>
      </c>
      <c r="D258">
        <v>0.83</v>
      </c>
      <c r="E258">
        <v>6</v>
      </c>
      <c r="F258">
        <v>293</v>
      </c>
      <c r="G258">
        <v>6</v>
      </c>
      <c r="H258">
        <v>0</v>
      </c>
      <c r="I258">
        <v>0</v>
      </c>
      <c r="J258" t="s">
        <v>112</v>
      </c>
      <c r="K258" t="s">
        <v>104</v>
      </c>
      <c r="L258" t="s">
        <v>80</v>
      </c>
      <c r="M258" t="s">
        <v>79</v>
      </c>
      <c r="N258" t="s">
        <v>79</v>
      </c>
      <c r="O258" t="s">
        <v>80</v>
      </c>
      <c r="P258" t="s">
        <v>80</v>
      </c>
      <c r="Q258" t="s">
        <v>80</v>
      </c>
      <c r="R258" s="1">
        <f t="shared" si="24"/>
        <v>1310</v>
      </c>
      <c r="S258" t="str">
        <f t="shared" si="19"/>
        <v>ok</v>
      </c>
      <c r="T258" t="str">
        <f t="shared" si="20"/>
        <v>ok</v>
      </c>
      <c r="U258" t="str">
        <f t="shared" si="21"/>
        <v>ok</v>
      </c>
      <c r="V258" t="str">
        <f t="shared" si="22"/>
        <v>check</v>
      </c>
      <c r="W258" t="str">
        <f t="shared" si="23"/>
        <v>check</v>
      </c>
      <c r="X258" s="13"/>
      <c r="Y258" s="13"/>
      <c r="Z258" s="13"/>
      <c r="AA258" s="13"/>
      <c r="AB258" s="13"/>
      <c r="AC258" s="13"/>
      <c r="AD258" s="13"/>
    </row>
    <row r="259" spans="2:30" customFormat="1" x14ac:dyDescent="0.3">
      <c r="B259">
        <v>1314</v>
      </c>
      <c r="C259">
        <v>0.76</v>
      </c>
      <c r="D259">
        <v>0.55000000000000004</v>
      </c>
      <c r="E259">
        <v>4</v>
      </c>
      <c r="F259">
        <v>147</v>
      </c>
      <c r="G259">
        <v>3</v>
      </c>
      <c r="H259">
        <v>0</v>
      </c>
      <c r="I259">
        <v>0</v>
      </c>
      <c r="J259" t="s">
        <v>106</v>
      </c>
      <c r="K259" t="s">
        <v>104</v>
      </c>
      <c r="L259" t="s">
        <v>79</v>
      </c>
      <c r="M259" t="s">
        <v>79</v>
      </c>
      <c r="N259" t="s">
        <v>79</v>
      </c>
      <c r="O259" t="s">
        <v>79</v>
      </c>
      <c r="P259" t="s">
        <v>79</v>
      </c>
      <c r="Q259" t="s">
        <v>79</v>
      </c>
      <c r="R259" s="1">
        <f t="shared" si="24"/>
        <v>1314</v>
      </c>
      <c r="S259" t="str">
        <f t="shared" si="19"/>
        <v>ok</v>
      </c>
      <c r="T259" t="str">
        <f t="shared" si="20"/>
        <v>ok</v>
      </c>
      <c r="U259" t="str">
        <f t="shared" si="21"/>
        <v>ok</v>
      </c>
      <c r="V259" t="str">
        <f t="shared" si="22"/>
        <v>ok</v>
      </c>
      <c r="W259" t="str">
        <f t="shared" si="23"/>
        <v>ok</v>
      </c>
      <c r="X259" s="13"/>
      <c r="Y259" s="13"/>
      <c r="Z259" s="13"/>
      <c r="AA259" s="13"/>
      <c r="AB259" s="13"/>
      <c r="AC259" s="13"/>
      <c r="AD259" s="13"/>
    </row>
    <row r="260" spans="2:30" customFormat="1" x14ac:dyDescent="0.3">
      <c r="B260">
        <v>1315</v>
      </c>
      <c r="C260">
        <v>0.63</v>
      </c>
      <c r="D260">
        <v>0.41</v>
      </c>
      <c r="E260">
        <v>3</v>
      </c>
      <c r="F260">
        <v>180</v>
      </c>
      <c r="G260">
        <v>5</v>
      </c>
      <c r="H260">
        <v>1</v>
      </c>
      <c r="I260">
        <v>0</v>
      </c>
      <c r="J260" t="s">
        <v>110</v>
      </c>
      <c r="K260" t="s">
        <v>109</v>
      </c>
      <c r="L260" t="s">
        <v>79</v>
      </c>
      <c r="M260" t="s">
        <v>79</v>
      </c>
      <c r="N260" t="s">
        <v>79</v>
      </c>
      <c r="O260" t="s">
        <v>79</v>
      </c>
      <c r="P260" t="s">
        <v>79</v>
      </c>
      <c r="Q260" t="s">
        <v>79</v>
      </c>
      <c r="R260" s="1">
        <f t="shared" si="24"/>
        <v>1315</v>
      </c>
      <c r="S260" t="str">
        <f t="shared" si="19"/>
        <v>ok</v>
      </c>
      <c r="T260" t="str">
        <f t="shared" si="20"/>
        <v>ok</v>
      </c>
      <c r="U260" t="str">
        <f t="shared" si="21"/>
        <v>ok</v>
      </c>
      <c r="V260" t="str">
        <f t="shared" si="22"/>
        <v>ok</v>
      </c>
      <c r="W260" t="str">
        <f t="shared" si="23"/>
        <v>ok</v>
      </c>
      <c r="X260" s="13"/>
      <c r="Y260" s="13"/>
      <c r="Z260" s="13"/>
      <c r="AA260" s="13"/>
      <c r="AB260" s="13"/>
      <c r="AC260" s="13"/>
      <c r="AD260" s="13"/>
    </row>
    <row r="261" spans="2:30" customFormat="1" x14ac:dyDescent="0.3">
      <c r="B261">
        <v>1326</v>
      </c>
      <c r="C261">
        <v>0.51</v>
      </c>
      <c r="D261">
        <v>0.69</v>
      </c>
      <c r="E261">
        <v>3</v>
      </c>
      <c r="F261">
        <v>145</v>
      </c>
      <c r="G261">
        <v>2</v>
      </c>
      <c r="H261">
        <v>1</v>
      </c>
      <c r="I261">
        <v>0</v>
      </c>
      <c r="J261" t="s">
        <v>124</v>
      </c>
      <c r="K261" t="s">
        <v>109</v>
      </c>
      <c r="L261" t="s">
        <v>79</v>
      </c>
      <c r="M261" t="s">
        <v>79</v>
      </c>
      <c r="N261" t="s">
        <v>79</v>
      </c>
      <c r="O261" t="s">
        <v>79</v>
      </c>
      <c r="P261" t="s">
        <v>79</v>
      </c>
      <c r="Q261" t="s">
        <v>79</v>
      </c>
      <c r="R261" s="1">
        <f t="shared" si="24"/>
        <v>1326</v>
      </c>
      <c r="S261" t="str">
        <f t="shared" si="19"/>
        <v>ok</v>
      </c>
      <c r="T261" t="str">
        <f t="shared" si="20"/>
        <v>ok</v>
      </c>
      <c r="U261" t="str">
        <f t="shared" si="21"/>
        <v>ok</v>
      </c>
      <c r="V261" t="str">
        <f t="shared" si="22"/>
        <v>ok</v>
      </c>
      <c r="W261" t="str">
        <f t="shared" si="23"/>
        <v>ok</v>
      </c>
      <c r="X261" s="13"/>
      <c r="Y261" s="13"/>
      <c r="Z261" s="13"/>
      <c r="AA261" s="13"/>
      <c r="AB261" s="13"/>
      <c r="AC261" s="13"/>
      <c r="AD261" s="13"/>
    </row>
    <row r="262" spans="2:30" customFormat="1" x14ac:dyDescent="0.3">
      <c r="B262">
        <v>1332</v>
      </c>
      <c r="C262">
        <v>0.5</v>
      </c>
      <c r="D262">
        <v>0.55000000000000004</v>
      </c>
      <c r="E262">
        <v>3</v>
      </c>
      <c r="F262">
        <v>188</v>
      </c>
      <c r="G262">
        <v>2</v>
      </c>
      <c r="H262">
        <v>0</v>
      </c>
      <c r="I262">
        <v>0</v>
      </c>
      <c r="J262" t="s">
        <v>123</v>
      </c>
      <c r="K262" t="s">
        <v>109</v>
      </c>
      <c r="L262" t="s">
        <v>79</v>
      </c>
      <c r="M262" t="s">
        <v>79</v>
      </c>
      <c r="N262" t="s">
        <v>79</v>
      </c>
      <c r="O262" t="s">
        <v>79</v>
      </c>
      <c r="P262" t="s">
        <v>79</v>
      </c>
      <c r="Q262" t="s">
        <v>79</v>
      </c>
      <c r="R262" s="1">
        <f t="shared" si="24"/>
        <v>1332</v>
      </c>
      <c r="S262" t="str">
        <f t="shared" si="19"/>
        <v>ok</v>
      </c>
      <c r="T262" t="str">
        <f t="shared" si="20"/>
        <v>ok</v>
      </c>
      <c r="U262" t="str">
        <f t="shared" si="21"/>
        <v>ok</v>
      </c>
      <c r="V262" t="str">
        <f t="shared" si="22"/>
        <v>ok</v>
      </c>
      <c r="W262" t="str">
        <f t="shared" si="23"/>
        <v>ok</v>
      </c>
      <c r="X262" s="13"/>
      <c r="Y262" s="13"/>
      <c r="Z262" s="13"/>
      <c r="AA262" s="13"/>
      <c r="AB262" s="13"/>
      <c r="AC262" s="13"/>
      <c r="AD262" s="13"/>
    </row>
    <row r="263" spans="2:30" customFormat="1" x14ac:dyDescent="0.3">
      <c r="B263">
        <v>1342</v>
      </c>
      <c r="C263">
        <v>0.72</v>
      </c>
      <c r="D263">
        <v>0.74</v>
      </c>
      <c r="E263">
        <v>2</v>
      </c>
      <c r="F263">
        <v>238</v>
      </c>
      <c r="G263">
        <v>3</v>
      </c>
      <c r="H263">
        <v>0</v>
      </c>
      <c r="I263">
        <v>0</v>
      </c>
      <c r="J263" t="s">
        <v>125</v>
      </c>
      <c r="K263" t="s">
        <v>109</v>
      </c>
      <c r="L263" t="s">
        <v>79</v>
      </c>
      <c r="M263" t="s">
        <v>79</v>
      </c>
      <c r="N263" t="s">
        <v>79</v>
      </c>
      <c r="O263" t="s">
        <v>79</v>
      </c>
      <c r="P263" t="s">
        <v>79</v>
      </c>
      <c r="Q263" t="s">
        <v>79</v>
      </c>
      <c r="R263" s="1">
        <f t="shared" si="24"/>
        <v>1342</v>
      </c>
      <c r="S263" t="str">
        <f t="shared" si="19"/>
        <v>ok</v>
      </c>
      <c r="T263" t="str">
        <f t="shared" si="20"/>
        <v>ok</v>
      </c>
      <c r="U263" t="str">
        <f t="shared" si="21"/>
        <v>ok</v>
      </c>
      <c r="V263" t="str">
        <f t="shared" si="22"/>
        <v>ok</v>
      </c>
      <c r="W263" t="str">
        <f t="shared" si="23"/>
        <v>ok</v>
      </c>
      <c r="X263" s="13"/>
      <c r="Y263" s="13"/>
      <c r="Z263" s="13"/>
      <c r="AA263" s="13"/>
      <c r="AB263" s="13"/>
      <c r="AC263" s="13"/>
      <c r="AD263" s="13"/>
    </row>
    <row r="264" spans="2:30" customFormat="1" x14ac:dyDescent="0.3">
      <c r="B264">
        <v>1343</v>
      </c>
      <c r="C264">
        <v>0.94</v>
      </c>
      <c r="D264">
        <v>0.61</v>
      </c>
      <c r="E264">
        <v>4</v>
      </c>
      <c r="F264">
        <v>199</v>
      </c>
      <c r="G264">
        <v>3</v>
      </c>
      <c r="H264">
        <v>0</v>
      </c>
      <c r="I264">
        <v>0</v>
      </c>
      <c r="J264" t="s">
        <v>106</v>
      </c>
      <c r="K264" t="s">
        <v>104</v>
      </c>
      <c r="L264" t="s">
        <v>79</v>
      </c>
      <c r="M264" t="s">
        <v>79</v>
      </c>
      <c r="N264" t="s">
        <v>79</v>
      </c>
      <c r="O264" t="s">
        <v>79</v>
      </c>
      <c r="P264" t="s">
        <v>79</v>
      </c>
      <c r="Q264" t="s">
        <v>79</v>
      </c>
      <c r="R264" s="1">
        <f t="shared" si="24"/>
        <v>1343</v>
      </c>
      <c r="S264" t="str">
        <f t="shared" si="19"/>
        <v>ok</v>
      </c>
      <c r="T264" t="str">
        <f t="shared" si="20"/>
        <v>ok</v>
      </c>
      <c r="U264" t="str">
        <f t="shared" si="21"/>
        <v>ok</v>
      </c>
      <c r="V264" t="str">
        <f t="shared" si="22"/>
        <v>ok</v>
      </c>
      <c r="W264" t="str">
        <f t="shared" si="23"/>
        <v>ok</v>
      </c>
      <c r="X264" s="13"/>
      <c r="Y264" s="13"/>
      <c r="Z264" s="13"/>
      <c r="AA264" s="13"/>
      <c r="AB264" s="13"/>
      <c r="AC264" s="13"/>
      <c r="AD264" s="13"/>
    </row>
    <row r="265" spans="2:30" customFormat="1" x14ac:dyDescent="0.3">
      <c r="B265">
        <v>1345</v>
      </c>
      <c r="C265">
        <v>0.32</v>
      </c>
      <c r="D265">
        <v>0.52</v>
      </c>
      <c r="E265">
        <v>4</v>
      </c>
      <c r="F265">
        <v>191</v>
      </c>
      <c r="G265">
        <v>2</v>
      </c>
      <c r="H265">
        <v>0</v>
      </c>
      <c r="I265">
        <v>0</v>
      </c>
      <c r="J265" t="s">
        <v>110</v>
      </c>
      <c r="K265" t="s">
        <v>109</v>
      </c>
      <c r="L265" t="s">
        <v>79</v>
      </c>
      <c r="M265" t="s">
        <v>79</v>
      </c>
      <c r="N265" t="s">
        <v>79</v>
      </c>
      <c r="O265" t="s">
        <v>79</v>
      </c>
      <c r="P265" t="s">
        <v>79</v>
      </c>
      <c r="Q265" t="s">
        <v>79</v>
      </c>
      <c r="R265" s="1">
        <f t="shared" si="24"/>
        <v>1345</v>
      </c>
      <c r="S265" t="str">
        <f t="shared" si="19"/>
        <v>ok</v>
      </c>
      <c r="T265" t="str">
        <f t="shared" si="20"/>
        <v>ok</v>
      </c>
      <c r="U265" t="str">
        <f t="shared" si="21"/>
        <v>ok</v>
      </c>
      <c r="V265" t="str">
        <f t="shared" si="22"/>
        <v>ok</v>
      </c>
      <c r="W265" t="str">
        <f t="shared" si="23"/>
        <v>ok</v>
      </c>
      <c r="X265" s="13"/>
      <c r="Y265" s="13"/>
      <c r="Z265" s="13"/>
      <c r="AA265" s="13"/>
      <c r="AB265" s="13"/>
      <c r="AC265" s="13"/>
      <c r="AD265" s="13"/>
    </row>
    <row r="266" spans="2:30" customFormat="1" x14ac:dyDescent="0.3">
      <c r="B266">
        <v>1361</v>
      </c>
      <c r="C266">
        <v>0.83</v>
      </c>
      <c r="D266">
        <v>0.98</v>
      </c>
      <c r="E266">
        <v>3</v>
      </c>
      <c r="F266">
        <v>159</v>
      </c>
      <c r="G266">
        <v>2</v>
      </c>
      <c r="H266">
        <v>0</v>
      </c>
      <c r="I266">
        <v>0</v>
      </c>
      <c r="J266" t="s">
        <v>106</v>
      </c>
      <c r="K266" t="s">
        <v>109</v>
      </c>
      <c r="L266" t="s">
        <v>79</v>
      </c>
      <c r="M266" t="s">
        <v>79</v>
      </c>
      <c r="N266" t="s">
        <v>79</v>
      </c>
      <c r="O266" t="s">
        <v>79</v>
      </c>
      <c r="P266" t="s">
        <v>79</v>
      </c>
      <c r="Q266" t="s">
        <v>79</v>
      </c>
      <c r="R266" s="1">
        <f t="shared" si="24"/>
        <v>1361</v>
      </c>
      <c r="S266" t="str">
        <f t="shared" si="19"/>
        <v>ok</v>
      </c>
      <c r="T266" t="str">
        <f t="shared" si="20"/>
        <v>ok</v>
      </c>
      <c r="U266" t="str">
        <f t="shared" si="21"/>
        <v>ok</v>
      </c>
      <c r="V266" t="str">
        <f t="shared" si="22"/>
        <v>ok</v>
      </c>
      <c r="W266" t="str">
        <f t="shared" si="23"/>
        <v>ok</v>
      </c>
      <c r="X266" s="13"/>
      <c r="Y266" s="13"/>
      <c r="Z266" s="13"/>
      <c r="AA266" s="13"/>
      <c r="AB266" s="13"/>
      <c r="AC266" s="13"/>
      <c r="AD266" s="13"/>
    </row>
    <row r="267" spans="2:30" customFormat="1" x14ac:dyDescent="0.3">
      <c r="B267">
        <v>1366</v>
      </c>
      <c r="C267">
        <v>0.91</v>
      </c>
      <c r="D267">
        <v>0.6</v>
      </c>
      <c r="E267">
        <v>4</v>
      </c>
      <c r="F267">
        <v>235</v>
      </c>
      <c r="G267">
        <v>4</v>
      </c>
      <c r="H267">
        <v>1</v>
      </c>
      <c r="I267">
        <v>0</v>
      </c>
      <c r="J267" t="s">
        <v>110</v>
      </c>
      <c r="K267" t="s">
        <v>104</v>
      </c>
      <c r="L267" t="s">
        <v>79</v>
      </c>
      <c r="M267" t="s">
        <v>79</v>
      </c>
      <c r="N267" t="s">
        <v>79</v>
      </c>
      <c r="O267" t="s">
        <v>79</v>
      </c>
      <c r="P267" t="s">
        <v>79</v>
      </c>
      <c r="Q267" t="s">
        <v>79</v>
      </c>
      <c r="R267" s="1">
        <f t="shared" si="24"/>
        <v>1366</v>
      </c>
      <c r="S267" t="str">
        <f t="shared" si="19"/>
        <v>ok</v>
      </c>
      <c r="T267" t="str">
        <f t="shared" si="20"/>
        <v>ok</v>
      </c>
      <c r="U267" t="str">
        <f t="shared" si="21"/>
        <v>ok</v>
      </c>
      <c r="V267" t="str">
        <f t="shared" si="22"/>
        <v>ok</v>
      </c>
      <c r="W267" t="str">
        <f t="shared" si="23"/>
        <v>ok</v>
      </c>
      <c r="X267" s="13"/>
      <c r="Y267" s="13"/>
      <c r="Z267" s="13"/>
      <c r="AA267" s="13"/>
      <c r="AB267" s="13"/>
      <c r="AC267" s="13"/>
      <c r="AD267" s="13"/>
    </row>
    <row r="268" spans="2:30" customFormat="1" x14ac:dyDescent="0.3">
      <c r="B268">
        <v>1370</v>
      </c>
      <c r="C268">
        <v>0.44</v>
      </c>
      <c r="D268">
        <v>0.45</v>
      </c>
      <c r="E268">
        <v>2</v>
      </c>
      <c r="F268">
        <v>132</v>
      </c>
      <c r="G268">
        <v>3</v>
      </c>
      <c r="H268">
        <v>0</v>
      </c>
      <c r="I268">
        <v>0</v>
      </c>
      <c r="J268" t="s">
        <v>106</v>
      </c>
      <c r="K268" t="s">
        <v>104</v>
      </c>
      <c r="L268" t="s">
        <v>80</v>
      </c>
      <c r="M268" t="s">
        <v>80</v>
      </c>
      <c r="N268" t="s">
        <v>79</v>
      </c>
      <c r="O268" t="s">
        <v>80</v>
      </c>
      <c r="P268" t="s">
        <v>80</v>
      </c>
      <c r="Q268" t="s">
        <v>80</v>
      </c>
      <c r="R268" s="1">
        <f t="shared" si="24"/>
        <v>1370</v>
      </c>
      <c r="S268" t="str">
        <f t="shared" si="19"/>
        <v>ok</v>
      </c>
      <c r="T268" t="str">
        <f t="shared" si="20"/>
        <v>ok</v>
      </c>
      <c r="U268" t="str">
        <f t="shared" si="21"/>
        <v>ok</v>
      </c>
      <c r="V268" t="str">
        <f t="shared" si="22"/>
        <v>ok</v>
      </c>
      <c r="W268" t="str">
        <f t="shared" si="23"/>
        <v>check</v>
      </c>
      <c r="X268" s="13"/>
      <c r="Y268" s="13"/>
      <c r="Z268" s="13"/>
      <c r="AA268" s="13"/>
      <c r="AB268" s="13"/>
      <c r="AC268" s="13"/>
      <c r="AD268" s="13"/>
    </row>
    <row r="269" spans="2:30" customFormat="1" x14ac:dyDescent="0.3">
      <c r="B269">
        <v>1376</v>
      </c>
      <c r="C269">
        <v>0.79</v>
      </c>
      <c r="D269">
        <v>0.73</v>
      </c>
      <c r="E269">
        <v>4</v>
      </c>
      <c r="F269">
        <v>226</v>
      </c>
      <c r="G269">
        <v>3</v>
      </c>
      <c r="H269">
        <v>0</v>
      </c>
      <c r="I269">
        <v>0</v>
      </c>
      <c r="J269" t="s">
        <v>106</v>
      </c>
      <c r="K269" t="s">
        <v>109</v>
      </c>
      <c r="L269" t="s">
        <v>79</v>
      </c>
      <c r="M269" t="s">
        <v>79</v>
      </c>
      <c r="N269" t="s">
        <v>79</v>
      </c>
      <c r="O269" t="s">
        <v>79</v>
      </c>
      <c r="P269" t="s">
        <v>79</v>
      </c>
      <c r="Q269" t="s">
        <v>79</v>
      </c>
      <c r="R269" s="1">
        <f t="shared" si="24"/>
        <v>1376</v>
      </c>
      <c r="S269" t="str">
        <f t="shared" si="19"/>
        <v>ok</v>
      </c>
      <c r="T269" t="str">
        <f t="shared" si="20"/>
        <v>ok</v>
      </c>
      <c r="U269" t="str">
        <f t="shared" si="21"/>
        <v>ok</v>
      </c>
      <c r="V269" t="str">
        <f t="shared" si="22"/>
        <v>ok</v>
      </c>
      <c r="W269" t="str">
        <f t="shared" si="23"/>
        <v>ok</v>
      </c>
      <c r="X269" s="13"/>
      <c r="Y269" s="13"/>
      <c r="Z269" s="13"/>
      <c r="AA269" s="13"/>
      <c r="AB269" s="13"/>
      <c r="AC269" s="13"/>
      <c r="AD269" s="13"/>
    </row>
    <row r="270" spans="2:30" customFormat="1" x14ac:dyDescent="0.3">
      <c r="B270">
        <v>1379</v>
      </c>
      <c r="C270">
        <v>0.96</v>
      </c>
      <c r="D270">
        <v>0.82</v>
      </c>
      <c r="E270">
        <v>5</v>
      </c>
      <c r="F270">
        <v>164</v>
      </c>
      <c r="G270">
        <v>2</v>
      </c>
      <c r="H270">
        <v>0</v>
      </c>
      <c r="I270">
        <v>0</v>
      </c>
      <c r="J270" t="s">
        <v>124</v>
      </c>
      <c r="K270" t="s">
        <v>109</v>
      </c>
      <c r="L270" t="s">
        <v>79</v>
      </c>
      <c r="M270" t="s">
        <v>79</v>
      </c>
      <c r="N270" t="s">
        <v>79</v>
      </c>
      <c r="O270" t="s">
        <v>79</v>
      </c>
      <c r="P270" t="s">
        <v>79</v>
      </c>
      <c r="Q270" t="s">
        <v>79</v>
      </c>
      <c r="R270" s="1">
        <f t="shared" si="24"/>
        <v>1379</v>
      </c>
      <c r="S270" t="str">
        <f t="shared" ref="S270:S333" si="25">IF(P270=$L270,"ok","check")</f>
        <v>ok</v>
      </c>
      <c r="T270" t="str">
        <f t="shared" ref="T270:T333" si="26">IF(O270=$L270,"ok","check")</f>
        <v>ok</v>
      </c>
      <c r="U270" t="str">
        <f t="shared" ref="U270:U333" si="27">IF(Q270=$L270,"ok","check")</f>
        <v>ok</v>
      </c>
      <c r="V270" t="str">
        <f t="shared" ref="V270:V333" si="28">IF(M270=$L270,"ok","check")</f>
        <v>ok</v>
      </c>
      <c r="W270" t="str">
        <f t="shared" ref="W270:W333" si="29">IF(N270=$L270,"ok","check")</f>
        <v>ok</v>
      </c>
      <c r="X270" s="13"/>
      <c r="Y270" s="13"/>
      <c r="Z270" s="13"/>
      <c r="AA270" s="13"/>
      <c r="AB270" s="13"/>
      <c r="AC270" s="13"/>
      <c r="AD270" s="13"/>
    </row>
    <row r="271" spans="2:30" customFormat="1" x14ac:dyDescent="0.3">
      <c r="B271">
        <v>1380</v>
      </c>
      <c r="C271">
        <v>0.79</v>
      </c>
      <c r="D271">
        <v>0.7</v>
      </c>
      <c r="E271">
        <v>3</v>
      </c>
      <c r="F271">
        <v>195</v>
      </c>
      <c r="G271">
        <v>2</v>
      </c>
      <c r="H271">
        <v>0</v>
      </c>
      <c r="I271">
        <v>0</v>
      </c>
      <c r="J271" t="s">
        <v>123</v>
      </c>
      <c r="K271" t="s">
        <v>104</v>
      </c>
      <c r="L271" t="s">
        <v>79</v>
      </c>
      <c r="M271" t="s">
        <v>79</v>
      </c>
      <c r="N271" t="s">
        <v>79</v>
      </c>
      <c r="O271" t="s">
        <v>79</v>
      </c>
      <c r="P271" t="s">
        <v>79</v>
      </c>
      <c r="Q271" t="s">
        <v>79</v>
      </c>
      <c r="R271" s="1">
        <f t="shared" si="24"/>
        <v>1380</v>
      </c>
      <c r="S271" t="str">
        <f t="shared" si="25"/>
        <v>ok</v>
      </c>
      <c r="T271" t="str">
        <f t="shared" si="26"/>
        <v>ok</v>
      </c>
      <c r="U271" t="str">
        <f t="shared" si="27"/>
        <v>ok</v>
      </c>
      <c r="V271" t="str">
        <f t="shared" si="28"/>
        <v>ok</v>
      </c>
      <c r="W271" t="str">
        <f t="shared" si="29"/>
        <v>ok</v>
      </c>
      <c r="X271" s="13"/>
      <c r="Y271" s="13"/>
      <c r="Z271" s="13"/>
      <c r="AA271" s="13"/>
      <c r="AB271" s="13"/>
      <c r="AC271" s="13"/>
      <c r="AD271" s="13"/>
    </row>
    <row r="272" spans="2:30" customFormat="1" x14ac:dyDescent="0.3">
      <c r="B272">
        <v>1387</v>
      </c>
      <c r="C272">
        <v>1</v>
      </c>
      <c r="D272">
        <v>0.8</v>
      </c>
      <c r="E272">
        <v>5</v>
      </c>
      <c r="F272">
        <v>162</v>
      </c>
      <c r="G272">
        <v>3</v>
      </c>
      <c r="H272">
        <v>1</v>
      </c>
      <c r="I272">
        <v>0</v>
      </c>
      <c r="J272" t="s">
        <v>105</v>
      </c>
      <c r="K272" t="s">
        <v>109</v>
      </c>
      <c r="L272" t="s">
        <v>79</v>
      </c>
      <c r="M272" t="s">
        <v>79</v>
      </c>
      <c r="N272" t="s">
        <v>79</v>
      </c>
      <c r="O272" t="s">
        <v>79</v>
      </c>
      <c r="P272" t="s">
        <v>79</v>
      </c>
      <c r="Q272" s="5">
        <v>7.53933700525031E-5</v>
      </c>
      <c r="R272" s="1">
        <f t="shared" si="24"/>
        <v>1387</v>
      </c>
      <c r="S272" t="str">
        <f t="shared" si="25"/>
        <v>ok</v>
      </c>
      <c r="T272" t="str">
        <f t="shared" si="26"/>
        <v>ok</v>
      </c>
      <c r="U272" t="str">
        <f t="shared" si="27"/>
        <v>check</v>
      </c>
      <c r="V272" t="str">
        <f t="shared" si="28"/>
        <v>ok</v>
      </c>
      <c r="W272" t="str">
        <f t="shared" si="29"/>
        <v>ok</v>
      </c>
      <c r="X272" s="13"/>
      <c r="Y272" s="13"/>
      <c r="Z272" s="13"/>
      <c r="AA272" s="13"/>
      <c r="AB272" s="13"/>
      <c r="AC272" s="13"/>
      <c r="AD272" s="13"/>
    </row>
    <row r="273" spans="2:30" customFormat="1" x14ac:dyDescent="0.3">
      <c r="B273">
        <v>1389</v>
      </c>
      <c r="C273">
        <v>0.1</v>
      </c>
      <c r="D273">
        <v>0.88</v>
      </c>
      <c r="E273">
        <v>7</v>
      </c>
      <c r="F273">
        <v>267</v>
      </c>
      <c r="G273">
        <v>4</v>
      </c>
      <c r="H273">
        <v>0</v>
      </c>
      <c r="I273">
        <v>0</v>
      </c>
      <c r="J273" t="s">
        <v>125</v>
      </c>
      <c r="K273" t="s">
        <v>109</v>
      </c>
      <c r="L273" t="s">
        <v>80</v>
      </c>
      <c r="M273" t="s">
        <v>80</v>
      </c>
      <c r="N273" t="s">
        <v>79</v>
      </c>
      <c r="O273" t="s">
        <v>80</v>
      </c>
      <c r="P273" t="s">
        <v>80</v>
      </c>
      <c r="Q273" t="s">
        <v>80</v>
      </c>
      <c r="R273" s="1">
        <f t="shared" si="24"/>
        <v>1389</v>
      </c>
      <c r="S273" t="str">
        <f t="shared" si="25"/>
        <v>ok</v>
      </c>
      <c r="T273" t="str">
        <f t="shared" si="26"/>
        <v>ok</v>
      </c>
      <c r="U273" t="str">
        <f t="shared" si="27"/>
        <v>ok</v>
      </c>
      <c r="V273" t="str">
        <f t="shared" si="28"/>
        <v>ok</v>
      </c>
      <c r="W273" t="str">
        <f t="shared" si="29"/>
        <v>check</v>
      </c>
      <c r="X273" s="13"/>
      <c r="Y273" s="13"/>
      <c r="Z273" s="13"/>
      <c r="AA273" s="13"/>
      <c r="AB273" s="13"/>
      <c r="AC273" s="13"/>
      <c r="AD273" s="13"/>
    </row>
    <row r="274" spans="2:30" customFormat="1" x14ac:dyDescent="0.3">
      <c r="B274">
        <v>1404</v>
      </c>
      <c r="C274">
        <v>0.7</v>
      </c>
      <c r="D274">
        <v>0.73</v>
      </c>
      <c r="E274">
        <v>4</v>
      </c>
      <c r="F274">
        <v>240</v>
      </c>
      <c r="G274">
        <v>2</v>
      </c>
      <c r="H274">
        <v>1</v>
      </c>
      <c r="I274">
        <v>0</v>
      </c>
      <c r="J274" t="s">
        <v>105</v>
      </c>
      <c r="K274" t="s">
        <v>109</v>
      </c>
      <c r="L274" t="s">
        <v>79</v>
      </c>
      <c r="M274" t="s">
        <v>79</v>
      </c>
      <c r="N274" t="s">
        <v>79</v>
      </c>
      <c r="O274" t="s">
        <v>79</v>
      </c>
      <c r="P274" t="s">
        <v>79</v>
      </c>
      <c r="Q274" t="s">
        <v>79</v>
      </c>
      <c r="R274" s="1">
        <f t="shared" si="24"/>
        <v>1404</v>
      </c>
      <c r="S274" t="str">
        <f t="shared" si="25"/>
        <v>ok</v>
      </c>
      <c r="T274" t="str">
        <f t="shared" si="26"/>
        <v>ok</v>
      </c>
      <c r="U274" t="str">
        <f t="shared" si="27"/>
        <v>ok</v>
      </c>
      <c r="V274" t="str">
        <f t="shared" si="28"/>
        <v>ok</v>
      </c>
      <c r="W274" t="str">
        <f t="shared" si="29"/>
        <v>ok</v>
      </c>
      <c r="X274" s="13"/>
      <c r="Y274" s="13"/>
      <c r="Z274" s="13"/>
      <c r="AA274" s="13"/>
      <c r="AB274" s="13"/>
      <c r="AC274" s="13"/>
      <c r="AD274" s="13"/>
    </row>
    <row r="275" spans="2:30" customFormat="1" x14ac:dyDescent="0.3">
      <c r="B275">
        <v>1414</v>
      </c>
      <c r="C275">
        <v>0.53</v>
      </c>
      <c r="D275">
        <v>0.64</v>
      </c>
      <c r="E275">
        <v>3</v>
      </c>
      <c r="F275">
        <v>168</v>
      </c>
      <c r="G275">
        <v>3</v>
      </c>
      <c r="H275">
        <v>0</v>
      </c>
      <c r="I275">
        <v>0</v>
      </c>
      <c r="J275" t="s">
        <v>106</v>
      </c>
      <c r="K275" t="s">
        <v>104</v>
      </c>
      <c r="L275" t="s">
        <v>79</v>
      </c>
      <c r="M275" t="s">
        <v>79</v>
      </c>
      <c r="N275" t="s">
        <v>79</v>
      </c>
      <c r="O275" t="s">
        <v>79</v>
      </c>
      <c r="P275" t="s">
        <v>79</v>
      </c>
      <c r="Q275" t="s">
        <v>79</v>
      </c>
      <c r="R275" s="1">
        <f t="shared" si="24"/>
        <v>1414</v>
      </c>
      <c r="S275" t="str">
        <f t="shared" si="25"/>
        <v>ok</v>
      </c>
      <c r="T275" t="str">
        <f t="shared" si="26"/>
        <v>ok</v>
      </c>
      <c r="U275" t="str">
        <f t="shared" si="27"/>
        <v>ok</v>
      </c>
      <c r="V275" t="str">
        <f t="shared" si="28"/>
        <v>ok</v>
      </c>
      <c r="W275" t="str">
        <f t="shared" si="29"/>
        <v>ok</v>
      </c>
      <c r="X275" s="13"/>
      <c r="Y275" s="13"/>
      <c r="Z275" s="13"/>
      <c r="AA275" s="13"/>
      <c r="AB275" s="13"/>
      <c r="AC275" s="13"/>
      <c r="AD275" s="13"/>
    </row>
    <row r="276" spans="2:30" customFormat="1" x14ac:dyDescent="0.3">
      <c r="B276">
        <v>1432</v>
      </c>
      <c r="C276">
        <v>0.77</v>
      </c>
      <c r="D276">
        <v>0.99</v>
      </c>
      <c r="E276">
        <v>4</v>
      </c>
      <c r="F276">
        <v>153</v>
      </c>
      <c r="G276">
        <v>3</v>
      </c>
      <c r="H276">
        <v>1</v>
      </c>
      <c r="I276">
        <v>0</v>
      </c>
      <c r="J276" t="s">
        <v>112</v>
      </c>
      <c r="K276" t="s">
        <v>109</v>
      </c>
      <c r="L276" t="s">
        <v>79</v>
      </c>
      <c r="M276" t="s">
        <v>79</v>
      </c>
      <c r="N276" t="s">
        <v>79</v>
      </c>
      <c r="O276" t="s">
        <v>79</v>
      </c>
      <c r="P276" t="s">
        <v>79</v>
      </c>
      <c r="Q276" s="5">
        <v>8.7593325141131392E-6</v>
      </c>
      <c r="R276" s="1">
        <f t="shared" si="24"/>
        <v>1432</v>
      </c>
      <c r="S276" t="str">
        <f t="shared" si="25"/>
        <v>ok</v>
      </c>
      <c r="T276" t="str">
        <f t="shared" si="26"/>
        <v>ok</v>
      </c>
      <c r="U276" t="str">
        <f t="shared" si="27"/>
        <v>check</v>
      </c>
      <c r="V276" t="str">
        <f t="shared" si="28"/>
        <v>ok</v>
      </c>
      <c r="W276" t="str">
        <f t="shared" si="29"/>
        <v>ok</v>
      </c>
      <c r="X276" s="13"/>
      <c r="Y276" s="13"/>
      <c r="Z276" s="13"/>
      <c r="AA276" s="13"/>
      <c r="AB276" s="13"/>
      <c r="AC276" s="13"/>
      <c r="AD276" s="13"/>
    </row>
    <row r="277" spans="2:30" customFormat="1" x14ac:dyDescent="0.3">
      <c r="B277">
        <v>1433</v>
      </c>
      <c r="C277">
        <v>0.49</v>
      </c>
      <c r="D277">
        <v>0.52</v>
      </c>
      <c r="E277">
        <v>5</v>
      </c>
      <c r="F277">
        <v>188</v>
      </c>
      <c r="G277">
        <v>4</v>
      </c>
      <c r="H277">
        <v>0</v>
      </c>
      <c r="I277">
        <v>0</v>
      </c>
      <c r="J277" t="s">
        <v>123</v>
      </c>
      <c r="K277" t="s">
        <v>109</v>
      </c>
      <c r="L277" t="s">
        <v>79</v>
      </c>
      <c r="M277" t="s">
        <v>79</v>
      </c>
      <c r="N277" t="s">
        <v>79</v>
      </c>
      <c r="O277" t="s">
        <v>79</v>
      </c>
      <c r="P277" t="s">
        <v>79</v>
      </c>
      <c r="Q277" t="s">
        <v>79</v>
      </c>
      <c r="R277" s="1">
        <f t="shared" si="24"/>
        <v>1433</v>
      </c>
      <c r="S277" t="str">
        <f t="shared" si="25"/>
        <v>ok</v>
      </c>
      <c r="T277" t="str">
        <f t="shared" si="26"/>
        <v>ok</v>
      </c>
      <c r="U277" t="str">
        <f t="shared" si="27"/>
        <v>ok</v>
      </c>
      <c r="V277" t="str">
        <f t="shared" si="28"/>
        <v>ok</v>
      </c>
      <c r="W277" t="str">
        <f t="shared" si="29"/>
        <v>ok</v>
      </c>
      <c r="X277" s="13"/>
      <c r="Y277" s="13"/>
      <c r="Z277" s="13"/>
      <c r="AA277" s="13"/>
      <c r="AB277" s="13"/>
      <c r="AC277" s="13"/>
      <c r="AD277" s="13"/>
    </row>
    <row r="278" spans="2:30" customFormat="1" x14ac:dyDescent="0.3">
      <c r="B278">
        <v>1434</v>
      </c>
      <c r="C278">
        <v>0.49</v>
      </c>
      <c r="D278">
        <v>0.42</v>
      </c>
      <c r="E278">
        <v>2</v>
      </c>
      <c r="F278">
        <v>266</v>
      </c>
      <c r="G278">
        <v>3</v>
      </c>
      <c r="H278">
        <v>0</v>
      </c>
      <c r="I278">
        <v>0</v>
      </c>
      <c r="J278" t="s">
        <v>108</v>
      </c>
      <c r="K278" t="s">
        <v>104</v>
      </c>
      <c r="L278" t="s">
        <v>79</v>
      </c>
      <c r="M278" t="s">
        <v>79</v>
      </c>
      <c r="N278" t="s">
        <v>79</v>
      </c>
      <c r="O278" t="s">
        <v>79</v>
      </c>
      <c r="P278" t="s">
        <v>79</v>
      </c>
      <c r="Q278" t="s">
        <v>79</v>
      </c>
      <c r="R278" s="1">
        <f t="shared" si="24"/>
        <v>1434</v>
      </c>
      <c r="S278" t="str">
        <f t="shared" si="25"/>
        <v>ok</v>
      </c>
      <c r="T278" t="str">
        <f t="shared" si="26"/>
        <v>ok</v>
      </c>
      <c r="U278" t="str">
        <f t="shared" si="27"/>
        <v>ok</v>
      </c>
      <c r="V278" t="str">
        <f t="shared" si="28"/>
        <v>ok</v>
      </c>
      <c r="W278" t="str">
        <f t="shared" si="29"/>
        <v>ok</v>
      </c>
      <c r="X278" s="13"/>
      <c r="Y278" s="13"/>
      <c r="Z278" s="13"/>
      <c r="AA278" s="13"/>
      <c r="AB278" s="13"/>
      <c r="AC278" s="13"/>
      <c r="AD278" s="13"/>
    </row>
    <row r="279" spans="2:30" customFormat="1" x14ac:dyDescent="0.3">
      <c r="B279">
        <v>1435</v>
      </c>
      <c r="C279">
        <v>0.46</v>
      </c>
      <c r="D279">
        <v>0.46</v>
      </c>
      <c r="E279">
        <v>2</v>
      </c>
      <c r="F279">
        <v>140</v>
      </c>
      <c r="G279">
        <v>3</v>
      </c>
      <c r="H279">
        <v>0</v>
      </c>
      <c r="I279">
        <v>0</v>
      </c>
      <c r="J279" t="s">
        <v>105</v>
      </c>
      <c r="K279" t="s">
        <v>104</v>
      </c>
      <c r="L279" t="s">
        <v>80</v>
      </c>
      <c r="M279" t="s">
        <v>80</v>
      </c>
      <c r="N279" t="s">
        <v>79</v>
      </c>
      <c r="O279" t="s">
        <v>80</v>
      </c>
      <c r="P279" t="s">
        <v>80</v>
      </c>
      <c r="Q279" t="s">
        <v>80</v>
      </c>
      <c r="R279" s="1">
        <f t="shared" si="24"/>
        <v>1435</v>
      </c>
      <c r="S279" t="str">
        <f t="shared" si="25"/>
        <v>ok</v>
      </c>
      <c r="T279" t="str">
        <f t="shared" si="26"/>
        <v>ok</v>
      </c>
      <c r="U279" t="str">
        <f t="shared" si="27"/>
        <v>ok</v>
      </c>
      <c r="V279" t="str">
        <f t="shared" si="28"/>
        <v>ok</v>
      </c>
      <c r="W279" t="str">
        <f t="shared" si="29"/>
        <v>check</v>
      </c>
      <c r="X279" s="13"/>
      <c r="Y279" s="13"/>
      <c r="Z279" s="13"/>
      <c r="AA279" s="13"/>
      <c r="AB279" s="13"/>
      <c r="AC279" s="13"/>
      <c r="AD279" s="13"/>
    </row>
    <row r="280" spans="2:30" customFormat="1" x14ac:dyDescent="0.3">
      <c r="B280">
        <v>1438</v>
      </c>
      <c r="C280">
        <v>0.38</v>
      </c>
      <c r="D280">
        <v>0.74</v>
      </c>
      <c r="E280">
        <v>3</v>
      </c>
      <c r="F280">
        <v>159</v>
      </c>
      <c r="G280">
        <v>4</v>
      </c>
      <c r="H280">
        <v>0</v>
      </c>
      <c r="I280">
        <v>0</v>
      </c>
      <c r="J280" t="s">
        <v>105</v>
      </c>
      <c r="K280" t="s">
        <v>109</v>
      </c>
      <c r="L280" t="s">
        <v>79</v>
      </c>
      <c r="M280" t="s">
        <v>79</v>
      </c>
      <c r="N280" t="s">
        <v>79</v>
      </c>
      <c r="O280" t="s">
        <v>80</v>
      </c>
      <c r="P280" t="s">
        <v>79</v>
      </c>
      <c r="Q280" t="s">
        <v>79</v>
      </c>
      <c r="R280" s="1">
        <f t="shared" si="24"/>
        <v>1438</v>
      </c>
      <c r="S280" t="str">
        <f t="shared" si="25"/>
        <v>ok</v>
      </c>
      <c r="T280" t="str">
        <f t="shared" si="26"/>
        <v>check</v>
      </c>
      <c r="U280" t="str">
        <f t="shared" si="27"/>
        <v>ok</v>
      </c>
      <c r="V280" t="str">
        <f t="shared" si="28"/>
        <v>ok</v>
      </c>
      <c r="W280" t="str">
        <f t="shared" si="29"/>
        <v>ok</v>
      </c>
      <c r="X280" s="13"/>
      <c r="Y280" s="13"/>
      <c r="Z280" s="13"/>
      <c r="AA280" s="13"/>
      <c r="AB280" s="13"/>
      <c r="AC280" s="13"/>
      <c r="AD280" s="13"/>
    </row>
    <row r="281" spans="2:30" customFormat="1" x14ac:dyDescent="0.3">
      <c r="B281">
        <v>1441</v>
      </c>
      <c r="C281">
        <v>0.4</v>
      </c>
      <c r="D281">
        <v>0.53</v>
      </c>
      <c r="E281">
        <v>2</v>
      </c>
      <c r="F281">
        <v>151</v>
      </c>
      <c r="G281">
        <v>3</v>
      </c>
      <c r="H281">
        <v>0</v>
      </c>
      <c r="I281">
        <v>0</v>
      </c>
      <c r="J281" t="s">
        <v>113</v>
      </c>
      <c r="K281" t="s">
        <v>104</v>
      </c>
      <c r="L281" t="s">
        <v>80</v>
      </c>
      <c r="M281" t="s">
        <v>80</v>
      </c>
      <c r="N281" t="s">
        <v>79</v>
      </c>
      <c r="O281" t="s">
        <v>80</v>
      </c>
      <c r="P281" t="s">
        <v>80</v>
      </c>
      <c r="Q281" t="s">
        <v>80</v>
      </c>
      <c r="R281" s="1">
        <f t="shared" si="24"/>
        <v>1441</v>
      </c>
      <c r="S281" t="str">
        <f t="shared" si="25"/>
        <v>ok</v>
      </c>
      <c r="T281" t="str">
        <f t="shared" si="26"/>
        <v>ok</v>
      </c>
      <c r="U281" t="str">
        <f t="shared" si="27"/>
        <v>ok</v>
      </c>
      <c r="V281" t="str">
        <f t="shared" si="28"/>
        <v>ok</v>
      </c>
      <c r="W281" t="str">
        <f t="shared" si="29"/>
        <v>check</v>
      </c>
      <c r="X281" s="13"/>
      <c r="Y281" s="13"/>
      <c r="Z281" s="13"/>
      <c r="AA281" s="13"/>
      <c r="AB281" s="13"/>
      <c r="AC281" s="13"/>
      <c r="AD281" s="13"/>
    </row>
    <row r="282" spans="2:30" customFormat="1" x14ac:dyDescent="0.3">
      <c r="B282">
        <v>1442</v>
      </c>
      <c r="C282">
        <v>0.81</v>
      </c>
      <c r="D282">
        <v>0.77</v>
      </c>
      <c r="E282">
        <v>5</v>
      </c>
      <c r="F282">
        <v>167</v>
      </c>
      <c r="G282">
        <v>4</v>
      </c>
      <c r="H282">
        <v>0</v>
      </c>
      <c r="I282">
        <v>0</v>
      </c>
      <c r="J282" t="s">
        <v>123</v>
      </c>
      <c r="K282" t="s">
        <v>104</v>
      </c>
      <c r="L282" t="s">
        <v>79</v>
      </c>
      <c r="M282" t="s">
        <v>79</v>
      </c>
      <c r="N282" t="s">
        <v>79</v>
      </c>
      <c r="O282" t="s">
        <v>79</v>
      </c>
      <c r="P282" t="s">
        <v>79</v>
      </c>
      <c r="Q282" t="s">
        <v>79</v>
      </c>
      <c r="R282" s="1">
        <f t="shared" si="24"/>
        <v>1442</v>
      </c>
      <c r="S282" t="str">
        <f t="shared" si="25"/>
        <v>ok</v>
      </c>
      <c r="T282" t="str">
        <f t="shared" si="26"/>
        <v>ok</v>
      </c>
      <c r="U282" t="str">
        <f t="shared" si="27"/>
        <v>ok</v>
      </c>
      <c r="V282" t="str">
        <f t="shared" si="28"/>
        <v>ok</v>
      </c>
      <c r="W282" t="str">
        <f t="shared" si="29"/>
        <v>ok</v>
      </c>
      <c r="X282" s="13"/>
      <c r="Y282" s="13"/>
      <c r="Z282" s="13"/>
      <c r="AA282" s="13"/>
      <c r="AB282" s="13"/>
      <c r="AC282" s="13"/>
      <c r="AD282" s="13"/>
    </row>
    <row r="283" spans="2:30" customFormat="1" x14ac:dyDescent="0.3">
      <c r="B283">
        <v>1446</v>
      </c>
      <c r="C283">
        <v>0.95</v>
      </c>
      <c r="D283">
        <v>0.99</v>
      </c>
      <c r="E283">
        <v>5</v>
      </c>
      <c r="F283">
        <v>251</v>
      </c>
      <c r="G283">
        <v>4</v>
      </c>
      <c r="H283">
        <v>0</v>
      </c>
      <c r="I283">
        <v>0</v>
      </c>
      <c r="J283" t="s">
        <v>123</v>
      </c>
      <c r="K283" t="s">
        <v>104</v>
      </c>
      <c r="L283" t="s">
        <v>79</v>
      </c>
      <c r="M283" t="s">
        <v>79</v>
      </c>
      <c r="N283" t="s">
        <v>79</v>
      </c>
      <c r="O283" t="s">
        <v>79</v>
      </c>
      <c r="P283" t="s">
        <v>79</v>
      </c>
      <c r="Q283" t="s">
        <v>79</v>
      </c>
      <c r="R283" s="1">
        <f t="shared" si="24"/>
        <v>1446</v>
      </c>
      <c r="S283" t="str">
        <f t="shared" si="25"/>
        <v>ok</v>
      </c>
      <c r="T283" t="str">
        <f t="shared" si="26"/>
        <v>ok</v>
      </c>
      <c r="U283" t="str">
        <f t="shared" si="27"/>
        <v>ok</v>
      </c>
      <c r="V283" t="str">
        <f t="shared" si="28"/>
        <v>ok</v>
      </c>
      <c r="W283" t="str">
        <f t="shared" si="29"/>
        <v>ok</v>
      </c>
      <c r="X283" s="13"/>
      <c r="Y283" s="13"/>
      <c r="Z283" s="13"/>
      <c r="AA283" s="13"/>
      <c r="AB283" s="13"/>
      <c r="AC283" s="13"/>
      <c r="AD283" s="13"/>
    </row>
    <row r="284" spans="2:30" customFormat="1" x14ac:dyDescent="0.3">
      <c r="B284">
        <v>1447</v>
      </c>
      <c r="C284">
        <v>0.17</v>
      </c>
      <c r="D284">
        <v>0.91</v>
      </c>
      <c r="E284">
        <v>2</v>
      </c>
      <c r="F284">
        <v>271</v>
      </c>
      <c r="G284">
        <v>4</v>
      </c>
      <c r="H284">
        <v>0</v>
      </c>
      <c r="I284">
        <v>0</v>
      </c>
      <c r="J284" t="s">
        <v>106</v>
      </c>
      <c r="K284" t="s">
        <v>109</v>
      </c>
      <c r="L284" t="s">
        <v>79</v>
      </c>
      <c r="M284" t="s">
        <v>80</v>
      </c>
      <c r="N284" t="s">
        <v>80</v>
      </c>
      <c r="O284" t="s">
        <v>80</v>
      </c>
      <c r="P284" t="s">
        <v>79</v>
      </c>
      <c r="Q284" t="s">
        <v>79</v>
      </c>
      <c r="R284" s="1">
        <f t="shared" si="24"/>
        <v>1447</v>
      </c>
      <c r="S284" t="str">
        <f t="shared" si="25"/>
        <v>ok</v>
      </c>
      <c r="T284" t="str">
        <f t="shared" si="26"/>
        <v>check</v>
      </c>
      <c r="U284" t="str">
        <f t="shared" si="27"/>
        <v>ok</v>
      </c>
      <c r="V284" t="str">
        <f t="shared" si="28"/>
        <v>check</v>
      </c>
      <c r="W284" t="str">
        <f t="shared" si="29"/>
        <v>check</v>
      </c>
      <c r="X284" s="13"/>
      <c r="Y284" s="13"/>
      <c r="Z284" s="13"/>
      <c r="AA284" s="13"/>
      <c r="AB284" s="13"/>
      <c r="AC284" s="13"/>
      <c r="AD284" s="13"/>
    </row>
    <row r="285" spans="2:30" customFormat="1" x14ac:dyDescent="0.3">
      <c r="B285">
        <v>1469</v>
      </c>
      <c r="C285">
        <v>0.96</v>
      </c>
      <c r="D285">
        <v>0.97</v>
      </c>
      <c r="E285">
        <v>6</v>
      </c>
      <c r="F285">
        <v>137</v>
      </c>
      <c r="G285">
        <v>10</v>
      </c>
      <c r="H285">
        <v>0</v>
      </c>
      <c r="I285">
        <v>0</v>
      </c>
      <c r="J285" t="s">
        <v>106</v>
      </c>
      <c r="K285" t="s">
        <v>104</v>
      </c>
      <c r="L285" t="s">
        <v>79</v>
      </c>
      <c r="M285" t="s">
        <v>79</v>
      </c>
      <c r="N285" t="s">
        <v>79</v>
      </c>
      <c r="O285" t="s">
        <v>79</v>
      </c>
      <c r="P285" t="s">
        <v>79</v>
      </c>
      <c r="Q285" t="s">
        <v>79</v>
      </c>
      <c r="R285" s="1">
        <f t="shared" si="24"/>
        <v>1469</v>
      </c>
      <c r="S285" t="str">
        <f t="shared" si="25"/>
        <v>ok</v>
      </c>
      <c r="T285" t="str">
        <f t="shared" si="26"/>
        <v>ok</v>
      </c>
      <c r="U285" t="str">
        <f t="shared" si="27"/>
        <v>ok</v>
      </c>
      <c r="V285" t="str">
        <f t="shared" si="28"/>
        <v>ok</v>
      </c>
      <c r="W285" t="str">
        <f t="shared" si="29"/>
        <v>ok</v>
      </c>
      <c r="X285" s="13"/>
      <c r="Y285" s="13"/>
      <c r="Z285" s="13"/>
      <c r="AA285" s="13"/>
      <c r="AB285" s="13"/>
      <c r="AC285" s="13"/>
      <c r="AD285" s="13"/>
    </row>
    <row r="286" spans="2:30" customFormat="1" x14ac:dyDescent="0.3">
      <c r="B286">
        <v>1471</v>
      </c>
      <c r="C286">
        <v>0.39</v>
      </c>
      <c r="D286">
        <v>0.56999999999999995</v>
      </c>
      <c r="E286">
        <v>2</v>
      </c>
      <c r="F286">
        <v>157</v>
      </c>
      <c r="G286">
        <v>3</v>
      </c>
      <c r="H286">
        <v>0</v>
      </c>
      <c r="I286">
        <v>0</v>
      </c>
      <c r="J286" t="s">
        <v>106</v>
      </c>
      <c r="K286" t="s">
        <v>109</v>
      </c>
      <c r="L286" t="s">
        <v>80</v>
      </c>
      <c r="M286" t="s">
        <v>80</v>
      </c>
      <c r="N286" t="s">
        <v>79</v>
      </c>
      <c r="O286" t="s">
        <v>80</v>
      </c>
      <c r="P286" t="s">
        <v>80</v>
      </c>
      <c r="Q286" t="s">
        <v>80</v>
      </c>
      <c r="R286" s="1">
        <f t="shared" si="24"/>
        <v>1471</v>
      </c>
      <c r="S286" t="str">
        <f t="shared" si="25"/>
        <v>ok</v>
      </c>
      <c r="T286" t="str">
        <f t="shared" si="26"/>
        <v>ok</v>
      </c>
      <c r="U286" t="str">
        <f t="shared" si="27"/>
        <v>ok</v>
      </c>
      <c r="V286" t="str">
        <f t="shared" si="28"/>
        <v>ok</v>
      </c>
      <c r="W286" t="str">
        <f t="shared" si="29"/>
        <v>check</v>
      </c>
      <c r="X286" s="13"/>
      <c r="Y286" s="13"/>
      <c r="Z286" s="13"/>
      <c r="AA286" s="13"/>
      <c r="AB286" s="13"/>
      <c r="AC286" s="13"/>
      <c r="AD286" s="13"/>
    </row>
    <row r="287" spans="2:30" customFormat="1" x14ac:dyDescent="0.3">
      <c r="B287">
        <v>1474</v>
      </c>
      <c r="C287">
        <v>0.09</v>
      </c>
      <c r="D287">
        <v>0.77</v>
      </c>
      <c r="E287">
        <v>6</v>
      </c>
      <c r="F287">
        <v>290</v>
      </c>
      <c r="G287">
        <v>4</v>
      </c>
      <c r="H287">
        <v>0</v>
      </c>
      <c r="I287">
        <v>0</v>
      </c>
      <c r="J287" t="s">
        <v>105</v>
      </c>
      <c r="K287" t="s">
        <v>109</v>
      </c>
      <c r="L287" t="s">
        <v>80</v>
      </c>
      <c r="M287" t="s">
        <v>80</v>
      </c>
      <c r="N287" t="s">
        <v>80</v>
      </c>
      <c r="O287" t="s">
        <v>80</v>
      </c>
      <c r="P287" t="s">
        <v>80</v>
      </c>
      <c r="Q287" t="s">
        <v>80</v>
      </c>
      <c r="R287" s="1">
        <f t="shared" si="24"/>
        <v>1474</v>
      </c>
      <c r="S287" t="str">
        <f t="shared" si="25"/>
        <v>ok</v>
      </c>
      <c r="T287" t="str">
        <f t="shared" si="26"/>
        <v>ok</v>
      </c>
      <c r="U287" t="str">
        <f t="shared" si="27"/>
        <v>ok</v>
      </c>
      <c r="V287" t="str">
        <f t="shared" si="28"/>
        <v>ok</v>
      </c>
      <c r="W287" t="str">
        <f t="shared" si="29"/>
        <v>ok</v>
      </c>
      <c r="X287" s="13"/>
      <c r="Y287" s="13"/>
      <c r="Z287" s="13"/>
      <c r="AA287" s="13"/>
      <c r="AB287" s="13"/>
      <c r="AC287" s="13"/>
      <c r="AD287" s="13"/>
    </row>
    <row r="288" spans="2:30" customFormat="1" x14ac:dyDescent="0.3">
      <c r="B288">
        <v>1478</v>
      </c>
      <c r="C288">
        <v>0.09</v>
      </c>
      <c r="D288">
        <v>0.87</v>
      </c>
      <c r="E288">
        <v>5</v>
      </c>
      <c r="F288">
        <v>263</v>
      </c>
      <c r="G288">
        <v>4</v>
      </c>
      <c r="H288">
        <v>0</v>
      </c>
      <c r="I288">
        <v>0</v>
      </c>
      <c r="J288" t="s">
        <v>113</v>
      </c>
      <c r="K288" t="s">
        <v>104</v>
      </c>
      <c r="L288" t="s">
        <v>80</v>
      </c>
      <c r="M288" t="s">
        <v>80</v>
      </c>
      <c r="N288" t="s">
        <v>80</v>
      </c>
      <c r="O288" t="s">
        <v>80</v>
      </c>
      <c r="P288" t="s">
        <v>80</v>
      </c>
      <c r="Q288" t="s">
        <v>80</v>
      </c>
      <c r="R288" s="1">
        <f t="shared" si="24"/>
        <v>1478</v>
      </c>
      <c r="S288" t="str">
        <f t="shared" si="25"/>
        <v>ok</v>
      </c>
      <c r="T288" t="str">
        <f t="shared" si="26"/>
        <v>ok</v>
      </c>
      <c r="U288" t="str">
        <f t="shared" si="27"/>
        <v>ok</v>
      </c>
      <c r="V288" t="str">
        <f t="shared" si="28"/>
        <v>ok</v>
      </c>
      <c r="W288" t="str">
        <f t="shared" si="29"/>
        <v>ok</v>
      </c>
      <c r="X288" s="13"/>
      <c r="Y288" s="13"/>
      <c r="Z288" s="13"/>
      <c r="AA288" s="13"/>
      <c r="AB288" s="13"/>
      <c r="AC288" s="13"/>
      <c r="AD288" s="13"/>
    </row>
    <row r="289" spans="2:30" customFormat="1" x14ac:dyDescent="0.3">
      <c r="B289">
        <v>1487</v>
      </c>
      <c r="C289">
        <v>0.5</v>
      </c>
      <c r="D289">
        <v>0.83</v>
      </c>
      <c r="E289">
        <v>4</v>
      </c>
      <c r="F289">
        <v>242</v>
      </c>
      <c r="G289">
        <v>2</v>
      </c>
      <c r="H289">
        <v>0</v>
      </c>
      <c r="I289">
        <v>0</v>
      </c>
      <c r="J289" t="s">
        <v>112</v>
      </c>
      <c r="K289" t="s">
        <v>109</v>
      </c>
      <c r="L289" t="s">
        <v>79</v>
      </c>
      <c r="M289" t="s">
        <v>79</v>
      </c>
      <c r="N289" t="s">
        <v>79</v>
      </c>
      <c r="O289" t="s">
        <v>79</v>
      </c>
      <c r="P289" t="s">
        <v>79</v>
      </c>
      <c r="Q289" t="s">
        <v>79</v>
      </c>
      <c r="R289" s="1">
        <f t="shared" si="24"/>
        <v>1487</v>
      </c>
      <c r="S289" t="str">
        <f t="shared" si="25"/>
        <v>ok</v>
      </c>
      <c r="T289" t="str">
        <f t="shared" si="26"/>
        <v>ok</v>
      </c>
      <c r="U289" t="str">
        <f t="shared" si="27"/>
        <v>ok</v>
      </c>
      <c r="V289" t="str">
        <f t="shared" si="28"/>
        <v>ok</v>
      </c>
      <c r="W289" t="str">
        <f t="shared" si="29"/>
        <v>ok</v>
      </c>
      <c r="X289" s="13"/>
      <c r="Y289" s="13"/>
      <c r="Z289" s="13"/>
      <c r="AA289" s="13"/>
      <c r="AB289" s="13"/>
      <c r="AC289" s="13"/>
      <c r="AD289" s="13"/>
    </row>
    <row r="290" spans="2:30" customFormat="1" x14ac:dyDescent="0.3">
      <c r="B290">
        <v>1496</v>
      </c>
      <c r="C290">
        <v>0.41</v>
      </c>
      <c r="D290">
        <v>0.53</v>
      </c>
      <c r="E290">
        <v>2</v>
      </c>
      <c r="F290">
        <v>157</v>
      </c>
      <c r="G290">
        <v>3</v>
      </c>
      <c r="H290">
        <v>0</v>
      </c>
      <c r="I290">
        <v>0</v>
      </c>
      <c r="J290" t="s">
        <v>108</v>
      </c>
      <c r="K290" t="s">
        <v>104</v>
      </c>
      <c r="L290" t="s">
        <v>80</v>
      </c>
      <c r="M290" t="s">
        <v>80</v>
      </c>
      <c r="N290" t="s">
        <v>79</v>
      </c>
      <c r="O290" t="s">
        <v>80</v>
      </c>
      <c r="P290" t="s">
        <v>80</v>
      </c>
      <c r="Q290" t="s">
        <v>80</v>
      </c>
      <c r="R290" s="1">
        <f t="shared" si="24"/>
        <v>1496</v>
      </c>
      <c r="S290" t="str">
        <f t="shared" si="25"/>
        <v>ok</v>
      </c>
      <c r="T290" t="str">
        <f t="shared" si="26"/>
        <v>ok</v>
      </c>
      <c r="U290" t="str">
        <f t="shared" si="27"/>
        <v>ok</v>
      </c>
      <c r="V290" t="str">
        <f t="shared" si="28"/>
        <v>ok</v>
      </c>
      <c r="W290" t="str">
        <f t="shared" si="29"/>
        <v>check</v>
      </c>
      <c r="X290" s="13"/>
      <c r="Y290" s="13"/>
      <c r="Z290" s="13"/>
      <c r="AA290" s="13"/>
      <c r="AB290" s="13"/>
      <c r="AC290" s="13"/>
      <c r="AD290" s="13"/>
    </row>
    <row r="291" spans="2:30" customFormat="1" x14ac:dyDescent="0.3">
      <c r="B291">
        <v>1497</v>
      </c>
      <c r="C291">
        <v>0.77</v>
      </c>
      <c r="D291">
        <v>0.71</v>
      </c>
      <c r="E291">
        <v>4</v>
      </c>
      <c r="F291">
        <v>223</v>
      </c>
      <c r="G291">
        <v>3</v>
      </c>
      <c r="H291">
        <v>0</v>
      </c>
      <c r="I291">
        <v>0</v>
      </c>
      <c r="J291" t="s">
        <v>106</v>
      </c>
      <c r="K291" t="s">
        <v>107</v>
      </c>
      <c r="L291" t="s">
        <v>79</v>
      </c>
      <c r="M291" t="s">
        <v>79</v>
      </c>
      <c r="N291" t="s">
        <v>79</v>
      </c>
      <c r="O291" t="s">
        <v>79</v>
      </c>
      <c r="P291" t="s">
        <v>79</v>
      </c>
      <c r="Q291" s="5">
        <v>8.0068940699580494E-5</v>
      </c>
      <c r="R291" s="1">
        <f t="shared" si="24"/>
        <v>1497</v>
      </c>
      <c r="S291" t="str">
        <f t="shared" si="25"/>
        <v>ok</v>
      </c>
      <c r="T291" t="str">
        <f t="shared" si="26"/>
        <v>ok</v>
      </c>
      <c r="U291" t="str">
        <f t="shared" si="27"/>
        <v>check</v>
      </c>
      <c r="V291" t="str">
        <f t="shared" si="28"/>
        <v>ok</v>
      </c>
      <c r="W291" t="str">
        <f t="shared" si="29"/>
        <v>ok</v>
      </c>
      <c r="X291" s="13"/>
      <c r="Y291" s="13"/>
      <c r="Z291" s="13"/>
      <c r="AA291" s="13"/>
      <c r="AB291" s="13"/>
      <c r="AC291" s="13"/>
      <c r="AD291" s="13"/>
    </row>
    <row r="292" spans="2:30" customFormat="1" x14ac:dyDescent="0.3">
      <c r="B292">
        <v>1498</v>
      </c>
      <c r="C292">
        <v>0.59</v>
      </c>
      <c r="D292">
        <v>0.59</v>
      </c>
      <c r="E292">
        <v>4</v>
      </c>
      <c r="F292">
        <v>197</v>
      </c>
      <c r="G292">
        <v>7</v>
      </c>
      <c r="H292">
        <v>0</v>
      </c>
      <c r="I292">
        <v>0</v>
      </c>
      <c r="J292" t="s">
        <v>113</v>
      </c>
      <c r="K292" t="s">
        <v>109</v>
      </c>
      <c r="L292" t="s">
        <v>79</v>
      </c>
      <c r="M292" t="s">
        <v>79</v>
      </c>
      <c r="N292" t="s">
        <v>79</v>
      </c>
      <c r="O292" t="s">
        <v>79</v>
      </c>
      <c r="P292" t="s">
        <v>79</v>
      </c>
      <c r="Q292" t="s">
        <v>79</v>
      </c>
      <c r="R292" s="1">
        <f t="shared" si="24"/>
        <v>1498</v>
      </c>
      <c r="S292" t="str">
        <f t="shared" si="25"/>
        <v>ok</v>
      </c>
      <c r="T292" t="str">
        <f t="shared" si="26"/>
        <v>ok</v>
      </c>
      <c r="U292" t="str">
        <f t="shared" si="27"/>
        <v>ok</v>
      </c>
      <c r="V292" t="str">
        <f t="shared" si="28"/>
        <v>ok</v>
      </c>
      <c r="W292" t="str">
        <f t="shared" si="29"/>
        <v>ok</v>
      </c>
      <c r="X292" s="13"/>
      <c r="Y292" s="13"/>
      <c r="Z292" s="13"/>
      <c r="AA292" s="13"/>
      <c r="AB292" s="13"/>
      <c r="AC292" s="13"/>
      <c r="AD292" s="13"/>
    </row>
    <row r="293" spans="2:30" customFormat="1" x14ac:dyDescent="0.3">
      <c r="B293">
        <v>1505</v>
      </c>
      <c r="C293">
        <v>0.93</v>
      </c>
      <c r="D293">
        <v>0.75</v>
      </c>
      <c r="E293">
        <v>5</v>
      </c>
      <c r="F293">
        <v>143</v>
      </c>
      <c r="G293">
        <v>3</v>
      </c>
      <c r="H293">
        <v>0</v>
      </c>
      <c r="I293">
        <v>0</v>
      </c>
      <c r="J293" t="s">
        <v>112</v>
      </c>
      <c r="K293" t="s">
        <v>104</v>
      </c>
      <c r="L293" t="s">
        <v>79</v>
      </c>
      <c r="M293" t="s">
        <v>79</v>
      </c>
      <c r="N293" t="s">
        <v>79</v>
      </c>
      <c r="O293" t="s">
        <v>79</v>
      </c>
      <c r="P293" t="s">
        <v>79</v>
      </c>
      <c r="Q293" t="s">
        <v>79</v>
      </c>
      <c r="R293" s="1">
        <f t="shared" si="24"/>
        <v>1505</v>
      </c>
      <c r="S293" t="str">
        <f t="shared" si="25"/>
        <v>ok</v>
      </c>
      <c r="T293" t="str">
        <f t="shared" si="26"/>
        <v>ok</v>
      </c>
      <c r="U293" t="str">
        <f t="shared" si="27"/>
        <v>ok</v>
      </c>
      <c r="V293" t="str">
        <f t="shared" si="28"/>
        <v>ok</v>
      </c>
      <c r="W293" t="str">
        <f t="shared" si="29"/>
        <v>ok</v>
      </c>
      <c r="X293" s="13"/>
      <c r="Y293" s="13"/>
      <c r="Z293" s="13"/>
      <c r="AA293" s="13"/>
      <c r="AB293" s="13"/>
      <c r="AC293" s="13"/>
      <c r="AD293" s="13"/>
    </row>
    <row r="294" spans="2:30" customFormat="1" x14ac:dyDescent="0.3">
      <c r="B294">
        <v>1514</v>
      </c>
      <c r="C294">
        <v>0.15</v>
      </c>
      <c r="D294">
        <v>0.52</v>
      </c>
      <c r="E294">
        <v>4</v>
      </c>
      <c r="F294">
        <v>265</v>
      </c>
      <c r="G294">
        <v>6</v>
      </c>
      <c r="H294">
        <v>0</v>
      </c>
      <c r="I294">
        <v>0</v>
      </c>
      <c r="J294" t="s">
        <v>112</v>
      </c>
      <c r="K294" t="s">
        <v>104</v>
      </c>
      <c r="L294" t="s">
        <v>79</v>
      </c>
      <c r="M294" t="s">
        <v>79</v>
      </c>
      <c r="N294" t="s">
        <v>80</v>
      </c>
      <c r="O294" t="s">
        <v>79</v>
      </c>
      <c r="P294" t="s">
        <v>79</v>
      </c>
      <c r="Q294" t="s">
        <v>79</v>
      </c>
      <c r="R294" s="1">
        <f t="shared" si="24"/>
        <v>1514</v>
      </c>
      <c r="S294" t="str">
        <f t="shared" si="25"/>
        <v>ok</v>
      </c>
      <c r="T294" t="str">
        <f t="shared" si="26"/>
        <v>ok</v>
      </c>
      <c r="U294" t="str">
        <f t="shared" si="27"/>
        <v>ok</v>
      </c>
      <c r="V294" t="str">
        <f t="shared" si="28"/>
        <v>ok</v>
      </c>
      <c r="W294" t="str">
        <f t="shared" si="29"/>
        <v>check</v>
      </c>
      <c r="X294" s="13"/>
      <c r="Y294" s="13"/>
      <c r="Z294" s="13"/>
      <c r="AA294" s="13"/>
      <c r="AB294" s="13"/>
      <c r="AC294" s="13"/>
      <c r="AD294" s="13"/>
    </row>
    <row r="295" spans="2:30" customFormat="1" x14ac:dyDescent="0.3">
      <c r="B295">
        <v>1518</v>
      </c>
      <c r="C295">
        <v>0.74</v>
      </c>
      <c r="D295">
        <v>0.71</v>
      </c>
      <c r="E295">
        <v>4</v>
      </c>
      <c r="F295">
        <v>133</v>
      </c>
      <c r="G295">
        <v>2</v>
      </c>
      <c r="H295">
        <v>0</v>
      </c>
      <c r="I295">
        <v>0</v>
      </c>
      <c r="J295" t="s">
        <v>105</v>
      </c>
      <c r="K295" t="s">
        <v>109</v>
      </c>
      <c r="L295" t="s">
        <v>79</v>
      </c>
      <c r="M295" t="s">
        <v>79</v>
      </c>
      <c r="N295" t="s">
        <v>79</v>
      </c>
      <c r="O295" t="s">
        <v>79</v>
      </c>
      <c r="P295" t="s">
        <v>79</v>
      </c>
      <c r="Q295" t="s">
        <v>79</v>
      </c>
      <c r="R295" s="1">
        <f t="shared" si="24"/>
        <v>1518</v>
      </c>
      <c r="S295" t="str">
        <f t="shared" si="25"/>
        <v>ok</v>
      </c>
      <c r="T295" t="str">
        <f t="shared" si="26"/>
        <v>ok</v>
      </c>
      <c r="U295" t="str">
        <f t="shared" si="27"/>
        <v>ok</v>
      </c>
      <c r="V295" t="str">
        <f t="shared" si="28"/>
        <v>ok</v>
      </c>
      <c r="W295" t="str">
        <f t="shared" si="29"/>
        <v>ok</v>
      </c>
      <c r="X295" s="13"/>
      <c r="Y295" s="13"/>
      <c r="Z295" s="13"/>
      <c r="AA295" s="13"/>
      <c r="AB295" s="13"/>
      <c r="AC295" s="13"/>
      <c r="AD295" s="13"/>
    </row>
    <row r="296" spans="2:30" customFormat="1" x14ac:dyDescent="0.3">
      <c r="B296">
        <v>1520</v>
      </c>
      <c r="C296">
        <v>0.77</v>
      </c>
      <c r="D296">
        <v>0.59</v>
      </c>
      <c r="E296">
        <v>5</v>
      </c>
      <c r="F296">
        <v>189</v>
      </c>
      <c r="G296">
        <v>5</v>
      </c>
      <c r="H296">
        <v>0</v>
      </c>
      <c r="I296">
        <v>0</v>
      </c>
      <c r="J296" t="s">
        <v>105</v>
      </c>
      <c r="K296" t="s">
        <v>104</v>
      </c>
      <c r="L296" t="s">
        <v>79</v>
      </c>
      <c r="M296" t="s">
        <v>79</v>
      </c>
      <c r="N296" t="s">
        <v>79</v>
      </c>
      <c r="O296" t="s">
        <v>79</v>
      </c>
      <c r="P296" t="s">
        <v>79</v>
      </c>
      <c r="Q296" t="s">
        <v>79</v>
      </c>
      <c r="R296" s="1">
        <f t="shared" si="24"/>
        <v>1520</v>
      </c>
      <c r="S296" t="str">
        <f t="shared" si="25"/>
        <v>ok</v>
      </c>
      <c r="T296" t="str">
        <f t="shared" si="26"/>
        <v>ok</v>
      </c>
      <c r="U296" t="str">
        <f t="shared" si="27"/>
        <v>ok</v>
      </c>
      <c r="V296" t="str">
        <f t="shared" si="28"/>
        <v>ok</v>
      </c>
      <c r="W296" t="str">
        <f t="shared" si="29"/>
        <v>ok</v>
      </c>
      <c r="X296" s="13"/>
      <c r="Y296" s="13"/>
      <c r="Z296" s="13"/>
      <c r="AA296" s="13"/>
      <c r="AB296" s="13"/>
      <c r="AC296" s="13"/>
      <c r="AD296" s="13"/>
    </row>
    <row r="297" spans="2:30" customFormat="1" x14ac:dyDescent="0.3">
      <c r="B297">
        <v>1522</v>
      </c>
      <c r="C297">
        <v>0.72</v>
      </c>
      <c r="D297">
        <v>0.71</v>
      </c>
      <c r="E297">
        <v>3</v>
      </c>
      <c r="F297">
        <v>133</v>
      </c>
      <c r="G297">
        <v>2</v>
      </c>
      <c r="H297">
        <v>0</v>
      </c>
      <c r="I297">
        <v>0</v>
      </c>
      <c r="J297" t="s">
        <v>111</v>
      </c>
      <c r="K297" t="s">
        <v>104</v>
      </c>
      <c r="L297" t="s">
        <v>79</v>
      </c>
      <c r="M297" t="s">
        <v>79</v>
      </c>
      <c r="N297" t="s">
        <v>79</v>
      </c>
      <c r="O297" t="s">
        <v>79</v>
      </c>
      <c r="P297" t="s">
        <v>79</v>
      </c>
      <c r="Q297" t="s">
        <v>79</v>
      </c>
      <c r="R297" s="1">
        <f t="shared" ref="R297:R360" si="30">+B297</f>
        <v>1522</v>
      </c>
      <c r="S297" t="str">
        <f t="shared" si="25"/>
        <v>ok</v>
      </c>
      <c r="T297" t="str">
        <f t="shared" si="26"/>
        <v>ok</v>
      </c>
      <c r="U297" t="str">
        <f t="shared" si="27"/>
        <v>ok</v>
      </c>
      <c r="V297" t="str">
        <f t="shared" si="28"/>
        <v>ok</v>
      </c>
      <c r="W297" t="str">
        <f t="shared" si="29"/>
        <v>ok</v>
      </c>
      <c r="X297" s="13"/>
      <c r="Y297" s="13"/>
      <c r="Z297" s="13"/>
      <c r="AA297" s="13"/>
      <c r="AB297" s="13"/>
      <c r="AC297" s="13"/>
      <c r="AD297" s="13"/>
    </row>
    <row r="298" spans="2:30" customFormat="1" x14ac:dyDescent="0.3">
      <c r="B298">
        <v>1525</v>
      </c>
      <c r="C298">
        <v>0.86</v>
      </c>
      <c r="D298">
        <v>0.82</v>
      </c>
      <c r="E298">
        <v>4</v>
      </c>
      <c r="F298">
        <v>212</v>
      </c>
      <c r="G298">
        <v>2</v>
      </c>
      <c r="H298">
        <v>0</v>
      </c>
      <c r="I298">
        <v>0</v>
      </c>
      <c r="J298" t="s">
        <v>123</v>
      </c>
      <c r="K298" t="s">
        <v>109</v>
      </c>
      <c r="L298" t="s">
        <v>79</v>
      </c>
      <c r="M298" t="s">
        <v>79</v>
      </c>
      <c r="N298" t="s">
        <v>79</v>
      </c>
      <c r="O298" t="s">
        <v>79</v>
      </c>
      <c r="P298" t="s">
        <v>79</v>
      </c>
      <c r="Q298" t="s">
        <v>79</v>
      </c>
      <c r="R298" s="1">
        <f t="shared" si="30"/>
        <v>1525</v>
      </c>
      <c r="S298" t="str">
        <f t="shared" si="25"/>
        <v>ok</v>
      </c>
      <c r="T298" t="str">
        <f t="shared" si="26"/>
        <v>ok</v>
      </c>
      <c r="U298" t="str">
        <f t="shared" si="27"/>
        <v>ok</v>
      </c>
      <c r="V298" t="str">
        <f t="shared" si="28"/>
        <v>ok</v>
      </c>
      <c r="W298" t="str">
        <f t="shared" si="29"/>
        <v>ok</v>
      </c>
      <c r="X298" s="13"/>
      <c r="Y298" s="13"/>
      <c r="Z298" s="13"/>
      <c r="AA298" s="13"/>
      <c r="AB298" s="13"/>
      <c r="AC298" s="13"/>
      <c r="AD298" s="13"/>
    </row>
    <row r="299" spans="2:30" customFormat="1" x14ac:dyDescent="0.3">
      <c r="B299">
        <v>1528</v>
      </c>
      <c r="C299">
        <v>0.75</v>
      </c>
      <c r="D299">
        <v>0.63</v>
      </c>
      <c r="E299">
        <v>4</v>
      </c>
      <c r="F299">
        <v>209</v>
      </c>
      <c r="G299">
        <v>3</v>
      </c>
      <c r="H299">
        <v>0</v>
      </c>
      <c r="I299">
        <v>1</v>
      </c>
      <c r="J299" t="s">
        <v>106</v>
      </c>
      <c r="K299" t="s">
        <v>109</v>
      </c>
      <c r="L299" t="s">
        <v>79</v>
      </c>
      <c r="M299" t="s">
        <v>79</v>
      </c>
      <c r="N299" t="s">
        <v>79</v>
      </c>
      <c r="O299" t="s">
        <v>79</v>
      </c>
      <c r="P299" t="s">
        <v>79</v>
      </c>
      <c r="Q299" t="s">
        <v>79</v>
      </c>
      <c r="R299" s="1">
        <f t="shared" si="30"/>
        <v>1528</v>
      </c>
      <c r="S299" t="str">
        <f t="shared" si="25"/>
        <v>ok</v>
      </c>
      <c r="T299" t="str">
        <f t="shared" si="26"/>
        <v>ok</v>
      </c>
      <c r="U299" t="str">
        <f t="shared" si="27"/>
        <v>ok</v>
      </c>
      <c r="V299" t="str">
        <f t="shared" si="28"/>
        <v>ok</v>
      </c>
      <c r="W299" t="str">
        <f t="shared" si="29"/>
        <v>ok</v>
      </c>
      <c r="X299" s="13"/>
      <c r="Y299" s="13"/>
      <c r="Z299" s="13"/>
      <c r="AA299" s="13"/>
      <c r="AB299" s="13"/>
      <c r="AC299" s="13"/>
      <c r="AD299" s="13"/>
    </row>
    <row r="300" spans="2:30" customFormat="1" x14ac:dyDescent="0.3">
      <c r="B300">
        <v>1536</v>
      </c>
      <c r="C300">
        <v>0.8</v>
      </c>
      <c r="D300">
        <v>0.86</v>
      </c>
      <c r="E300">
        <v>5</v>
      </c>
      <c r="F300">
        <v>262</v>
      </c>
      <c r="G300">
        <v>6</v>
      </c>
      <c r="H300">
        <v>0</v>
      </c>
      <c r="I300">
        <v>0</v>
      </c>
      <c r="J300" t="s">
        <v>106</v>
      </c>
      <c r="K300" t="s">
        <v>109</v>
      </c>
      <c r="L300" t="s">
        <v>80</v>
      </c>
      <c r="M300" t="s">
        <v>79</v>
      </c>
      <c r="N300" t="s">
        <v>79</v>
      </c>
      <c r="O300" t="s">
        <v>80</v>
      </c>
      <c r="P300" t="s">
        <v>80</v>
      </c>
      <c r="Q300" t="s">
        <v>80</v>
      </c>
      <c r="R300" s="1">
        <f t="shared" si="30"/>
        <v>1536</v>
      </c>
      <c r="S300" t="str">
        <f t="shared" si="25"/>
        <v>ok</v>
      </c>
      <c r="T300" t="str">
        <f t="shared" si="26"/>
        <v>ok</v>
      </c>
      <c r="U300" t="str">
        <f t="shared" si="27"/>
        <v>ok</v>
      </c>
      <c r="V300" t="str">
        <f t="shared" si="28"/>
        <v>check</v>
      </c>
      <c r="W300" t="str">
        <f t="shared" si="29"/>
        <v>check</v>
      </c>
      <c r="X300" s="13"/>
      <c r="Y300" s="13"/>
      <c r="Z300" s="13"/>
      <c r="AA300" s="13"/>
      <c r="AB300" s="13"/>
      <c r="AC300" s="13"/>
      <c r="AD300" s="13"/>
    </row>
    <row r="301" spans="2:30" customFormat="1" x14ac:dyDescent="0.3">
      <c r="B301">
        <v>1543</v>
      </c>
      <c r="C301">
        <v>0.5</v>
      </c>
      <c r="D301">
        <v>0.85</v>
      </c>
      <c r="E301">
        <v>4</v>
      </c>
      <c r="F301">
        <v>150</v>
      </c>
      <c r="G301">
        <v>2</v>
      </c>
      <c r="H301">
        <v>0</v>
      </c>
      <c r="I301">
        <v>0</v>
      </c>
      <c r="J301" t="s">
        <v>112</v>
      </c>
      <c r="K301" t="s">
        <v>107</v>
      </c>
      <c r="L301" t="s">
        <v>79</v>
      </c>
      <c r="M301" t="s">
        <v>79</v>
      </c>
      <c r="N301" t="s">
        <v>79</v>
      </c>
      <c r="O301" t="s">
        <v>79</v>
      </c>
      <c r="P301" t="s">
        <v>79</v>
      </c>
      <c r="Q301" t="s">
        <v>79</v>
      </c>
      <c r="R301" s="1">
        <f t="shared" si="30"/>
        <v>1543</v>
      </c>
      <c r="S301" t="str">
        <f t="shared" si="25"/>
        <v>ok</v>
      </c>
      <c r="T301" t="str">
        <f t="shared" si="26"/>
        <v>ok</v>
      </c>
      <c r="U301" t="str">
        <f t="shared" si="27"/>
        <v>ok</v>
      </c>
      <c r="V301" t="str">
        <f t="shared" si="28"/>
        <v>ok</v>
      </c>
      <c r="W301" t="str">
        <f t="shared" si="29"/>
        <v>ok</v>
      </c>
      <c r="X301" s="13"/>
      <c r="Y301" s="13"/>
      <c r="Z301" s="13"/>
      <c r="AA301" s="13"/>
      <c r="AB301" s="13"/>
      <c r="AC301" s="13"/>
      <c r="AD301" s="13"/>
    </row>
    <row r="302" spans="2:30" customFormat="1" x14ac:dyDescent="0.3">
      <c r="B302">
        <v>1552</v>
      </c>
      <c r="C302">
        <v>0.37</v>
      </c>
      <c r="D302">
        <v>0.49</v>
      </c>
      <c r="E302">
        <v>2</v>
      </c>
      <c r="F302">
        <v>151</v>
      </c>
      <c r="G302">
        <v>3</v>
      </c>
      <c r="H302">
        <v>0</v>
      </c>
      <c r="I302">
        <v>0</v>
      </c>
      <c r="J302" t="s">
        <v>106</v>
      </c>
      <c r="K302" t="s">
        <v>104</v>
      </c>
      <c r="L302" t="s">
        <v>80</v>
      </c>
      <c r="M302" t="s">
        <v>80</v>
      </c>
      <c r="N302" t="s">
        <v>79</v>
      </c>
      <c r="O302" t="s">
        <v>80</v>
      </c>
      <c r="P302" t="s">
        <v>80</v>
      </c>
      <c r="Q302" t="s">
        <v>80</v>
      </c>
      <c r="R302" s="1">
        <f t="shared" si="30"/>
        <v>1552</v>
      </c>
      <c r="S302" t="str">
        <f t="shared" si="25"/>
        <v>ok</v>
      </c>
      <c r="T302" t="str">
        <f t="shared" si="26"/>
        <v>ok</v>
      </c>
      <c r="U302" t="str">
        <f t="shared" si="27"/>
        <v>ok</v>
      </c>
      <c r="V302" t="str">
        <f t="shared" si="28"/>
        <v>ok</v>
      </c>
      <c r="W302" t="str">
        <f t="shared" si="29"/>
        <v>check</v>
      </c>
      <c r="X302" s="13"/>
      <c r="Y302" s="13"/>
      <c r="Z302" s="13"/>
      <c r="AA302" s="13"/>
      <c r="AB302" s="13"/>
      <c r="AC302" s="13"/>
      <c r="AD302" s="13"/>
    </row>
    <row r="303" spans="2:30" customFormat="1" x14ac:dyDescent="0.3">
      <c r="B303">
        <v>1558</v>
      </c>
      <c r="C303">
        <v>0.87</v>
      </c>
      <c r="D303">
        <v>0.68</v>
      </c>
      <c r="E303">
        <v>5</v>
      </c>
      <c r="F303">
        <v>236</v>
      </c>
      <c r="G303">
        <v>4</v>
      </c>
      <c r="H303">
        <v>0</v>
      </c>
      <c r="I303">
        <v>0</v>
      </c>
      <c r="J303" t="s">
        <v>106</v>
      </c>
      <c r="K303" t="s">
        <v>107</v>
      </c>
      <c r="L303" t="s">
        <v>79</v>
      </c>
      <c r="M303" t="s">
        <v>79</v>
      </c>
      <c r="N303" t="s">
        <v>79</v>
      </c>
      <c r="O303" t="s">
        <v>79</v>
      </c>
      <c r="P303" t="s">
        <v>79</v>
      </c>
      <c r="Q303" t="s">
        <v>79</v>
      </c>
      <c r="R303" s="1">
        <f t="shared" si="30"/>
        <v>1558</v>
      </c>
      <c r="S303" t="str">
        <f t="shared" si="25"/>
        <v>ok</v>
      </c>
      <c r="T303" t="str">
        <f t="shared" si="26"/>
        <v>ok</v>
      </c>
      <c r="U303" t="str">
        <f t="shared" si="27"/>
        <v>ok</v>
      </c>
      <c r="V303" t="str">
        <f t="shared" si="28"/>
        <v>ok</v>
      </c>
      <c r="W303" t="str">
        <f t="shared" si="29"/>
        <v>ok</v>
      </c>
      <c r="X303" s="13"/>
      <c r="Y303" s="13"/>
      <c r="Z303" s="13"/>
      <c r="AA303" s="13"/>
      <c r="AB303" s="13"/>
      <c r="AC303" s="13"/>
      <c r="AD303" s="13"/>
    </row>
    <row r="304" spans="2:30" customFormat="1" x14ac:dyDescent="0.3">
      <c r="B304">
        <v>1560</v>
      </c>
      <c r="C304">
        <v>0.56000000000000005</v>
      </c>
      <c r="D304">
        <v>0.81</v>
      </c>
      <c r="E304">
        <v>4</v>
      </c>
      <c r="F304">
        <v>188</v>
      </c>
      <c r="G304">
        <v>3</v>
      </c>
      <c r="H304">
        <v>1</v>
      </c>
      <c r="I304">
        <v>0</v>
      </c>
      <c r="J304" t="s">
        <v>110</v>
      </c>
      <c r="K304" t="s">
        <v>104</v>
      </c>
      <c r="L304" t="s">
        <v>79</v>
      </c>
      <c r="M304" t="s">
        <v>79</v>
      </c>
      <c r="N304" t="s">
        <v>79</v>
      </c>
      <c r="O304" t="s">
        <v>79</v>
      </c>
      <c r="P304" t="s">
        <v>79</v>
      </c>
      <c r="Q304" t="s">
        <v>79</v>
      </c>
      <c r="R304" s="1">
        <f t="shared" si="30"/>
        <v>1560</v>
      </c>
      <c r="S304" t="str">
        <f t="shared" si="25"/>
        <v>ok</v>
      </c>
      <c r="T304" t="str">
        <f t="shared" si="26"/>
        <v>ok</v>
      </c>
      <c r="U304" t="str">
        <f t="shared" si="27"/>
        <v>ok</v>
      </c>
      <c r="V304" t="str">
        <f t="shared" si="28"/>
        <v>ok</v>
      </c>
      <c r="W304" t="str">
        <f t="shared" si="29"/>
        <v>ok</v>
      </c>
      <c r="X304" s="13"/>
      <c r="Y304" s="13"/>
      <c r="Z304" s="13"/>
      <c r="AA304" s="13"/>
      <c r="AB304" s="13"/>
      <c r="AC304" s="13"/>
      <c r="AD304" s="13"/>
    </row>
    <row r="305" spans="2:30" customFormat="1" x14ac:dyDescent="0.3">
      <c r="B305">
        <v>1572</v>
      </c>
      <c r="C305">
        <v>0.73</v>
      </c>
      <c r="D305">
        <v>0.81</v>
      </c>
      <c r="E305">
        <v>3</v>
      </c>
      <c r="F305">
        <v>168</v>
      </c>
      <c r="G305">
        <v>2</v>
      </c>
      <c r="H305">
        <v>0</v>
      </c>
      <c r="I305">
        <v>0</v>
      </c>
      <c r="J305" t="s">
        <v>105</v>
      </c>
      <c r="K305" t="s">
        <v>109</v>
      </c>
      <c r="L305" t="s">
        <v>79</v>
      </c>
      <c r="M305" t="s">
        <v>79</v>
      </c>
      <c r="N305" t="s">
        <v>79</v>
      </c>
      <c r="O305" t="s">
        <v>79</v>
      </c>
      <c r="P305" t="s">
        <v>79</v>
      </c>
      <c r="Q305" t="s">
        <v>79</v>
      </c>
      <c r="R305" s="1">
        <f t="shared" si="30"/>
        <v>1572</v>
      </c>
      <c r="S305" t="str">
        <f t="shared" si="25"/>
        <v>ok</v>
      </c>
      <c r="T305" t="str">
        <f t="shared" si="26"/>
        <v>ok</v>
      </c>
      <c r="U305" t="str">
        <f t="shared" si="27"/>
        <v>ok</v>
      </c>
      <c r="V305" t="str">
        <f t="shared" si="28"/>
        <v>ok</v>
      </c>
      <c r="W305" t="str">
        <f t="shared" si="29"/>
        <v>ok</v>
      </c>
      <c r="X305" s="13"/>
      <c r="Y305" s="13"/>
      <c r="Z305" s="13"/>
      <c r="AA305" s="13"/>
      <c r="AB305" s="13"/>
      <c r="AC305" s="13"/>
      <c r="AD305" s="13"/>
    </row>
    <row r="306" spans="2:30" customFormat="1" x14ac:dyDescent="0.3">
      <c r="B306">
        <v>1573</v>
      </c>
      <c r="C306">
        <v>0.99</v>
      </c>
      <c r="D306">
        <v>0.9</v>
      </c>
      <c r="E306">
        <v>4</v>
      </c>
      <c r="F306">
        <v>164</v>
      </c>
      <c r="G306">
        <v>3</v>
      </c>
      <c r="H306">
        <v>0</v>
      </c>
      <c r="I306">
        <v>0</v>
      </c>
      <c r="J306" t="s">
        <v>123</v>
      </c>
      <c r="K306" t="s">
        <v>107</v>
      </c>
      <c r="L306" t="s">
        <v>79</v>
      </c>
      <c r="M306" t="s">
        <v>79</v>
      </c>
      <c r="N306" t="s">
        <v>79</v>
      </c>
      <c r="O306" t="s">
        <v>79</v>
      </c>
      <c r="P306" t="s">
        <v>79</v>
      </c>
      <c r="Q306" t="s">
        <v>79</v>
      </c>
      <c r="R306" s="1">
        <f t="shared" si="30"/>
        <v>1573</v>
      </c>
      <c r="S306" t="str">
        <f t="shared" si="25"/>
        <v>ok</v>
      </c>
      <c r="T306" t="str">
        <f t="shared" si="26"/>
        <v>ok</v>
      </c>
      <c r="U306" t="str">
        <f t="shared" si="27"/>
        <v>ok</v>
      </c>
      <c r="V306" t="str">
        <f t="shared" si="28"/>
        <v>ok</v>
      </c>
      <c r="W306" t="str">
        <f t="shared" si="29"/>
        <v>ok</v>
      </c>
      <c r="X306" s="13"/>
      <c r="Y306" s="13"/>
      <c r="Z306" s="13"/>
      <c r="AA306" s="13"/>
      <c r="AB306" s="13"/>
      <c r="AC306" s="13"/>
      <c r="AD306" s="13"/>
    </row>
    <row r="307" spans="2:30" customFormat="1" x14ac:dyDescent="0.3">
      <c r="B307">
        <v>1575</v>
      </c>
      <c r="C307">
        <v>0.36</v>
      </c>
      <c r="D307">
        <v>0.74</v>
      </c>
      <c r="E307">
        <v>6</v>
      </c>
      <c r="F307">
        <v>280</v>
      </c>
      <c r="G307">
        <v>3</v>
      </c>
      <c r="H307">
        <v>0</v>
      </c>
      <c r="I307">
        <v>0</v>
      </c>
      <c r="J307" t="s">
        <v>106</v>
      </c>
      <c r="K307" t="s">
        <v>104</v>
      </c>
      <c r="L307" t="s">
        <v>79</v>
      </c>
      <c r="M307" t="s">
        <v>79</v>
      </c>
      <c r="N307" t="s">
        <v>79</v>
      </c>
      <c r="O307" t="s">
        <v>79</v>
      </c>
      <c r="P307" t="s">
        <v>79</v>
      </c>
      <c r="Q307" t="s">
        <v>79</v>
      </c>
      <c r="R307" s="1">
        <f t="shared" si="30"/>
        <v>1575</v>
      </c>
      <c r="S307" t="str">
        <f t="shared" si="25"/>
        <v>ok</v>
      </c>
      <c r="T307" t="str">
        <f t="shared" si="26"/>
        <v>ok</v>
      </c>
      <c r="U307" t="str">
        <f t="shared" si="27"/>
        <v>ok</v>
      </c>
      <c r="V307" t="str">
        <f t="shared" si="28"/>
        <v>ok</v>
      </c>
      <c r="W307" t="str">
        <f t="shared" si="29"/>
        <v>ok</v>
      </c>
      <c r="X307" s="13"/>
      <c r="Y307" s="13"/>
      <c r="Z307" s="13"/>
      <c r="AA307" s="13"/>
      <c r="AB307" s="13"/>
      <c r="AC307" s="13"/>
      <c r="AD307" s="13"/>
    </row>
    <row r="308" spans="2:30" customFormat="1" x14ac:dyDescent="0.3">
      <c r="B308">
        <v>1576</v>
      </c>
      <c r="C308">
        <v>0.75</v>
      </c>
      <c r="D308">
        <v>0.75</v>
      </c>
      <c r="E308">
        <v>2</v>
      </c>
      <c r="F308">
        <v>141</v>
      </c>
      <c r="G308">
        <v>4</v>
      </c>
      <c r="H308">
        <v>0</v>
      </c>
      <c r="I308">
        <v>0</v>
      </c>
      <c r="J308" t="s">
        <v>105</v>
      </c>
      <c r="K308" t="s">
        <v>109</v>
      </c>
      <c r="L308" t="s">
        <v>79</v>
      </c>
      <c r="M308" t="s">
        <v>79</v>
      </c>
      <c r="N308" t="s">
        <v>79</v>
      </c>
      <c r="O308" t="s">
        <v>79</v>
      </c>
      <c r="P308" t="s">
        <v>79</v>
      </c>
      <c r="Q308" t="s">
        <v>79</v>
      </c>
      <c r="R308" s="1">
        <f t="shared" si="30"/>
        <v>1576</v>
      </c>
      <c r="S308" t="str">
        <f t="shared" si="25"/>
        <v>ok</v>
      </c>
      <c r="T308" t="str">
        <f t="shared" si="26"/>
        <v>ok</v>
      </c>
      <c r="U308" t="str">
        <f t="shared" si="27"/>
        <v>ok</v>
      </c>
      <c r="V308" t="str">
        <f t="shared" si="28"/>
        <v>ok</v>
      </c>
      <c r="W308" t="str">
        <f t="shared" si="29"/>
        <v>ok</v>
      </c>
      <c r="X308" s="13"/>
      <c r="Y308" s="13"/>
      <c r="Z308" s="13"/>
      <c r="AA308" s="13"/>
      <c r="AB308" s="13"/>
      <c r="AC308" s="13"/>
      <c r="AD308" s="13"/>
    </row>
    <row r="309" spans="2:30" customFormat="1" x14ac:dyDescent="0.3">
      <c r="B309">
        <v>1584</v>
      </c>
      <c r="C309">
        <v>1</v>
      </c>
      <c r="D309">
        <v>0.97</v>
      </c>
      <c r="E309">
        <v>5</v>
      </c>
      <c r="F309">
        <v>141</v>
      </c>
      <c r="G309">
        <v>2</v>
      </c>
      <c r="H309">
        <v>0</v>
      </c>
      <c r="I309">
        <v>0</v>
      </c>
      <c r="J309" t="s">
        <v>108</v>
      </c>
      <c r="K309" t="s">
        <v>109</v>
      </c>
      <c r="L309" t="s">
        <v>79</v>
      </c>
      <c r="M309" t="s">
        <v>79</v>
      </c>
      <c r="N309" t="s">
        <v>79</v>
      </c>
      <c r="O309" t="s">
        <v>79</v>
      </c>
      <c r="P309" t="s">
        <v>79</v>
      </c>
      <c r="Q309" t="s">
        <v>79</v>
      </c>
      <c r="R309" s="1">
        <f t="shared" si="30"/>
        <v>1584</v>
      </c>
      <c r="S309" t="str">
        <f t="shared" si="25"/>
        <v>ok</v>
      </c>
      <c r="T309" t="str">
        <f t="shared" si="26"/>
        <v>ok</v>
      </c>
      <c r="U309" t="str">
        <f t="shared" si="27"/>
        <v>ok</v>
      </c>
      <c r="V309" t="str">
        <f t="shared" si="28"/>
        <v>ok</v>
      </c>
      <c r="W309" t="str">
        <f t="shared" si="29"/>
        <v>ok</v>
      </c>
      <c r="X309" s="13"/>
      <c r="Y309" s="13"/>
      <c r="Z309" s="13"/>
      <c r="AA309" s="13"/>
      <c r="AB309" s="13"/>
      <c r="AC309" s="13"/>
      <c r="AD309" s="13"/>
    </row>
    <row r="310" spans="2:30" customFormat="1" x14ac:dyDescent="0.3">
      <c r="B310">
        <v>1589</v>
      </c>
      <c r="C310">
        <v>0.94</v>
      </c>
      <c r="D310">
        <v>0.85</v>
      </c>
      <c r="E310">
        <v>3</v>
      </c>
      <c r="F310">
        <v>137</v>
      </c>
      <c r="G310">
        <v>3</v>
      </c>
      <c r="H310">
        <v>0</v>
      </c>
      <c r="I310">
        <v>0</v>
      </c>
      <c r="J310" t="s">
        <v>106</v>
      </c>
      <c r="K310" t="s">
        <v>104</v>
      </c>
      <c r="L310" t="s">
        <v>79</v>
      </c>
      <c r="M310" t="s">
        <v>79</v>
      </c>
      <c r="N310" t="s">
        <v>79</v>
      </c>
      <c r="O310" t="s">
        <v>79</v>
      </c>
      <c r="P310" t="s">
        <v>79</v>
      </c>
      <c r="Q310" t="s">
        <v>79</v>
      </c>
      <c r="R310" s="1">
        <f t="shared" si="30"/>
        <v>1589</v>
      </c>
      <c r="S310" t="str">
        <f t="shared" si="25"/>
        <v>ok</v>
      </c>
      <c r="T310" t="str">
        <f t="shared" si="26"/>
        <v>ok</v>
      </c>
      <c r="U310" t="str">
        <f t="shared" si="27"/>
        <v>ok</v>
      </c>
      <c r="V310" t="str">
        <f t="shared" si="28"/>
        <v>ok</v>
      </c>
      <c r="W310" t="str">
        <f t="shared" si="29"/>
        <v>ok</v>
      </c>
      <c r="X310" s="13"/>
      <c r="Y310" s="13"/>
      <c r="Z310" s="13"/>
      <c r="AA310" s="13"/>
      <c r="AB310" s="13"/>
      <c r="AC310" s="13"/>
      <c r="AD310" s="13"/>
    </row>
    <row r="311" spans="2:30" customFormat="1" x14ac:dyDescent="0.3">
      <c r="B311">
        <v>1592</v>
      </c>
      <c r="C311">
        <v>0.64</v>
      </c>
      <c r="D311">
        <v>0.63</v>
      </c>
      <c r="E311">
        <v>3</v>
      </c>
      <c r="F311">
        <v>156</v>
      </c>
      <c r="G311">
        <v>6</v>
      </c>
      <c r="H311">
        <v>1</v>
      </c>
      <c r="I311">
        <v>0</v>
      </c>
      <c r="J311" t="s">
        <v>112</v>
      </c>
      <c r="K311" t="s">
        <v>104</v>
      </c>
      <c r="L311" t="s">
        <v>79</v>
      </c>
      <c r="M311" t="s">
        <v>79</v>
      </c>
      <c r="N311" t="s">
        <v>79</v>
      </c>
      <c r="O311" t="s">
        <v>79</v>
      </c>
      <c r="P311" t="s">
        <v>79</v>
      </c>
      <c r="Q311" t="s">
        <v>79</v>
      </c>
      <c r="R311" s="1">
        <f t="shared" si="30"/>
        <v>1592</v>
      </c>
      <c r="S311" t="str">
        <f t="shared" si="25"/>
        <v>ok</v>
      </c>
      <c r="T311" t="str">
        <f t="shared" si="26"/>
        <v>ok</v>
      </c>
      <c r="U311" t="str">
        <f t="shared" si="27"/>
        <v>ok</v>
      </c>
      <c r="V311" t="str">
        <f t="shared" si="28"/>
        <v>ok</v>
      </c>
      <c r="W311" t="str">
        <f t="shared" si="29"/>
        <v>ok</v>
      </c>
      <c r="X311" s="13"/>
      <c r="Y311" s="13"/>
      <c r="Z311" s="13"/>
      <c r="AA311" s="13"/>
      <c r="AB311" s="13"/>
      <c r="AC311" s="13"/>
      <c r="AD311" s="13"/>
    </row>
    <row r="312" spans="2:30" customFormat="1" x14ac:dyDescent="0.3">
      <c r="B312">
        <v>1598</v>
      </c>
      <c r="C312">
        <v>0.18</v>
      </c>
      <c r="D312">
        <v>0.96</v>
      </c>
      <c r="E312">
        <v>5</v>
      </c>
      <c r="F312">
        <v>208</v>
      </c>
      <c r="G312">
        <v>6</v>
      </c>
      <c r="H312">
        <v>0</v>
      </c>
      <c r="I312">
        <v>0</v>
      </c>
      <c r="J312" t="s">
        <v>105</v>
      </c>
      <c r="K312" t="s">
        <v>109</v>
      </c>
      <c r="L312" t="s">
        <v>79</v>
      </c>
      <c r="M312" t="s">
        <v>79</v>
      </c>
      <c r="N312" t="s">
        <v>80</v>
      </c>
      <c r="O312" t="s">
        <v>79</v>
      </c>
      <c r="P312" t="s">
        <v>79</v>
      </c>
      <c r="Q312" t="s">
        <v>79</v>
      </c>
      <c r="R312" s="1">
        <f t="shared" si="30"/>
        <v>1598</v>
      </c>
      <c r="S312" t="str">
        <f t="shared" si="25"/>
        <v>ok</v>
      </c>
      <c r="T312" t="str">
        <f t="shared" si="26"/>
        <v>ok</v>
      </c>
      <c r="U312" t="str">
        <f t="shared" si="27"/>
        <v>ok</v>
      </c>
      <c r="V312" t="str">
        <f t="shared" si="28"/>
        <v>ok</v>
      </c>
      <c r="W312" t="str">
        <f t="shared" si="29"/>
        <v>check</v>
      </c>
      <c r="X312" s="13"/>
      <c r="Y312" s="13"/>
      <c r="Z312" s="13"/>
      <c r="AA312" s="13"/>
      <c r="AB312" s="13"/>
      <c r="AC312" s="13"/>
      <c r="AD312" s="13"/>
    </row>
    <row r="313" spans="2:30" customFormat="1" x14ac:dyDescent="0.3">
      <c r="B313">
        <v>1602</v>
      </c>
      <c r="C313">
        <v>0.82</v>
      </c>
      <c r="D313">
        <v>0.98</v>
      </c>
      <c r="E313">
        <v>5</v>
      </c>
      <c r="F313">
        <v>234</v>
      </c>
      <c r="G313">
        <v>5</v>
      </c>
      <c r="H313">
        <v>0</v>
      </c>
      <c r="I313">
        <v>0</v>
      </c>
      <c r="J313" t="s">
        <v>110</v>
      </c>
      <c r="K313" t="s">
        <v>109</v>
      </c>
      <c r="L313" t="s">
        <v>80</v>
      </c>
      <c r="M313" t="s">
        <v>79</v>
      </c>
      <c r="N313" t="s">
        <v>79</v>
      </c>
      <c r="O313" t="s">
        <v>80</v>
      </c>
      <c r="P313" t="s">
        <v>80</v>
      </c>
      <c r="Q313" t="s">
        <v>80</v>
      </c>
      <c r="R313" s="1">
        <f t="shared" si="30"/>
        <v>1602</v>
      </c>
      <c r="S313" t="str">
        <f t="shared" si="25"/>
        <v>ok</v>
      </c>
      <c r="T313" t="str">
        <f t="shared" si="26"/>
        <v>ok</v>
      </c>
      <c r="U313" t="str">
        <f t="shared" si="27"/>
        <v>ok</v>
      </c>
      <c r="V313" t="str">
        <f t="shared" si="28"/>
        <v>check</v>
      </c>
      <c r="W313" t="str">
        <f t="shared" si="29"/>
        <v>check</v>
      </c>
      <c r="X313" s="13"/>
      <c r="Y313" s="13"/>
      <c r="Z313" s="13"/>
      <c r="AA313" s="13"/>
      <c r="AB313" s="13"/>
      <c r="AC313" s="13"/>
      <c r="AD313" s="13"/>
    </row>
    <row r="314" spans="2:30" customFormat="1" x14ac:dyDescent="0.3">
      <c r="B314">
        <v>1616</v>
      </c>
      <c r="C314">
        <v>0.41</v>
      </c>
      <c r="D314">
        <v>0.61</v>
      </c>
      <c r="E314">
        <v>3</v>
      </c>
      <c r="F314">
        <v>185</v>
      </c>
      <c r="G314">
        <v>2</v>
      </c>
      <c r="H314">
        <v>1</v>
      </c>
      <c r="I314">
        <v>0</v>
      </c>
      <c r="J314" t="s">
        <v>106</v>
      </c>
      <c r="K314" t="s">
        <v>109</v>
      </c>
      <c r="L314" t="s">
        <v>79</v>
      </c>
      <c r="M314" t="s">
        <v>79</v>
      </c>
      <c r="N314" t="s">
        <v>79</v>
      </c>
      <c r="O314" t="s">
        <v>79</v>
      </c>
      <c r="P314" t="s">
        <v>79</v>
      </c>
      <c r="Q314" t="s">
        <v>79</v>
      </c>
      <c r="R314" s="1">
        <f t="shared" si="30"/>
        <v>1616</v>
      </c>
      <c r="S314" t="str">
        <f t="shared" si="25"/>
        <v>ok</v>
      </c>
      <c r="T314" t="str">
        <f t="shared" si="26"/>
        <v>ok</v>
      </c>
      <c r="U314" t="str">
        <f t="shared" si="27"/>
        <v>ok</v>
      </c>
      <c r="V314" t="str">
        <f t="shared" si="28"/>
        <v>ok</v>
      </c>
      <c r="W314" t="str">
        <f t="shared" si="29"/>
        <v>ok</v>
      </c>
      <c r="X314" s="13"/>
      <c r="Y314" s="13"/>
      <c r="Z314" s="13"/>
      <c r="AA314" s="13"/>
      <c r="AB314" s="13"/>
      <c r="AC314" s="13"/>
      <c r="AD314" s="13"/>
    </row>
    <row r="315" spans="2:30" customFormat="1" x14ac:dyDescent="0.3">
      <c r="B315">
        <v>1622</v>
      </c>
      <c r="C315">
        <v>0.41</v>
      </c>
      <c r="D315">
        <v>0.47</v>
      </c>
      <c r="E315">
        <v>2</v>
      </c>
      <c r="F315">
        <v>131</v>
      </c>
      <c r="G315">
        <v>3</v>
      </c>
      <c r="H315">
        <v>0</v>
      </c>
      <c r="I315">
        <v>0</v>
      </c>
      <c r="J315" t="s">
        <v>110</v>
      </c>
      <c r="K315" t="s">
        <v>109</v>
      </c>
      <c r="L315" t="s">
        <v>80</v>
      </c>
      <c r="M315" t="s">
        <v>80</v>
      </c>
      <c r="N315" t="s">
        <v>79</v>
      </c>
      <c r="O315" t="s">
        <v>80</v>
      </c>
      <c r="P315" t="s">
        <v>80</v>
      </c>
      <c r="Q315" t="s">
        <v>80</v>
      </c>
      <c r="R315" s="1">
        <f t="shared" si="30"/>
        <v>1622</v>
      </c>
      <c r="S315" t="str">
        <f t="shared" si="25"/>
        <v>ok</v>
      </c>
      <c r="T315" t="str">
        <f t="shared" si="26"/>
        <v>ok</v>
      </c>
      <c r="U315" t="str">
        <f t="shared" si="27"/>
        <v>ok</v>
      </c>
      <c r="V315" t="str">
        <f t="shared" si="28"/>
        <v>ok</v>
      </c>
      <c r="W315" t="str">
        <f t="shared" si="29"/>
        <v>check</v>
      </c>
      <c r="X315" s="13"/>
      <c r="Y315" s="13"/>
      <c r="Z315" s="13"/>
      <c r="AA315" s="13"/>
      <c r="AB315" s="13"/>
      <c r="AC315" s="13"/>
      <c r="AD315" s="13"/>
    </row>
    <row r="316" spans="2:30" x14ac:dyDescent="0.3">
      <c r="B316">
        <v>1636</v>
      </c>
      <c r="C316">
        <v>0.63</v>
      </c>
      <c r="D316">
        <v>0.83</v>
      </c>
      <c r="E316">
        <v>6</v>
      </c>
      <c r="F316">
        <v>242</v>
      </c>
      <c r="G316">
        <v>5</v>
      </c>
      <c r="H316">
        <v>0</v>
      </c>
      <c r="I316">
        <v>0</v>
      </c>
      <c r="J316" t="s">
        <v>108</v>
      </c>
      <c r="K316" t="s">
        <v>104</v>
      </c>
      <c r="L316" t="s">
        <v>80</v>
      </c>
      <c r="M316" t="s">
        <v>79</v>
      </c>
      <c r="N316" t="s">
        <v>79</v>
      </c>
      <c r="O316" t="s">
        <v>80</v>
      </c>
      <c r="P316" t="s">
        <v>79</v>
      </c>
      <c r="Q316" t="s">
        <v>79</v>
      </c>
      <c r="R316" s="1">
        <f t="shared" si="30"/>
        <v>1636</v>
      </c>
      <c r="S316" t="str">
        <f t="shared" si="25"/>
        <v>check</v>
      </c>
      <c r="T316" t="str">
        <f t="shared" si="26"/>
        <v>ok</v>
      </c>
      <c r="U316" t="str">
        <f t="shared" si="27"/>
        <v>check</v>
      </c>
      <c r="V316" t="str">
        <f t="shared" si="28"/>
        <v>check</v>
      </c>
      <c r="W316" t="str">
        <f t="shared" si="29"/>
        <v>check</v>
      </c>
    </row>
    <row r="317" spans="2:30" customFormat="1" x14ac:dyDescent="0.3">
      <c r="B317">
        <v>1646</v>
      </c>
      <c r="C317">
        <v>0.43</v>
      </c>
      <c r="D317">
        <v>0.93</v>
      </c>
      <c r="E317">
        <v>6</v>
      </c>
      <c r="F317">
        <v>127</v>
      </c>
      <c r="G317">
        <v>3</v>
      </c>
      <c r="H317">
        <v>1</v>
      </c>
      <c r="I317">
        <v>0</v>
      </c>
      <c r="J317" t="s">
        <v>106</v>
      </c>
      <c r="K317" t="s">
        <v>109</v>
      </c>
      <c r="L317" t="s">
        <v>79</v>
      </c>
      <c r="M317" t="s">
        <v>79</v>
      </c>
      <c r="N317" t="s">
        <v>79</v>
      </c>
      <c r="O317" t="s">
        <v>79</v>
      </c>
      <c r="P317" t="s">
        <v>79</v>
      </c>
      <c r="Q317" t="s">
        <v>79</v>
      </c>
      <c r="R317" s="1">
        <f t="shared" si="30"/>
        <v>1646</v>
      </c>
      <c r="S317" t="str">
        <f t="shared" si="25"/>
        <v>ok</v>
      </c>
      <c r="T317" t="str">
        <f t="shared" si="26"/>
        <v>ok</v>
      </c>
      <c r="U317" t="str">
        <f t="shared" si="27"/>
        <v>ok</v>
      </c>
      <c r="V317" t="str">
        <f t="shared" si="28"/>
        <v>ok</v>
      </c>
      <c r="W317" t="str">
        <f t="shared" si="29"/>
        <v>ok</v>
      </c>
      <c r="X317" s="13"/>
      <c r="Y317" s="13"/>
      <c r="Z317" s="13"/>
      <c r="AA317" s="13"/>
      <c r="AB317" s="13"/>
      <c r="AC317" s="13"/>
      <c r="AD317" s="13"/>
    </row>
    <row r="318" spans="2:30" customFormat="1" x14ac:dyDescent="0.3">
      <c r="B318">
        <v>1649</v>
      </c>
      <c r="C318">
        <v>0.87</v>
      </c>
      <c r="D318">
        <v>0.82</v>
      </c>
      <c r="E318">
        <v>4</v>
      </c>
      <c r="F318">
        <v>251</v>
      </c>
      <c r="G318">
        <v>3</v>
      </c>
      <c r="H318">
        <v>0</v>
      </c>
      <c r="I318">
        <v>0</v>
      </c>
      <c r="J318" t="s">
        <v>106</v>
      </c>
      <c r="K318" t="s">
        <v>107</v>
      </c>
      <c r="L318" t="s">
        <v>79</v>
      </c>
      <c r="M318" t="s">
        <v>79</v>
      </c>
      <c r="N318" t="s">
        <v>79</v>
      </c>
      <c r="O318" t="s">
        <v>79</v>
      </c>
      <c r="P318" t="s">
        <v>79</v>
      </c>
      <c r="Q318" s="5">
        <v>5.5374655160248998E-5</v>
      </c>
      <c r="R318" s="1">
        <f t="shared" si="30"/>
        <v>1649</v>
      </c>
      <c r="S318" t="str">
        <f t="shared" si="25"/>
        <v>ok</v>
      </c>
      <c r="T318" t="str">
        <f t="shared" si="26"/>
        <v>ok</v>
      </c>
      <c r="U318" t="str">
        <f t="shared" si="27"/>
        <v>check</v>
      </c>
      <c r="V318" t="str">
        <f t="shared" si="28"/>
        <v>ok</v>
      </c>
      <c r="W318" t="str">
        <f t="shared" si="29"/>
        <v>ok</v>
      </c>
      <c r="X318" s="13"/>
      <c r="Y318" s="13"/>
      <c r="Z318" s="13"/>
      <c r="AA318" s="13"/>
      <c r="AB318" s="13"/>
      <c r="AC318" s="13"/>
      <c r="AD318" s="13"/>
    </row>
    <row r="319" spans="2:30" customFormat="1" x14ac:dyDescent="0.3">
      <c r="B319">
        <v>1655</v>
      </c>
      <c r="C319">
        <v>0.1</v>
      </c>
      <c r="D319">
        <v>0.93</v>
      </c>
      <c r="E319">
        <v>6</v>
      </c>
      <c r="F319">
        <v>256</v>
      </c>
      <c r="G319">
        <v>4</v>
      </c>
      <c r="H319">
        <v>0</v>
      </c>
      <c r="I319">
        <v>0</v>
      </c>
      <c r="J319" t="s">
        <v>112</v>
      </c>
      <c r="K319" t="s">
        <v>104</v>
      </c>
      <c r="L319" t="s">
        <v>80</v>
      </c>
      <c r="M319" t="s">
        <v>80</v>
      </c>
      <c r="N319" t="s">
        <v>80</v>
      </c>
      <c r="O319" t="s">
        <v>80</v>
      </c>
      <c r="P319" t="s">
        <v>80</v>
      </c>
      <c r="Q319" t="s">
        <v>80</v>
      </c>
      <c r="R319" s="1">
        <f t="shared" si="30"/>
        <v>1655</v>
      </c>
      <c r="S319" t="str">
        <f t="shared" si="25"/>
        <v>ok</v>
      </c>
      <c r="T319" t="str">
        <f t="shared" si="26"/>
        <v>ok</v>
      </c>
      <c r="U319" t="str">
        <f t="shared" si="27"/>
        <v>ok</v>
      </c>
      <c r="V319" t="str">
        <f t="shared" si="28"/>
        <v>ok</v>
      </c>
      <c r="W319" t="str">
        <f t="shared" si="29"/>
        <v>ok</v>
      </c>
      <c r="X319" s="13"/>
      <c r="Y319" s="13"/>
      <c r="Z319" s="13"/>
      <c r="AA319" s="13"/>
      <c r="AB319" s="13"/>
      <c r="AC319" s="13"/>
      <c r="AD319" s="13"/>
    </row>
    <row r="320" spans="2:30" customFormat="1" x14ac:dyDescent="0.3">
      <c r="B320">
        <v>1658</v>
      </c>
      <c r="C320">
        <v>0.23</v>
      </c>
      <c r="D320">
        <v>0.94</v>
      </c>
      <c r="E320">
        <v>4</v>
      </c>
      <c r="F320">
        <v>149</v>
      </c>
      <c r="G320">
        <v>6</v>
      </c>
      <c r="H320">
        <v>0</v>
      </c>
      <c r="I320">
        <v>0</v>
      </c>
      <c r="J320" t="s">
        <v>108</v>
      </c>
      <c r="K320" t="s">
        <v>104</v>
      </c>
      <c r="L320" t="s">
        <v>79</v>
      </c>
      <c r="M320" t="s">
        <v>79</v>
      </c>
      <c r="N320" t="s">
        <v>80</v>
      </c>
      <c r="O320" t="s">
        <v>79</v>
      </c>
      <c r="P320" t="s">
        <v>79</v>
      </c>
      <c r="Q320" t="s">
        <v>79</v>
      </c>
      <c r="R320" s="1">
        <f t="shared" si="30"/>
        <v>1658</v>
      </c>
      <c r="S320" t="str">
        <f t="shared" si="25"/>
        <v>ok</v>
      </c>
      <c r="T320" t="str">
        <f t="shared" si="26"/>
        <v>ok</v>
      </c>
      <c r="U320" t="str">
        <f t="shared" si="27"/>
        <v>ok</v>
      </c>
      <c r="V320" t="str">
        <f t="shared" si="28"/>
        <v>ok</v>
      </c>
      <c r="W320" t="str">
        <f t="shared" si="29"/>
        <v>check</v>
      </c>
      <c r="X320" s="13"/>
      <c r="Y320" s="13"/>
      <c r="Z320" s="13"/>
      <c r="AA320" s="13"/>
      <c r="AB320" s="13"/>
      <c r="AC320" s="13"/>
      <c r="AD320" s="13"/>
    </row>
    <row r="321" spans="2:30" customFormat="1" x14ac:dyDescent="0.3">
      <c r="B321">
        <v>1659</v>
      </c>
      <c r="C321">
        <v>0.93</v>
      </c>
      <c r="D321">
        <v>0.95</v>
      </c>
      <c r="E321">
        <v>2</v>
      </c>
      <c r="F321">
        <v>156</v>
      </c>
      <c r="G321">
        <v>3</v>
      </c>
      <c r="H321">
        <v>1</v>
      </c>
      <c r="I321">
        <v>0</v>
      </c>
      <c r="J321" t="s">
        <v>112</v>
      </c>
      <c r="K321" t="s">
        <v>104</v>
      </c>
      <c r="L321" t="s">
        <v>79</v>
      </c>
      <c r="M321" t="s">
        <v>79</v>
      </c>
      <c r="N321" t="s">
        <v>79</v>
      </c>
      <c r="O321" t="s">
        <v>79</v>
      </c>
      <c r="P321" t="s">
        <v>79</v>
      </c>
      <c r="Q321" s="5">
        <v>9.1730540471801703E-5</v>
      </c>
      <c r="R321" s="1">
        <f t="shared" si="30"/>
        <v>1659</v>
      </c>
      <c r="S321" t="str">
        <f t="shared" si="25"/>
        <v>ok</v>
      </c>
      <c r="T321" t="str">
        <f t="shared" si="26"/>
        <v>ok</v>
      </c>
      <c r="U321" t="str">
        <f t="shared" si="27"/>
        <v>check</v>
      </c>
      <c r="V321" t="str">
        <f t="shared" si="28"/>
        <v>ok</v>
      </c>
      <c r="W321" t="str">
        <f t="shared" si="29"/>
        <v>ok</v>
      </c>
      <c r="X321" s="13"/>
      <c r="Y321" s="13"/>
      <c r="Z321" s="13"/>
      <c r="AA321" s="13"/>
      <c r="AB321" s="13"/>
      <c r="AC321" s="13"/>
      <c r="AD321" s="13"/>
    </row>
    <row r="322" spans="2:30" customFormat="1" x14ac:dyDescent="0.3">
      <c r="B322">
        <v>1661</v>
      </c>
      <c r="C322">
        <v>0.37</v>
      </c>
      <c r="D322">
        <v>0.72</v>
      </c>
      <c r="E322">
        <v>3</v>
      </c>
      <c r="F322">
        <v>169</v>
      </c>
      <c r="G322">
        <v>2</v>
      </c>
      <c r="H322">
        <v>1</v>
      </c>
      <c r="I322">
        <v>0</v>
      </c>
      <c r="J322" t="s">
        <v>112</v>
      </c>
      <c r="K322" t="s">
        <v>109</v>
      </c>
      <c r="L322" t="s">
        <v>79</v>
      </c>
      <c r="M322" t="s">
        <v>79</v>
      </c>
      <c r="N322" t="s">
        <v>79</v>
      </c>
      <c r="O322" t="s">
        <v>79</v>
      </c>
      <c r="P322" t="s">
        <v>79</v>
      </c>
      <c r="Q322" t="s">
        <v>79</v>
      </c>
      <c r="R322" s="1">
        <f t="shared" si="30"/>
        <v>1661</v>
      </c>
      <c r="S322" t="str">
        <f t="shared" si="25"/>
        <v>ok</v>
      </c>
      <c r="T322" t="str">
        <f t="shared" si="26"/>
        <v>ok</v>
      </c>
      <c r="U322" t="str">
        <f t="shared" si="27"/>
        <v>ok</v>
      </c>
      <c r="V322" t="str">
        <f t="shared" si="28"/>
        <v>ok</v>
      </c>
      <c r="W322" t="str">
        <f t="shared" si="29"/>
        <v>ok</v>
      </c>
      <c r="X322" s="13"/>
      <c r="Y322" s="13"/>
      <c r="Z322" s="13"/>
      <c r="AA322" s="13"/>
      <c r="AB322" s="13"/>
      <c r="AC322" s="13"/>
      <c r="AD322" s="13"/>
    </row>
    <row r="323" spans="2:30" customFormat="1" x14ac:dyDescent="0.3">
      <c r="B323">
        <v>1671</v>
      </c>
      <c r="C323">
        <v>0.63</v>
      </c>
      <c r="D323">
        <v>0.57999999999999996</v>
      </c>
      <c r="E323">
        <v>4</v>
      </c>
      <c r="F323">
        <v>236</v>
      </c>
      <c r="G323">
        <v>2</v>
      </c>
      <c r="H323">
        <v>0</v>
      </c>
      <c r="I323">
        <v>0</v>
      </c>
      <c r="J323" t="s">
        <v>105</v>
      </c>
      <c r="K323" t="s">
        <v>107</v>
      </c>
      <c r="L323" t="s">
        <v>79</v>
      </c>
      <c r="M323" t="s">
        <v>79</v>
      </c>
      <c r="N323" t="s">
        <v>79</v>
      </c>
      <c r="O323" t="s">
        <v>79</v>
      </c>
      <c r="P323" t="s">
        <v>79</v>
      </c>
      <c r="Q323" t="s">
        <v>79</v>
      </c>
      <c r="R323" s="1">
        <f t="shared" si="30"/>
        <v>1671</v>
      </c>
      <c r="S323" t="str">
        <f t="shared" si="25"/>
        <v>ok</v>
      </c>
      <c r="T323" t="str">
        <f t="shared" si="26"/>
        <v>ok</v>
      </c>
      <c r="U323" t="str">
        <f t="shared" si="27"/>
        <v>ok</v>
      </c>
      <c r="V323" t="str">
        <f t="shared" si="28"/>
        <v>ok</v>
      </c>
      <c r="W323" t="str">
        <f t="shared" si="29"/>
        <v>ok</v>
      </c>
      <c r="X323" s="13"/>
      <c r="Y323" s="13"/>
      <c r="Z323" s="13"/>
      <c r="AA323" s="13"/>
      <c r="AB323" s="13"/>
      <c r="AC323" s="13"/>
      <c r="AD323" s="13"/>
    </row>
    <row r="324" spans="2:30" x14ac:dyDescent="0.3">
      <c r="B324">
        <v>1672</v>
      </c>
      <c r="C324">
        <v>0.14000000000000001</v>
      </c>
      <c r="D324">
        <v>0.62</v>
      </c>
      <c r="E324">
        <v>4</v>
      </c>
      <c r="F324">
        <v>158</v>
      </c>
      <c r="G324">
        <v>4</v>
      </c>
      <c r="H324">
        <v>1</v>
      </c>
      <c r="I324">
        <v>0</v>
      </c>
      <c r="J324" t="s">
        <v>105</v>
      </c>
      <c r="K324" t="s">
        <v>104</v>
      </c>
      <c r="L324" t="s">
        <v>80</v>
      </c>
      <c r="M324" t="s">
        <v>79</v>
      </c>
      <c r="N324" t="s">
        <v>79</v>
      </c>
      <c r="O324" t="s">
        <v>80</v>
      </c>
      <c r="P324" t="s">
        <v>79</v>
      </c>
      <c r="Q324" t="s">
        <v>79</v>
      </c>
      <c r="R324" s="1">
        <f t="shared" si="30"/>
        <v>1672</v>
      </c>
      <c r="S324" t="str">
        <f t="shared" si="25"/>
        <v>check</v>
      </c>
      <c r="T324" t="str">
        <f t="shared" si="26"/>
        <v>ok</v>
      </c>
      <c r="U324" t="str">
        <f t="shared" si="27"/>
        <v>check</v>
      </c>
      <c r="V324" t="str">
        <f t="shared" si="28"/>
        <v>check</v>
      </c>
      <c r="W324" t="str">
        <f t="shared" si="29"/>
        <v>check</v>
      </c>
    </row>
    <row r="325" spans="2:30" customFormat="1" x14ac:dyDescent="0.3">
      <c r="B325">
        <v>1674</v>
      </c>
      <c r="C325">
        <v>0.37</v>
      </c>
      <c r="D325">
        <v>0.52</v>
      </c>
      <c r="E325">
        <v>2</v>
      </c>
      <c r="F325">
        <v>128</v>
      </c>
      <c r="G325">
        <v>3</v>
      </c>
      <c r="H325">
        <v>0</v>
      </c>
      <c r="I325">
        <v>0</v>
      </c>
      <c r="J325" t="s">
        <v>108</v>
      </c>
      <c r="K325" t="s">
        <v>104</v>
      </c>
      <c r="L325" t="s">
        <v>80</v>
      </c>
      <c r="M325" t="s">
        <v>80</v>
      </c>
      <c r="N325" t="s">
        <v>79</v>
      </c>
      <c r="O325" t="s">
        <v>80</v>
      </c>
      <c r="P325" t="s">
        <v>80</v>
      </c>
      <c r="Q325" t="s">
        <v>80</v>
      </c>
      <c r="R325" s="1">
        <f t="shared" si="30"/>
        <v>1674</v>
      </c>
      <c r="S325" t="str">
        <f t="shared" si="25"/>
        <v>ok</v>
      </c>
      <c r="T325" t="str">
        <f t="shared" si="26"/>
        <v>ok</v>
      </c>
      <c r="U325" t="str">
        <f t="shared" si="27"/>
        <v>ok</v>
      </c>
      <c r="V325" t="str">
        <f t="shared" si="28"/>
        <v>ok</v>
      </c>
      <c r="W325" t="str">
        <f t="shared" si="29"/>
        <v>check</v>
      </c>
      <c r="X325" s="13"/>
      <c r="Y325" s="13"/>
      <c r="Z325" s="13"/>
      <c r="AA325" s="13"/>
      <c r="AB325" s="13"/>
      <c r="AC325" s="13"/>
      <c r="AD325" s="13"/>
    </row>
    <row r="326" spans="2:30" customFormat="1" x14ac:dyDescent="0.3">
      <c r="B326">
        <v>1679</v>
      </c>
      <c r="C326">
        <v>0.87</v>
      </c>
      <c r="D326">
        <v>0.54</v>
      </c>
      <c r="E326">
        <v>4</v>
      </c>
      <c r="F326">
        <v>211</v>
      </c>
      <c r="G326">
        <v>3</v>
      </c>
      <c r="H326">
        <v>0</v>
      </c>
      <c r="I326">
        <v>0</v>
      </c>
      <c r="J326" t="s">
        <v>105</v>
      </c>
      <c r="K326" t="s">
        <v>109</v>
      </c>
      <c r="L326" t="s">
        <v>79</v>
      </c>
      <c r="M326" t="s">
        <v>79</v>
      </c>
      <c r="N326" t="s">
        <v>79</v>
      </c>
      <c r="O326" t="s">
        <v>79</v>
      </c>
      <c r="P326" t="s">
        <v>79</v>
      </c>
      <c r="Q326" t="s">
        <v>79</v>
      </c>
      <c r="R326" s="1">
        <f t="shared" si="30"/>
        <v>1679</v>
      </c>
      <c r="S326" t="str">
        <f t="shared" si="25"/>
        <v>ok</v>
      </c>
      <c r="T326" t="str">
        <f t="shared" si="26"/>
        <v>ok</v>
      </c>
      <c r="U326" t="str">
        <f t="shared" si="27"/>
        <v>ok</v>
      </c>
      <c r="V326" t="str">
        <f t="shared" si="28"/>
        <v>ok</v>
      </c>
      <c r="W326" t="str">
        <f t="shared" si="29"/>
        <v>ok</v>
      </c>
      <c r="X326" s="13"/>
      <c r="Y326" s="13"/>
      <c r="Z326" s="13"/>
      <c r="AA326" s="13"/>
      <c r="AB326" s="13"/>
      <c r="AC326" s="13"/>
      <c r="AD326" s="13"/>
    </row>
    <row r="327" spans="2:30" customFormat="1" x14ac:dyDescent="0.3">
      <c r="B327">
        <v>1685</v>
      </c>
      <c r="C327">
        <v>0.28000000000000003</v>
      </c>
      <c r="D327">
        <v>0.89</v>
      </c>
      <c r="E327">
        <v>4</v>
      </c>
      <c r="F327">
        <v>97</v>
      </c>
      <c r="G327">
        <v>6</v>
      </c>
      <c r="H327">
        <v>0</v>
      </c>
      <c r="I327">
        <v>0</v>
      </c>
      <c r="J327" t="s">
        <v>125</v>
      </c>
      <c r="K327" t="s">
        <v>104</v>
      </c>
      <c r="L327" t="s">
        <v>79</v>
      </c>
      <c r="M327" t="s">
        <v>79</v>
      </c>
      <c r="N327" t="s">
        <v>79</v>
      </c>
      <c r="O327" t="s">
        <v>79</v>
      </c>
      <c r="P327" t="s">
        <v>79</v>
      </c>
      <c r="Q327" t="s">
        <v>79</v>
      </c>
      <c r="R327" s="1">
        <f t="shared" si="30"/>
        <v>1685</v>
      </c>
      <c r="S327" t="str">
        <f t="shared" si="25"/>
        <v>ok</v>
      </c>
      <c r="T327" t="str">
        <f t="shared" si="26"/>
        <v>ok</v>
      </c>
      <c r="U327" t="str">
        <f t="shared" si="27"/>
        <v>ok</v>
      </c>
      <c r="V327" t="str">
        <f t="shared" si="28"/>
        <v>ok</v>
      </c>
      <c r="W327" t="str">
        <f t="shared" si="29"/>
        <v>ok</v>
      </c>
      <c r="X327" s="13"/>
      <c r="Y327" s="13"/>
      <c r="Z327" s="13"/>
      <c r="AA327" s="13"/>
      <c r="AB327" s="13"/>
      <c r="AC327" s="13"/>
      <c r="AD327" s="13"/>
    </row>
    <row r="328" spans="2:30" customFormat="1" x14ac:dyDescent="0.3">
      <c r="B328">
        <v>1702</v>
      </c>
      <c r="C328">
        <v>0.67</v>
      </c>
      <c r="D328">
        <v>0.83</v>
      </c>
      <c r="E328">
        <v>3</v>
      </c>
      <c r="F328">
        <v>171</v>
      </c>
      <c r="G328">
        <v>3</v>
      </c>
      <c r="H328">
        <v>1</v>
      </c>
      <c r="I328">
        <v>0</v>
      </c>
      <c r="J328" t="s">
        <v>110</v>
      </c>
      <c r="K328" t="s">
        <v>109</v>
      </c>
      <c r="L328" t="s">
        <v>79</v>
      </c>
      <c r="M328" t="s">
        <v>79</v>
      </c>
      <c r="N328" t="s">
        <v>79</v>
      </c>
      <c r="O328" t="s">
        <v>79</v>
      </c>
      <c r="P328" t="s">
        <v>79</v>
      </c>
      <c r="Q328" t="s">
        <v>79</v>
      </c>
      <c r="R328" s="1">
        <f t="shared" si="30"/>
        <v>1702</v>
      </c>
      <c r="S328" t="str">
        <f t="shared" si="25"/>
        <v>ok</v>
      </c>
      <c r="T328" t="str">
        <f t="shared" si="26"/>
        <v>ok</v>
      </c>
      <c r="U328" t="str">
        <f t="shared" si="27"/>
        <v>ok</v>
      </c>
      <c r="V328" t="str">
        <f t="shared" si="28"/>
        <v>ok</v>
      </c>
      <c r="W328" t="str">
        <f t="shared" si="29"/>
        <v>ok</v>
      </c>
      <c r="X328" s="13"/>
      <c r="Y328" s="13"/>
      <c r="Z328" s="13"/>
      <c r="AA328" s="13"/>
      <c r="AB328" s="13"/>
      <c r="AC328" s="13"/>
      <c r="AD328" s="13"/>
    </row>
    <row r="329" spans="2:30" customFormat="1" x14ac:dyDescent="0.3">
      <c r="B329">
        <v>1704</v>
      </c>
      <c r="C329">
        <v>0.56000000000000005</v>
      </c>
      <c r="D329">
        <v>0.94</v>
      </c>
      <c r="E329">
        <v>3</v>
      </c>
      <c r="F329">
        <v>154</v>
      </c>
      <c r="G329">
        <v>3</v>
      </c>
      <c r="H329">
        <v>1</v>
      </c>
      <c r="I329">
        <v>0</v>
      </c>
      <c r="J329" t="s">
        <v>112</v>
      </c>
      <c r="K329" t="s">
        <v>104</v>
      </c>
      <c r="L329" t="s">
        <v>79</v>
      </c>
      <c r="M329" t="s">
        <v>79</v>
      </c>
      <c r="N329" t="s">
        <v>79</v>
      </c>
      <c r="O329" t="s">
        <v>79</v>
      </c>
      <c r="P329" t="s">
        <v>79</v>
      </c>
      <c r="Q329" t="s">
        <v>79</v>
      </c>
      <c r="R329" s="1">
        <f t="shared" si="30"/>
        <v>1704</v>
      </c>
      <c r="S329" t="str">
        <f t="shared" si="25"/>
        <v>ok</v>
      </c>
      <c r="T329" t="str">
        <f t="shared" si="26"/>
        <v>ok</v>
      </c>
      <c r="U329" t="str">
        <f t="shared" si="27"/>
        <v>ok</v>
      </c>
      <c r="V329" t="str">
        <f t="shared" si="28"/>
        <v>ok</v>
      </c>
      <c r="W329" t="str">
        <f t="shared" si="29"/>
        <v>ok</v>
      </c>
      <c r="X329" s="13"/>
      <c r="Y329" s="13"/>
      <c r="Z329" s="13"/>
      <c r="AA329" s="13"/>
      <c r="AB329" s="13"/>
      <c r="AC329" s="13"/>
      <c r="AD329" s="13"/>
    </row>
    <row r="330" spans="2:30" customFormat="1" x14ac:dyDescent="0.3">
      <c r="B330">
        <v>1715</v>
      </c>
      <c r="C330">
        <v>0.85</v>
      </c>
      <c r="D330">
        <v>0.81</v>
      </c>
      <c r="E330">
        <v>4</v>
      </c>
      <c r="F330">
        <v>189</v>
      </c>
      <c r="G330">
        <v>4</v>
      </c>
      <c r="H330">
        <v>0</v>
      </c>
      <c r="I330">
        <v>0</v>
      </c>
      <c r="J330" t="s">
        <v>110</v>
      </c>
      <c r="K330" t="s">
        <v>109</v>
      </c>
      <c r="L330" t="s">
        <v>79</v>
      </c>
      <c r="M330" t="s">
        <v>79</v>
      </c>
      <c r="N330" t="s">
        <v>79</v>
      </c>
      <c r="O330" t="s">
        <v>79</v>
      </c>
      <c r="P330" t="s">
        <v>79</v>
      </c>
      <c r="Q330" t="s">
        <v>79</v>
      </c>
      <c r="R330" s="1">
        <f t="shared" si="30"/>
        <v>1715</v>
      </c>
      <c r="S330" t="str">
        <f t="shared" si="25"/>
        <v>ok</v>
      </c>
      <c r="T330" t="str">
        <f t="shared" si="26"/>
        <v>ok</v>
      </c>
      <c r="U330" t="str">
        <f t="shared" si="27"/>
        <v>ok</v>
      </c>
      <c r="V330" t="str">
        <f t="shared" si="28"/>
        <v>ok</v>
      </c>
      <c r="W330" t="str">
        <f t="shared" si="29"/>
        <v>ok</v>
      </c>
      <c r="X330" s="13"/>
      <c r="Y330" s="13"/>
      <c r="Z330" s="13"/>
      <c r="AA330" s="13"/>
      <c r="AB330" s="13"/>
      <c r="AC330" s="13"/>
      <c r="AD330" s="13"/>
    </row>
    <row r="331" spans="2:30" customFormat="1" x14ac:dyDescent="0.3">
      <c r="B331">
        <v>1725</v>
      </c>
      <c r="C331">
        <v>0.74</v>
      </c>
      <c r="D331">
        <v>0.63</v>
      </c>
      <c r="E331">
        <v>3</v>
      </c>
      <c r="F331">
        <v>180</v>
      </c>
      <c r="G331">
        <v>3</v>
      </c>
      <c r="H331">
        <v>0</v>
      </c>
      <c r="I331">
        <v>0</v>
      </c>
      <c r="J331" t="s">
        <v>125</v>
      </c>
      <c r="K331" t="s">
        <v>107</v>
      </c>
      <c r="L331" t="s">
        <v>79</v>
      </c>
      <c r="M331" t="s">
        <v>79</v>
      </c>
      <c r="N331" t="s">
        <v>79</v>
      </c>
      <c r="O331" t="s">
        <v>79</v>
      </c>
      <c r="P331" t="s">
        <v>79</v>
      </c>
      <c r="Q331" t="s">
        <v>79</v>
      </c>
      <c r="R331" s="1">
        <f t="shared" si="30"/>
        <v>1725</v>
      </c>
      <c r="S331" t="str">
        <f t="shared" si="25"/>
        <v>ok</v>
      </c>
      <c r="T331" t="str">
        <f t="shared" si="26"/>
        <v>ok</v>
      </c>
      <c r="U331" t="str">
        <f t="shared" si="27"/>
        <v>ok</v>
      </c>
      <c r="V331" t="str">
        <f t="shared" si="28"/>
        <v>ok</v>
      </c>
      <c r="W331" t="str">
        <f t="shared" si="29"/>
        <v>ok</v>
      </c>
      <c r="X331" s="13"/>
      <c r="Y331" s="13"/>
      <c r="Z331" s="13"/>
      <c r="AA331" s="13"/>
      <c r="AB331" s="13"/>
      <c r="AC331" s="13"/>
      <c r="AD331" s="13"/>
    </row>
    <row r="332" spans="2:30" customFormat="1" x14ac:dyDescent="0.3">
      <c r="B332">
        <v>1729</v>
      </c>
      <c r="C332">
        <v>0.72</v>
      </c>
      <c r="D332">
        <v>0.97</v>
      </c>
      <c r="E332">
        <v>3</v>
      </c>
      <c r="F332">
        <v>239</v>
      </c>
      <c r="G332">
        <v>3</v>
      </c>
      <c r="H332">
        <v>0</v>
      </c>
      <c r="I332">
        <v>0</v>
      </c>
      <c r="J332" t="s">
        <v>113</v>
      </c>
      <c r="K332" t="s">
        <v>104</v>
      </c>
      <c r="L332" t="s">
        <v>79</v>
      </c>
      <c r="M332" t="s">
        <v>79</v>
      </c>
      <c r="N332" t="s">
        <v>79</v>
      </c>
      <c r="O332" t="s">
        <v>79</v>
      </c>
      <c r="P332" t="s">
        <v>79</v>
      </c>
      <c r="Q332" t="s">
        <v>79</v>
      </c>
      <c r="R332" s="1">
        <f t="shared" si="30"/>
        <v>1729</v>
      </c>
      <c r="S332" t="str">
        <f t="shared" si="25"/>
        <v>ok</v>
      </c>
      <c r="T332" t="str">
        <f t="shared" si="26"/>
        <v>ok</v>
      </c>
      <c r="U332" t="str">
        <f t="shared" si="27"/>
        <v>ok</v>
      </c>
      <c r="V332" t="str">
        <f t="shared" si="28"/>
        <v>ok</v>
      </c>
      <c r="W332" t="str">
        <f t="shared" si="29"/>
        <v>ok</v>
      </c>
      <c r="X332" s="13"/>
      <c r="Y332" s="13"/>
      <c r="Z332" s="13"/>
      <c r="AA332" s="13"/>
      <c r="AB332" s="13"/>
      <c r="AC332" s="13"/>
      <c r="AD332" s="13"/>
    </row>
    <row r="333" spans="2:30" customFormat="1" x14ac:dyDescent="0.3">
      <c r="B333">
        <v>1738</v>
      </c>
      <c r="C333">
        <v>0.81</v>
      </c>
      <c r="D333">
        <v>0.79</v>
      </c>
      <c r="E333">
        <v>4</v>
      </c>
      <c r="F333">
        <v>222</v>
      </c>
      <c r="G333">
        <v>3</v>
      </c>
      <c r="H333">
        <v>0</v>
      </c>
      <c r="I333">
        <v>0</v>
      </c>
      <c r="J333" t="s">
        <v>112</v>
      </c>
      <c r="K333" t="s">
        <v>109</v>
      </c>
      <c r="L333" t="s">
        <v>79</v>
      </c>
      <c r="M333" t="s">
        <v>79</v>
      </c>
      <c r="N333" t="s">
        <v>79</v>
      </c>
      <c r="O333" t="s">
        <v>79</v>
      </c>
      <c r="P333" t="s">
        <v>79</v>
      </c>
      <c r="Q333" t="s">
        <v>79</v>
      </c>
      <c r="R333" s="1">
        <f t="shared" si="30"/>
        <v>1738</v>
      </c>
      <c r="S333" t="str">
        <f t="shared" si="25"/>
        <v>ok</v>
      </c>
      <c r="T333" t="str">
        <f t="shared" si="26"/>
        <v>ok</v>
      </c>
      <c r="U333" t="str">
        <f t="shared" si="27"/>
        <v>ok</v>
      </c>
      <c r="V333" t="str">
        <f t="shared" si="28"/>
        <v>ok</v>
      </c>
      <c r="W333" t="str">
        <f t="shared" si="29"/>
        <v>ok</v>
      </c>
      <c r="X333" s="13"/>
      <c r="Y333" s="13"/>
      <c r="Z333" s="13"/>
      <c r="AA333" s="13"/>
      <c r="AB333" s="13"/>
      <c r="AC333" s="13"/>
      <c r="AD333" s="13"/>
    </row>
    <row r="334" spans="2:30" customFormat="1" x14ac:dyDescent="0.3">
      <c r="B334">
        <v>1743</v>
      </c>
      <c r="C334">
        <v>0.76</v>
      </c>
      <c r="D334">
        <v>0.76</v>
      </c>
      <c r="E334">
        <v>3</v>
      </c>
      <c r="F334">
        <v>197</v>
      </c>
      <c r="G334">
        <v>2</v>
      </c>
      <c r="H334">
        <v>0</v>
      </c>
      <c r="I334">
        <v>0</v>
      </c>
      <c r="J334" t="s">
        <v>106</v>
      </c>
      <c r="K334" t="s">
        <v>109</v>
      </c>
      <c r="L334" t="s">
        <v>79</v>
      </c>
      <c r="M334" t="s">
        <v>79</v>
      </c>
      <c r="N334" t="s">
        <v>79</v>
      </c>
      <c r="O334" t="s">
        <v>79</v>
      </c>
      <c r="P334" t="s">
        <v>79</v>
      </c>
      <c r="Q334" t="s">
        <v>79</v>
      </c>
      <c r="R334" s="1">
        <f t="shared" si="30"/>
        <v>1743</v>
      </c>
      <c r="S334" t="str">
        <f t="shared" ref="S334:S397" si="31">IF(P334=$L334,"ok","check")</f>
        <v>ok</v>
      </c>
      <c r="T334" t="str">
        <f t="shared" ref="T334:T397" si="32">IF(O334=$L334,"ok","check")</f>
        <v>ok</v>
      </c>
      <c r="U334" t="str">
        <f t="shared" ref="U334:U397" si="33">IF(Q334=$L334,"ok","check")</f>
        <v>ok</v>
      </c>
      <c r="V334" t="str">
        <f t="shared" ref="V334:V397" si="34">IF(M334=$L334,"ok","check")</f>
        <v>ok</v>
      </c>
      <c r="W334" t="str">
        <f t="shared" ref="W334:W397" si="35">IF(N334=$L334,"ok","check")</f>
        <v>ok</v>
      </c>
      <c r="X334" s="13"/>
      <c r="Y334" s="13"/>
      <c r="Z334" s="13"/>
      <c r="AA334" s="13"/>
      <c r="AB334" s="13"/>
      <c r="AC334" s="13"/>
      <c r="AD334" s="13"/>
    </row>
    <row r="335" spans="2:30" customFormat="1" x14ac:dyDescent="0.3">
      <c r="B335">
        <v>1762</v>
      </c>
      <c r="C335">
        <v>0.92</v>
      </c>
      <c r="D335">
        <v>0.91</v>
      </c>
      <c r="E335">
        <v>3</v>
      </c>
      <c r="F335">
        <v>160</v>
      </c>
      <c r="G335">
        <v>2</v>
      </c>
      <c r="H335">
        <v>0</v>
      </c>
      <c r="I335">
        <v>0</v>
      </c>
      <c r="J335" t="s">
        <v>110</v>
      </c>
      <c r="K335" t="s">
        <v>107</v>
      </c>
      <c r="L335" t="s">
        <v>79</v>
      </c>
      <c r="M335" t="s">
        <v>79</v>
      </c>
      <c r="N335" t="s">
        <v>79</v>
      </c>
      <c r="O335" t="s">
        <v>79</v>
      </c>
      <c r="P335" t="s">
        <v>79</v>
      </c>
      <c r="Q335" s="5">
        <v>4.5426020521903297E-5</v>
      </c>
      <c r="R335" s="1">
        <f t="shared" si="30"/>
        <v>1762</v>
      </c>
      <c r="S335" t="str">
        <f t="shared" si="31"/>
        <v>ok</v>
      </c>
      <c r="T335" t="str">
        <f t="shared" si="32"/>
        <v>ok</v>
      </c>
      <c r="U335" t="str">
        <f t="shared" si="33"/>
        <v>check</v>
      </c>
      <c r="V335" t="str">
        <f t="shared" si="34"/>
        <v>ok</v>
      </c>
      <c r="W335" t="str">
        <f t="shared" si="35"/>
        <v>ok</v>
      </c>
      <c r="X335" s="13"/>
      <c r="Y335" s="13"/>
      <c r="Z335" s="13"/>
      <c r="AA335" s="13"/>
      <c r="AB335" s="13"/>
      <c r="AC335" s="13"/>
      <c r="AD335" s="13"/>
    </row>
    <row r="336" spans="2:30" customFormat="1" x14ac:dyDescent="0.3">
      <c r="B336">
        <v>1763</v>
      </c>
      <c r="C336">
        <v>0.11</v>
      </c>
      <c r="D336">
        <v>0.92</v>
      </c>
      <c r="E336">
        <v>6</v>
      </c>
      <c r="F336">
        <v>281</v>
      </c>
      <c r="G336">
        <v>4</v>
      </c>
      <c r="H336">
        <v>0</v>
      </c>
      <c r="I336">
        <v>0</v>
      </c>
      <c r="J336" t="s">
        <v>106</v>
      </c>
      <c r="K336" t="s">
        <v>109</v>
      </c>
      <c r="L336" t="s">
        <v>80</v>
      </c>
      <c r="M336" t="s">
        <v>80</v>
      </c>
      <c r="N336" t="s">
        <v>80</v>
      </c>
      <c r="O336" t="s">
        <v>80</v>
      </c>
      <c r="P336" t="s">
        <v>80</v>
      </c>
      <c r="Q336" t="s">
        <v>80</v>
      </c>
      <c r="R336" s="1">
        <f t="shared" si="30"/>
        <v>1763</v>
      </c>
      <c r="S336" t="str">
        <f t="shared" si="31"/>
        <v>ok</v>
      </c>
      <c r="T336" t="str">
        <f t="shared" si="32"/>
        <v>ok</v>
      </c>
      <c r="U336" t="str">
        <f t="shared" si="33"/>
        <v>ok</v>
      </c>
      <c r="V336" t="str">
        <f t="shared" si="34"/>
        <v>ok</v>
      </c>
      <c r="W336" t="str">
        <f t="shared" si="35"/>
        <v>ok</v>
      </c>
      <c r="X336" s="13"/>
      <c r="Y336" s="13"/>
      <c r="Z336" s="13"/>
      <c r="AA336" s="13"/>
      <c r="AB336" s="13"/>
      <c r="AC336" s="13"/>
      <c r="AD336" s="13"/>
    </row>
    <row r="337" spans="2:30" customFormat="1" x14ac:dyDescent="0.3">
      <c r="B337">
        <v>1765</v>
      </c>
      <c r="C337">
        <v>1</v>
      </c>
      <c r="D337">
        <v>0.68</v>
      </c>
      <c r="E337">
        <v>3</v>
      </c>
      <c r="F337">
        <v>132</v>
      </c>
      <c r="G337">
        <v>2</v>
      </c>
      <c r="H337">
        <v>0</v>
      </c>
      <c r="I337">
        <v>0</v>
      </c>
      <c r="J337" t="s">
        <v>106</v>
      </c>
      <c r="K337" t="s">
        <v>109</v>
      </c>
      <c r="L337" t="s">
        <v>79</v>
      </c>
      <c r="M337" t="s">
        <v>79</v>
      </c>
      <c r="N337" t="s">
        <v>79</v>
      </c>
      <c r="O337" t="s">
        <v>79</v>
      </c>
      <c r="P337" t="s">
        <v>79</v>
      </c>
      <c r="Q337" t="s">
        <v>79</v>
      </c>
      <c r="R337" s="1">
        <f t="shared" si="30"/>
        <v>1765</v>
      </c>
      <c r="S337" t="str">
        <f t="shared" si="31"/>
        <v>ok</v>
      </c>
      <c r="T337" t="str">
        <f t="shared" si="32"/>
        <v>ok</v>
      </c>
      <c r="U337" t="str">
        <f t="shared" si="33"/>
        <v>ok</v>
      </c>
      <c r="V337" t="str">
        <f t="shared" si="34"/>
        <v>ok</v>
      </c>
      <c r="W337" t="str">
        <f t="shared" si="35"/>
        <v>ok</v>
      </c>
      <c r="X337" s="13"/>
      <c r="Y337" s="13"/>
      <c r="Z337" s="13"/>
      <c r="AA337" s="13"/>
      <c r="AB337" s="13"/>
      <c r="AC337" s="13"/>
      <c r="AD337" s="13"/>
    </row>
    <row r="338" spans="2:30" customFormat="1" x14ac:dyDescent="0.3">
      <c r="B338">
        <v>1766</v>
      </c>
      <c r="C338">
        <v>0.99</v>
      </c>
      <c r="D338">
        <v>0.63</v>
      </c>
      <c r="E338">
        <v>5</v>
      </c>
      <c r="F338">
        <v>229</v>
      </c>
      <c r="G338">
        <v>2</v>
      </c>
      <c r="H338">
        <v>0</v>
      </c>
      <c r="I338">
        <v>0</v>
      </c>
      <c r="J338" t="s">
        <v>112</v>
      </c>
      <c r="K338" t="s">
        <v>109</v>
      </c>
      <c r="L338" t="s">
        <v>79</v>
      </c>
      <c r="M338" t="s">
        <v>79</v>
      </c>
      <c r="N338" t="s">
        <v>79</v>
      </c>
      <c r="O338" t="s">
        <v>79</v>
      </c>
      <c r="P338" t="s">
        <v>79</v>
      </c>
      <c r="Q338" t="s">
        <v>79</v>
      </c>
      <c r="R338" s="1">
        <f t="shared" si="30"/>
        <v>1766</v>
      </c>
      <c r="S338" t="str">
        <f t="shared" si="31"/>
        <v>ok</v>
      </c>
      <c r="T338" t="str">
        <f t="shared" si="32"/>
        <v>ok</v>
      </c>
      <c r="U338" t="str">
        <f t="shared" si="33"/>
        <v>ok</v>
      </c>
      <c r="V338" t="str">
        <f t="shared" si="34"/>
        <v>ok</v>
      </c>
      <c r="W338" t="str">
        <f t="shared" si="35"/>
        <v>ok</v>
      </c>
      <c r="X338" s="13"/>
      <c r="Y338" s="13"/>
      <c r="Z338" s="13"/>
      <c r="AA338" s="13"/>
      <c r="AB338" s="13"/>
      <c r="AC338" s="13"/>
      <c r="AD338" s="13"/>
    </row>
    <row r="339" spans="2:30" customFormat="1" x14ac:dyDescent="0.3">
      <c r="B339">
        <v>1768</v>
      </c>
      <c r="C339">
        <v>0.68</v>
      </c>
      <c r="D339">
        <v>0.85</v>
      </c>
      <c r="E339">
        <v>3</v>
      </c>
      <c r="F339">
        <v>209</v>
      </c>
      <c r="G339">
        <v>2</v>
      </c>
      <c r="H339">
        <v>0</v>
      </c>
      <c r="I339">
        <v>0</v>
      </c>
      <c r="J339" t="s">
        <v>125</v>
      </c>
      <c r="K339" t="s">
        <v>109</v>
      </c>
      <c r="L339" t="s">
        <v>79</v>
      </c>
      <c r="M339" t="s">
        <v>79</v>
      </c>
      <c r="N339" t="s">
        <v>79</v>
      </c>
      <c r="O339" t="s">
        <v>79</v>
      </c>
      <c r="P339" t="s">
        <v>79</v>
      </c>
      <c r="Q339" t="s">
        <v>79</v>
      </c>
      <c r="R339" s="1">
        <f t="shared" si="30"/>
        <v>1768</v>
      </c>
      <c r="S339" t="str">
        <f t="shared" si="31"/>
        <v>ok</v>
      </c>
      <c r="T339" t="str">
        <f t="shared" si="32"/>
        <v>ok</v>
      </c>
      <c r="U339" t="str">
        <f t="shared" si="33"/>
        <v>ok</v>
      </c>
      <c r="V339" t="str">
        <f t="shared" si="34"/>
        <v>ok</v>
      </c>
      <c r="W339" t="str">
        <f t="shared" si="35"/>
        <v>ok</v>
      </c>
      <c r="X339" s="13"/>
      <c r="Y339" s="13"/>
      <c r="Z339" s="13"/>
      <c r="AA339" s="13"/>
      <c r="AB339" s="13"/>
      <c r="AC339" s="13"/>
      <c r="AD339" s="13"/>
    </row>
    <row r="340" spans="2:30" customFormat="1" x14ac:dyDescent="0.3">
      <c r="B340">
        <v>1772</v>
      </c>
      <c r="C340">
        <v>0.39</v>
      </c>
      <c r="D340">
        <v>0.46</v>
      </c>
      <c r="E340">
        <v>2</v>
      </c>
      <c r="F340">
        <v>159</v>
      </c>
      <c r="G340">
        <v>3</v>
      </c>
      <c r="H340">
        <v>0</v>
      </c>
      <c r="I340">
        <v>0</v>
      </c>
      <c r="J340" t="s">
        <v>106</v>
      </c>
      <c r="K340" t="s">
        <v>109</v>
      </c>
      <c r="L340" t="s">
        <v>80</v>
      </c>
      <c r="M340" t="s">
        <v>80</v>
      </c>
      <c r="N340" t="s">
        <v>79</v>
      </c>
      <c r="O340" t="s">
        <v>80</v>
      </c>
      <c r="P340" t="s">
        <v>80</v>
      </c>
      <c r="Q340" t="s">
        <v>80</v>
      </c>
      <c r="R340" s="1">
        <f t="shared" si="30"/>
        <v>1772</v>
      </c>
      <c r="S340" t="str">
        <f t="shared" si="31"/>
        <v>ok</v>
      </c>
      <c r="T340" t="str">
        <f t="shared" si="32"/>
        <v>ok</v>
      </c>
      <c r="U340" t="str">
        <f t="shared" si="33"/>
        <v>ok</v>
      </c>
      <c r="V340" t="str">
        <f t="shared" si="34"/>
        <v>ok</v>
      </c>
      <c r="W340" t="str">
        <f t="shared" si="35"/>
        <v>check</v>
      </c>
      <c r="X340" s="13"/>
      <c r="Y340" s="13"/>
      <c r="Z340" s="13"/>
      <c r="AA340" s="13"/>
      <c r="AB340" s="13"/>
      <c r="AC340" s="13"/>
      <c r="AD340" s="13"/>
    </row>
    <row r="341" spans="2:30" customFormat="1" x14ac:dyDescent="0.3">
      <c r="B341">
        <v>1776</v>
      </c>
      <c r="C341">
        <v>0.66</v>
      </c>
      <c r="D341">
        <v>0.95</v>
      </c>
      <c r="E341">
        <v>5</v>
      </c>
      <c r="F341">
        <v>206</v>
      </c>
      <c r="G341">
        <v>2</v>
      </c>
      <c r="H341">
        <v>0</v>
      </c>
      <c r="I341">
        <v>0</v>
      </c>
      <c r="J341" t="s">
        <v>106</v>
      </c>
      <c r="K341" t="s">
        <v>109</v>
      </c>
      <c r="L341" t="s">
        <v>79</v>
      </c>
      <c r="M341" t="s">
        <v>79</v>
      </c>
      <c r="N341" t="s">
        <v>79</v>
      </c>
      <c r="O341" t="s">
        <v>79</v>
      </c>
      <c r="P341" t="s">
        <v>79</v>
      </c>
      <c r="Q341" t="s">
        <v>79</v>
      </c>
      <c r="R341" s="1">
        <f t="shared" si="30"/>
        <v>1776</v>
      </c>
      <c r="S341" t="str">
        <f t="shared" si="31"/>
        <v>ok</v>
      </c>
      <c r="T341" t="str">
        <f t="shared" si="32"/>
        <v>ok</v>
      </c>
      <c r="U341" t="str">
        <f t="shared" si="33"/>
        <v>ok</v>
      </c>
      <c r="V341" t="str">
        <f t="shared" si="34"/>
        <v>ok</v>
      </c>
      <c r="W341" t="str">
        <f t="shared" si="35"/>
        <v>ok</v>
      </c>
      <c r="X341" s="13"/>
      <c r="Y341" s="13"/>
      <c r="Z341" s="13"/>
      <c r="AA341" s="13"/>
      <c r="AB341" s="13"/>
      <c r="AC341" s="13"/>
      <c r="AD341" s="13"/>
    </row>
    <row r="342" spans="2:30" customFormat="1" x14ac:dyDescent="0.3">
      <c r="B342">
        <v>1777</v>
      </c>
      <c r="C342">
        <v>0.7</v>
      </c>
      <c r="D342">
        <v>0.92</v>
      </c>
      <c r="E342">
        <v>4</v>
      </c>
      <c r="F342">
        <v>142</v>
      </c>
      <c r="G342">
        <v>2</v>
      </c>
      <c r="H342">
        <v>1</v>
      </c>
      <c r="I342">
        <v>0</v>
      </c>
      <c r="J342" t="s">
        <v>112</v>
      </c>
      <c r="K342" t="s">
        <v>109</v>
      </c>
      <c r="L342" t="s">
        <v>79</v>
      </c>
      <c r="M342" t="s">
        <v>79</v>
      </c>
      <c r="N342" t="s">
        <v>79</v>
      </c>
      <c r="O342" t="s">
        <v>79</v>
      </c>
      <c r="P342" t="s">
        <v>79</v>
      </c>
      <c r="Q342" s="5">
        <v>3.5616883033365503E-5</v>
      </c>
      <c r="R342" s="1">
        <f t="shared" si="30"/>
        <v>1777</v>
      </c>
      <c r="S342" t="str">
        <f t="shared" si="31"/>
        <v>ok</v>
      </c>
      <c r="T342" t="str">
        <f t="shared" si="32"/>
        <v>ok</v>
      </c>
      <c r="U342" t="str">
        <f t="shared" si="33"/>
        <v>check</v>
      </c>
      <c r="V342" t="str">
        <f t="shared" si="34"/>
        <v>ok</v>
      </c>
      <c r="W342" t="str">
        <f t="shared" si="35"/>
        <v>ok</v>
      </c>
      <c r="X342" s="13"/>
      <c r="Y342" s="13"/>
      <c r="Z342" s="13"/>
      <c r="AA342" s="13"/>
      <c r="AB342" s="13"/>
      <c r="AC342" s="13"/>
      <c r="AD342" s="13"/>
    </row>
    <row r="343" spans="2:30" customFormat="1" x14ac:dyDescent="0.3">
      <c r="B343">
        <v>1781</v>
      </c>
      <c r="C343">
        <v>0.72</v>
      </c>
      <c r="D343">
        <v>0.54</v>
      </c>
      <c r="E343">
        <v>4</v>
      </c>
      <c r="F343">
        <v>219</v>
      </c>
      <c r="G343">
        <v>2</v>
      </c>
      <c r="H343">
        <v>0</v>
      </c>
      <c r="I343">
        <v>0</v>
      </c>
      <c r="J343" t="s">
        <v>105</v>
      </c>
      <c r="K343" t="s">
        <v>109</v>
      </c>
      <c r="L343" t="s">
        <v>79</v>
      </c>
      <c r="M343" t="s">
        <v>79</v>
      </c>
      <c r="N343" t="s">
        <v>79</v>
      </c>
      <c r="O343" t="s">
        <v>79</v>
      </c>
      <c r="P343" t="s">
        <v>79</v>
      </c>
      <c r="Q343" t="s">
        <v>79</v>
      </c>
      <c r="R343" s="1">
        <f t="shared" si="30"/>
        <v>1781</v>
      </c>
      <c r="S343" t="str">
        <f t="shared" si="31"/>
        <v>ok</v>
      </c>
      <c r="T343" t="str">
        <f t="shared" si="32"/>
        <v>ok</v>
      </c>
      <c r="U343" t="str">
        <f t="shared" si="33"/>
        <v>ok</v>
      </c>
      <c r="V343" t="str">
        <f t="shared" si="34"/>
        <v>ok</v>
      </c>
      <c r="W343" t="str">
        <f t="shared" si="35"/>
        <v>ok</v>
      </c>
      <c r="X343" s="13"/>
      <c r="Y343" s="13"/>
      <c r="Z343" s="13"/>
      <c r="AA343" s="13"/>
      <c r="AB343" s="13"/>
      <c r="AC343" s="13"/>
      <c r="AD343" s="13"/>
    </row>
    <row r="344" spans="2:30" customFormat="1" x14ac:dyDescent="0.3">
      <c r="B344">
        <v>1788</v>
      </c>
      <c r="C344">
        <v>0.6</v>
      </c>
      <c r="D344">
        <v>0.99</v>
      </c>
      <c r="E344">
        <v>3</v>
      </c>
      <c r="F344">
        <v>187</v>
      </c>
      <c r="G344">
        <v>2</v>
      </c>
      <c r="H344">
        <v>0</v>
      </c>
      <c r="I344">
        <v>0</v>
      </c>
      <c r="J344" t="s">
        <v>124</v>
      </c>
      <c r="K344" t="s">
        <v>104</v>
      </c>
      <c r="L344" t="s">
        <v>79</v>
      </c>
      <c r="M344" t="s">
        <v>79</v>
      </c>
      <c r="N344" t="s">
        <v>79</v>
      </c>
      <c r="O344" t="s">
        <v>79</v>
      </c>
      <c r="P344" t="s">
        <v>79</v>
      </c>
      <c r="Q344" t="s">
        <v>79</v>
      </c>
      <c r="R344" s="1">
        <f t="shared" si="30"/>
        <v>1788</v>
      </c>
      <c r="S344" t="str">
        <f t="shared" si="31"/>
        <v>ok</v>
      </c>
      <c r="T344" t="str">
        <f t="shared" si="32"/>
        <v>ok</v>
      </c>
      <c r="U344" t="str">
        <f t="shared" si="33"/>
        <v>ok</v>
      </c>
      <c r="V344" t="str">
        <f t="shared" si="34"/>
        <v>ok</v>
      </c>
      <c r="W344" t="str">
        <f t="shared" si="35"/>
        <v>ok</v>
      </c>
      <c r="X344" s="13"/>
      <c r="Y344" s="13"/>
      <c r="Z344" s="13"/>
      <c r="AA344" s="13"/>
      <c r="AB344" s="13"/>
      <c r="AC344" s="13"/>
      <c r="AD344" s="13"/>
    </row>
    <row r="345" spans="2:30" customFormat="1" x14ac:dyDescent="0.3">
      <c r="B345">
        <v>1795</v>
      </c>
      <c r="C345">
        <v>0.72</v>
      </c>
      <c r="D345">
        <v>0.76</v>
      </c>
      <c r="E345">
        <v>3</v>
      </c>
      <c r="F345">
        <v>269</v>
      </c>
      <c r="G345">
        <v>3</v>
      </c>
      <c r="H345">
        <v>1</v>
      </c>
      <c r="I345">
        <v>0</v>
      </c>
      <c r="J345" t="s">
        <v>106</v>
      </c>
      <c r="K345" t="s">
        <v>109</v>
      </c>
      <c r="L345" t="s">
        <v>79</v>
      </c>
      <c r="M345" t="s">
        <v>79</v>
      </c>
      <c r="N345" t="s">
        <v>79</v>
      </c>
      <c r="O345" t="s">
        <v>79</v>
      </c>
      <c r="P345" t="s">
        <v>79</v>
      </c>
      <c r="Q345" t="s">
        <v>79</v>
      </c>
      <c r="R345" s="1">
        <f t="shared" si="30"/>
        <v>1795</v>
      </c>
      <c r="S345" t="str">
        <f t="shared" si="31"/>
        <v>ok</v>
      </c>
      <c r="T345" t="str">
        <f t="shared" si="32"/>
        <v>ok</v>
      </c>
      <c r="U345" t="str">
        <f t="shared" si="33"/>
        <v>ok</v>
      </c>
      <c r="V345" t="str">
        <f t="shared" si="34"/>
        <v>ok</v>
      </c>
      <c r="W345" t="str">
        <f t="shared" si="35"/>
        <v>ok</v>
      </c>
      <c r="X345" s="13"/>
      <c r="Y345" s="13"/>
      <c r="Z345" s="13"/>
      <c r="AA345" s="13"/>
      <c r="AB345" s="13"/>
      <c r="AC345" s="13"/>
      <c r="AD345" s="13"/>
    </row>
    <row r="346" spans="2:30" customFormat="1" x14ac:dyDescent="0.3">
      <c r="B346">
        <v>1797</v>
      </c>
      <c r="C346">
        <v>0.24</v>
      </c>
      <c r="D346">
        <v>0.85</v>
      </c>
      <c r="E346">
        <v>4</v>
      </c>
      <c r="F346">
        <v>155</v>
      </c>
      <c r="G346">
        <v>5</v>
      </c>
      <c r="H346">
        <v>0</v>
      </c>
      <c r="I346">
        <v>0</v>
      </c>
      <c r="J346" t="s">
        <v>123</v>
      </c>
      <c r="K346" t="s">
        <v>104</v>
      </c>
      <c r="L346" t="s">
        <v>79</v>
      </c>
      <c r="M346" t="s">
        <v>79</v>
      </c>
      <c r="N346" t="s">
        <v>80</v>
      </c>
      <c r="O346" t="s">
        <v>79</v>
      </c>
      <c r="P346" t="s">
        <v>79</v>
      </c>
      <c r="Q346" t="s">
        <v>79</v>
      </c>
      <c r="R346" s="1">
        <f t="shared" si="30"/>
        <v>1797</v>
      </c>
      <c r="S346" t="str">
        <f t="shared" si="31"/>
        <v>ok</v>
      </c>
      <c r="T346" t="str">
        <f t="shared" si="32"/>
        <v>ok</v>
      </c>
      <c r="U346" t="str">
        <f t="shared" si="33"/>
        <v>ok</v>
      </c>
      <c r="V346" t="str">
        <f t="shared" si="34"/>
        <v>ok</v>
      </c>
      <c r="W346" t="str">
        <f t="shared" si="35"/>
        <v>check</v>
      </c>
      <c r="X346" s="13"/>
      <c r="Y346" s="13"/>
      <c r="Z346" s="13"/>
      <c r="AA346" s="13"/>
      <c r="AB346" s="13"/>
      <c r="AC346" s="13"/>
      <c r="AD346" s="13"/>
    </row>
    <row r="347" spans="2:30" customFormat="1" x14ac:dyDescent="0.3">
      <c r="B347">
        <v>1804</v>
      </c>
      <c r="C347">
        <v>0.1</v>
      </c>
      <c r="D347">
        <v>0.8</v>
      </c>
      <c r="E347">
        <v>6</v>
      </c>
      <c r="F347">
        <v>292</v>
      </c>
      <c r="G347">
        <v>4</v>
      </c>
      <c r="H347">
        <v>0</v>
      </c>
      <c r="I347">
        <v>0</v>
      </c>
      <c r="J347" t="s">
        <v>106</v>
      </c>
      <c r="K347" t="s">
        <v>109</v>
      </c>
      <c r="L347" t="s">
        <v>80</v>
      </c>
      <c r="M347" t="s">
        <v>80</v>
      </c>
      <c r="N347" t="s">
        <v>80</v>
      </c>
      <c r="O347" t="s">
        <v>80</v>
      </c>
      <c r="P347" t="s">
        <v>80</v>
      </c>
      <c r="Q347" t="s">
        <v>80</v>
      </c>
      <c r="R347" s="1">
        <f t="shared" si="30"/>
        <v>1804</v>
      </c>
      <c r="S347" t="str">
        <f t="shared" si="31"/>
        <v>ok</v>
      </c>
      <c r="T347" t="str">
        <f t="shared" si="32"/>
        <v>ok</v>
      </c>
      <c r="U347" t="str">
        <f t="shared" si="33"/>
        <v>ok</v>
      </c>
      <c r="V347" t="str">
        <f t="shared" si="34"/>
        <v>ok</v>
      </c>
      <c r="W347" t="str">
        <f t="shared" si="35"/>
        <v>ok</v>
      </c>
      <c r="X347" s="13"/>
      <c r="Y347" s="13"/>
      <c r="Z347" s="13"/>
      <c r="AA347" s="13"/>
      <c r="AB347" s="13"/>
      <c r="AC347" s="13"/>
      <c r="AD347" s="13"/>
    </row>
    <row r="348" spans="2:30" customFormat="1" x14ac:dyDescent="0.3">
      <c r="B348">
        <v>1812</v>
      </c>
      <c r="C348">
        <v>0.97</v>
      </c>
      <c r="D348">
        <v>0.92</v>
      </c>
      <c r="E348">
        <v>3</v>
      </c>
      <c r="F348">
        <v>168</v>
      </c>
      <c r="G348">
        <v>3</v>
      </c>
      <c r="H348">
        <v>0</v>
      </c>
      <c r="I348">
        <v>0</v>
      </c>
      <c r="J348" t="s">
        <v>105</v>
      </c>
      <c r="K348" t="s">
        <v>104</v>
      </c>
      <c r="L348" t="s">
        <v>79</v>
      </c>
      <c r="M348" t="s">
        <v>79</v>
      </c>
      <c r="N348" t="s">
        <v>79</v>
      </c>
      <c r="O348" t="s">
        <v>79</v>
      </c>
      <c r="P348" t="s">
        <v>79</v>
      </c>
      <c r="Q348" t="s">
        <v>79</v>
      </c>
      <c r="R348" s="1">
        <f t="shared" si="30"/>
        <v>1812</v>
      </c>
      <c r="S348" t="str">
        <f t="shared" si="31"/>
        <v>ok</v>
      </c>
      <c r="T348" t="str">
        <f t="shared" si="32"/>
        <v>ok</v>
      </c>
      <c r="U348" t="str">
        <f t="shared" si="33"/>
        <v>ok</v>
      </c>
      <c r="V348" t="str">
        <f t="shared" si="34"/>
        <v>ok</v>
      </c>
      <c r="W348" t="str">
        <f t="shared" si="35"/>
        <v>ok</v>
      </c>
      <c r="X348" s="13"/>
      <c r="Y348" s="13"/>
      <c r="Z348" s="13"/>
      <c r="AA348" s="13"/>
      <c r="AB348" s="13"/>
      <c r="AC348" s="13"/>
      <c r="AD348" s="13"/>
    </row>
    <row r="349" spans="2:30" customFormat="1" x14ac:dyDescent="0.3">
      <c r="B349">
        <v>1819</v>
      </c>
      <c r="C349">
        <v>0.42</v>
      </c>
      <c r="D349">
        <v>0.55000000000000004</v>
      </c>
      <c r="E349">
        <v>2</v>
      </c>
      <c r="F349">
        <v>148</v>
      </c>
      <c r="G349">
        <v>3</v>
      </c>
      <c r="H349">
        <v>0</v>
      </c>
      <c r="I349">
        <v>0</v>
      </c>
      <c r="J349" t="s">
        <v>106</v>
      </c>
      <c r="K349" t="s">
        <v>104</v>
      </c>
      <c r="L349" t="s">
        <v>80</v>
      </c>
      <c r="M349" t="s">
        <v>80</v>
      </c>
      <c r="N349" t="s">
        <v>79</v>
      </c>
      <c r="O349" t="s">
        <v>80</v>
      </c>
      <c r="P349" t="s">
        <v>80</v>
      </c>
      <c r="Q349" t="s">
        <v>80</v>
      </c>
      <c r="R349" s="1">
        <f t="shared" si="30"/>
        <v>1819</v>
      </c>
      <c r="S349" t="str">
        <f t="shared" si="31"/>
        <v>ok</v>
      </c>
      <c r="T349" t="str">
        <f t="shared" si="32"/>
        <v>ok</v>
      </c>
      <c r="U349" t="str">
        <f t="shared" si="33"/>
        <v>ok</v>
      </c>
      <c r="V349" t="str">
        <f t="shared" si="34"/>
        <v>ok</v>
      </c>
      <c r="W349" t="str">
        <f t="shared" si="35"/>
        <v>check</v>
      </c>
      <c r="X349" s="13"/>
      <c r="Y349" s="13"/>
      <c r="Z349" s="13"/>
      <c r="AA349" s="13"/>
      <c r="AB349" s="13"/>
      <c r="AC349" s="13"/>
      <c r="AD349" s="13"/>
    </row>
    <row r="350" spans="2:30" customFormat="1" x14ac:dyDescent="0.3">
      <c r="B350">
        <v>1830</v>
      </c>
      <c r="C350">
        <v>0.76</v>
      </c>
      <c r="D350">
        <v>0.72</v>
      </c>
      <c r="E350">
        <v>3</v>
      </c>
      <c r="F350">
        <v>275</v>
      </c>
      <c r="G350">
        <v>4</v>
      </c>
      <c r="H350">
        <v>1</v>
      </c>
      <c r="I350">
        <v>0</v>
      </c>
      <c r="J350" t="s">
        <v>106</v>
      </c>
      <c r="K350" t="s">
        <v>109</v>
      </c>
      <c r="L350" t="s">
        <v>79</v>
      </c>
      <c r="M350" t="s">
        <v>79</v>
      </c>
      <c r="N350" t="s">
        <v>79</v>
      </c>
      <c r="O350" t="s">
        <v>79</v>
      </c>
      <c r="P350" t="s">
        <v>79</v>
      </c>
      <c r="Q350" t="s">
        <v>79</v>
      </c>
      <c r="R350" s="1">
        <f t="shared" si="30"/>
        <v>1830</v>
      </c>
      <c r="S350" t="str">
        <f t="shared" si="31"/>
        <v>ok</v>
      </c>
      <c r="T350" t="str">
        <f t="shared" si="32"/>
        <v>ok</v>
      </c>
      <c r="U350" t="str">
        <f t="shared" si="33"/>
        <v>ok</v>
      </c>
      <c r="V350" t="str">
        <f t="shared" si="34"/>
        <v>ok</v>
      </c>
      <c r="W350" t="str">
        <f t="shared" si="35"/>
        <v>ok</v>
      </c>
      <c r="X350" s="13"/>
      <c r="Y350" s="13"/>
      <c r="Z350" s="13"/>
      <c r="AA350" s="13"/>
      <c r="AB350" s="13"/>
      <c r="AC350" s="13"/>
      <c r="AD350" s="13"/>
    </row>
    <row r="351" spans="2:30" customFormat="1" x14ac:dyDescent="0.3">
      <c r="B351">
        <v>1833</v>
      </c>
      <c r="C351">
        <v>0.39</v>
      </c>
      <c r="D351">
        <v>0.48</v>
      </c>
      <c r="E351">
        <v>2</v>
      </c>
      <c r="F351">
        <v>154</v>
      </c>
      <c r="G351">
        <v>3</v>
      </c>
      <c r="H351">
        <v>0</v>
      </c>
      <c r="I351">
        <v>0</v>
      </c>
      <c r="J351" t="s">
        <v>105</v>
      </c>
      <c r="K351" t="s">
        <v>104</v>
      </c>
      <c r="L351" t="s">
        <v>80</v>
      </c>
      <c r="M351" t="s">
        <v>80</v>
      </c>
      <c r="N351" t="s">
        <v>79</v>
      </c>
      <c r="O351" t="s">
        <v>80</v>
      </c>
      <c r="P351" t="s">
        <v>80</v>
      </c>
      <c r="Q351" t="s">
        <v>80</v>
      </c>
      <c r="R351" s="1">
        <f t="shared" si="30"/>
        <v>1833</v>
      </c>
      <c r="S351" t="str">
        <f t="shared" si="31"/>
        <v>ok</v>
      </c>
      <c r="T351" t="str">
        <f t="shared" si="32"/>
        <v>ok</v>
      </c>
      <c r="U351" t="str">
        <f t="shared" si="33"/>
        <v>ok</v>
      </c>
      <c r="V351" t="str">
        <f t="shared" si="34"/>
        <v>ok</v>
      </c>
      <c r="W351" t="str">
        <f t="shared" si="35"/>
        <v>check</v>
      </c>
      <c r="X351" s="13"/>
      <c r="Y351" s="13"/>
      <c r="Z351" s="13"/>
      <c r="AA351" s="13"/>
      <c r="AB351" s="13"/>
      <c r="AC351" s="13"/>
      <c r="AD351" s="13"/>
    </row>
    <row r="352" spans="2:30" customFormat="1" x14ac:dyDescent="0.3">
      <c r="B352">
        <v>1845</v>
      </c>
      <c r="C352">
        <v>0.95</v>
      </c>
      <c r="D352">
        <v>0.76</v>
      </c>
      <c r="E352">
        <v>4</v>
      </c>
      <c r="F352">
        <v>220</v>
      </c>
      <c r="G352">
        <v>3</v>
      </c>
      <c r="H352">
        <v>0</v>
      </c>
      <c r="I352">
        <v>0</v>
      </c>
      <c r="J352" t="s">
        <v>112</v>
      </c>
      <c r="K352" t="s">
        <v>109</v>
      </c>
      <c r="L352" t="s">
        <v>79</v>
      </c>
      <c r="M352" t="s">
        <v>79</v>
      </c>
      <c r="N352" t="s">
        <v>79</v>
      </c>
      <c r="O352" t="s">
        <v>79</v>
      </c>
      <c r="P352" t="s">
        <v>79</v>
      </c>
      <c r="Q352" t="s">
        <v>79</v>
      </c>
      <c r="R352" s="1">
        <f t="shared" si="30"/>
        <v>1845</v>
      </c>
      <c r="S352" t="str">
        <f t="shared" si="31"/>
        <v>ok</v>
      </c>
      <c r="T352" t="str">
        <f t="shared" si="32"/>
        <v>ok</v>
      </c>
      <c r="U352" t="str">
        <f t="shared" si="33"/>
        <v>ok</v>
      </c>
      <c r="V352" t="str">
        <f t="shared" si="34"/>
        <v>ok</v>
      </c>
      <c r="W352" t="str">
        <f t="shared" si="35"/>
        <v>ok</v>
      </c>
      <c r="X352" s="13"/>
      <c r="Y352" s="13"/>
      <c r="Z352" s="13"/>
      <c r="AA352" s="13"/>
      <c r="AB352" s="13"/>
      <c r="AC352" s="13"/>
      <c r="AD352" s="13"/>
    </row>
    <row r="353" spans="2:30" customFormat="1" x14ac:dyDescent="0.3">
      <c r="B353">
        <v>1847</v>
      </c>
      <c r="C353">
        <v>0.42</v>
      </c>
      <c r="D353">
        <v>0.38</v>
      </c>
      <c r="E353">
        <v>2</v>
      </c>
      <c r="F353">
        <v>115</v>
      </c>
      <c r="G353">
        <v>3</v>
      </c>
      <c r="H353">
        <v>0</v>
      </c>
      <c r="I353">
        <v>0</v>
      </c>
      <c r="J353" t="s">
        <v>111</v>
      </c>
      <c r="K353" t="s">
        <v>109</v>
      </c>
      <c r="L353" t="s">
        <v>79</v>
      </c>
      <c r="M353" t="s">
        <v>80</v>
      </c>
      <c r="N353" t="s">
        <v>79</v>
      </c>
      <c r="O353" t="s">
        <v>80</v>
      </c>
      <c r="P353" t="s">
        <v>79</v>
      </c>
      <c r="Q353" t="s">
        <v>80</v>
      </c>
      <c r="R353" s="1">
        <f t="shared" si="30"/>
        <v>1847</v>
      </c>
      <c r="S353" t="str">
        <f t="shared" si="31"/>
        <v>ok</v>
      </c>
      <c r="T353" t="str">
        <f t="shared" si="32"/>
        <v>check</v>
      </c>
      <c r="U353" t="str">
        <f t="shared" si="33"/>
        <v>check</v>
      </c>
      <c r="V353" t="str">
        <f t="shared" si="34"/>
        <v>check</v>
      </c>
      <c r="W353" t="str">
        <f t="shared" si="35"/>
        <v>ok</v>
      </c>
      <c r="X353" s="13"/>
      <c r="Y353" s="13"/>
      <c r="Z353" s="13"/>
      <c r="AA353" s="13"/>
      <c r="AB353" s="13"/>
      <c r="AC353" s="13"/>
      <c r="AD353" s="13"/>
    </row>
    <row r="354" spans="2:30" customFormat="1" x14ac:dyDescent="0.3">
      <c r="B354">
        <v>1850</v>
      </c>
      <c r="C354">
        <v>0.57999999999999996</v>
      </c>
      <c r="D354">
        <v>0.51</v>
      </c>
      <c r="E354">
        <v>2</v>
      </c>
      <c r="F354">
        <v>100</v>
      </c>
      <c r="G354">
        <v>2</v>
      </c>
      <c r="H354">
        <v>0</v>
      </c>
      <c r="I354">
        <v>0</v>
      </c>
      <c r="J354" t="s">
        <v>123</v>
      </c>
      <c r="K354" t="s">
        <v>104</v>
      </c>
      <c r="L354" t="s">
        <v>79</v>
      </c>
      <c r="M354" t="s">
        <v>79</v>
      </c>
      <c r="N354" t="s">
        <v>79</v>
      </c>
      <c r="O354" t="s">
        <v>79</v>
      </c>
      <c r="P354" t="s">
        <v>79</v>
      </c>
      <c r="Q354" t="s">
        <v>79</v>
      </c>
      <c r="R354" s="1">
        <f t="shared" si="30"/>
        <v>1850</v>
      </c>
      <c r="S354" t="str">
        <f t="shared" si="31"/>
        <v>ok</v>
      </c>
      <c r="T354" t="str">
        <f t="shared" si="32"/>
        <v>ok</v>
      </c>
      <c r="U354" t="str">
        <f t="shared" si="33"/>
        <v>ok</v>
      </c>
      <c r="V354" t="str">
        <f t="shared" si="34"/>
        <v>ok</v>
      </c>
      <c r="W354" t="str">
        <f t="shared" si="35"/>
        <v>ok</v>
      </c>
      <c r="X354" s="13"/>
      <c r="Y354" s="13"/>
      <c r="Z354" s="13"/>
      <c r="AA354" s="13"/>
      <c r="AB354" s="13"/>
      <c r="AC354" s="13"/>
      <c r="AD354" s="13"/>
    </row>
    <row r="355" spans="2:30" customFormat="1" x14ac:dyDescent="0.3">
      <c r="B355">
        <v>1859</v>
      </c>
      <c r="C355">
        <v>0.84</v>
      </c>
      <c r="D355">
        <v>0.53</v>
      </c>
      <c r="E355">
        <v>5</v>
      </c>
      <c r="F355">
        <v>190</v>
      </c>
      <c r="G355">
        <v>3</v>
      </c>
      <c r="H355">
        <v>0</v>
      </c>
      <c r="I355">
        <v>0</v>
      </c>
      <c r="J355" t="s">
        <v>105</v>
      </c>
      <c r="K355" t="s">
        <v>109</v>
      </c>
      <c r="L355" t="s">
        <v>79</v>
      </c>
      <c r="M355" t="s">
        <v>79</v>
      </c>
      <c r="N355" t="s">
        <v>79</v>
      </c>
      <c r="O355" t="s">
        <v>79</v>
      </c>
      <c r="P355" t="s">
        <v>79</v>
      </c>
      <c r="Q355" t="s">
        <v>79</v>
      </c>
      <c r="R355" s="1">
        <f t="shared" si="30"/>
        <v>1859</v>
      </c>
      <c r="S355" t="str">
        <f t="shared" si="31"/>
        <v>ok</v>
      </c>
      <c r="T355" t="str">
        <f t="shared" si="32"/>
        <v>ok</v>
      </c>
      <c r="U355" t="str">
        <f t="shared" si="33"/>
        <v>ok</v>
      </c>
      <c r="V355" t="str">
        <f t="shared" si="34"/>
        <v>ok</v>
      </c>
      <c r="W355" t="str">
        <f t="shared" si="35"/>
        <v>ok</v>
      </c>
      <c r="X355" s="13"/>
      <c r="Y355" s="13"/>
      <c r="Z355" s="13"/>
      <c r="AA355" s="13"/>
      <c r="AB355" s="13"/>
      <c r="AC355" s="13"/>
      <c r="AD355" s="13"/>
    </row>
    <row r="356" spans="2:30" customFormat="1" x14ac:dyDescent="0.3">
      <c r="B356">
        <v>1867</v>
      </c>
      <c r="C356">
        <v>0.95</v>
      </c>
      <c r="D356">
        <v>0.87</v>
      </c>
      <c r="E356">
        <v>3</v>
      </c>
      <c r="F356">
        <v>208</v>
      </c>
      <c r="G356">
        <v>2</v>
      </c>
      <c r="H356">
        <v>0</v>
      </c>
      <c r="I356">
        <v>0</v>
      </c>
      <c r="J356" t="s">
        <v>113</v>
      </c>
      <c r="K356" t="s">
        <v>107</v>
      </c>
      <c r="L356" t="s">
        <v>79</v>
      </c>
      <c r="M356" t="s">
        <v>79</v>
      </c>
      <c r="N356" t="s">
        <v>79</v>
      </c>
      <c r="O356" t="s">
        <v>79</v>
      </c>
      <c r="P356" t="s">
        <v>79</v>
      </c>
      <c r="Q356" s="5">
        <v>4.0106586908778601E-5</v>
      </c>
      <c r="R356" s="1">
        <f t="shared" si="30"/>
        <v>1867</v>
      </c>
      <c r="S356" t="str">
        <f t="shared" si="31"/>
        <v>ok</v>
      </c>
      <c r="T356" t="str">
        <f t="shared" si="32"/>
        <v>ok</v>
      </c>
      <c r="U356" t="str">
        <f t="shared" si="33"/>
        <v>check</v>
      </c>
      <c r="V356" t="str">
        <f t="shared" si="34"/>
        <v>ok</v>
      </c>
      <c r="W356" t="str">
        <f t="shared" si="35"/>
        <v>ok</v>
      </c>
      <c r="X356" s="13"/>
      <c r="Y356" s="13"/>
      <c r="Z356" s="13"/>
      <c r="AA356" s="13"/>
      <c r="AB356" s="13"/>
      <c r="AC356" s="13"/>
      <c r="AD356" s="13"/>
    </row>
    <row r="357" spans="2:30" customFormat="1" x14ac:dyDescent="0.3">
      <c r="B357">
        <v>1871</v>
      </c>
      <c r="C357">
        <v>0.47</v>
      </c>
      <c r="D357">
        <v>0.7</v>
      </c>
      <c r="E357">
        <v>4</v>
      </c>
      <c r="F357">
        <v>134</v>
      </c>
      <c r="G357">
        <v>3</v>
      </c>
      <c r="H357">
        <v>0</v>
      </c>
      <c r="I357">
        <v>0</v>
      </c>
      <c r="J357" t="s">
        <v>106</v>
      </c>
      <c r="K357" t="s">
        <v>104</v>
      </c>
      <c r="L357" t="s">
        <v>79</v>
      </c>
      <c r="M357" t="s">
        <v>79</v>
      </c>
      <c r="N357" t="s">
        <v>79</v>
      </c>
      <c r="O357" t="s">
        <v>79</v>
      </c>
      <c r="P357" t="s">
        <v>79</v>
      </c>
      <c r="Q357" t="s">
        <v>79</v>
      </c>
      <c r="R357" s="1">
        <f t="shared" si="30"/>
        <v>1871</v>
      </c>
      <c r="S357" t="str">
        <f t="shared" si="31"/>
        <v>ok</v>
      </c>
      <c r="T357" t="str">
        <f t="shared" si="32"/>
        <v>ok</v>
      </c>
      <c r="U357" t="str">
        <f t="shared" si="33"/>
        <v>ok</v>
      </c>
      <c r="V357" t="str">
        <f t="shared" si="34"/>
        <v>ok</v>
      </c>
      <c r="W357" t="str">
        <f t="shared" si="35"/>
        <v>ok</v>
      </c>
      <c r="X357" s="13"/>
      <c r="Y357" s="13"/>
      <c r="Z357" s="13"/>
      <c r="AA357" s="13"/>
      <c r="AB357" s="13"/>
      <c r="AC357" s="13"/>
      <c r="AD357" s="13"/>
    </row>
    <row r="358" spans="2:30" customFormat="1" x14ac:dyDescent="0.3">
      <c r="B358">
        <v>1886</v>
      </c>
      <c r="C358">
        <v>0.96</v>
      </c>
      <c r="D358">
        <v>0.75</v>
      </c>
      <c r="E358">
        <v>3</v>
      </c>
      <c r="F358">
        <v>231</v>
      </c>
      <c r="G358">
        <v>3</v>
      </c>
      <c r="H358">
        <v>0</v>
      </c>
      <c r="I358">
        <v>0</v>
      </c>
      <c r="J358" t="s">
        <v>105</v>
      </c>
      <c r="K358" t="s">
        <v>104</v>
      </c>
      <c r="L358" t="s">
        <v>79</v>
      </c>
      <c r="M358" t="s">
        <v>79</v>
      </c>
      <c r="N358" t="s">
        <v>79</v>
      </c>
      <c r="O358" t="s">
        <v>79</v>
      </c>
      <c r="P358" t="s">
        <v>79</v>
      </c>
      <c r="Q358" t="s">
        <v>79</v>
      </c>
      <c r="R358" s="1">
        <f t="shared" si="30"/>
        <v>1886</v>
      </c>
      <c r="S358" t="str">
        <f t="shared" si="31"/>
        <v>ok</v>
      </c>
      <c r="T358" t="str">
        <f t="shared" si="32"/>
        <v>ok</v>
      </c>
      <c r="U358" t="str">
        <f t="shared" si="33"/>
        <v>ok</v>
      </c>
      <c r="V358" t="str">
        <f t="shared" si="34"/>
        <v>ok</v>
      </c>
      <c r="W358" t="str">
        <f t="shared" si="35"/>
        <v>ok</v>
      </c>
      <c r="X358" s="13"/>
      <c r="Y358" s="13"/>
      <c r="Z358" s="13"/>
      <c r="AA358" s="13"/>
      <c r="AB358" s="13"/>
      <c r="AC358" s="13"/>
      <c r="AD358" s="13"/>
    </row>
    <row r="359" spans="2:30" customFormat="1" x14ac:dyDescent="0.3">
      <c r="B359">
        <v>1906</v>
      </c>
      <c r="C359">
        <v>0.97</v>
      </c>
      <c r="D359">
        <v>0.41</v>
      </c>
      <c r="E359">
        <v>5</v>
      </c>
      <c r="F359">
        <v>135</v>
      </c>
      <c r="G359">
        <v>6</v>
      </c>
      <c r="H359">
        <v>0</v>
      </c>
      <c r="I359">
        <v>0</v>
      </c>
      <c r="J359" t="s">
        <v>106</v>
      </c>
      <c r="K359" t="s">
        <v>109</v>
      </c>
      <c r="L359" t="s">
        <v>79</v>
      </c>
      <c r="M359" t="s">
        <v>79</v>
      </c>
      <c r="N359" t="s">
        <v>79</v>
      </c>
      <c r="O359" t="s">
        <v>79</v>
      </c>
      <c r="P359" t="s">
        <v>79</v>
      </c>
      <c r="Q359" t="s">
        <v>79</v>
      </c>
      <c r="R359" s="1">
        <f t="shared" si="30"/>
        <v>1906</v>
      </c>
      <c r="S359" t="str">
        <f t="shared" si="31"/>
        <v>ok</v>
      </c>
      <c r="T359" t="str">
        <f t="shared" si="32"/>
        <v>ok</v>
      </c>
      <c r="U359" t="str">
        <f t="shared" si="33"/>
        <v>ok</v>
      </c>
      <c r="V359" t="str">
        <f t="shared" si="34"/>
        <v>ok</v>
      </c>
      <c r="W359" t="str">
        <f t="shared" si="35"/>
        <v>ok</v>
      </c>
      <c r="X359" s="13"/>
      <c r="Y359" s="13"/>
      <c r="Z359" s="13"/>
      <c r="AA359" s="13"/>
      <c r="AB359" s="13"/>
      <c r="AC359" s="13"/>
      <c r="AD359" s="13"/>
    </row>
    <row r="360" spans="2:30" customFormat="1" x14ac:dyDescent="0.3">
      <c r="B360">
        <v>1910</v>
      </c>
      <c r="C360">
        <v>0.86</v>
      </c>
      <c r="D360">
        <v>0.97</v>
      </c>
      <c r="E360">
        <v>4</v>
      </c>
      <c r="F360">
        <v>258</v>
      </c>
      <c r="G360">
        <v>3</v>
      </c>
      <c r="H360">
        <v>0</v>
      </c>
      <c r="I360">
        <v>0</v>
      </c>
      <c r="J360" t="s">
        <v>105</v>
      </c>
      <c r="K360" t="s">
        <v>107</v>
      </c>
      <c r="L360" t="s">
        <v>79</v>
      </c>
      <c r="M360" t="s">
        <v>79</v>
      </c>
      <c r="N360" t="s">
        <v>79</v>
      </c>
      <c r="O360" t="s">
        <v>79</v>
      </c>
      <c r="P360" t="s">
        <v>79</v>
      </c>
      <c r="Q360" s="5">
        <v>9.6140573857519607E-5</v>
      </c>
      <c r="R360" s="1">
        <f t="shared" si="30"/>
        <v>1910</v>
      </c>
      <c r="S360" t="str">
        <f t="shared" si="31"/>
        <v>ok</v>
      </c>
      <c r="T360" t="str">
        <f t="shared" si="32"/>
        <v>ok</v>
      </c>
      <c r="U360" t="str">
        <f t="shared" si="33"/>
        <v>check</v>
      </c>
      <c r="V360" t="str">
        <f t="shared" si="34"/>
        <v>ok</v>
      </c>
      <c r="W360" t="str">
        <f t="shared" si="35"/>
        <v>ok</v>
      </c>
      <c r="X360" s="13"/>
      <c r="Y360" s="13"/>
      <c r="Z360" s="13"/>
      <c r="AA360" s="13"/>
      <c r="AB360" s="13"/>
      <c r="AC360" s="13"/>
      <c r="AD360" s="13"/>
    </row>
    <row r="361" spans="2:30" customFormat="1" x14ac:dyDescent="0.3">
      <c r="B361">
        <v>1911</v>
      </c>
      <c r="C361">
        <v>0.17</v>
      </c>
      <c r="D361">
        <v>0.48</v>
      </c>
      <c r="E361">
        <v>6</v>
      </c>
      <c r="F361">
        <v>270</v>
      </c>
      <c r="G361">
        <v>5</v>
      </c>
      <c r="H361">
        <v>0</v>
      </c>
      <c r="I361">
        <v>0</v>
      </c>
      <c r="J361" t="s">
        <v>105</v>
      </c>
      <c r="K361" t="s">
        <v>104</v>
      </c>
      <c r="L361" t="s">
        <v>79</v>
      </c>
      <c r="M361" t="s">
        <v>79</v>
      </c>
      <c r="N361" t="s">
        <v>80</v>
      </c>
      <c r="O361" t="s">
        <v>79</v>
      </c>
      <c r="P361" t="s">
        <v>79</v>
      </c>
      <c r="Q361" t="s">
        <v>79</v>
      </c>
      <c r="R361" s="1">
        <f t="shared" ref="R361:R424" si="36">+B361</f>
        <v>1911</v>
      </c>
      <c r="S361" t="str">
        <f t="shared" si="31"/>
        <v>ok</v>
      </c>
      <c r="T361" t="str">
        <f t="shared" si="32"/>
        <v>ok</v>
      </c>
      <c r="U361" t="str">
        <f t="shared" si="33"/>
        <v>ok</v>
      </c>
      <c r="V361" t="str">
        <f t="shared" si="34"/>
        <v>ok</v>
      </c>
      <c r="W361" t="str">
        <f t="shared" si="35"/>
        <v>check</v>
      </c>
      <c r="X361" s="13"/>
      <c r="Y361" s="13"/>
      <c r="Z361" s="13"/>
      <c r="AA361" s="13"/>
      <c r="AB361" s="13"/>
      <c r="AC361" s="13"/>
      <c r="AD361" s="13"/>
    </row>
    <row r="362" spans="2:30" customFormat="1" x14ac:dyDescent="0.3">
      <c r="B362">
        <v>1919</v>
      </c>
      <c r="C362">
        <v>0.1</v>
      </c>
      <c r="D362">
        <v>0.93</v>
      </c>
      <c r="E362">
        <v>6</v>
      </c>
      <c r="F362">
        <v>253</v>
      </c>
      <c r="G362">
        <v>4</v>
      </c>
      <c r="H362">
        <v>0</v>
      </c>
      <c r="I362">
        <v>0</v>
      </c>
      <c r="J362" t="s">
        <v>113</v>
      </c>
      <c r="K362" t="s">
        <v>109</v>
      </c>
      <c r="L362" t="s">
        <v>80</v>
      </c>
      <c r="M362" t="s">
        <v>80</v>
      </c>
      <c r="N362" t="s">
        <v>79</v>
      </c>
      <c r="O362" t="s">
        <v>80</v>
      </c>
      <c r="P362" t="s">
        <v>80</v>
      </c>
      <c r="Q362" t="s">
        <v>80</v>
      </c>
      <c r="R362" s="1">
        <f t="shared" si="36"/>
        <v>1919</v>
      </c>
      <c r="S362" t="str">
        <f t="shared" si="31"/>
        <v>ok</v>
      </c>
      <c r="T362" t="str">
        <f t="shared" si="32"/>
        <v>ok</v>
      </c>
      <c r="U362" t="str">
        <f t="shared" si="33"/>
        <v>ok</v>
      </c>
      <c r="V362" t="str">
        <f t="shared" si="34"/>
        <v>ok</v>
      </c>
      <c r="W362" t="str">
        <f t="shared" si="35"/>
        <v>check</v>
      </c>
      <c r="X362" s="13"/>
      <c r="Y362" s="13"/>
      <c r="Z362" s="13"/>
      <c r="AA362" s="13"/>
      <c r="AB362" s="13"/>
      <c r="AC362" s="13"/>
      <c r="AD362" s="13"/>
    </row>
    <row r="363" spans="2:30" customFormat="1" x14ac:dyDescent="0.3">
      <c r="B363">
        <v>1922</v>
      </c>
      <c r="C363">
        <v>0.7</v>
      </c>
      <c r="D363">
        <v>0.59</v>
      </c>
      <c r="E363">
        <v>4</v>
      </c>
      <c r="F363">
        <v>216</v>
      </c>
      <c r="G363">
        <v>3</v>
      </c>
      <c r="H363">
        <v>0</v>
      </c>
      <c r="I363">
        <v>0</v>
      </c>
      <c r="J363" t="s">
        <v>108</v>
      </c>
      <c r="K363" t="s">
        <v>104</v>
      </c>
      <c r="L363" t="s">
        <v>79</v>
      </c>
      <c r="M363" t="s">
        <v>79</v>
      </c>
      <c r="N363" t="s">
        <v>79</v>
      </c>
      <c r="O363" t="s">
        <v>79</v>
      </c>
      <c r="P363" t="s">
        <v>79</v>
      </c>
      <c r="Q363" t="s">
        <v>79</v>
      </c>
      <c r="R363" s="1">
        <f t="shared" si="36"/>
        <v>1922</v>
      </c>
      <c r="S363" t="str">
        <f t="shared" si="31"/>
        <v>ok</v>
      </c>
      <c r="T363" t="str">
        <f t="shared" si="32"/>
        <v>ok</v>
      </c>
      <c r="U363" t="str">
        <f t="shared" si="33"/>
        <v>ok</v>
      </c>
      <c r="V363" t="str">
        <f t="shared" si="34"/>
        <v>ok</v>
      </c>
      <c r="W363" t="str">
        <f t="shared" si="35"/>
        <v>ok</v>
      </c>
      <c r="X363" s="13"/>
      <c r="Y363" s="13"/>
      <c r="Z363" s="13"/>
      <c r="AA363" s="13"/>
      <c r="AB363" s="13"/>
      <c r="AC363" s="13"/>
      <c r="AD363" s="13"/>
    </row>
    <row r="364" spans="2:30" customFormat="1" x14ac:dyDescent="0.3">
      <c r="B364">
        <v>1930</v>
      </c>
      <c r="C364">
        <v>0.63</v>
      </c>
      <c r="D364">
        <v>0.5</v>
      </c>
      <c r="E364">
        <v>3</v>
      </c>
      <c r="F364">
        <v>246</v>
      </c>
      <c r="G364">
        <v>3</v>
      </c>
      <c r="H364">
        <v>0</v>
      </c>
      <c r="I364">
        <v>0</v>
      </c>
      <c r="J364" t="s">
        <v>123</v>
      </c>
      <c r="K364" t="s">
        <v>104</v>
      </c>
      <c r="L364" t="s">
        <v>79</v>
      </c>
      <c r="M364" t="s">
        <v>79</v>
      </c>
      <c r="N364" t="s">
        <v>79</v>
      </c>
      <c r="O364" t="s">
        <v>79</v>
      </c>
      <c r="P364" t="s">
        <v>79</v>
      </c>
      <c r="Q364" t="s">
        <v>79</v>
      </c>
      <c r="R364" s="1">
        <f t="shared" si="36"/>
        <v>1930</v>
      </c>
      <c r="S364" t="str">
        <f t="shared" si="31"/>
        <v>ok</v>
      </c>
      <c r="T364" t="str">
        <f t="shared" si="32"/>
        <v>ok</v>
      </c>
      <c r="U364" t="str">
        <f t="shared" si="33"/>
        <v>ok</v>
      </c>
      <c r="V364" t="str">
        <f t="shared" si="34"/>
        <v>ok</v>
      </c>
      <c r="W364" t="str">
        <f t="shared" si="35"/>
        <v>ok</v>
      </c>
      <c r="X364" s="13"/>
      <c r="Y364" s="13"/>
      <c r="Z364" s="13"/>
      <c r="AA364" s="13"/>
      <c r="AB364" s="13"/>
      <c r="AC364" s="13"/>
      <c r="AD364" s="13"/>
    </row>
    <row r="365" spans="2:30" customFormat="1" x14ac:dyDescent="0.3">
      <c r="B365">
        <v>1933</v>
      </c>
      <c r="C365">
        <v>0.44</v>
      </c>
      <c r="D365">
        <v>0.54</v>
      </c>
      <c r="E365">
        <v>2</v>
      </c>
      <c r="F365">
        <v>151</v>
      </c>
      <c r="G365">
        <v>3</v>
      </c>
      <c r="H365">
        <v>0</v>
      </c>
      <c r="I365">
        <v>0</v>
      </c>
      <c r="J365" t="s">
        <v>125</v>
      </c>
      <c r="K365" t="s">
        <v>104</v>
      </c>
      <c r="L365" t="s">
        <v>80</v>
      </c>
      <c r="M365" t="s">
        <v>80</v>
      </c>
      <c r="N365" t="s">
        <v>79</v>
      </c>
      <c r="O365" t="s">
        <v>80</v>
      </c>
      <c r="P365" t="s">
        <v>80</v>
      </c>
      <c r="Q365" t="s">
        <v>80</v>
      </c>
      <c r="R365" s="1">
        <f t="shared" si="36"/>
        <v>1933</v>
      </c>
      <c r="S365" t="str">
        <f t="shared" si="31"/>
        <v>ok</v>
      </c>
      <c r="T365" t="str">
        <f t="shared" si="32"/>
        <v>ok</v>
      </c>
      <c r="U365" t="str">
        <f t="shared" si="33"/>
        <v>ok</v>
      </c>
      <c r="V365" t="str">
        <f t="shared" si="34"/>
        <v>ok</v>
      </c>
      <c r="W365" t="str">
        <f t="shared" si="35"/>
        <v>check</v>
      </c>
      <c r="X365" s="13"/>
      <c r="Y365" s="13"/>
      <c r="Z365" s="13"/>
      <c r="AA365" s="13"/>
      <c r="AB365" s="13"/>
      <c r="AC365" s="13"/>
      <c r="AD365" s="13"/>
    </row>
    <row r="366" spans="2:30" customFormat="1" x14ac:dyDescent="0.3">
      <c r="B366">
        <v>1934</v>
      </c>
      <c r="C366">
        <v>0.6</v>
      </c>
      <c r="D366">
        <v>0.85</v>
      </c>
      <c r="E366">
        <v>3</v>
      </c>
      <c r="F366">
        <v>172</v>
      </c>
      <c r="G366">
        <v>2</v>
      </c>
      <c r="H366">
        <v>0</v>
      </c>
      <c r="I366">
        <v>0</v>
      </c>
      <c r="J366" t="s">
        <v>106</v>
      </c>
      <c r="K366" t="s">
        <v>104</v>
      </c>
      <c r="L366" t="s">
        <v>79</v>
      </c>
      <c r="M366" t="s">
        <v>79</v>
      </c>
      <c r="N366" t="s">
        <v>79</v>
      </c>
      <c r="O366" t="s">
        <v>79</v>
      </c>
      <c r="P366" t="s">
        <v>79</v>
      </c>
      <c r="Q366" t="s">
        <v>79</v>
      </c>
      <c r="R366" s="1">
        <f t="shared" si="36"/>
        <v>1934</v>
      </c>
      <c r="S366" t="str">
        <f t="shared" si="31"/>
        <v>ok</v>
      </c>
      <c r="T366" t="str">
        <f t="shared" si="32"/>
        <v>ok</v>
      </c>
      <c r="U366" t="str">
        <f t="shared" si="33"/>
        <v>ok</v>
      </c>
      <c r="V366" t="str">
        <f t="shared" si="34"/>
        <v>ok</v>
      </c>
      <c r="W366" t="str">
        <f t="shared" si="35"/>
        <v>ok</v>
      </c>
      <c r="X366" s="13"/>
      <c r="Y366" s="13"/>
      <c r="Z366" s="13"/>
      <c r="AA366" s="13"/>
      <c r="AB366" s="13"/>
      <c r="AC366" s="13"/>
      <c r="AD366" s="13"/>
    </row>
    <row r="367" spans="2:30" customFormat="1" x14ac:dyDescent="0.3">
      <c r="B367">
        <v>1938</v>
      </c>
      <c r="C367">
        <v>0.5</v>
      </c>
      <c r="D367">
        <v>0.96</v>
      </c>
      <c r="E367">
        <v>4</v>
      </c>
      <c r="F367">
        <v>274</v>
      </c>
      <c r="G367">
        <v>3</v>
      </c>
      <c r="H367">
        <v>0</v>
      </c>
      <c r="I367">
        <v>0</v>
      </c>
      <c r="J367" t="s">
        <v>106</v>
      </c>
      <c r="K367" t="s">
        <v>104</v>
      </c>
      <c r="L367" t="s">
        <v>79</v>
      </c>
      <c r="M367" t="s">
        <v>79</v>
      </c>
      <c r="N367" t="s">
        <v>79</v>
      </c>
      <c r="O367" t="s">
        <v>79</v>
      </c>
      <c r="P367" t="s">
        <v>79</v>
      </c>
      <c r="Q367" t="s">
        <v>79</v>
      </c>
      <c r="R367" s="1">
        <f t="shared" si="36"/>
        <v>1938</v>
      </c>
      <c r="S367" t="str">
        <f t="shared" si="31"/>
        <v>ok</v>
      </c>
      <c r="T367" t="str">
        <f t="shared" si="32"/>
        <v>ok</v>
      </c>
      <c r="U367" t="str">
        <f t="shared" si="33"/>
        <v>ok</v>
      </c>
      <c r="V367" t="str">
        <f t="shared" si="34"/>
        <v>ok</v>
      </c>
      <c r="W367" t="str">
        <f t="shared" si="35"/>
        <v>ok</v>
      </c>
      <c r="X367" s="13"/>
      <c r="Y367" s="13"/>
      <c r="Z367" s="13"/>
      <c r="AA367" s="13"/>
      <c r="AB367" s="13"/>
      <c r="AC367" s="13"/>
      <c r="AD367" s="13"/>
    </row>
    <row r="368" spans="2:30" customFormat="1" x14ac:dyDescent="0.3">
      <c r="B368">
        <v>1943</v>
      </c>
      <c r="C368">
        <v>0.12</v>
      </c>
      <c r="D368">
        <v>0.47</v>
      </c>
      <c r="E368">
        <v>3</v>
      </c>
      <c r="F368">
        <v>258</v>
      </c>
      <c r="G368">
        <v>5</v>
      </c>
      <c r="H368">
        <v>0</v>
      </c>
      <c r="I368">
        <v>0</v>
      </c>
      <c r="J368" t="s">
        <v>106</v>
      </c>
      <c r="K368" t="s">
        <v>109</v>
      </c>
      <c r="L368" t="s">
        <v>79</v>
      </c>
      <c r="M368" t="s">
        <v>79</v>
      </c>
      <c r="N368" t="s">
        <v>80</v>
      </c>
      <c r="O368" t="s">
        <v>79</v>
      </c>
      <c r="P368" t="s">
        <v>79</v>
      </c>
      <c r="Q368" t="s">
        <v>79</v>
      </c>
      <c r="R368" s="1">
        <f t="shared" si="36"/>
        <v>1943</v>
      </c>
      <c r="S368" t="str">
        <f t="shared" si="31"/>
        <v>ok</v>
      </c>
      <c r="T368" t="str">
        <f t="shared" si="32"/>
        <v>ok</v>
      </c>
      <c r="U368" t="str">
        <f t="shared" si="33"/>
        <v>ok</v>
      </c>
      <c r="V368" t="str">
        <f t="shared" si="34"/>
        <v>ok</v>
      </c>
      <c r="W368" t="str">
        <f t="shared" si="35"/>
        <v>check</v>
      </c>
      <c r="X368" s="13"/>
      <c r="Y368" s="13"/>
      <c r="Z368" s="13"/>
      <c r="AA368" s="13"/>
      <c r="AB368" s="13"/>
      <c r="AC368" s="13"/>
      <c r="AD368" s="13"/>
    </row>
    <row r="369" spans="2:30" customFormat="1" x14ac:dyDescent="0.3">
      <c r="B369">
        <v>1946</v>
      </c>
      <c r="C369">
        <v>0.81</v>
      </c>
      <c r="D369">
        <v>0.59</v>
      </c>
      <c r="E369">
        <v>2</v>
      </c>
      <c r="F369">
        <v>236</v>
      </c>
      <c r="G369">
        <v>3</v>
      </c>
      <c r="H369">
        <v>0</v>
      </c>
      <c r="I369">
        <v>0</v>
      </c>
      <c r="J369" t="s">
        <v>113</v>
      </c>
      <c r="K369" t="s">
        <v>109</v>
      </c>
      <c r="L369" t="s">
        <v>79</v>
      </c>
      <c r="M369" t="s">
        <v>79</v>
      </c>
      <c r="N369" t="s">
        <v>79</v>
      </c>
      <c r="O369" t="s">
        <v>79</v>
      </c>
      <c r="P369" t="s">
        <v>79</v>
      </c>
      <c r="Q369" t="s">
        <v>79</v>
      </c>
      <c r="R369" s="1">
        <f t="shared" si="36"/>
        <v>1946</v>
      </c>
      <c r="S369" t="str">
        <f t="shared" si="31"/>
        <v>ok</v>
      </c>
      <c r="T369" t="str">
        <f t="shared" si="32"/>
        <v>ok</v>
      </c>
      <c r="U369" t="str">
        <f t="shared" si="33"/>
        <v>ok</v>
      </c>
      <c r="V369" t="str">
        <f t="shared" si="34"/>
        <v>ok</v>
      </c>
      <c r="W369" t="str">
        <f t="shared" si="35"/>
        <v>ok</v>
      </c>
      <c r="X369" s="13"/>
      <c r="Y369" s="13"/>
      <c r="Z369" s="13"/>
      <c r="AA369" s="13"/>
      <c r="AB369" s="13"/>
      <c r="AC369" s="13"/>
      <c r="AD369" s="13"/>
    </row>
    <row r="370" spans="2:30" customFormat="1" x14ac:dyDescent="0.3">
      <c r="B370">
        <v>1950</v>
      </c>
      <c r="C370">
        <v>0.97</v>
      </c>
      <c r="D370">
        <v>0.52</v>
      </c>
      <c r="E370">
        <v>4</v>
      </c>
      <c r="F370">
        <v>207</v>
      </c>
      <c r="G370">
        <v>3</v>
      </c>
      <c r="H370">
        <v>0</v>
      </c>
      <c r="I370">
        <v>0</v>
      </c>
      <c r="J370" t="s">
        <v>123</v>
      </c>
      <c r="K370" t="s">
        <v>104</v>
      </c>
      <c r="L370" t="s">
        <v>79</v>
      </c>
      <c r="M370" t="s">
        <v>79</v>
      </c>
      <c r="N370" t="s">
        <v>79</v>
      </c>
      <c r="O370" t="s">
        <v>79</v>
      </c>
      <c r="P370" t="s">
        <v>79</v>
      </c>
      <c r="Q370" t="s">
        <v>79</v>
      </c>
      <c r="R370" s="1">
        <f t="shared" si="36"/>
        <v>1950</v>
      </c>
      <c r="S370" t="str">
        <f t="shared" si="31"/>
        <v>ok</v>
      </c>
      <c r="T370" t="str">
        <f t="shared" si="32"/>
        <v>ok</v>
      </c>
      <c r="U370" t="str">
        <f t="shared" si="33"/>
        <v>ok</v>
      </c>
      <c r="V370" t="str">
        <f t="shared" si="34"/>
        <v>ok</v>
      </c>
      <c r="W370" t="str">
        <f t="shared" si="35"/>
        <v>ok</v>
      </c>
      <c r="X370" s="13"/>
      <c r="Y370" s="13"/>
      <c r="Z370" s="13"/>
      <c r="AA370" s="13"/>
      <c r="AB370" s="13"/>
      <c r="AC370" s="13"/>
      <c r="AD370" s="13"/>
    </row>
    <row r="371" spans="2:30" customFormat="1" x14ac:dyDescent="0.3">
      <c r="B371">
        <v>1951</v>
      </c>
      <c r="C371">
        <v>0.67</v>
      </c>
      <c r="D371">
        <v>0.87</v>
      </c>
      <c r="E371">
        <v>3</v>
      </c>
      <c r="F371">
        <v>177</v>
      </c>
      <c r="G371">
        <v>4</v>
      </c>
      <c r="H371">
        <v>0</v>
      </c>
      <c r="I371">
        <v>0</v>
      </c>
      <c r="J371" t="s">
        <v>106</v>
      </c>
      <c r="K371" t="s">
        <v>107</v>
      </c>
      <c r="L371" t="s">
        <v>79</v>
      </c>
      <c r="M371" t="s">
        <v>79</v>
      </c>
      <c r="N371" t="s">
        <v>79</v>
      </c>
      <c r="O371" t="s">
        <v>79</v>
      </c>
      <c r="P371" t="s">
        <v>79</v>
      </c>
      <c r="Q371" t="s">
        <v>79</v>
      </c>
      <c r="R371" s="1">
        <f t="shared" si="36"/>
        <v>1951</v>
      </c>
      <c r="S371" t="str">
        <f t="shared" si="31"/>
        <v>ok</v>
      </c>
      <c r="T371" t="str">
        <f t="shared" si="32"/>
        <v>ok</v>
      </c>
      <c r="U371" t="str">
        <f t="shared" si="33"/>
        <v>ok</v>
      </c>
      <c r="V371" t="str">
        <f t="shared" si="34"/>
        <v>ok</v>
      </c>
      <c r="W371" t="str">
        <f t="shared" si="35"/>
        <v>ok</v>
      </c>
      <c r="X371" s="13"/>
      <c r="Y371" s="13"/>
      <c r="Z371" s="13"/>
      <c r="AA371" s="13"/>
      <c r="AB371" s="13"/>
      <c r="AC371" s="13"/>
      <c r="AD371" s="13"/>
    </row>
    <row r="372" spans="2:30" customFormat="1" x14ac:dyDescent="0.3">
      <c r="B372">
        <v>1957</v>
      </c>
      <c r="C372">
        <v>0.57999999999999996</v>
      </c>
      <c r="D372">
        <v>0.69</v>
      </c>
      <c r="E372">
        <v>4</v>
      </c>
      <c r="F372">
        <v>223</v>
      </c>
      <c r="G372">
        <v>4</v>
      </c>
      <c r="H372">
        <v>0</v>
      </c>
      <c r="I372">
        <v>0</v>
      </c>
      <c r="J372" t="s">
        <v>106</v>
      </c>
      <c r="K372" t="s">
        <v>104</v>
      </c>
      <c r="L372" t="s">
        <v>79</v>
      </c>
      <c r="M372" t="s">
        <v>79</v>
      </c>
      <c r="N372" t="s">
        <v>79</v>
      </c>
      <c r="O372" t="s">
        <v>79</v>
      </c>
      <c r="P372" t="s">
        <v>79</v>
      </c>
      <c r="Q372" t="s">
        <v>79</v>
      </c>
      <c r="R372" s="1">
        <f t="shared" si="36"/>
        <v>1957</v>
      </c>
      <c r="S372" t="str">
        <f t="shared" si="31"/>
        <v>ok</v>
      </c>
      <c r="T372" t="str">
        <f t="shared" si="32"/>
        <v>ok</v>
      </c>
      <c r="U372" t="str">
        <f t="shared" si="33"/>
        <v>ok</v>
      </c>
      <c r="V372" t="str">
        <f t="shared" si="34"/>
        <v>ok</v>
      </c>
      <c r="W372" t="str">
        <f t="shared" si="35"/>
        <v>ok</v>
      </c>
      <c r="X372" s="13"/>
      <c r="Y372" s="13"/>
      <c r="Z372" s="13"/>
      <c r="AA372" s="13"/>
      <c r="AB372" s="13"/>
      <c r="AC372" s="13"/>
      <c r="AD372" s="13"/>
    </row>
    <row r="373" spans="2:30" customFormat="1" x14ac:dyDescent="0.3">
      <c r="B373">
        <v>1964</v>
      </c>
      <c r="C373">
        <v>0.43</v>
      </c>
      <c r="D373">
        <v>0.51</v>
      </c>
      <c r="E373">
        <v>2</v>
      </c>
      <c r="F373">
        <v>155</v>
      </c>
      <c r="G373">
        <v>3</v>
      </c>
      <c r="H373">
        <v>0</v>
      </c>
      <c r="I373">
        <v>0</v>
      </c>
      <c r="J373" t="s">
        <v>105</v>
      </c>
      <c r="K373" t="s">
        <v>109</v>
      </c>
      <c r="L373" t="s">
        <v>80</v>
      </c>
      <c r="M373" t="s">
        <v>80</v>
      </c>
      <c r="N373" t="s">
        <v>79</v>
      </c>
      <c r="O373" t="s">
        <v>80</v>
      </c>
      <c r="P373" t="s">
        <v>80</v>
      </c>
      <c r="Q373" t="s">
        <v>80</v>
      </c>
      <c r="R373" s="1">
        <f t="shared" si="36"/>
        <v>1964</v>
      </c>
      <c r="S373" t="str">
        <f t="shared" si="31"/>
        <v>ok</v>
      </c>
      <c r="T373" t="str">
        <f t="shared" si="32"/>
        <v>ok</v>
      </c>
      <c r="U373" t="str">
        <f t="shared" si="33"/>
        <v>ok</v>
      </c>
      <c r="V373" t="str">
        <f t="shared" si="34"/>
        <v>ok</v>
      </c>
      <c r="W373" t="str">
        <f t="shared" si="35"/>
        <v>check</v>
      </c>
      <c r="X373" s="13"/>
      <c r="Y373" s="13"/>
      <c r="Z373" s="13"/>
      <c r="AA373" s="13"/>
      <c r="AB373" s="13"/>
      <c r="AC373" s="13"/>
      <c r="AD373" s="13"/>
    </row>
    <row r="374" spans="2:30" customFormat="1" x14ac:dyDescent="0.3">
      <c r="B374">
        <v>1968</v>
      </c>
      <c r="C374">
        <v>0.45</v>
      </c>
      <c r="D374">
        <v>0.54</v>
      </c>
      <c r="E374">
        <v>2</v>
      </c>
      <c r="F374">
        <v>140</v>
      </c>
      <c r="G374">
        <v>3</v>
      </c>
      <c r="H374">
        <v>0</v>
      </c>
      <c r="I374">
        <v>0</v>
      </c>
      <c r="J374" t="s">
        <v>112</v>
      </c>
      <c r="K374" t="s">
        <v>104</v>
      </c>
      <c r="L374" t="s">
        <v>80</v>
      </c>
      <c r="M374" t="s">
        <v>80</v>
      </c>
      <c r="N374" t="s">
        <v>79</v>
      </c>
      <c r="O374" t="s">
        <v>80</v>
      </c>
      <c r="P374" t="s">
        <v>80</v>
      </c>
      <c r="Q374" t="s">
        <v>80</v>
      </c>
      <c r="R374" s="1">
        <f t="shared" si="36"/>
        <v>1968</v>
      </c>
      <c r="S374" t="str">
        <f t="shared" si="31"/>
        <v>ok</v>
      </c>
      <c r="T374" t="str">
        <f t="shared" si="32"/>
        <v>ok</v>
      </c>
      <c r="U374" t="str">
        <f t="shared" si="33"/>
        <v>ok</v>
      </c>
      <c r="V374" t="str">
        <f t="shared" si="34"/>
        <v>ok</v>
      </c>
      <c r="W374" t="str">
        <f t="shared" si="35"/>
        <v>check</v>
      </c>
      <c r="X374" s="13"/>
      <c r="Y374" s="13"/>
      <c r="Z374" s="13"/>
      <c r="AA374" s="13"/>
      <c r="AB374" s="13"/>
      <c r="AC374" s="13"/>
      <c r="AD374" s="13"/>
    </row>
    <row r="375" spans="2:30" customFormat="1" x14ac:dyDescent="0.3">
      <c r="B375">
        <v>1972</v>
      </c>
      <c r="C375">
        <v>0.27</v>
      </c>
      <c r="D375">
        <v>0.6</v>
      </c>
      <c r="E375">
        <v>6</v>
      </c>
      <c r="F375">
        <v>205</v>
      </c>
      <c r="G375">
        <v>5</v>
      </c>
      <c r="H375">
        <v>1</v>
      </c>
      <c r="I375">
        <v>0</v>
      </c>
      <c r="J375" t="s">
        <v>105</v>
      </c>
      <c r="K375" t="s">
        <v>104</v>
      </c>
      <c r="L375" t="s">
        <v>79</v>
      </c>
      <c r="M375" t="s">
        <v>79</v>
      </c>
      <c r="N375" t="s">
        <v>79</v>
      </c>
      <c r="O375" t="s">
        <v>79</v>
      </c>
      <c r="P375" t="s">
        <v>79</v>
      </c>
      <c r="Q375" t="s">
        <v>79</v>
      </c>
      <c r="R375" s="1">
        <f t="shared" si="36"/>
        <v>1972</v>
      </c>
      <c r="S375" t="str">
        <f t="shared" si="31"/>
        <v>ok</v>
      </c>
      <c r="T375" t="str">
        <f t="shared" si="32"/>
        <v>ok</v>
      </c>
      <c r="U375" t="str">
        <f t="shared" si="33"/>
        <v>ok</v>
      </c>
      <c r="V375" t="str">
        <f t="shared" si="34"/>
        <v>ok</v>
      </c>
      <c r="W375" t="str">
        <f t="shared" si="35"/>
        <v>ok</v>
      </c>
      <c r="X375" s="13"/>
      <c r="Y375" s="13"/>
      <c r="Z375" s="13"/>
      <c r="AA375" s="13"/>
      <c r="AB375" s="13"/>
      <c r="AC375" s="13"/>
      <c r="AD375" s="13"/>
    </row>
    <row r="376" spans="2:30" customFormat="1" x14ac:dyDescent="0.3">
      <c r="B376">
        <v>1975</v>
      </c>
      <c r="C376">
        <v>0.56999999999999995</v>
      </c>
      <c r="D376">
        <v>0.46</v>
      </c>
      <c r="E376">
        <v>3</v>
      </c>
      <c r="F376">
        <v>167</v>
      </c>
      <c r="G376">
        <v>4</v>
      </c>
      <c r="H376">
        <v>0</v>
      </c>
      <c r="I376">
        <v>0</v>
      </c>
      <c r="J376" t="s">
        <v>105</v>
      </c>
      <c r="K376" t="s">
        <v>109</v>
      </c>
      <c r="L376" t="s">
        <v>79</v>
      </c>
      <c r="M376" t="s">
        <v>79</v>
      </c>
      <c r="N376" t="s">
        <v>79</v>
      </c>
      <c r="O376" t="s">
        <v>80</v>
      </c>
      <c r="P376" t="s">
        <v>79</v>
      </c>
      <c r="Q376" t="s">
        <v>79</v>
      </c>
      <c r="R376" s="1">
        <f t="shared" si="36"/>
        <v>1975</v>
      </c>
      <c r="S376" t="str">
        <f t="shared" si="31"/>
        <v>ok</v>
      </c>
      <c r="T376" t="str">
        <f t="shared" si="32"/>
        <v>check</v>
      </c>
      <c r="U376" t="str">
        <f t="shared" si="33"/>
        <v>ok</v>
      </c>
      <c r="V376" t="str">
        <f t="shared" si="34"/>
        <v>ok</v>
      </c>
      <c r="W376" t="str">
        <f t="shared" si="35"/>
        <v>ok</v>
      </c>
      <c r="X376" s="13"/>
      <c r="Y376" s="13"/>
      <c r="Z376" s="13"/>
      <c r="AA376" s="13"/>
      <c r="AB376" s="13"/>
      <c r="AC376" s="13"/>
      <c r="AD376" s="13"/>
    </row>
    <row r="377" spans="2:30" customFormat="1" x14ac:dyDescent="0.3">
      <c r="B377">
        <v>1985</v>
      </c>
      <c r="C377">
        <v>0.56999999999999995</v>
      </c>
      <c r="D377">
        <v>0.48</v>
      </c>
      <c r="E377">
        <v>2</v>
      </c>
      <c r="F377">
        <v>194</v>
      </c>
      <c r="G377">
        <v>2</v>
      </c>
      <c r="H377">
        <v>0</v>
      </c>
      <c r="I377">
        <v>0</v>
      </c>
      <c r="J377" t="s">
        <v>113</v>
      </c>
      <c r="K377" t="s">
        <v>104</v>
      </c>
      <c r="L377" t="s">
        <v>79</v>
      </c>
      <c r="M377" t="s">
        <v>79</v>
      </c>
      <c r="N377" t="s">
        <v>79</v>
      </c>
      <c r="O377" t="s">
        <v>79</v>
      </c>
      <c r="P377" t="s">
        <v>79</v>
      </c>
      <c r="Q377" t="s">
        <v>79</v>
      </c>
      <c r="R377" s="1">
        <f t="shared" si="36"/>
        <v>1985</v>
      </c>
      <c r="S377" t="str">
        <f t="shared" si="31"/>
        <v>ok</v>
      </c>
      <c r="T377" t="str">
        <f t="shared" si="32"/>
        <v>ok</v>
      </c>
      <c r="U377" t="str">
        <f t="shared" si="33"/>
        <v>ok</v>
      </c>
      <c r="V377" t="str">
        <f t="shared" si="34"/>
        <v>ok</v>
      </c>
      <c r="W377" t="str">
        <f t="shared" si="35"/>
        <v>ok</v>
      </c>
      <c r="X377" s="13"/>
      <c r="Y377" s="13"/>
      <c r="Z377" s="13"/>
      <c r="AA377" s="13"/>
      <c r="AB377" s="13"/>
      <c r="AC377" s="13"/>
      <c r="AD377" s="13"/>
    </row>
    <row r="378" spans="2:30" customFormat="1" x14ac:dyDescent="0.3">
      <c r="B378">
        <v>1987</v>
      </c>
      <c r="C378">
        <v>0.41</v>
      </c>
      <c r="D378">
        <v>0.5</v>
      </c>
      <c r="E378">
        <v>2</v>
      </c>
      <c r="F378">
        <v>153</v>
      </c>
      <c r="G378">
        <v>3</v>
      </c>
      <c r="H378">
        <v>0</v>
      </c>
      <c r="I378">
        <v>0</v>
      </c>
      <c r="J378" t="s">
        <v>106</v>
      </c>
      <c r="K378" t="s">
        <v>104</v>
      </c>
      <c r="L378" t="s">
        <v>80</v>
      </c>
      <c r="M378" t="s">
        <v>80</v>
      </c>
      <c r="N378" t="s">
        <v>79</v>
      </c>
      <c r="O378" t="s">
        <v>79</v>
      </c>
      <c r="P378" t="s">
        <v>80</v>
      </c>
      <c r="Q378" t="s">
        <v>80</v>
      </c>
      <c r="R378" s="1">
        <f t="shared" si="36"/>
        <v>1987</v>
      </c>
      <c r="S378" t="str">
        <f t="shared" si="31"/>
        <v>ok</v>
      </c>
      <c r="T378" t="str">
        <f t="shared" si="32"/>
        <v>check</v>
      </c>
      <c r="U378" t="str">
        <f t="shared" si="33"/>
        <v>ok</v>
      </c>
      <c r="V378" t="str">
        <f t="shared" si="34"/>
        <v>ok</v>
      </c>
      <c r="W378" t="str">
        <f t="shared" si="35"/>
        <v>check</v>
      </c>
      <c r="X378" s="13"/>
      <c r="Y378" s="13"/>
      <c r="Z378" s="13"/>
      <c r="AA378" s="13"/>
      <c r="AB378" s="13"/>
      <c r="AC378" s="13"/>
      <c r="AD378" s="13"/>
    </row>
    <row r="379" spans="2:30" customFormat="1" x14ac:dyDescent="0.3">
      <c r="B379">
        <v>1989</v>
      </c>
      <c r="C379">
        <v>0.8</v>
      </c>
      <c r="D379">
        <v>0.57999999999999996</v>
      </c>
      <c r="E379">
        <v>4</v>
      </c>
      <c r="F379">
        <v>175</v>
      </c>
      <c r="G379">
        <v>2</v>
      </c>
      <c r="H379">
        <v>0</v>
      </c>
      <c r="I379">
        <v>0</v>
      </c>
      <c r="J379" t="s">
        <v>124</v>
      </c>
      <c r="K379" t="s">
        <v>104</v>
      </c>
      <c r="L379" t="s">
        <v>79</v>
      </c>
      <c r="M379" t="s">
        <v>79</v>
      </c>
      <c r="N379" t="s">
        <v>79</v>
      </c>
      <c r="O379" t="s">
        <v>79</v>
      </c>
      <c r="P379" t="s">
        <v>79</v>
      </c>
      <c r="Q379" t="s">
        <v>79</v>
      </c>
      <c r="R379" s="1">
        <f t="shared" si="36"/>
        <v>1989</v>
      </c>
      <c r="S379" t="str">
        <f t="shared" si="31"/>
        <v>ok</v>
      </c>
      <c r="T379" t="str">
        <f t="shared" si="32"/>
        <v>ok</v>
      </c>
      <c r="U379" t="str">
        <f t="shared" si="33"/>
        <v>ok</v>
      </c>
      <c r="V379" t="str">
        <f t="shared" si="34"/>
        <v>ok</v>
      </c>
      <c r="W379" t="str">
        <f t="shared" si="35"/>
        <v>ok</v>
      </c>
      <c r="X379" s="13"/>
      <c r="Y379" s="13"/>
      <c r="Z379" s="13"/>
      <c r="AA379" s="13"/>
      <c r="AB379" s="13"/>
      <c r="AC379" s="13"/>
      <c r="AD379" s="13"/>
    </row>
    <row r="380" spans="2:30" customFormat="1" x14ac:dyDescent="0.3">
      <c r="B380">
        <v>1991</v>
      </c>
      <c r="C380">
        <v>0.11</v>
      </c>
      <c r="D380">
        <v>0.8</v>
      </c>
      <c r="E380">
        <v>6</v>
      </c>
      <c r="F380">
        <v>285</v>
      </c>
      <c r="G380">
        <v>4</v>
      </c>
      <c r="H380">
        <v>0</v>
      </c>
      <c r="I380">
        <v>0</v>
      </c>
      <c r="J380" t="s">
        <v>108</v>
      </c>
      <c r="K380" t="s">
        <v>109</v>
      </c>
      <c r="L380" t="s">
        <v>80</v>
      </c>
      <c r="M380" t="s">
        <v>80</v>
      </c>
      <c r="N380" t="s">
        <v>79</v>
      </c>
      <c r="O380" t="s">
        <v>80</v>
      </c>
      <c r="P380" t="s">
        <v>80</v>
      </c>
      <c r="Q380" t="s">
        <v>80</v>
      </c>
      <c r="R380" s="1">
        <f t="shared" si="36"/>
        <v>1991</v>
      </c>
      <c r="S380" t="str">
        <f t="shared" si="31"/>
        <v>ok</v>
      </c>
      <c r="T380" t="str">
        <f t="shared" si="32"/>
        <v>ok</v>
      </c>
      <c r="U380" t="str">
        <f t="shared" si="33"/>
        <v>ok</v>
      </c>
      <c r="V380" t="str">
        <f t="shared" si="34"/>
        <v>ok</v>
      </c>
      <c r="W380" t="str">
        <f t="shared" si="35"/>
        <v>check</v>
      </c>
      <c r="X380" s="13"/>
      <c r="Y380" s="13"/>
      <c r="Z380" s="13"/>
      <c r="AA380" s="13"/>
      <c r="AB380" s="13"/>
      <c r="AC380" s="13"/>
      <c r="AD380" s="13"/>
    </row>
    <row r="381" spans="2:30" customFormat="1" x14ac:dyDescent="0.3">
      <c r="B381">
        <v>1994</v>
      </c>
      <c r="C381">
        <v>0.68</v>
      </c>
      <c r="D381">
        <v>0.85</v>
      </c>
      <c r="E381">
        <v>4</v>
      </c>
      <c r="F381">
        <v>203</v>
      </c>
      <c r="G381">
        <v>2</v>
      </c>
      <c r="H381">
        <v>0</v>
      </c>
      <c r="I381">
        <v>0</v>
      </c>
      <c r="J381" t="s">
        <v>105</v>
      </c>
      <c r="K381" t="s">
        <v>104</v>
      </c>
      <c r="L381" t="s">
        <v>79</v>
      </c>
      <c r="M381" t="s">
        <v>79</v>
      </c>
      <c r="N381" t="s">
        <v>79</v>
      </c>
      <c r="O381" t="s">
        <v>79</v>
      </c>
      <c r="P381" t="s">
        <v>79</v>
      </c>
      <c r="Q381" t="s">
        <v>79</v>
      </c>
      <c r="R381" s="1">
        <f t="shared" si="36"/>
        <v>1994</v>
      </c>
      <c r="S381" t="str">
        <f t="shared" si="31"/>
        <v>ok</v>
      </c>
      <c r="T381" t="str">
        <f t="shared" si="32"/>
        <v>ok</v>
      </c>
      <c r="U381" t="str">
        <f t="shared" si="33"/>
        <v>ok</v>
      </c>
      <c r="V381" t="str">
        <f t="shared" si="34"/>
        <v>ok</v>
      </c>
      <c r="W381" t="str">
        <f t="shared" si="35"/>
        <v>ok</v>
      </c>
      <c r="X381" s="13"/>
      <c r="Y381" s="13"/>
      <c r="Z381" s="13"/>
      <c r="AA381" s="13"/>
      <c r="AB381" s="13"/>
      <c r="AC381" s="13"/>
      <c r="AD381" s="13"/>
    </row>
    <row r="382" spans="2:30" customFormat="1" x14ac:dyDescent="0.3">
      <c r="B382">
        <v>2016</v>
      </c>
      <c r="C382">
        <v>0.09</v>
      </c>
      <c r="D382">
        <v>0.85</v>
      </c>
      <c r="E382">
        <v>6</v>
      </c>
      <c r="F382">
        <v>289</v>
      </c>
      <c r="G382">
        <v>4</v>
      </c>
      <c r="H382">
        <v>0</v>
      </c>
      <c r="I382">
        <v>0</v>
      </c>
      <c r="J382" t="s">
        <v>111</v>
      </c>
      <c r="K382" t="s">
        <v>107</v>
      </c>
      <c r="L382" t="s">
        <v>80</v>
      </c>
      <c r="M382" t="s">
        <v>80</v>
      </c>
      <c r="N382" t="s">
        <v>79</v>
      </c>
      <c r="O382" t="s">
        <v>80</v>
      </c>
      <c r="P382" t="s">
        <v>80</v>
      </c>
      <c r="Q382" t="s">
        <v>80</v>
      </c>
      <c r="R382" s="1">
        <f t="shared" si="36"/>
        <v>2016</v>
      </c>
      <c r="S382" t="str">
        <f t="shared" si="31"/>
        <v>ok</v>
      </c>
      <c r="T382" t="str">
        <f t="shared" si="32"/>
        <v>ok</v>
      </c>
      <c r="U382" t="str">
        <f t="shared" si="33"/>
        <v>ok</v>
      </c>
      <c r="V382" t="str">
        <f t="shared" si="34"/>
        <v>ok</v>
      </c>
      <c r="W382" t="str">
        <f t="shared" si="35"/>
        <v>check</v>
      </c>
      <c r="X382" s="13"/>
      <c r="Y382" s="13"/>
      <c r="Z382" s="13"/>
      <c r="AA382" s="13"/>
      <c r="AB382" s="13"/>
      <c r="AC382" s="13"/>
      <c r="AD382" s="13"/>
    </row>
    <row r="383" spans="2:30" customFormat="1" x14ac:dyDescent="0.3">
      <c r="B383">
        <v>2025</v>
      </c>
      <c r="C383">
        <v>0.13</v>
      </c>
      <c r="D383">
        <v>1</v>
      </c>
      <c r="E383">
        <v>6</v>
      </c>
      <c r="F383">
        <v>225</v>
      </c>
      <c r="G383">
        <v>3</v>
      </c>
      <c r="H383">
        <v>0</v>
      </c>
      <c r="I383">
        <v>0</v>
      </c>
      <c r="J383" t="s">
        <v>123</v>
      </c>
      <c r="K383" t="s">
        <v>109</v>
      </c>
      <c r="L383" t="s">
        <v>79</v>
      </c>
      <c r="M383" t="s">
        <v>79</v>
      </c>
      <c r="N383" t="s">
        <v>79</v>
      </c>
      <c r="O383" t="s">
        <v>80</v>
      </c>
      <c r="P383" t="s">
        <v>79</v>
      </c>
      <c r="Q383" t="s">
        <v>79</v>
      </c>
      <c r="R383" s="1">
        <f t="shared" si="36"/>
        <v>2025</v>
      </c>
      <c r="S383" t="str">
        <f t="shared" si="31"/>
        <v>ok</v>
      </c>
      <c r="T383" t="str">
        <f t="shared" si="32"/>
        <v>check</v>
      </c>
      <c r="U383" t="str">
        <f t="shared" si="33"/>
        <v>ok</v>
      </c>
      <c r="V383" t="str">
        <f t="shared" si="34"/>
        <v>ok</v>
      </c>
      <c r="W383" t="str">
        <f t="shared" si="35"/>
        <v>ok</v>
      </c>
      <c r="X383" s="13"/>
      <c r="Y383" s="13"/>
      <c r="Z383" s="13"/>
      <c r="AA383" s="13"/>
      <c r="AB383" s="13"/>
      <c r="AC383" s="13"/>
      <c r="AD383" s="13"/>
    </row>
    <row r="384" spans="2:30" customFormat="1" x14ac:dyDescent="0.3">
      <c r="B384">
        <v>2037</v>
      </c>
      <c r="C384">
        <v>0.99</v>
      </c>
      <c r="D384">
        <v>0.86</v>
      </c>
      <c r="E384">
        <v>3</v>
      </c>
      <c r="F384">
        <v>166</v>
      </c>
      <c r="G384">
        <v>2</v>
      </c>
      <c r="H384">
        <v>0</v>
      </c>
      <c r="I384">
        <v>0</v>
      </c>
      <c r="J384" t="s">
        <v>112</v>
      </c>
      <c r="K384" t="s">
        <v>104</v>
      </c>
      <c r="L384" t="s">
        <v>79</v>
      </c>
      <c r="M384" t="s">
        <v>79</v>
      </c>
      <c r="N384" t="s">
        <v>79</v>
      </c>
      <c r="O384" t="s">
        <v>79</v>
      </c>
      <c r="P384" t="s">
        <v>79</v>
      </c>
      <c r="Q384" t="s">
        <v>79</v>
      </c>
      <c r="R384" s="1">
        <f t="shared" si="36"/>
        <v>2037</v>
      </c>
      <c r="S384" t="str">
        <f t="shared" si="31"/>
        <v>ok</v>
      </c>
      <c r="T384" t="str">
        <f t="shared" si="32"/>
        <v>ok</v>
      </c>
      <c r="U384" t="str">
        <f t="shared" si="33"/>
        <v>ok</v>
      </c>
      <c r="V384" t="str">
        <f t="shared" si="34"/>
        <v>ok</v>
      </c>
      <c r="W384" t="str">
        <f t="shared" si="35"/>
        <v>ok</v>
      </c>
      <c r="X384" s="13"/>
      <c r="Y384" s="13"/>
      <c r="Z384" s="13"/>
      <c r="AA384" s="13"/>
      <c r="AB384" s="13"/>
      <c r="AC384" s="13"/>
      <c r="AD384" s="13"/>
    </row>
    <row r="385" spans="2:30" customFormat="1" x14ac:dyDescent="0.3">
      <c r="B385">
        <v>2039</v>
      </c>
      <c r="C385">
        <v>0.49</v>
      </c>
      <c r="D385">
        <v>0.49</v>
      </c>
      <c r="E385">
        <v>4</v>
      </c>
      <c r="F385">
        <v>212</v>
      </c>
      <c r="G385">
        <v>7</v>
      </c>
      <c r="H385">
        <v>0</v>
      </c>
      <c r="I385">
        <v>0</v>
      </c>
      <c r="J385" t="s">
        <v>123</v>
      </c>
      <c r="K385" t="s">
        <v>109</v>
      </c>
      <c r="L385" t="s">
        <v>79</v>
      </c>
      <c r="M385" t="s">
        <v>79</v>
      </c>
      <c r="N385" t="s">
        <v>79</v>
      </c>
      <c r="O385" t="s">
        <v>79</v>
      </c>
      <c r="P385" t="s">
        <v>79</v>
      </c>
      <c r="Q385" t="s">
        <v>79</v>
      </c>
      <c r="R385" s="1">
        <f t="shared" si="36"/>
        <v>2039</v>
      </c>
      <c r="S385" t="str">
        <f t="shared" si="31"/>
        <v>ok</v>
      </c>
      <c r="T385" t="str">
        <f t="shared" si="32"/>
        <v>ok</v>
      </c>
      <c r="U385" t="str">
        <f t="shared" si="33"/>
        <v>ok</v>
      </c>
      <c r="V385" t="str">
        <f t="shared" si="34"/>
        <v>ok</v>
      </c>
      <c r="W385" t="str">
        <f t="shared" si="35"/>
        <v>ok</v>
      </c>
      <c r="X385" s="13"/>
      <c r="Y385" s="13"/>
      <c r="Z385" s="13"/>
      <c r="AA385" s="13"/>
      <c r="AB385" s="13"/>
      <c r="AC385" s="13"/>
      <c r="AD385" s="13"/>
    </row>
    <row r="386" spans="2:30" customFormat="1" x14ac:dyDescent="0.3">
      <c r="B386">
        <v>2045</v>
      </c>
      <c r="C386">
        <v>0.34</v>
      </c>
      <c r="D386">
        <v>0.6</v>
      </c>
      <c r="E386">
        <v>4</v>
      </c>
      <c r="F386">
        <v>114</v>
      </c>
      <c r="G386">
        <v>3</v>
      </c>
      <c r="H386">
        <v>0</v>
      </c>
      <c r="I386">
        <v>0</v>
      </c>
      <c r="J386" t="s">
        <v>105</v>
      </c>
      <c r="K386" t="s">
        <v>109</v>
      </c>
      <c r="L386" t="s">
        <v>79</v>
      </c>
      <c r="M386" t="s">
        <v>79</v>
      </c>
      <c r="N386" t="s">
        <v>79</v>
      </c>
      <c r="O386" t="s">
        <v>79</v>
      </c>
      <c r="P386" t="s">
        <v>79</v>
      </c>
      <c r="Q386" t="s">
        <v>79</v>
      </c>
      <c r="R386" s="1">
        <f t="shared" si="36"/>
        <v>2045</v>
      </c>
      <c r="S386" t="str">
        <f t="shared" si="31"/>
        <v>ok</v>
      </c>
      <c r="T386" t="str">
        <f t="shared" si="32"/>
        <v>ok</v>
      </c>
      <c r="U386" t="str">
        <f t="shared" si="33"/>
        <v>ok</v>
      </c>
      <c r="V386" t="str">
        <f t="shared" si="34"/>
        <v>ok</v>
      </c>
      <c r="W386" t="str">
        <f t="shared" si="35"/>
        <v>ok</v>
      </c>
      <c r="X386" s="13"/>
      <c r="Y386" s="13"/>
      <c r="Z386" s="13"/>
      <c r="AA386" s="13"/>
      <c r="AB386" s="13"/>
      <c r="AC386" s="13"/>
      <c r="AD386" s="13"/>
    </row>
    <row r="387" spans="2:30" customFormat="1" x14ac:dyDescent="0.3">
      <c r="B387">
        <v>2049</v>
      </c>
      <c r="C387">
        <v>0.97</v>
      </c>
      <c r="D387">
        <v>0.56999999999999995</v>
      </c>
      <c r="E387">
        <v>3</v>
      </c>
      <c r="F387">
        <v>164</v>
      </c>
      <c r="G387">
        <v>10</v>
      </c>
      <c r="H387">
        <v>0</v>
      </c>
      <c r="I387">
        <v>0</v>
      </c>
      <c r="J387" t="s">
        <v>125</v>
      </c>
      <c r="K387" t="s">
        <v>107</v>
      </c>
      <c r="L387" t="s">
        <v>79</v>
      </c>
      <c r="M387" t="s">
        <v>79</v>
      </c>
      <c r="N387" t="s">
        <v>79</v>
      </c>
      <c r="O387" t="s">
        <v>79</v>
      </c>
      <c r="P387" t="s">
        <v>79</v>
      </c>
      <c r="Q387" t="s">
        <v>79</v>
      </c>
      <c r="R387" s="1">
        <f t="shared" si="36"/>
        <v>2049</v>
      </c>
      <c r="S387" t="str">
        <f t="shared" si="31"/>
        <v>ok</v>
      </c>
      <c r="T387" t="str">
        <f t="shared" si="32"/>
        <v>ok</v>
      </c>
      <c r="U387" t="str">
        <f t="shared" si="33"/>
        <v>ok</v>
      </c>
      <c r="V387" t="str">
        <f t="shared" si="34"/>
        <v>ok</v>
      </c>
      <c r="W387" t="str">
        <f t="shared" si="35"/>
        <v>ok</v>
      </c>
      <c r="X387" s="13"/>
      <c r="Y387" s="13"/>
      <c r="Z387" s="13"/>
      <c r="AA387" s="13"/>
      <c r="AB387" s="13"/>
      <c r="AC387" s="13"/>
      <c r="AD387" s="13"/>
    </row>
    <row r="388" spans="2:30" customFormat="1" x14ac:dyDescent="0.3">
      <c r="B388">
        <v>2052</v>
      </c>
      <c r="C388">
        <v>0.91</v>
      </c>
      <c r="D388">
        <v>0.9</v>
      </c>
      <c r="E388">
        <v>3</v>
      </c>
      <c r="F388">
        <v>243</v>
      </c>
      <c r="G388">
        <v>3</v>
      </c>
      <c r="H388">
        <v>0</v>
      </c>
      <c r="I388">
        <v>0</v>
      </c>
      <c r="J388" t="s">
        <v>112</v>
      </c>
      <c r="K388" t="s">
        <v>109</v>
      </c>
      <c r="L388" t="s">
        <v>79</v>
      </c>
      <c r="M388" t="s">
        <v>79</v>
      </c>
      <c r="N388" t="s">
        <v>79</v>
      </c>
      <c r="O388" t="s">
        <v>79</v>
      </c>
      <c r="P388" t="s">
        <v>79</v>
      </c>
      <c r="Q388" t="s">
        <v>79</v>
      </c>
      <c r="R388" s="1">
        <f t="shared" si="36"/>
        <v>2052</v>
      </c>
      <c r="S388" t="str">
        <f t="shared" si="31"/>
        <v>ok</v>
      </c>
      <c r="T388" t="str">
        <f t="shared" si="32"/>
        <v>ok</v>
      </c>
      <c r="U388" t="str">
        <f t="shared" si="33"/>
        <v>ok</v>
      </c>
      <c r="V388" t="str">
        <f t="shared" si="34"/>
        <v>ok</v>
      </c>
      <c r="W388" t="str">
        <f t="shared" si="35"/>
        <v>ok</v>
      </c>
      <c r="X388" s="13"/>
      <c r="Y388" s="13"/>
      <c r="Z388" s="13"/>
      <c r="AA388" s="13"/>
      <c r="AB388" s="13"/>
      <c r="AC388" s="13"/>
      <c r="AD388" s="13"/>
    </row>
    <row r="389" spans="2:30" customFormat="1" x14ac:dyDescent="0.3">
      <c r="B389">
        <v>2059</v>
      </c>
      <c r="C389">
        <v>0.5</v>
      </c>
      <c r="D389">
        <v>0.59</v>
      </c>
      <c r="E389">
        <v>4</v>
      </c>
      <c r="F389">
        <v>214</v>
      </c>
      <c r="G389">
        <v>3</v>
      </c>
      <c r="H389">
        <v>1</v>
      </c>
      <c r="I389">
        <v>0</v>
      </c>
      <c r="J389" t="s">
        <v>105</v>
      </c>
      <c r="K389" t="s">
        <v>104</v>
      </c>
      <c r="L389" t="s">
        <v>79</v>
      </c>
      <c r="M389" t="s">
        <v>79</v>
      </c>
      <c r="N389" t="s">
        <v>79</v>
      </c>
      <c r="O389" t="s">
        <v>79</v>
      </c>
      <c r="P389" t="s">
        <v>79</v>
      </c>
      <c r="Q389" t="s">
        <v>79</v>
      </c>
      <c r="R389" s="1">
        <f t="shared" si="36"/>
        <v>2059</v>
      </c>
      <c r="S389" t="str">
        <f t="shared" si="31"/>
        <v>ok</v>
      </c>
      <c r="T389" t="str">
        <f t="shared" si="32"/>
        <v>ok</v>
      </c>
      <c r="U389" t="str">
        <f t="shared" si="33"/>
        <v>ok</v>
      </c>
      <c r="V389" t="str">
        <f t="shared" si="34"/>
        <v>ok</v>
      </c>
      <c r="W389" t="str">
        <f t="shared" si="35"/>
        <v>ok</v>
      </c>
      <c r="X389" s="13"/>
      <c r="Y389" s="13"/>
      <c r="Z389" s="13"/>
      <c r="AA389" s="13"/>
      <c r="AB389" s="13"/>
      <c r="AC389" s="13"/>
      <c r="AD389" s="13"/>
    </row>
    <row r="390" spans="2:30" customFormat="1" x14ac:dyDescent="0.3">
      <c r="B390">
        <v>2072</v>
      </c>
      <c r="C390">
        <v>0.54</v>
      </c>
      <c r="D390">
        <v>0.53</v>
      </c>
      <c r="E390">
        <v>3</v>
      </c>
      <c r="F390">
        <v>251</v>
      </c>
      <c r="G390">
        <v>2</v>
      </c>
      <c r="H390">
        <v>0</v>
      </c>
      <c r="I390">
        <v>0</v>
      </c>
      <c r="J390" t="s">
        <v>106</v>
      </c>
      <c r="K390" t="s">
        <v>104</v>
      </c>
      <c r="L390" t="s">
        <v>79</v>
      </c>
      <c r="M390" t="s">
        <v>79</v>
      </c>
      <c r="N390" t="s">
        <v>79</v>
      </c>
      <c r="O390" t="s">
        <v>79</v>
      </c>
      <c r="P390" t="s">
        <v>79</v>
      </c>
      <c r="Q390" t="s">
        <v>79</v>
      </c>
      <c r="R390" s="1">
        <f t="shared" si="36"/>
        <v>2072</v>
      </c>
      <c r="S390" t="str">
        <f t="shared" si="31"/>
        <v>ok</v>
      </c>
      <c r="T390" t="str">
        <f t="shared" si="32"/>
        <v>ok</v>
      </c>
      <c r="U390" t="str">
        <f t="shared" si="33"/>
        <v>ok</v>
      </c>
      <c r="V390" t="str">
        <f t="shared" si="34"/>
        <v>ok</v>
      </c>
      <c r="W390" t="str">
        <f t="shared" si="35"/>
        <v>ok</v>
      </c>
      <c r="X390" s="13"/>
      <c r="Y390" s="13"/>
      <c r="Z390" s="13"/>
      <c r="AA390" s="13"/>
      <c r="AB390" s="13"/>
      <c r="AC390" s="13"/>
      <c r="AD390" s="13"/>
    </row>
    <row r="391" spans="2:30" customFormat="1" x14ac:dyDescent="0.3">
      <c r="B391">
        <v>2080</v>
      </c>
      <c r="C391">
        <v>0.86</v>
      </c>
      <c r="D391">
        <v>0.56999999999999995</v>
      </c>
      <c r="E391">
        <v>3</v>
      </c>
      <c r="F391">
        <v>162</v>
      </c>
      <c r="G391">
        <v>7</v>
      </c>
      <c r="H391">
        <v>0</v>
      </c>
      <c r="I391">
        <v>0</v>
      </c>
      <c r="J391" t="s">
        <v>106</v>
      </c>
      <c r="K391" t="s">
        <v>109</v>
      </c>
      <c r="L391" t="s">
        <v>79</v>
      </c>
      <c r="M391" t="s">
        <v>79</v>
      </c>
      <c r="N391" t="s">
        <v>79</v>
      </c>
      <c r="O391" t="s">
        <v>79</v>
      </c>
      <c r="P391" t="s">
        <v>79</v>
      </c>
      <c r="Q391" t="s">
        <v>79</v>
      </c>
      <c r="R391" s="1">
        <f t="shared" si="36"/>
        <v>2080</v>
      </c>
      <c r="S391" t="str">
        <f t="shared" si="31"/>
        <v>ok</v>
      </c>
      <c r="T391" t="str">
        <f t="shared" si="32"/>
        <v>ok</v>
      </c>
      <c r="U391" t="str">
        <f t="shared" si="33"/>
        <v>ok</v>
      </c>
      <c r="V391" t="str">
        <f t="shared" si="34"/>
        <v>ok</v>
      </c>
      <c r="W391" t="str">
        <f t="shared" si="35"/>
        <v>ok</v>
      </c>
      <c r="X391" s="13"/>
      <c r="Y391" s="13"/>
      <c r="Z391" s="13"/>
      <c r="AA391" s="13"/>
      <c r="AB391" s="13"/>
      <c r="AC391" s="13"/>
      <c r="AD391" s="13"/>
    </row>
    <row r="392" spans="2:30" customFormat="1" x14ac:dyDescent="0.3">
      <c r="B392">
        <v>2084</v>
      </c>
      <c r="C392">
        <v>0.6</v>
      </c>
      <c r="D392">
        <v>0.98</v>
      </c>
      <c r="E392">
        <v>4</v>
      </c>
      <c r="F392">
        <v>265</v>
      </c>
      <c r="G392">
        <v>2</v>
      </c>
      <c r="H392">
        <v>0</v>
      </c>
      <c r="I392">
        <v>0</v>
      </c>
      <c r="J392" t="s">
        <v>106</v>
      </c>
      <c r="K392" t="s">
        <v>104</v>
      </c>
      <c r="L392" t="s">
        <v>79</v>
      </c>
      <c r="M392" t="s">
        <v>79</v>
      </c>
      <c r="N392" t="s">
        <v>79</v>
      </c>
      <c r="O392" t="s">
        <v>79</v>
      </c>
      <c r="P392" t="s">
        <v>79</v>
      </c>
      <c r="Q392" t="s">
        <v>79</v>
      </c>
      <c r="R392" s="1">
        <f t="shared" si="36"/>
        <v>2084</v>
      </c>
      <c r="S392" t="str">
        <f t="shared" si="31"/>
        <v>ok</v>
      </c>
      <c r="T392" t="str">
        <f t="shared" si="32"/>
        <v>ok</v>
      </c>
      <c r="U392" t="str">
        <f t="shared" si="33"/>
        <v>ok</v>
      </c>
      <c r="V392" t="str">
        <f t="shared" si="34"/>
        <v>ok</v>
      </c>
      <c r="W392" t="str">
        <f t="shared" si="35"/>
        <v>ok</v>
      </c>
      <c r="X392" s="13"/>
      <c r="Y392" s="13"/>
      <c r="Z392" s="13"/>
      <c r="AA392" s="13"/>
      <c r="AB392" s="13"/>
      <c r="AC392" s="13"/>
      <c r="AD392" s="13"/>
    </row>
    <row r="393" spans="2:30" customFormat="1" x14ac:dyDescent="0.3">
      <c r="B393">
        <v>2089</v>
      </c>
      <c r="C393">
        <v>0.55000000000000004</v>
      </c>
      <c r="D393">
        <v>0.99</v>
      </c>
      <c r="E393">
        <v>4</v>
      </c>
      <c r="F393">
        <v>238</v>
      </c>
      <c r="G393">
        <v>3</v>
      </c>
      <c r="H393">
        <v>0</v>
      </c>
      <c r="I393">
        <v>0</v>
      </c>
      <c r="J393" t="s">
        <v>106</v>
      </c>
      <c r="K393" t="s">
        <v>104</v>
      </c>
      <c r="L393" t="s">
        <v>79</v>
      </c>
      <c r="M393" t="s">
        <v>79</v>
      </c>
      <c r="N393" t="s">
        <v>79</v>
      </c>
      <c r="O393" t="s">
        <v>79</v>
      </c>
      <c r="P393" t="s">
        <v>79</v>
      </c>
      <c r="Q393" t="s">
        <v>79</v>
      </c>
      <c r="R393" s="1">
        <f t="shared" si="36"/>
        <v>2089</v>
      </c>
      <c r="S393" t="str">
        <f t="shared" si="31"/>
        <v>ok</v>
      </c>
      <c r="T393" t="str">
        <f t="shared" si="32"/>
        <v>ok</v>
      </c>
      <c r="U393" t="str">
        <f t="shared" si="33"/>
        <v>ok</v>
      </c>
      <c r="V393" t="str">
        <f t="shared" si="34"/>
        <v>ok</v>
      </c>
      <c r="W393" t="str">
        <f t="shared" si="35"/>
        <v>ok</v>
      </c>
      <c r="X393" s="13"/>
      <c r="Y393" s="13"/>
      <c r="Z393" s="13"/>
      <c r="AA393" s="13"/>
      <c r="AB393" s="13"/>
      <c r="AC393" s="13"/>
      <c r="AD393" s="13"/>
    </row>
    <row r="394" spans="2:30" customFormat="1" x14ac:dyDescent="0.3">
      <c r="B394">
        <v>2094</v>
      </c>
      <c r="C394">
        <v>0.73</v>
      </c>
      <c r="D394">
        <v>0.78</v>
      </c>
      <c r="E394">
        <v>3</v>
      </c>
      <c r="F394">
        <v>262</v>
      </c>
      <c r="G394">
        <v>7</v>
      </c>
      <c r="H394">
        <v>1</v>
      </c>
      <c r="I394">
        <v>1</v>
      </c>
      <c r="J394" t="s">
        <v>125</v>
      </c>
      <c r="K394" t="s">
        <v>107</v>
      </c>
      <c r="L394" t="s">
        <v>79</v>
      </c>
      <c r="M394" t="s">
        <v>79</v>
      </c>
      <c r="N394" t="s">
        <v>79</v>
      </c>
      <c r="O394" t="s">
        <v>79</v>
      </c>
      <c r="P394" t="s">
        <v>79</v>
      </c>
      <c r="Q394" t="s">
        <v>79</v>
      </c>
      <c r="R394" s="1">
        <f t="shared" si="36"/>
        <v>2094</v>
      </c>
      <c r="S394" t="str">
        <f t="shared" si="31"/>
        <v>ok</v>
      </c>
      <c r="T394" t="str">
        <f t="shared" si="32"/>
        <v>ok</v>
      </c>
      <c r="U394" t="str">
        <f t="shared" si="33"/>
        <v>ok</v>
      </c>
      <c r="V394" t="str">
        <f t="shared" si="34"/>
        <v>ok</v>
      </c>
      <c r="W394" t="str">
        <f t="shared" si="35"/>
        <v>ok</v>
      </c>
      <c r="X394" s="13"/>
      <c r="Y394" s="13"/>
      <c r="Z394" s="13"/>
      <c r="AA394" s="13"/>
      <c r="AB394" s="13"/>
      <c r="AC394" s="13"/>
      <c r="AD394" s="13"/>
    </row>
    <row r="395" spans="2:30" customFormat="1" x14ac:dyDescent="0.3">
      <c r="B395">
        <v>2099</v>
      </c>
      <c r="C395">
        <v>0.2</v>
      </c>
      <c r="D395">
        <v>0.82</v>
      </c>
      <c r="E395">
        <v>4</v>
      </c>
      <c r="F395">
        <v>190</v>
      </c>
      <c r="G395">
        <v>5</v>
      </c>
      <c r="H395">
        <v>0</v>
      </c>
      <c r="I395">
        <v>0</v>
      </c>
      <c r="J395" t="s">
        <v>106</v>
      </c>
      <c r="K395" t="s">
        <v>104</v>
      </c>
      <c r="L395" t="s">
        <v>79</v>
      </c>
      <c r="M395" t="s">
        <v>79</v>
      </c>
      <c r="N395" t="s">
        <v>80</v>
      </c>
      <c r="O395" t="s">
        <v>79</v>
      </c>
      <c r="P395" t="s">
        <v>79</v>
      </c>
      <c r="Q395" t="s">
        <v>79</v>
      </c>
      <c r="R395" s="1">
        <f t="shared" si="36"/>
        <v>2099</v>
      </c>
      <c r="S395" t="str">
        <f t="shared" si="31"/>
        <v>ok</v>
      </c>
      <c r="T395" t="str">
        <f t="shared" si="32"/>
        <v>ok</v>
      </c>
      <c r="U395" t="str">
        <f t="shared" si="33"/>
        <v>ok</v>
      </c>
      <c r="V395" t="str">
        <f t="shared" si="34"/>
        <v>ok</v>
      </c>
      <c r="W395" t="str">
        <f t="shared" si="35"/>
        <v>check</v>
      </c>
      <c r="X395" s="13"/>
      <c r="Y395" s="13"/>
      <c r="Z395" s="13"/>
      <c r="AA395" s="13"/>
      <c r="AB395" s="13"/>
      <c r="AC395" s="13"/>
      <c r="AD395" s="13"/>
    </row>
    <row r="396" spans="2:30" customFormat="1" x14ac:dyDescent="0.3">
      <c r="B396">
        <v>2102</v>
      </c>
      <c r="C396">
        <v>0.35</v>
      </c>
      <c r="D396">
        <v>0.71</v>
      </c>
      <c r="E396">
        <v>6</v>
      </c>
      <c r="F396">
        <v>204</v>
      </c>
      <c r="G396">
        <v>4</v>
      </c>
      <c r="H396">
        <v>1</v>
      </c>
      <c r="I396">
        <v>0</v>
      </c>
      <c r="J396" t="s">
        <v>105</v>
      </c>
      <c r="K396" t="s">
        <v>109</v>
      </c>
      <c r="L396" t="s">
        <v>79</v>
      </c>
      <c r="M396" t="s">
        <v>79</v>
      </c>
      <c r="N396" t="s">
        <v>79</v>
      </c>
      <c r="O396" t="s">
        <v>79</v>
      </c>
      <c r="P396" t="s">
        <v>79</v>
      </c>
      <c r="Q396" t="s">
        <v>79</v>
      </c>
      <c r="R396" s="1">
        <f t="shared" si="36"/>
        <v>2102</v>
      </c>
      <c r="S396" t="str">
        <f t="shared" si="31"/>
        <v>ok</v>
      </c>
      <c r="T396" t="str">
        <f t="shared" si="32"/>
        <v>ok</v>
      </c>
      <c r="U396" t="str">
        <f t="shared" si="33"/>
        <v>ok</v>
      </c>
      <c r="V396" t="str">
        <f t="shared" si="34"/>
        <v>ok</v>
      </c>
      <c r="W396" t="str">
        <f t="shared" si="35"/>
        <v>ok</v>
      </c>
      <c r="X396" s="13"/>
      <c r="Y396" s="13"/>
      <c r="Z396" s="13"/>
      <c r="AA396" s="13"/>
      <c r="AB396" s="13"/>
      <c r="AC396" s="13"/>
      <c r="AD396" s="13"/>
    </row>
    <row r="397" spans="2:30" x14ac:dyDescent="0.3">
      <c r="B397">
        <v>2103</v>
      </c>
      <c r="C397">
        <v>0.15</v>
      </c>
      <c r="D397">
        <v>0.55000000000000004</v>
      </c>
      <c r="E397">
        <v>6</v>
      </c>
      <c r="F397">
        <v>139</v>
      </c>
      <c r="G397">
        <v>4</v>
      </c>
      <c r="H397">
        <v>0</v>
      </c>
      <c r="I397">
        <v>0</v>
      </c>
      <c r="J397" t="s">
        <v>112</v>
      </c>
      <c r="K397" t="s">
        <v>107</v>
      </c>
      <c r="L397" t="s">
        <v>80</v>
      </c>
      <c r="M397" t="s">
        <v>79</v>
      </c>
      <c r="N397" t="s">
        <v>79</v>
      </c>
      <c r="O397" t="s">
        <v>79</v>
      </c>
      <c r="P397" t="s">
        <v>79</v>
      </c>
      <c r="Q397" t="s">
        <v>79</v>
      </c>
      <c r="R397" s="1">
        <f t="shared" si="36"/>
        <v>2103</v>
      </c>
      <c r="S397" t="str">
        <f t="shared" si="31"/>
        <v>check</v>
      </c>
      <c r="T397" t="str">
        <f t="shared" si="32"/>
        <v>check</v>
      </c>
      <c r="U397" t="str">
        <f t="shared" si="33"/>
        <v>check</v>
      </c>
      <c r="V397" t="str">
        <f t="shared" si="34"/>
        <v>check</v>
      </c>
      <c r="W397" t="str">
        <f t="shared" si="35"/>
        <v>check</v>
      </c>
    </row>
    <row r="398" spans="2:30" customFormat="1" x14ac:dyDescent="0.3">
      <c r="B398">
        <v>2105</v>
      </c>
      <c r="C398">
        <v>0.5</v>
      </c>
      <c r="D398">
        <v>0.53</v>
      </c>
      <c r="E398">
        <v>3</v>
      </c>
      <c r="F398">
        <v>191</v>
      </c>
      <c r="G398">
        <v>2</v>
      </c>
      <c r="H398">
        <v>1</v>
      </c>
      <c r="I398">
        <v>0</v>
      </c>
      <c r="J398" t="s">
        <v>111</v>
      </c>
      <c r="K398" t="s">
        <v>104</v>
      </c>
      <c r="L398" t="s">
        <v>79</v>
      </c>
      <c r="M398" t="s">
        <v>79</v>
      </c>
      <c r="N398" t="s">
        <v>79</v>
      </c>
      <c r="O398" t="s">
        <v>79</v>
      </c>
      <c r="P398" t="s">
        <v>79</v>
      </c>
      <c r="Q398" t="s">
        <v>79</v>
      </c>
      <c r="R398" s="1">
        <f t="shared" si="36"/>
        <v>2105</v>
      </c>
      <c r="S398" t="str">
        <f t="shared" ref="S398:S461" si="37">IF(P398=$L398,"ok","check")</f>
        <v>ok</v>
      </c>
      <c r="T398" t="str">
        <f t="shared" ref="T398:T461" si="38">IF(O398=$L398,"ok","check")</f>
        <v>ok</v>
      </c>
      <c r="U398" t="str">
        <f t="shared" ref="U398:U461" si="39">IF(Q398=$L398,"ok","check")</f>
        <v>ok</v>
      </c>
      <c r="V398" t="str">
        <f t="shared" ref="V398:V461" si="40">IF(M398=$L398,"ok","check")</f>
        <v>ok</v>
      </c>
      <c r="W398" t="str">
        <f t="shared" ref="W398:W461" si="41">IF(N398=$L398,"ok","check")</f>
        <v>ok</v>
      </c>
      <c r="X398" s="13"/>
      <c r="Y398" s="13"/>
      <c r="Z398" s="13"/>
      <c r="AA398" s="13"/>
      <c r="AB398" s="13"/>
      <c r="AC398" s="13"/>
      <c r="AD398" s="13"/>
    </row>
    <row r="399" spans="2:30" customFormat="1" x14ac:dyDescent="0.3">
      <c r="B399">
        <v>2108</v>
      </c>
      <c r="C399">
        <v>0.73</v>
      </c>
      <c r="D399">
        <v>0.71</v>
      </c>
      <c r="E399">
        <v>4</v>
      </c>
      <c r="F399">
        <v>148</v>
      </c>
      <c r="G399">
        <v>3</v>
      </c>
      <c r="H399">
        <v>0</v>
      </c>
      <c r="I399">
        <v>0</v>
      </c>
      <c r="J399" t="s">
        <v>125</v>
      </c>
      <c r="K399" t="s">
        <v>107</v>
      </c>
      <c r="L399" t="s">
        <v>79</v>
      </c>
      <c r="M399" t="s">
        <v>79</v>
      </c>
      <c r="N399" t="s">
        <v>79</v>
      </c>
      <c r="O399" t="s">
        <v>79</v>
      </c>
      <c r="P399" t="s">
        <v>79</v>
      </c>
      <c r="Q399" t="s">
        <v>79</v>
      </c>
      <c r="R399" s="1">
        <f t="shared" si="36"/>
        <v>2108</v>
      </c>
      <c r="S399" t="str">
        <f t="shared" si="37"/>
        <v>ok</v>
      </c>
      <c r="T399" t="str">
        <f t="shared" si="38"/>
        <v>ok</v>
      </c>
      <c r="U399" t="str">
        <f t="shared" si="39"/>
        <v>ok</v>
      </c>
      <c r="V399" t="str">
        <f t="shared" si="40"/>
        <v>ok</v>
      </c>
      <c r="W399" t="str">
        <f t="shared" si="41"/>
        <v>ok</v>
      </c>
      <c r="X399" s="13"/>
      <c r="Y399" s="13"/>
      <c r="Z399" s="13"/>
      <c r="AA399" s="13"/>
      <c r="AB399" s="13"/>
      <c r="AC399" s="13"/>
      <c r="AD399" s="13"/>
    </row>
    <row r="400" spans="2:30" customFormat="1" x14ac:dyDescent="0.3">
      <c r="B400">
        <v>2110</v>
      </c>
      <c r="C400">
        <v>0.92</v>
      </c>
      <c r="D400">
        <v>0.6</v>
      </c>
      <c r="E400">
        <v>4</v>
      </c>
      <c r="F400">
        <v>161</v>
      </c>
      <c r="G400">
        <v>3</v>
      </c>
      <c r="H400">
        <v>0</v>
      </c>
      <c r="I400">
        <v>0</v>
      </c>
      <c r="J400" t="s">
        <v>113</v>
      </c>
      <c r="K400" t="s">
        <v>104</v>
      </c>
      <c r="L400" t="s">
        <v>79</v>
      </c>
      <c r="M400" t="s">
        <v>79</v>
      </c>
      <c r="N400" t="s">
        <v>79</v>
      </c>
      <c r="O400" t="s">
        <v>79</v>
      </c>
      <c r="P400" t="s">
        <v>79</v>
      </c>
      <c r="Q400" t="s">
        <v>79</v>
      </c>
      <c r="R400" s="1">
        <f t="shared" si="36"/>
        <v>2110</v>
      </c>
      <c r="S400" t="str">
        <f t="shared" si="37"/>
        <v>ok</v>
      </c>
      <c r="T400" t="str">
        <f t="shared" si="38"/>
        <v>ok</v>
      </c>
      <c r="U400" t="str">
        <f t="shared" si="39"/>
        <v>ok</v>
      </c>
      <c r="V400" t="str">
        <f t="shared" si="40"/>
        <v>ok</v>
      </c>
      <c r="W400" t="str">
        <f t="shared" si="41"/>
        <v>ok</v>
      </c>
      <c r="X400" s="13"/>
      <c r="Y400" s="13"/>
      <c r="Z400" s="13"/>
      <c r="AA400" s="13"/>
      <c r="AB400" s="13"/>
      <c r="AC400" s="13"/>
      <c r="AD400" s="13"/>
    </row>
    <row r="401" spans="2:30" x14ac:dyDescent="0.3">
      <c r="B401">
        <v>2120</v>
      </c>
      <c r="C401">
        <v>0.47</v>
      </c>
      <c r="D401">
        <v>0.81</v>
      </c>
      <c r="E401">
        <v>4</v>
      </c>
      <c r="F401">
        <v>133</v>
      </c>
      <c r="G401">
        <v>3</v>
      </c>
      <c r="H401">
        <v>0</v>
      </c>
      <c r="I401">
        <v>0</v>
      </c>
      <c r="J401" t="s">
        <v>124</v>
      </c>
      <c r="K401" t="s">
        <v>104</v>
      </c>
      <c r="L401" t="s">
        <v>80</v>
      </c>
      <c r="M401" t="s">
        <v>79</v>
      </c>
      <c r="N401" t="s">
        <v>79</v>
      </c>
      <c r="O401" t="s">
        <v>79</v>
      </c>
      <c r="P401" t="s">
        <v>79</v>
      </c>
      <c r="Q401" t="s">
        <v>79</v>
      </c>
      <c r="R401" s="1">
        <f t="shared" si="36"/>
        <v>2120</v>
      </c>
      <c r="S401" t="str">
        <f t="shared" si="37"/>
        <v>check</v>
      </c>
      <c r="T401" t="str">
        <f t="shared" si="38"/>
        <v>check</v>
      </c>
      <c r="U401" t="str">
        <f t="shared" si="39"/>
        <v>check</v>
      </c>
      <c r="V401" t="str">
        <f t="shared" si="40"/>
        <v>check</v>
      </c>
      <c r="W401" t="str">
        <f t="shared" si="41"/>
        <v>check</v>
      </c>
    </row>
    <row r="402" spans="2:30" customFormat="1" x14ac:dyDescent="0.3">
      <c r="B402">
        <v>2121</v>
      </c>
      <c r="C402">
        <v>0.37</v>
      </c>
      <c r="D402">
        <v>0.48</v>
      </c>
      <c r="E402">
        <v>2</v>
      </c>
      <c r="F402">
        <v>160</v>
      </c>
      <c r="G402">
        <v>3</v>
      </c>
      <c r="H402">
        <v>0</v>
      </c>
      <c r="I402">
        <v>0</v>
      </c>
      <c r="J402" t="s">
        <v>113</v>
      </c>
      <c r="K402" t="s">
        <v>104</v>
      </c>
      <c r="L402" t="s">
        <v>80</v>
      </c>
      <c r="M402" t="s">
        <v>80</v>
      </c>
      <c r="N402" t="s">
        <v>79</v>
      </c>
      <c r="O402" t="s">
        <v>80</v>
      </c>
      <c r="P402" t="s">
        <v>80</v>
      </c>
      <c r="Q402" t="s">
        <v>80</v>
      </c>
      <c r="R402" s="1">
        <f t="shared" si="36"/>
        <v>2121</v>
      </c>
      <c r="S402" t="str">
        <f t="shared" si="37"/>
        <v>ok</v>
      </c>
      <c r="T402" t="str">
        <f t="shared" si="38"/>
        <v>ok</v>
      </c>
      <c r="U402" t="str">
        <f t="shared" si="39"/>
        <v>ok</v>
      </c>
      <c r="V402" t="str">
        <f t="shared" si="40"/>
        <v>ok</v>
      </c>
      <c r="W402" t="str">
        <f t="shared" si="41"/>
        <v>check</v>
      </c>
      <c r="X402" s="13"/>
      <c r="Y402" s="13"/>
      <c r="Z402" s="13"/>
      <c r="AA402" s="13"/>
      <c r="AB402" s="13"/>
      <c r="AC402" s="13"/>
      <c r="AD402" s="13"/>
    </row>
    <row r="403" spans="2:30" customFormat="1" x14ac:dyDescent="0.3">
      <c r="B403">
        <v>2122</v>
      </c>
      <c r="C403">
        <v>0.09</v>
      </c>
      <c r="D403">
        <v>0.96</v>
      </c>
      <c r="E403">
        <v>7</v>
      </c>
      <c r="F403">
        <v>264</v>
      </c>
      <c r="G403">
        <v>4</v>
      </c>
      <c r="H403">
        <v>0</v>
      </c>
      <c r="I403">
        <v>0</v>
      </c>
      <c r="J403" t="s">
        <v>108</v>
      </c>
      <c r="K403" t="s">
        <v>109</v>
      </c>
      <c r="L403" t="s">
        <v>80</v>
      </c>
      <c r="M403" t="s">
        <v>80</v>
      </c>
      <c r="N403" t="s">
        <v>79</v>
      </c>
      <c r="O403" t="s">
        <v>80</v>
      </c>
      <c r="P403" t="s">
        <v>80</v>
      </c>
      <c r="Q403" t="s">
        <v>80</v>
      </c>
      <c r="R403" s="1">
        <f t="shared" si="36"/>
        <v>2122</v>
      </c>
      <c r="S403" t="str">
        <f t="shared" si="37"/>
        <v>ok</v>
      </c>
      <c r="T403" t="str">
        <f t="shared" si="38"/>
        <v>ok</v>
      </c>
      <c r="U403" t="str">
        <f t="shared" si="39"/>
        <v>ok</v>
      </c>
      <c r="V403" t="str">
        <f t="shared" si="40"/>
        <v>ok</v>
      </c>
      <c r="W403" t="str">
        <f t="shared" si="41"/>
        <v>check</v>
      </c>
      <c r="X403" s="13"/>
      <c r="Y403" s="13"/>
      <c r="Z403" s="13"/>
      <c r="AA403" s="13"/>
      <c r="AB403" s="13"/>
      <c r="AC403" s="13"/>
      <c r="AD403" s="13"/>
    </row>
    <row r="404" spans="2:30" customFormat="1" x14ac:dyDescent="0.3">
      <c r="B404">
        <v>2123</v>
      </c>
      <c r="C404">
        <v>0.66</v>
      </c>
      <c r="D404">
        <v>0.93</v>
      </c>
      <c r="E404">
        <v>5</v>
      </c>
      <c r="F404">
        <v>185</v>
      </c>
      <c r="G404">
        <v>3</v>
      </c>
      <c r="H404">
        <v>0</v>
      </c>
      <c r="I404">
        <v>0</v>
      </c>
      <c r="J404" t="s">
        <v>113</v>
      </c>
      <c r="K404" t="s">
        <v>109</v>
      </c>
      <c r="L404" t="s">
        <v>79</v>
      </c>
      <c r="M404" t="s">
        <v>79</v>
      </c>
      <c r="N404" t="s">
        <v>79</v>
      </c>
      <c r="O404" t="s">
        <v>79</v>
      </c>
      <c r="P404" t="s">
        <v>79</v>
      </c>
      <c r="Q404" t="s">
        <v>79</v>
      </c>
      <c r="R404" s="1">
        <f t="shared" si="36"/>
        <v>2123</v>
      </c>
      <c r="S404" t="str">
        <f t="shared" si="37"/>
        <v>ok</v>
      </c>
      <c r="T404" t="str">
        <f t="shared" si="38"/>
        <v>ok</v>
      </c>
      <c r="U404" t="str">
        <f t="shared" si="39"/>
        <v>ok</v>
      </c>
      <c r="V404" t="str">
        <f t="shared" si="40"/>
        <v>ok</v>
      </c>
      <c r="W404" t="str">
        <f t="shared" si="41"/>
        <v>ok</v>
      </c>
      <c r="X404" s="13"/>
      <c r="Y404" s="13"/>
      <c r="Z404" s="13"/>
      <c r="AA404" s="13"/>
      <c r="AB404" s="13"/>
      <c r="AC404" s="13"/>
      <c r="AD404" s="13"/>
    </row>
    <row r="405" spans="2:30" customFormat="1" x14ac:dyDescent="0.3">
      <c r="B405">
        <v>2127</v>
      </c>
      <c r="C405">
        <v>0.95</v>
      </c>
      <c r="D405">
        <v>0.74</v>
      </c>
      <c r="E405">
        <v>5</v>
      </c>
      <c r="F405">
        <v>243</v>
      </c>
      <c r="G405">
        <v>6</v>
      </c>
      <c r="H405">
        <v>0</v>
      </c>
      <c r="I405">
        <v>0</v>
      </c>
      <c r="J405" t="s">
        <v>125</v>
      </c>
      <c r="K405" t="s">
        <v>109</v>
      </c>
      <c r="L405" t="s">
        <v>79</v>
      </c>
      <c r="M405" t="s">
        <v>79</v>
      </c>
      <c r="N405" t="s">
        <v>79</v>
      </c>
      <c r="O405" t="s">
        <v>80</v>
      </c>
      <c r="P405" t="s">
        <v>79</v>
      </c>
      <c r="Q405" t="s">
        <v>80</v>
      </c>
      <c r="R405" s="1">
        <f t="shared" si="36"/>
        <v>2127</v>
      </c>
      <c r="S405" t="str">
        <f t="shared" si="37"/>
        <v>ok</v>
      </c>
      <c r="T405" t="str">
        <f t="shared" si="38"/>
        <v>check</v>
      </c>
      <c r="U405" t="str">
        <f t="shared" si="39"/>
        <v>check</v>
      </c>
      <c r="V405" t="str">
        <f t="shared" si="40"/>
        <v>ok</v>
      </c>
      <c r="W405" t="str">
        <f t="shared" si="41"/>
        <v>ok</v>
      </c>
      <c r="X405" s="13"/>
      <c r="Y405" s="13"/>
      <c r="Z405" s="13"/>
      <c r="AA405" s="13"/>
      <c r="AB405" s="13"/>
      <c r="AC405" s="13"/>
      <c r="AD405" s="13"/>
    </row>
    <row r="406" spans="2:30" customFormat="1" x14ac:dyDescent="0.3">
      <c r="B406">
        <v>2128</v>
      </c>
      <c r="C406">
        <v>0.91</v>
      </c>
      <c r="D406">
        <v>0.61</v>
      </c>
      <c r="E406">
        <v>2</v>
      </c>
      <c r="F406">
        <v>272</v>
      </c>
      <c r="G406">
        <v>2</v>
      </c>
      <c r="H406">
        <v>0</v>
      </c>
      <c r="I406">
        <v>0</v>
      </c>
      <c r="J406" t="s">
        <v>106</v>
      </c>
      <c r="K406" t="s">
        <v>104</v>
      </c>
      <c r="L406" t="s">
        <v>79</v>
      </c>
      <c r="M406" t="s">
        <v>79</v>
      </c>
      <c r="N406" t="s">
        <v>79</v>
      </c>
      <c r="O406" t="s">
        <v>79</v>
      </c>
      <c r="P406" t="s">
        <v>79</v>
      </c>
      <c r="Q406" t="s">
        <v>79</v>
      </c>
      <c r="R406" s="1">
        <f t="shared" si="36"/>
        <v>2128</v>
      </c>
      <c r="S406" t="str">
        <f t="shared" si="37"/>
        <v>ok</v>
      </c>
      <c r="T406" t="str">
        <f t="shared" si="38"/>
        <v>ok</v>
      </c>
      <c r="U406" t="str">
        <f t="shared" si="39"/>
        <v>ok</v>
      </c>
      <c r="V406" t="str">
        <f t="shared" si="40"/>
        <v>ok</v>
      </c>
      <c r="W406" t="str">
        <f t="shared" si="41"/>
        <v>ok</v>
      </c>
      <c r="X406" s="13"/>
      <c r="Y406" s="13"/>
      <c r="Z406" s="13"/>
      <c r="AA406" s="13"/>
      <c r="AB406" s="13"/>
      <c r="AC406" s="13"/>
      <c r="AD406" s="13"/>
    </row>
    <row r="407" spans="2:30" customFormat="1" x14ac:dyDescent="0.3">
      <c r="B407">
        <v>2134</v>
      </c>
      <c r="C407">
        <v>0.51</v>
      </c>
      <c r="D407">
        <v>0.52</v>
      </c>
      <c r="E407">
        <v>3</v>
      </c>
      <c r="F407">
        <v>132</v>
      </c>
      <c r="G407">
        <v>3</v>
      </c>
      <c r="H407">
        <v>0</v>
      </c>
      <c r="I407">
        <v>0</v>
      </c>
      <c r="J407" t="s">
        <v>106</v>
      </c>
      <c r="K407" t="s">
        <v>104</v>
      </c>
      <c r="L407" t="s">
        <v>79</v>
      </c>
      <c r="M407" t="s">
        <v>79</v>
      </c>
      <c r="N407" t="s">
        <v>79</v>
      </c>
      <c r="O407" t="s">
        <v>79</v>
      </c>
      <c r="P407" t="s">
        <v>79</v>
      </c>
      <c r="Q407" t="s">
        <v>79</v>
      </c>
      <c r="R407" s="1">
        <f t="shared" si="36"/>
        <v>2134</v>
      </c>
      <c r="S407" t="str">
        <f t="shared" si="37"/>
        <v>ok</v>
      </c>
      <c r="T407" t="str">
        <f t="shared" si="38"/>
        <v>ok</v>
      </c>
      <c r="U407" t="str">
        <f t="shared" si="39"/>
        <v>ok</v>
      </c>
      <c r="V407" t="str">
        <f t="shared" si="40"/>
        <v>ok</v>
      </c>
      <c r="W407" t="str">
        <f t="shared" si="41"/>
        <v>ok</v>
      </c>
      <c r="X407" s="13"/>
      <c r="Y407" s="13"/>
      <c r="Z407" s="13"/>
      <c r="AA407" s="13"/>
      <c r="AB407" s="13"/>
      <c r="AC407" s="13"/>
      <c r="AD407" s="13"/>
    </row>
    <row r="408" spans="2:30" customFormat="1" x14ac:dyDescent="0.3">
      <c r="B408">
        <v>2135</v>
      </c>
      <c r="C408">
        <v>0.48</v>
      </c>
      <c r="D408">
        <v>0.61</v>
      </c>
      <c r="E408">
        <v>3</v>
      </c>
      <c r="F408">
        <v>251</v>
      </c>
      <c r="G408">
        <v>3</v>
      </c>
      <c r="H408">
        <v>0</v>
      </c>
      <c r="I408">
        <v>0</v>
      </c>
      <c r="J408" t="s">
        <v>112</v>
      </c>
      <c r="K408" t="s">
        <v>109</v>
      </c>
      <c r="L408" t="s">
        <v>79</v>
      </c>
      <c r="M408" t="s">
        <v>79</v>
      </c>
      <c r="N408" t="s">
        <v>79</v>
      </c>
      <c r="O408" t="s">
        <v>79</v>
      </c>
      <c r="P408" t="s">
        <v>79</v>
      </c>
      <c r="Q408" t="s">
        <v>79</v>
      </c>
      <c r="R408" s="1">
        <f t="shared" si="36"/>
        <v>2135</v>
      </c>
      <c r="S408" t="str">
        <f t="shared" si="37"/>
        <v>ok</v>
      </c>
      <c r="T408" t="str">
        <f t="shared" si="38"/>
        <v>ok</v>
      </c>
      <c r="U408" t="str">
        <f t="shared" si="39"/>
        <v>ok</v>
      </c>
      <c r="V408" t="str">
        <f t="shared" si="40"/>
        <v>ok</v>
      </c>
      <c r="W408" t="str">
        <f t="shared" si="41"/>
        <v>ok</v>
      </c>
      <c r="X408" s="13"/>
      <c r="Y408" s="13"/>
      <c r="Z408" s="13"/>
      <c r="AA408" s="13"/>
      <c r="AB408" s="13"/>
      <c r="AC408" s="13"/>
      <c r="AD408" s="13"/>
    </row>
    <row r="409" spans="2:30" customFormat="1" x14ac:dyDescent="0.3">
      <c r="B409">
        <v>2138</v>
      </c>
      <c r="C409">
        <v>0.82</v>
      </c>
      <c r="D409">
        <v>0.86</v>
      </c>
      <c r="E409">
        <v>5</v>
      </c>
      <c r="F409">
        <v>243</v>
      </c>
      <c r="G409">
        <v>5</v>
      </c>
      <c r="H409">
        <v>0</v>
      </c>
      <c r="I409">
        <v>0</v>
      </c>
      <c r="J409" t="s">
        <v>113</v>
      </c>
      <c r="K409" t="s">
        <v>104</v>
      </c>
      <c r="L409" t="s">
        <v>80</v>
      </c>
      <c r="M409" t="s">
        <v>79</v>
      </c>
      <c r="N409" t="s">
        <v>79</v>
      </c>
      <c r="O409" t="s">
        <v>80</v>
      </c>
      <c r="P409" t="s">
        <v>80</v>
      </c>
      <c r="Q409" t="s">
        <v>80</v>
      </c>
      <c r="R409" s="1">
        <f t="shared" si="36"/>
        <v>2138</v>
      </c>
      <c r="S409" t="str">
        <f t="shared" si="37"/>
        <v>ok</v>
      </c>
      <c r="T409" t="str">
        <f t="shared" si="38"/>
        <v>ok</v>
      </c>
      <c r="U409" t="str">
        <f t="shared" si="39"/>
        <v>ok</v>
      </c>
      <c r="V409" t="str">
        <f t="shared" si="40"/>
        <v>check</v>
      </c>
      <c r="W409" t="str">
        <f t="shared" si="41"/>
        <v>check</v>
      </c>
      <c r="X409" s="13"/>
      <c r="Y409" s="13"/>
      <c r="Z409" s="13"/>
      <c r="AA409" s="13"/>
      <c r="AB409" s="13"/>
      <c r="AC409" s="13"/>
      <c r="AD409" s="13"/>
    </row>
    <row r="410" spans="2:30" customFormat="1" x14ac:dyDescent="0.3">
      <c r="B410">
        <v>2140</v>
      </c>
      <c r="C410">
        <v>0.64</v>
      </c>
      <c r="D410">
        <v>0.56999999999999995</v>
      </c>
      <c r="E410">
        <v>4</v>
      </c>
      <c r="F410">
        <v>217</v>
      </c>
      <c r="G410">
        <v>3</v>
      </c>
      <c r="H410">
        <v>0</v>
      </c>
      <c r="I410">
        <v>0</v>
      </c>
      <c r="J410" t="s">
        <v>110</v>
      </c>
      <c r="K410" t="s">
        <v>107</v>
      </c>
      <c r="L410" t="s">
        <v>79</v>
      </c>
      <c r="M410" t="s">
        <v>79</v>
      </c>
      <c r="N410" t="s">
        <v>79</v>
      </c>
      <c r="O410" t="s">
        <v>79</v>
      </c>
      <c r="P410" t="s">
        <v>79</v>
      </c>
      <c r="Q410" s="5">
        <v>3.8726997750826202E-5</v>
      </c>
      <c r="R410" s="1">
        <f t="shared" si="36"/>
        <v>2140</v>
      </c>
      <c r="S410" t="str">
        <f t="shared" si="37"/>
        <v>ok</v>
      </c>
      <c r="T410" t="str">
        <f t="shared" si="38"/>
        <v>ok</v>
      </c>
      <c r="U410" t="str">
        <f t="shared" si="39"/>
        <v>check</v>
      </c>
      <c r="V410" t="str">
        <f t="shared" si="40"/>
        <v>ok</v>
      </c>
      <c r="W410" t="str">
        <f t="shared" si="41"/>
        <v>ok</v>
      </c>
      <c r="X410" s="13"/>
      <c r="Y410" s="13"/>
      <c r="Z410" s="13"/>
      <c r="AA410" s="13"/>
      <c r="AB410" s="13"/>
      <c r="AC410" s="13"/>
      <c r="AD410" s="13"/>
    </row>
    <row r="411" spans="2:30" customFormat="1" x14ac:dyDescent="0.3">
      <c r="B411">
        <v>2144</v>
      </c>
      <c r="C411">
        <v>0.92</v>
      </c>
      <c r="D411">
        <v>0.85</v>
      </c>
      <c r="E411">
        <v>3</v>
      </c>
      <c r="F411">
        <v>155</v>
      </c>
      <c r="G411">
        <v>2</v>
      </c>
      <c r="H411">
        <v>0</v>
      </c>
      <c r="I411">
        <v>0</v>
      </c>
      <c r="J411" t="s">
        <v>108</v>
      </c>
      <c r="K411" t="s">
        <v>109</v>
      </c>
      <c r="L411" t="s">
        <v>79</v>
      </c>
      <c r="M411" t="s">
        <v>79</v>
      </c>
      <c r="N411" t="s">
        <v>79</v>
      </c>
      <c r="O411" t="s">
        <v>79</v>
      </c>
      <c r="P411" t="s">
        <v>79</v>
      </c>
      <c r="Q411" t="s">
        <v>79</v>
      </c>
      <c r="R411" s="1">
        <f t="shared" si="36"/>
        <v>2144</v>
      </c>
      <c r="S411" t="str">
        <f t="shared" si="37"/>
        <v>ok</v>
      </c>
      <c r="T411" t="str">
        <f t="shared" si="38"/>
        <v>ok</v>
      </c>
      <c r="U411" t="str">
        <f t="shared" si="39"/>
        <v>ok</v>
      </c>
      <c r="V411" t="str">
        <f t="shared" si="40"/>
        <v>ok</v>
      </c>
      <c r="W411" t="str">
        <f t="shared" si="41"/>
        <v>ok</v>
      </c>
      <c r="X411" s="13"/>
      <c r="Y411" s="13"/>
      <c r="Z411" s="13"/>
      <c r="AA411" s="13"/>
      <c r="AB411" s="13"/>
      <c r="AC411" s="13"/>
      <c r="AD411" s="13"/>
    </row>
    <row r="412" spans="2:30" customFormat="1" x14ac:dyDescent="0.3">
      <c r="B412">
        <v>2149</v>
      </c>
      <c r="C412">
        <v>0.79</v>
      </c>
      <c r="D412">
        <v>0.74</v>
      </c>
      <c r="E412">
        <v>4</v>
      </c>
      <c r="F412">
        <v>222</v>
      </c>
      <c r="G412">
        <v>2</v>
      </c>
      <c r="H412">
        <v>0</v>
      </c>
      <c r="I412">
        <v>0</v>
      </c>
      <c r="J412" t="s">
        <v>108</v>
      </c>
      <c r="K412" t="s">
        <v>109</v>
      </c>
      <c r="L412" t="s">
        <v>79</v>
      </c>
      <c r="M412" t="s">
        <v>79</v>
      </c>
      <c r="N412" t="s">
        <v>79</v>
      </c>
      <c r="O412" t="s">
        <v>79</v>
      </c>
      <c r="P412" t="s">
        <v>79</v>
      </c>
      <c r="Q412" t="s">
        <v>79</v>
      </c>
      <c r="R412" s="1">
        <f t="shared" si="36"/>
        <v>2149</v>
      </c>
      <c r="S412" t="str">
        <f t="shared" si="37"/>
        <v>ok</v>
      </c>
      <c r="T412" t="str">
        <f t="shared" si="38"/>
        <v>ok</v>
      </c>
      <c r="U412" t="str">
        <f t="shared" si="39"/>
        <v>ok</v>
      </c>
      <c r="V412" t="str">
        <f t="shared" si="40"/>
        <v>ok</v>
      </c>
      <c r="W412" t="str">
        <f t="shared" si="41"/>
        <v>ok</v>
      </c>
      <c r="X412" s="13"/>
      <c r="Y412" s="13"/>
      <c r="Z412" s="13"/>
      <c r="AA412" s="13"/>
      <c r="AB412" s="13"/>
      <c r="AC412" s="13"/>
      <c r="AD412" s="13"/>
    </row>
    <row r="413" spans="2:30" customFormat="1" x14ac:dyDescent="0.3">
      <c r="B413">
        <v>2158</v>
      </c>
      <c r="C413">
        <v>0.24</v>
      </c>
      <c r="D413">
        <v>0.56999999999999995</v>
      </c>
      <c r="E413">
        <v>5</v>
      </c>
      <c r="F413">
        <v>232</v>
      </c>
      <c r="G413">
        <v>3</v>
      </c>
      <c r="H413">
        <v>0</v>
      </c>
      <c r="I413">
        <v>0</v>
      </c>
      <c r="J413" t="s">
        <v>106</v>
      </c>
      <c r="K413" t="s">
        <v>109</v>
      </c>
      <c r="L413" t="s">
        <v>79</v>
      </c>
      <c r="M413" t="s">
        <v>79</v>
      </c>
      <c r="N413" t="s">
        <v>79</v>
      </c>
      <c r="O413" t="s">
        <v>79</v>
      </c>
      <c r="P413" t="s">
        <v>79</v>
      </c>
      <c r="Q413" t="s">
        <v>79</v>
      </c>
      <c r="R413" s="1">
        <f t="shared" si="36"/>
        <v>2158</v>
      </c>
      <c r="S413" t="str">
        <f t="shared" si="37"/>
        <v>ok</v>
      </c>
      <c r="T413" t="str">
        <f t="shared" si="38"/>
        <v>ok</v>
      </c>
      <c r="U413" t="str">
        <f t="shared" si="39"/>
        <v>ok</v>
      </c>
      <c r="V413" t="str">
        <f t="shared" si="40"/>
        <v>ok</v>
      </c>
      <c r="W413" t="str">
        <f t="shared" si="41"/>
        <v>ok</v>
      </c>
      <c r="X413" s="13"/>
      <c r="Y413" s="13"/>
      <c r="Z413" s="13"/>
      <c r="AA413" s="13"/>
      <c r="AB413" s="13"/>
      <c r="AC413" s="13"/>
      <c r="AD413" s="13"/>
    </row>
    <row r="414" spans="2:30" x14ac:dyDescent="0.3">
      <c r="B414">
        <v>2165</v>
      </c>
      <c r="C414">
        <v>0.44</v>
      </c>
      <c r="D414">
        <v>0.65</v>
      </c>
      <c r="E414">
        <v>3</v>
      </c>
      <c r="F414">
        <v>271</v>
      </c>
      <c r="G414">
        <v>4</v>
      </c>
      <c r="H414">
        <v>0</v>
      </c>
      <c r="I414">
        <v>0</v>
      </c>
      <c r="J414" t="s">
        <v>106</v>
      </c>
      <c r="K414" t="s">
        <v>104</v>
      </c>
      <c r="L414" t="s">
        <v>80</v>
      </c>
      <c r="M414" t="s">
        <v>79</v>
      </c>
      <c r="N414" t="s">
        <v>79</v>
      </c>
      <c r="O414" t="s">
        <v>79</v>
      </c>
      <c r="P414" t="s">
        <v>79</v>
      </c>
      <c r="Q414" t="s">
        <v>79</v>
      </c>
      <c r="R414" s="1">
        <f t="shared" si="36"/>
        <v>2165</v>
      </c>
      <c r="S414" t="str">
        <f t="shared" si="37"/>
        <v>check</v>
      </c>
      <c r="T414" t="str">
        <f t="shared" si="38"/>
        <v>check</v>
      </c>
      <c r="U414" t="str">
        <f t="shared" si="39"/>
        <v>check</v>
      </c>
      <c r="V414" t="str">
        <f t="shared" si="40"/>
        <v>check</v>
      </c>
      <c r="W414" t="str">
        <f t="shared" si="41"/>
        <v>check</v>
      </c>
    </row>
    <row r="415" spans="2:30" customFormat="1" x14ac:dyDescent="0.3">
      <c r="B415">
        <v>2166</v>
      </c>
      <c r="C415">
        <v>0.62</v>
      </c>
      <c r="D415">
        <v>0.73</v>
      </c>
      <c r="E415">
        <v>3</v>
      </c>
      <c r="F415">
        <v>138</v>
      </c>
      <c r="G415">
        <v>3</v>
      </c>
      <c r="H415">
        <v>0</v>
      </c>
      <c r="I415">
        <v>0</v>
      </c>
      <c r="J415" t="s">
        <v>124</v>
      </c>
      <c r="K415" t="s">
        <v>109</v>
      </c>
      <c r="L415" t="s">
        <v>79</v>
      </c>
      <c r="M415" t="s">
        <v>79</v>
      </c>
      <c r="N415" t="s">
        <v>79</v>
      </c>
      <c r="O415" t="s">
        <v>79</v>
      </c>
      <c r="P415" t="s">
        <v>79</v>
      </c>
      <c r="Q415" t="s">
        <v>79</v>
      </c>
      <c r="R415" s="1">
        <f t="shared" si="36"/>
        <v>2166</v>
      </c>
      <c r="S415" t="str">
        <f t="shared" si="37"/>
        <v>ok</v>
      </c>
      <c r="T415" t="str">
        <f t="shared" si="38"/>
        <v>ok</v>
      </c>
      <c r="U415" t="str">
        <f t="shared" si="39"/>
        <v>ok</v>
      </c>
      <c r="V415" t="str">
        <f t="shared" si="40"/>
        <v>ok</v>
      </c>
      <c r="W415" t="str">
        <f t="shared" si="41"/>
        <v>ok</v>
      </c>
      <c r="X415" s="13"/>
      <c r="Y415" s="13"/>
      <c r="Z415" s="13"/>
      <c r="AA415" s="13"/>
      <c r="AB415" s="13"/>
      <c r="AC415" s="13"/>
      <c r="AD415" s="13"/>
    </row>
    <row r="416" spans="2:30" customFormat="1" x14ac:dyDescent="0.3">
      <c r="B416">
        <v>2168</v>
      </c>
      <c r="C416">
        <v>0.96</v>
      </c>
      <c r="D416">
        <v>0.5</v>
      </c>
      <c r="E416">
        <v>3</v>
      </c>
      <c r="F416">
        <v>217</v>
      </c>
      <c r="G416">
        <v>2</v>
      </c>
      <c r="H416">
        <v>1</v>
      </c>
      <c r="I416">
        <v>0</v>
      </c>
      <c r="J416" t="s">
        <v>113</v>
      </c>
      <c r="K416" t="s">
        <v>104</v>
      </c>
      <c r="L416" t="s">
        <v>79</v>
      </c>
      <c r="M416" t="s">
        <v>79</v>
      </c>
      <c r="N416" t="s">
        <v>79</v>
      </c>
      <c r="O416" t="s">
        <v>79</v>
      </c>
      <c r="P416" t="s">
        <v>79</v>
      </c>
      <c r="Q416" t="s">
        <v>79</v>
      </c>
      <c r="R416" s="1">
        <f t="shared" si="36"/>
        <v>2168</v>
      </c>
      <c r="S416" t="str">
        <f t="shared" si="37"/>
        <v>ok</v>
      </c>
      <c r="T416" t="str">
        <f t="shared" si="38"/>
        <v>ok</v>
      </c>
      <c r="U416" t="str">
        <f t="shared" si="39"/>
        <v>ok</v>
      </c>
      <c r="V416" t="str">
        <f t="shared" si="40"/>
        <v>ok</v>
      </c>
      <c r="W416" t="str">
        <f t="shared" si="41"/>
        <v>ok</v>
      </c>
      <c r="X416" s="13"/>
      <c r="Y416" s="13"/>
      <c r="Z416" s="13"/>
      <c r="AA416" s="13"/>
      <c r="AB416" s="13"/>
      <c r="AC416" s="13"/>
      <c r="AD416" s="13"/>
    </row>
    <row r="417" spans="2:30" customFormat="1" x14ac:dyDescent="0.3">
      <c r="B417">
        <v>2174</v>
      </c>
      <c r="C417">
        <v>0.1</v>
      </c>
      <c r="D417">
        <v>0.81</v>
      </c>
      <c r="E417">
        <v>6</v>
      </c>
      <c r="F417">
        <v>309</v>
      </c>
      <c r="G417">
        <v>4</v>
      </c>
      <c r="H417">
        <v>0</v>
      </c>
      <c r="I417">
        <v>0</v>
      </c>
      <c r="J417" t="s">
        <v>105</v>
      </c>
      <c r="K417" t="s">
        <v>104</v>
      </c>
      <c r="L417" t="s">
        <v>80</v>
      </c>
      <c r="M417" t="s">
        <v>80</v>
      </c>
      <c r="N417" t="s">
        <v>80</v>
      </c>
      <c r="O417" t="s">
        <v>80</v>
      </c>
      <c r="P417" t="s">
        <v>80</v>
      </c>
      <c r="Q417" t="s">
        <v>80</v>
      </c>
      <c r="R417" s="1">
        <f t="shared" si="36"/>
        <v>2174</v>
      </c>
      <c r="S417" t="str">
        <f t="shared" si="37"/>
        <v>ok</v>
      </c>
      <c r="T417" t="str">
        <f t="shared" si="38"/>
        <v>ok</v>
      </c>
      <c r="U417" t="str">
        <f t="shared" si="39"/>
        <v>ok</v>
      </c>
      <c r="V417" t="str">
        <f t="shared" si="40"/>
        <v>ok</v>
      </c>
      <c r="W417" t="str">
        <f t="shared" si="41"/>
        <v>ok</v>
      </c>
      <c r="X417" s="13"/>
      <c r="Y417" s="13"/>
      <c r="Z417" s="13"/>
      <c r="AA417" s="13"/>
      <c r="AB417" s="13"/>
      <c r="AC417" s="13"/>
      <c r="AD417" s="13"/>
    </row>
    <row r="418" spans="2:30" customFormat="1" x14ac:dyDescent="0.3">
      <c r="B418">
        <v>2176</v>
      </c>
      <c r="C418">
        <v>0.61</v>
      </c>
      <c r="D418">
        <v>0.97</v>
      </c>
      <c r="E418">
        <v>3</v>
      </c>
      <c r="F418">
        <v>137</v>
      </c>
      <c r="G418">
        <v>3</v>
      </c>
      <c r="H418">
        <v>0</v>
      </c>
      <c r="I418">
        <v>0</v>
      </c>
      <c r="J418" t="s">
        <v>108</v>
      </c>
      <c r="K418" t="s">
        <v>104</v>
      </c>
      <c r="L418" t="s">
        <v>79</v>
      </c>
      <c r="M418" t="s">
        <v>79</v>
      </c>
      <c r="N418" t="s">
        <v>79</v>
      </c>
      <c r="O418" t="s">
        <v>79</v>
      </c>
      <c r="P418" t="s">
        <v>79</v>
      </c>
      <c r="Q418" t="s">
        <v>79</v>
      </c>
      <c r="R418" s="1">
        <f t="shared" si="36"/>
        <v>2176</v>
      </c>
      <c r="S418" t="str">
        <f t="shared" si="37"/>
        <v>ok</v>
      </c>
      <c r="T418" t="str">
        <f t="shared" si="38"/>
        <v>ok</v>
      </c>
      <c r="U418" t="str">
        <f t="shared" si="39"/>
        <v>ok</v>
      </c>
      <c r="V418" t="str">
        <f t="shared" si="40"/>
        <v>ok</v>
      </c>
      <c r="W418" t="str">
        <f t="shared" si="41"/>
        <v>ok</v>
      </c>
      <c r="X418" s="13"/>
      <c r="Y418" s="13"/>
      <c r="Z418" s="13"/>
      <c r="AA418" s="13"/>
      <c r="AB418" s="13"/>
      <c r="AC418" s="13"/>
      <c r="AD418" s="13"/>
    </row>
    <row r="419" spans="2:30" customFormat="1" x14ac:dyDescent="0.3">
      <c r="B419">
        <v>2180</v>
      </c>
      <c r="C419">
        <v>0.72</v>
      </c>
      <c r="D419">
        <v>0.69</v>
      </c>
      <c r="E419">
        <v>4</v>
      </c>
      <c r="F419">
        <v>149</v>
      </c>
      <c r="G419">
        <v>2</v>
      </c>
      <c r="H419">
        <v>0</v>
      </c>
      <c r="I419">
        <v>0</v>
      </c>
      <c r="J419" t="s">
        <v>125</v>
      </c>
      <c r="K419" t="s">
        <v>109</v>
      </c>
      <c r="L419" t="s">
        <v>79</v>
      </c>
      <c r="M419" t="s">
        <v>79</v>
      </c>
      <c r="N419" t="s">
        <v>79</v>
      </c>
      <c r="O419" t="s">
        <v>79</v>
      </c>
      <c r="P419" t="s">
        <v>79</v>
      </c>
      <c r="Q419" t="s">
        <v>79</v>
      </c>
      <c r="R419" s="1">
        <f t="shared" si="36"/>
        <v>2180</v>
      </c>
      <c r="S419" t="str">
        <f t="shared" si="37"/>
        <v>ok</v>
      </c>
      <c r="T419" t="str">
        <f t="shared" si="38"/>
        <v>ok</v>
      </c>
      <c r="U419" t="str">
        <f t="shared" si="39"/>
        <v>ok</v>
      </c>
      <c r="V419" t="str">
        <f t="shared" si="40"/>
        <v>ok</v>
      </c>
      <c r="W419" t="str">
        <f t="shared" si="41"/>
        <v>ok</v>
      </c>
      <c r="X419" s="13"/>
      <c r="Y419" s="13"/>
      <c r="Z419" s="13"/>
      <c r="AA419" s="13"/>
      <c r="AB419" s="13"/>
      <c r="AC419" s="13"/>
      <c r="AD419" s="13"/>
    </row>
    <row r="420" spans="2:30" customFormat="1" x14ac:dyDescent="0.3">
      <c r="B420">
        <v>2184</v>
      </c>
      <c r="C420">
        <v>0.18</v>
      </c>
      <c r="D420">
        <v>0.46</v>
      </c>
      <c r="E420">
        <v>5</v>
      </c>
      <c r="F420">
        <v>202</v>
      </c>
      <c r="G420">
        <v>4</v>
      </c>
      <c r="H420">
        <v>0</v>
      </c>
      <c r="I420">
        <v>0</v>
      </c>
      <c r="J420" t="s">
        <v>112</v>
      </c>
      <c r="K420" t="s">
        <v>109</v>
      </c>
      <c r="L420" t="s">
        <v>79</v>
      </c>
      <c r="M420" t="s">
        <v>79</v>
      </c>
      <c r="N420" t="s">
        <v>79</v>
      </c>
      <c r="O420" t="s">
        <v>79</v>
      </c>
      <c r="P420" t="s">
        <v>79</v>
      </c>
      <c r="Q420" t="s">
        <v>79</v>
      </c>
      <c r="R420" s="1">
        <f t="shared" si="36"/>
        <v>2184</v>
      </c>
      <c r="S420" t="str">
        <f t="shared" si="37"/>
        <v>ok</v>
      </c>
      <c r="T420" t="str">
        <f t="shared" si="38"/>
        <v>ok</v>
      </c>
      <c r="U420" t="str">
        <f t="shared" si="39"/>
        <v>ok</v>
      </c>
      <c r="V420" t="str">
        <f t="shared" si="40"/>
        <v>ok</v>
      </c>
      <c r="W420" t="str">
        <f t="shared" si="41"/>
        <v>ok</v>
      </c>
      <c r="X420" s="13"/>
      <c r="Y420" s="13"/>
      <c r="Z420" s="13"/>
      <c r="AA420" s="13"/>
      <c r="AB420" s="13"/>
      <c r="AC420" s="13"/>
      <c r="AD420" s="13"/>
    </row>
    <row r="421" spans="2:30" customFormat="1" x14ac:dyDescent="0.3">
      <c r="B421">
        <v>2186</v>
      </c>
      <c r="C421">
        <v>0.98</v>
      </c>
      <c r="D421">
        <v>0.56999999999999995</v>
      </c>
      <c r="E421">
        <v>5</v>
      </c>
      <c r="F421">
        <v>141</v>
      </c>
      <c r="G421">
        <v>3</v>
      </c>
      <c r="H421">
        <v>0</v>
      </c>
      <c r="I421">
        <v>1</v>
      </c>
      <c r="J421" t="s">
        <v>106</v>
      </c>
      <c r="K421" t="s">
        <v>107</v>
      </c>
      <c r="L421" t="s">
        <v>79</v>
      </c>
      <c r="M421" t="s">
        <v>79</v>
      </c>
      <c r="N421" t="s">
        <v>79</v>
      </c>
      <c r="O421" t="s">
        <v>79</v>
      </c>
      <c r="P421" t="s">
        <v>79</v>
      </c>
      <c r="Q421" t="s">
        <v>79</v>
      </c>
      <c r="R421" s="1">
        <f t="shared" si="36"/>
        <v>2186</v>
      </c>
      <c r="S421" t="str">
        <f t="shared" si="37"/>
        <v>ok</v>
      </c>
      <c r="T421" t="str">
        <f t="shared" si="38"/>
        <v>ok</v>
      </c>
      <c r="U421" t="str">
        <f t="shared" si="39"/>
        <v>ok</v>
      </c>
      <c r="V421" t="str">
        <f t="shared" si="40"/>
        <v>ok</v>
      </c>
      <c r="W421" t="str">
        <f t="shared" si="41"/>
        <v>ok</v>
      </c>
      <c r="X421" s="13"/>
      <c r="Y421" s="13"/>
      <c r="Z421" s="13"/>
      <c r="AA421" s="13"/>
      <c r="AB421" s="13"/>
      <c r="AC421" s="13"/>
      <c r="AD421" s="13"/>
    </row>
    <row r="422" spans="2:30" customFormat="1" x14ac:dyDescent="0.3">
      <c r="B422">
        <v>2191</v>
      </c>
      <c r="C422">
        <v>0.74</v>
      </c>
      <c r="D422">
        <v>0.42</v>
      </c>
      <c r="E422">
        <v>3</v>
      </c>
      <c r="F422">
        <v>131</v>
      </c>
      <c r="G422">
        <v>3</v>
      </c>
      <c r="H422">
        <v>0</v>
      </c>
      <c r="I422">
        <v>0</v>
      </c>
      <c r="J422" t="s">
        <v>106</v>
      </c>
      <c r="K422" t="s">
        <v>109</v>
      </c>
      <c r="L422" t="s">
        <v>79</v>
      </c>
      <c r="M422" t="s">
        <v>79</v>
      </c>
      <c r="N422" t="s">
        <v>79</v>
      </c>
      <c r="O422" t="s">
        <v>79</v>
      </c>
      <c r="P422" t="s">
        <v>79</v>
      </c>
      <c r="Q422" t="s">
        <v>79</v>
      </c>
      <c r="R422" s="1">
        <f t="shared" si="36"/>
        <v>2191</v>
      </c>
      <c r="S422" t="str">
        <f t="shared" si="37"/>
        <v>ok</v>
      </c>
      <c r="T422" t="str">
        <f t="shared" si="38"/>
        <v>ok</v>
      </c>
      <c r="U422" t="str">
        <f t="shared" si="39"/>
        <v>ok</v>
      </c>
      <c r="V422" t="str">
        <f t="shared" si="40"/>
        <v>ok</v>
      </c>
      <c r="W422" t="str">
        <f t="shared" si="41"/>
        <v>ok</v>
      </c>
      <c r="X422" s="13"/>
      <c r="Y422" s="13"/>
      <c r="Z422" s="13"/>
      <c r="AA422" s="13"/>
      <c r="AB422" s="13"/>
      <c r="AC422" s="13"/>
      <c r="AD422" s="13"/>
    </row>
    <row r="423" spans="2:30" customFormat="1" x14ac:dyDescent="0.3">
      <c r="B423">
        <v>2193</v>
      </c>
      <c r="C423">
        <v>0.61</v>
      </c>
      <c r="D423">
        <v>0.52</v>
      </c>
      <c r="E423">
        <v>3</v>
      </c>
      <c r="F423">
        <v>224</v>
      </c>
      <c r="G423">
        <v>3</v>
      </c>
      <c r="H423">
        <v>0</v>
      </c>
      <c r="I423">
        <v>0</v>
      </c>
      <c r="J423" t="s">
        <v>111</v>
      </c>
      <c r="K423" t="s">
        <v>104</v>
      </c>
      <c r="L423" t="s">
        <v>79</v>
      </c>
      <c r="M423" t="s">
        <v>79</v>
      </c>
      <c r="N423" t="s">
        <v>79</v>
      </c>
      <c r="O423" t="s">
        <v>79</v>
      </c>
      <c r="P423" t="s">
        <v>79</v>
      </c>
      <c r="Q423" t="s">
        <v>79</v>
      </c>
      <c r="R423" s="1">
        <f t="shared" si="36"/>
        <v>2193</v>
      </c>
      <c r="S423" t="str">
        <f t="shared" si="37"/>
        <v>ok</v>
      </c>
      <c r="T423" t="str">
        <f t="shared" si="38"/>
        <v>ok</v>
      </c>
      <c r="U423" t="str">
        <f t="shared" si="39"/>
        <v>ok</v>
      </c>
      <c r="V423" t="str">
        <f t="shared" si="40"/>
        <v>ok</v>
      </c>
      <c r="W423" t="str">
        <f t="shared" si="41"/>
        <v>ok</v>
      </c>
      <c r="X423" s="13"/>
      <c r="Y423" s="13"/>
      <c r="Z423" s="13"/>
      <c r="AA423" s="13"/>
      <c r="AB423" s="13"/>
      <c r="AC423" s="13"/>
      <c r="AD423" s="13"/>
    </row>
    <row r="424" spans="2:30" customFormat="1" x14ac:dyDescent="0.3">
      <c r="B424">
        <v>2198</v>
      </c>
      <c r="C424">
        <v>0.16</v>
      </c>
      <c r="D424">
        <v>0.96</v>
      </c>
      <c r="E424">
        <v>5</v>
      </c>
      <c r="F424">
        <v>137</v>
      </c>
      <c r="G424">
        <v>5</v>
      </c>
      <c r="H424">
        <v>1</v>
      </c>
      <c r="I424">
        <v>0</v>
      </c>
      <c r="J424" t="s">
        <v>105</v>
      </c>
      <c r="K424" t="s">
        <v>104</v>
      </c>
      <c r="L424" t="s">
        <v>79</v>
      </c>
      <c r="M424" t="s">
        <v>79</v>
      </c>
      <c r="N424" t="s">
        <v>79</v>
      </c>
      <c r="O424" t="s">
        <v>79</v>
      </c>
      <c r="P424" t="s">
        <v>79</v>
      </c>
      <c r="Q424" t="s">
        <v>79</v>
      </c>
      <c r="R424" s="1">
        <f t="shared" si="36"/>
        <v>2198</v>
      </c>
      <c r="S424" t="str">
        <f t="shared" si="37"/>
        <v>ok</v>
      </c>
      <c r="T424" t="str">
        <f t="shared" si="38"/>
        <v>ok</v>
      </c>
      <c r="U424" t="str">
        <f t="shared" si="39"/>
        <v>ok</v>
      </c>
      <c r="V424" t="str">
        <f t="shared" si="40"/>
        <v>ok</v>
      </c>
      <c r="W424" t="str">
        <f t="shared" si="41"/>
        <v>ok</v>
      </c>
      <c r="X424" s="13"/>
      <c r="Y424" s="13"/>
      <c r="Z424" s="13"/>
      <c r="AA424" s="13"/>
      <c r="AB424" s="13"/>
      <c r="AC424" s="13"/>
      <c r="AD424" s="13"/>
    </row>
    <row r="425" spans="2:30" customFormat="1" x14ac:dyDescent="0.3">
      <c r="B425">
        <v>2200</v>
      </c>
      <c r="C425">
        <v>0.73</v>
      </c>
      <c r="D425">
        <v>0.94</v>
      </c>
      <c r="E425">
        <v>3</v>
      </c>
      <c r="F425">
        <v>177</v>
      </c>
      <c r="G425">
        <v>3</v>
      </c>
      <c r="H425">
        <v>0</v>
      </c>
      <c r="I425">
        <v>0</v>
      </c>
      <c r="J425" t="s">
        <v>105</v>
      </c>
      <c r="K425" t="s">
        <v>104</v>
      </c>
      <c r="L425" t="s">
        <v>79</v>
      </c>
      <c r="M425" t="s">
        <v>79</v>
      </c>
      <c r="N425" t="s">
        <v>79</v>
      </c>
      <c r="O425" t="s">
        <v>79</v>
      </c>
      <c r="P425" t="s">
        <v>79</v>
      </c>
      <c r="Q425" t="s">
        <v>79</v>
      </c>
      <c r="R425" s="1">
        <f t="shared" ref="R425:R488" si="42">+B425</f>
        <v>2200</v>
      </c>
      <c r="S425" t="str">
        <f t="shared" si="37"/>
        <v>ok</v>
      </c>
      <c r="T425" t="str">
        <f t="shared" si="38"/>
        <v>ok</v>
      </c>
      <c r="U425" t="str">
        <f t="shared" si="39"/>
        <v>ok</v>
      </c>
      <c r="V425" t="str">
        <f t="shared" si="40"/>
        <v>ok</v>
      </c>
      <c r="W425" t="str">
        <f t="shared" si="41"/>
        <v>ok</v>
      </c>
      <c r="X425" s="13"/>
      <c r="Y425" s="13"/>
      <c r="Z425" s="13"/>
      <c r="AA425" s="13"/>
      <c r="AB425" s="13"/>
      <c r="AC425" s="13"/>
      <c r="AD425" s="13"/>
    </row>
    <row r="426" spans="2:30" customFormat="1" x14ac:dyDescent="0.3">
      <c r="B426">
        <v>2202</v>
      </c>
      <c r="C426">
        <v>0.83</v>
      </c>
      <c r="D426">
        <v>0.94</v>
      </c>
      <c r="E426">
        <v>4</v>
      </c>
      <c r="F426">
        <v>243</v>
      </c>
      <c r="G426">
        <v>3</v>
      </c>
      <c r="H426">
        <v>0</v>
      </c>
      <c r="I426">
        <v>0</v>
      </c>
      <c r="J426" t="s">
        <v>105</v>
      </c>
      <c r="K426" t="s">
        <v>104</v>
      </c>
      <c r="L426" t="s">
        <v>79</v>
      </c>
      <c r="M426" t="s">
        <v>79</v>
      </c>
      <c r="N426" t="s">
        <v>79</v>
      </c>
      <c r="O426" t="s">
        <v>79</v>
      </c>
      <c r="P426" t="s">
        <v>79</v>
      </c>
      <c r="Q426" t="s">
        <v>79</v>
      </c>
      <c r="R426" s="1">
        <f t="shared" si="42"/>
        <v>2202</v>
      </c>
      <c r="S426" t="str">
        <f t="shared" si="37"/>
        <v>ok</v>
      </c>
      <c r="T426" t="str">
        <f t="shared" si="38"/>
        <v>ok</v>
      </c>
      <c r="U426" t="str">
        <f t="shared" si="39"/>
        <v>ok</v>
      </c>
      <c r="V426" t="str">
        <f t="shared" si="40"/>
        <v>ok</v>
      </c>
      <c r="W426" t="str">
        <f t="shared" si="41"/>
        <v>ok</v>
      </c>
      <c r="X426" s="13"/>
      <c r="Y426" s="13"/>
      <c r="Z426" s="13"/>
      <c r="AA426" s="13"/>
      <c r="AB426" s="13"/>
      <c r="AC426" s="13"/>
      <c r="AD426" s="13"/>
    </row>
    <row r="427" spans="2:30" customFormat="1" x14ac:dyDescent="0.3">
      <c r="B427">
        <v>2208</v>
      </c>
      <c r="C427">
        <v>0.94</v>
      </c>
      <c r="D427">
        <v>0.67</v>
      </c>
      <c r="E427">
        <v>4</v>
      </c>
      <c r="F427">
        <v>191</v>
      </c>
      <c r="G427">
        <v>3</v>
      </c>
      <c r="H427">
        <v>1</v>
      </c>
      <c r="I427">
        <v>0</v>
      </c>
      <c r="J427" t="s">
        <v>123</v>
      </c>
      <c r="K427" t="s">
        <v>107</v>
      </c>
      <c r="L427" t="s">
        <v>79</v>
      </c>
      <c r="M427" t="s">
        <v>79</v>
      </c>
      <c r="N427" t="s">
        <v>79</v>
      </c>
      <c r="O427" t="s">
        <v>79</v>
      </c>
      <c r="P427" t="s">
        <v>79</v>
      </c>
      <c r="Q427" s="5">
        <v>1.16596332567925E-5</v>
      </c>
      <c r="R427" s="1">
        <f t="shared" si="42"/>
        <v>2208</v>
      </c>
      <c r="S427" t="str">
        <f t="shared" si="37"/>
        <v>ok</v>
      </c>
      <c r="T427" t="str">
        <f t="shared" si="38"/>
        <v>ok</v>
      </c>
      <c r="U427" t="str">
        <f t="shared" si="39"/>
        <v>check</v>
      </c>
      <c r="V427" t="str">
        <f t="shared" si="40"/>
        <v>ok</v>
      </c>
      <c r="W427" t="str">
        <f t="shared" si="41"/>
        <v>ok</v>
      </c>
      <c r="X427" s="13"/>
      <c r="Y427" s="13"/>
      <c r="Z427" s="13"/>
      <c r="AA427" s="13"/>
      <c r="AB427" s="13"/>
      <c r="AC427" s="13"/>
      <c r="AD427" s="13"/>
    </row>
    <row r="428" spans="2:30" customFormat="1" x14ac:dyDescent="0.3">
      <c r="B428">
        <v>2212</v>
      </c>
      <c r="C428">
        <v>0.5</v>
      </c>
      <c r="D428">
        <v>0.38</v>
      </c>
      <c r="E428">
        <v>5</v>
      </c>
      <c r="F428">
        <v>175</v>
      </c>
      <c r="G428">
        <v>4</v>
      </c>
      <c r="H428">
        <v>0</v>
      </c>
      <c r="I428">
        <v>0</v>
      </c>
      <c r="J428" t="s">
        <v>105</v>
      </c>
      <c r="K428" t="s">
        <v>107</v>
      </c>
      <c r="L428" t="s">
        <v>79</v>
      </c>
      <c r="M428" t="s">
        <v>79</v>
      </c>
      <c r="N428" t="s">
        <v>79</v>
      </c>
      <c r="O428" t="s">
        <v>79</v>
      </c>
      <c r="P428" t="s">
        <v>79</v>
      </c>
      <c r="Q428" t="s">
        <v>79</v>
      </c>
      <c r="R428" s="1">
        <f t="shared" si="42"/>
        <v>2212</v>
      </c>
      <c r="S428" t="str">
        <f t="shared" si="37"/>
        <v>ok</v>
      </c>
      <c r="T428" t="str">
        <f t="shared" si="38"/>
        <v>ok</v>
      </c>
      <c r="U428" t="str">
        <f t="shared" si="39"/>
        <v>ok</v>
      </c>
      <c r="V428" t="str">
        <f t="shared" si="40"/>
        <v>ok</v>
      </c>
      <c r="W428" t="str">
        <f t="shared" si="41"/>
        <v>ok</v>
      </c>
      <c r="X428" s="13"/>
      <c r="Y428" s="13"/>
      <c r="Z428" s="13"/>
      <c r="AA428" s="13"/>
      <c r="AB428" s="13"/>
      <c r="AC428" s="13"/>
      <c r="AD428" s="13"/>
    </row>
    <row r="429" spans="2:30" customFormat="1" x14ac:dyDescent="0.3">
      <c r="B429">
        <v>2214</v>
      </c>
      <c r="C429">
        <v>0.49</v>
      </c>
      <c r="D429">
        <v>0.79</v>
      </c>
      <c r="E429">
        <v>5</v>
      </c>
      <c r="F429">
        <v>206</v>
      </c>
      <c r="G429">
        <v>2</v>
      </c>
      <c r="H429">
        <v>0</v>
      </c>
      <c r="I429">
        <v>0</v>
      </c>
      <c r="J429" t="s">
        <v>112</v>
      </c>
      <c r="K429" t="s">
        <v>109</v>
      </c>
      <c r="L429" t="s">
        <v>79</v>
      </c>
      <c r="M429" t="s">
        <v>79</v>
      </c>
      <c r="N429" t="s">
        <v>79</v>
      </c>
      <c r="O429" t="s">
        <v>79</v>
      </c>
      <c r="P429" t="s">
        <v>79</v>
      </c>
      <c r="Q429" t="s">
        <v>79</v>
      </c>
      <c r="R429" s="1">
        <f t="shared" si="42"/>
        <v>2214</v>
      </c>
      <c r="S429" t="str">
        <f t="shared" si="37"/>
        <v>ok</v>
      </c>
      <c r="T429" t="str">
        <f t="shared" si="38"/>
        <v>ok</v>
      </c>
      <c r="U429" t="str">
        <f t="shared" si="39"/>
        <v>ok</v>
      </c>
      <c r="V429" t="str">
        <f t="shared" si="40"/>
        <v>ok</v>
      </c>
      <c r="W429" t="str">
        <f t="shared" si="41"/>
        <v>ok</v>
      </c>
      <c r="X429" s="13"/>
      <c r="Y429" s="13"/>
      <c r="Z429" s="13"/>
      <c r="AA429" s="13"/>
      <c r="AB429" s="13"/>
      <c r="AC429" s="13"/>
      <c r="AD429" s="13"/>
    </row>
    <row r="430" spans="2:30" customFormat="1" x14ac:dyDescent="0.3">
      <c r="B430">
        <v>2218</v>
      </c>
      <c r="C430">
        <v>0.37</v>
      </c>
      <c r="D430">
        <v>0.63</v>
      </c>
      <c r="E430">
        <v>4</v>
      </c>
      <c r="F430">
        <v>167</v>
      </c>
      <c r="G430">
        <v>3</v>
      </c>
      <c r="H430">
        <v>0</v>
      </c>
      <c r="I430">
        <v>0</v>
      </c>
      <c r="J430" t="s">
        <v>113</v>
      </c>
      <c r="K430" t="s">
        <v>104</v>
      </c>
      <c r="L430" t="s">
        <v>79</v>
      </c>
      <c r="M430" t="s">
        <v>79</v>
      </c>
      <c r="N430" t="s">
        <v>79</v>
      </c>
      <c r="O430" t="s">
        <v>79</v>
      </c>
      <c r="P430" t="s">
        <v>79</v>
      </c>
      <c r="Q430" t="s">
        <v>79</v>
      </c>
      <c r="R430" s="1">
        <f t="shared" si="42"/>
        <v>2218</v>
      </c>
      <c r="S430" t="str">
        <f t="shared" si="37"/>
        <v>ok</v>
      </c>
      <c r="T430" t="str">
        <f t="shared" si="38"/>
        <v>ok</v>
      </c>
      <c r="U430" t="str">
        <f t="shared" si="39"/>
        <v>ok</v>
      </c>
      <c r="V430" t="str">
        <f t="shared" si="40"/>
        <v>ok</v>
      </c>
      <c r="W430" t="str">
        <f t="shared" si="41"/>
        <v>ok</v>
      </c>
      <c r="X430" s="13"/>
      <c r="Y430" s="13"/>
      <c r="Z430" s="13"/>
      <c r="AA430" s="13"/>
      <c r="AB430" s="13"/>
      <c r="AC430" s="13"/>
      <c r="AD430" s="13"/>
    </row>
    <row r="431" spans="2:30" customFormat="1" x14ac:dyDescent="0.3">
      <c r="B431">
        <v>2222</v>
      </c>
      <c r="C431">
        <v>0.65</v>
      </c>
      <c r="D431">
        <v>1</v>
      </c>
      <c r="E431">
        <v>4</v>
      </c>
      <c r="F431">
        <v>229</v>
      </c>
      <c r="G431">
        <v>4</v>
      </c>
      <c r="H431">
        <v>0</v>
      </c>
      <c r="I431">
        <v>0</v>
      </c>
      <c r="J431" t="s">
        <v>123</v>
      </c>
      <c r="K431" t="s">
        <v>104</v>
      </c>
      <c r="L431" t="s">
        <v>79</v>
      </c>
      <c r="M431" t="s">
        <v>79</v>
      </c>
      <c r="N431" t="s">
        <v>79</v>
      </c>
      <c r="O431" t="s">
        <v>79</v>
      </c>
      <c r="P431" t="s">
        <v>79</v>
      </c>
      <c r="Q431" t="s">
        <v>79</v>
      </c>
      <c r="R431" s="1">
        <f t="shared" si="42"/>
        <v>2222</v>
      </c>
      <c r="S431" t="str">
        <f t="shared" si="37"/>
        <v>ok</v>
      </c>
      <c r="T431" t="str">
        <f t="shared" si="38"/>
        <v>ok</v>
      </c>
      <c r="U431" t="str">
        <f t="shared" si="39"/>
        <v>ok</v>
      </c>
      <c r="V431" t="str">
        <f t="shared" si="40"/>
        <v>ok</v>
      </c>
      <c r="W431" t="str">
        <f t="shared" si="41"/>
        <v>ok</v>
      </c>
      <c r="X431" s="13"/>
      <c r="Y431" s="13"/>
      <c r="Z431" s="13"/>
      <c r="AA431" s="13"/>
      <c r="AB431" s="13"/>
      <c r="AC431" s="13"/>
      <c r="AD431" s="13"/>
    </row>
    <row r="432" spans="2:30" customFormat="1" x14ac:dyDescent="0.3">
      <c r="B432">
        <v>2224</v>
      </c>
      <c r="C432">
        <v>0.81</v>
      </c>
      <c r="D432">
        <v>0.64</v>
      </c>
      <c r="E432">
        <v>6</v>
      </c>
      <c r="F432">
        <v>176</v>
      </c>
      <c r="G432">
        <v>5</v>
      </c>
      <c r="H432">
        <v>0</v>
      </c>
      <c r="I432">
        <v>0</v>
      </c>
      <c r="J432" t="s">
        <v>111</v>
      </c>
      <c r="K432" t="s">
        <v>104</v>
      </c>
      <c r="L432" t="s">
        <v>79</v>
      </c>
      <c r="M432" t="s">
        <v>79</v>
      </c>
      <c r="N432" t="s">
        <v>79</v>
      </c>
      <c r="O432" t="s">
        <v>79</v>
      </c>
      <c r="P432" t="s">
        <v>79</v>
      </c>
      <c r="Q432" t="s">
        <v>79</v>
      </c>
      <c r="R432" s="1">
        <f t="shared" si="42"/>
        <v>2224</v>
      </c>
      <c r="S432" t="str">
        <f t="shared" si="37"/>
        <v>ok</v>
      </c>
      <c r="T432" t="str">
        <f t="shared" si="38"/>
        <v>ok</v>
      </c>
      <c r="U432" t="str">
        <f t="shared" si="39"/>
        <v>ok</v>
      </c>
      <c r="V432" t="str">
        <f t="shared" si="40"/>
        <v>ok</v>
      </c>
      <c r="W432" t="str">
        <f t="shared" si="41"/>
        <v>ok</v>
      </c>
      <c r="X432" s="13"/>
      <c r="Y432" s="13"/>
      <c r="Z432" s="13"/>
      <c r="AA432" s="13"/>
      <c r="AB432" s="13"/>
      <c r="AC432" s="13"/>
      <c r="AD432" s="13"/>
    </row>
    <row r="433" spans="2:30" customFormat="1" x14ac:dyDescent="0.3">
      <c r="B433">
        <v>2226</v>
      </c>
      <c r="C433">
        <v>0.78</v>
      </c>
      <c r="D433">
        <v>0.52</v>
      </c>
      <c r="E433">
        <v>5</v>
      </c>
      <c r="F433">
        <v>192</v>
      </c>
      <c r="G433">
        <v>3</v>
      </c>
      <c r="H433">
        <v>1</v>
      </c>
      <c r="I433">
        <v>0</v>
      </c>
      <c r="J433" t="s">
        <v>105</v>
      </c>
      <c r="K433" t="s">
        <v>104</v>
      </c>
      <c r="L433" t="s">
        <v>79</v>
      </c>
      <c r="M433" t="s">
        <v>79</v>
      </c>
      <c r="N433" t="s">
        <v>79</v>
      </c>
      <c r="O433" t="s">
        <v>79</v>
      </c>
      <c r="P433" t="s">
        <v>79</v>
      </c>
      <c r="Q433" t="s">
        <v>79</v>
      </c>
      <c r="R433" s="1">
        <f t="shared" si="42"/>
        <v>2226</v>
      </c>
      <c r="S433" t="str">
        <f t="shared" si="37"/>
        <v>ok</v>
      </c>
      <c r="T433" t="str">
        <f t="shared" si="38"/>
        <v>ok</v>
      </c>
      <c r="U433" t="str">
        <f t="shared" si="39"/>
        <v>ok</v>
      </c>
      <c r="V433" t="str">
        <f t="shared" si="40"/>
        <v>ok</v>
      </c>
      <c r="W433" t="str">
        <f t="shared" si="41"/>
        <v>ok</v>
      </c>
      <c r="X433" s="13"/>
      <c r="Y433" s="13"/>
      <c r="Z433" s="13"/>
      <c r="AA433" s="13"/>
      <c r="AB433" s="13"/>
      <c r="AC433" s="13"/>
      <c r="AD433" s="13"/>
    </row>
    <row r="434" spans="2:30" customFormat="1" x14ac:dyDescent="0.3">
      <c r="B434">
        <v>2233</v>
      </c>
      <c r="C434">
        <v>0.68</v>
      </c>
      <c r="D434">
        <v>0.72</v>
      </c>
      <c r="E434">
        <v>4</v>
      </c>
      <c r="F434">
        <v>274</v>
      </c>
      <c r="G434">
        <v>3</v>
      </c>
      <c r="H434">
        <v>0</v>
      </c>
      <c r="I434">
        <v>0</v>
      </c>
      <c r="J434" t="s">
        <v>105</v>
      </c>
      <c r="K434" t="s">
        <v>109</v>
      </c>
      <c r="L434" t="s">
        <v>79</v>
      </c>
      <c r="M434" t="s">
        <v>79</v>
      </c>
      <c r="N434" t="s">
        <v>79</v>
      </c>
      <c r="O434" t="s">
        <v>79</v>
      </c>
      <c r="P434" t="s">
        <v>79</v>
      </c>
      <c r="Q434" t="s">
        <v>79</v>
      </c>
      <c r="R434" s="1">
        <f t="shared" si="42"/>
        <v>2233</v>
      </c>
      <c r="S434" t="str">
        <f t="shared" si="37"/>
        <v>ok</v>
      </c>
      <c r="T434" t="str">
        <f t="shared" si="38"/>
        <v>ok</v>
      </c>
      <c r="U434" t="str">
        <f t="shared" si="39"/>
        <v>ok</v>
      </c>
      <c r="V434" t="str">
        <f t="shared" si="40"/>
        <v>ok</v>
      </c>
      <c r="W434" t="str">
        <f t="shared" si="41"/>
        <v>ok</v>
      </c>
      <c r="X434" s="13"/>
      <c r="Y434" s="13"/>
      <c r="Z434" s="13"/>
      <c r="AA434" s="13"/>
      <c r="AB434" s="13"/>
      <c r="AC434" s="13"/>
      <c r="AD434" s="13"/>
    </row>
    <row r="435" spans="2:30" customFormat="1" x14ac:dyDescent="0.3">
      <c r="B435">
        <v>2236</v>
      </c>
      <c r="C435">
        <v>0.19</v>
      </c>
      <c r="D435">
        <v>0.61</v>
      </c>
      <c r="E435">
        <v>3</v>
      </c>
      <c r="F435">
        <v>272</v>
      </c>
      <c r="G435">
        <v>4</v>
      </c>
      <c r="H435">
        <v>0</v>
      </c>
      <c r="I435">
        <v>0</v>
      </c>
      <c r="J435" t="s">
        <v>106</v>
      </c>
      <c r="K435" t="s">
        <v>104</v>
      </c>
      <c r="L435" t="s">
        <v>79</v>
      </c>
      <c r="M435" t="s">
        <v>79</v>
      </c>
      <c r="N435" t="s">
        <v>80</v>
      </c>
      <c r="O435" t="s">
        <v>79</v>
      </c>
      <c r="P435" t="s">
        <v>79</v>
      </c>
      <c r="Q435" t="s">
        <v>79</v>
      </c>
      <c r="R435" s="1">
        <f t="shared" si="42"/>
        <v>2236</v>
      </c>
      <c r="S435" t="str">
        <f t="shared" si="37"/>
        <v>ok</v>
      </c>
      <c r="T435" t="str">
        <f t="shared" si="38"/>
        <v>ok</v>
      </c>
      <c r="U435" t="str">
        <f t="shared" si="39"/>
        <v>ok</v>
      </c>
      <c r="V435" t="str">
        <f t="shared" si="40"/>
        <v>ok</v>
      </c>
      <c r="W435" t="str">
        <f t="shared" si="41"/>
        <v>check</v>
      </c>
      <c r="X435" s="13"/>
      <c r="Y435" s="13"/>
      <c r="Z435" s="13"/>
      <c r="AA435" s="13"/>
      <c r="AB435" s="13"/>
      <c r="AC435" s="13"/>
      <c r="AD435" s="13"/>
    </row>
    <row r="436" spans="2:30" customFormat="1" x14ac:dyDescent="0.3">
      <c r="B436">
        <v>2261</v>
      </c>
      <c r="C436">
        <v>0.09</v>
      </c>
      <c r="D436">
        <v>0.77</v>
      </c>
      <c r="E436">
        <v>6</v>
      </c>
      <c r="F436">
        <v>282</v>
      </c>
      <c r="G436">
        <v>5</v>
      </c>
      <c r="H436">
        <v>0</v>
      </c>
      <c r="I436">
        <v>0</v>
      </c>
      <c r="J436" t="s">
        <v>106</v>
      </c>
      <c r="K436" t="s">
        <v>109</v>
      </c>
      <c r="L436" t="s">
        <v>80</v>
      </c>
      <c r="M436" t="s">
        <v>80</v>
      </c>
      <c r="N436" t="s">
        <v>80</v>
      </c>
      <c r="O436" t="s">
        <v>80</v>
      </c>
      <c r="P436" t="s">
        <v>80</v>
      </c>
      <c r="Q436" t="s">
        <v>80</v>
      </c>
      <c r="R436" s="1">
        <f t="shared" si="42"/>
        <v>2261</v>
      </c>
      <c r="S436" t="str">
        <f t="shared" si="37"/>
        <v>ok</v>
      </c>
      <c r="T436" t="str">
        <f t="shared" si="38"/>
        <v>ok</v>
      </c>
      <c r="U436" t="str">
        <f t="shared" si="39"/>
        <v>ok</v>
      </c>
      <c r="V436" t="str">
        <f t="shared" si="40"/>
        <v>ok</v>
      </c>
      <c r="W436" t="str">
        <f t="shared" si="41"/>
        <v>ok</v>
      </c>
      <c r="X436" s="13"/>
      <c r="Y436" s="13"/>
      <c r="Z436" s="13"/>
      <c r="AA436" s="13"/>
      <c r="AB436" s="13"/>
      <c r="AC436" s="13"/>
      <c r="AD436" s="13"/>
    </row>
    <row r="437" spans="2:30" customFormat="1" x14ac:dyDescent="0.3">
      <c r="B437">
        <v>2262</v>
      </c>
      <c r="C437">
        <v>0.86</v>
      </c>
      <c r="D437">
        <v>0.96</v>
      </c>
      <c r="E437">
        <v>4</v>
      </c>
      <c r="F437">
        <v>196</v>
      </c>
      <c r="G437">
        <v>3</v>
      </c>
      <c r="H437">
        <v>0</v>
      </c>
      <c r="I437">
        <v>0</v>
      </c>
      <c r="J437" t="s">
        <v>106</v>
      </c>
      <c r="K437" t="s">
        <v>104</v>
      </c>
      <c r="L437" t="s">
        <v>79</v>
      </c>
      <c r="M437" t="s">
        <v>79</v>
      </c>
      <c r="N437" t="s">
        <v>79</v>
      </c>
      <c r="O437" t="s">
        <v>79</v>
      </c>
      <c r="P437" t="s">
        <v>79</v>
      </c>
      <c r="Q437" t="s">
        <v>79</v>
      </c>
      <c r="R437" s="1">
        <f t="shared" si="42"/>
        <v>2262</v>
      </c>
      <c r="S437" t="str">
        <f t="shared" si="37"/>
        <v>ok</v>
      </c>
      <c r="T437" t="str">
        <f t="shared" si="38"/>
        <v>ok</v>
      </c>
      <c r="U437" t="str">
        <f t="shared" si="39"/>
        <v>ok</v>
      </c>
      <c r="V437" t="str">
        <f t="shared" si="40"/>
        <v>ok</v>
      </c>
      <c r="W437" t="str">
        <f t="shared" si="41"/>
        <v>ok</v>
      </c>
      <c r="X437" s="13"/>
      <c r="Y437" s="13"/>
      <c r="Z437" s="13"/>
      <c r="AA437" s="13"/>
      <c r="AB437" s="13"/>
      <c r="AC437" s="13"/>
      <c r="AD437" s="13"/>
    </row>
    <row r="438" spans="2:30" x14ac:dyDescent="0.3">
      <c r="B438">
        <v>2263</v>
      </c>
      <c r="C438">
        <v>0.89</v>
      </c>
      <c r="D438">
        <v>0.65</v>
      </c>
      <c r="E438">
        <v>5</v>
      </c>
      <c r="F438">
        <v>195</v>
      </c>
      <c r="G438">
        <v>6</v>
      </c>
      <c r="H438">
        <v>0</v>
      </c>
      <c r="I438">
        <v>0</v>
      </c>
      <c r="J438" t="s">
        <v>112</v>
      </c>
      <c r="K438" t="s">
        <v>104</v>
      </c>
      <c r="L438" t="s">
        <v>80</v>
      </c>
      <c r="M438" t="s">
        <v>79</v>
      </c>
      <c r="N438" t="s">
        <v>79</v>
      </c>
      <c r="O438" t="s">
        <v>80</v>
      </c>
      <c r="P438" t="s">
        <v>79</v>
      </c>
      <c r="Q438" t="s">
        <v>79</v>
      </c>
      <c r="R438" s="1">
        <f t="shared" si="42"/>
        <v>2263</v>
      </c>
      <c r="S438" t="str">
        <f t="shared" si="37"/>
        <v>check</v>
      </c>
      <c r="T438" t="str">
        <f t="shared" si="38"/>
        <v>ok</v>
      </c>
      <c r="U438" t="str">
        <f t="shared" si="39"/>
        <v>check</v>
      </c>
      <c r="V438" t="str">
        <f t="shared" si="40"/>
        <v>check</v>
      </c>
      <c r="W438" t="str">
        <f t="shared" si="41"/>
        <v>check</v>
      </c>
    </row>
    <row r="439" spans="2:30" customFormat="1" x14ac:dyDescent="0.3">
      <c r="B439">
        <v>2269</v>
      </c>
      <c r="C439">
        <v>0.79</v>
      </c>
      <c r="D439">
        <v>0.67</v>
      </c>
      <c r="E439">
        <v>4</v>
      </c>
      <c r="F439">
        <v>152</v>
      </c>
      <c r="G439">
        <v>3</v>
      </c>
      <c r="H439">
        <v>0</v>
      </c>
      <c r="I439">
        <v>0</v>
      </c>
      <c r="J439" t="s">
        <v>105</v>
      </c>
      <c r="K439" t="s">
        <v>109</v>
      </c>
      <c r="L439" t="s">
        <v>79</v>
      </c>
      <c r="M439" t="s">
        <v>79</v>
      </c>
      <c r="N439" t="s">
        <v>79</v>
      </c>
      <c r="O439" t="s">
        <v>79</v>
      </c>
      <c r="P439" t="s">
        <v>79</v>
      </c>
      <c r="Q439" t="s">
        <v>79</v>
      </c>
      <c r="R439" s="1">
        <f t="shared" si="42"/>
        <v>2269</v>
      </c>
      <c r="S439" t="str">
        <f t="shared" si="37"/>
        <v>ok</v>
      </c>
      <c r="T439" t="str">
        <f t="shared" si="38"/>
        <v>ok</v>
      </c>
      <c r="U439" t="str">
        <f t="shared" si="39"/>
        <v>ok</v>
      </c>
      <c r="V439" t="str">
        <f t="shared" si="40"/>
        <v>ok</v>
      </c>
      <c r="W439" t="str">
        <f t="shared" si="41"/>
        <v>ok</v>
      </c>
      <c r="X439" s="13"/>
      <c r="Y439" s="13"/>
      <c r="Z439" s="13"/>
      <c r="AA439" s="13"/>
      <c r="AB439" s="13"/>
      <c r="AC439" s="13"/>
      <c r="AD439" s="13"/>
    </row>
    <row r="440" spans="2:30" customFormat="1" x14ac:dyDescent="0.3">
      <c r="B440">
        <v>2270</v>
      </c>
      <c r="C440">
        <v>0.09</v>
      </c>
      <c r="D440">
        <v>0.94</v>
      </c>
      <c r="E440">
        <v>6</v>
      </c>
      <c r="F440">
        <v>283</v>
      </c>
      <c r="G440">
        <v>5</v>
      </c>
      <c r="H440">
        <v>0</v>
      </c>
      <c r="I440">
        <v>0</v>
      </c>
      <c r="J440" t="s">
        <v>113</v>
      </c>
      <c r="K440" t="s">
        <v>104</v>
      </c>
      <c r="L440" t="s">
        <v>80</v>
      </c>
      <c r="M440" t="s">
        <v>80</v>
      </c>
      <c r="N440" t="s">
        <v>80</v>
      </c>
      <c r="O440" t="s">
        <v>80</v>
      </c>
      <c r="P440" t="s">
        <v>80</v>
      </c>
      <c r="Q440" t="s">
        <v>80</v>
      </c>
      <c r="R440" s="1">
        <f t="shared" si="42"/>
        <v>2270</v>
      </c>
      <c r="S440" t="str">
        <f t="shared" si="37"/>
        <v>ok</v>
      </c>
      <c r="T440" t="str">
        <f t="shared" si="38"/>
        <v>ok</v>
      </c>
      <c r="U440" t="str">
        <f t="shared" si="39"/>
        <v>ok</v>
      </c>
      <c r="V440" t="str">
        <f t="shared" si="40"/>
        <v>ok</v>
      </c>
      <c r="W440" t="str">
        <f t="shared" si="41"/>
        <v>ok</v>
      </c>
      <c r="X440" s="13"/>
      <c r="Y440" s="13"/>
      <c r="Z440" s="13"/>
      <c r="AA440" s="13"/>
      <c r="AB440" s="13"/>
      <c r="AC440" s="13"/>
      <c r="AD440" s="13"/>
    </row>
    <row r="441" spans="2:30" customFormat="1" x14ac:dyDescent="0.3">
      <c r="B441">
        <v>2275</v>
      </c>
      <c r="C441">
        <v>0.57999999999999996</v>
      </c>
      <c r="D441">
        <v>0.87</v>
      </c>
      <c r="E441">
        <v>3</v>
      </c>
      <c r="F441">
        <v>268</v>
      </c>
      <c r="G441">
        <v>2</v>
      </c>
      <c r="H441">
        <v>0</v>
      </c>
      <c r="I441">
        <v>0</v>
      </c>
      <c r="J441" t="s">
        <v>106</v>
      </c>
      <c r="K441" t="s">
        <v>104</v>
      </c>
      <c r="L441" t="s">
        <v>79</v>
      </c>
      <c r="M441" t="s">
        <v>79</v>
      </c>
      <c r="N441" t="s">
        <v>79</v>
      </c>
      <c r="O441" t="s">
        <v>79</v>
      </c>
      <c r="P441" t="s">
        <v>79</v>
      </c>
      <c r="Q441" t="s">
        <v>79</v>
      </c>
      <c r="R441" s="1">
        <f t="shared" si="42"/>
        <v>2275</v>
      </c>
      <c r="S441" t="str">
        <f t="shared" si="37"/>
        <v>ok</v>
      </c>
      <c r="T441" t="str">
        <f t="shared" si="38"/>
        <v>ok</v>
      </c>
      <c r="U441" t="str">
        <f t="shared" si="39"/>
        <v>ok</v>
      </c>
      <c r="V441" t="str">
        <f t="shared" si="40"/>
        <v>ok</v>
      </c>
      <c r="W441" t="str">
        <f t="shared" si="41"/>
        <v>ok</v>
      </c>
      <c r="X441" s="13"/>
      <c r="Y441" s="13"/>
      <c r="Z441" s="13"/>
      <c r="AA441" s="13"/>
      <c r="AB441" s="13"/>
      <c r="AC441" s="13"/>
      <c r="AD441" s="13"/>
    </row>
    <row r="442" spans="2:30" customFormat="1" x14ac:dyDescent="0.3">
      <c r="B442">
        <v>2289</v>
      </c>
      <c r="C442">
        <v>0.22</v>
      </c>
      <c r="D442">
        <v>0.91</v>
      </c>
      <c r="E442">
        <v>6</v>
      </c>
      <c r="F442">
        <v>222</v>
      </c>
      <c r="G442">
        <v>8</v>
      </c>
      <c r="H442">
        <v>0</v>
      </c>
      <c r="I442">
        <v>0</v>
      </c>
      <c r="J442" t="s">
        <v>105</v>
      </c>
      <c r="K442" t="s">
        <v>104</v>
      </c>
      <c r="L442" t="s">
        <v>79</v>
      </c>
      <c r="M442" t="s">
        <v>79</v>
      </c>
      <c r="N442" t="s">
        <v>80</v>
      </c>
      <c r="O442" t="s">
        <v>79</v>
      </c>
      <c r="P442" t="s">
        <v>79</v>
      </c>
      <c r="Q442" t="s">
        <v>79</v>
      </c>
      <c r="R442" s="1">
        <f t="shared" si="42"/>
        <v>2289</v>
      </c>
      <c r="S442" t="str">
        <f t="shared" si="37"/>
        <v>ok</v>
      </c>
      <c r="T442" t="str">
        <f t="shared" si="38"/>
        <v>ok</v>
      </c>
      <c r="U442" t="str">
        <f t="shared" si="39"/>
        <v>ok</v>
      </c>
      <c r="V442" t="str">
        <f t="shared" si="40"/>
        <v>ok</v>
      </c>
      <c r="W442" t="str">
        <f t="shared" si="41"/>
        <v>check</v>
      </c>
      <c r="X442" s="13"/>
      <c r="Y442" s="13"/>
      <c r="Z442" s="13"/>
      <c r="AA442" s="13"/>
      <c r="AB442" s="13"/>
      <c r="AC442" s="13"/>
      <c r="AD442" s="13"/>
    </row>
    <row r="443" spans="2:30" customFormat="1" x14ac:dyDescent="0.3">
      <c r="B443">
        <v>2292</v>
      </c>
      <c r="C443">
        <v>0.63</v>
      </c>
      <c r="D443">
        <v>0.59</v>
      </c>
      <c r="E443">
        <v>4</v>
      </c>
      <c r="F443">
        <v>171</v>
      </c>
      <c r="G443">
        <v>4</v>
      </c>
      <c r="H443">
        <v>0</v>
      </c>
      <c r="I443">
        <v>0</v>
      </c>
      <c r="J443" t="s">
        <v>124</v>
      </c>
      <c r="K443" t="s">
        <v>104</v>
      </c>
      <c r="L443" t="s">
        <v>79</v>
      </c>
      <c r="M443" t="s">
        <v>79</v>
      </c>
      <c r="N443" t="s">
        <v>79</v>
      </c>
      <c r="O443" t="s">
        <v>79</v>
      </c>
      <c r="P443" t="s">
        <v>79</v>
      </c>
      <c r="Q443" t="s">
        <v>79</v>
      </c>
      <c r="R443" s="1">
        <f t="shared" si="42"/>
        <v>2292</v>
      </c>
      <c r="S443" t="str">
        <f t="shared" si="37"/>
        <v>ok</v>
      </c>
      <c r="T443" t="str">
        <f t="shared" si="38"/>
        <v>ok</v>
      </c>
      <c r="U443" t="str">
        <f t="shared" si="39"/>
        <v>ok</v>
      </c>
      <c r="V443" t="str">
        <f t="shared" si="40"/>
        <v>ok</v>
      </c>
      <c r="W443" t="str">
        <f t="shared" si="41"/>
        <v>ok</v>
      </c>
      <c r="X443" s="13"/>
      <c r="Y443" s="13"/>
      <c r="Z443" s="13"/>
      <c r="AA443" s="13"/>
      <c r="AB443" s="13"/>
      <c r="AC443" s="13"/>
      <c r="AD443" s="13"/>
    </row>
    <row r="444" spans="2:30" customFormat="1" x14ac:dyDescent="0.3">
      <c r="B444">
        <v>2298</v>
      </c>
      <c r="C444">
        <v>0.97</v>
      </c>
      <c r="D444">
        <v>0.63</v>
      </c>
      <c r="E444">
        <v>5</v>
      </c>
      <c r="F444">
        <v>163</v>
      </c>
      <c r="G444">
        <v>3</v>
      </c>
      <c r="H444">
        <v>0</v>
      </c>
      <c r="I444">
        <v>0</v>
      </c>
      <c r="J444" t="s">
        <v>105</v>
      </c>
      <c r="K444" t="s">
        <v>104</v>
      </c>
      <c r="L444" t="s">
        <v>79</v>
      </c>
      <c r="M444" t="s">
        <v>79</v>
      </c>
      <c r="N444" t="s">
        <v>79</v>
      </c>
      <c r="O444" t="s">
        <v>79</v>
      </c>
      <c r="P444" t="s">
        <v>79</v>
      </c>
      <c r="Q444" t="s">
        <v>79</v>
      </c>
      <c r="R444" s="1">
        <f t="shared" si="42"/>
        <v>2298</v>
      </c>
      <c r="S444" t="str">
        <f t="shared" si="37"/>
        <v>ok</v>
      </c>
      <c r="T444" t="str">
        <f t="shared" si="38"/>
        <v>ok</v>
      </c>
      <c r="U444" t="str">
        <f t="shared" si="39"/>
        <v>ok</v>
      </c>
      <c r="V444" t="str">
        <f t="shared" si="40"/>
        <v>ok</v>
      </c>
      <c r="W444" t="str">
        <f t="shared" si="41"/>
        <v>ok</v>
      </c>
      <c r="X444" s="13"/>
      <c r="Y444" s="13"/>
      <c r="Z444" s="13"/>
      <c r="AA444" s="13"/>
      <c r="AB444" s="13"/>
      <c r="AC444" s="13"/>
      <c r="AD444" s="13"/>
    </row>
    <row r="445" spans="2:30" customFormat="1" x14ac:dyDescent="0.3">
      <c r="B445">
        <v>2299</v>
      </c>
      <c r="C445">
        <v>0.87</v>
      </c>
      <c r="D445">
        <v>0.54</v>
      </c>
      <c r="E445">
        <v>4</v>
      </c>
      <c r="F445">
        <v>162</v>
      </c>
      <c r="G445">
        <v>2</v>
      </c>
      <c r="H445">
        <v>0</v>
      </c>
      <c r="I445">
        <v>0</v>
      </c>
      <c r="J445" t="s">
        <v>106</v>
      </c>
      <c r="K445" t="s">
        <v>104</v>
      </c>
      <c r="L445" t="s">
        <v>79</v>
      </c>
      <c r="M445" t="s">
        <v>79</v>
      </c>
      <c r="N445" t="s">
        <v>79</v>
      </c>
      <c r="O445" t="s">
        <v>79</v>
      </c>
      <c r="P445" t="s">
        <v>79</v>
      </c>
      <c r="Q445" t="s">
        <v>79</v>
      </c>
      <c r="R445" s="1">
        <f t="shared" si="42"/>
        <v>2299</v>
      </c>
      <c r="S445" t="str">
        <f t="shared" si="37"/>
        <v>ok</v>
      </c>
      <c r="T445" t="str">
        <f t="shared" si="38"/>
        <v>ok</v>
      </c>
      <c r="U445" t="str">
        <f t="shared" si="39"/>
        <v>ok</v>
      </c>
      <c r="V445" t="str">
        <f t="shared" si="40"/>
        <v>ok</v>
      </c>
      <c r="W445" t="str">
        <f t="shared" si="41"/>
        <v>ok</v>
      </c>
      <c r="X445" s="13"/>
      <c r="Y445" s="13"/>
      <c r="Z445" s="13"/>
      <c r="AA445" s="13"/>
      <c r="AB445" s="13"/>
      <c r="AC445" s="13"/>
      <c r="AD445" s="13"/>
    </row>
    <row r="446" spans="2:30" customFormat="1" x14ac:dyDescent="0.3">
      <c r="B446">
        <v>2300</v>
      </c>
      <c r="C446">
        <v>0.83</v>
      </c>
      <c r="D446">
        <v>0.6</v>
      </c>
      <c r="E446">
        <v>4</v>
      </c>
      <c r="F446">
        <v>161</v>
      </c>
      <c r="G446">
        <v>2</v>
      </c>
      <c r="H446">
        <v>0</v>
      </c>
      <c r="I446">
        <v>0</v>
      </c>
      <c r="J446" t="s">
        <v>125</v>
      </c>
      <c r="K446" t="s">
        <v>107</v>
      </c>
      <c r="L446" t="s">
        <v>79</v>
      </c>
      <c r="M446" t="s">
        <v>79</v>
      </c>
      <c r="N446" t="s">
        <v>79</v>
      </c>
      <c r="O446" t="s">
        <v>79</v>
      </c>
      <c r="P446" t="s">
        <v>79</v>
      </c>
      <c r="Q446" t="s">
        <v>79</v>
      </c>
      <c r="R446" s="1">
        <f t="shared" si="42"/>
        <v>2300</v>
      </c>
      <c r="S446" t="str">
        <f t="shared" si="37"/>
        <v>ok</v>
      </c>
      <c r="T446" t="str">
        <f t="shared" si="38"/>
        <v>ok</v>
      </c>
      <c r="U446" t="str">
        <f t="shared" si="39"/>
        <v>ok</v>
      </c>
      <c r="V446" t="str">
        <f t="shared" si="40"/>
        <v>ok</v>
      </c>
      <c r="W446" t="str">
        <f t="shared" si="41"/>
        <v>ok</v>
      </c>
      <c r="X446" s="13"/>
      <c r="Y446" s="13"/>
      <c r="Z446" s="13"/>
      <c r="AA446" s="13"/>
      <c r="AB446" s="13"/>
      <c r="AC446" s="13"/>
      <c r="AD446" s="13"/>
    </row>
    <row r="447" spans="2:30" customFormat="1" x14ac:dyDescent="0.3">
      <c r="B447">
        <v>2301</v>
      </c>
      <c r="C447">
        <v>0.66</v>
      </c>
      <c r="D447">
        <v>0.59</v>
      </c>
      <c r="E447">
        <v>3</v>
      </c>
      <c r="F447">
        <v>145</v>
      </c>
      <c r="G447">
        <v>3</v>
      </c>
      <c r="H447">
        <v>0</v>
      </c>
      <c r="I447">
        <v>0</v>
      </c>
      <c r="J447" t="s">
        <v>111</v>
      </c>
      <c r="K447" t="s">
        <v>109</v>
      </c>
      <c r="L447" t="s">
        <v>79</v>
      </c>
      <c r="M447" t="s">
        <v>79</v>
      </c>
      <c r="N447" t="s">
        <v>79</v>
      </c>
      <c r="O447" t="s">
        <v>79</v>
      </c>
      <c r="P447" t="s">
        <v>79</v>
      </c>
      <c r="Q447" t="s">
        <v>79</v>
      </c>
      <c r="R447" s="1">
        <f t="shared" si="42"/>
        <v>2301</v>
      </c>
      <c r="S447" t="str">
        <f t="shared" si="37"/>
        <v>ok</v>
      </c>
      <c r="T447" t="str">
        <f t="shared" si="38"/>
        <v>ok</v>
      </c>
      <c r="U447" t="str">
        <f t="shared" si="39"/>
        <v>ok</v>
      </c>
      <c r="V447" t="str">
        <f t="shared" si="40"/>
        <v>ok</v>
      </c>
      <c r="W447" t="str">
        <f t="shared" si="41"/>
        <v>ok</v>
      </c>
      <c r="X447" s="13"/>
      <c r="Y447" s="13"/>
      <c r="Z447" s="13"/>
      <c r="AA447" s="13"/>
      <c r="AB447" s="13"/>
      <c r="AC447" s="13"/>
      <c r="AD447" s="13"/>
    </row>
    <row r="448" spans="2:30" customFormat="1" x14ac:dyDescent="0.3">
      <c r="B448">
        <v>2307</v>
      </c>
      <c r="C448">
        <v>0.41</v>
      </c>
      <c r="D448">
        <v>0.55000000000000004</v>
      </c>
      <c r="E448">
        <v>2</v>
      </c>
      <c r="F448">
        <v>151</v>
      </c>
      <c r="G448">
        <v>3</v>
      </c>
      <c r="H448">
        <v>0</v>
      </c>
      <c r="I448">
        <v>0</v>
      </c>
      <c r="J448" t="s">
        <v>106</v>
      </c>
      <c r="K448" t="s">
        <v>104</v>
      </c>
      <c r="L448" t="s">
        <v>80</v>
      </c>
      <c r="M448" t="s">
        <v>80</v>
      </c>
      <c r="N448" t="s">
        <v>79</v>
      </c>
      <c r="O448" t="s">
        <v>80</v>
      </c>
      <c r="P448" t="s">
        <v>80</v>
      </c>
      <c r="Q448" t="s">
        <v>80</v>
      </c>
      <c r="R448" s="1">
        <f t="shared" si="42"/>
        <v>2307</v>
      </c>
      <c r="S448" t="str">
        <f t="shared" si="37"/>
        <v>ok</v>
      </c>
      <c r="T448" t="str">
        <f t="shared" si="38"/>
        <v>ok</v>
      </c>
      <c r="U448" t="str">
        <f t="shared" si="39"/>
        <v>ok</v>
      </c>
      <c r="V448" t="str">
        <f t="shared" si="40"/>
        <v>ok</v>
      </c>
      <c r="W448" t="str">
        <f t="shared" si="41"/>
        <v>check</v>
      </c>
      <c r="X448" s="13"/>
      <c r="Y448" s="13"/>
      <c r="Z448" s="13"/>
      <c r="AA448" s="13"/>
      <c r="AB448" s="13"/>
      <c r="AC448" s="13"/>
      <c r="AD448" s="13"/>
    </row>
    <row r="449" spans="2:30" customFormat="1" x14ac:dyDescent="0.3">
      <c r="B449">
        <v>2308</v>
      </c>
      <c r="C449">
        <v>0.99</v>
      </c>
      <c r="D449">
        <v>0.7</v>
      </c>
      <c r="E449">
        <v>5</v>
      </c>
      <c r="F449">
        <v>195</v>
      </c>
      <c r="G449">
        <v>3</v>
      </c>
      <c r="H449">
        <v>0</v>
      </c>
      <c r="I449">
        <v>0</v>
      </c>
      <c r="J449" t="s">
        <v>112</v>
      </c>
      <c r="K449" t="s">
        <v>104</v>
      </c>
      <c r="L449" t="s">
        <v>79</v>
      </c>
      <c r="M449" t="s">
        <v>79</v>
      </c>
      <c r="N449" t="s">
        <v>79</v>
      </c>
      <c r="O449" t="s">
        <v>79</v>
      </c>
      <c r="P449" t="s">
        <v>79</v>
      </c>
      <c r="Q449" t="s">
        <v>79</v>
      </c>
      <c r="R449" s="1">
        <f t="shared" si="42"/>
        <v>2308</v>
      </c>
      <c r="S449" t="str">
        <f t="shared" si="37"/>
        <v>ok</v>
      </c>
      <c r="T449" t="str">
        <f t="shared" si="38"/>
        <v>ok</v>
      </c>
      <c r="U449" t="str">
        <f t="shared" si="39"/>
        <v>ok</v>
      </c>
      <c r="V449" t="str">
        <f t="shared" si="40"/>
        <v>ok</v>
      </c>
      <c r="W449" t="str">
        <f t="shared" si="41"/>
        <v>ok</v>
      </c>
      <c r="X449" s="13"/>
      <c r="Y449" s="13"/>
      <c r="Z449" s="13"/>
      <c r="AA449" s="13"/>
      <c r="AB449" s="13"/>
      <c r="AC449" s="13"/>
      <c r="AD449" s="13"/>
    </row>
    <row r="450" spans="2:30" customFormat="1" x14ac:dyDescent="0.3">
      <c r="B450">
        <v>2314</v>
      </c>
      <c r="C450">
        <v>0.48</v>
      </c>
      <c r="D450">
        <v>0.87</v>
      </c>
      <c r="E450">
        <v>3</v>
      </c>
      <c r="F450">
        <v>221</v>
      </c>
      <c r="G450">
        <v>2</v>
      </c>
      <c r="H450">
        <v>0</v>
      </c>
      <c r="I450">
        <v>0</v>
      </c>
      <c r="J450" t="s">
        <v>106</v>
      </c>
      <c r="K450" t="s">
        <v>109</v>
      </c>
      <c r="L450" t="s">
        <v>79</v>
      </c>
      <c r="M450" t="s">
        <v>79</v>
      </c>
      <c r="N450" t="s">
        <v>79</v>
      </c>
      <c r="O450" t="s">
        <v>79</v>
      </c>
      <c r="P450" t="s">
        <v>79</v>
      </c>
      <c r="Q450" t="s">
        <v>79</v>
      </c>
      <c r="R450" s="1">
        <f t="shared" si="42"/>
        <v>2314</v>
      </c>
      <c r="S450" t="str">
        <f t="shared" si="37"/>
        <v>ok</v>
      </c>
      <c r="T450" t="str">
        <f t="shared" si="38"/>
        <v>ok</v>
      </c>
      <c r="U450" t="str">
        <f t="shared" si="39"/>
        <v>ok</v>
      </c>
      <c r="V450" t="str">
        <f t="shared" si="40"/>
        <v>ok</v>
      </c>
      <c r="W450" t="str">
        <f t="shared" si="41"/>
        <v>ok</v>
      </c>
      <c r="X450" s="13"/>
      <c r="Y450" s="13"/>
      <c r="Z450" s="13"/>
      <c r="AA450" s="13"/>
      <c r="AB450" s="13"/>
      <c r="AC450" s="13"/>
      <c r="AD450" s="13"/>
    </row>
    <row r="451" spans="2:30" customFormat="1" x14ac:dyDescent="0.3">
      <c r="B451">
        <v>2319</v>
      </c>
      <c r="C451">
        <v>0.09</v>
      </c>
      <c r="D451">
        <v>0.87</v>
      </c>
      <c r="E451">
        <v>6</v>
      </c>
      <c r="F451">
        <v>266</v>
      </c>
      <c r="G451">
        <v>4</v>
      </c>
      <c r="H451">
        <v>0</v>
      </c>
      <c r="I451">
        <v>0</v>
      </c>
      <c r="J451" t="s">
        <v>112</v>
      </c>
      <c r="K451" t="s">
        <v>109</v>
      </c>
      <c r="L451" t="s">
        <v>80</v>
      </c>
      <c r="M451" t="s">
        <v>80</v>
      </c>
      <c r="N451" t="s">
        <v>79</v>
      </c>
      <c r="O451" t="s">
        <v>80</v>
      </c>
      <c r="P451" t="s">
        <v>80</v>
      </c>
      <c r="Q451" t="s">
        <v>80</v>
      </c>
      <c r="R451" s="1">
        <f t="shared" si="42"/>
        <v>2319</v>
      </c>
      <c r="S451" t="str">
        <f t="shared" si="37"/>
        <v>ok</v>
      </c>
      <c r="T451" t="str">
        <f t="shared" si="38"/>
        <v>ok</v>
      </c>
      <c r="U451" t="str">
        <f t="shared" si="39"/>
        <v>ok</v>
      </c>
      <c r="V451" t="str">
        <f t="shared" si="40"/>
        <v>ok</v>
      </c>
      <c r="W451" t="str">
        <f t="shared" si="41"/>
        <v>check</v>
      </c>
      <c r="X451" s="13"/>
      <c r="Y451" s="13"/>
      <c r="Z451" s="13"/>
      <c r="AA451" s="13"/>
      <c r="AB451" s="13"/>
      <c r="AC451" s="13"/>
      <c r="AD451" s="13"/>
    </row>
    <row r="452" spans="2:30" customFormat="1" x14ac:dyDescent="0.3">
      <c r="B452">
        <v>2336</v>
      </c>
      <c r="C452">
        <v>0.73</v>
      </c>
      <c r="D452">
        <v>1</v>
      </c>
      <c r="E452">
        <v>4</v>
      </c>
      <c r="F452">
        <v>146</v>
      </c>
      <c r="G452">
        <v>3</v>
      </c>
      <c r="H452">
        <v>0</v>
      </c>
      <c r="I452">
        <v>0</v>
      </c>
      <c r="J452" t="s">
        <v>106</v>
      </c>
      <c r="K452" t="s">
        <v>109</v>
      </c>
      <c r="L452" t="s">
        <v>79</v>
      </c>
      <c r="M452" t="s">
        <v>79</v>
      </c>
      <c r="N452" t="s">
        <v>79</v>
      </c>
      <c r="O452" t="s">
        <v>79</v>
      </c>
      <c r="P452" t="s">
        <v>79</v>
      </c>
      <c r="Q452" t="s">
        <v>79</v>
      </c>
      <c r="R452" s="1">
        <f t="shared" si="42"/>
        <v>2336</v>
      </c>
      <c r="S452" t="str">
        <f t="shared" si="37"/>
        <v>ok</v>
      </c>
      <c r="T452" t="str">
        <f t="shared" si="38"/>
        <v>ok</v>
      </c>
      <c r="U452" t="str">
        <f t="shared" si="39"/>
        <v>ok</v>
      </c>
      <c r="V452" t="str">
        <f t="shared" si="40"/>
        <v>ok</v>
      </c>
      <c r="W452" t="str">
        <f t="shared" si="41"/>
        <v>ok</v>
      </c>
      <c r="X452" s="13"/>
      <c r="Y452" s="13"/>
      <c r="Z452" s="13"/>
      <c r="AA452" s="13"/>
      <c r="AB452" s="13"/>
      <c r="AC452" s="13"/>
      <c r="AD452" s="13"/>
    </row>
    <row r="453" spans="2:30" customFormat="1" x14ac:dyDescent="0.3">
      <c r="B453">
        <v>2340</v>
      </c>
      <c r="C453">
        <v>0.4</v>
      </c>
      <c r="D453">
        <v>0.47</v>
      </c>
      <c r="E453">
        <v>2</v>
      </c>
      <c r="F453">
        <v>144</v>
      </c>
      <c r="G453">
        <v>3</v>
      </c>
      <c r="H453">
        <v>0</v>
      </c>
      <c r="I453">
        <v>0</v>
      </c>
      <c r="J453" t="s">
        <v>111</v>
      </c>
      <c r="K453" t="s">
        <v>109</v>
      </c>
      <c r="L453" t="s">
        <v>80</v>
      </c>
      <c r="M453" t="s">
        <v>80</v>
      </c>
      <c r="N453" t="s">
        <v>79</v>
      </c>
      <c r="O453" t="s">
        <v>80</v>
      </c>
      <c r="P453" t="s">
        <v>80</v>
      </c>
      <c r="Q453" t="s">
        <v>80</v>
      </c>
      <c r="R453" s="1">
        <f t="shared" si="42"/>
        <v>2340</v>
      </c>
      <c r="S453" t="str">
        <f t="shared" si="37"/>
        <v>ok</v>
      </c>
      <c r="T453" t="str">
        <f t="shared" si="38"/>
        <v>ok</v>
      </c>
      <c r="U453" t="str">
        <f t="shared" si="39"/>
        <v>ok</v>
      </c>
      <c r="V453" t="str">
        <f t="shared" si="40"/>
        <v>ok</v>
      </c>
      <c r="W453" t="str">
        <f t="shared" si="41"/>
        <v>check</v>
      </c>
      <c r="X453" s="13"/>
      <c r="Y453" s="13"/>
      <c r="Z453" s="13"/>
      <c r="AA453" s="13"/>
      <c r="AB453" s="13"/>
      <c r="AC453" s="13"/>
      <c r="AD453" s="13"/>
    </row>
    <row r="454" spans="2:30" customFormat="1" x14ac:dyDescent="0.3">
      <c r="B454">
        <v>2341</v>
      </c>
      <c r="C454">
        <v>0.37</v>
      </c>
      <c r="D454">
        <v>0.53</v>
      </c>
      <c r="E454">
        <v>2</v>
      </c>
      <c r="F454">
        <v>143</v>
      </c>
      <c r="G454">
        <v>3</v>
      </c>
      <c r="H454">
        <v>0</v>
      </c>
      <c r="I454">
        <v>0</v>
      </c>
      <c r="J454" t="s">
        <v>112</v>
      </c>
      <c r="K454" t="s">
        <v>104</v>
      </c>
      <c r="L454" t="s">
        <v>80</v>
      </c>
      <c r="M454" t="s">
        <v>80</v>
      </c>
      <c r="N454" t="s">
        <v>79</v>
      </c>
      <c r="O454" t="s">
        <v>80</v>
      </c>
      <c r="P454" t="s">
        <v>80</v>
      </c>
      <c r="Q454" t="s">
        <v>80</v>
      </c>
      <c r="R454" s="1">
        <f t="shared" si="42"/>
        <v>2341</v>
      </c>
      <c r="S454" t="str">
        <f t="shared" si="37"/>
        <v>ok</v>
      </c>
      <c r="T454" t="str">
        <f t="shared" si="38"/>
        <v>ok</v>
      </c>
      <c r="U454" t="str">
        <f t="shared" si="39"/>
        <v>ok</v>
      </c>
      <c r="V454" t="str">
        <f t="shared" si="40"/>
        <v>ok</v>
      </c>
      <c r="W454" t="str">
        <f t="shared" si="41"/>
        <v>check</v>
      </c>
      <c r="X454" s="13"/>
      <c r="Y454" s="13"/>
      <c r="Z454" s="13"/>
      <c r="AA454" s="13"/>
      <c r="AB454" s="13"/>
      <c r="AC454" s="13"/>
      <c r="AD454" s="13"/>
    </row>
    <row r="455" spans="2:30" customFormat="1" x14ac:dyDescent="0.3">
      <c r="B455">
        <v>2344</v>
      </c>
      <c r="C455">
        <v>0.61</v>
      </c>
      <c r="D455">
        <v>0.85</v>
      </c>
      <c r="E455">
        <v>4</v>
      </c>
      <c r="F455">
        <v>273</v>
      </c>
      <c r="G455">
        <v>3</v>
      </c>
      <c r="H455">
        <v>0</v>
      </c>
      <c r="I455">
        <v>0</v>
      </c>
      <c r="J455" t="s">
        <v>124</v>
      </c>
      <c r="K455" t="s">
        <v>104</v>
      </c>
      <c r="L455" t="s">
        <v>79</v>
      </c>
      <c r="M455" t="s">
        <v>79</v>
      </c>
      <c r="N455" t="s">
        <v>79</v>
      </c>
      <c r="O455" t="s">
        <v>79</v>
      </c>
      <c r="P455" t="s">
        <v>79</v>
      </c>
      <c r="Q455" t="s">
        <v>79</v>
      </c>
      <c r="R455" s="1">
        <f t="shared" si="42"/>
        <v>2344</v>
      </c>
      <c r="S455" t="str">
        <f t="shared" si="37"/>
        <v>ok</v>
      </c>
      <c r="T455" t="str">
        <f t="shared" si="38"/>
        <v>ok</v>
      </c>
      <c r="U455" t="str">
        <f t="shared" si="39"/>
        <v>ok</v>
      </c>
      <c r="V455" t="str">
        <f t="shared" si="40"/>
        <v>ok</v>
      </c>
      <c r="W455" t="str">
        <f t="shared" si="41"/>
        <v>ok</v>
      </c>
      <c r="X455" s="13"/>
      <c r="Y455" s="13"/>
      <c r="Z455" s="13"/>
      <c r="AA455" s="13"/>
      <c r="AB455" s="13"/>
      <c r="AC455" s="13"/>
      <c r="AD455" s="13"/>
    </row>
    <row r="456" spans="2:30" customFormat="1" x14ac:dyDescent="0.3">
      <c r="B456">
        <v>2346</v>
      </c>
      <c r="C456">
        <v>0.75</v>
      </c>
      <c r="D456">
        <v>0.5</v>
      </c>
      <c r="E456">
        <v>4</v>
      </c>
      <c r="F456">
        <v>155</v>
      </c>
      <c r="G456">
        <v>2</v>
      </c>
      <c r="H456">
        <v>1</v>
      </c>
      <c r="I456">
        <v>0</v>
      </c>
      <c r="J456" t="s">
        <v>111</v>
      </c>
      <c r="K456" t="s">
        <v>104</v>
      </c>
      <c r="L456" t="s">
        <v>79</v>
      </c>
      <c r="M456" t="s">
        <v>79</v>
      </c>
      <c r="N456" t="s">
        <v>79</v>
      </c>
      <c r="O456" t="s">
        <v>79</v>
      </c>
      <c r="P456" t="s">
        <v>79</v>
      </c>
      <c r="Q456" t="s">
        <v>79</v>
      </c>
      <c r="R456" s="1">
        <f t="shared" si="42"/>
        <v>2346</v>
      </c>
      <c r="S456" t="str">
        <f t="shared" si="37"/>
        <v>ok</v>
      </c>
      <c r="T456" t="str">
        <f t="shared" si="38"/>
        <v>ok</v>
      </c>
      <c r="U456" t="str">
        <f t="shared" si="39"/>
        <v>ok</v>
      </c>
      <c r="V456" t="str">
        <f t="shared" si="40"/>
        <v>ok</v>
      </c>
      <c r="W456" t="str">
        <f t="shared" si="41"/>
        <v>ok</v>
      </c>
      <c r="X456" s="13"/>
      <c r="Y456" s="13"/>
      <c r="Z456" s="13"/>
      <c r="AA456" s="13"/>
      <c r="AB456" s="13"/>
      <c r="AC456" s="13"/>
      <c r="AD456" s="13"/>
    </row>
    <row r="457" spans="2:30" customFormat="1" x14ac:dyDescent="0.3">
      <c r="B457">
        <v>2347</v>
      </c>
      <c r="C457">
        <v>0.39</v>
      </c>
      <c r="D457">
        <v>0.55000000000000004</v>
      </c>
      <c r="E457">
        <v>2</v>
      </c>
      <c r="F457">
        <v>146</v>
      </c>
      <c r="G457">
        <v>3</v>
      </c>
      <c r="H457">
        <v>0</v>
      </c>
      <c r="I457">
        <v>0</v>
      </c>
      <c r="J457" t="s">
        <v>106</v>
      </c>
      <c r="K457" t="s">
        <v>104</v>
      </c>
      <c r="L457" t="s">
        <v>80</v>
      </c>
      <c r="M457" t="s">
        <v>80</v>
      </c>
      <c r="N457" t="s">
        <v>79</v>
      </c>
      <c r="O457" t="s">
        <v>80</v>
      </c>
      <c r="P457" t="s">
        <v>80</v>
      </c>
      <c r="Q457" t="s">
        <v>80</v>
      </c>
      <c r="R457" s="1">
        <f t="shared" si="42"/>
        <v>2347</v>
      </c>
      <c r="S457" t="str">
        <f t="shared" si="37"/>
        <v>ok</v>
      </c>
      <c r="T457" t="str">
        <f t="shared" si="38"/>
        <v>ok</v>
      </c>
      <c r="U457" t="str">
        <f t="shared" si="39"/>
        <v>ok</v>
      </c>
      <c r="V457" t="str">
        <f t="shared" si="40"/>
        <v>ok</v>
      </c>
      <c r="W457" t="str">
        <f t="shared" si="41"/>
        <v>check</v>
      </c>
      <c r="X457" s="13"/>
      <c r="Y457" s="13"/>
      <c r="Z457" s="13"/>
      <c r="AA457" s="13"/>
      <c r="AB457" s="13"/>
      <c r="AC457" s="13"/>
      <c r="AD457" s="13"/>
    </row>
    <row r="458" spans="2:30" customFormat="1" x14ac:dyDescent="0.3">
      <c r="B458">
        <v>2350</v>
      </c>
      <c r="C458">
        <v>0.76</v>
      </c>
      <c r="D458">
        <v>0.99</v>
      </c>
      <c r="E458">
        <v>3</v>
      </c>
      <c r="F458">
        <v>166</v>
      </c>
      <c r="G458">
        <v>3</v>
      </c>
      <c r="H458">
        <v>0</v>
      </c>
      <c r="I458">
        <v>0</v>
      </c>
      <c r="J458" t="s">
        <v>106</v>
      </c>
      <c r="K458" t="s">
        <v>109</v>
      </c>
      <c r="L458" t="s">
        <v>79</v>
      </c>
      <c r="M458" t="s">
        <v>79</v>
      </c>
      <c r="N458" t="s">
        <v>79</v>
      </c>
      <c r="O458" t="s">
        <v>79</v>
      </c>
      <c r="P458" t="s">
        <v>79</v>
      </c>
      <c r="Q458" t="s">
        <v>79</v>
      </c>
      <c r="R458" s="1">
        <f t="shared" si="42"/>
        <v>2350</v>
      </c>
      <c r="S458" t="str">
        <f t="shared" si="37"/>
        <v>ok</v>
      </c>
      <c r="T458" t="str">
        <f t="shared" si="38"/>
        <v>ok</v>
      </c>
      <c r="U458" t="str">
        <f t="shared" si="39"/>
        <v>ok</v>
      </c>
      <c r="V458" t="str">
        <f t="shared" si="40"/>
        <v>ok</v>
      </c>
      <c r="W458" t="str">
        <f t="shared" si="41"/>
        <v>ok</v>
      </c>
      <c r="X458" s="13"/>
      <c r="Y458" s="13"/>
      <c r="Z458" s="13"/>
      <c r="AA458" s="13"/>
      <c r="AB458" s="13"/>
      <c r="AC458" s="13"/>
      <c r="AD458" s="13"/>
    </row>
    <row r="459" spans="2:30" customFormat="1" x14ac:dyDescent="0.3">
      <c r="B459">
        <v>2363</v>
      </c>
      <c r="C459">
        <v>0.98</v>
      </c>
      <c r="D459">
        <v>0.88</v>
      </c>
      <c r="E459">
        <v>5</v>
      </c>
      <c r="F459">
        <v>232</v>
      </c>
      <c r="G459">
        <v>3</v>
      </c>
      <c r="H459">
        <v>0</v>
      </c>
      <c r="I459">
        <v>0</v>
      </c>
      <c r="J459" t="s">
        <v>110</v>
      </c>
      <c r="K459" t="s">
        <v>104</v>
      </c>
      <c r="L459" t="s">
        <v>79</v>
      </c>
      <c r="M459" t="s">
        <v>79</v>
      </c>
      <c r="N459" t="s">
        <v>79</v>
      </c>
      <c r="O459" t="s">
        <v>79</v>
      </c>
      <c r="P459" t="s">
        <v>79</v>
      </c>
      <c r="Q459" t="s">
        <v>79</v>
      </c>
      <c r="R459" s="1">
        <f t="shared" si="42"/>
        <v>2363</v>
      </c>
      <c r="S459" t="str">
        <f t="shared" si="37"/>
        <v>ok</v>
      </c>
      <c r="T459" t="str">
        <f t="shared" si="38"/>
        <v>ok</v>
      </c>
      <c r="U459" t="str">
        <f t="shared" si="39"/>
        <v>ok</v>
      </c>
      <c r="V459" t="str">
        <f t="shared" si="40"/>
        <v>ok</v>
      </c>
      <c r="W459" t="str">
        <f t="shared" si="41"/>
        <v>ok</v>
      </c>
      <c r="X459" s="13"/>
      <c r="Y459" s="13"/>
      <c r="Z459" s="13"/>
      <c r="AA459" s="13"/>
      <c r="AB459" s="13"/>
      <c r="AC459" s="13"/>
      <c r="AD459" s="13"/>
    </row>
    <row r="460" spans="2:30" customFormat="1" x14ac:dyDescent="0.3">
      <c r="B460">
        <v>2370</v>
      </c>
      <c r="C460">
        <v>0.1</v>
      </c>
      <c r="D460">
        <v>0.94</v>
      </c>
      <c r="E460">
        <v>7</v>
      </c>
      <c r="F460">
        <v>287</v>
      </c>
      <c r="G460">
        <v>4</v>
      </c>
      <c r="H460">
        <v>0</v>
      </c>
      <c r="I460">
        <v>0</v>
      </c>
      <c r="J460" t="s">
        <v>112</v>
      </c>
      <c r="K460" t="s">
        <v>109</v>
      </c>
      <c r="L460" t="s">
        <v>80</v>
      </c>
      <c r="M460" t="s">
        <v>80</v>
      </c>
      <c r="N460" t="s">
        <v>79</v>
      </c>
      <c r="O460" t="s">
        <v>80</v>
      </c>
      <c r="P460" t="s">
        <v>80</v>
      </c>
      <c r="Q460" t="s">
        <v>80</v>
      </c>
      <c r="R460" s="1">
        <f t="shared" si="42"/>
        <v>2370</v>
      </c>
      <c r="S460" t="str">
        <f t="shared" si="37"/>
        <v>ok</v>
      </c>
      <c r="T460" t="str">
        <f t="shared" si="38"/>
        <v>ok</v>
      </c>
      <c r="U460" t="str">
        <f t="shared" si="39"/>
        <v>ok</v>
      </c>
      <c r="V460" t="str">
        <f t="shared" si="40"/>
        <v>ok</v>
      </c>
      <c r="W460" t="str">
        <f t="shared" si="41"/>
        <v>check</v>
      </c>
      <c r="X460" s="13"/>
      <c r="Y460" s="13"/>
      <c r="Z460" s="13"/>
      <c r="AA460" s="13"/>
      <c r="AB460" s="13"/>
      <c r="AC460" s="13"/>
      <c r="AD460" s="13"/>
    </row>
    <row r="461" spans="2:30" customFormat="1" x14ac:dyDescent="0.3">
      <c r="B461">
        <v>2371</v>
      </c>
      <c r="C461">
        <v>0.77</v>
      </c>
      <c r="D461">
        <v>0.9</v>
      </c>
      <c r="E461">
        <v>4</v>
      </c>
      <c r="F461">
        <v>104</v>
      </c>
      <c r="G461">
        <v>5</v>
      </c>
      <c r="H461">
        <v>0</v>
      </c>
      <c r="I461">
        <v>0</v>
      </c>
      <c r="J461" t="s">
        <v>123</v>
      </c>
      <c r="K461" t="s">
        <v>104</v>
      </c>
      <c r="L461" t="s">
        <v>79</v>
      </c>
      <c r="M461" t="s">
        <v>79</v>
      </c>
      <c r="N461" t="s">
        <v>79</v>
      </c>
      <c r="O461" t="s">
        <v>79</v>
      </c>
      <c r="P461" t="s">
        <v>79</v>
      </c>
      <c r="Q461" t="s">
        <v>79</v>
      </c>
      <c r="R461" s="1">
        <f t="shared" si="42"/>
        <v>2371</v>
      </c>
      <c r="S461" t="str">
        <f t="shared" si="37"/>
        <v>ok</v>
      </c>
      <c r="T461" t="str">
        <f t="shared" si="38"/>
        <v>ok</v>
      </c>
      <c r="U461" t="str">
        <f t="shared" si="39"/>
        <v>ok</v>
      </c>
      <c r="V461" t="str">
        <f t="shared" si="40"/>
        <v>ok</v>
      </c>
      <c r="W461" t="str">
        <f t="shared" si="41"/>
        <v>ok</v>
      </c>
      <c r="X461" s="13"/>
      <c r="Y461" s="13"/>
      <c r="Z461" s="13"/>
      <c r="AA461" s="13"/>
      <c r="AB461" s="13"/>
      <c r="AC461" s="13"/>
      <c r="AD461" s="13"/>
    </row>
    <row r="462" spans="2:30" customFormat="1" x14ac:dyDescent="0.3">
      <c r="B462">
        <v>2375</v>
      </c>
      <c r="C462">
        <v>0.56000000000000005</v>
      </c>
      <c r="D462">
        <v>0.81</v>
      </c>
      <c r="E462">
        <v>3</v>
      </c>
      <c r="F462">
        <v>145</v>
      </c>
      <c r="G462">
        <v>2</v>
      </c>
      <c r="H462">
        <v>0</v>
      </c>
      <c r="I462">
        <v>0</v>
      </c>
      <c r="J462" t="s">
        <v>123</v>
      </c>
      <c r="K462" t="s">
        <v>104</v>
      </c>
      <c r="L462" t="s">
        <v>79</v>
      </c>
      <c r="M462" t="s">
        <v>79</v>
      </c>
      <c r="N462" t="s">
        <v>79</v>
      </c>
      <c r="O462" t="s">
        <v>79</v>
      </c>
      <c r="P462" t="s">
        <v>79</v>
      </c>
      <c r="Q462" t="s">
        <v>79</v>
      </c>
      <c r="R462" s="1">
        <f t="shared" si="42"/>
        <v>2375</v>
      </c>
      <c r="S462" t="str">
        <f t="shared" ref="S462:S525" si="43">IF(P462=$L462,"ok","check")</f>
        <v>ok</v>
      </c>
      <c r="T462" t="str">
        <f t="shared" ref="T462:T525" si="44">IF(O462=$L462,"ok","check")</f>
        <v>ok</v>
      </c>
      <c r="U462" t="str">
        <f t="shared" ref="U462:U525" si="45">IF(Q462=$L462,"ok","check")</f>
        <v>ok</v>
      </c>
      <c r="V462" t="str">
        <f t="shared" ref="V462:V525" si="46">IF(M462=$L462,"ok","check")</f>
        <v>ok</v>
      </c>
      <c r="W462" t="str">
        <f t="shared" ref="W462:W525" si="47">IF(N462=$L462,"ok","check")</f>
        <v>ok</v>
      </c>
      <c r="X462" s="13"/>
      <c r="Y462" s="13"/>
      <c r="Z462" s="13"/>
      <c r="AA462" s="13"/>
      <c r="AB462" s="13"/>
      <c r="AC462" s="13"/>
      <c r="AD462" s="13"/>
    </row>
    <row r="463" spans="2:30" customFormat="1" x14ac:dyDescent="0.3">
      <c r="B463">
        <v>2376</v>
      </c>
      <c r="C463">
        <v>0.16</v>
      </c>
      <c r="D463">
        <v>0.56999999999999995</v>
      </c>
      <c r="E463">
        <v>5</v>
      </c>
      <c r="F463">
        <v>144</v>
      </c>
      <c r="G463">
        <v>4</v>
      </c>
      <c r="H463">
        <v>1</v>
      </c>
      <c r="I463">
        <v>0</v>
      </c>
      <c r="J463" t="s">
        <v>123</v>
      </c>
      <c r="K463" t="s">
        <v>104</v>
      </c>
      <c r="L463" t="s">
        <v>79</v>
      </c>
      <c r="M463" t="s">
        <v>79</v>
      </c>
      <c r="N463" t="s">
        <v>79</v>
      </c>
      <c r="O463" t="s">
        <v>79</v>
      </c>
      <c r="P463" t="s">
        <v>79</v>
      </c>
      <c r="Q463" t="s">
        <v>79</v>
      </c>
      <c r="R463" s="1">
        <f t="shared" si="42"/>
        <v>2376</v>
      </c>
      <c r="S463" t="str">
        <f t="shared" si="43"/>
        <v>ok</v>
      </c>
      <c r="T463" t="str">
        <f t="shared" si="44"/>
        <v>ok</v>
      </c>
      <c r="U463" t="str">
        <f t="shared" si="45"/>
        <v>ok</v>
      </c>
      <c r="V463" t="str">
        <f t="shared" si="46"/>
        <v>ok</v>
      </c>
      <c r="W463" t="str">
        <f t="shared" si="47"/>
        <v>ok</v>
      </c>
      <c r="X463" s="13"/>
      <c r="Y463" s="13"/>
      <c r="Z463" s="13"/>
      <c r="AA463" s="13"/>
      <c r="AB463" s="13"/>
      <c r="AC463" s="13"/>
      <c r="AD463" s="13"/>
    </row>
    <row r="464" spans="2:30" customFormat="1" x14ac:dyDescent="0.3">
      <c r="B464">
        <v>2377</v>
      </c>
      <c r="C464">
        <v>0.13</v>
      </c>
      <c r="D464">
        <v>0.52</v>
      </c>
      <c r="E464">
        <v>6</v>
      </c>
      <c r="F464">
        <v>188</v>
      </c>
      <c r="G464">
        <v>3</v>
      </c>
      <c r="H464">
        <v>0</v>
      </c>
      <c r="I464">
        <v>0</v>
      </c>
      <c r="J464" t="s">
        <v>106</v>
      </c>
      <c r="K464" t="s">
        <v>109</v>
      </c>
      <c r="L464" t="s">
        <v>79</v>
      </c>
      <c r="M464" t="s">
        <v>79</v>
      </c>
      <c r="N464" t="s">
        <v>79</v>
      </c>
      <c r="O464" t="s">
        <v>79</v>
      </c>
      <c r="P464" t="s">
        <v>79</v>
      </c>
      <c r="Q464" t="s">
        <v>79</v>
      </c>
      <c r="R464" s="1">
        <f t="shared" si="42"/>
        <v>2377</v>
      </c>
      <c r="S464" t="str">
        <f t="shared" si="43"/>
        <v>ok</v>
      </c>
      <c r="T464" t="str">
        <f t="shared" si="44"/>
        <v>ok</v>
      </c>
      <c r="U464" t="str">
        <f t="shared" si="45"/>
        <v>ok</v>
      </c>
      <c r="V464" t="str">
        <f t="shared" si="46"/>
        <v>ok</v>
      </c>
      <c r="W464" t="str">
        <f t="shared" si="47"/>
        <v>ok</v>
      </c>
      <c r="X464" s="13"/>
      <c r="Y464" s="13"/>
      <c r="Z464" s="13"/>
      <c r="AA464" s="13"/>
      <c r="AB464" s="13"/>
      <c r="AC464" s="13"/>
      <c r="AD464" s="13"/>
    </row>
    <row r="465" spans="2:30" customFormat="1" x14ac:dyDescent="0.3">
      <c r="B465">
        <v>2396</v>
      </c>
      <c r="C465">
        <v>0.42</v>
      </c>
      <c r="D465">
        <v>0.44</v>
      </c>
      <c r="E465">
        <v>3</v>
      </c>
      <c r="F465">
        <v>183</v>
      </c>
      <c r="G465">
        <v>2</v>
      </c>
      <c r="H465">
        <v>0</v>
      </c>
      <c r="I465">
        <v>0</v>
      </c>
      <c r="J465" t="s">
        <v>123</v>
      </c>
      <c r="K465" t="s">
        <v>109</v>
      </c>
      <c r="L465" t="s">
        <v>79</v>
      </c>
      <c r="M465" t="s">
        <v>79</v>
      </c>
      <c r="N465" t="s">
        <v>79</v>
      </c>
      <c r="O465" t="s">
        <v>79</v>
      </c>
      <c r="P465" t="s">
        <v>79</v>
      </c>
      <c r="Q465" t="s">
        <v>79</v>
      </c>
      <c r="R465" s="1">
        <f t="shared" si="42"/>
        <v>2396</v>
      </c>
      <c r="S465" t="str">
        <f t="shared" si="43"/>
        <v>ok</v>
      </c>
      <c r="T465" t="str">
        <f t="shared" si="44"/>
        <v>ok</v>
      </c>
      <c r="U465" t="str">
        <f t="shared" si="45"/>
        <v>ok</v>
      </c>
      <c r="V465" t="str">
        <f t="shared" si="46"/>
        <v>ok</v>
      </c>
      <c r="W465" t="str">
        <f t="shared" si="47"/>
        <v>ok</v>
      </c>
      <c r="X465" s="13"/>
      <c r="Y465" s="13"/>
      <c r="Z465" s="13"/>
      <c r="AA465" s="13"/>
      <c r="AB465" s="13"/>
      <c r="AC465" s="13"/>
      <c r="AD465" s="13"/>
    </row>
    <row r="466" spans="2:30" customFormat="1" x14ac:dyDescent="0.3">
      <c r="B466">
        <v>2399</v>
      </c>
      <c r="C466">
        <v>0.77</v>
      </c>
      <c r="D466">
        <v>0.87</v>
      </c>
      <c r="E466">
        <v>4</v>
      </c>
      <c r="F466">
        <v>242</v>
      </c>
      <c r="G466">
        <v>6</v>
      </c>
      <c r="H466">
        <v>0</v>
      </c>
      <c r="I466">
        <v>0</v>
      </c>
      <c r="J466" t="s">
        <v>106</v>
      </c>
      <c r="K466" t="s">
        <v>104</v>
      </c>
      <c r="L466" t="s">
        <v>80</v>
      </c>
      <c r="M466" t="s">
        <v>79</v>
      </c>
      <c r="N466" t="s">
        <v>79</v>
      </c>
      <c r="O466" t="s">
        <v>80</v>
      </c>
      <c r="P466" t="s">
        <v>80</v>
      </c>
      <c r="Q466" t="s">
        <v>79</v>
      </c>
      <c r="R466" s="1">
        <f t="shared" si="42"/>
        <v>2399</v>
      </c>
      <c r="S466" t="str">
        <f t="shared" si="43"/>
        <v>ok</v>
      </c>
      <c r="T466" t="str">
        <f t="shared" si="44"/>
        <v>ok</v>
      </c>
      <c r="U466" t="str">
        <f t="shared" si="45"/>
        <v>check</v>
      </c>
      <c r="V466" t="str">
        <f t="shared" si="46"/>
        <v>check</v>
      </c>
      <c r="W466" t="str">
        <f t="shared" si="47"/>
        <v>check</v>
      </c>
      <c r="X466" s="13"/>
      <c r="Y466" s="13"/>
      <c r="Z466" s="13"/>
      <c r="AA466" s="13"/>
      <c r="AB466" s="13"/>
      <c r="AC466" s="13"/>
      <c r="AD466" s="13"/>
    </row>
    <row r="467" spans="2:30" customFormat="1" x14ac:dyDescent="0.3">
      <c r="B467">
        <v>2400</v>
      </c>
      <c r="C467">
        <v>0.59</v>
      </c>
      <c r="D467">
        <v>0.54</v>
      </c>
      <c r="E467">
        <v>4</v>
      </c>
      <c r="F467">
        <v>178</v>
      </c>
      <c r="G467">
        <v>2</v>
      </c>
      <c r="H467">
        <v>0</v>
      </c>
      <c r="I467">
        <v>0</v>
      </c>
      <c r="J467" t="s">
        <v>112</v>
      </c>
      <c r="K467" t="s">
        <v>109</v>
      </c>
      <c r="L467" t="s">
        <v>79</v>
      </c>
      <c r="M467" t="s">
        <v>79</v>
      </c>
      <c r="N467" t="s">
        <v>79</v>
      </c>
      <c r="O467" t="s">
        <v>79</v>
      </c>
      <c r="P467" t="s">
        <v>79</v>
      </c>
      <c r="Q467" t="s">
        <v>79</v>
      </c>
      <c r="R467" s="1">
        <f t="shared" si="42"/>
        <v>2400</v>
      </c>
      <c r="S467" t="str">
        <f t="shared" si="43"/>
        <v>ok</v>
      </c>
      <c r="T467" t="str">
        <f t="shared" si="44"/>
        <v>ok</v>
      </c>
      <c r="U467" t="str">
        <f t="shared" si="45"/>
        <v>ok</v>
      </c>
      <c r="V467" t="str">
        <f t="shared" si="46"/>
        <v>ok</v>
      </c>
      <c r="W467" t="str">
        <f t="shared" si="47"/>
        <v>ok</v>
      </c>
      <c r="X467" s="13"/>
      <c r="Y467" s="13"/>
      <c r="Z467" s="13"/>
      <c r="AA467" s="13"/>
      <c r="AB467" s="13"/>
      <c r="AC467" s="13"/>
      <c r="AD467" s="13"/>
    </row>
    <row r="468" spans="2:30" customFormat="1" x14ac:dyDescent="0.3">
      <c r="B468">
        <v>2402</v>
      </c>
      <c r="C468">
        <v>0.42</v>
      </c>
      <c r="D468">
        <v>0.86</v>
      </c>
      <c r="E468">
        <v>2</v>
      </c>
      <c r="F468">
        <v>108</v>
      </c>
      <c r="G468">
        <v>5</v>
      </c>
      <c r="H468">
        <v>0</v>
      </c>
      <c r="I468">
        <v>0</v>
      </c>
      <c r="J468" t="s">
        <v>105</v>
      </c>
      <c r="K468" t="s">
        <v>107</v>
      </c>
      <c r="L468" t="s">
        <v>79</v>
      </c>
      <c r="M468" t="s">
        <v>80</v>
      </c>
      <c r="N468" t="s">
        <v>79</v>
      </c>
      <c r="O468" t="s">
        <v>79</v>
      </c>
      <c r="P468" t="s">
        <v>79</v>
      </c>
      <c r="Q468" t="s">
        <v>79</v>
      </c>
      <c r="R468" s="1">
        <f t="shared" si="42"/>
        <v>2402</v>
      </c>
      <c r="S468" t="str">
        <f t="shared" si="43"/>
        <v>ok</v>
      </c>
      <c r="T468" t="str">
        <f t="shared" si="44"/>
        <v>ok</v>
      </c>
      <c r="U468" t="str">
        <f t="shared" si="45"/>
        <v>ok</v>
      </c>
      <c r="V468" t="str">
        <f t="shared" si="46"/>
        <v>check</v>
      </c>
      <c r="W468" t="str">
        <f t="shared" si="47"/>
        <v>ok</v>
      </c>
      <c r="X468" s="13"/>
      <c r="Y468" s="13"/>
      <c r="Z468" s="13"/>
      <c r="AA468" s="13"/>
      <c r="AB468" s="13"/>
      <c r="AC468" s="13"/>
      <c r="AD468" s="13"/>
    </row>
    <row r="469" spans="2:30" customFormat="1" x14ac:dyDescent="0.3">
      <c r="B469">
        <v>2406</v>
      </c>
      <c r="C469">
        <v>0.89</v>
      </c>
      <c r="D469">
        <v>0.97</v>
      </c>
      <c r="E469">
        <v>4</v>
      </c>
      <c r="F469">
        <v>264</v>
      </c>
      <c r="G469">
        <v>5</v>
      </c>
      <c r="H469">
        <v>0</v>
      </c>
      <c r="I469">
        <v>0</v>
      </c>
      <c r="J469" t="s">
        <v>110</v>
      </c>
      <c r="K469" t="s">
        <v>104</v>
      </c>
      <c r="L469" t="s">
        <v>80</v>
      </c>
      <c r="M469" t="s">
        <v>79</v>
      </c>
      <c r="N469" t="s">
        <v>79</v>
      </c>
      <c r="O469" t="s">
        <v>80</v>
      </c>
      <c r="P469" t="s">
        <v>80</v>
      </c>
      <c r="Q469" t="s">
        <v>80</v>
      </c>
      <c r="R469" s="1">
        <f t="shared" si="42"/>
        <v>2406</v>
      </c>
      <c r="S469" t="str">
        <f t="shared" si="43"/>
        <v>ok</v>
      </c>
      <c r="T469" t="str">
        <f t="shared" si="44"/>
        <v>ok</v>
      </c>
      <c r="U469" t="str">
        <f t="shared" si="45"/>
        <v>ok</v>
      </c>
      <c r="V469" t="str">
        <f t="shared" si="46"/>
        <v>check</v>
      </c>
      <c r="W469" t="str">
        <f t="shared" si="47"/>
        <v>check</v>
      </c>
      <c r="X469" s="13"/>
      <c r="Y469" s="13"/>
      <c r="Z469" s="13"/>
      <c r="AA469" s="13"/>
      <c r="AB469" s="13"/>
      <c r="AC469" s="13"/>
      <c r="AD469" s="13"/>
    </row>
    <row r="470" spans="2:30" x14ac:dyDescent="0.3">
      <c r="B470">
        <v>2414</v>
      </c>
      <c r="C470">
        <v>0.48</v>
      </c>
      <c r="D470">
        <v>0.93</v>
      </c>
      <c r="E470">
        <v>3</v>
      </c>
      <c r="F470">
        <v>219</v>
      </c>
      <c r="G470">
        <v>6</v>
      </c>
      <c r="H470">
        <v>0</v>
      </c>
      <c r="I470">
        <v>0</v>
      </c>
      <c r="J470" t="s">
        <v>105</v>
      </c>
      <c r="K470" t="s">
        <v>104</v>
      </c>
      <c r="L470" t="s">
        <v>80</v>
      </c>
      <c r="M470" t="s">
        <v>79</v>
      </c>
      <c r="N470" t="s">
        <v>80</v>
      </c>
      <c r="O470" t="s">
        <v>79</v>
      </c>
      <c r="P470" t="s">
        <v>79</v>
      </c>
      <c r="Q470" t="s">
        <v>79</v>
      </c>
      <c r="R470" s="1">
        <f t="shared" si="42"/>
        <v>2414</v>
      </c>
      <c r="S470" t="str">
        <f t="shared" si="43"/>
        <v>check</v>
      </c>
      <c r="T470" t="str">
        <f t="shared" si="44"/>
        <v>check</v>
      </c>
      <c r="U470" t="str">
        <f t="shared" si="45"/>
        <v>check</v>
      </c>
      <c r="V470" t="str">
        <f t="shared" si="46"/>
        <v>check</v>
      </c>
      <c r="W470" t="str">
        <f t="shared" si="47"/>
        <v>ok</v>
      </c>
    </row>
    <row r="471" spans="2:30" customFormat="1" x14ac:dyDescent="0.3">
      <c r="B471">
        <v>2420</v>
      </c>
      <c r="C471">
        <v>0.63</v>
      </c>
      <c r="D471">
        <v>0.55000000000000004</v>
      </c>
      <c r="E471">
        <v>4</v>
      </c>
      <c r="F471">
        <v>200</v>
      </c>
      <c r="G471">
        <v>3</v>
      </c>
      <c r="H471">
        <v>1</v>
      </c>
      <c r="I471">
        <v>0</v>
      </c>
      <c r="J471" t="s">
        <v>124</v>
      </c>
      <c r="K471" t="s">
        <v>104</v>
      </c>
      <c r="L471" t="s">
        <v>79</v>
      </c>
      <c r="M471" t="s">
        <v>79</v>
      </c>
      <c r="N471" t="s">
        <v>79</v>
      </c>
      <c r="O471" t="s">
        <v>79</v>
      </c>
      <c r="P471" t="s">
        <v>79</v>
      </c>
      <c r="Q471" t="s">
        <v>79</v>
      </c>
      <c r="R471" s="1">
        <f t="shared" si="42"/>
        <v>2420</v>
      </c>
      <c r="S471" t="str">
        <f t="shared" si="43"/>
        <v>ok</v>
      </c>
      <c r="T471" t="str">
        <f t="shared" si="44"/>
        <v>ok</v>
      </c>
      <c r="U471" t="str">
        <f t="shared" si="45"/>
        <v>ok</v>
      </c>
      <c r="V471" t="str">
        <f t="shared" si="46"/>
        <v>ok</v>
      </c>
      <c r="W471" t="str">
        <f t="shared" si="47"/>
        <v>ok</v>
      </c>
      <c r="X471" s="13"/>
      <c r="Y471" s="13"/>
      <c r="Z471" s="13"/>
      <c r="AA471" s="13"/>
      <c r="AB471" s="13"/>
      <c r="AC471" s="13"/>
      <c r="AD471" s="13"/>
    </row>
    <row r="472" spans="2:30" customFormat="1" x14ac:dyDescent="0.3">
      <c r="B472">
        <v>2432</v>
      </c>
      <c r="C472">
        <v>0.37</v>
      </c>
      <c r="D472">
        <v>0.52</v>
      </c>
      <c r="E472">
        <v>4</v>
      </c>
      <c r="F472">
        <v>211</v>
      </c>
      <c r="G472">
        <v>4</v>
      </c>
      <c r="H472">
        <v>0</v>
      </c>
      <c r="I472">
        <v>0</v>
      </c>
      <c r="J472" t="s">
        <v>111</v>
      </c>
      <c r="K472" t="s">
        <v>104</v>
      </c>
      <c r="L472" t="s">
        <v>79</v>
      </c>
      <c r="M472" t="s">
        <v>79</v>
      </c>
      <c r="N472" t="s">
        <v>79</v>
      </c>
      <c r="O472" t="s">
        <v>79</v>
      </c>
      <c r="P472" t="s">
        <v>79</v>
      </c>
      <c r="Q472" t="s">
        <v>79</v>
      </c>
      <c r="R472" s="1">
        <f t="shared" si="42"/>
        <v>2432</v>
      </c>
      <c r="S472" t="str">
        <f t="shared" si="43"/>
        <v>ok</v>
      </c>
      <c r="T472" t="str">
        <f t="shared" si="44"/>
        <v>ok</v>
      </c>
      <c r="U472" t="str">
        <f t="shared" si="45"/>
        <v>ok</v>
      </c>
      <c r="V472" t="str">
        <f t="shared" si="46"/>
        <v>ok</v>
      </c>
      <c r="W472" t="str">
        <f t="shared" si="47"/>
        <v>ok</v>
      </c>
      <c r="X472" s="13"/>
      <c r="Y472" s="13"/>
      <c r="Z472" s="13"/>
      <c r="AA472" s="13"/>
      <c r="AB472" s="13"/>
      <c r="AC472" s="13"/>
      <c r="AD472" s="13"/>
    </row>
    <row r="473" spans="2:30" customFormat="1" x14ac:dyDescent="0.3">
      <c r="B473">
        <v>2437</v>
      </c>
      <c r="C473">
        <v>0.79</v>
      </c>
      <c r="D473">
        <v>0.48</v>
      </c>
      <c r="E473">
        <v>5</v>
      </c>
      <c r="F473">
        <v>200</v>
      </c>
      <c r="G473">
        <v>3</v>
      </c>
      <c r="H473">
        <v>0</v>
      </c>
      <c r="I473">
        <v>0</v>
      </c>
      <c r="J473" t="s">
        <v>106</v>
      </c>
      <c r="K473" t="s">
        <v>104</v>
      </c>
      <c r="L473" t="s">
        <v>79</v>
      </c>
      <c r="M473" t="s">
        <v>79</v>
      </c>
      <c r="N473" t="s">
        <v>79</v>
      </c>
      <c r="O473" t="s">
        <v>80</v>
      </c>
      <c r="P473" t="s">
        <v>79</v>
      </c>
      <c r="Q473" t="s">
        <v>79</v>
      </c>
      <c r="R473" s="1">
        <f t="shared" si="42"/>
        <v>2437</v>
      </c>
      <c r="S473" t="str">
        <f t="shared" si="43"/>
        <v>ok</v>
      </c>
      <c r="T473" t="str">
        <f t="shared" si="44"/>
        <v>check</v>
      </c>
      <c r="U473" t="str">
        <f t="shared" si="45"/>
        <v>ok</v>
      </c>
      <c r="V473" t="str">
        <f t="shared" si="46"/>
        <v>ok</v>
      </c>
      <c r="W473" t="str">
        <f t="shared" si="47"/>
        <v>ok</v>
      </c>
      <c r="X473" s="13"/>
      <c r="Y473" s="13"/>
      <c r="Z473" s="13"/>
      <c r="AA473" s="13"/>
      <c r="AB473" s="13"/>
      <c r="AC473" s="13"/>
      <c r="AD473" s="13"/>
    </row>
    <row r="474" spans="2:30" customFormat="1" x14ac:dyDescent="0.3">
      <c r="B474">
        <v>2442</v>
      </c>
      <c r="C474">
        <v>0.11</v>
      </c>
      <c r="D474">
        <v>0.92</v>
      </c>
      <c r="E474">
        <v>6</v>
      </c>
      <c r="F474">
        <v>305</v>
      </c>
      <c r="G474">
        <v>4</v>
      </c>
      <c r="H474">
        <v>0</v>
      </c>
      <c r="I474">
        <v>0</v>
      </c>
      <c r="J474" t="s">
        <v>105</v>
      </c>
      <c r="K474" t="s">
        <v>104</v>
      </c>
      <c r="L474" t="s">
        <v>80</v>
      </c>
      <c r="M474" t="s">
        <v>80</v>
      </c>
      <c r="N474" t="s">
        <v>80</v>
      </c>
      <c r="O474" t="s">
        <v>80</v>
      </c>
      <c r="P474" t="s">
        <v>80</v>
      </c>
      <c r="Q474" t="s">
        <v>80</v>
      </c>
      <c r="R474" s="1">
        <f t="shared" si="42"/>
        <v>2442</v>
      </c>
      <c r="S474" t="str">
        <f t="shared" si="43"/>
        <v>ok</v>
      </c>
      <c r="T474" t="str">
        <f t="shared" si="44"/>
        <v>ok</v>
      </c>
      <c r="U474" t="str">
        <f t="shared" si="45"/>
        <v>ok</v>
      </c>
      <c r="V474" t="str">
        <f t="shared" si="46"/>
        <v>ok</v>
      </c>
      <c r="W474" t="str">
        <f t="shared" si="47"/>
        <v>ok</v>
      </c>
      <c r="X474" s="13"/>
      <c r="Y474" s="13"/>
      <c r="Z474" s="13"/>
      <c r="AA474" s="13"/>
      <c r="AB474" s="13"/>
      <c r="AC474" s="13"/>
      <c r="AD474" s="13"/>
    </row>
    <row r="475" spans="2:30" customFormat="1" x14ac:dyDescent="0.3">
      <c r="B475">
        <v>2450</v>
      </c>
      <c r="C475">
        <v>0.59</v>
      </c>
      <c r="D475">
        <v>0.64</v>
      </c>
      <c r="E475">
        <v>5</v>
      </c>
      <c r="F475">
        <v>269</v>
      </c>
      <c r="G475">
        <v>3</v>
      </c>
      <c r="H475">
        <v>0</v>
      </c>
      <c r="I475">
        <v>0</v>
      </c>
      <c r="J475" t="s">
        <v>112</v>
      </c>
      <c r="K475" t="s">
        <v>109</v>
      </c>
      <c r="L475" t="s">
        <v>79</v>
      </c>
      <c r="M475" t="s">
        <v>79</v>
      </c>
      <c r="N475" t="s">
        <v>79</v>
      </c>
      <c r="O475" t="s">
        <v>79</v>
      </c>
      <c r="P475" t="s">
        <v>79</v>
      </c>
      <c r="Q475" t="s">
        <v>79</v>
      </c>
      <c r="R475" s="1">
        <f t="shared" si="42"/>
        <v>2450</v>
      </c>
      <c r="S475" t="str">
        <f t="shared" si="43"/>
        <v>ok</v>
      </c>
      <c r="T475" t="str">
        <f t="shared" si="44"/>
        <v>ok</v>
      </c>
      <c r="U475" t="str">
        <f t="shared" si="45"/>
        <v>ok</v>
      </c>
      <c r="V475" t="str">
        <f t="shared" si="46"/>
        <v>ok</v>
      </c>
      <c r="W475" t="str">
        <f t="shared" si="47"/>
        <v>ok</v>
      </c>
      <c r="X475" s="13"/>
      <c r="Y475" s="13"/>
      <c r="Z475" s="13"/>
      <c r="AA475" s="13"/>
      <c r="AB475" s="13"/>
      <c r="AC475" s="13"/>
      <c r="AD475" s="13"/>
    </row>
    <row r="476" spans="2:30" customFormat="1" x14ac:dyDescent="0.3">
      <c r="B476">
        <v>2451</v>
      </c>
      <c r="C476">
        <v>0.23</v>
      </c>
      <c r="D476">
        <v>0.79</v>
      </c>
      <c r="E476">
        <v>5</v>
      </c>
      <c r="F476">
        <v>196</v>
      </c>
      <c r="G476">
        <v>5</v>
      </c>
      <c r="H476">
        <v>1</v>
      </c>
      <c r="I476">
        <v>0</v>
      </c>
      <c r="J476" t="s">
        <v>112</v>
      </c>
      <c r="K476" t="s">
        <v>104</v>
      </c>
      <c r="L476" t="s">
        <v>79</v>
      </c>
      <c r="M476" t="s">
        <v>79</v>
      </c>
      <c r="N476" t="s">
        <v>79</v>
      </c>
      <c r="O476" t="s">
        <v>79</v>
      </c>
      <c r="P476" t="s">
        <v>79</v>
      </c>
      <c r="Q476" t="s">
        <v>79</v>
      </c>
      <c r="R476" s="1">
        <f t="shared" si="42"/>
        <v>2451</v>
      </c>
      <c r="S476" t="str">
        <f t="shared" si="43"/>
        <v>ok</v>
      </c>
      <c r="T476" t="str">
        <f t="shared" si="44"/>
        <v>ok</v>
      </c>
      <c r="U476" t="str">
        <f t="shared" si="45"/>
        <v>ok</v>
      </c>
      <c r="V476" t="str">
        <f t="shared" si="46"/>
        <v>ok</v>
      </c>
      <c r="W476" t="str">
        <f t="shared" si="47"/>
        <v>ok</v>
      </c>
      <c r="X476" s="13"/>
      <c r="Y476" s="13"/>
      <c r="Z476" s="13"/>
      <c r="AA476" s="13"/>
      <c r="AB476" s="13"/>
      <c r="AC476" s="13"/>
      <c r="AD476" s="13"/>
    </row>
    <row r="477" spans="2:30" customFormat="1" x14ac:dyDescent="0.3">
      <c r="B477">
        <v>2455</v>
      </c>
      <c r="C477">
        <v>0.66</v>
      </c>
      <c r="D477">
        <v>0.87</v>
      </c>
      <c r="E477">
        <v>3</v>
      </c>
      <c r="F477">
        <v>186</v>
      </c>
      <c r="G477">
        <v>2</v>
      </c>
      <c r="H477">
        <v>0</v>
      </c>
      <c r="I477">
        <v>0</v>
      </c>
      <c r="J477" t="s">
        <v>113</v>
      </c>
      <c r="K477" t="s">
        <v>109</v>
      </c>
      <c r="L477" t="s">
        <v>79</v>
      </c>
      <c r="M477" t="s">
        <v>79</v>
      </c>
      <c r="N477" t="s">
        <v>79</v>
      </c>
      <c r="O477" t="s">
        <v>79</v>
      </c>
      <c r="P477" t="s">
        <v>79</v>
      </c>
      <c r="Q477" t="s">
        <v>79</v>
      </c>
      <c r="R477" s="1">
        <f t="shared" si="42"/>
        <v>2455</v>
      </c>
      <c r="S477" t="str">
        <f t="shared" si="43"/>
        <v>ok</v>
      </c>
      <c r="T477" t="str">
        <f t="shared" si="44"/>
        <v>ok</v>
      </c>
      <c r="U477" t="str">
        <f t="shared" si="45"/>
        <v>ok</v>
      </c>
      <c r="V477" t="str">
        <f t="shared" si="46"/>
        <v>ok</v>
      </c>
      <c r="W477" t="str">
        <f t="shared" si="47"/>
        <v>ok</v>
      </c>
      <c r="X477" s="13"/>
      <c r="Y477" s="13"/>
      <c r="Z477" s="13"/>
      <c r="AA477" s="13"/>
      <c r="AB477" s="13"/>
      <c r="AC477" s="13"/>
      <c r="AD477" s="13"/>
    </row>
    <row r="478" spans="2:30" x14ac:dyDescent="0.3">
      <c r="B478">
        <v>2456</v>
      </c>
      <c r="C478">
        <v>0.48</v>
      </c>
      <c r="D478">
        <v>0.78</v>
      </c>
      <c r="E478">
        <v>2</v>
      </c>
      <c r="F478">
        <v>198</v>
      </c>
      <c r="G478">
        <v>2</v>
      </c>
      <c r="H478">
        <v>0</v>
      </c>
      <c r="I478">
        <v>0</v>
      </c>
      <c r="J478" t="s">
        <v>105</v>
      </c>
      <c r="K478" t="s">
        <v>109</v>
      </c>
      <c r="L478" t="s">
        <v>80</v>
      </c>
      <c r="M478" t="s">
        <v>79</v>
      </c>
      <c r="N478" t="s">
        <v>79</v>
      </c>
      <c r="O478" t="s">
        <v>80</v>
      </c>
      <c r="P478" t="s">
        <v>79</v>
      </c>
      <c r="Q478" t="s">
        <v>79</v>
      </c>
      <c r="R478" s="1">
        <f t="shared" si="42"/>
        <v>2456</v>
      </c>
      <c r="S478" t="str">
        <f t="shared" si="43"/>
        <v>check</v>
      </c>
      <c r="T478" t="str">
        <f t="shared" si="44"/>
        <v>ok</v>
      </c>
      <c r="U478" t="str">
        <f t="shared" si="45"/>
        <v>check</v>
      </c>
      <c r="V478" t="str">
        <f t="shared" si="46"/>
        <v>check</v>
      </c>
      <c r="W478" t="str">
        <f t="shared" si="47"/>
        <v>check</v>
      </c>
    </row>
    <row r="479" spans="2:30" customFormat="1" x14ac:dyDescent="0.3">
      <c r="B479">
        <v>2460</v>
      </c>
      <c r="C479">
        <v>0.99</v>
      </c>
      <c r="D479">
        <v>0.94</v>
      </c>
      <c r="E479">
        <v>5</v>
      </c>
      <c r="F479">
        <v>151</v>
      </c>
      <c r="G479">
        <v>3</v>
      </c>
      <c r="H479">
        <v>0</v>
      </c>
      <c r="I479">
        <v>0</v>
      </c>
      <c r="J479" t="s">
        <v>123</v>
      </c>
      <c r="K479" t="s">
        <v>109</v>
      </c>
      <c r="L479" t="s">
        <v>79</v>
      </c>
      <c r="M479" t="s">
        <v>79</v>
      </c>
      <c r="N479" t="s">
        <v>79</v>
      </c>
      <c r="O479" t="s">
        <v>79</v>
      </c>
      <c r="P479" t="s">
        <v>79</v>
      </c>
      <c r="Q479" t="s">
        <v>79</v>
      </c>
      <c r="R479" s="1">
        <f t="shared" si="42"/>
        <v>2460</v>
      </c>
      <c r="S479" t="str">
        <f t="shared" si="43"/>
        <v>ok</v>
      </c>
      <c r="T479" t="str">
        <f t="shared" si="44"/>
        <v>ok</v>
      </c>
      <c r="U479" t="str">
        <f t="shared" si="45"/>
        <v>ok</v>
      </c>
      <c r="V479" t="str">
        <f t="shared" si="46"/>
        <v>ok</v>
      </c>
      <c r="W479" t="str">
        <f t="shared" si="47"/>
        <v>ok</v>
      </c>
      <c r="X479" s="13"/>
      <c r="Y479" s="13"/>
      <c r="Z479" s="13"/>
      <c r="AA479" s="13"/>
      <c r="AB479" s="13"/>
      <c r="AC479" s="13"/>
      <c r="AD479" s="13"/>
    </row>
    <row r="480" spans="2:30" customFormat="1" x14ac:dyDescent="0.3">
      <c r="B480">
        <v>2464</v>
      </c>
      <c r="C480">
        <v>0.3</v>
      </c>
      <c r="D480">
        <v>0.91</v>
      </c>
      <c r="E480">
        <v>4</v>
      </c>
      <c r="F480">
        <v>248</v>
      </c>
      <c r="G480">
        <v>4</v>
      </c>
      <c r="H480">
        <v>0</v>
      </c>
      <c r="I480">
        <v>0</v>
      </c>
      <c r="J480" t="s">
        <v>125</v>
      </c>
      <c r="K480" t="s">
        <v>104</v>
      </c>
      <c r="L480" t="s">
        <v>79</v>
      </c>
      <c r="M480" t="s">
        <v>79</v>
      </c>
      <c r="N480" t="s">
        <v>79</v>
      </c>
      <c r="O480" t="s">
        <v>79</v>
      </c>
      <c r="P480" t="s">
        <v>79</v>
      </c>
      <c r="Q480" t="s">
        <v>79</v>
      </c>
      <c r="R480" s="1">
        <f t="shared" si="42"/>
        <v>2464</v>
      </c>
      <c r="S480" t="str">
        <f t="shared" si="43"/>
        <v>ok</v>
      </c>
      <c r="T480" t="str">
        <f t="shared" si="44"/>
        <v>ok</v>
      </c>
      <c r="U480" t="str">
        <f t="shared" si="45"/>
        <v>ok</v>
      </c>
      <c r="V480" t="str">
        <f t="shared" si="46"/>
        <v>ok</v>
      </c>
      <c r="W480" t="str">
        <f t="shared" si="47"/>
        <v>ok</v>
      </c>
      <c r="X480" s="13"/>
      <c r="Y480" s="13"/>
      <c r="Z480" s="13"/>
      <c r="AA480" s="13"/>
      <c r="AB480" s="13"/>
      <c r="AC480" s="13"/>
      <c r="AD480" s="13"/>
    </row>
    <row r="481" spans="2:30" customFormat="1" x14ac:dyDescent="0.3">
      <c r="B481">
        <v>2470</v>
      </c>
      <c r="C481">
        <v>0.55000000000000004</v>
      </c>
      <c r="D481">
        <v>0.63</v>
      </c>
      <c r="E481">
        <v>3</v>
      </c>
      <c r="F481">
        <v>201</v>
      </c>
      <c r="G481">
        <v>2</v>
      </c>
      <c r="H481">
        <v>1</v>
      </c>
      <c r="I481">
        <v>0</v>
      </c>
      <c r="J481" t="s">
        <v>112</v>
      </c>
      <c r="K481" t="s">
        <v>107</v>
      </c>
      <c r="L481" t="s">
        <v>79</v>
      </c>
      <c r="M481" t="s">
        <v>79</v>
      </c>
      <c r="N481" t="s">
        <v>79</v>
      </c>
      <c r="O481" t="s">
        <v>79</v>
      </c>
      <c r="P481" t="s">
        <v>79</v>
      </c>
      <c r="Q481" t="s">
        <v>79</v>
      </c>
      <c r="R481" s="1">
        <f t="shared" si="42"/>
        <v>2470</v>
      </c>
      <c r="S481" t="str">
        <f t="shared" si="43"/>
        <v>ok</v>
      </c>
      <c r="T481" t="str">
        <f t="shared" si="44"/>
        <v>ok</v>
      </c>
      <c r="U481" t="str">
        <f t="shared" si="45"/>
        <v>ok</v>
      </c>
      <c r="V481" t="str">
        <f t="shared" si="46"/>
        <v>ok</v>
      </c>
      <c r="W481" t="str">
        <f t="shared" si="47"/>
        <v>ok</v>
      </c>
      <c r="X481" s="13"/>
      <c r="Y481" s="13"/>
      <c r="Z481" s="13"/>
      <c r="AA481" s="13"/>
      <c r="AB481" s="13"/>
      <c r="AC481" s="13"/>
      <c r="AD481" s="13"/>
    </row>
    <row r="482" spans="2:30" customFormat="1" x14ac:dyDescent="0.3">
      <c r="B482">
        <v>2481</v>
      </c>
      <c r="C482">
        <v>0.62</v>
      </c>
      <c r="D482">
        <v>0.68</v>
      </c>
      <c r="E482">
        <v>4</v>
      </c>
      <c r="F482">
        <v>251</v>
      </c>
      <c r="G482">
        <v>4</v>
      </c>
      <c r="H482">
        <v>0</v>
      </c>
      <c r="I482">
        <v>0</v>
      </c>
      <c r="J482" t="s">
        <v>110</v>
      </c>
      <c r="K482" t="s">
        <v>109</v>
      </c>
      <c r="L482" t="s">
        <v>79</v>
      </c>
      <c r="M482" t="s">
        <v>79</v>
      </c>
      <c r="N482" t="s">
        <v>79</v>
      </c>
      <c r="O482" t="s">
        <v>79</v>
      </c>
      <c r="P482" t="s">
        <v>79</v>
      </c>
      <c r="Q482" t="s">
        <v>79</v>
      </c>
      <c r="R482" s="1">
        <f t="shared" si="42"/>
        <v>2481</v>
      </c>
      <c r="S482" t="str">
        <f t="shared" si="43"/>
        <v>ok</v>
      </c>
      <c r="T482" t="str">
        <f t="shared" si="44"/>
        <v>ok</v>
      </c>
      <c r="U482" t="str">
        <f t="shared" si="45"/>
        <v>ok</v>
      </c>
      <c r="V482" t="str">
        <f t="shared" si="46"/>
        <v>ok</v>
      </c>
      <c r="W482" t="str">
        <f t="shared" si="47"/>
        <v>ok</v>
      </c>
      <c r="X482" s="13"/>
      <c r="Y482" s="13"/>
      <c r="Z482" s="13"/>
      <c r="AA482" s="13"/>
      <c r="AB482" s="13"/>
      <c r="AC482" s="13"/>
      <c r="AD482" s="13"/>
    </row>
    <row r="483" spans="2:30" customFormat="1" x14ac:dyDescent="0.3">
      <c r="B483">
        <v>2482</v>
      </c>
      <c r="C483">
        <v>0.11</v>
      </c>
      <c r="D483">
        <v>0.96</v>
      </c>
      <c r="E483">
        <v>6</v>
      </c>
      <c r="F483">
        <v>280</v>
      </c>
      <c r="G483">
        <v>4</v>
      </c>
      <c r="H483">
        <v>0</v>
      </c>
      <c r="I483">
        <v>0</v>
      </c>
      <c r="J483" t="s">
        <v>112</v>
      </c>
      <c r="K483" t="s">
        <v>104</v>
      </c>
      <c r="L483" t="s">
        <v>80</v>
      </c>
      <c r="M483" t="s">
        <v>80</v>
      </c>
      <c r="N483" t="s">
        <v>80</v>
      </c>
      <c r="O483" t="s">
        <v>80</v>
      </c>
      <c r="P483" t="s">
        <v>80</v>
      </c>
      <c r="Q483" t="s">
        <v>80</v>
      </c>
      <c r="R483" s="1">
        <f t="shared" si="42"/>
        <v>2482</v>
      </c>
      <c r="S483" t="str">
        <f t="shared" si="43"/>
        <v>ok</v>
      </c>
      <c r="T483" t="str">
        <f t="shared" si="44"/>
        <v>ok</v>
      </c>
      <c r="U483" t="str">
        <f t="shared" si="45"/>
        <v>ok</v>
      </c>
      <c r="V483" t="str">
        <f t="shared" si="46"/>
        <v>ok</v>
      </c>
      <c r="W483" t="str">
        <f t="shared" si="47"/>
        <v>ok</v>
      </c>
      <c r="X483" s="13"/>
      <c r="Y483" s="13"/>
      <c r="Z483" s="13"/>
      <c r="AA483" s="13"/>
      <c r="AB483" s="13"/>
      <c r="AC483" s="13"/>
      <c r="AD483" s="13"/>
    </row>
    <row r="484" spans="2:30" customFormat="1" x14ac:dyDescent="0.3">
      <c r="B484">
        <v>2490</v>
      </c>
      <c r="C484">
        <v>0.75</v>
      </c>
      <c r="D484">
        <v>0.64</v>
      </c>
      <c r="E484">
        <v>4</v>
      </c>
      <c r="F484">
        <v>247</v>
      </c>
      <c r="G484">
        <v>3</v>
      </c>
      <c r="H484">
        <v>1</v>
      </c>
      <c r="I484">
        <v>0</v>
      </c>
      <c r="J484" t="s">
        <v>106</v>
      </c>
      <c r="K484" t="s">
        <v>109</v>
      </c>
      <c r="L484" t="s">
        <v>79</v>
      </c>
      <c r="M484" t="s">
        <v>79</v>
      </c>
      <c r="N484" t="s">
        <v>79</v>
      </c>
      <c r="O484" t="s">
        <v>79</v>
      </c>
      <c r="P484" t="s">
        <v>79</v>
      </c>
      <c r="Q484" t="s">
        <v>79</v>
      </c>
      <c r="R484" s="1">
        <f t="shared" si="42"/>
        <v>2490</v>
      </c>
      <c r="S484" t="str">
        <f t="shared" si="43"/>
        <v>ok</v>
      </c>
      <c r="T484" t="str">
        <f t="shared" si="44"/>
        <v>ok</v>
      </c>
      <c r="U484" t="str">
        <f t="shared" si="45"/>
        <v>ok</v>
      </c>
      <c r="V484" t="str">
        <f t="shared" si="46"/>
        <v>ok</v>
      </c>
      <c r="W484" t="str">
        <f t="shared" si="47"/>
        <v>ok</v>
      </c>
      <c r="X484" s="13"/>
      <c r="Y484" s="13"/>
      <c r="Z484" s="13"/>
      <c r="AA484" s="13"/>
      <c r="AB484" s="13"/>
      <c r="AC484" s="13"/>
      <c r="AD484" s="13"/>
    </row>
    <row r="485" spans="2:30" customFormat="1" x14ac:dyDescent="0.3">
      <c r="B485">
        <v>2493</v>
      </c>
      <c r="C485">
        <v>0.11</v>
      </c>
      <c r="D485">
        <v>0.88</v>
      </c>
      <c r="E485">
        <v>6</v>
      </c>
      <c r="F485">
        <v>294</v>
      </c>
      <c r="G485">
        <v>4</v>
      </c>
      <c r="H485">
        <v>0</v>
      </c>
      <c r="I485">
        <v>0</v>
      </c>
      <c r="J485" t="s">
        <v>113</v>
      </c>
      <c r="K485" t="s">
        <v>109</v>
      </c>
      <c r="L485" t="s">
        <v>80</v>
      </c>
      <c r="M485" t="s">
        <v>80</v>
      </c>
      <c r="N485" t="s">
        <v>79</v>
      </c>
      <c r="O485" t="s">
        <v>80</v>
      </c>
      <c r="P485" t="s">
        <v>80</v>
      </c>
      <c r="Q485" t="s">
        <v>80</v>
      </c>
      <c r="R485" s="1">
        <f t="shared" si="42"/>
        <v>2493</v>
      </c>
      <c r="S485" t="str">
        <f t="shared" si="43"/>
        <v>ok</v>
      </c>
      <c r="T485" t="str">
        <f t="shared" si="44"/>
        <v>ok</v>
      </c>
      <c r="U485" t="str">
        <f t="shared" si="45"/>
        <v>ok</v>
      </c>
      <c r="V485" t="str">
        <f t="shared" si="46"/>
        <v>ok</v>
      </c>
      <c r="W485" t="str">
        <f t="shared" si="47"/>
        <v>check</v>
      </c>
      <c r="X485" s="13"/>
      <c r="Y485" s="13"/>
      <c r="Z485" s="13"/>
      <c r="AA485" s="13"/>
      <c r="AB485" s="13"/>
      <c r="AC485" s="13"/>
      <c r="AD485" s="13"/>
    </row>
    <row r="486" spans="2:30" customFormat="1" x14ac:dyDescent="0.3">
      <c r="B486">
        <v>2495</v>
      </c>
      <c r="C486">
        <v>0.78</v>
      </c>
      <c r="D486">
        <v>0.96</v>
      </c>
      <c r="E486">
        <v>4</v>
      </c>
      <c r="F486">
        <v>241</v>
      </c>
      <c r="G486">
        <v>5</v>
      </c>
      <c r="H486">
        <v>0</v>
      </c>
      <c r="I486">
        <v>0</v>
      </c>
      <c r="J486" t="s">
        <v>105</v>
      </c>
      <c r="K486" t="s">
        <v>104</v>
      </c>
      <c r="L486" t="s">
        <v>80</v>
      </c>
      <c r="M486" t="s">
        <v>79</v>
      </c>
      <c r="N486" t="s">
        <v>79</v>
      </c>
      <c r="O486" t="s">
        <v>80</v>
      </c>
      <c r="P486" t="s">
        <v>80</v>
      </c>
      <c r="Q486" t="s">
        <v>80</v>
      </c>
      <c r="R486" s="1">
        <f t="shared" si="42"/>
        <v>2495</v>
      </c>
      <c r="S486" t="str">
        <f t="shared" si="43"/>
        <v>ok</v>
      </c>
      <c r="T486" t="str">
        <f t="shared" si="44"/>
        <v>ok</v>
      </c>
      <c r="U486" t="str">
        <f t="shared" si="45"/>
        <v>ok</v>
      </c>
      <c r="V486" t="str">
        <f t="shared" si="46"/>
        <v>check</v>
      </c>
      <c r="W486" t="str">
        <f t="shared" si="47"/>
        <v>check</v>
      </c>
      <c r="X486" s="13"/>
      <c r="Y486" s="13"/>
      <c r="Z486" s="13"/>
      <c r="AA486" s="13"/>
      <c r="AB486" s="13"/>
      <c r="AC486" s="13"/>
      <c r="AD486" s="13"/>
    </row>
    <row r="487" spans="2:30" customFormat="1" x14ac:dyDescent="0.3">
      <c r="B487">
        <v>2501</v>
      </c>
      <c r="C487">
        <v>0.31</v>
      </c>
      <c r="D487">
        <v>0.63</v>
      </c>
      <c r="E487">
        <v>3</v>
      </c>
      <c r="F487">
        <v>150</v>
      </c>
      <c r="G487">
        <v>3</v>
      </c>
      <c r="H487">
        <v>1</v>
      </c>
      <c r="I487">
        <v>0</v>
      </c>
      <c r="J487" t="s">
        <v>106</v>
      </c>
      <c r="K487" t="s">
        <v>109</v>
      </c>
      <c r="L487" t="s">
        <v>79</v>
      </c>
      <c r="M487" t="s">
        <v>79</v>
      </c>
      <c r="N487" t="s">
        <v>79</v>
      </c>
      <c r="O487" t="s">
        <v>79</v>
      </c>
      <c r="P487" t="s">
        <v>79</v>
      </c>
      <c r="Q487" t="s">
        <v>79</v>
      </c>
      <c r="R487" s="1">
        <f t="shared" si="42"/>
        <v>2501</v>
      </c>
      <c r="S487" t="str">
        <f t="shared" si="43"/>
        <v>ok</v>
      </c>
      <c r="T487" t="str">
        <f t="shared" si="44"/>
        <v>ok</v>
      </c>
      <c r="U487" t="str">
        <f t="shared" si="45"/>
        <v>ok</v>
      </c>
      <c r="V487" t="str">
        <f t="shared" si="46"/>
        <v>ok</v>
      </c>
      <c r="W487" t="str">
        <f t="shared" si="47"/>
        <v>ok</v>
      </c>
      <c r="X487" s="13"/>
      <c r="Y487" s="13"/>
      <c r="Z487" s="13"/>
      <c r="AA487" s="13"/>
      <c r="AB487" s="13"/>
      <c r="AC487" s="13"/>
      <c r="AD487" s="13"/>
    </row>
    <row r="488" spans="2:30" customFormat="1" x14ac:dyDescent="0.3">
      <c r="B488">
        <v>2509</v>
      </c>
      <c r="C488">
        <v>0.63</v>
      </c>
      <c r="D488">
        <v>0.9</v>
      </c>
      <c r="E488">
        <v>4</v>
      </c>
      <c r="F488">
        <v>245</v>
      </c>
      <c r="G488">
        <v>3</v>
      </c>
      <c r="H488">
        <v>0</v>
      </c>
      <c r="I488">
        <v>0</v>
      </c>
      <c r="J488" t="s">
        <v>105</v>
      </c>
      <c r="K488" t="s">
        <v>104</v>
      </c>
      <c r="L488" t="s">
        <v>79</v>
      </c>
      <c r="M488" t="s">
        <v>79</v>
      </c>
      <c r="N488" t="s">
        <v>79</v>
      </c>
      <c r="O488" t="s">
        <v>79</v>
      </c>
      <c r="P488" t="s">
        <v>79</v>
      </c>
      <c r="Q488" t="s">
        <v>79</v>
      </c>
      <c r="R488" s="1">
        <f t="shared" si="42"/>
        <v>2509</v>
      </c>
      <c r="S488" t="str">
        <f t="shared" si="43"/>
        <v>ok</v>
      </c>
      <c r="T488" t="str">
        <f t="shared" si="44"/>
        <v>ok</v>
      </c>
      <c r="U488" t="str">
        <f t="shared" si="45"/>
        <v>ok</v>
      </c>
      <c r="V488" t="str">
        <f t="shared" si="46"/>
        <v>ok</v>
      </c>
      <c r="W488" t="str">
        <f t="shared" si="47"/>
        <v>ok</v>
      </c>
      <c r="X488" s="13"/>
      <c r="Y488" s="13"/>
      <c r="Z488" s="13"/>
      <c r="AA488" s="13"/>
      <c r="AB488" s="13"/>
      <c r="AC488" s="13"/>
      <c r="AD488" s="13"/>
    </row>
    <row r="489" spans="2:30" customFormat="1" x14ac:dyDescent="0.3">
      <c r="B489">
        <v>2513</v>
      </c>
      <c r="C489">
        <v>0.73</v>
      </c>
      <c r="D489">
        <v>0.74</v>
      </c>
      <c r="E489">
        <v>4</v>
      </c>
      <c r="F489">
        <v>214</v>
      </c>
      <c r="G489">
        <v>3</v>
      </c>
      <c r="H489">
        <v>0</v>
      </c>
      <c r="I489">
        <v>0</v>
      </c>
      <c r="J489" t="s">
        <v>106</v>
      </c>
      <c r="K489" t="s">
        <v>107</v>
      </c>
      <c r="L489" t="s">
        <v>79</v>
      </c>
      <c r="M489" t="s">
        <v>79</v>
      </c>
      <c r="N489" t="s">
        <v>79</v>
      </c>
      <c r="O489" t="s">
        <v>79</v>
      </c>
      <c r="P489" t="s">
        <v>79</v>
      </c>
      <c r="Q489" t="s">
        <v>79</v>
      </c>
      <c r="R489" s="1">
        <f t="shared" ref="R489:R552" si="48">+B489</f>
        <v>2513</v>
      </c>
      <c r="S489" t="str">
        <f t="shared" si="43"/>
        <v>ok</v>
      </c>
      <c r="T489" t="str">
        <f t="shared" si="44"/>
        <v>ok</v>
      </c>
      <c r="U489" t="str">
        <f t="shared" si="45"/>
        <v>ok</v>
      </c>
      <c r="V489" t="str">
        <f t="shared" si="46"/>
        <v>ok</v>
      </c>
      <c r="W489" t="str">
        <f t="shared" si="47"/>
        <v>ok</v>
      </c>
      <c r="X489" s="13"/>
      <c r="Y489" s="13"/>
      <c r="Z489" s="13"/>
      <c r="AA489" s="13"/>
      <c r="AB489" s="13"/>
      <c r="AC489" s="13"/>
      <c r="AD489" s="13"/>
    </row>
    <row r="490" spans="2:30" x14ac:dyDescent="0.3">
      <c r="B490">
        <v>2516</v>
      </c>
      <c r="C490">
        <v>0.12</v>
      </c>
      <c r="D490">
        <v>0.8</v>
      </c>
      <c r="E490">
        <v>5</v>
      </c>
      <c r="F490">
        <v>136</v>
      </c>
      <c r="G490">
        <v>2</v>
      </c>
      <c r="H490">
        <v>0</v>
      </c>
      <c r="I490">
        <v>0</v>
      </c>
      <c r="J490" t="s">
        <v>105</v>
      </c>
      <c r="K490" t="s">
        <v>104</v>
      </c>
      <c r="L490" t="s">
        <v>80</v>
      </c>
      <c r="M490" t="s">
        <v>79</v>
      </c>
      <c r="N490" t="s">
        <v>79</v>
      </c>
      <c r="O490" t="s">
        <v>79</v>
      </c>
      <c r="P490" t="s">
        <v>79</v>
      </c>
      <c r="Q490" t="s">
        <v>79</v>
      </c>
      <c r="R490" s="1">
        <f t="shared" si="48"/>
        <v>2516</v>
      </c>
      <c r="S490" t="str">
        <f t="shared" si="43"/>
        <v>check</v>
      </c>
      <c r="T490" t="str">
        <f t="shared" si="44"/>
        <v>check</v>
      </c>
      <c r="U490" t="str">
        <f t="shared" si="45"/>
        <v>check</v>
      </c>
      <c r="V490" t="str">
        <f t="shared" si="46"/>
        <v>check</v>
      </c>
      <c r="W490" t="str">
        <f t="shared" si="47"/>
        <v>check</v>
      </c>
    </row>
    <row r="491" spans="2:30" customFormat="1" x14ac:dyDescent="0.3">
      <c r="B491">
        <v>2520</v>
      </c>
      <c r="C491">
        <v>0.64</v>
      </c>
      <c r="D491">
        <v>0.9</v>
      </c>
      <c r="E491">
        <v>6</v>
      </c>
      <c r="F491">
        <v>143</v>
      </c>
      <c r="G491">
        <v>5</v>
      </c>
      <c r="H491">
        <v>0</v>
      </c>
      <c r="I491">
        <v>0</v>
      </c>
      <c r="J491" t="s">
        <v>112</v>
      </c>
      <c r="K491" t="s">
        <v>107</v>
      </c>
      <c r="L491" t="s">
        <v>79</v>
      </c>
      <c r="M491" t="s">
        <v>79</v>
      </c>
      <c r="N491" t="s">
        <v>79</v>
      </c>
      <c r="O491" t="s">
        <v>79</v>
      </c>
      <c r="P491" t="s">
        <v>79</v>
      </c>
      <c r="Q491" t="s">
        <v>79</v>
      </c>
      <c r="R491" s="1">
        <f t="shared" si="48"/>
        <v>2520</v>
      </c>
      <c r="S491" t="str">
        <f t="shared" si="43"/>
        <v>ok</v>
      </c>
      <c r="T491" t="str">
        <f t="shared" si="44"/>
        <v>ok</v>
      </c>
      <c r="U491" t="str">
        <f t="shared" si="45"/>
        <v>ok</v>
      </c>
      <c r="V491" t="str">
        <f t="shared" si="46"/>
        <v>ok</v>
      </c>
      <c r="W491" t="str">
        <f t="shared" si="47"/>
        <v>ok</v>
      </c>
      <c r="X491" s="13"/>
      <c r="Y491" s="13"/>
      <c r="Z491" s="13"/>
      <c r="AA491" s="13"/>
      <c r="AB491" s="13"/>
      <c r="AC491" s="13"/>
      <c r="AD491" s="13"/>
    </row>
    <row r="492" spans="2:30" customFormat="1" x14ac:dyDescent="0.3">
      <c r="B492">
        <v>2538</v>
      </c>
      <c r="C492">
        <v>0.87</v>
      </c>
      <c r="D492">
        <v>0.93</v>
      </c>
      <c r="E492">
        <v>3</v>
      </c>
      <c r="F492">
        <v>173</v>
      </c>
      <c r="G492">
        <v>2</v>
      </c>
      <c r="H492">
        <v>0</v>
      </c>
      <c r="I492">
        <v>0</v>
      </c>
      <c r="J492" t="s">
        <v>112</v>
      </c>
      <c r="K492" t="s">
        <v>104</v>
      </c>
      <c r="L492" t="s">
        <v>79</v>
      </c>
      <c r="M492" t="s">
        <v>79</v>
      </c>
      <c r="N492" t="s">
        <v>79</v>
      </c>
      <c r="O492" t="s">
        <v>79</v>
      </c>
      <c r="P492" t="s">
        <v>79</v>
      </c>
      <c r="Q492" t="s">
        <v>79</v>
      </c>
      <c r="R492" s="1">
        <f t="shared" si="48"/>
        <v>2538</v>
      </c>
      <c r="S492" t="str">
        <f t="shared" si="43"/>
        <v>ok</v>
      </c>
      <c r="T492" t="str">
        <f t="shared" si="44"/>
        <v>ok</v>
      </c>
      <c r="U492" t="str">
        <f t="shared" si="45"/>
        <v>ok</v>
      </c>
      <c r="V492" t="str">
        <f t="shared" si="46"/>
        <v>ok</v>
      </c>
      <c r="W492" t="str">
        <f t="shared" si="47"/>
        <v>ok</v>
      </c>
      <c r="X492" s="13"/>
      <c r="Y492" s="13"/>
      <c r="Z492" s="13"/>
      <c r="AA492" s="13"/>
      <c r="AB492" s="13"/>
      <c r="AC492" s="13"/>
      <c r="AD492" s="13"/>
    </row>
    <row r="493" spans="2:30" customFormat="1" x14ac:dyDescent="0.3">
      <c r="B493">
        <v>2540</v>
      </c>
      <c r="C493">
        <v>0.86</v>
      </c>
      <c r="D493">
        <v>1</v>
      </c>
      <c r="E493">
        <v>5</v>
      </c>
      <c r="F493">
        <v>257</v>
      </c>
      <c r="G493">
        <v>5</v>
      </c>
      <c r="H493">
        <v>0</v>
      </c>
      <c r="I493">
        <v>0</v>
      </c>
      <c r="J493" t="s">
        <v>105</v>
      </c>
      <c r="K493" t="s">
        <v>109</v>
      </c>
      <c r="L493" t="s">
        <v>80</v>
      </c>
      <c r="M493" t="s">
        <v>79</v>
      </c>
      <c r="N493" t="s">
        <v>79</v>
      </c>
      <c r="O493" t="s">
        <v>80</v>
      </c>
      <c r="P493" t="s">
        <v>80</v>
      </c>
      <c r="Q493" t="s">
        <v>80</v>
      </c>
      <c r="R493" s="1">
        <f t="shared" si="48"/>
        <v>2540</v>
      </c>
      <c r="S493" t="str">
        <f t="shared" si="43"/>
        <v>ok</v>
      </c>
      <c r="T493" t="str">
        <f t="shared" si="44"/>
        <v>ok</v>
      </c>
      <c r="U493" t="str">
        <f t="shared" si="45"/>
        <v>ok</v>
      </c>
      <c r="V493" t="str">
        <f t="shared" si="46"/>
        <v>check</v>
      </c>
      <c r="W493" t="str">
        <f t="shared" si="47"/>
        <v>check</v>
      </c>
      <c r="X493" s="13"/>
      <c r="Y493" s="13"/>
      <c r="Z493" s="13"/>
      <c r="AA493" s="13"/>
      <c r="AB493" s="13"/>
      <c r="AC493" s="13"/>
      <c r="AD493" s="13"/>
    </row>
    <row r="494" spans="2:30" customFormat="1" x14ac:dyDescent="0.3">
      <c r="B494">
        <v>2550</v>
      </c>
      <c r="C494">
        <v>0.76</v>
      </c>
      <c r="D494">
        <v>0.81</v>
      </c>
      <c r="E494">
        <v>5</v>
      </c>
      <c r="F494">
        <v>270</v>
      </c>
      <c r="G494">
        <v>4</v>
      </c>
      <c r="H494">
        <v>0</v>
      </c>
      <c r="I494">
        <v>0</v>
      </c>
      <c r="J494" t="s">
        <v>105</v>
      </c>
      <c r="K494" t="s">
        <v>109</v>
      </c>
      <c r="L494" t="s">
        <v>79</v>
      </c>
      <c r="M494" t="s">
        <v>79</v>
      </c>
      <c r="N494" t="s">
        <v>79</v>
      </c>
      <c r="O494" t="s">
        <v>80</v>
      </c>
      <c r="P494" t="s">
        <v>79</v>
      </c>
      <c r="Q494" t="s">
        <v>79</v>
      </c>
      <c r="R494" s="1">
        <f t="shared" si="48"/>
        <v>2550</v>
      </c>
      <c r="S494" t="str">
        <f t="shared" si="43"/>
        <v>ok</v>
      </c>
      <c r="T494" t="str">
        <f t="shared" si="44"/>
        <v>check</v>
      </c>
      <c r="U494" t="str">
        <f t="shared" si="45"/>
        <v>ok</v>
      </c>
      <c r="V494" t="str">
        <f t="shared" si="46"/>
        <v>ok</v>
      </c>
      <c r="W494" t="str">
        <f t="shared" si="47"/>
        <v>ok</v>
      </c>
      <c r="X494" s="13"/>
      <c r="Y494" s="13"/>
      <c r="Z494" s="13"/>
      <c r="AA494" s="13"/>
      <c r="AB494" s="13"/>
      <c r="AC494" s="13"/>
      <c r="AD494" s="13"/>
    </row>
    <row r="495" spans="2:30" customFormat="1" x14ac:dyDescent="0.3">
      <c r="B495">
        <v>2556</v>
      </c>
      <c r="C495">
        <v>0.66</v>
      </c>
      <c r="D495">
        <v>0.51</v>
      </c>
      <c r="E495">
        <v>4</v>
      </c>
      <c r="F495">
        <v>254</v>
      </c>
      <c r="G495">
        <v>2</v>
      </c>
      <c r="H495">
        <v>0</v>
      </c>
      <c r="I495">
        <v>0</v>
      </c>
      <c r="J495" t="s">
        <v>106</v>
      </c>
      <c r="K495" t="s">
        <v>109</v>
      </c>
      <c r="L495" t="s">
        <v>79</v>
      </c>
      <c r="M495" t="s">
        <v>79</v>
      </c>
      <c r="N495" t="s">
        <v>79</v>
      </c>
      <c r="O495" t="s">
        <v>79</v>
      </c>
      <c r="P495" t="s">
        <v>79</v>
      </c>
      <c r="Q495" t="s">
        <v>79</v>
      </c>
      <c r="R495" s="1">
        <f t="shared" si="48"/>
        <v>2556</v>
      </c>
      <c r="S495" t="str">
        <f t="shared" si="43"/>
        <v>ok</v>
      </c>
      <c r="T495" t="str">
        <f t="shared" si="44"/>
        <v>ok</v>
      </c>
      <c r="U495" t="str">
        <f t="shared" si="45"/>
        <v>ok</v>
      </c>
      <c r="V495" t="str">
        <f t="shared" si="46"/>
        <v>ok</v>
      </c>
      <c r="W495" t="str">
        <f t="shared" si="47"/>
        <v>ok</v>
      </c>
      <c r="X495" s="13"/>
      <c r="Y495" s="13"/>
      <c r="Z495" s="13"/>
      <c r="AA495" s="13"/>
      <c r="AB495" s="13"/>
      <c r="AC495" s="13"/>
      <c r="AD495" s="13"/>
    </row>
    <row r="496" spans="2:30" customFormat="1" x14ac:dyDescent="0.3">
      <c r="B496">
        <v>2559</v>
      </c>
      <c r="C496">
        <v>0.46</v>
      </c>
      <c r="D496">
        <v>0.82</v>
      </c>
      <c r="E496">
        <v>2</v>
      </c>
      <c r="F496">
        <v>189</v>
      </c>
      <c r="G496">
        <v>5</v>
      </c>
      <c r="H496">
        <v>0</v>
      </c>
      <c r="I496">
        <v>0</v>
      </c>
      <c r="J496" t="s">
        <v>123</v>
      </c>
      <c r="K496" t="s">
        <v>104</v>
      </c>
      <c r="L496" t="s">
        <v>79</v>
      </c>
      <c r="M496" t="s">
        <v>80</v>
      </c>
      <c r="N496" t="s">
        <v>80</v>
      </c>
      <c r="O496" t="s">
        <v>80</v>
      </c>
      <c r="P496" t="s">
        <v>79</v>
      </c>
      <c r="Q496" t="s">
        <v>79</v>
      </c>
      <c r="R496" s="1">
        <f t="shared" si="48"/>
        <v>2559</v>
      </c>
      <c r="S496" t="str">
        <f t="shared" si="43"/>
        <v>ok</v>
      </c>
      <c r="T496" t="str">
        <f t="shared" si="44"/>
        <v>check</v>
      </c>
      <c r="U496" t="str">
        <f t="shared" si="45"/>
        <v>ok</v>
      </c>
      <c r="V496" t="str">
        <f t="shared" si="46"/>
        <v>check</v>
      </c>
      <c r="W496" t="str">
        <f t="shared" si="47"/>
        <v>check</v>
      </c>
      <c r="X496" s="13"/>
      <c r="Y496" s="13"/>
      <c r="Z496" s="13"/>
      <c r="AA496" s="13"/>
      <c r="AB496" s="13"/>
      <c r="AC496" s="13"/>
      <c r="AD496" s="13"/>
    </row>
    <row r="497" spans="2:30" customFormat="1" x14ac:dyDescent="0.3">
      <c r="B497">
        <v>2569</v>
      </c>
      <c r="C497">
        <v>0.59</v>
      </c>
      <c r="D497">
        <v>0.93</v>
      </c>
      <c r="E497">
        <v>5</v>
      </c>
      <c r="F497">
        <v>172</v>
      </c>
      <c r="G497">
        <v>2</v>
      </c>
      <c r="H497">
        <v>0</v>
      </c>
      <c r="I497">
        <v>0</v>
      </c>
      <c r="J497" t="s">
        <v>105</v>
      </c>
      <c r="K497" t="s">
        <v>109</v>
      </c>
      <c r="L497" t="s">
        <v>79</v>
      </c>
      <c r="M497" t="s">
        <v>79</v>
      </c>
      <c r="N497" t="s">
        <v>79</v>
      </c>
      <c r="O497" t="s">
        <v>79</v>
      </c>
      <c r="P497" t="s">
        <v>79</v>
      </c>
      <c r="Q497" t="s">
        <v>79</v>
      </c>
      <c r="R497" s="1">
        <f t="shared" si="48"/>
        <v>2569</v>
      </c>
      <c r="S497" t="str">
        <f t="shared" si="43"/>
        <v>ok</v>
      </c>
      <c r="T497" t="str">
        <f t="shared" si="44"/>
        <v>ok</v>
      </c>
      <c r="U497" t="str">
        <f t="shared" si="45"/>
        <v>ok</v>
      </c>
      <c r="V497" t="str">
        <f t="shared" si="46"/>
        <v>ok</v>
      </c>
      <c r="W497" t="str">
        <f t="shared" si="47"/>
        <v>ok</v>
      </c>
      <c r="X497" s="13"/>
      <c r="Y497" s="13"/>
      <c r="Z497" s="13"/>
      <c r="AA497" s="13"/>
      <c r="AB497" s="13"/>
      <c r="AC497" s="13"/>
      <c r="AD497" s="13"/>
    </row>
    <row r="498" spans="2:30" customFormat="1" x14ac:dyDescent="0.3">
      <c r="B498">
        <v>2570</v>
      </c>
      <c r="C498">
        <v>0.37</v>
      </c>
      <c r="D498">
        <v>0.5</v>
      </c>
      <c r="E498">
        <v>2</v>
      </c>
      <c r="F498">
        <v>135</v>
      </c>
      <c r="G498">
        <v>3</v>
      </c>
      <c r="H498">
        <v>0</v>
      </c>
      <c r="I498">
        <v>0</v>
      </c>
      <c r="J498" t="s">
        <v>123</v>
      </c>
      <c r="K498" t="s">
        <v>104</v>
      </c>
      <c r="L498" t="s">
        <v>80</v>
      </c>
      <c r="M498" t="s">
        <v>80</v>
      </c>
      <c r="N498" t="s">
        <v>79</v>
      </c>
      <c r="O498" t="s">
        <v>80</v>
      </c>
      <c r="P498" t="s">
        <v>80</v>
      </c>
      <c r="Q498" t="s">
        <v>80</v>
      </c>
      <c r="R498" s="1">
        <f t="shared" si="48"/>
        <v>2570</v>
      </c>
      <c r="S498" t="str">
        <f t="shared" si="43"/>
        <v>ok</v>
      </c>
      <c r="T498" t="str">
        <f t="shared" si="44"/>
        <v>ok</v>
      </c>
      <c r="U498" t="str">
        <f t="shared" si="45"/>
        <v>ok</v>
      </c>
      <c r="V498" t="str">
        <f t="shared" si="46"/>
        <v>ok</v>
      </c>
      <c r="W498" t="str">
        <f t="shared" si="47"/>
        <v>check</v>
      </c>
      <c r="X498" s="13"/>
      <c r="Y498" s="13"/>
      <c r="Z498" s="13"/>
      <c r="AA498" s="13"/>
      <c r="AB498" s="13"/>
      <c r="AC498" s="13"/>
      <c r="AD498" s="13"/>
    </row>
    <row r="499" spans="2:30" x14ac:dyDescent="0.3">
      <c r="B499">
        <v>2585</v>
      </c>
      <c r="C499">
        <v>0.5</v>
      </c>
      <c r="D499">
        <v>0.54</v>
      </c>
      <c r="E499">
        <v>5</v>
      </c>
      <c r="F499">
        <v>153</v>
      </c>
      <c r="G499">
        <v>4</v>
      </c>
      <c r="H499">
        <v>0</v>
      </c>
      <c r="I499">
        <v>0</v>
      </c>
      <c r="J499" t="s">
        <v>112</v>
      </c>
      <c r="K499" t="s">
        <v>104</v>
      </c>
      <c r="L499" t="s">
        <v>80</v>
      </c>
      <c r="M499" t="s">
        <v>79</v>
      </c>
      <c r="N499" t="s">
        <v>79</v>
      </c>
      <c r="O499" t="s">
        <v>79</v>
      </c>
      <c r="P499" t="s">
        <v>79</v>
      </c>
      <c r="Q499" t="s">
        <v>79</v>
      </c>
      <c r="R499" s="1">
        <f t="shared" si="48"/>
        <v>2585</v>
      </c>
      <c r="S499" t="str">
        <f t="shared" si="43"/>
        <v>check</v>
      </c>
      <c r="T499" t="str">
        <f t="shared" si="44"/>
        <v>check</v>
      </c>
      <c r="U499" t="str">
        <f t="shared" si="45"/>
        <v>check</v>
      </c>
      <c r="V499" t="str">
        <f t="shared" si="46"/>
        <v>check</v>
      </c>
      <c r="W499" t="str">
        <f t="shared" si="47"/>
        <v>check</v>
      </c>
    </row>
    <row r="500" spans="2:30" customFormat="1" x14ac:dyDescent="0.3">
      <c r="B500">
        <v>2590</v>
      </c>
      <c r="C500">
        <v>0.37</v>
      </c>
      <c r="D500">
        <v>0.5</v>
      </c>
      <c r="E500">
        <v>2</v>
      </c>
      <c r="F500">
        <v>131</v>
      </c>
      <c r="G500">
        <v>3</v>
      </c>
      <c r="H500">
        <v>0</v>
      </c>
      <c r="I500">
        <v>0</v>
      </c>
      <c r="J500" t="s">
        <v>106</v>
      </c>
      <c r="K500" t="s">
        <v>109</v>
      </c>
      <c r="L500" t="s">
        <v>80</v>
      </c>
      <c r="M500" t="s">
        <v>80</v>
      </c>
      <c r="N500" t="s">
        <v>79</v>
      </c>
      <c r="O500" t="s">
        <v>80</v>
      </c>
      <c r="P500" t="s">
        <v>80</v>
      </c>
      <c r="Q500" t="s">
        <v>80</v>
      </c>
      <c r="R500" s="1">
        <f t="shared" si="48"/>
        <v>2590</v>
      </c>
      <c r="S500" t="str">
        <f t="shared" si="43"/>
        <v>ok</v>
      </c>
      <c r="T500" t="str">
        <f t="shared" si="44"/>
        <v>ok</v>
      </c>
      <c r="U500" t="str">
        <f t="shared" si="45"/>
        <v>ok</v>
      </c>
      <c r="V500" t="str">
        <f t="shared" si="46"/>
        <v>ok</v>
      </c>
      <c r="W500" t="str">
        <f t="shared" si="47"/>
        <v>check</v>
      </c>
      <c r="X500" s="13"/>
      <c r="Y500" s="13"/>
      <c r="Z500" s="13"/>
      <c r="AA500" s="13"/>
      <c r="AB500" s="13"/>
      <c r="AC500" s="13"/>
      <c r="AD500" s="13"/>
    </row>
    <row r="501" spans="2:30" customFormat="1" x14ac:dyDescent="0.3">
      <c r="B501">
        <v>2608</v>
      </c>
      <c r="C501">
        <v>0.84</v>
      </c>
      <c r="D501">
        <v>0.66</v>
      </c>
      <c r="E501">
        <v>4</v>
      </c>
      <c r="F501">
        <v>204</v>
      </c>
      <c r="G501">
        <v>3</v>
      </c>
      <c r="H501">
        <v>0</v>
      </c>
      <c r="I501">
        <v>0</v>
      </c>
      <c r="J501" t="s">
        <v>113</v>
      </c>
      <c r="K501" t="s">
        <v>109</v>
      </c>
      <c r="L501" t="s">
        <v>79</v>
      </c>
      <c r="M501" t="s">
        <v>79</v>
      </c>
      <c r="N501" t="s">
        <v>79</v>
      </c>
      <c r="O501" t="s">
        <v>79</v>
      </c>
      <c r="P501" t="s">
        <v>79</v>
      </c>
      <c r="Q501" t="s">
        <v>79</v>
      </c>
      <c r="R501" s="1">
        <f t="shared" si="48"/>
        <v>2608</v>
      </c>
      <c r="S501" t="str">
        <f t="shared" si="43"/>
        <v>ok</v>
      </c>
      <c r="T501" t="str">
        <f t="shared" si="44"/>
        <v>ok</v>
      </c>
      <c r="U501" t="str">
        <f t="shared" si="45"/>
        <v>ok</v>
      </c>
      <c r="V501" t="str">
        <f t="shared" si="46"/>
        <v>ok</v>
      </c>
      <c r="W501" t="str">
        <f t="shared" si="47"/>
        <v>ok</v>
      </c>
      <c r="X501" s="13"/>
      <c r="Y501" s="13"/>
      <c r="Z501" s="13"/>
      <c r="AA501" s="13"/>
      <c r="AB501" s="13"/>
      <c r="AC501" s="13"/>
      <c r="AD501" s="13"/>
    </row>
    <row r="502" spans="2:30" customFormat="1" x14ac:dyDescent="0.3">
      <c r="B502">
        <v>2617</v>
      </c>
      <c r="C502">
        <v>0.49</v>
      </c>
      <c r="D502">
        <v>0.9</v>
      </c>
      <c r="E502">
        <v>3</v>
      </c>
      <c r="F502">
        <v>250</v>
      </c>
      <c r="G502">
        <v>2</v>
      </c>
      <c r="H502">
        <v>0</v>
      </c>
      <c r="I502">
        <v>0</v>
      </c>
      <c r="J502" t="s">
        <v>111</v>
      </c>
      <c r="K502" t="s">
        <v>109</v>
      </c>
      <c r="L502" t="s">
        <v>79</v>
      </c>
      <c r="M502" t="s">
        <v>79</v>
      </c>
      <c r="N502" t="s">
        <v>79</v>
      </c>
      <c r="O502" t="s">
        <v>79</v>
      </c>
      <c r="P502" t="s">
        <v>79</v>
      </c>
      <c r="Q502" t="s">
        <v>79</v>
      </c>
      <c r="R502" s="1">
        <f t="shared" si="48"/>
        <v>2617</v>
      </c>
      <c r="S502" t="str">
        <f t="shared" si="43"/>
        <v>ok</v>
      </c>
      <c r="T502" t="str">
        <f t="shared" si="44"/>
        <v>ok</v>
      </c>
      <c r="U502" t="str">
        <f t="shared" si="45"/>
        <v>ok</v>
      </c>
      <c r="V502" t="str">
        <f t="shared" si="46"/>
        <v>ok</v>
      </c>
      <c r="W502" t="str">
        <f t="shared" si="47"/>
        <v>ok</v>
      </c>
      <c r="X502" s="13"/>
      <c r="Y502" s="13"/>
      <c r="Z502" s="13"/>
      <c r="AA502" s="13"/>
      <c r="AB502" s="13"/>
      <c r="AC502" s="13"/>
      <c r="AD502" s="13"/>
    </row>
    <row r="503" spans="2:30" customFormat="1" x14ac:dyDescent="0.3">
      <c r="B503">
        <v>2630</v>
      </c>
      <c r="C503">
        <v>0.94</v>
      </c>
      <c r="D503">
        <v>0.96</v>
      </c>
      <c r="E503">
        <v>4</v>
      </c>
      <c r="F503">
        <v>270</v>
      </c>
      <c r="G503">
        <v>3</v>
      </c>
      <c r="H503">
        <v>1</v>
      </c>
      <c r="I503">
        <v>0</v>
      </c>
      <c r="J503" t="s">
        <v>105</v>
      </c>
      <c r="K503" t="s">
        <v>104</v>
      </c>
      <c r="L503" t="s">
        <v>79</v>
      </c>
      <c r="M503" t="s">
        <v>79</v>
      </c>
      <c r="N503" t="s">
        <v>79</v>
      </c>
      <c r="O503" t="s">
        <v>79</v>
      </c>
      <c r="P503" t="s">
        <v>79</v>
      </c>
      <c r="Q503" t="s">
        <v>79</v>
      </c>
      <c r="R503" s="1">
        <f t="shared" si="48"/>
        <v>2630</v>
      </c>
      <c r="S503" t="str">
        <f t="shared" si="43"/>
        <v>ok</v>
      </c>
      <c r="T503" t="str">
        <f t="shared" si="44"/>
        <v>ok</v>
      </c>
      <c r="U503" t="str">
        <f t="shared" si="45"/>
        <v>ok</v>
      </c>
      <c r="V503" t="str">
        <f t="shared" si="46"/>
        <v>ok</v>
      </c>
      <c r="W503" t="str">
        <f t="shared" si="47"/>
        <v>ok</v>
      </c>
      <c r="X503" s="13"/>
      <c r="Y503" s="13"/>
      <c r="Z503" s="13"/>
      <c r="AA503" s="13"/>
      <c r="AB503" s="13"/>
      <c r="AC503" s="13"/>
      <c r="AD503" s="13"/>
    </row>
    <row r="504" spans="2:30" customFormat="1" x14ac:dyDescent="0.3">
      <c r="B504">
        <v>2653</v>
      </c>
      <c r="C504">
        <v>0.79</v>
      </c>
      <c r="D504">
        <v>0.72</v>
      </c>
      <c r="E504">
        <v>4</v>
      </c>
      <c r="F504">
        <v>192</v>
      </c>
      <c r="G504">
        <v>3</v>
      </c>
      <c r="H504">
        <v>0</v>
      </c>
      <c r="I504">
        <v>0</v>
      </c>
      <c r="J504" t="s">
        <v>113</v>
      </c>
      <c r="K504" t="s">
        <v>104</v>
      </c>
      <c r="L504" t="s">
        <v>79</v>
      </c>
      <c r="M504" t="s">
        <v>79</v>
      </c>
      <c r="N504" t="s">
        <v>79</v>
      </c>
      <c r="O504" t="s">
        <v>79</v>
      </c>
      <c r="P504" t="s">
        <v>79</v>
      </c>
      <c r="Q504" t="s">
        <v>79</v>
      </c>
      <c r="R504" s="1">
        <f t="shared" si="48"/>
        <v>2653</v>
      </c>
      <c r="S504" t="str">
        <f t="shared" si="43"/>
        <v>ok</v>
      </c>
      <c r="T504" t="str">
        <f t="shared" si="44"/>
        <v>ok</v>
      </c>
      <c r="U504" t="str">
        <f t="shared" si="45"/>
        <v>ok</v>
      </c>
      <c r="V504" t="str">
        <f t="shared" si="46"/>
        <v>ok</v>
      </c>
      <c r="W504" t="str">
        <f t="shared" si="47"/>
        <v>ok</v>
      </c>
      <c r="X504" s="13"/>
      <c r="Y504" s="13"/>
      <c r="Z504" s="13"/>
      <c r="AA504" s="13"/>
      <c r="AB504" s="13"/>
      <c r="AC504" s="13"/>
      <c r="AD504" s="13"/>
    </row>
    <row r="505" spans="2:30" customFormat="1" x14ac:dyDescent="0.3">
      <c r="B505">
        <v>2657</v>
      </c>
      <c r="C505">
        <v>0.81</v>
      </c>
      <c r="D505">
        <v>1</v>
      </c>
      <c r="E505">
        <v>5</v>
      </c>
      <c r="F505">
        <v>235</v>
      </c>
      <c r="G505">
        <v>5</v>
      </c>
      <c r="H505">
        <v>0</v>
      </c>
      <c r="I505">
        <v>0</v>
      </c>
      <c r="J505" t="s">
        <v>108</v>
      </c>
      <c r="K505" t="s">
        <v>104</v>
      </c>
      <c r="L505" t="s">
        <v>80</v>
      </c>
      <c r="M505" t="s">
        <v>79</v>
      </c>
      <c r="N505" t="s">
        <v>79</v>
      </c>
      <c r="O505" t="s">
        <v>80</v>
      </c>
      <c r="P505" t="s">
        <v>80</v>
      </c>
      <c r="Q505" t="s">
        <v>80</v>
      </c>
      <c r="R505" s="1">
        <f t="shared" si="48"/>
        <v>2657</v>
      </c>
      <c r="S505" t="str">
        <f t="shared" si="43"/>
        <v>ok</v>
      </c>
      <c r="T505" t="str">
        <f t="shared" si="44"/>
        <v>ok</v>
      </c>
      <c r="U505" t="str">
        <f t="shared" si="45"/>
        <v>ok</v>
      </c>
      <c r="V505" t="str">
        <f t="shared" si="46"/>
        <v>check</v>
      </c>
      <c r="W505" t="str">
        <f t="shared" si="47"/>
        <v>check</v>
      </c>
      <c r="X505" s="13"/>
      <c r="Y505" s="13"/>
      <c r="Z505" s="13"/>
      <c r="AA505" s="13"/>
      <c r="AB505" s="13"/>
      <c r="AC505" s="13"/>
      <c r="AD505" s="13"/>
    </row>
    <row r="506" spans="2:30" customFormat="1" x14ac:dyDescent="0.3">
      <c r="B506">
        <v>2660</v>
      </c>
      <c r="C506">
        <v>0.63</v>
      </c>
      <c r="D506">
        <v>0.59</v>
      </c>
      <c r="E506">
        <v>3</v>
      </c>
      <c r="F506">
        <v>155</v>
      </c>
      <c r="G506">
        <v>3</v>
      </c>
      <c r="H506">
        <v>1</v>
      </c>
      <c r="I506">
        <v>0</v>
      </c>
      <c r="J506" t="s">
        <v>106</v>
      </c>
      <c r="K506" t="s">
        <v>109</v>
      </c>
      <c r="L506" t="s">
        <v>79</v>
      </c>
      <c r="M506" t="s">
        <v>79</v>
      </c>
      <c r="N506" t="s">
        <v>79</v>
      </c>
      <c r="O506" t="s">
        <v>79</v>
      </c>
      <c r="P506" t="s">
        <v>79</v>
      </c>
      <c r="Q506" t="s">
        <v>79</v>
      </c>
      <c r="R506" s="1">
        <f t="shared" si="48"/>
        <v>2660</v>
      </c>
      <c r="S506" t="str">
        <f t="shared" si="43"/>
        <v>ok</v>
      </c>
      <c r="T506" t="str">
        <f t="shared" si="44"/>
        <v>ok</v>
      </c>
      <c r="U506" t="str">
        <f t="shared" si="45"/>
        <v>ok</v>
      </c>
      <c r="V506" t="str">
        <f t="shared" si="46"/>
        <v>ok</v>
      </c>
      <c r="W506" t="str">
        <f t="shared" si="47"/>
        <v>ok</v>
      </c>
      <c r="X506" s="13"/>
      <c r="Y506" s="13"/>
      <c r="Z506" s="13"/>
      <c r="AA506" s="13"/>
      <c r="AB506" s="13"/>
      <c r="AC506" s="13"/>
      <c r="AD506" s="13"/>
    </row>
    <row r="507" spans="2:30" customFormat="1" x14ac:dyDescent="0.3">
      <c r="B507">
        <v>2663</v>
      </c>
      <c r="C507">
        <v>0.54</v>
      </c>
      <c r="D507">
        <v>0.5</v>
      </c>
      <c r="E507">
        <v>4</v>
      </c>
      <c r="F507">
        <v>160</v>
      </c>
      <c r="G507">
        <v>3</v>
      </c>
      <c r="H507">
        <v>0</v>
      </c>
      <c r="I507">
        <v>0</v>
      </c>
      <c r="J507" t="s">
        <v>112</v>
      </c>
      <c r="K507" t="s">
        <v>109</v>
      </c>
      <c r="L507" t="s">
        <v>79</v>
      </c>
      <c r="M507" t="s">
        <v>79</v>
      </c>
      <c r="N507" t="s">
        <v>79</v>
      </c>
      <c r="O507" t="s">
        <v>79</v>
      </c>
      <c r="P507" t="s">
        <v>79</v>
      </c>
      <c r="Q507" t="s">
        <v>79</v>
      </c>
      <c r="R507" s="1">
        <f t="shared" si="48"/>
        <v>2663</v>
      </c>
      <c r="S507" t="str">
        <f t="shared" si="43"/>
        <v>ok</v>
      </c>
      <c r="T507" t="str">
        <f t="shared" si="44"/>
        <v>ok</v>
      </c>
      <c r="U507" t="str">
        <f t="shared" si="45"/>
        <v>ok</v>
      </c>
      <c r="V507" t="str">
        <f t="shared" si="46"/>
        <v>ok</v>
      </c>
      <c r="W507" t="str">
        <f t="shared" si="47"/>
        <v>ok</v>
      </c>
      <c r="X507" s="13"/>
      <c r="Y507" s="13"/>
      <c r="Z507" s="13"/>
      <c r="AA507" s="13"/>
      <c r="AB507" s="13"/>
      <c r="AC507" s="13"/>
      <c r="AD507" s="13"/>
    </row>
    <row r="508" spans="2:30" customFormat="1" x14ac:dyDescent="0.3">
      <c r="B508">
        <v>2665</v>
      </c>
      <c r="C508">
        <v>0.83</v>
      </c>
      <c r="D508">
        <v>0.37</v>
      </c>
      <c r="E508">
        <v>5</v>
      </c>
      <c r="F508">
        <v>101</v>
      </c>
      <c r="G508">
        <v>4</v>
      </c>
      <c r="H508">
        <v>1</v>
      </c>
      <c r="I508">
        <v>0</v>
      </c>
      <c r="J508" t="s">
        <v>112</v>
      </c>
      <c r="K508" t="s">
        <v>104</v>
      </c>
      <c r="L508" t="s">
        <v>79</v>
      </c>
      <c r="M508" t="s">
        <v>79</v>
      </c>
      <c r="N508" t="s">
        <v>79</v>
      </c>
      <c r="O508" t="s">
        <v>79</v>
      </c>
      <c r="P508" t="s">
        <v>79</v>
      </c>
      <c r="Q508" s="5">
        <v>5.3601845731879803E-5</v>
      </c>
      <c r="R508" s="1">
        <f t="shared" si="48"/>
        <v>2665</v>
      </c>
      <c r="S508" t="str">
        <f t="shared" si="43"/>
        <v>ok</v>
      </c>
      <c r="T508" t="str">
        <f t="shared" si="44"/>
        <v>ok</v>
      </c>
      <c r="U508" t="str">
        <f t="shared" si="45"/>
        <v>check</v>
      </c>
      <c r="V508" t="str">
        <f t="shared" si="46"/>
        <v>ok</v>
      </c>
      <c r="W508" t="str">
        <f t="shared" si="47"/>
        <v>ok</v>
      </c>
      <c r="X508" s="13"/>
      <c r="Y508" s="13"/>
      <c r="Z508" s="13"/>
      <c r="AA508" s="13"/>
      <c r="AB508" s="13"/>
      <c r="AC508" s="13"/>
      <c r="AD508" s="13"/>
    </row>
    <row r="509" spans="2:30" customFormat="1" x14ac:dyDescent="0.3">
      <c r="B509">
        <v>2668</v>
      </c>
      <c r="C509">
        <v>0.1</v>
      </c>
      <c r="D509">
        <v>0.81</v>
      </c>
      <c r="E509">
        <v>6</v>
      </c>
      <c r="F509">
        <v>309</v>
      </c>
      <c r="G509">
        <v>4</v>
      </c>
      <c r="H509">
        <v>0</v>
      </c>
      <c r="I509">
        <v>0</v>
      </c>
      <c r="J509" t="s">
        <v>105</v>
      </c>
      <c r="K509" t="s">
        <v>104</v>
      </c>
      <c r="L509" t="s">
        <v>80</v>
      </c>
      <c r="M509" t="s">
        <v>80</v>
      </c>
      <c r="N509" t="s">
        <v>80</v>
      </c>
      <c r="O509" t="s">
        <v>80</v>
      </c>
      <c r="P509" t="s">
        <v>80</v>
      </c>
      <c r="Q509" t="s">
        <v>80</v>
      </c>
      <c r="R509" s="1">
        <f t="shared" si="48"/>
        <v>2668</v>
      </c>
      <c r="S509" t="str">
        <f t="shared" si="43"/>
        <v>ok</v>
      </c>
      <c r="T509" t="str">
        <f t="shared" si="44"/>
        <v>ok</v>
      </c>
      <c r="U509" t="str">
        <f t="shared" si="45"/>
        <v>ok</v>
      </c>
      <c r="V509" t="str">
        <f t="shared" si="46"/>
        <v>ok</v>
      </c>
      <c r="W509" t="str">
        <f t="shared" si="47"/>
        <v>ok</v>
      </c>
      <c r="X509" s="13"/>
      <c r="Y509" s="13"/>
      <c r="Z509" s="13"/>
      <c r="AA509" s="13"/>
      <c r="AB509" s="13"/>
      <c r="AC509" s="13"/>
      <c r="AD509" s="13"/>
    </row>
    <row r="510" spans="2:30" customFormat="1" x14ac:dyDescent="0.3">
      <c r="B510">
        <v>2674</v>
      </c>
      <c r="C510">
        <v>0.8</v>
      </c>
      <c r="D510">
        <v>0.95</v>
      </c>
      <c r="E510">
        <v>4</v>
      </c>
      <c r="F510">
        <v>272</v>
      </c>
      <c r="G510">
        <v>2</v>
      </c>
      <c r="H510">
        <v>0</v>
      </c>
      <c r="I510">
        <v>0</v>
      </c>
      <c r="J510" t="s">
        <v>106</v>
      </c>
      <c r="K510" t="s">
        <v>104</v>
      </c>
      <c r="L510" t="s">
        <v>79</v>
      </c>
      <c r="M510" t="s">
        <v>79</v>
      </c>
      <c r="N510" t="s">
        <v>79</v>
      </c>
      <c r="O510" t="s">
        <v>79</v>
      </c>
      <c r="P510" t="s">
        <v>79</v>
      </c>
      <c r="Q510" t="s">
        <v>79</v>
      </c>
      <c r="R510" s="1">
        <f t="shared" si="48"/>
        <v>2674</v>
      </c>
      <c r="S510" t="str">
        <f t="shared" si="43"/>
        <v>ok</v>
      </c>
      <c r="T510" t="str">
        <f t="shared" si="44"/>
        <v>ok</v>
      </c>
      <c r="U510" t="str">
        <f t="shared" si="45"/>
        <v>ok</v>
      </c>
      <c r="V510" t="str">
        <f t="shared" si="46"/>
        <v>ok</v>
      </c>
      <c r="W510" t="str">
        <f t="shared" si="47"/>
        <v>ok</v>
      </c>
      <c r="X510" s="13"/>
      <c r="Y510" s="13"/>
      <c r="Z510" s="13"/>
      <c r="AA510" s="13"/>
      <c r="AB510" s="13"/>
      <c r="AC510" s="13"/>
      <c r="AD510" s="13"/>
    </row>
    <row r="511" spans="2:30" customFormat="1" x14ac:dyDescent="0.3">
      <c r="B511">
        <v>2679</v>
      </c>
      <c r="C511">
        <v>0.96</v>
      </c>
      <c r="D511">
        <v>0.83</v>
      </c>
      <c r="E511">
        <v>3</v>
      </c>
      <c r="F511">
        <v>233</v>
      </c>
      <c r="G511">
        <v>3</v>
      </c>
      <c r="H511">
        <v>0</v>
      </c>
      <c r="I511">
        <v>0</v>
      </c>
      <c r="J511" t="s">
        <v>106</v>
      </c>
      <c r="K511" t="s">
        <v>109</v>
      </c>
      <c r="L511" t="s">
        <v>79</v>
      </c>
      <c r="M511" t="s">
        <v>79</v>
      </c>
      <c r="N511" t="s">
        <v>79</v>
      </c>
      <c r="O511" t="s">
        <v>79</v>
      </c>
      <c r="P511" t="s">
        <v>79</v>
      </c>
      <c r="Q511" t="s">
        <v>79</v>
      </c>
      <c r="R511" s="1">
        <f t="shared" si="48"/>
        <v>2679</v>
      </c>
      <c r="S511" t="str">
        <f t="shared" si="43"/>
        <v>ok</v>
      </c>
      <c r="T511" t="str">
        <f t="shared" si="44"/>
        <v>ok</v>
      </c>
      <c r="U511" t="str">
        <f t="shared" si="45"/>
        <v>ok</v>
      </c>
      <c r="V511" t="str">
        <f t="shared" si="46"/>
        <v>ok</v>
      </c>
      <c r="W511" t="str">
        <f t="shared" si="47"/>
        <v>ok</v>
      </c>
      <c r="X511" s="13"/>
      <c r="Y511" s="13"/>
      <c r="Z511" s="13"/>
      <c r="AA511" s="13"/>
      <c r="AB511" s="13"/>
      <c r="AC511" s="13"/>
      <c r="AD511" s="13"/>
    </row>
    <row r="512" spans="2:30" customFormat="1" x14ac:dyDescent="0.3">
      <c r="B512">
        <v>2680</v>
      </c>
      <c r="C512">
        <v>0.73</v>
      </c>
      <c r="D512">
        <v>0.53</v>
      </c>
      <c r="E512">
        <v>4</v>
      </c>
      <c r="F512">
        <v>139</v>
      </c>
      <c r="G512">
        <v>2</v>
      </c>
      <c r="H512">
        <v>0</v>
      </c>
      <c r="I512">
        <v>0</v>
      </c>
      <c r="J512" t="s">
        <v>113</v>
      </c>
      <c r="K512" t="s">
        <v>109</v>
      </c>
      <c r="L512" t="s">
        <v>79</v>
      </c>
      <c r="M512" t="s">
        <v>79</v>
      </c>
      <c r="N512" t="s">
        <v>79</v>
      </c>
      <c r="O512" t="s">
        <v>79</v>
      </c>
      <c r="P512" t="s">
        <v>79</v>
      </c>
      <c r="Q512" t="s">
        <v>79</v>
      </c>
      <c r="R512" s="1">
        <f t="shared" si="48"/>
        <v>2680</v>
      </c>
      <c r="S512" t="str">
        <f t="shared" si="43"/>
        <v>ok</v>
      </c>
      <c r="T512" t="str">
        <f t="shared" si="44"/>
        <v>ok</v>
      </c>
      <c r="U512" t="str">
        <f t="shared" si="45"/>
        <v>ok</v>
      </c>
      <c r="V512" t="str">
        <f t="shared" si="46"/>
        <v>ok</v>
      </c>
      <c r="W512" t="str">
        <f t="shared" si="47"/>
        <v>ok</v>
      </c>
      <c r="X512" s="13"/>
      <c r="Y512" s="13"/>
      <c r="Z512" s="13"/>
      <c r="AA512" s="13"/>
      <c r="AB512" s="13"/>
      <c r="AC512" s="13"/>
      <c r="AD512" s="13"/>
    </row>
    <row r="513" spans="2:30" customFormat="1" x14ac:dyDescent="0.3">
      <c r="B513">
        <v>2689</v>
      </c>
      <c r="C513">
        <v>0.99</v>
      </c>
      <c r="D513">
        <v>0.79</v>
      </c>
      <c r="E513">
        <v>4</v>
      </c>
      <c r="F513">
        <v>172</v>
      </c>
      <c r="G513">
        <v>2</v>
      </c>
      <c r="H513">
        <v>0</v>
      </c>
      <c r="I513">
        <v>0</v>
      </c>
      <c r="J513" t="s">
        <v>106</v>
      </c>
      <c r="K513" t="s">
        <v>109</v>
      </c>
      <c r="L513" t="s">
        <v>79</v>
      </c>
      <c r="M513" t="s">
        <v>79</v>
      </c>
      <c r="N513" t="s">
        <v>79</v>
      </c>
      <c r="O513" t="s">
        <v>79</v>
      </c>
      <c r="P513" t="s">
        <v>79</v>
      </c>
      <c r="Q513" t="s">
        <v>79</v>
      </c>
      <c r="R513" s="1">
        <f t="shared" si="48"/>
        <v>2689</v>
      </c>
      <c r="S513" t="str">
        <f t="shared" si="43"/>
        <v>ok</v>
      </c>
      <c r="T513" t="str">
        <f t="shared" si="44"/>
        <v>ok</v>
      </c>
      <c r="U513" t="str">
        <f t="shared" si="45"/>
        <v>ok</v>
      </c>
      <c r="V513" t="str">
        <f t="shared" si="46"/>
        <v>ok</v>
      </c>
      <c r="W513" t="str">
        <f t="shared" si="47"/>
        <v>ok</v>
      </c>
      <c r="X513" s="13"/>
      <c r="Y513" s="13"/>
      <c r="Z513" s="13"/>
      <c r="AA513" s="13"/>
      <c r="AB513" s="13"/>
      <c r="AC513" s="13"/>
      <c r="AD513" s="13"/>
    </row>
    <row r="514" spans="2:30" customFormat="1" x14ac:dyDescent="0.3">
      <c r="B514">
        <v>2690</v>
      </c>
      <c r="C514">
        <v>0.86</v>
      </c>
      <c r="D514">
        <v>0.71</v>
      </c>
      <c r="E514">
        <v>3</v>
      </c>
      <c r="F514">
        <v>235</v>
      </c>
      <c r="G514">
        <v>3</v>
      </c>
      <c r="H514">
        <v>0</v>
      </c>
      <c r="I514">
        <v>0</v>
      </c>
      <c r="J514" t="s">
        <v>113</v>
      </c>
      <c r="K514" t="s">
        <v>109</v>
      </c>
      <c r="L514" t="s">
        <v>79</v>
      </c>
      <c r="M514" t="s">
        <v>79</v>
      </c>
      <c r="N514" t="s">
        <v>79</v>
      </c>
      <c r="O514" t="s">
        <v>79</v>
      </c>
      <c r="P514" t="s">
        <v>79</v>
      </c>
      <c r="Q514" t="s">
        <v>79</v>
      </c>
      <c r="R514" s="1">
        <f t="shared" si="48"/>
        <v>2690</v>
      </c>
      <c r="S514" t="str">
        <f t="shared" si="43"/>
        <v>ok</v>
      </c>
      <c r="T514" t="str">
        <f t="shared" si="44"/>
        <v>ok</v>
      </c>
      <c r="U514" t="str">
        <f t="shared" si="45"/>
        <v>ok</v>
      </c>
      <c r="V514" t="str">
        <f t="shared" si="46"/>
        <v>ok</v>
      </c>
      <c r="W514" t="str">
        <f t="shared" si="47"/>
        <v>ok</v>
      </c>
      <c r="X514" s="13"/>
      <c r="Y514" s="13"/>
      <c r="Z514" s="13"/>
      <c r="AA514" s="13"/>
      <c r="AB514" s="13"/>
      <c r="AC514" s="13"/>
      <c r="AD514" s="13"/>
    </row>
    <row r="515" spans="2:30" customFormat="1" x14ac:dyDescent="0.3">
      <c r="B515">
        <v>2691</v>
      </c>
      <c r="C515">
        <v>0.45</v>
      </c>
      <c r="D515">
        <v>0.56000000000000005</v>
      </c>
      <c r="E515">
        <v>2</v>
      </c>
      <c r="F515">
        <v>146</v>
      </c>
      <c r="G515">
        <v>3</v>
      </c>
      <c r="H515">
        <v>0</v>
      </c>
      <c r="I515">
        <v>0</v>
      </c>
      <c r="J515" t="s">
        <v>105</v>
      </c>
      <c r="K515" t="s">
        <v>109</v>
      </c>
      <c r="L515" t="s">
        <v>80</v>
      </c>
      <c r="M515" t="s">
        <v>80</v>
      </c>
      <c r="N515" t="s">
        <v>79</v>
      </c>
      <c r="O515" t="s">
        <v>80</v>
      </c>
      <c r="P515" t="s">
        <v>80</v>
      </c>
      <c r="Q515" t="s">
        <v>80</v>
      </c>
      <c r="R515" s="1">
        <f t="shared" si="48"/>
        <v>2691</v>
      </c>
      <c r="S515" t="str">
        <f t="shared" si="43"/>
        <v>ok</v>
      </c>
      <c r="T515" t="str">
        <f t="shared" si="44"/>
        <v>ok</v>
      </c>
      <c r="U515" t="str">
        <f t="shared" si="45"/>
        <v>ok</v>
      </c>
      <c r="V515" t="str">
        <f t="shared" si="46"/>
        <v>ok</v>
      </c>
      <c r="W515" t="str">
        <f t="shared" si="47"/>
        <v>check</v>
      </c>
      <c r="X515" s="13"/>
      <c r="Y515" s="13"/>
      <c r="Z515" s="13"/>
      <c r="AA515" s="13"/>
      <c r="AB515" s="13"/>
      <c r="AC515" s="13"/>
      <c r="AD515" s="13"/>
    </row>
    <row r="516" spans="2:30" customFormat="1" x14ac:dyDescent="0.3">
      <c r="B516">
        <v>2693</v>
      </c>
      <c r="C516">
        <v>0.82</v>
      </c>
      <c r="D516">
        <v>0.67</v>
      </c>
      <c r="E516">
        <v>2</v>
      </c>
      <c r="F516">
        <v>202</v>
      </c>
      <c r="G516">
        <v>3</v>
      </c>
      <c r="H516">
        <v>0</v>
      </c>
      <c r="I516">
        <v>0</v>
      </c>
      <c r="J516" t="s">
        <v>106</v>
      </c>
      <c r="K516" t="s">
        <v>104</v>
      </c>
      <c r="L516" t="s">
        <v>79</v>
      </c>
      <c r="M516" t="s">
        <v>79</v>
      </c>
      <c r="N516" t="s">
        <v>79</v>
      </c>
      <c r="O516" t="s">
        <v>79</v>
      </c>
      <c r="P516" t="s">
        <v>79</v>
      </c>
      <c r="Q516" t="s">
        <v>79</v>
      </c>
      <c r="R516" s="1">
        <f t="shared" si="48"/>
        <v>2693</v>
      </c>
      <c r="S516" t="str">
        <f t="shared" si="43"/>
        <v>ok</v>
      </c>
      <c r="T516" t="str">
        <f t="shared" si="44"/>
        <v>ok</v>
      </c>
      <c r="U516" t="str">
        <f t="shared" si="45"/>
        <v>ok</v>
      </c>
      <c r="V516" t="str">
        <f t="shared" si="46"/>
        <v>ok</v>
      </c>
      <c r="W516" t="str">
        <f t="shared" si="47"/>
        <v>ok</v>
      </c>
      <c r="X516" s="13"/>
      <c r="Y516" s="13"/>
      <c r="Z516" s="13"/>
      <c r="AA516" s="13"/>
      <c r="AB516" s="13"/>
      <c r="AC516" s="13"/>
      <c r="AD516" s="13"/>
    </row>
    <row r="517" spans="2:30" customFormat="1" x14ac:dyDescent="0.3">
      <c r="B517">
        <v>2697</v>
      </c>
      <c r="C517">
        <v>0.32</v>
      </c>
      <c r="D517">
        <v>0.87</v>
      </c>
      <c r="E517">
        <v>2</v>
      </c>
      <c r="F517">
        <v>197</v>
      </c>
      <c r="G517">
        <v>2</v>
      </c>
      <c r="H517">
        <v>1</v>
      </c>
      <c r="I517">
        <v>0</v>
      </c>
      <c r="J517" t="s">
        <v>105</v>
      </c>
      <c r="K517" t="s">
        <v>109</v>
      </c>
      <c r="L517" t="s">
        <v>79</v>
      </c>
      <c r="M517" t="s">
        <v>80</v>
      </c>
      <c r="N517" t="s">
        <v>79</v>
      </c>
      <c r="O517" t="s">
        <v>79</v>
      </c>
      <c r="P517" t="s">
        <v>79</v>
      </c>
      <c r="Q517" t="s">
        <v>79</v>
      </c>
      <c r="R517" s="1">
        <f t="shared" si="48"/>
        <v>2697</v>
      </c>
      <c r="S517" t="str">
        <f t="shared" si="43"/>
        <v>ok</v>
      </c>
      <c r="T517" t="str">
        <f t="shared" si="44"/>
        <v>ok</v>
      </c>
      <c r="U517" t="str">
        <f t="shared" si="45"/>
        <v>ok</v>
      </c>
      <c r="V517" t="str">
        <f t="shared" si="46"/>
        <v>check</v>
      </c>
      <c r="W517" t="str">
        <f t="shared" si="47"/>
        <v>ok</v>
      </c>
      <c r="X517" s="13"/>
      <c r="Y517" s="13"/>
      <c r="Z517" s="13"/>
      <c r="AA517" s="13"/>
      <c r="AB517" s="13"/>
      <c r="AC517" s="13"/>
      <c r="AD517" s="13"/>
    </row>
    <row r="518" spans="2:30" customFormat="1" x14ac:dyDescent="0.3">
      <c r="B518">
        <v>2700</v>
      </c>
      <c r="C518">
        <v>0.78</v>
      </c>
      <c r="D518">
        <v>0.98</v>
      </c>
      <c r="E518">
        <v>5</v>
      </c>
      <c r="F518">
        <v>263</v>
      </c>
      <c r="G518">
        <v>6</v>
      </c>
      <c r="H518">
        <v>0</v>
      </c>
      <c r="I518">
        <v>0</v>
      </c>
      <c r="J518" t="s">
        <v>106</v>
      </c>
      <c r="K518" t="s">
        <v>104</v>
      </c>
      <c r="L518" t="s">
        <v>80</v>
      </c>
      <c r="M518" t="s">
        <v>79</v>
      </c>
      <c r="N518" t="s">
        <v>79</v>
      </c>
      <c r="O518" t="s">
        <v>80</v>
      </c>
      <c r="P518" t="s">
        <v>80</v>
      </c>
      <c r="Q518" t="s">
        <v>80</v>
      </c>
      <c r="R518" s="1">
        <f t="shared" si="48"/>
        <v>2700</v>
      </c>
      <c r="S518" t="str">
        <f t="shared" si="43"/>
        <v>ok</v>
      </c>
      <c r="T518" t="str">
        <f t="shared" si="44"/>
        <v>ok</v>
      </c>
      <c r="U518" t="str">
        <f t="shared" si="45"/>
        <v>ok</v>
      </c>
      <c r="V518" t="str">
        <f t="shared" si="46"/>
        <v>check</v>
      </c>
      <c r="W518" t="str">
        <f t="shared" si="47"/>
        <v>check</v>
      </c>
      <c r="X518" s="13"/>
      <c r="Y518" s="13"/>
      <c r="Z518" s="13"/>
      <c r="AA518" s="13"/>
      <c r="AB518" s="13"/>
      <c r="AC518" s="13"/>
      <c r="AD518" s="13"/>
    </row>
    <row r="519" spans="2:30" customFormat="1" x14ac:dyDescent="0.3">
      <c r="B519">
        <v>2709</v>
      </c>
      <c r="C519">
        <v>0.56000000000000005</v>
      </c>
      <c r="D519">
        <v>0.74</v>
      </c>
      <c r="E519">
        <v>3</v>
      </c>
      <c r="F519">
        <v>265</v>
      </c>
      <c r="G519">
        <v>3</v>
      </c>
      <c r="H519">
        <v>0</v>
      </c>
      <c r="I519">
        <v>0</v>
      </c>
      <c r="J519" t="s">
        <v>112</v>
      </c>
      <c r="K519" t="s">
        <v>109</v>
      </c>
      <c r="L519" t="s">
        <v>79</v>
      </c>
      <c r="M519" t="s">
        <v>79</v>
      </c>
      <c r="N519" t="s">
        <v>79</v>
      </c>
      <c r="O519" t="s">
        <v>79</v>
      </c>
      <c r="P519" t="s">
        <v>79</v>
      </c>
      <c r="Q519" t="s">
        <v>79</v>
      </c>
      <c r="R519" s="1">
        <f t="shared" si="48"/>
        <v>2709</v>
      </c>
      <c r="S519" t="str">
        <f t="shared" si="43"/>
        <v>ok</v>
      </c>
      <c r="T519" t="str">
        <f t="shared" si="44"/>
        <v>ok</v>
      </c>
      <c r="U519" t="str">
        <f t="shared" si="45"/>
        <v>ok</v>
      </c>
      <c r="V519" t="str">
        <f t="shared" si="46"/>
        <v>ok</v>
      </c>
      <c r="W519" t="str">
        <f t="shared" si="47"/>
        <v>ok</v>
      </c>
      <c r="X519" s="13"/>
      <c r="Y519" s="13"/>
      <c r="Z519" s="13"/>
      <c r="AA519" s="13"/>
      <c r="AB519" s="13"/>
      <c r="AC519" s="13"/>
      <c r="AD519" s="13"/>
    </row>
    <row r="520" spans="2:30" customFormat="1" x14ac:dyDescent="0.3">
      <c r="B520">
        <v>2717</v>
      </c>
      <c r="C520">
        <v>0.54</v>
      </c>
      <c r="D520">
        <v>0.64</v>
      </c>
      <c r="E520">
        <v>3</v>
      </c>
      <c r="F520">
        <v>190</v>
      </c>
      <c r="G520">
        <v>7</v>
      </c>
      <c r="H520">
        <v>0</v>
      </c>
      <c r="I520">
        <v>0</v>
      </c>
      <c r="J520" t="s">
        <v>106</v>
      </c>
      <c r="K520" t="s">
        <v>109</v>
      </c>
      <c r="L520" t="s">
        <v>79</v>
      </c>
      <c r="M520" t="s">
        <v>79</v>
      </c>
      <c r="N520" t="s">
        <v>79</v>
      </c>
      <c r="O520" t="s">
        <v>79</v>
      </c>
      <c r="P520" t="s">
        <v>79</v>
      </c>
      <c r="Q520" t="s">
        <v>79</v>
      </c>
      <c r="R520" s="1">
        <f t="shared" si="48"/>
        <v>2717</v>
      </c>
      <c r="S520" t="str">
        <f t="shared" si="43"/>
        <v>ok</v>
      </c>
      <c r="T520" t="str">
        <f t="shared" si="44"/>
        <v>ok</v>
      </c>
      <c r="U520" t="str">
        <f t="shared" si="45"/>
        <v>ok</v>
      </c>
      <c r="V520" t="str">
        <f t="shared" si="46"/>
        <v>ok</v>
      </c>
      <c r="W520" t="str">
        <f t="shared" si="47"/>
        <v>ok</v>
      </c>
      <c r="X520" s="13"/>
      <c r="Y520" s="13"/>
      <c r="Z520" s="13"/>
      <c r="AA520" s="13"/>
      <c r="AB520" s="13"/>
      <c r="AC520" s="13"/>
      <c r="AD520" s="13"/>
    </row>
    <row r="521" spans="2:30" customFormat="1" x14ac:dyDescent="0.3">
      <c r="B521">
        <v>2724</v>
      </c>
      <c r="C521">
        <v>0.49</v>
      </c>
      <c r="D521">
        <v>0.71</v>
      </c>
      <c r="E521">
        <v>3</v>
      </c>
      <c r="F521">
        <v>154</v>
      </c>
      <c r="G521">
        <v>2</v>
      </c>
      <c r="H521">
        <v>0</v>
      </c>
      <c r="I521">
        <v>0</v>
      </c>
      <c r="J521" t="s">
        <v>106</v>
      </c>
      <c r="K521" t="s">
        <v>109</v>
      </c>
      <c r="L521" t="s">
        <v>79</v>
      </c>
      <c r="M521" t="s">
        <v>79</v>
      </c>
      <c r="N521" t="s">
        <v>79</v>
      </c>
      <c r="O521" t="s">
        <v>79</v>
      </c>
      <c r="P521" t="s">
        <v>79</v>
      </c>
      <c r="Q521" t="s">
        <v>79</v>
      </c>
      <c r="R521" s="1">
        <f t="shared" si="48"/>
        <v>2724</v>
      </c>
      <c r="S521" t="str">
        <f t="shared" si="43"/>
        <v>ok</v>
      </c>
      <c r="T521" t="str">
        <f t="shared" si="44"/>
        <v>ok</v>
      </c>
      <c r="U521" t="str">
        <f t="shared" si="45"/>
        <v>ok</v>
      </c>
      <c r="V521" t="str">
        <f t="shared" si="46"/>
        <v>ok</v>
      </c>
      <c r="W521" t="str">
        <f t="shared" si="47"/>
        <v>ok</v>
      </c>
      <c r="X521" s="13"/>
      <c r="Y521" s="13"/>
      <c r="Z521" s="13"/>
      <c r="AA521" s="13"/>
      <c r="AB521" s="13"/>
      <c r="AC521" s="13"/>
      <c r="AD521" s="13"/>
    </row>
    <row r="522" spans="2:30" customFormat="1" x14ac:dyDescent="0.3">
      <c r="B522">
        <v>2731</v>
      </c>
      <c r="C522">
        <v>0.64</v>
      </c>
      <c r="D522">
        <v>0.55000000000000004</v>
      </c>
      <c r="E522">
        <v>3</v>
      </c>
      <c r="F522">
        <v>246</v>
      </c>
      <c r="G522">
        <v>2</v>
      </c>
      <c r="H522">
        <v>0</v>
      </c>
      <c r="I522">
        <v>1</v>
      </c>
      <c r="J522" t="s">
        <v>110</v>
      </c>
      <c r="K522" t="s">
        <v>107</v>
      </c>
      <c r="L522" t="s">
        <v>79</v>
      </c>
      <c r="M522" t="s">
        <v>79</v>
      </c>
      <c r="N522" t="s">
        <v>79</v>
      </c>
      <c r="O522" t="s">
        <v>79</v>
      </c>
      <c r="P522" t="s">
        <v>79</v>
      </c>
      <c r="Q522" s="5">
        <v>6.0466137653504603E-5</v>
      </c>
      <c r="R522" s="1">
        <f t="shared" si="48"/>
        <v>2731</v>
      </c>
      <c r="S522" t="str">
        <f t="shared" si="43"/>
        <v>ok</v>
      </c>
      <c r="T522" t="str">
        <f t="shared" si="44"/>
        <v>ok</v>
      </c>
      <c r="U522" t="str">
        <f t="shared" si="45"/>
        <v>check</v>
      </c>
      <c r="V522" t="str">
        <f t="shared" si="46"/>
        <v>ok</v>
      </c>
      <c r="W522" t="str">
        <f t="shared" si="47"/>
        <v>ok</v>
      </c>
      <c r="X522" s="13"/>
      <c r="Y522" s="13"/>
      <c r="Z522" s="13"/>
      <c r="AA522" s="13"/>
      <c r="AB522" s="13"/>
      <c r="AC522" s="13"/>
      <c r="AD522" s="13"/>
    </row>
    <row r="523" spans="2:30" customFormat="1" x14ac:dyDescent="0.3">
      <c r="B523">
        <v>2733</v>
      </c>
      <c r="C523">
        <v>0.13</v>
      </c>
      <c r="D523">
        <v>0.91</v>
      </c>
      <c r="E523">
        <v>4</v>
      </c>
      <c r="F523">
        <v>175</v>
      </c>
      <c r="G523">
        <v>5</v>
      </c>
      <c r="H523">
        <v>0</v>
      </c>
      <c r="I523">
        <v>0</v>
      </c>
      <c r="J523" t="s">
        <v>105</v>
      </c>
      <c r="K523" t="s">
        <v>104</v>
      </c>
      <c r="L523" t="s">
        <v>79</v>
      </c>
      <c r="M523" t="s">
        <v>79</v>
      </c>
      <c r="N523" t="s">
        <v>80</v>
      </c>
      <c r="O523" t="s">
        <v>79</v>
      </c>
      <c r="P523" t="s">
        <v>79</v>
      </c>
      <c r="Q523" t="s">
        <v>79</v>
      </c>
      <c r="R523" s="1">
        <f t="shared" si="48"/>
        <v>2733</v>
      </c>
      <c r="S523" t="str">
        <f t="shared" si="43"/>
        <v>ok</v>
      </c>
      <c r="T523" t="str">
        <f t="shared" si="44"/>
        <v>ok</v>
      </c>
      <c r="U523" t="str">
        <f t="shared" si="45"/>
        <v>ok</v>
      </c>
      <c r="V523" t="str">
        <f t="shared" si="46"/>
        <v>ok</v>
      </c>
      <c r="W523" t="str">
        <f t="shared" si="47"/>
        <v>check</v>
      </c>
      <c r="X523" s="13"/>
      <c r="Y523" s="13"/>
      <c r="Z523" s="13"/>
      <c r="AA523" s="13"/>
      <c r="AB523" s="13"/>
      <c r="AC523" s="13"/>
      <c r="AD523" s="13"/>
    </row>
    <row r="524" spans="2:30" customFormat="1" x14ac:dyDescent="0.3">
      <c r="B524">
        <v>2748</v>
      </c>
      <c r="C524">
        <v>0.61</v>
      </c>
      <c r="D524">
        <v>0.56000000000000005</v>
      </c>
      <c r="E524">
        <v>4</v>
      </c>
      <c r="F524">
        <v>176</v>
      </c>
      <c r="G524">
        <v>3</v>
      </c>
      <c r="H524">
        <v>0</v>
      </c>
      <c r="I524">
        <v>0</v>
      </c>
      <c r="J524" t="s">
        <v>111</v>
      </c>
      <c r="K524" t="s">
        <v>109</v>
      </c>
      <c r="L524" t="s">
        <v>79</v>
      </c>
      <c r="M524" t="s">
        <v>79</v>
      </c>
      <c r="N524" t="s">
        <v>79</v>
      </c>
      <c r="O524" t="s">
        <v>79</v>
      </c>
      <c r="P524" t="s">
        <v>79</v>
      </c>
      <c r="Q524" t="s">
        <v>79</v>
      </c>
      <c r="R524" s="1">
        <f t="shared" si="48"/>
        <v>2748</v>
      </c>
      <c r="S524" t="str">
        <f t="shared" si="43"/>
        <v>ok</v>
      </c>
      <c r="T524" t="str">
        <f t="shared" si="44"/>
        <v>ok</v>
      </c>
      <c r="U524" t="str">
        <f t="shared" si="45"/>
        <v>ok</v>
      </c>
      <c r="V524" t="str">
        <f t="shared" si="46"/>
        <v>ok</v>
      </c>
      <c r="W524" t="str">
        <f t="shared" si="47"/>
        <v>ok</v>
      </c>
      <c r="X524" s="13"/>
      <c r="Y524" s="13"/>
      <c r="Z524" s="13"/>
      <c r="AA524" s="13"/>
      <c r="AB524" s="13"/>
      <c r="AC524" s="13"/>
      <c r="AD524" s="13"/>
    </row>
    <row r="525" spans="2:30" customFormat="1" x14ac:dyDescent="0.3">
      <c r="B525">
        <v>2767</v>
      </c>
      <c r="C525">
        <v>0.7</v>
      </c>
      <c r="D525">
        <v>0.54</v>
      </c>
      <c r="E525">
        <v>5</v>
      </c>
      <c r="F525">
        <v>263</v>
      </c>
      <c r="G525">
        <v>3</v>
      </c>
      <c r="H525">
        <v>0</v>
      </c>
      <c r="I525">
        <v>0</v>
      </c>
      <c r="J525" t="s">
        <v>105</v>
      </c>
      <c r="K525" t="s">
        <v>104</v>
      </c>
      <c r="L525" t="s">
        <v>79</v>
      </c>
      <c r="M525" t="s">
        <v>79</v>
      </c>
      <c r="N525" t="s">
        <v>79</v>
      </c>
      <c r="O525" t="s">
        <v>79</v>
      </c>
      <c r="P525" t="s">
        <v>79</v>
      </c>
      <c r="Q525" t="s">
        <v>79</v>
      </c>
      <c r="R525" s="1">
        <f t="shared" si="48"/>
        <v>2767</v>
      </c>
      <c r="S525" t="str">
        <f t="shared" si="43"/>
        <v>ok</v>
      </c>
      <c r="T525" t="str">
        <f t="shared" si="44"/>
        <v>ok</v>
      </c>
      <c r="U525" t="str">
        <f t="shared" si="45"/>
        <v>ok</v>
      </c>
      <c r="V525" t="str">
        <f t="shared" si="46"/>
        <v>ok</v>
      </c>
      <c r="W525" t="str">
        <f t="shared" si="47"/>
        <v>ok</v>
      </c>
      <c r="X525" s="13"/>
      <c r="Y525" s="13"/>
      <c r="Z525" s="13"/>
      <c r="AA525" s="13"/>
      <c r="AB525" s="13"/>
      <c r="AC525" s="13"/>
      <c r="AD525" s="13"/>
    </row>
    <row r="526" spans="2:30" customFormat="1" x14ac:dyDescent="0.3">
      <c r="B526">
        <v>2771</v>
      </c>
      <c r="C526">
        <v>0.69</v>
      </c>
      <c r="D526">
        <v>0.74</v>
      </c>
      <c r="E526">
        <v>3</v>
      </c>
      <c r="F526">
        <v>215</v>
      </c>
      <c r="G526">
        <v>2</v>
      </c>
      <c r="H526">
        <v>0</v>
      </c>
      <c r="I526">
        <v>0</v>
      </c>
      <c r="J526" t="s">
        <v>106</v>
      </c>
      <c r="K526" t="s">
        <v>104</v>
      </c>
      <c r="L526" t="s">
        <v>79</v>
      </c>
      <c r="M526" t="s">
        <v>79</v>
      </c>
      <c r="N526" t="s">
        <v>79</v>
      </c>
      <c r="O526" t="s">
        <v>79</v>
      </c>
      <c r="P526" t="s">
        <v>79</v>
      </c>
      <c r="Q526" t="s">
        <v>79</v>
      </c>
      <c r="R526" s="1">
        <f t="shared" si="48"/>
        <v>2771</v>
      </c>
      <c r="S526" t="str">
        <f t="shared" ref="S526:S589" si="49">IF(P526=$L526,"ok","check")</f>
        <v>ok</v>
      </c>
      <c r="T526" t="str">
        <f t="shared" ref="T526:T589" si="50">IF(O526=$L526,"ok","check")</f>
        <v>ok</v>
      </c>
      <c r="U526" t="str">
        <f t="shared" ref="U526:U589" si="51">IF(Q526=$L526,"ok","check")</f>
        <v>ok</v>
      </c>
      <c r="V526" t="str">
        <f t="shared" ref="V526:V589" si="52">IF(M526=$L526,"ok","check")</f>
        <v>ok</v>
      </c>
      <c r="W526" t="str">
        <f t="shared" ref="W526:W589" si="53">IF(N526=$L526,"ok","check")</f>
        <v>ok</v>
      </c>
      <c r="X526" s="13"/>
      <c r="Y526" s="13"/>
      <c r="Z526" s="13"/>
      <c r="AA526" s="13"/>
      <c r="AB526" s="13"/>
      <c r="AC526" s="13"/>
      <c r="AD526" s="13"/>
    </row>
    <row r="527" spans="2:30" customFormat="1" x14ac:dyDescent="0.3">
      <c r="B527">
        <v>2779</v>
      </c>
      <c r="C527">
        <v>0.75</v>
      </c>
      <c r="D527">
        <v>0.61</v>
      </c>
      <c r="E527">
        <v>3</v>
      </c>
      <c r="F527">
        <v>263</v>
      </c>
      <c r="G527">
        <v>3</v>
      </c>
      <c r="H527">
        <v>0</v>
      </c>
      <c r="I527">
        <v>0</v>
      </c>
      <c r="J527" t="s">
        <v>106</v>
      </c>
      <c r="K527" t="s">
        <v>104</v>
      </c>
      <c r="L527" t="s">
        <v>79</v>
      </c>
      <c r="M527" t="s">
        <v>79</v>
      </c>
      <c r="N527" t="s">
        <v>79</v>
      </c>
      <c r="O527" t="s">
        <v>79</v>
      </c>
      <c r="P527" t="s">
        <v>79</v>
      </c>
      <c r="Q527" t="s">
        <v>79</v>
      </c>
      <c r="R527" s="1">
        <f t="shared" si="48"/>
        <v>2779</v>
      </c>
      <c r="S527" t="str">
        <f t="shared" si="49"/>
        <v>ok</v>
      </c>
      <c r="T527" t="str">
        <f t="shared" si="50"/>
        <v>ok</v>
      </c>
      <c r="U527" t="str">
        <f t="shared" si="51"/>
        <v>ok</v>
      </c>
      <c r="V527" t="str">
        <f t="shared" si="52"/>
        <v>ok</v>
      </c>
      <c r="W527" t="str">
        <f t="shared" si="53"/>
        <v>ok</v>
      </c>
      <c r="X527" s="13"/>
      <c r="Y527" s="13"/>
      <c r="Z527" s="13"/>
      <c r="AA527" s="13"/>
      <c r="AB527" s="13"/>
      <c r="AC527" s="13"/>
      <c r="AD527" s="13"/>
    </row>
    <row r="528" spans="2:30" customFormat="1" x14ac:dyDescent="0.3">
      <c r="B528">
        <v>2786</v>
      </c>
      <c r="C528">
        <v>0.67</v>
      </c>
      <c r="D528">
        <v>0.84</v>
      </c>
      <c r="E528">
        <v>4</v>
      </c>
      <c r="F528">
        <v>224</v>
      </c>
      <c r="G528">
        <v>3</v>
      </c>
      <c r="H528">
        <v>0</v>
      </c>
      <c r="I528">
        <v>0</v>
      </c>
      <c r="J528" t="s">
        <v>112</v>
      </c>
      <c r="K528" t="s">
        <v>104</v>
      </c>
      <c r="L528" t="s">
        <v>79</v>
      </c>
      <c r="M528" t="s">
        <v>79</v>
      </c>
      <c r="N528" t="s">
        <v>79</v>
      </c>
      <c r="O528" t="s">
        <v>79</v>
      </c>
      <c r="P528" t="s">
        <v>79</v>
      </c>
      <c r="Q528" t="s">
        <v>79</v>
      </c>
      <c r="R528" s="1">
        <f t="shared" si="48"/>
        <v>2786</v>
      </c>
      <c r="S528" t="str">
        <f t="shared" si="49"/>
        <v>ok</v>
      </c>
      <c r="T528" t="str">
        <f t="shared" si="50"/>
        <v>ok</v>
      </c>
      <c r="U528" t="str">
        <f t="shared" si="51"/>
        <v>ok</v>
      </c>
      <c r="V528" t="str">
        <f t="shared" si="52"/>
        <v>ok</v>
      </c>
      <c r="W528" t="str">
        <f t="shared" si="53"/>
        <v>ok</v>
      </c>
      <c r="X528" s="13"/>
      <c r="Y528" s="13"/>
      <c r="Z528" s="13"/>
      <c r="AA528" s="13"/>
      <c r="AB528" s="13"/>
      <c r="AC528" s="13"/>
      <c r="AD528" s="13"/>
    </row>
    <row r="529" spans="2:30" customFormat="1" x14ac:dyDescent="0.3">
      <c r="B529">
        <v>2795</v>
      </c>
      <c r="C529">
        <v>0.45</v>
      </c>
      <c r="D529">
        <v>0.48</v>
      </c>
      <c r="E529">
        <v>2</v>
      </c>
      <c r="F529">
        <v>144</v>
      </c>
      <c r="G529">
        <v>3</v>
      </c>
      <c r="H529">
        <v>0</v>
      </c>
      <c r="I529">
        <v>0</v>
      </c>
      <c r="J529" t="s">
        <v>110</v>
      </c>
      <c r="K529" t="s">
        <v>109</v>
      </c>
      <c r="L529" t="s">
        <v>80</v>
      </c>
      <c r="M529" t="s">
        <v>80</v>
      </c>
      <c r="N529" t="s">
        <v>79</v>
      </c>
      <c r="O529" t="s">
        <v>80</v>
      </c>
      <c r="P529" t="s">
        <v>80</v>
      </c>
      <c r="Q529" t="s">
        <v>80</v>
      </c>
      <c r="R529" s="1">
        <f t="shared" si="48"/>
        <v>2795</v>
      </c>
      <c r="S529" t="str">
        <f t="shared" si="49"/>
        <v>ok</v>
      </c>
      <c r="T529" t="str">
        <f t="shared" si="50"/>
        <v>ok</v>
      </c>
      <c r="U529" t="str">
        <f t="shared" si="51"/>
        <v>ok</v>
      </c>
      <c r="V529" t="str">
        <f t="shared" si="52"/>
        <v>ok</v>
      </c>
      <c r="W529" t="str">
        <f t="shared" si="53"/>
        <v>check</v>
      </c>
      <c r="X529" s="13"/>
      <c r="Y529" s="13"/>
      <c r="Z529" s="13"/>
      <c r="AA529" s="13"/>
      <c r="AB529" s="13"/>
      <c r="AC529" s="13"/>
      <c r="AD529" s="13"/>
    </row>
    <row r="530" spans="2:30" customFormat="1" x14ac:dyDescent="0.3">
      <c r="B530">
        <v>2798</v>
      </c>
      <c r="C530">
        <v>0.96</v>
      </c>
      <c r="D530">
        <v>0.62</v>
      </c>
      <c r="E530">
        <v>5</v>
      </c>
      <c r="F530">
        <v>230</v>
      </c>
      <c r="G530">
        <v>2</v>
      </c>
      <c r="H530">
        <v>0</v>
      </c>
      <c r="I530">
        <v>0</v>
      </c>
      <c r="J530" t="s">
        <v>106</v>
      </c>
      <c r="K530" t="s">
        <v>109</v>
      </c>
      <c r="L530" t="s">
        <v>79</v>
      </c>
      <c r="M530" t="s">
        <v>79</v>
      </c>
      <c r="N530" t="s">
        <v>79</v>
      </c>
      <c r="O530" t="s">
        <v>79</v>
      </c>
      <c r="P530" t="s">
        <v>79</v>
      </c>
      <c r="Q530" t="s">
        <v>79</v>
      </c>
      <c r="R530" s="1">
        <f t="shared" si="48"/>
        <v>2798</v>
      </c>
      <c r="S530" t="str">
        <f t="shared" si="49"/>
        <v>ok</v>
      </c>
      <c r="T530" t="str">
        <f t="shared" si="50"/>
        <v>ok</v>
      </c>
      <c r="U530" t="str">
        <f t="shared" si="51"/>
        <v>ok</v>
      </c>
      <c r="V530" t="str">
        <f t="shared" si="52"/>
        <v>ok</v>
      </c>
      <c r="W530" t="str">
        <f t="shared" si="53"/>
        <v>ok</v>
      </c>
      <c r="X530" s="13"/>
      <c r="Y530" s="13"/>
      <c r="Z530" s="13"/>
      <c r="AA530" s="13"/>
      <c r="AB530" s="13"/>
      <c r="AC530" s="13"/>
      <c r="AD530" s="13"/>
    </row>
    <row r="531" spans="2:30" customFormat="1" x14ac:dyDescent="0.3">
      <c r="B531">
        <v>2816</v>
      </c>
      <c r="C531">
        <v>0.4</v>
      </c>
      <c r="D531">
        <v>0.47</v>
      </c>
      <c r="E531">
        <v>2</v>
      </c>
      <c r="F531">
        <v>128</v>
      </c>
      <c r="G531">
        <v>3</v>
      </c>
      <c r="H531">
        <v>0</v>
      </c>
      <c r="I531">
        <v>0</v>
      </c>
      <c r="J531" t="s">
        <v>106</v>
      </c>
      <c r="K531" t="s">
        <v>109</v>
      </c>
      <c r="L531" t="s">
        <v>80</v>
      </c>
      <c r="M531" t="s">
        <v>80</v>
      </c>
      <c r="N531" t="s">
        <v>79</v>
      </c>
      <c r="O531" t="s">
        <v>80</v>
      </c>
      <c r="P531" t="s">
        <v>80</v>
      </c>
      <c r="Q531" t="s">
        <v>80</v>
      </c>
      <c r="R531" s="1">
        <f t="shared" si="48"/>
        <v>2816</v>
      </c>
      <c r="S531" t="str">
        <f t="shared" si="49"/>
        <v>ok</v>
      </c>
      <c r="T531" t="str">
        <f t="shared" si="50"/>
        <v>ok</v>
      </c>
      <c r="U531" t="str">
        <f t="shared" si="51"/>
        <v>ok</v>
      </c>
      <c r="V531" t="str">
        <f t="shared" si="52"/>
        <v>ok</v>
      </c>
      <c r="W531" t="str">
        <f t="shared" si="53"/>
        <v>check</v>
      </c>
      <c r="X531" s="13"/>
      <c r="Y531" s="13"/>
      <c r="Z531" s="13"/>
      <c r="AA531" s="13"/>
      <c r="AB531" s="13"/>
      <c r="AC531" s="13"/>
      <c r="AD531" s="13"/>
    </row>
    <row r="532" spans="2:30" customFormat="1" x14ac:dyDescent="0.3">
      <c r="B532">
        <v>2817</v>
      </c>
      <c r="C532">
        <v>0.26</v>
      </c>
      <c r="D532">
        <v>0.98</v>
      </c>
      <c r="E532">
        <v>5</v>
      </c>
      <c r="F532">
        <v>161</v>
      </c>
      <c r="G532">
        <v>5</v>
      </c>
      <c r="H532">
        <v>0</v>
      </c>
      <c r="I532">
        <v>0</v>
      </c>
      <c r="J532" t="s">
        <v>113</v>
      </c>
      <c r="K532" t="s">
        <v>109</v>
      </c>
      <c r="L532" t="s">
        <v>79</v>
      </c>
      <c r="M532" t="s">
        <v>79</v>
      </c>
      <c r="N532" t="s">
        <v>79</v>
      </c>
      <c r="O532" t="s">
        <v>79</v>
      </c>
      <c r="P532" t="s">
        <v>79</v>
      </c>
      <c r="Q532" t="s">
        <v>79</v>
      </c>
      <c r="R532" s="1">
        <f t="shared" si="48"/>
        <v>2817</v>
      </c>
      <c r="S532" t="str">
        <f t="shared" si="49"/>
        <v>ok</v>
      </c>
      <c r="T532" t="str">
        <f t="shared" si="50"/>
        <v>ok</v>
      </c>
      <c r="U532" t="str">
        <f t="shared" si="51"/>
        <v>ok</v>
      </c>
      <c r="V532" t="str">
        <f t="shared" si="52"/>
        <v>ok</v>
      </c>
      <c r="W532" t="str">
        <f t="shared" si="53"/>
        <v>ok</v>
      </c>
      <c r="X532" s="13"/>
      <c r="Y532" s="13"/>
      <c r="Z532" s="13"/>
      <c r="AA532" s="13"/>
      <c r="AB532" s="13"/>
      <c r="AC532" s="13"/>
      <c r="AD532" s="13"/>
    </row>
    <row r="533" spans="2:30" customFormat="1" x14ac:dyDescent="0.3">
      <c r="B533">
        <v>2821</v>
      </c>
      <c r="C533">
        <v>0.39</v>
      </c>
      <c r="D533">
        <v>0.51</v>
      </c>
      <c r="E533">
        <v>2</v>
      </c>
      <c r="F533">
        <v>137</v>
      </c>
      <c r="G533">
        <v>3</v>
      </c>
      <c r="H533">
        <v>0</v>
      </c>
      <c r="I533">
        <v>0</v>
      </c>
      <c r="J533" t="s">
        <v>105</v>
      </c>
      <c r="K533" t="s">
        <v>104</v>
      </c>
      <c r="L533" t="s">
        <v>80</v>
      </c>
      <c r="M533" t="s">
        <v>80</v>
      </c>
      <c r="N533" t="s">
        <v>79</v>
      </c>
      <c r="O533" t="s">
        <v>80</v>
      </c>
      <c r="P533" t="s">
        <v>80</v>
      </c>
      <c r="Q533" t="s">
        <v>80</v>
      </c>
      <c r="R533" s="1">
        <f t="shared" si="48"/>
        <v>2821</v>
      </c>
      <c r="S533" t="str">
        <f t="shared" si="49"/>
        <v>ok</v>
      </c>
      <c r="T533" t="str">
        <f t="shared" si="50"/>
        <v>ok</v>
      </c>
      <c r="U533" t="str">
        <f t="shared" si="51"/>
        <v>ok</v>
      </c>
      <c r="V533" t="str">
        <f t="shared" si="52"/>
        <v>ok</v>
      </c>
      <c r="W533" t="str">
        <f t="shared" si="53"/>
        <v>check</v>
      </c>
      <c r="X533" s="13"/>
      <c r="Y533" s="13"/>
      <c r="Z533" s="13"/>
      <c r="AA533" s="13"/>
      <c r="AB533" s="13"/>
      <c r="AC533" s="13"/>
      <c r="AD533" s="13"/>
    </row>
    <row r="534" spans="2:30" customFormat="1" x14ac:dyDescent="0.3">
      <c r="B534">
        <v>2830</v>
      </c>
      <c r="C534">
        <v>0.54</v>
      </c>
      <c r="D534">
        <v>0.93</v>
      </c>
      <c r="E534">
        <v>3</v>
      </c>
      <c r="F534">
        <v>124</v>
      </c>
      <c r="G534">
        <v>5</v>
      </c>
      <c r="H534">
        <v>0</v>
      </c>
      <c r="I534">
        <v>0</v>
      </c>
      <c r="J534" t="s">
        <v>113</v>
      </c>
      <c r="K534" t="s">
        <v>109</v>
      </c>
      <c r="L534" t="s">
        <v>79</v>
      </c>
      <c r="M534" t="s">
        <v>79</v>
      </c>
      <c r="N534" t="s">
        <v>79</v>
      </c>
      <c r="O534" t="s">
        <v>79</v>
      </c>
      <c r="P534" t="s">
        <v>79</v>
      </c>
      <c r="Q534" t="s">
        <v>79</v>
      </c>
      <c r="R534" s="1">
        <f t="shared" si="48"/>
        <v>2830</v>
      </c>
      <c r="S534" t="str">
        <f t="shared" si="49"/>
        <v>ok</v>
      </c>
      <c r="T534" t="str">
        <f t="shared" si="50"/>
        <v>ok</v>
      </c>
      <c r="U534" t="str">
        <f t="shared" si="51"/>
        <v>ok</v>
      </c>
      <c r="V534" t="str">
        <f t="shared" si="52"/>
        <v>ok</v>
      </c>
      <c r="W534" t="str">
        <f t="shared" si="53"/>
        <v>ok</v>
      </c>
      <c r="X534" s="13"/>
      <c r="Y534" s="13"/>
      <c r="Z534" s="13"/>
      <c r="AA534" s="13"/>
      <c r="AB534" s="13"/>
      <c r="AC534" s="13"/>
      <c r="AD534" s="13"/>
    </row>
    <row r="535" spans="2:30" customFormat="1" x14ac:dyDescent="0.3">
      <c r="B535">
        <v>2837</v>
      </c>
      <c r="C535">
        <v>0.57999999999999996</v>
      </c>
      <c r="D535">
        <v>0.84</v>
      </c>
      <c r="E535">
        <v>5</v>
      </c>
      <c r="F535">
        <v>228</v>
      </c>
      <c r="G535">
        <v>3</v>
      </c>
      <c r="H535">
        <v>0</v>
      </c>
      <c r="I535">
        <v>0</v>
      </c>
      <c r="J535" t="s">
        <v>123</v>
      </c>
      <c r="K535" t="s">
        <v>109</v>
      </c>
      <c r="L535" t="s">
        <v>79</v>
      </c>
      <c r="M535" t="s">
        <v>79</v>
      </c>
      <c r="N535" t="s">
        <v>79</v>
      </c>
      <c r="O535" t="s">
        <v>79</v>
      </c>
      <c r="P535" t="s">
        <v>79</v>
      </c>
      <c r="Q535" t="s">
        <v>79</v>
      </c>
      <c r="R535" s="1">
        <f t="shared" si="48"/>
        <v>2837</v>
      </c>
      <c r="S535" t="str">
        <f t="shared" si="49"/>
        <v>ok</v>
      </c>
      <c r="T535" t="str">
        <f t="shared" si="50"/>
        <v>ok</v>
      </c>
      <c r="U535" t="str">
        <f t="shared" si="51"/>
        <v>ok</v>
      </c>
      <c r="V535" t="str">
        <f t="shared" si="52"/>
        <v>ok</v>
      </c>
      <c r="W535" t="str">
        <f t="shared" si="53"/>
        <v>ok</v>
      </c>
      <c r="X535" s="13"/>
      <c r="Y535" s="13"/>
      <c r="Z535" s="13"/>
      <c r="AA535" s="13"/>
      <c r="AB535" s="13"/>
      <c r="AC535" s="13"/>
      <c r="AD535" s="13"/>
    </row>
    <row r="536" spans="2:30" customFormat="1" x14ac:dyDescent="0.3">
      <c r="B536">
        <v>2842</v>
      </c>
      <c r="C536">
        <v>0.72</v>
      </c>
      <c r="D536">
        <v>0.49</v>
      </c>
      <c r="E536">
        <v>3</v>
      </c>
      <c r="F536">
        <v>203</v>
      </c>
      <c r="G536">
        <v>3</v>
      </c>
      <c r="H536">
        <v>0</v>
      </c>
      <c r="I536">
        <v>1</v>
      </c>
      <c r="J536" t="s">
        <v>124</v>
      </c>
      <c r="K536" t="s">
        <v>109</v>
      </c>
      <c r="L536" t="s">
        <v>79</v>
      </c>
      <c r="M536" t="s">
        <v>79</v>
      </c>
      <c r="N536" t="s">
        <v>79</v>
      </c>
      <c r="O536" t="s">
        <v>79</v>
      </c>
      <c r="P536" t="s">
        <v>79</v>
      </c>
      <c r="Q536" t="s">
        <v>79</v>
      </c>
      <c r="R536" s="1">
        <f t="shared" si="48"/>
        <v>2842</v>
      </c>
      <c r="S536" t="str">
        <f t="shared" si="49"/>
        <v>ok</v>
      </c>
      <c r="T536" t="str">
        <f t="shared" si="50"/>
        <v>ok</v>
      </c>
      <c r="U536" t="str">
        <f t="shared" si="51"/>
        <v>ok</v>
      </c>
      <c r="V536" t="str">
        <f t="shared" si="52"/>
        <v>ok</v>
      </c>
      <c r="W536" t="str">
        <f t="shared" si="53"/>
        <v>ok</v>
      </c>
      <c r="X536" s="13"/>
      <c r="Y536" s="13"/>
      <c r="Z536" s="13"/>
      <c r="AA536" s="13"/>
      <c r="AB536" s="13"/>
      <c r="AC536" s="13"/>
      <c r="AD536" s="13"/>
    </row>
    <row r="537" spans="2:30" customFormat="1" x14ac:dyDescent="0.3">
      <c r="B537">
        <v>2843</v>
      </c>
      <c r="C537">
        <v>0.3</v>
      </c>
      <c r="D537">
        <v>0.86</v>
      </c>
      <c r="E537">
        <v>3</v>
      </c>
      <c r="F537">
        <v>276</v>
      </c>
      <c r="G537">
        <v>5</v>
      </c>
      <c r="H537">
        <v>1</v>
      </c>
      <c r="I537">
        <v>0</v>
      </c>
      <c r="J537" t="s">
        <v>108</v>
      </c>
      <c r="K537" t="s">
        <v>104</v>
      </c>
      <c r="L537" t="s">
        <v>79</v>
      </c>
      <c r="M537" t="s">
        <v>79</v>
      </c>
      <c r="N537" t="s">
        <v>79</v>
      </c>
      <c r="O537" t="s">
        <v>80</v>
      </c>
      <c r="P537" t="s">
        <v>79</v>
      </c>
      <c r="Q537" t="s">
        <v>79</v>
      </c>
      <c r="R537" s="1">
        <f t="shared" si="48"/>
        <v>2843</v>
      </c>
      <c r="S537" t="str">
        <f t="shared" si="49"/>
        <v>ok</v>
      </c>
      <c r="T537" t="str">
        <f t="shared" si="50"/>
        <v>check</v>
      </c>
      <c r="U537" t="str">
        <f t="shared" si="51"/>
        <v>ok</v>
      </c>
      <c r="V537" t="str">
        <f t="shared" si="52"/>
        <v>ok</v>
      </c>
      <c r="W537" t="str">
        <f t="shared" si="53"/>
        <v>ok</v>
      </c>
      <c r="X537" s="13"/>
      <c r="Y537" s="13"/>
      <c r="Z537" s="13"/>
      <c r="AA537" s="13"/>
      <c r="AB537" s="13"/>
      <c r="AC537" s="13"/>
      <c r="AD537" s="13"/>
    </row>
    <row r="538" spans="2:30" customFormat="1" x14ac:dyDescent="0.3">
      <c r="B538">
        <v>2846</v>
      </c>
      <c r="C538">
        <v>0.96</v>
      </c>
      <c r="D538">
        <v>0.68</v>
      </c>
      <c r="E538">
        <v>4</v>
      </c>
      <c r="F538">
        <v>137</v>
      </c>
      <c r="G538">
        <v>2</v>
      </c>
      <c r="H538">
        <v>0</v>
      </c>
      <c r="I538">
        <v>1</v>
      </c>
      <c r="J538" t="s">
        <v>106</v>
      </c>
      <c r="K538" t="s">
        <v>109</v>
      </c>
      <c r="L538" t="s">
        <v>79</v>
      </c>
      <c r="M538" t="s">
        <v>79</v>
      </c>
      <c r="N538" t="s">
        <v>79</v>
      </c>
      <c r="O538" t="s">
        <v>79</v>
      </c>
      <c r="P538" t="s">
        <v>79</v>
      </c>
      <c r="Q538" t="s">
        <v>79</v>
      </c>
      <c r="R538" s="1">
        <f t="shared" si="48"/>
        <v>2846</v>
      </c>
      <c r="S538" t="str">
        <f t="shared" si="49"/>
        <v>ok</v>
      </c>
      <c r="T538" t="str">
        <f t="shared" si="50"/>
        <v>ok</v>
      </c>
      <c r="U538" t="str">
        <f t="shared" si="51"/>
        <v>ok</v>
      </c>
      <c r="V538" t="str">
        <f t="shared" si="52"/>
        <v>ok</v>
      </c>
      <c r="W538" t="str">
        <f t="shared" si="53"/>
        <v>ok</v>
      </c>
      <c r="X538" s="13"/>
      <c r="Y538" s="13"/>
      <c r="Z538" s="13"/>
      <c r="AA538" s="13"/>
      <c r="AB538" s="13"/>
      <c r="AC538" s="13"/>
      <c r="AD538" s="13"/>
    </row>
    <row r="539" spans="2:30" customFormat="1" x14ac:dyDescent="0.3">
      <c r="B539">
        <v>2851</v>
      </c>
      <c r="C539">
        <v>0.46</v>
      </c>
      <c r="D539">
        <v>0.63</v>
      </c>
      <c r="E539">
        <v>2</v>
      </c>
      <c r="F539">
        <v>177</v>
      </c>
      <c r="G539">
        <v>6</v>
      </c>
      <c r="H539">
        <v>0</v>
      </c>
      <c r="I539">
        <v>0</v>
      </c>
      <c r="J539" t="s">
        <v>124</v>
      </c>
      <c r="K539" t="s">
        <v>109</v>
      </c>
      <c r="L539" t="s">
        <v>79</v>
      </c>
      <c r="M539" t="s">
        <v>80</v>
      </c>
      <c r="N539" t="s">
        <v>79</v>
      </c>
      <c r="O539" t="s">
        <v>79</v>
      </c>
      <c r="P539" t="s">
        <v>79</v>
      </c>
      <c r="Q539" t="s">
        <v>79</v>
      </c>
      <c r="R539" s="1">
        <f t="shared" si="48"/>
        <v>2851</v>
      </c>
      <c r="S539" t="str">
        <f t="shared" si="49"/>
        <v>ok</v>
      </c>
      <c r="T539" t="str">
        <f t="shared" si="50"/>
        <v>ok</v>
      </c>
      <c r="U539" t="str">
        <f t="shared" si="51"/>
        <v>ok</v>
      </c>
      <c r="V539" t="str">
        <f t="shared" si="52"/>
        <v>check</v>
      </c>
      <c r="W539" t="str">
        <f t="shared" si="53"/>
        <v>ok</v>
      </c>
      <c r="X539" s="13"/>
      <c r="Y539" s="13"/>
      <c r="Z539" s="13"/>
      <c r="AA539" s="13"/>
      <c r="AB539" s="13"/>
      <c r="AC539" s="13"/>
      <c r="AD539" s="13"/>
    </row>
    <row r="540" spans="2:30" customFormat="1" x14ac:dyDescent="0.3">
      <c r="B540">
        <v>2861</v>
      </c>
      <c r="C540">
        <v>0.49</v>
      </c>
      <c r="D540">
        <v>0.63</v>
      </c>
      <c r="E540">
        <v>3</v>
      </c>
      <c r="F540">
        <v>181</v>
      </c>
      <c r="G540">
        <v>3</v>
      </c>
      <c r="H540">
        <v>1</v>
      </c>
      <c r="I540">
        <v>0</v>
      </c>
      <c r="J540" t="s">
        <v>123</v>
      </c>
      <c r="K540" t="s">
        <v>109</v>
      </c>
      <c r="L540" t="s">
        <v>79</v>
      </c>
      <c r="M540" t="s">
        <v>79</v>
      </c>
      <c r="N540" t="s">
        <v>79</v>
      </c>
      <c r="O540" t="s">
        <v>79</v>
      </c>
      <c r="P540" t="s">
        <v>79</v>
      </c>
      <c r="Q540" t="s">
        <v>79</v>
      </c>
      <c r="R540" s="1">
        <f t="shared" si="48"/>
        <v>2861</v>
      </c>
      <c r="S540" t="str">
        <f t="shared" si="49"/>
        <v>ok</v>
      </c>
      <c r="T540" t="str">
        <f t="shared" si="50"/>
        <v>ok</v>
      </c>
      <c r="U540" t="str">
        <f t="shared" si="51"/>
        <v>ok</v>
      </c>
      <c r="V540" t="str">
        <f t="shared" si="52"/>
        <v>ok</v>
      </c>
      <c r="W540" t="str">
        <f t="shared" si="53"/>
        <v>ok</v>
      </c>
      <c r="X540" s="13"/>
      <c r="Y540" s="13"/>
      <c r="Z540" s="13"/>
      <c r="AA540" s="13"/>
      <c r="AB540" s="13"/>
      <c r="AC540" s="13"/>
      <c r="AD540" s="13"/>
    </row>
    <row r="541" spans="2:30" customFormat="1" x14ac:dyDescent="0.3">
      <c r="B541">
        <v>2863</v>
      </c>
      <c r="C541">
        <v>0.1</v>
      </c>
      <c r="D541">
        <v>0.87</v>
      </c>
      <c r="E541">
        <v>7</v>
      </c>
      <c r="F541">
        <v>289</v>
      </c>
      <c r="G541">
        <v>4</v>
      </c>
      <c r="H541">
        <v>0</v>
      </c>
      <c r="I541">
        <v>0</v>
      </c>
      <c r="J541" t="s">
        <v>106</v>
      </c>
      <c r="K541" t="s">
        <v>104</v>
      </c>
      <c r="L541" t="s">
        <v>80</v>
      </c>
      <c r="M541" t="s">
        <v>80</v>
      </c>
      <c r="N541" t="s">
        <v>80</v>
      </c>
      <c r="O541" t="s">
        <v>80</v>
      </c>
      <c r="P541" t="s">
        <v>80</v>
      </c>
      <c r="Q541" t="s">
        <v>80</v>
      </c>
      <c r="R541" s="1">
        <f t="shared" si="48"/>
        <v>2863</v>
      </c>
      <c r="S541" t="str">
        <f t="shared" si="49"/>
        <v>ok</v>
      </c>
      <c r="T541" t="str">
        <f t="shared" si="50"/>
        <v>ok</v>
      </c>
      <c r="U541" t="str">
        <f t="shared" si="51"/>
        <v>ok</v>
      </c>
      <c r="V541" t="str">
        <f t="shared" si="52"/>
        <v>ok</v>
      </c>
      <c r="W541" t="str">
        <f t="shared" si="53"/>
        <v>ok</v>
      </c>
      <c r="X541" s="13"/>
      <c r="Y541" s="13"/>
      <c r="Z541" s="13"/>
      <c r="AA541" s="13"/>
      <c r="AB541" s="13"/>
      <c r="AC541" s="13"/>
      <c r="AD541" s="13"/>
    </row>
    <row r="542" spans="2:30" customFormat="1" x14ac:dyDescent="0.3">
      <c r="B542">
        <v>2866</v>
      </c>
      <c r="C542">
        <v>0.3</v>
      </c>
      <c r="D542">
        <v>0.47</v>
      </c>
      <c r="E542">
        <v>6</v>
      </c>
      <c r="F542">
        <v>141</v>
      </c>
      <c r="G542">
        <v>6</v>
      </c>
      <c r="H542">
        <v>0</v>
      </c>
      <c r="I542">
        <v>0</v>
      </c>
      <c r="J542" t="s">
        <v>106</v>
      </c>
      <c r="K542" t="s">
        <v>104</v>
      </c>
      <c r="L542" t="s">
        <v>79</v>
      </c>
      <c r="M542" t="s">
        <v>79</v>
      </c>
      <c r="N542" t="s">
        <v>79</v>
      </c>
      <c r="O542" t="s">
        <v>80</v>
      </c>
      <c r="P542" t="s">
        <v>79</v>
      </c>
      <c r="Q542" t="s">
        <v>79</v>
      </c>
      <c r="R542" s="1">
        <f t="shared" si="48"/>
        <v>2866</v>
      </c>
      <c r="S542" t="str">
        <f t="shared" si="49"/>
        <v>ok</v>
      </c>
      <c r="T542" t="str">
        <f t="shared" si="50"/>
        <v>check</v>
      </c>
      <c r="U542" t="str">
        <f t="shared" si="51"/>
        <v>ok</v>
      </c>
      <c r="V542" t="str">
        <f t="shared" si="52"/>
        <v>ok</v>
      </c>
      <c r="W542" t="str">
        <f t="shared" si="53"/>
        <v>ok</v>
      </c>
      <c r="X542" s="13"/>
      <c r="Y542" s="13"/>
      <c r="Z542" s="13"/>
      <c r="AA542" s="13"/>
      <c r="AB542" s="13"/>
      <c r="AC542" s="13"/>
      <c r="AD542" s="13"/>
    </row>
    <row r="543" spans="2:30" customFormat="1" x14ac:dyDescent="0.3">
      <c r="B543">
        <v>2868</v>
      </c>
      <c r="C543">
        <v>0.73</v>
      </c>
      <c r="D543">
        <v>0.75</v>
      </c>
      <c r="E543">
        <v>3</v>
      </c>
      <c r="F543">
        <v>259</v>
      </c>
      <c r="G543">
        <v>4</v>
      </c>
      <c r="H543">
        <v>0</v>
      </c>
      <c r="I543">
        <v>0</v>
      </c>
      <c r="J543" t="s">
        <v>110</v>
      </c>
      <c r="K543" t="s">
        <v>109</v>
      </c>
      <c r="L543" t="s">
        <v>79</v>
      </c>
      <c r="M543" t="s">
        <v>79</v>
      </c>
      <c r="N543" t="s">
        <v>79</v>
      </c>
      <c r="O543" t="s">
        <v>79</v>
      </c>
      <c r="P543" t="s">
        <v>79</v>
      </c>
      <c r="Q543" t="s">
        <v>79</v>
      </c>
      <c r="R543" s="1">
        <f t="shared" si="48"/>
        <v>2868</v>
      </c>
      <c r="S543" t="str">
        <f t="shared" si="49"/>
        <v>ok</v>
      </c>
      <c r="T543" t="str">
        <f t="shared" si="50"/>
        <v>ok</v>
      </c>
      <c r="U543" t="str">
        <f t="shared" si="51"/>
        <v>ok</v>
      </c>
      <c r="V543" t="str">
        <f t="shared" si="52"/>
        <v>ok</v>
      </c>
      <c r="W543" t="str">
        <f t="shared" si="53"/>
        <v>ok</v>
      </c>
      <c r="X543" s="13"/>
      <c r="Y543" s="13"/>
      <c r="Z543" s="13"/>
      <c r="AA543" s="13"/>
      <c r="AB543" s="13"/>
      <c r="AC543" s="13"/>
      <c r="AD543" s="13"/>
    </row>
    <row r="544" spans="2:30" customFormat="1" x14ac:dyDescent="0.3">
      <c r="B544">
        <v>2870</v>
      </c>
      <c r="C544">
        <v>0.24</v>
      </c>
      <c r="D544">
        <v>0.94</v>
      </c>
      <c r="E544">
        <v>6</v>
      </c>
      <c r="F544">
        <v>237</v>
      </c>
      <c r="G544">
        <v>5</v>
      </c>
      <c r="H544">
        <v>0</v>
      </c>
      <c r="I544">
        <v>0</v>
      </c>
      <c r="J544" t="s">
        <v>111</v>
      </c>
      <c r="K544" t="s">
        <v>109</v>
      </c>
      <c r="L544" t="s">
        <v>79</v>
      </c>
      <c r="M544" t="s">
        <v>79</v>
      </c>
      <c r="N544" t="s">
        <v>79</v>
      </c>
      <c r="O544" t="s">
        <v>80</v>
      </c>
      <c r="P544" t="s">
        <v>79</v>
      </c>
      <c r="Q544" t="s">
        <v>80</v>
      </c>
      <c r="R544" s="1">
        <f t="shared" si="48"/>
        <v>2870</v>
      </c>
      <c r="S544" t="str">
        <f t="shared" si="49"/>
        <v>ok</v>
      </c>
      <c r="T544" t="str">
        <f t="shared" si="50"/>
        <v>check</v>
      </c>
      <c r="U544" t="str">
        <f t="shared" si="51"/>
        <v>check</v>
      </c>
      <c r="V544" t="str">
        <f t="shared" si="52"/>
        <v>ok</v>
      </c>
      <c r="W544" t="str">
        <f t="shared" si="53"/>
        <v>ok</v>
      </c>
      <c r="X544" s="13"/>
      <c r="Y544" s="13"/>
      <c r="Z544" s="13"/>
      <c r="AA544" s="13"/>
      <c r="AB544" s="13"/>
      <c r="AC544" s="13"/>
      <c r="AD544" s="13"/>
    </row>
    <row r="545" spans="2:30" customFormat="1" x14ac:dyDescent="0.3">
      <c r="B545">
        <v>2874</v>
      </c>
      <c r="C545">
        <v>0.14000000000000001</v>
      </c>
      <c r="D545">
        <v>0.88</v>
      </c>
      <c r="E545">
        <v>3</v>
      </c>
      <c r="F545">
        <v>162</v>
      </c>
      <c r="G545">
        <v>4</v>
      </c>
      <c r="H545">
        <v>0</v>
      </c>
      <c r="I545">
        <v>0</v>
      </c>
      <c r="J545" t="s">
        <v>110</v>
      </c>
      <c r="K545" t="s">
        <v>109</v>
      </c>
      <c r="L545" t="s">
        <v>79</v>
      </c>
      <c r="M545" t="s">
        <v>79</v>
      </c>
      <c r="N545" t="s">
        <v>80</v>
      </c>
      <c r="O545" t="s">
        <v>79</v>
      </c>
      <c r="P545" t="s">
        <v>79</v>
      </c>
      <c r="Q545" t="s">
        <v>79</v>
      </c>
      <c r="R545" s="1">
        <f t="shared" si="48"/>
        <v>2874</v>
      </c>
      <c r="S545" t="str">
        <f t="shared" si="49"/>
        <v>ok</v>
      </c>
      <c r="T545" t="str">
        <f t="shared" si="50"/>
        <v>ok</v>
      </c>
      <c r="U545" t="str">
        <f t="shared" si="51"/>
        <v>ok</v>
      </c>
      <c r="V545" t="str">
        <f t="shared" si="52"/>
        <v>ok</v>
      </c>
      <c r="W545" t="str">
        <f t="shared" si="53"/>
        <v>check</v>
      </c>
      <c r="X545" s="13"/>
      <c r="Y545" s="13"/>
      <c r="Z545" s="13"/>
      <c r="AA545" s="13"/>
      <c r="AB545" s="13"/>
      <c r="AC545" s="13"/>
      <c r="AD545" s="13"/>
    </row>
    <row r="546" spans="2:30" customFormat="1" x14ac:dyDescent="0.3">
      <c r="B546">
        <v>2879</v>
      </c>
      <c r="C546">
        <v>0.44</v>
      </c>
      <c r="D546">
        <v>0.56000000000000005</v>
      </c>
      <c r="E546">
        <v>2</v>
      </c>
      <c r="F546">
        <v>127</v>
      </c>
      <c r="G546">
        <v>3</v>
      </c>
      <c r="H546">
        <v>0</v>
      </c>
      <c r="I546">
        <v>0</v>
      </c>
      <c r="J546" t="s">
        <v>113</v>
      </c>
      <c r="K546" t="s">
        <v>104</v>
      </c>
      <c r="L546" t="s">
        <v>80</v>
      </c>
      <c r="M546" t="s">
        <v>80</v>
      </c>
      <c r="N546" t="s">
        <v>79</v>
      </c>
      <c r="O546" t="s">
        <v>80</v>
      </c>
      <c r="P546" t="s">
        <v>80</v>
      </c>
      <c r="Q546" t="s">
        <v>80</v>
      </c>
      <c r="R546" s="1">
        <f t="shared" si="48"/>
        <v>2879</v>
      </c>
      <c r="S546" t="str">
        <f t="shared" si="49"/>
        <v>ok</v>
      </c>
      <c r="T546" t="str">
        <f t="shared" si="50"/>
        <v>ok</v>
      </c>
      <c r="U546" t="str">
        <f t="shared" si="51"/>
        <v>ok</v>
      </c>
      <c r="V546" t="str">
        <f t="shared" si="52"/>
        <v>ok</v>
      </c>
      <c r="W546" t="str">
        <f t="shared" si="53"/>
        <v>check</v>
      </c>
      <c r="X546" s="13"/>
      <c r="Y546" s="13"/>
      <c r="Z546" s="13"/>
      <c r="AA546" s="13"/>
      <c r="AB546" s="13"/>
      <c r="AC546" s="13"/>
      <c r="AD546" s="13"/>
    </row>
    <row r="547" spans="2:30" customFormat="1" x14ac:dyDescent="0.3">
      <c r="B547">
        <v>2885</v>
      </c>
      <c r="C547">
        <v>0.68</v>
      </c>
      <c r="D547">
        <v>0.97</v>
      </c>
      <c r="E547">
        <v>3</v>
      </c>
      <c r="F547">
        <v>174</v>
      </c>
      <c r="G547">
        <v>2</v>
      </c>
      <c r="H547">
        <v>0</v>
      </c>
      <c r="I547">
        <v>0</v>
      </c>
      <c r="J547" t="s">
        <v>112</v>
      </c>
      <c r="K547" t="s">
        <v>104</v>
      </c>
      <c r="L547" t="s">
        <v>79</v>
      </c>
      <c r="M547" t="s">
        <v>79</v>
      </c>
      <c r="N547" t="s">
        <v>79</v>
      </c>
      <c r="O547" t="s">
        <v>79</v>
      </c>
      <c r="P547" t="s">
        <v>79</v>
      </c>
      <c r="Q547" t="s">
        <v>79</v>
      </c>
      <c r="R547" s="1">
        <f t="shared" si="48"/>
        <v>2885</v>
      </c>
      <c r="S547" t="str">
        <f t="shared" si="49"/>
        <v>ok</v>
      </c>
      <c r="T547" t="str">
        <f t="shared" si="50"/>
        <v>ok</v>
      </c>
      <c r="U547" t="str">
        <f t="shared" si="51"/>
        <v>ok</v>
      </c>
      <c r="V547" t="str">
        <f t="shared" si="52"/>
        <v>ok</v>
      </c>
      <c r="W547" t="str">
        <f t="shared" si="53"/>
        <v>ok</v>
      </c>
      <c r="X547" s="13"/>
      <c r="Y547" s="13"/>
      <c r="Z547" s="13"/>
      <c r="AA547" s="13"/>
      <c r="AB547" s="13"/>
      <c r="AC547" s="13"/>
      <c r="AD547" s="13"/>
    </row>
    <row r="548" spans="2:30" customFormat="1" x14ac:dyDescent="0.3">
      <c r="B548">
        <v>2887</v>
      </c>
      <c r="C548">
        <v>0.25</v>
      </c>
      <c r="D548">
        <v>0.89</v>
      </c>
      <c r="E548">
        <v>4</v>
      </c>
      <c r="F548">
        <v>154</v>
      </c>
      <c r="G548">
        <v>10</v>
      </c>
      <c r="H548">
        <v>0</v>
      </c>
      <c r="I548">
        <v>0</v>
      </c>
      <c r="J548" t="s">
        <v>125</v>
      </c>
      <c r="K548" t="s">
        <v>107</v>
      </c>
      <c r="L548" t="s">
        <v>79</v>
      </c>
      <c r="M548" t="s">
        <v>79</v>
      </c>
      <c r="N548" t="s">
        <v>79</v>
      </c>
      <c r="O548" t="s">
        <v>79</v>
      </c>
      <c r="P548" t="s">
        <v>79</v>
      </c>
      <c r="Q548" t="s">
        <v>79</v>
      </c>
      <c r="R548" s="1">
        <f t="shared" si="48"/>
        <v>2887</v>
      </c>
      <c r="S548" t="str">
        <f t="shared" si="49"/>
        <v>ok</v>
      </c>
      <c r="T548" t="str">
        <f t="shared" si="50"/>
        <v>ok</v>
      </c>
      <c r="U548" t="str">
        <f t="shared" si="51"/>
        <v>ok</v>
      </c>
      <c r="V548" t="str">
        <f t="shared" si="52"/>
        <v>ok</v>
      </c>
      <c r="W548" t="str">
        <f t="shared" si="53"/>
        <v>ok</v>
      </c>
      <c r="X548" s="13"/>
      <c r="Y548" s="13"/>
      <c r="Z548" s="13"/>
      <c r="AA548" s="13"/>
      <c r="AB548" s="13"/>
      <c r="AC548" s="13"/>
      <c r="AD548" s="13"/>
    </row>
    <row r="549" spans="2:30" customFormat="1" x14ac:dyDescent="0.3">
      <c r="B549">
        <v>2888</v>
      </c>
      <c r="C549">
        <v>0.56000000000000005</v>
      </c>
      <c r="D549">
        <v>0.99</v>
      </c>
      <c r="E549">
        <v>4</v>
      </c>
      <c r="F549">
        <v>270</v>
      </c>
      <c r="G549">
        <v>2</v>
      </c>
      <c r="H549">
        <v>0</v>
      </c>
      <c r="I549">
        <v>0</v>
      </c>
      <c r="J549" t="s">
        <v>123</v>
      </c>
      <c r="K549" t="s">
        <v>104</v>
      </c>
      <c r="L549" t="s">
        <v>79</v>
      </c>
      <c r="M549" t="s">
        <v>79</v>
      </c>
      <c r="N549" t="s">
        <v>79</v>
      </c>
      <c r="O549" t="s">
        <v>79</v>
      </c>
      <c r="P549" t="s">
        <v>79</v>
      </c>
      <c r="Q549" t="s">
        <v>79</v>
      </c>
      <c r="R549" s="1">
        <f t="shared" si="48"/>
        <v>2888</v>
      </c>
      <c r="S549" t="str">
        <f t="shared" si="49"/>
        <v>ok</v>
      </c>
      <c r="T549" t="str">
        <f t="shared" si="50"/>
        <v>ok</v>
      </c>
      <c r="U549" t="str">
        <f t="shared" si="51"/>
        <v>ok</v>
      </c>
      <c r="V549" t="str">
        <f t="shared" si="52"/>
        <v>ok</v>
      </c>
      <c r="W549" t="str">
        <f t="shared" si="53"/>
        <v>ok</v>
      </c>
      <c r="X549" s="13"/>
      <c r="Y549" s="13"/>
      <c r="Z549" s="13"/>
      <c r="AA549" s="13"/>
      <c r="AB549" s="13"/>
      <c r="AC549" s="13"/>
      <c r="AD549" s="13"/>
    </row>
    <row r="550" spans="2:30" customFormat="1" x14ac:dyDescent="0.3">
      <c r="B550">
        <v>2894</v>
      </c>
      <c r="C550">
        <v>0.81</v>
      </c>
      <c r="D550">
        <v>0.93</v>
      </c>
      <c r="E550">
        <v>5</v>
      </c>
      <c r="F550">
        <v>270</v>
      </c>
      <c r="G550">
        <v>5</v>
      </c>
      <c r="H550">
        <v>0</v>
      </c>
      <c r="I550">
        <v>0</v>
      </c>
      <c r="J550" t="s">
        <v>105</v>
      </c>
      <c r="K550" t="s">
        <v>109</v>
      </c>
      <c r="L550" t="s">
        <v>80</v>
      </c>
      <c r="M550" t="s">
        <v>79</v>
      </c>
      <c r="N550" t="s">
        <v>79</v>
      </c>
      <c r="O550" t="s">
        <v>80</v>
      </c>
      <c r="P550" t="s">
        <v>80</v>
      </c>
      <c r="Q550" t="s">
        <v>80</v>
      </c>
      <c r="R550" s="1">
        <f t="shared" si="48"/>
        <v>2894</v>
      </c>
      <c r="S550" t="str">
        <f t="shared" si="49"/>
        <v>ok</v>
      </c>
      <c r="T550" t="str">
        <f t="shared" si="50"/>
        <v>ok</v>
      </c>
      <c r="U550" t="str">
        <f t="shared" si="51"/>
        <v>ok</v>
      </c>
      <c r="V550" t="str">
        <f t="shared" si="52"/>
        <v>check</v>
      </c>
      <c r="W550" t="str">
        <f t="shared" si="53"/>
        <v>check</v>
      </c>
      <c r="X550" s="13"/>
      <c r="Y550" s="13"/>
      <c r="Z550" s="13"/>
      <c r="AA550" s="13"/>
      <c r="AB550" s="13"/>
      <c r="AC550" s="13"/>
      <c r="AD550" s="13"/>
    </row>
    <row r="551" spans="2:30" customFormat="1" x14ac:dyDescent="0.3">
      <c r="B551">
        <v>2897</v>
      </c>
      <c r="C551">
        <v>0.45</v>
      </c>
      <c r="D551">
        <v>0.5</v>
      </c>
      <c r="E551">
        <v>2</v>
      </c>
      <c r="F551">
        <v>157</v>
      </c>
      <c r="G551">
        <v>3</v>
      </c>
      <c r="H551">
        <v>0</v>
      </c>
      <c r="I551">
        <v>0</v>
      </c>
      <c r="J551" t="s">
        <v>110</v>
      </c>
      <c r="K551" t="s">
        <v>109</v>
      </c>
      <c r="L551" t="s">
        <v>80</v>
      </c>
      <c r="M551" t="s">
        <v>80</v>
      </c>
      <c r="N551" t="s">
        <v>79</v>
      </c>
      <c r="O551" t="s">
        <v>80</v>
      </c>
      <c r="P551" t="s">
        <v>80</v>
      </c>
      <c r="Q551" t="s">
        <v>80</v>
      </c>
      <c r="R551" s="1">
        <f t="shared" si="48"/>
        <v>2897</v>
      </c>
      <c r="S551" t="str">
        <f t="shared" si="49"/>
        <v>ok</v>
      </c>
      <c r="T551" t="str">
        <f t="shared" si="50"/>
        <v>ok</v>
      </c>
      <c r="U551" t="str">
        <f t="shared" si="51"/>
        <v>ok</v>
      </c>
      <c r="V551" t="str">
        <f t="shared" si="52"/>
        <v>ok</v>
      </c>
      <c r="W551" t="str">
        <f t="shared" si="53"/>
        <v>check</v>
      </c>
      <c r="X551" s="13"/>
      <c r="Y551" s="13"/>
      <c r="Z551" s="13"/>
      <c r="AA551" s="13"/>
      <c r="AB551" s="13"/>
      <c r="AC551" s="13"/>
      <c r="AD551" s="13"/>
    </row>
    <row r="552" spans="2:30" customFormat="1" x14ac:dyDescent="0.3">
      <c r="B552">
        <v>2900</v>
      </c>
      <c r="C552">
        <v>0.89</v>
      </c>
      <c r="D552">
        <v>0.85</v>
      </c>
      <c r="E552">
        <v>3</v>
      </c>
      <c r="F552">
        <v>166</v>
      </c>
      <c r="G552">
        <v>3</v>
      </c>
      <c r="H552">
        <v>0</v>
      </c>
      <c r="I552">
        <v>0</v>
      </c>
      <c r="J552" t="s">
        <v>112</v>
      </c>
      <c r="K552" t="s">
        <v>109</v>
      </c>
      <c r="L552" t="s">
        <v>79</v>
      </c>
      <c r="M552" t="s">
        <v>79</v>
      </c>
      <c r="N552" t="s">
        <v>79</v>
      </c>
      <c r="O552" t="s">
        <v>79</v>
      </c>
      <c r="P552" t="s">
        <v>79</v>
      </c>
      <c r="Q552" t="s">
        <v>79</v>
      </c>
      <c r="R552" s="1">
        <f t="shared" si="48"/>
        <v>2900</v>
      </c>
      <c r="S552" t="str">
        <f t="shared" si="49"/>
        <v>ok</v>
      </c>
      <c r="T552" t="str">
        <f t="shared" si="50"/>
        <v>ok</v>
      </c>
      <c r="U552" t="str">
        <f t="shared" si="51"/>
        <v>ok</v>
      </c>
      <c r="V552" t="str">
        <f t="shared" si="52"/>
        <v>ok</v>
      </c>
      <c r="W552" t="str">
        <f t="shared" si="53"/>
        <v>ok</v>
      </c>
      <c r="X552" s="13"/>
      <c r="Y552" s="13"/>
      <c r="Z552" s="13"/>
      <c r="AA552" s="13"/>
      <c r="AB552" s="13"/>
      <c r="AC552" s="13"/>
      <c r="AD552" s="13"/>
    </row>
    <row r="553" spans="2:30" customFormat="1" x14ac:dyDescent="0.3">
      <c r="B553">
        <v>2904</v>
      </c>
      <c r="C553">
        <v>0.59</v>
      </c>
      <c r="D553">
        <v>0.39</v>
      </c>
      <c r="E553">
        <v>5</v>
      </c>
      <c r="F553">
        <v>200</v>
      </c>
      <c r="G553">
        <v>4</v>
      </c>
      <c r="H553">
        <v>0</v>
      </c>
      <c r="I553">
        <v>0</v>
      </c>
      <c r="J553" t="s">
        <v>123</v>
      </c>
      <c r="K553" t="s">
        <v>109</v>
      </c>
      <c r="L553" t="s">
        <v>79</v>
      </c>
      <c r="M553" t="s">
        <v>79</v>
      </c>
      <c r="N553" t="s">
        <v>79</v>
      </c>
      <c r="O553" t="s">
        <v>79</v>
      </c>
      <c r="P553" t="s">
        <v>79</v>
      </c>
      <c r="Q553" t="s">
        <v>79</v>
      </c>
      <c r="R553" s="1">
        <f t="shared" ref="R553:R616" si="54">+B553</f>
        <v>2904</v>
      </c>
      <c r="S553" t="str">
        <f t="shared" si="49"/>
        <v>ok</v>
      </c>
      <c r="T553" t="str">
        <f t="shared" si="50"/>
        <v>ok</v>
      </c>
      <c r="U553" t="str">
        <f t="shared" si="51"/>
        <v>ok</v>
      </c>
      <c r="V553" t="str">
        <f t="shared" si="52"/>
        <v>ok</v>
      </c>
      <c r="W553" t="str">
        <f t="shared" si="53"/>
        <v>ok</v>
      </c>
      <c r="X553" s="13"/>
      <c r="Y553" s="13"/>
      <c r="Z553" s="13"/>
      <c r="AA553" s="13"/>
      <c r="AB553" s="13"/>
      <c r="AC553" s="13"/>
      <c r="AD553" s="13"/>
    </row>
    <row r="554" spans="2:30" customFormat="1" x14ac:dyDescent="0.3">
      <c r="B554">
        <v>2907</v>
      </c>
      <c r="C554">
        <v>0.68</v>
      </c>
      <c r="D554">
        <v>0.66</v>
      </c>
      <c r="E554">
        <v>4</v>
      </c>
      <c r="F554">
        <v>229</v>
      </c>
      <c r="G554">
        <v>3</v>
      </c>
      <c r="H554">
        <v>0</v>
      </c>
      <c r="I554">
        <v>0</v>
      </c>
      <c r="J554" t="s">
        <v>113</v>
      </c>
      <c r="K554" t="s">
        <v>109</v>
      </c>
      <c r="L554" t="s">
        <v>79</v>
      </c>
      <c r="M554" t="s">
        <v>79</v>
      </c>
      <c r="N554" t="s">
        <v>79</v>
      </c>
      <c r="O554" t="s">
        <v>79</v>
      </c>
      <c r="P554" t="s">
        <v>79</v>
      </c>
      <c r="Q554" t="s">
        <v>79</v>
      </c>
      <c r="R554" s="1">
        <f t="shared" si="54"/>
        <v>2907</v>
      </c>
      <c r="S554" t="str">
        <f t="shared" si="49"/>
        <v>ok</v>
      </c>
      <c r="T554" t="str">
        <f t="shared" si="50"/>
        <v>ok</v>
      </c>
      <c r="U554" t="str">
        <f t="shared" si="51"/>
        <v>ok</v>
      </c>
      <c r="V554" t="str">
        <f t="shared" si="52"/>
        <v>ok</v>
      </c>
      <c r="W554" t="str">
        <f t="shared" si="53"/>
        <v>ok</v>
      </c>
      <c r="X554" s="13"/>
      <c r="Y554" s="13"/>
      <c r="Z554" s="13"/>
      <c r="AA554" s="13"/>
      <c r="AB554" s="13"/>
      <c r="AC554" s="13"/>
      <c r="AD554" s="13"/>
    </row>
    <row r="555" spans="2:30" customFormat="1" x14ac:dyDescent="0.3">
      <c r="B555">
        <v>2910</v>
      </c>
      <c r="C555">
        <v>0.55000000000000004</v>
      </c>
      <c r="D555">
        <v>0.97</v>
      </c>
      <c r="E555">
        <v>5</v>
      </c>
      <c r="F555">
        <v>125</v>
      </c>
      <c r="G555">
        <v>4</v>
      </c>
      <c r="H555">
        <v>0</v>
      </c>
      <c r="I555">
        <v>0</v>
      </c>
      <c r="J555" t="s">
        <v>106</v>
      </c>
      <c r="K555" t="s">
        <v>109</v>
      </c>
      <c r="L555" t="s">
        <v>79</v>
      </c>
      <c r="M555" t="s">
        <v>79</v>
      </c>
      <c r="N555" t="s">
        <v>79</v>
      </c>
      <c r="O555" t="s">
        <v>79</v>
      </c>
      <c r="P555" t="s">
        <v>79</v>
      </c>
      <c r="Q555" t="s">
        <v>79</v>
      </c>
      <c r="R555" s="1">
        <f t="shared" si="54"/>
        <v>2910</v>
      </c>
      <c r="S555" t="str">
        <f t="shared" si="49"/>
        <v>ok</v>
      </c>
      <c r="T555" t="str">
        <f t="shared" si="50"/>
        <v>ok</v>
      </c>
      <c r="U555" t="str">
        <f t="shared" si="51"/>
        <v>ok</v>
      </c>
      <c r="V555" t="str">
        <f t="shared" si="52"/>
        <v>ok</v>
      </c>
      <c r="W555" t="str">
        <f t="shared" si="53"/>
        <v>ok</v>
      </c>
      <c r="X555" s="13"/>
      <c r="Y555" s="13"/>
      <c r="Z555" s="13"/>
      <c r="AA555" s="13"/>
      <c r="AB555" s="13"/>
      <c r="AC555" s="13"/>
      <c r="AD555" s="13"/>
    </row>
    <row r="556" spans="2:30" customFormat="1" x14ac:dyDescent="0.3">
      <c r="B556">
        <v>2911</v>
      </c>
      <c r="C556">
        <v>0.85</v>
      </c>
      <c r="D556">
        <v>0.72</v>
      </c>
      <c r="E556">
        <v>3</v>
      </c>
      <c r="F556">
        <v>245</v>
      </c>
      <c r="G556">
        <v>10</v>
      </c>
      <c r="H556">
        <v>0</v>
      </c>
      <c r="I556">
        <v>0</v>
      </c>
      <c r="J556" t="s">
        <v>108</v>
      </c>
      <c r="K556" t="s">
        <v>109</v>
      </c>
      <c r="L556" t="s">
        <v>79</v>
      </c>
      <c r="M556" t="s">
        <v>79</v>
      </c>
      <c r="N556" t="s">
        <v>79</v>
      </c>
      <c r="O556" t="s">
        <v>79</v>
      </c>
      <c r="P556" t="s">
        <v>79</v>
      </c>
      <c r="Q556" t="s">
        <v>79</v>
      </c>
      <c r="R556" s="1">
        <f t="shared" si="54"/>
        <v>2911</v>
      </c>
      <c r="S556" t="str">
        <f t="shared" si="49"/>
        <v>ok</v>
      </c>
      <c r="T556" t="str">
        <f t="shared" si="50"/>
        <v>ok</v>
      </c>
      <c r="U556" t="str">
        <f t="shared" si="51"/>
        <v>ok</v>
      </c>
      <c r="V556" t="str">
        <f t="shared" si="52"/>
        <v>ok</v>
      </c>
      <c r="W556" t="str">
        <f t="shared" si="53"/>
        <v>ok</v>
      </c>
      <c r="X556" s="13"/>
      <c r="Y556" s="13"/>
      <c r="Z556" s="13"/>
      <c r="AA556" s="13"/>
      <c r="AB556" s="13"/>
      <c r="AC556" s="13"/>
      <c r="AD556" s="13"/>
    </row>
    <row r="557" spans="2:30" customFormat="1" x14ac:dyDescent="0.3">
      <c r="B557">
        <v>2914</v>
      </c>
      <c r="C557">
        <v>0.7</v>
      </c>
      <c r="D557">
        <v>0.59</v>
      </c>
      <c r="E557">
        <v>3</v>
      </c>
      <c r="F557">
        <v>138</v>
      </c>
      <c r="G557">
        <v>3</v>
      </c>
      <c r="H557">
        <v>0</v>
      </c>
      <c r="I557">
        <v>0</v>
      </c>
      <c r="J557" t="s">
        <v>124</v>
      </c>
      <c r="K557" t="s">
        <v>104</v>
      </c>
      <c r="L557" t="s">
        <v>79</v>
      </c>
      <c r="M557" t="s">
        <v>79</v>
      </c>
      <c r="N557" t="s">
        <v>79</v>
      </c>
      <c r="O557" t="s">
        <v>79</v>
      </c>
      <c r="P557" t="s">
        <v>79</v>
      </c>
      <c r="Q557" t="s">
        <v>79</v>
      </c>
      <c r="R557" s="1">
        <f t="shared" si="54"/>
        <v>2914</v>
      </c>
      <c r="S557" t="str">
        <f t="shared" si="49"/>
        <v>ok</v>
      </c>
      <c r="T557" t="str">
        <f t="shared" si="50"/>
        <v>ok</v>
      </c>
      <c r="U557" t="str">
        <f t="shared" si="51"/>
        <v>ok</v>
      </c>
      <c r="V557" t="str">
        <f t="shared" si="52"/>
        <v>ok</v>
      </c>
      <c r="W557" t="str">
        <f t="shared" si="53"/>
        <v>ok</v>
      </c>
      <c r="X557" s="13"/>
      <c r="Y557" s="13"/>
      <c r="Z557" s="13"/>
      <c r="AA557" s="13"/>
      <c r="AB557" s="13"/>
      <c r="AC557" s="13"/>
      <c r="AD557" s="13"/>
    </row>
    <row r="558" spans="2:30" customFormat="1" x14ac:dyDescent="0.3">
      <c r="B558">
        <v>2915</v>
      </c>
      <c r="C558">
        <v>0.43</v>
      </c>
      <c r="D558">
        <v>0.52</v>
      </c>
      <c r="E558">
        <v>2</v>
      </c>
      <c r="F558">
        <v>136</v>
      </c>
      <c r="G558">
        <v>3</v>
      </c>
      <c r="H558">
        <v>0</v>
      </c>
      <c r="I558">
        <v>0</v>
      </c>
      <c r="J558" t="s">
        <v>113</v>
      </c>
      <c r="K558" t="s">
        <v>109</v>
      </c>
      <c r="L558" t="s">
        <v>80</v>
      </c>
      <c r="M558" t="s">
        <v>80</v>
      </c>
      <c r="N558" t="s">
        <v>79</v>
      </c>
      <c r="O558" t="s">
        <v>80</v>
      </c>
      <c r="P558" t="s">
        <v>80</v>
      </c>
      <c r="Q558" t="s">
        <v>80</v>
      </c>
      <c r="R558" s="1">
        <f t="shared" si="54"/>
        <v>2915</v>
      </c>
      <c r="S558" t="str">
        <f t="shared" si="49"/>
        <v>ok</v>
      </c>
      <c r="T558" t="str">
        <f t="shared" si="50"/>
        <v>ok</v>
      </c>
      <c r="U558" t="str">
        <f t="shared" si="51"/>
        <v>ok</v>
      </c>
      <c r="V558" t="str">
        <f t="shared" si="52"/>
        <v>ok</v>
      </c>
      <c r="W558" t="str">
        <f t="shared" si="53"/>
        <v>check</v>
      </c>
      <c r="X558" s="13"/>
      <c r="Y558" s="13"/>
      <c r="Z558" s="13"/>
      <c r="AA558" s="13"/>
      <c r="AB558" s="13"/>
      <c r="AC558" s="13"/>
      <c r="AD558" s="13"/>
    </row>
    <row r="559" spans="2:30" customFormat="1" x14ac:dyDescent="0.3">
      <c r="B559">
        <v>2919</v>
      </c>
      <c r="C559">
        <v>0.83</v>
      </c>
      <c r="D559">
        <v>0.62</v>
      </c>
      <c r="E559">
        <v>4</v>
      </c>
      <c r="F559">
        <v>242</v>
      </c>
      <c r="G559">
        <v>3</v>
      </c>
      <c r="H559">
        <v>0</v>
      </c>
      <c r="I559">
        <v>0</v>
      </c>
      <c r="J559" t="s">
        <v>106</v>
      </c>
      <c r="K559" t="s">
        <v>104</v>
      </c>
      <c r="L559" t="s">
        <v>79</v>
      </c>
      <c r="M559" t="s">
        <v>79</v>
      </c>
      <c r="N559" t="s">
        <v>79</v>
      </c>
      <c r="O559" t="s">
        <v>79</v>
      </c>
      <c r="P559" t="s">
        <v>79</v>
      </c>
      <c r="Q559" t="s">
        <v>79</v>
      </c>
      <c r="R559" s="1">
        <f t="shared" si="54"/>
        <v>2919</v>
      </c>
      <c r="S559" t="str">
        <f t="shared" si="49"/>
        <v>ok</v>
      </c>
      <c r="T559" t="str">
        <f t="shared" si="50"/>
        <v>ok</v>
      </c>
      <c r="U559" t="str">
        <f t="shared" si="51"/>
        <v>ok</v>
      </c>
      <c r="V559" t="str">
        <f t="shared" si="52"/>
        <v>ok</v>
      </c>
      <c r="W559" t="str">
        <f t="shared" si="53"/>
        <v>ok</v>
      </c>
      <c r="X559" s="13"/>
      <c r="Y559" s="13"/>
      <c r="Z559" s="13"/>
      <c r="AA559" s="13"/>
      <c r="AB559" s="13"/>
      <c r="AC559" s="13"/>
      <c r="AD559" s="13"/>
    </row>
    <row r="560" spans="2:30" customFormat="1" x14ac:dyDescent="0.3">
      <c r="B560">
        <v>2921</v>
      </c>
      <c r="C560">
        <v>0.56000000000000005</v>
      </c>
      <c r="D560">
        <v>0.99</v>
      </c>
      <c r="E560">
        <v>4</v>
      </c>
      <c r="F560">
        <v>230</v>
      </c>
      <c r="G560">
        <v>3</v>
      </c>
      <c r="H560">
        <v>0</v>
      </c>
      <c r="I560">
        <v>0</v>
      </c>
      <c r="J560" t="s">
        <v>106</v>
      </c>
      <c r="K560" t="s">
        <v>107</v>
      </c>
      <c r="L560" t="s">
        <v>79</v>
      </c>
      <c r="M560" t="s">
        <v>79</v>
      </c>
      <c r="N560" t="s">
        <v>79</v>
      </c>
      <c r="O560" t="s">
        <v>79</v>
      </c>
      <c r="P560" t="s">
        <v>79</v>
      </c>
      <c r="Q560" t="s">
        <v>79</v>
      </c>
      <c r="R560" s="1">
        <f t="shared" si="54"/>
        <v>2921</v>
      </c>
      <c r="S560" t="str">
        <f t="shared" si="49"/>
        <v>ok</v>
      </c>
      <c r="T560" t="str">
        <f t="shared" si="50"/>
        <v>ok</v>
      </c>
      <c r="U560" t="str">
        <f t="shared" si="51"/>
        <v>ok</v>
      </c>
      <c r="V560" t="str">
        <f t="shared" si="52"/>
        <v>ok</v>
      </c>
      <c r="W560" t="str">
        <f t="shared" si="53"/>
        <v>ok</v>
      </c>
      <c r="X560" s="13"/>
      <c r="Y560" s="13"/>
      <c r="Z560" s="13"/>
      <c r="AA560" s="13"/>
      <c r="AB560" s="13"/>
      <c r="AC560" s="13"/>
      <c r="AD560" s="13"/>
    </row>
    <row r="561" spans="2:30" customFormat="1" x14ac:dyDescent="0.3">
      <c r="B561">
        <v>2925</v>
      </c>
      <c r="C561">
        <v>0.91</v>
      </c>
      <c r="D561">
        <v>0.94</v>
      </c>
      <c r="E561">
        <v>5</v>
      </c>
      <c r="F561">
        <v>159</v>
      </c>
      <c r="G561">
        <v>3</v>
      </c>
      <c r="H561">
        <v>0</v>
      </c>
      <c r="I561">
        <v>0</v>
      </c>
      <c r="J561" t="s">
        <v>105</v>
      </c>
      <c r="K561" t="s">
        <v>104</v>
      </c>
      <c r="L561" t="s">
        <v>79</v>
      </c>
      <c r="M561" t="s">
        <v>79</v>
      </c>
      <c r="N561" t="s">
        <v>79</v>
      </c>
      <c r="O561" t="s">
        <v>79</v>
      </c>
      <c r="P561" t="s">
        <v>79</v>
      </c>
      <c r="Q561" t="s">
        <v>79</v>
      </c>
      <c r="R561" s="1">
        <f t="shared" si="54"/>
        <v>2925</v>
      </c>
      <c r="S561" t="str">
        <f t="shared" si="49"/>
        <v>ok</v>
      </c>
      <c r="T561" t="str">
        <f t="shared" si="50"/>
        <v>ok</v>
      </c>
      <c r="U561" t="str">
        <f t="shared" si="51"/>
        <v>ok</v>
      </c>
      <c r="V561" t="str">
        <f t="shared" si="52"/>
        <v>ok</v>
      </c>
      <c r="W561" t="str">
        <f t="shared" si="53"/>
        <v>ok</v>
      </c>
      <c r="X561" s="13"/>
      <c r="Y561" s="13"/>
      <c r="Z561" s="13"/>
      <c r="AA561" s="13"/>
      <c r="AB561" s="13"/>
      <c r="AC561" s="13"/>
      <c r="AD561" s="13"/>
    </row>
    <row r="562" spans="2:30" customFormat="1" x14ac:dyDescent="0.3">
      <c r="B562">
        <v>2926</v>
      </c>
      <c r="C562">
        <v>0.37</v>
      </c>
      <c r="D562">
        <v>0.46</v>
      </c>
      <c r="E562">
        <v>2</v>
      </c>
      <c r="F562">
        <v>157</v>
      </c>
      <c r="G562">
        <v>3</v>
      </c>
      <c r="H562">
        <v>0</v>
      </c>
      <c r="I562">
        <v>0</v>
      </c>
      <c r="J562" t="s">
        <v>112</v>
      </c>
      <c r="K562" t="s">
        <v>109</v>
      </c>
      <c r="L562" t="s">
        <v>80</v>
      </c>
      <c r="M562" t="s">
        <v>80</v>
      </c>
      <c r="N562" t="s">
        <v>79</v>
      </c>
      <c r="O562" t="s">
        <v>80</v>
      </c>
      <c r="P562" t="s">
        <v>80</v>
      </c>
      <c r="Q562" t="s">
        <v>80</v>
      </c>
      <c r="R562" s="1">
        <f t="shared" si="54"/>
        <v>2926</v>
      </c>
      <c r="S562" t="str">
        <f t="shared" si="49"/>
        <v>ok</v>
      </c>
      <c r="T562" t="str">
        <f t="shared" si="50"/>
        <v>ok</v>
      </c>
      <c r="U562" t="str">
        <f t="shared" si="51"/>
        <v>ok</v>
      </c>
      <c r="V562" t="str">
        <f t="shared" si="52"/>
        <v>ok</v>
      </c>
      <c r="W562" t="str">
        <f t="shared" si="53"/>
        <v>check</v>
      </c>
      <c r="X562" s="13"/>
      <c r="Y562" s="13"/>
      <c r="Z562" s="13"/>
      <c r="AA562" s="13"/>
      <c r="AB562" s="13"/>
      <c r="AC562" s="13"/>
      <c r="AD562" s="13"/>
    </row>
    <row r="563" spans="2:30" customFormat="1" x14ac:dyDescent="0.3">
      <c r="B563">
        <v>2933</v>
      </c>
      <c r="C563">
        <v>0.77</v>
      </c>
      <c r="D563">
        <v>0.73</v>
      </c>
      <c r="E563">
        <v>3</v>
      </c>
      <c r="F563">
        <v>201</v>
      </c>
      <c r="G563">
        <v>10</v>
      </c>
      <c r="H563">
        <v>0</v>
      </c>
      <c r="I563">
        <v>0</v>
      </c>
      <c r="J563" t="s">
        <v>125</v>
      </c>
      <c r="K563" t="s">
        <v>107</v>
      </c>
      <c r="L563" t="s">
        <v>79</v>
      </c>
      <c r="M563" t="s">
        <v>79</v>
      </c>
      <c r="N563" t="s">
        <v>79</v>
      </c>
      <c r="O563" t="s">
        <v>79</v>
      </c>
      <c r="P563" t="s">
        <v>79</v>
      </c>
      <c r="Q563" t="s">
        <v>79</v>
      </c>
      <c r="R563" s="1">
        <f t="shared" si="54"/>
        <v>2933</v>
      </c>
      <c r="S563" t="str">
        <f t="shared" si="49"/>
        <v>ok</v>
      </c>
      <c r="T563" t="str">
        <f t="shared" si="50"/>
        <v>ok</v>
      </c>
      <c r="U563" t="str">
        <f t="shared" si="51"/>
        <v>ok</v>
      </c>
      <c r="V563" t="str">
        <f t="shared" si="52"/>
        <v>ok</v>
      </c>
      <c r="W563" t="str">
        <f t="shared" si="53"/>
        <v>ok</v>
      </c>
      <c r="X563" s="13"/>
      <c r="Y563" s="13"/>
      <c r="Z563" s="13"/>
      <c r="AA563" s="13"/>
      <c r="AB563" s="13"/>
      <c r="AC563" s="13"/>
      <c r="AD563" s="13"/>
    </row>
    <row r="564" spans="2:30" customFormat="1" x14ac:dyDescent="0.3">
      <c r="B564">
        <v>2934</v>
      </c>
      <c r="C564">
        <v>0.6</v>
      </c>
      <c r="D564">
        <v>0.77</v>
      </c>
      <c r="E564">
        <v>4</v>
      </c>
      <c r="F564">
        <v>229</v>
      </c>
      <c r="G564">
        <v>2</v>
      </c>
      <c r="H564">
        <v>0</v>
      </c>
      <c r="I564">
        <v>0</v>
      </c>
      <c r="J564" t="s">
        <v>106</v>
      </c>
      <c r="K564" t="s">
        <v>104</v>
      </c>
      <c r="L564" t="s">
        <v>79</v>
      </c>
      <c r="M564" t="s">
        <v>79</v>
      </c>
      <c r="N564" t="s">
        <v>79</v>
      </c>
      <c r="O564" t="s">
        <v>79</v>
      </c>
      <c r="P564" t="s">
        <v>79</v>
      </c>
      <c r="Q564" t="s">
        <v>79</v>
      </c>
      <c r="R564" s="1">
        <f t="shared" si="54"/>
        <v>2934</v>
      </c>
      <c r="S564" t="str">
        <f t="shared" si="49"/>
        <v>ok</v>
      </c>
      <c r="T564" t="str">
        <f t="shared" si="50"/>
        <v>ok</v>
      </c>
      <c r="U564" t="str">
        <f t="shared" si="51"/>
        <v>ok</v>
      </c>
      <c r="V564" t="str">
        <f t="shared" si="52"/>
        <v>ok</v>
      </c>
      <c r="W564" t="str">
        <f t="shared" si="53"/>
        <v>ok</v>
      </c>
      <c r="X564" s="13"/>
      <c r="Y564" s="13"/>
      <c r="Z564" s="13"/>
      <c r="AA564" s="13"/>
      <c r="AB564" s="13"/>
      <c r="AC564" s="13"/>
      <c r="AD564" s="13"/>
    </row>
    <row r="565" spans="2:30" customFormat="1" x14ac:dyDescent="0.3">
      <c r="B565">
        <v>2939</v>
      </c>
      <c r="C565">
        <v>0.42</v>
      </c>
      <c r="D565">
        <v>0.49</v>
      </c>
      <c r="E565">
        <v>2</v>
      </c>
      <c r="F565">
        <v>145</v>
      </c>
      <c r="G565">
        <v>3</v>
      </c>
      <c r="H565">
        <v>0</v>
      </c>
      <c r="I565">
        <v>0</v>
      </c>
      <c r="J565" t="s">
        <v>106</v>
      </c>
      <c r="K565" t="s">
        <v>109</v>
      </c>
      <c r="L565" t="s">
        <v>80</v>
      </c>
      <c r="M565" t="s">
        <v>80</v>
      </c>
      <c r="N565" t="s">
        <v>79</v>
      </c>
      <c r="O565" t="s">
        <v>80</v>
      </c>
      <c r="P565" t="s">
        <v>80</v>
      </c>
      <c r="Q565" t="s">
        <v>80</v>
      </c>
      <c r="R565" s="1">
        <f t="shared" si="54"/>
        <v>2939</v>
      </c>
      <c r="S565" t="str">
        <f t="shared" si="49"/>
        <v>ok</v>
      </c>
      <c r="T565" t="str">
        <f t="shared" si="50"/>
        <v>ok</v>
      </c>
      <c r="U565" t="str">
        <f t="shared" si="51"/>
        <v>ok</v>
      </c>
      <c r="V565" t="str">
        <f t="shared" si="52"/>
        <v>ok</v>
      </c>
      <c r="W565" t="str">
        <f t="shared" si="53"/>
        <v>check</v>
      </c>
      <c r="X565" s="13"/>
      <c r="Y565" s="13"/>
      <c r="Z565" s="13"/>
      <c r="AA565" s="13"/>
      <c r="AB565" s="13"/>
      <c r="AC565" s="13"/>
      <c r="AD565" s="13"/>
    </row>
    <row r="566" spans="2:30" customFormat="1" x14ac:dyDescent="0.3">
      <c r="B566">
        <v>2940</v>
      </c>
      <c r="C566">
        <v>0.45</v>
      </c>
      <c r="D566">
        <v>0.52</v>
      </c>
      <c r="E566">
        <v>2</v>
      </c>
      <c r="F566">
        <v>143</v>
      </c>
      <c r="G566">
        <v>3</v>
      </c>
      <c r="H566">
        <v>0</v>
      </c>
      <c r="I566">
        <v>0</v>
      </c>
      <c r="J566" t="s">
        <v>113</v>
      </c>
      <c r="K566" t="s">
        <v>109</v>
      </c>
      <c r="L566" t="s">
        <v>80</v>
      </c>
      <c r="M566" t="s">
        <v>80</v>
      </c>
      <c r="N566" t="s">
        <v>79</v>
      </c>
      <c r="O566" t="s">
        <v>80</v>
      </c>
      <c r="P566" t="s">
        <v>80</v>
      </c>
      <c r="Q566" t="s">
        <v>80</v>
      </c>
      <c r="R566" s="1">
        <f t="shared" si="54"/>
        <v>2940</v>
      </c>
      <c r="S566" t="str">
        <f t="shared" si="49"/>
        <v>ok</v>
      </c>
      <c r="T566" t="str">
        <f t="shared" si="50"/>
        <v>ok</v>
      </c>
      <c r="U566" t="str">
        <f t="shared" si="51"/>
        <v>ok</v>
      </c>
      <c r="V566" t="str">
        <f t="shared" si="52"/>
        <v>ok</v>
      </c>
      <c r="W566" t="str">
        <f t="shared" si="53"/>
        <v>check</v>
      </c>
      <c r="X566" s="13"/>
      <c r="Y566" s="13"/>
      <c r="Z566" s="13"/>
      <c r="AA566" s="13"/>
      <c r="AB566" s="13"/>
      <c r="AC566" s="13"/>
      <c r="AD566" s="13"/>
    </row>
    <row r="567" spans="2:30" customFormat="1" x14ac:dyDescent="0.3">
      <c r="B567">
        <v>2956</v>
      </c>
      <c r="C567">
        <v>0.59</v>
      </c>
      <c r="D567">
        <v>0.56000000000000005</v>
      </c>
      <c r="E567">
        <v>4</v>
      </c>
      <c r="F567">
        <v>221</v>
      </c>
      <c r="G567">
        <v>3</v>
      </c>
      <c r="H567">
        <v>1</v>
      </c>
      <c r="I567">
        <v>0</v>
      </c>
      <c r="J567" t="s">
        <v>105</v>
      </c>
      <c r="K567" t="s">
        <v>104</v>
      </c>
      <c r="L567" t="s">
        <v>79</v>
      </c>
      <c r="M567" t="s">
        <v>79</v>
      </c>
      <c r="N567" t="s">
        <v>79</v>
      </c>
      <c r="O567" t="s">
        <v>79</v>
      </c>
      <c r="P567" t="s">
        <v>79</v>
      </c>
      <c r="Q567" t="s">
        <v>79</v>
      </c>
      <c r="R567" s="1">
        <f t="shared" si="54"/>
        <v>2956</v>
      </c>
      <c r="S567" t="str">
        <f t="shared" si="49"/>
        <v>ok</v>
      </c>
      <c r="T567" t="str">
        <f t="shared" si="50"/>
        <v>ok</v>
      </c>
      <c r="U567" t="str">
        <f t="shared" si="51"/>
        <v>ok</v>
      </c>
      <c r="V567" t="str">
        <f t="shared" si="52"/>
        <v>ok</v>
      </c>
      <c r="W567" t="str">
        <f t="shared" si="53"/>
        <v>ok</v>
      </c>
      <c r="X567" s="13"/>
      <c r="Y567" s="13"/>
      <c r="Z567" s="13"/>
      <c r="AA567" s="13"/>
      <c r="AB567" s="13"/>
      <c r="AC567" s="13"/>
      <c r="AD567" s="13"/>
    </row>
    <row r="568" spans="2:30" customFormat="1" x14ac:dyDescent="0.3">
      <c r="B568">
        <v>2962</v>
      </c>
      <c r="C568">
        <v>0.81</v>
      </c>
      <c r="D568">
        <v>0.78</v>
      </c>
      <c r="E568">
        <v>4</v>
      </c>
      <c r="F568">
        <v>159</v>
      </c>
      <c r="G568">
        <v>3</v>
      </c>
      <c r="H568">
        <v>0</v>
      </c>
      <c r="I568">
        <v>0</v>
      </c>
      <c r="J568" t="s">
        <v>112</v>
      </c>
      <c r="K568" t="s">
        <v>104</v>
      </c>
      <c r="L568" t="s">
        <v>79</v>
      </c>
      <c r="M568" t="s">
        <v>79</v>
      </c>
      <c r="N568" t="s">
        <v>79</v>
      </c>
      <c r="O568" t="s">
        <v>79</v>
      </c>
      <c r="P568" t="s">
        <v>79</v>
      </c>
      <c r="Q568" t="s">
        <v>79</v>
      </c>
      <c r="R568" s="1">
        <f t="shared" si="54"/>
        <v>2962</v>
      </c>
      <c r="S568" t="str">
        <f t="shared" si="49"/>
        <v>ok</v>
      </c>
      <c r="T568" t="str">
        <f t="shared" si="50"/>
        <v>ok</v>
      </c>
      <c r="U568" t="str">
        <f t="shared" si="51"/>
        <v>ok</v>
      </c>
      <c r="V568" t="str">
        <f t="shared" si="52"/>
        <v>ok</v>
      </c>
      <c r="W568" t="str">
        <f t="shared" si="53"/>
        <v>ok</v>
      </c>
      <c r="X568" s="13"/>
      <c r="Y568" s="13"/>
      <c r="Z568" s="13"/>
      <c r="AA568" s="13"/>
      <c r="AB568" s="13"/>
      <c r="AC568" s="13"/>
      <c r="AD568" s="13"/>
    </row>
    <row r="569" spans="2:30" customFormat="1" x14ac:dyDescent="0.3">
      <c r="B569">
        <v>2963</v>
      </c>
      <c r="C569">
        <v>0.59</v>
      </c>
      <c r="D569">
        <v>0.97</v>
      </c>
      <c r="E569">
        <v>3</v>
      </c>
      <c r="F569">
        <v>258</v>
      </c>
      <c r="G569">
        <v>2</v>
      </c>
      <c r="H569">
        <v>0</v>
      </c>
      <c r="I569">
        <v>0</v>
      </c>
      <c r="J569" t="s">
        <v>108</v>
      </c>
      <c r="K569" t="s">
        <v>104</v>
      </c>
      <c r="L569" t="s">
        <v>79</v>
      </c>
      <c r="M569" t="s">
        <v>79</v>
      </c>
      <c r="N569" t="s">
        <v>79</v>
      </c>
      <c r="O569" t="s">
        <v>79</v>
      </c>
      <c r="P569" t="s">
        <v>79</v>
      </c>
      <c r="Q569" t="s">
        <v>79</v>
      </c>
      <c r="R569" s="1">
        <f t="shared" si="54"/>
        <v>2963</v>
      </c>
      <c r="S569" t="str">
        <f t="shared" si="49"/>
        <v>ok</v>
      </c>
      <c r="T569" t="str">
        <f t="shared" si="50"/>
        <v>ok</v>
      </c>
      <c r="U569" t="str">
        <f t="shared" si="51"/>
        <v>ok</v>
      </c>
      <c r="V569" t="str">
        <f t="shared" si="52"/>
        <v>ok</v>
      </c>
      <c r="W569" t="str">
        <f t="shared" si="53"/>
        <v>ok</v>
      </c>
      <c r="X569" s="13"/>
      <c r="Y569" s="13"/>
      <c r="Z569" s="13"/>
      <c r="AA569" s="13"/>
      <c r="AB569" s="13"/>
      <c r="AC569" s="13"/>
      <c r="AD569" s="13"/>
    </row>
    <row r="570" spans="2:30" customFormat="1" x14ac:dyDescent="0.3">
      <c r="B570">
        <v>2970</v>
      </c>
      <c r="C570">
        <v>0.9</v>
      </c>
      <c r="D570">
        <v>0.6</v>
      </c>
      <c r="E570">
        <v>3</v>
      </c>
      <c r="F570">
        <v>268</v>
      </c>
      <c r="G570">
        <v>3</v>
      </c>
      <c r="H570">
        <v>0</v>
      </c>
      <c r="I570">
        <v>0</v>
      </c>
      <c r="J570" t="s">
        <v>106</v>
      </c>
      <c r="K570" t="s">
        <v>104</v>
      </c>
      <c r="L570" t="s">
        <v>79</v>
      </c>
      <c r="M570" t="s">
        <v>79</v>
      </c>
      <c r="N570" t="s">
        <v>79</v>
      </c>
      <c r="O570" t="s">
        <v>79</v>
      </c>
      <c r="P570" t="s">
        <v>79</v>
      </c>
      <c r="Q570" t="s">
        <v>79</v>
      </c>
      <c r="R570" s="1">
        <f t="shared" si="54"/>
        <v>2970</v>
      </c>
      <c r="S570" t="str">
        <f t="shared" si="49"/>
        <v>ok</v>
      </c>
      <c r="T570" t="str">
        <f t="shared" si="50"/>
        <v>ok</v>
      </c>
      <c r="U570" t="str">
        <f t="shared" si="51"/>
        <v>ok</v>
      </c>
      <c r="V570" t="str">
        <f t="shared" si="52"/>
        <v>ok</v>
      </c>
      <c r="W570" t="str">
        <f t="shared" si="53"/>
        <v>ok</v>
      </c>
      <c r="X570" s="13"/>
      <c r="Y570" s="13"/>
      <c r="Z570" s="13"/>
      <c r="AA570" s="13"/>
      <c r="AB570" s="13"/>
      <c r="AC570" s="13"/>
      <c r="AD570" s="13"/>
    </row>
    <row r="571" spans="2:30" customFormat="1" x14ac:dyDescent="0.3">
      <c r="B571">
        <v>2982</v>
      </c>
      <c r="C571">
        <v>0.63</v>
      </c>
      <c r="D571">
        <v>0.48</v>
      </c>
      <c r="E571">
        <v>4</v>
      </c>
      <c r="F571">
        <v>179</v>
      </c>
      <c r="G571">
        <v>3</v>
      </c>
      <c r="H571">
        <v>0</v>
      </c>
      <c r="I571">
        <v>0</v>
      </c>
      <c r="J571" t="s">
        <v>110</v>
      </c>
      <c r="K571" t="s">
        <v>104</v>
      </c>
      <c r="L571" t="s">
        <v>79</v>
      </c>
      <c r="M571" t="s">
        <v>79</v>
      </c>
      <c r="N571" t="s">
        <v>79</v>
      </c>
      <c r="O571" t="s">
        <v>79</v>
      </c>
      <c r="P571" t="s">
        <v>79</v>
      </c>
      <c r="Q571" t="s">
        <v>79</v>
      </c>
      <c r="R571" s="1">
        <f t="shared" si="54"/>
        <v>2982</v>
      </c>
      <c r="S571" t="str">
        <f t="shared" si="49"/>
        <v>ok</v>
      </c>
      <c r="T571" t="str">
        <f t="shared" si="50"/>
        <v>ok</v>
      </c>
      <c r="U571" t="str">
        <f t="shared" si="51"/>
        <v>ok</v>
      </c>
      <c r="V571" t="str">
        <f t="shared" si="52"/>
        <v>ok</v>
      </c>
      <c r="W571" t="str">
        <f t="shared" si="53"/>
        <v>ok</v>
      </c>
      <c r="X571" s="13"/>
      <c r="Y571" s="13"/>
      <c r="Z571" s="13"/>
      <c r="AA571" s="13"/>
      <c r="AB571" s="13"/>
      <c r="AC571" s="13"/>
      <c r="AD571" s="13"/>
    </row>
    <row r="572" spans="2:30" customFormat="1" x14ac:dyDescent="0.3">
      <c r="B572">
        <v>2983</v>
      </c>
      <c r="C572">
        <v>0.6</v>
      </c>
      <c r="D572">
        <v>0.53</v>
      </c>
      <c r="E572">
        <v>5</v>
      </c>
      <c r="F572">
        <v>103</v>
      </c>
      <c r="G572">
        <v>2</v>
      </c>
      <c r="H572">
        <v>0</v>
      </c>
      <c r="I572">
        <v>0</v>
      </c>
      <c r="J572" t="s">
        <v>106</v>
      </c>
      <c r="K572" t="s">
        <v>104</v>
      </c>
      <c r="L572" t="s">
        <v>79</v>
      </c>
      <c r="M572" t="s">
        <v>79</v>
      </c>
      <c r="N572" t="s">
        <v>79</v>
      </c>
      <c r="O572" t="s">
        <v>79</v>
      </c>
      <c r="P572" t="s">
        <v>79</v>
      </c>
      <c r="Q572" t="s">
        <v>79</v>
      </c>
      <c r="R572" s="1">
        <f t="shared" si="54"/>
        <v>2983</v>
      </c>
      <c r="S572" t="str">
        <f t="shared" si="49"/>
        <v>ok</v>
      </c>
      <c r="T572" t="str">
        <f t="shared" si="50"/>
        <v>ok</v>
      </c>
      <c r="U572" t="str">
        <f t="shared" si="51"/>
        <v>ok</v>
      </c>
      <c r="V572" t="str">
        <f t="shared" si="52"/>
        <v>ok</v>
      </c>
      <c r="W572" t="str">
        <f t="shared" si="53"/>
        <v>ok</v>
      </c>
      <c r="X572" s="13"/>
      <c r="Y572" s="13"/>
      <c r="Z572" s="13"/>
      <c r="AA572" s="13"/>
      <c r="AB572" s="13"/>
      <c r="AC572" s="13"/>
      <c r="AD572" s="13"/>
    </row>
    <row r="573" spans="2:30" customFormat="1" x14ac:dyDescent="0.3">
      <c r="B573">
        <v>2992</v>
      </c>
      <c r="C573">
        <v>0.31</v>
      </c>
      <c r="D573">
        <v>0.37</v>
      </c>
      <c r="E573">
        <v>2</v>
      </c>
      <c r="F573">
        <v>104</v>
      </c>
      <c r="G573">
        <v>3</v>
      </c>
      <c r="H573">
        <v>1</v>
      </c>
      <c r="I573">
        <v>0</v>
      </c>
      <c r="J573" t="s">
        <v>112</v>
      </c>
      <c r="K573" t="s">
        <v>109</v>
      </c>
      <c r="L573" t="s">
        <v>79</v>
      </c>
      <c r="M573" t="s">
        <v>80</v>
      </c>
      <c r="N573" t="s">
        <v>79</v>
      </c>
      <c r="O573" t="s">
        <v>80</v>
      </c>
      <c r="P573" t="s">
        <v>79</v>
      </c>
      <c r="Q573" t="s">
        <v>79</v>
      </c>
      <c r="R573" s="1">
        <f t="shared" si="54"/>
        <v>2992</v>
      </c>
      <c r="S573" t="str">
        <f t="shared" si="49"/>
        <v>ok</v>
      </c>
      <c r="T573" t="str">
        <f t="shared" si="50"/>
        <v>check</v>
      </c>
      <c r="U573" t="str">
        <f t="shared" si="51"/>
        <v>ok</v>
      </c>
      <c r="V573" t="str">
        <f t="shared" si="52"/>
        <v>check</v>
      </c>
      <c r="W573" t="str">
        <f t="shared" si="53"/>
        <v>ok</v>
      </c>
      <c r="X573" s="13"/>
      <c r="Y573" s="13"/>
      <c r="Z573" s="13"/>
      <c r="AA573" s="13"/>
      <c r="AB573" s="13"/>
      <c r="AC573" s="13"/>
      <c r="AD573" s="13"/>
    </row>
    <row r="574" spans="2:30" x14ac:dyDescent="0.3">
      <c r="B574">
        <v>2998</v>
      </c>
      <c r="C574">
        <v>0.8</v>
      </c>
      <c r="D574">
        <v>0.75</v>
      </c>
      <c r="E574">
        <v>3</v>
      </c>
      <c r="F574">
        <v>268</v>
      </c>
      <c r="G574">
        <v>2</v>
      </c>
      <c r="H574">
        <v>0</v>
      </c>
      <c r="I574">
        <v>0</v>
      </c>
      <c r="J574" t="s">
        <v>106</v>
      </c>
      <c r="K574" t="s">
        <v>109</v>
      </c>
      <c r="L574" t="s">
        <v>80</v>
      </c>
      <c r="M574" t="s">
        <v>79</v>
      </c>
      <c r="N574" t="s">
        <v>79</v>
      </c>
      <c r="O574" t="s">
        <v>79</v>
      </c>
      <c r="P574" t="s">
        <v>79</v>
      </c>
      <c r="Q574" t="s">
        <v>79</v>
      </c>
      <c r="R574" s="1">
        <f t="shared" si="54"/>
        <v>2998</v>
      </c>
      <c r="S574" t="str">
        <f t="shared" si="49"/>
        <v>check</v>
      </c>
      <c r="T574" t="str">
        <f t="shared" si="50"/>
        <v>check</v>
      </c>
      <c r="U574" t="str">
        <f t="shared" si="51"/>
        <v>check</v>
      </c>
      <c r="V574" t="str">
        <f t="shared" si="52"/>
        <v>check</v>
      </c>
      <c r="W574" t="str">
        <f t="shared" si="53"/>
        <v>check</v>
      </c>
    </row>
    <row r="575" spans="2:30" customFormat="1" x14ac:dyDescent="0.3">
      <c r="B575">
        <v>3001</v>
      </c>
      <c r="C575">
        <v>0.55000000000000004</v>
      </c>
      <c r="D575">
        <v>0.83</v>
      </c>
      <c r="E575">
        <v>5</v>
      </c>
      <c r="F575">
        <v>220</v>
      </c>
      <c r="G575">
        <v>3</v>
      </c>
      <c r="H575">
        <v>0</v>
      </c>
      <c r="I575">
        <v>0</v>
      </c>
      <c r="J575" t="s">
        <v>111</v>
      </c>
      <c r="K575" t="s">
        <v>104</v>
      </c>
      <c r="L575" t="s">
        <v>79</v>
      </c>
      <c r="M575" t="s">
        <v>79</v>
      </c>
      <c r="N575" t="s">
        <v>79</v>
      </c>
      <c r="O575" t="s">
        <v>79</v>
      </c>
      <c r="P575" t="s">
        <v>79</v>
      </c>
      <c r="Q575" t="s">
        <v>79</v>
      </c>
      <c r="R575" s="1">
        <f t="shared" si="54"/>
        <v>3001</v>
      </c>
      <c r="S575" t="str">
        <f t="shared" si="49"/>
        <v>ok</v>
      </c>
      <c r="T575" t="str">
        <f t="shared" si="50"/>
        <v>ok</v>
      </c>
      <c r="U575" t="str">
        <f t="shared" si="51"/>
        <v>ok</v>
      </c>
      <c r="V575" t="str">
        <f t="shared" si="52"/>
        <v>ok</v>
      </c>
      <c r="W575" t="str">
        <f t="shared" si="53"/>
        <v>ok</v>
      </c>
      <c r="X575" s="13"/>
      <c r="Y575" s="13"/>
      <c r="Z575" s="13"/>
      <c r="AA575" s="13"/>
      <c r="AB575" s="13"/>
      <c r="AC575" s="13"/>
      <c r="AD575" s="13"/>
    </row>
    <row r="576" spans="2:30" customFormat="1" x14ac:dyDescent="0.3">
      <c r="B576">
        <v>3010</v>
      </c>
      <c r="C576">
        <v>0.95</v>
      </c>
      <c r="D576">
        <v>0.81</v>
      </c>
      <c r="E576">
        <v>3</v>
      </c>
      <c r="F576">
        <v>260</v>
      </c>
      <c r="G576">
        <v>2</v>
      </c>
      <c r="H576">
        <v>0</v>
      </c>
      <c r="I576">
        <v>0</v>
      </c>
      <c r="J576" t="s">
        <v>112</v>
      </c>
      <c r="K576" t="s">
        <v>104</v>
      </c>
      <c r="L576" t="s">
        <v>79</v>
      </c>
      <c r="M576" t="s">
        <v>79</v>
      </c>
      <c r="N576" t="s">
        <v>79</v>
      </c>
      <c r="O576" t="s">
        <v>79</v>
      </c>
      <c r="P576" t="s">
        <v>79</v>
      </c>
      <c r="Q576" t="s">
        <v>79</v>
      </c>
      <c r="R576" s="1">
        <f t="shared" si="54"/>
        <v>3010</v>
      </c>
      <c r="S576" t="str">
        <f t="shared" si="49"/>
        <v>ok</v>
      </c>
      <c r="T576" t="str">
        <f t="shared" si="50"/>
        <v>ok</v>
      </c>
      <c r="U576" t="str">
        <f t="shared" si="51"/>
        <v>ok</v>
      </c>
      <c r="V576" t="str">
        <f t="shared" si="52"/>
        <v>ok</v>
      </c>
      <c r="W576" t="str">
        <f t="shared" si="53"/>
        <v>ok</v>
      </c>
      <c r="X576" s="13"/>
      <c r="Y576" s="13"/>
      <c r="Z576" s="13"/>
      <c r="AA576" s="13"/>
      <c r="AB576" s="13"/>
      <c r="AC576" s="13"/>
      <c r="AD576" s="13"/>
    </row>
    <row r="577" spans="2:30" customFormat="1" x14ac:dyDescent="0.3">
      <c r="B577">
        <v>3011</v>
      </c>
      <c r="C577">
        <v>0.92</v>
      </c>
      <c r="D577">
        <v>0.49</v>
      </c>
      <c r="E577">
        <v>5</v>
      </c>
      <c r="F577">
        <v>178</v>
      </c>
      <c r="G577">
        <v>2</v>
      </c>
      <c r="H577">
        <v>1</v>
      </c>
      <c r="I577">
        <v>0</v>
      </c>
      <c r="J577" t="s">
        <v>124</v>
      </c>
      <c r="K577" t="s">
        <v>109</v>
      </c>
      <c r="L577" t="s">
        <v>79</v>
      </c>
      <c r="M577" t="s">
        <v>79</v>
      </c>
      <c r="N577" t="s">
        <v>79</v>
      </c>
      <c r="O577" t="s">
        <v>79</v>
      </c>
      <c r="P577" t="s">
        <v>79</v>
      </c>
      <c r="Q577" s="5">
        <v>7.5844979246911804E-5</v>
      </c>
      <c r="R577" s="1">
        <f t="shared" si="54"/>
        <v>3011</v>
      </c>
      <c r="S577" t="str">
        <f t="shared" si="49"/>
        <v>ok</v>
      </c>
      <c r="T577" t="str">
        <f t="shared" si="50"/>
        <v>ok</v>
      </c>
      <c r="U577" t="str">
        <f t="shared" si="51"/>
        <v>check</v>
      </c>
      <c r="V577" t="str">
        <f t="shared" si="52"/>
        <v>ok</v>
      </c>
      <c r="W577" t="str">
        <f t="shared" si="53"/>
        <v>ok</v>
      </c>
      <c r="X577" s="13"/>
      <c r="Y577" s="13"/>
      <c r="Z577" s="13"/>
      <c r="AA577" s="13"/>
      <c r="AB577" s="13"/>
      <c r="AC577" s="13"/>
      <c r="AD577" s="13"/>
    </row>
    <row r="578" spans="2:30" customFormat="1" x14ac:dyDescent="0.3">
      <c r="B578">
        <v>3021</v>
      </c>
      <c r="C578">
        <v>0.72</v>
      </c>
      <c r="D578">
        <v>0.88</v>
      </c>
      <c r="E578">
        <v>3</v>
      </c>
      <c r="F578">
        <v>224</v>
      </c>
      <c r="G578">
        <v>3</v>
      </c>
      <c r="H578">
        <v>0</v>
      </c>
      <c r="I578">
        <v>0</v>
      </c>
      <c r="J578" t="s">
        <v>105</v>
      </c>
      <c r="K578" t="s">
        <v>104</v>
      </c>
      <c r="L578" t="s">
        <v>79</v>
      </c>
      <c r="M578" t="s">
        <v>79</v>
      </c>
      <c r="N578" t="s">
        <v>79</v>
      </c>
      <c r="O578" t="s">
        <v>79</v>
      </c>
      <c r="P578" t="s">
        <v>79</v>
      </c>
      <c r="Q578" t="s">
        <v>79</v>
      </c>
      <c r="R578" s="1">
        <f t="shared" si="54"/>
        <v>3021</v>
      </c>
      <c r="S578" t="str">
        <f t="shared" si="49"/>
        <v>ok</v>
      </c>
      <c r="T578" t="str">
        <f t="shared" si="50"/>
        <v>ok</v>
      </c>
      <c r="U578" t="str">
        <f t="shared" si="51"/>
        <v>ok</v>
      </c>
      <c r="V578" t="str">
        <f t="shared" si="52"/>
        <v>ok</v>
      </c>
      <c r="W578" t="str">
        <f t="shared" si="53"/>
        <v>ok</v>
      </c>
      <c r="X578" s="13"/>
      <c r="Y578" s="13"/>
      <c r="Z578" s="13"/>
      <c r="AA578" s="13"/>
      <c r="AB578" s="13"/>
      <c r="AC578" s="13"/>
      <c r="AD578" s="13"/>
    </row>
    <row r="579" spans="2:30" customFormat="1" x14ac:dyDescent="0.3">
      <c r="B579">
        <v>3027</v>
      </c>
      <c r="C579">
        <v>0.89</v>
      </c>
      <c r="D579">
        <v>0.88</v>
      </c>
      <c r="E579">
        <v>3</v>
      </c>
      <c r="F579">
        <v>165</v>
      </c>
      <c r="G579">
        <v>4</v>
      </c>
      <c r="H579">
        <v>0</v>
      </c>
      <c r="I579">
        <v>0</v>
      </c>
      <c r="J579" t="s">
        <v>106</v>
      </c>
      <c r="K579" t="s">
        <v>109</v>
      </c>
      <c r="L579" t="s">
        <v>79</v>
      </c>
      <c r="M579" t="s">
        <v>79</v>
      </c>
      <c r="N579" t="s">
        <v>79</v>
      </c>
      <c r="O579" t="s">
        <v>79</v>
      </c>
      <c r="P579" t="s">
        <v>79</v>
      </c>
      <c r="Q579" t="s">
        <v>79</v>
      </c>
      <c r="R579" s="1">
        <f t="shared" si="54"/>
        <v>3027</v>
      </c>
      <c r="S579" t="str">
        <f t="shared" si="49"/>
        <v>ok</v>
      </c>
      <c r="T579" t="str">
        <f t="shared" si="50"/>
        <v>ok</v>
      </c>
      <c r="U579" t="str">
        <f t="shared" si="51"/>
        <v>ok</v>
      </c>
      <c r="V579" t="str">
        <f t="shared" si="52"/>
        <v>ok</v>
      </c>
      <c r="W579" t="str">
        <f t="shared" si="53"/>
        <v>ok</v>
      </c>
      <c r="X579" s="13"/>
      <c r="Y579" s="13"/>
      <c r="Z579" s="13"/>
      <c r="AA579" s="13"/>
      <c r="AB579" s="13"/>
      <c r="AC579" s="13"/>
      <c r="AD579" s="13"/>
    </row>
    <row r="580" spans="2:30" customFormat="1" x14ac:dyDescent="0.3">
      <c r="B580">
        <v>3031</v>
      </c>
      <c r="C580">
        <v>0.67</v>
      </c>
      <c r="D580">
        <v>0.81</v>
      </c>
      <c r="E580">
        <v>4</v>
      </c>
      <c r="F580">
        <v>168</v>
      </c>
      <c r="G580">
        <v>2</v>
      </c>
      <c r="H580">
        <v>0</v>
      </c>
      <c r="I580">
        <v>0</v>
      </c>
      <c r="J580" t="s">
        <v>112</v>
      </c>
      <c r="K580" t="s">
        <v>107</v>
      </c>
      <c r="L580" t="s">
        <v>79</v>
      </c>
      <c r="M580" t="s">
        <v>79</v>
      </c>
      <c r="N580" t="s">
        <v>79</v>
      </c>
      <c r="O580" t="s">
        <v>79</v>
      </c>
      <c r="P580" t="s">
        <v>79</v>
      </c>
      <c r="Q580" t="s">
        <v>79</v>
      </c>
      <c r="R580" s="1">
        <f t="shared" si="54"/>
        <v>3031</v>
      </c>
      <c r="S580" t="str">
        <f t="shared" si="49"/>
        <v>ok</v>
      </c>
      <c r="T580" t="str">
        <f t="shared" si="50"/>
        <v>ok</v>
      </c>
      <c r="U580" t="str">
        <f t="shared" si="51"/>
        <v>ok</v>
      </c>
      <c r="V580" t="str">
        <f t="shared" si="52"/>
        <v>ok</v>
      </c>
      <c r="W580" t="str">
        <f t="shared" si="53"/>
        <v>ok</v>
      </c>
      <c r="X580" s="13"/>
      <c r="Y580" s="13"/>
      <c r="Z580" s="13"/>
      <c r="AA580" s="13"/>
      <c r="AB580" s="13"/>
      <c r="AC580" s="13"/>
      <c r="AD580" s="13"/>
    </row>
    <row r="581" spans="2:30" customFormat="1" x14ac:dyDescent="0.3">
      <c r="B581">
        <v>3032</v>
      </c>
      <c r="C581">
        <v>0.31</v>
      </c>
      <c r="D581">
        <v>0.53</v>
      </c>
      <c r="E581">
        <v>2</v>
      </c>
      <c r="F581">
        <v>146</v>
      </c>
      <c r="G581">
        <v>3</v>
      </c>
      <c r="H581">
        <v>1</v>
      </c>
      <c r="I581">
        <v>0</v>
      </c>
      <c r="J581" t="s">
        <v>112</v>
      </c>
      <c r="K581" t="s">
        <v>104</v>
      </c>
      <c r="L581" t="s">
        <v>79</v>
      </c>
      <c r="M581" t="s">
        <v>80</v>
      </c>
      <c r="N581" t="s">
        <v>79</v>
      </c>
      <c r="O581" t="s">
        <v>79</v>
      </c>
      <c r="P581" t="s">
        <v>79</v>
      </c>
      <c r="Q581" t="s">
        <v>80</v>
      </c>
      <c r="R581" s="1">
        <f t="shared" si="54"/>
        <v>3032</v>
      </c>
      <c r="S581" t="str">
        <f t="shared" si="49"/>
        <v>ok</v>
      </c>
      <c r="T581" t="str">
        <f t="shared" si="50"/>
        <v>ok</v>
      </c>
      <c r="U581" t="str">
        <f t="shared" si="51"/>
        <v>check</v>
      </c>
      <c r="V581" t="str">
        <f t="shared" si="52"/>
        <v>check</v>
      </c>
      <c r="W581" t="str">
        <f t="shared" si="53"/>
        <v>ok</v>
      </c>
      <c r="X581" s="13"/>
      <c r="Y581" s="13"/>
      <c r="Z581" s="13"/>
      <c r="AA581" s="13"/>
      <c r="AB581" s="13"/>
      <c r="AC581" s="13"/>
      <c r="AD581" s="13"/>
    </row>
    <row r="582" spans="2:30" customFormat="1" x14ac:dyDescent="0.3">
      <c r="B582">
        <v>3039</v>
      </c>
      <c r="C582">
        <v>0.16</v>
      </c>
      <c r="D582">
        <v>0.63</v>
      </c>
      <c r="E582">
        <v>5</v>
      </c>
      <c r="F582">
        <v>266</v>
      </c>
      <c r="G582">
        <v>7</v>
      </c>
      <c r="H582">
        <v>0</v>
      </c>
      <c r="I582">
        <v>0</v>
      </c>
      <c r="J582" t="s">
        <v>113</v>
      </c>
      <c r="K582" t="s">
        <v>104</v>
      </c>
      <c r="L582" t="s">
        <v>79</v>
      </c>
      <c r="M582" t="s">
        <v>79</v>
      </c>
      <c r="N582" t="s">
        <v>80</v>
      </c>
      <c r="O582" t="s">
        <v>79</v>
      </c>
      <c r="P582" t="s">
        <v>79</v>
      </c>
      <c r="Q582" t="s">
        <v>79</v>
      </c>
      <c r="R582" s="1">
        <f t="shared" si="54"/>
        <v>3039</v>
      </c>
      <c r="S582" t="str">
        <f t="shared" si="49"/>
        <v>ok</v>
      </c>
      <c r="T582" t="str">
        <f t="shared" si="50"/>
        <v>ok</v>
      </c>
      <c r="U582" t="str">
        <f t="shared" si="51"/>
        <v>ok</v>
      </c>
      <c r="V582" t="str">
        <f t="shared" si="52"/>
        <v>ok</v>
      </c>
      <c r="W582" t="str">
        <f t="shared" si="53"/>
        <v>check</v>
      </c>
      <c r="X582" s="13"/>
      <c r="Y582" s="13"/>
      <c r="Z582" s="13"/>
      <c r="AA582" s="13"/>
      <c r="AB582" s="13"/>
      <c r="AC582" s="13"/>
      <c r="AD582" s="13"/>
    </row>
    <row r="583" spans="2:30" customFormat="1" x14ac:dyDescent="0.3">
      <c r="B583">
        <v>3043</v>
      </c>
      <c r="C583">
        <v>0.41</v>
      </c>
      <c r="D583">
        <v>0.52</v>
      </c>
      <c r="E583">
        <v>2</v>
      </c>
      <c r="F583">
        <v>135</v>
      </c>
      <c r="G583">
        <v>3</v>
      </c>
      <c r="H583">
        <v>0</v>
      </c>
      <c r="I583">
        <v>0</v>
      </c>
      <c r="J583" t="s">
        <v>106</v>
      </c>
      <c r="K583" t="s">
        <v>104</v>
      </c>
      <c r="L583" t="s">
        <v>80</v>
      </c>
      <c r="M583" t="s">
        <v>80</v>
      </c>
      <c r="N583" t="s">
        <v>79</v>
      </c>
      <c r="O583" t="s">
        <v>80</v>
      </c>
      <c r="P583" t="s">
        <v>80</v>
      </c>
      <c r="Q583" t="s">
        <v>80</v>
      </c>
      <c r="R583" s="1">
        <f t="shared" si="54"/>
        <v>3043</v>
      </c>
      <c r="S583" t="str">
        <f t="shared" si="49"/>
        <v>ok</v>
      </c>
      <c r="T583" t="str">
        <f t="shared" si="50"/>
        <v>ok</v>
      </c>
      <c r="U583" t="str">
        <f t="shared" si="51"/>
        <v>ok</v>
      </c>
      <c r="V583" t="str">
        <f t="shared" si="52"/>
        <v>ok</v>
      </c>
      <c r="W583" t="str">
        <f t="shared" si="53"/>
        <v>check</v>
      </c>
      <c r="X583" s="13"/>
      <c r="Y583" s="13"/>
      <c r="Z583" s="13"/>
      <c r="AA583" s="13"/>
      <c r="AB583" s="13"/>
      <c r="AC583" s="13"/>
      <c r="AD583" s="13"/>
    </row>
    <row r="584" spans="2:30" customFormat="1" x14ac:dyDescent="0.3">
      <c r="B584">
        <v>3045</v>
      </c>
      <c r="C584">
        <v>0.67</v>
      </c>
      <c r="D584">
        <v>0.49</v>
      </c>
      <c r="E584">
        <v>3</v>
      </c>
      <c r="F584">
        <v>185</v>
      </c>
      <c r="G584">
        <v>3</v>
      </c>
      <c r="H584">
        <v>0</v>
      </c>
      <c r="I584">
        <v>0</v>
      </c>
      <c r="J584" t="s">
        <v>112</v>
      </c>
      <c r="K584" t="s">
        <v>104</v>
      </c>
      <c r="L584" t="s">
        <v>79</v>
      </c>
      <c r="M584" t="s">
        <v>79</v>
      </c>
      <c r="N584" t="s">
        <v>79</v>
      </c>
      <c r="O584" t="s">
        <v>79</v>
      </c>
      <c r="P584" t="s">
        <v>79</v>
      </c>
      <c r="Q584" t="s">
        <v>79</v>
      </c>
      <c r="R584" s="1">
        <f t="shared" si="54"/>
        <v>3045</v>
      </c>
      <c r="S584" t="str">
        <f t="shared" si="49"/>
        <v>ok</v>
      </c>
      <c r="T584" t="str">
        <f t="shared" si="50"/>
        <v>ok</v>
      </c>
      <c r="U584" t="str">
        <f t="shared" si="51"/>
        <v>ok</v>
      </c>
      <c r="V584" t="str">
        <f t="shared" si="52"/>
        <v>ok</v>
      </c>
      <c r="W584" t="str">
        <f t="shared" si="53"/>
        <v>ok</v>
      </c>
      <c r="X584" s="13"/>
      <c r="Y584" s="13"/>
      <c r="Z584" s="13"/>
      <c r="AA584" s="13"/>
      <c r="AB584" s="13"/>
      <c r="AC584" s="13"/>
      <c r="AD584" s="13"/>
    </row>
    <row r="585" spans="2:30" customFormat="1" x14ac:dyDescent="0.3">
      <c r="B585">
        <v>3053</v>
      </c>
      <c r="C585">
        <v>0.79</v>
      </c>
      <c r="D585">
        <v>0.75</v>
      </c>
      <c r="E585">
        <v>4</v>
      </c>
      <c r="F585">
        <v>168</v>
      </c>
      <c r="G585">
        <v>3</v>
      </c>
      <c r="H585">
        <v>0</v>
      </c>
      <c r="I585">
        <v>0</v>
      </c>
      <c r="J585" t="s">
        <v>106</v>
      </c>
      <c r="K585" t="s">
        <v>107</v>
      </c>
      <c r="L585" t="s">
        <v>79</v>
      </c>
      <c r="M585" t="s">
        <v>79</v>
      </c>
      <c r="N585" t="s">
        <v>79</v>
      </c>
      <c r="O585" t="s">
        <v>79</v>
      </c>
      <c r="P585" t="s">
        <v>79</v>
      </c>
      <c r="Q585" t="s">
        <v>79</v>
      </c>
      <c r="R585" s="1">
        <f t="shared" si="54"/>
        <v>3053</v>
      </c>
      <c r="S585" t="str">
        <f t="shared" si="49"/>
        <v>ok</v>
      </c>
      <c r="T585" t="str">
        <f t="shared" si="50"/>
        <v>ok</v>
      </c>
      <c r="U585" t="str">
        <f t="shared" si="51"/>
        <v>ok</v>
      </c>
      <c r="V585" t="str">
        <f t="shared" si="52"/>
        <v>ok</v>
      </c>
      <c r="W585" t="str">
        <f t="shared" si="53"/>
        <v>ok</v>
      </c>
      <c r="X585" s="13"/>
      <c r="Y585" s="13"/>
      <c r="Z585" s="13"/>
      <c r="AA585" s="13"/>
      <c r="AB585" s="13"/>
      <c r="AC585" s="13"/>
      <c r="AD585" s="13"/>
    </row>
    <row r="586" spans="2:30" customFormat="1" x14ac:dyDescent="0.3">
      <c r="B586">
        <v>3054</v>
      </c>
      <c r="C586">
        <v>0.79</v>
      </c>
      <c r="D586">
        <v>0.65</v>
      </c>
      <c r="E586">
        <v>2</v>
      </c>
      <c r="F586">
        <v>193</v>
      </c>
      <c r="G586">
        <v>5</v>
      </c>
      <c r="H586">
        <v>0</v>
      </c>
      <c r="I586">
        <v>0</v>
      </c>
      <c r="J586" t="s">
        <v>112</v>
      </c>
      <c r="K586" t="s">
        <v>109</v>
      </c>
      <c r="L586" t="s">
        <v>79</v>
      </c>
      <c r="M586" t="s">
        <v>79</v>
      </c>
      <c r="N586" t="s">
        <v>79</v>
      </c>
      <c r="O586" t="s">
        <v>79</v>
      </c>
      <c r="P586" t="s">
        <v>79</v>
      </c>
      <c r="Q586" t="s">
        <v>79</v>
      </c>
      <c r="R586" s="1">
        <f t="shared" si="54"/>
        <v>3054</v>
      </c>
      <c r="S586" t="str">
        <f t="shared" si="49"/>
        <v>ok</v>
      </c>
      <c r="T586" t="str">
        <f t="shared" si="50"/>
        <v>ok</v>
      </c>
      <c r="U586" t="str">
        <f t="shared" si="51"/>
        <v>ok</v>
      </c>
      <c r="V586" t="str">
        <f t="shared" si="52"/>
        <v>ok</v>
      </c>
      <c r="W586" t="str">
        <f t="shared" si="53"/>
        <v>ok</v>
      </c>
      <c r="X586" s="13"/>
      <c r="Y586" s="13"/>
      <c r="Z586" s="13"/>
      <c r="AA586" s="13"/>
      <c r="AB586" s="13"/>
      <c r="AC586" s="13"/>
      <c r="AD586" s="13"/>
    </row>
    <row r="587" spans="2:30" customFormat="1" x14ac:dyDescent="0.3">
      <c r="B587">
        <v>3057</v>
      </c>
      <c r="C587">
        <v>0.66</v>
      </c>
      <c r="D587">
        <v>0.64</v>
      </c>
      <c r="E587">
        <v>4</v>
      </c>
      <c r="F587">
        <v>204</v>
      </c>
      <c r="G587">
        <v>2</v>
      </c>
      <c r="H587">
        <v>0</v>
      </c>
      <c r="I587">
        <v>0</v>
      </c>
      <c r="J587" t="s">
        <v>124</v>
      </c>
      <c r="K587" t="s">
        <v>104</v>
      </c>
      <c r="L587" t="s">
        <v>79</v>
      </c>
      <c r="M587" t="s">
        <v>79</v>
      </c>
      <c r="N587" t="s">
        <v>79</v>
      </c>
      <c r="O587" t="s">
        <v>79</v>
      </c>
      <c r="P587" t="s">
        <v>79</v>
      </c>
      <c r="Q587" t="s">
        <v>79</v>
      </c>
      <c r="R587" s="1">
        <f t="shared" si="54"/>
        <v>3057</v>
      </c>
      <c r="S587" t="str">
        <f t="shared" si="49"/>
        <v>ok</v>
      </c>
      <c r="T587" t="str">
        <f t="shared" si="50"/>
        <v>ok</v>
      </c>
      <c r="U587" t="str">
        <f t="shared" si="51"/>
        <v>ok</v>
      </c>
      <c r="V587" t="str">
        <f t="shared" si="52"/>
        <v>ok</v>
      </c>
      <c r="W587" t="str">
        <f t="shared" si="53"/>
        <v>ok</v>
      </c>
      <c r="X587" s="13"/>
      <c r="Y587" s="13"/>
      <c r="Z587" s="13"/>
      <c r="AA587" s="13"/>
      <c r="AB587" s="13"/>
      <c r="AC587" s="13"/>
      <c r="AD587" s="13"/>
    </row>
    <row r="588" spans="2:30" customFormat="1" x14ac:dyDescent="0.3">
      <c r="B588">
        <v>3062</v>
      </c>
      <c r="C588">
        <v>0.16</v>
      </c>
      <c r="D588">
        <v>0.46</v>
      </c>
      <c r="E588">
        <v>6</v>
      </c>
      <c r="F588">
        <v>240</v>
      </c>
      <c r="G588">
        <v>2</v>
      </c>
      <c r="H588">
        <v>0</v>
      </c>
      <c r="I588">
        <v>0</v>
      </c>
      <c r="J588" t="s">
        <v>123</v>
      </c>
      <c r="K588" t="s">
        <v>104</v>
      </c>
      <c r="L588" t="s">
        <v>79</v>
      </c>
      <c r="M588" t="s">
        <v>79</v>
      </c>
      <c r="N588" t="s">
        <v>79</v>
      </c>
      <c r="O588" t="s">
        <v>79</v>
      </c>
      <c r="P588" t="s">
        <v>79</v>
      </c>
      <c r="Q588" t="s">
        <v>79</v>
      </c>
      <c r="R588" s="1">
        <f t="shared" si="54"/>
        <v>3062</v>
      </c>
      <c r="S588" t="str">
        <f t="shared" si="49"/>
        <v>ok</v>
      </c>
      <c r="T588" t="str">
        <f t="shared" si="50"/>
        <v>ok</v>
      </c>
      <c r="U588" t="str">
        <f t="shared" si="51"/>
        <v>ok</v>
      </c>
      <c r="V588" t="str">
        <f t="shared" si="52"/>
        <v>ok</v>
      </c>
      <c r="W588" t="str">
        <f t="shared" si="53"/>
        <v>ok</v>
      </c>
      <c r="X588" s="13"/>
      <c r="Y588" s="13"/>
      <c r="Z588" s="13"/>
      <c r="AA588" s="13"/>
      <c r="AB588" s="13"/>
      <c r="AC588" s="13"/>
      <c r="AD588" s="13"/>
    </row>
    <row r="589" spans="2:30" customFormat="1" x14ac:dyDescent="0.3">
      <c r="B589">
        <v>3068</v>
      </c>
      <c r="C589">
        <v>0.69</v>
      </c>
      <c r="D589">
        <v>0.57999999999999996</v>
      </c>
      <c r="E589">
        <v>4</v>
      </c>
      <c r="F589">
        <v>149</v>
      </c>
      <c r="G589">
        <v>3</v>
      </c>
      <c r="H589">
        <v>0</v>
      </c>
      <c r="I589">
        <v>1</v>
      </c>
      <c r="J589" t="s">
        <v>110</v>
      </c>
      <c r="K589" t="s">
        <v>109</v>
      </c>
      <c r="L589" t="s">
        <v>79</v>
      </c>
      <c r="M589" t="s">
        <v>79</v>
      </c>
      <c r="N589" t="s">
        <v>79</v>
      </c>
      <c r="O589" t="s">
        <v>79</v>
      </c>
      <c r="P589" t="s">
        <v>79</v>
      </c>
      <c r="Q589" t="s">
        <v>79</v>
      </c>
      <c r="R589" s="1">
        <f t="shared" si="54"/>
        <v>3068</v>
      </c>
      <c r="S589" t="str">
        <f t="shared" si="49"/>
        <v>ok</v>
      </c>
      <c r="T589" t="str">
        <f t="shared" si="50"/>
        <v>ok</v>
      </c>
      <c r="U589" t="str">
        <f t="shared" si="51"/>
        <v>ok</v>
      </c>
      <c r="V589" t="str">
        <f t="shared" si="52"/>
        <v>ok</v>
      </c>
      <c r="W589" t="str">
        <f t="shared" si="53"/>
        <v>ok</v>
      </c>
      <c r="X589" s="13"/>
      <c r="Y589" s="13"/>
      <c r="Z589" s="13"/>
      <c r="AA589" s="13"/>
      <c r="AB589" s="13"/>
      <c r="AC589" s="13"/>
      <c r="AD589" s="13"/>
    </row>
    <row r="590" spans="2:30" customFormat="1" x14ac:dyDescent="0.3">
      <c r="B590">
        <v>3075</v>
      </c>
      <c r="C590">
        <v>0.15</v>
      </c>
      <c r="D590">
        <v>0.36</v>
      </c>
      <c r="E590">
        <v>5</v>
      </c>
      <c r="F590">
        <v>159</v>
      </c>
      <c r="G590">
        <v>2</v>
      </c>
      <c r="H590">
        <v>0</v>
      </c>
      <c r="I590">
        <v>0</v>
      </c>
      <c r="J590" t="s">
        <v>108</v>
      </c>
      <c r="K590" t="s">
        <v>104</v>
      </c>
      <c r="L590" t="s">
        <v>79</v>
      </c>
      <c r="M590" t="s">
        <v>79</v>
      </c>
      <c r="N590" t="s">
        <v>79</v>
      </c>
      <c r="O590" t="s">
        <v>79</v>
      </c>
      <c r="P590" t="s">
        <v>79</v>
      </c>
      <c r="Q590" t="s">
        <v>79</v>
      </c>
      <c r="R590" s="1">
        <f t="shared" si="54"/>
        <v>3075</v>
      </c>
      <c r="S590" t="str">
        <f t="shared" ref="S590:S653" si="55">IF(P590=$L590,"ok","check")</f>
        <v>ok</v>
      </c>
      <c r="T590" t="str">
        <f t="shared" ref="T590:T653" si="56">IF(O590=$L590,"ok","check")</f>
        <v>ok</v>
      </c>
      <c r="U590" t="str">
        <f t="shared" ref="U590:U653" si="57">IF(Q590=$L590,"ok","check")</f>
        <v>ok</v>
      </c>
      <c r="V590" t="str">
        <f t="shared" ref="V590:V653" si="58">IF(M590=$L590,"ok","check")</f>
        <v>ok</v>
      </c>
      <c r="W590" t="str">
        <f t="shared" ref="W590:W653" si="59">IF(N590=$L590,"ok","check")</f>
        <v>ok</v>
      </c>
      <c r="X590" s="13"/>
      <c r="Y590" s="13"/>
      <c r="Z590" s="13"/>
      <c r="AA590" s="13"/>
      <c r="AB590" s="13"/>
      <c r="AC590" s="13"/>
      <c r="AD590" s="13"/>
    </row>
    <row r="591" spans="2:30" customFormat="1" x14ac:dyDescent="0.3">
      <c r="B591">
        <v>3077</v>
      </c>
      <c r="C591">
        <v>0.34</v>
      </c>
      <c r="D591">
        <v>0.46</v>
      </c>
      <c r="E591">
        <v>3</v>
      </c>
      <c r="F591">
        <v>155</v>
      </c>
      <c r="G591">
        <v>10</v>
      </c>
      <c r="H591">
        <v>0</v>
      </c>
      <c r="I591">
        <v>0</v>
      </c>
      <c r="J591" t="s">
        <v>123</v>
      </c>
      <c r="K591" t="s">
        <v>109</v>
      </c>
      <c r="L591" t="s">
        <v>79</v>
      </c>
      <c r="M591" t="s">
        <v>79</v>
      </c>
      <c r="N591" t="s">
        <v>80</v>
      </c>
      <c r="O591" t="s">
        <v>79</v>
      </c>
      <c r="P591" t="s">
        <v>79</v>
      </c>
      <c r="Q591" t="s">
        <v>79</v>
      </c>
      <c r="R591" s="1">
        <f t="shared" si="54"/>
        <v>3077</v>
      </c>
      <c r="S591" t="str">
        <f t="shared" si="55"/>
        <v>ok</v>
      </c>
      <c r="T591" t="str">
        <f t="shared" si="56"/>
        <v>ok</v>
      </c>
      <c r="U591" t="str">
        <f t="shared" si="57"/>
        <v>ok</v>
      </c>
      <c r="V591" t="str">
        <f t="shared" si="58"/>
        <v>ok</v>
      </c>
      <c r="W591" t="str">
        <f t="shared" si="59"/>
        <v>check</v>
      </c>
      <c r="X591" s="13"/>
      <c r="Y591" s="13"/>
      <c r="Z591" s="13"/>
      <c r="AA591" s="13"/>
      <c r="AB591" s="13"/>
      <c r="AC591" s="13"/>
      <c r="AD591" s="13"/>
    </row>
    <row r="592" spans="2:30" customFormat="1" x14ac:dyDescent="0.3">
      <c r="B592">
        <v>3081</v>
      </c>
      <c r="C592">
        <v>0.37</v>
      </c>
      <c r="D592">
        <v>0.54</v>
      </c>
      <c r="E592">
        <v>2</v>
      </c>
      <c r="F592">
        <v>145</v>
      </c>
      <c r="G592">
        <v>3</v>
      </c>
      <c r="H592">
        <v>0</v>
      </c>
      <c r="I592">
        <v>0</v>
      </c>
      <c r="J592" t="s">
        <v>124</v>
      </c>
      <c r="K592" t="s">
        <v>109</v>
      </c>
      <c r="L592" t="s">
        <v>80</v>
      </c>
      <c r="M592" t="s">
        <v>80</v>
      </c>
      <c r="N592" t="s">
        <v>79</v>
      </c>
      <c r="O592" t="s">
        <v>80</v>
      </c>
      <c r="P592" t="s">
        <v>80</v>
      </c>
      <c r="Q592" t="s">
        <v>80</v>
      </c>
      <c r="R592" s="1">
        <f t="shared" si="54"/>
        <v>3081</v>
      </c>
      <c r="S592" t="str">
        <f t="shared" si="55"/>
        <v>ok</v>
      </c>
      <c r="T592" t="str">
        <f t="shared" si="56"/>
        <v>ok</v>
      </c>
      <c r="U592" t="str">
        <f t="shared" si="57"/>
        <v>ok</v>
      </c>
      <c r="V592" t="str">
        <f t="shared" si="58"/>
        <v>ok</v>
      </c>
      <c r="W592" t="str">
        <f t="shared" si="59"/>
        <v>check</v>
      </c>
      <c r="X592" s="13"/>
      <c r="Y592" s="13"/>
      <c r="Z592" s="13"/>
      <c r="AA592" s="13"/>
      <c r="AB592" s="13"/>
      <c r="AC592" s="13"/>
      <c r="AD592" s="13"/>
    </row>
    <row r="593" spans="2:30" customFormat="1" x14ac:dyDescent="0.3">
      <c r="B593">
        <v>3088</v>
      </c>
      <c r="C593">
        <v>0.32</v>
      </c>
      <c r="D593">
        <v>0.4</v>
      </c>
      <c r="E593">
        <v>6</v>
      </c>
      <c r="F593">
        <v>162</v>
      </c>
      <c r="G593">
        <v>5</v>
      </c>
      <c r="H593">
        <v>0</v>
      </c>
      <c r="I593">
        <v>0</v>
      </c>
      <c r="J593" t="s">
        <v>105</v>
      </c>
      <c r="K593" t="s">
        <v>104</v>
      </c>
      <c r="L593" t="s">
        <v>79</v>
      </c>
      <c r="M593" t="s">
        <v>79</v>
      </c>
      <c r="N593" t="s">
        <v>79</v>
      </c>
      <c r="O593" t="s">
        <v>79</v>
      </c>
      <c r="P593" t="s">
        <v>79</v>
      </c>
      <c r="Q593" t="s">
        <v>79</v>
      </c>
      <c r="R593" s="1">
        <f t="shared" si="54"/>
        <v>3088</v>
      </c>
      <c r="S593" t="str">
        <f t="shared" si="55"/>
        <v>ok</v>
      </c>
      <c r="T593" t="str">
        <f t="shared" si="56"/>
        <v>ok</v>
      </c>
      <c r="U593" t="str">
        <f t="shared" si="57"/>
        <v>ok</v>
      </c>
      <c r="V593" t="str">
        <f t="shared" si="58"/>
        <v>ok</v>
      </c>
      <c r="W593" t="str">
        <f t="shared" si="59"/>
        <v>ok</v>
      </c>
      <c r="X593" s="13"/>
      <c r="Y593" s="13"/>
      <c r="Z593" s="13"/>
      <c r="AA593" s="13"/>
      <c r="AB593" s="13"/>
      <c r="AC593" s="13"/>
      <c r="AD593" s="13"/>
    </row>
    <row r="594" spans="2:30" customFormat="1" x14ac:dyDescent="0.3">
      <c r="B594">
        <v>3091</v>
      </c>
      <c r="C594">
        <v>0.84</v>
      </c>
      <c r="D594">
        <v>0.86</v>
      </c>
      <c r="E594">
        <v>3</v>
      </c>
      <c r="F594">
        <v>199</v>
      </c>
      <c r="G594">
        <v>3</v>
      </c>
      <c r="H594">
        <v>0</v>
      </c>
      <c r="I594">
        <v>0</v>
      </c>
      <c r="J594" t="s">
        <v>113</v>
      </c>
      <c r="K594" t="s">
        <v>109</v>
      </c>
      <c r="L594" t="s">
        <v>79</v>
      </c>
      <c r="M594" t="s">
        <v>79</v>
      </c>
      <c r="N594" t="s">
        <v>79</v>
      </c>
      <c r="O594" t="s">
        <v>79</v>
      </c>
      <c r="P594" t="s">
        <v>79</v>
      </c>
      <c r="Q594" t="s">
        <v>79</v>
      </c>
      <c r="R594" s="1">
        <f t="shared" si="54"/>
        <v>3091</v>
      </c>
      <c r="S594" t="str">
        <f t="shared" si="55"/>
        <v>ok</v>
      </c>
      <c r="T594" t="str">
        <f t="shared" si="56"/>
        <v>ok</v>
      </c>
      <c r="U594" t="str">
        <f t="shared" si="57"/>
        <v>ok</v>
      </c>
      <c r="V594" t="str">
        <f t="shared" si="58"/>
        <v>ok</v>
      </c>
      <c r="W594" t="str">
        <f t="shared" si="59"/>
        <v>ok</v>
      </c>
      <c r="X594" s="13"/>
      <c r="Y594" s="13"/>
      <c r="Z594" s="13"/>
      <c r="AA594" s="13"/>
      <c r="AB594" s="13"/>
      <c r="AC594" s="13"/>
      <c r="AD594" s="13"/>
    </row>
    <row r="595" spans="2:30" customFormat="1" x14ac:dyDescent="0.3">
      <c r="B595">
        <v>3102</v>
      </c>
      <c r="C595">
        <v>0.88</v>
      </c>
      <c r="D595">
        <v>0.77</v>
      </c>
      <c r="E595">
        <v>3</v>
      </c>
      <c r="F595">
        <v>279</v>
      </c>
      <c r="G595">
        <v>3</v>
      </c>
      <c r="H595">
        <v>1</v>
      </c>
      <c r="I595">
        <v>0</v>
      </c>
      <c r="J595" t="s">
        <v>106</v>
      </c>
      <c r="K595" t="s">
        <v>109</v>
      </c>
      <c r="L595" t="s">
        <v>79</v>
      </c>
      <c r="M595" t="s">
        <v>79</v>
      </c>
      <c r="N595" t="s">
        <v>79</v>
      </c>
      <c r="O595" t="s">
        <v>79</v>
      </c>
      <c r="P595" t="s">
        <v>79</v>
      </c>
      <c r="Q595" t="s">
        <v>79</v>
      </c>
      <c r="R595" s="1">
        <f t="shared" si="54"/>
        <v>3102</v>
      </c>
      <c r="S595" t="str">
        <f t="shared" si="55"/>
        <v>ok</v>
      </c>
      <c r="T595" t="str">
        <f t="shared" si="56"/>
        <v>ok</v>
      </c>
      <c r="U595" t="str">
        <f t="shared" si="57"/>
        <v>ok</v>
      </c>
      <c r="V595" t="str">
        <f t="shared" si="58"/>
        <v>ok</v>
      </c>
      <c r="W595" t="str">
        <f t="shared" si="59"/>
        <v>ok</v>
      </c>
      <c r="X595" s="13"/>
      <c r="Y595" s="13"/>
      <c r="Z595" s="13"/>
      <c r="AA595" s="13"/>
      <c r="AB595" s="13"/>
      <c r="AC595" s="13"/>
      <c r="AD595" s="13"/>
    </row>
    <row r="596" spans="2:30" customFormat="1" x14ac:dyDescent="0.3">
      <c r="B596">
        <v>3104</v>
      </c>
      <c r="C596">
        <v>0.98</v>
      </c>
      <c r="D596">
        <v>0.88</v>
      </c>
      <c r="E596">
        <v>5</v>
      </c>
      <c r="F596">
        <v>203</v>
      </c>
      <c r="G596">
        <v>5</v>
      </c>
      <c r="H596">
        <v>1</v>
      </c>
      <c r="I596">
        <v>0</v>
      </c>
      <c r="J596" t="s">
        <v>106</v>
      </c>
      <c r="K596" t="s">
        <v>109</v>
      </c>
      <c r="L596" t="s">
        <v>79</v>
      </c>
      <c r="M596" t="s">
        <v>79</v>
      </c>
      <c r="N596" t="s">
        <v>79</v>
      </c>
      <c r="O596" t="s">
        <v>80</v>
      </c>
      <c r="P596" t="s">
        <v>79</v>
      </c>
      <c r="Q596" t="s">
        <v>79</v>
      </c>
      <c r="R596" s="1">
        <f t="shared" si="54"/>
        <v>3104</v>
      </c>
      <c r="S596" t="str">
        <f t="shared" si="55"/>
        <v>ok</v>
      </c>
      <c r="T596" t="str">
        <f t="shared" si="56"/>
        <v>check</v>
      </c>
      <c r="U596" t="str">
        <f t="shared" si="57"/>
        <v>ok</v>
      </c>
      <c r="V596" t="str">
        <f t="shared" si="58"/>
        <v>ok</v>
      </c>
      <c r="W596" t="str">
        <f t="shared" si="59"/>
        <v>ok</v>
      </c>
      <c r="X596" s="13"/>
      <c r="Y596" s="13"/>
      <c r="Z596" s="13"/>
      <c r="AA596" s="13"/>
      <c r="AB596" s="13"/>
      <c r="AC596" s="13"/>
      <c r="AD596" s="13"/>
    </row>
    <row r="597" spans="2:30" customFormat="1" x14ac:dyDescent="0.3">
      <c r="B597">
        <v>3106</v>
      </c>
      <c r="C597">
        <v>0.69</v>
      </c>
      <c r="D597">
        <v>1</v>
      </c>
      <c r="E597">
        <v>5</v>
      </c>
      <c r="F597">
        <v>237</v>
      </c>
      <c r="G597">
        <v>3</v>
      </c>
      <c r="H597">
        <v>0</v>
      </c>
      <c r="I597">
        <v>0</v>
      </c>
      <c r="J597" t="s">
        <v>105</v>
      </c>
      <c r="K597" t="s">
        <v>107</v>
      </c>
      <c r="L597" t="s">
        <v>79</v>
      </c>
      <c r="M597" t="s">
        <v>79</v>
      </c>
      <c r="N597" t="s">
        <v>79</v>
      </c>
      <c r="O597" t="s">
        <v>79</v>
      </c>
      <c r="P597" t="s">
        <v>79</v>
      </c>
      <c r="Q597" t="s">
        <v>79</v>
      </c>
      <c r="R597" s="1">
        <f t="shared" si="54"/>
        <v>3106</v>
      </c>
      <c r="S597" t="str">
        <f t="shared" si="55"/>
        <v>ok</v>
      </c>
      <c r="T597" t="str">
        <f t="shared" si="56"/>
        <v>ok</v>
      </c>
      <c r="U597" t="str">
        <f t="shared" si="57"/>
        <v>ok</v>
      </c>
      <c r="V597" t="str">
        <f t="shared" si="58"/>
        <v>ok</v>
      </c>
      <c r="W597" t="str">
        <f t="shared" si="59"/>
        <v>ok</v>
      </c>
      <c r="X597" s="13"/>
      <c r="Y597" s="13"/>
      <c r="Z597" s="13"/>
      <c r="AA597" s="13"/>
      <c r="AB597" s="13"/>
      <c r="AC597" s="13"/>
      <c r="AD597" s="13"/>
    </row>
    <row r="598" spans="2:30" customFormat="1" x14ac:dyDescent="0.3">
      <c r="B598">
        <v>3121</v>
      </c>
      <c r="C598">
        <v>0.88</v>
      </c>
      <c r="D598">
        <v>0.96</v>
      </c>
      <c r="E598">
        <v>5</v>
      </c>
      <c r="F598">
        <v>173</v>
      </c>
      <c r="G598">
        <v>4</v>
      </c>
      <c r="H598">
        <v>0</v>
      </c>
      <c r="I598">
        <v>0</v>
      </c>
      <c r="J598" t="s">
        <v>108</v>
      </c>
      <c r="K598" t="s">
        <v>109</v>
      </c>
      <c r="L598" t="s">
        <v>79</v>
      </c>
      <c r="M598" t="s">
        <v>79</v>
      </c>
      <c r="N598" t="s">
        <v>79</v>
      </c>
      <c r="O598" t="s">
        <v>79</v>
      </c>
      <c r="P598" t="s">
        <v>79</v>
      </c>
      <c r="Q598" t="s">
        <v>79</v>
      </c>
      <c r="R598" s="1">
        <f t="shared" si="54"/>
        <v>3121</v>
      </c>
      <c r="S598" t="str">
        <f t="shared" si="55"/>
        <v>ok</v>
      </c>
      <c r="T598" t="str">
        <f t="shared" si="56"/>
        <v>ok</v>
      </c>
      <c r="U598" t="str">
        <f t="shared" si="57"/>
        <v>ok</v>
      </c>
      <c r="V598" t="str">
        <f t="shared" si="58"/>
        <v>ok</v>
      </c>
      <c r="W598" t="str">
        <f t="shared" si="59"/>
        <v>ok</v>
      </c>
      <c r="X598" s="13"/>
      <c r="Y598" s="13"/>
      <c r="Z598" s="13"/>
      <c r="AA598" s="13"/>
      <c r="AB598" s="13"/>
      <c r="AC598" s="13"/>
      <c r="AD598" s="13"/>
    </row>
    <row r="599" spans="2:30" customFormat="1" x14ac:dyDescent="0.3">
      <c r="B599">
        <v>3132</v>
      </c>
      <c r="C599">
        <v>0.42</v>
      </c>
      <c r="D599">
        <v>0.8</v>
      </c>
      <c r="E599">
        <v>4</v>
      </c>
      <c r="F599">
        <v>279</v>
      </c>
      <c r="G599">
        <v>6</v>
      </c>
      <c r="H599">
        <v>0</v>
      </c>
      <c r="I599">
        <v>0</v>
      </c>
      <c r="J599" t="s">
        <v>106</v>
      </c>
      <c r="K599" t="s">
        <v>109</v>
      </c>
      <c r="L599" t="s">
        <v>79</v>
      </c>
      <c r="M599" t="s">
        <v>79</v>
      </c>
      <c r="N599" t="s">
        <v>79</v>
      </c>
      <c r="O599" t="s">
        <v>79</v>
      </c>
      <c r="P599" t="s">
        <v>79</v>
      </c>
      <c r="Q599" t="s">
        <v>79</v>
      </c>
      <c r="R599" s="1">
        <f t="shared" si="54"/>
        <v>3132</v>
      </c>
      <c r="S599" t="str">
        <f t="shared" si="55"/>
        <v>ok</v>
      </c>
      <c r="T599" t="str">
        <f t="shared" si="56"/>
        <v>ok</v>
      </c>
      <c r="U599" t="str">
        <f t="shared" si="57"/>
        <v>ok</v>
      </c>
      <c r="V599" t="str">
        <f t="shared" si="58"/>
        <v>ok</v>
      </c>
      <c r="W599" t="str">
        <f t="shared" si="59"/>
        <v>ok</v>
      </c>
      <c r="X599" s="13"/>
      <c r="Y599" s="13"/>
      <c r="Z599" s="13"/>
      <c r="AA599" s="13"/>
      <c r="AB599" s="13"/>
      <c r="AC599" s="13"/>
      <c r="AD599" s="13"/>
    </row>
    <row r="600" spans="2:30" customFormat="1" x14ac:dyDescent="0.3">
      <c r="B600">
        <v>3136</v>
      </c>
      <c r="C600">
        <v>0.69</v>
      </c>
      <c r="D600">
        <v>0.73</v>
      </c>
      <c r="E600">
        <v>3</v>
      </c>
      <c r="F600">
        <v>231</v>
      </c>
      <c r="G600">
        <v>2</v>
      </c>
      <c r="H600">
        <v>1</v>
      </c>
      <c r="I600">
        <v>0</v>
      </c>
      <c r="J600" t="s">
        <v>125</v>
      </c>
      <c r="K600" t="s">
        <v>107</v>
      </c>
      <c r="L600" t="s">
        <v>79</v>
      </c>
      <c r="M600" t="s">
        <v>79</v>
      </c>
      <c r="N600" t="s">
        <v>79</v>
      </c>
      <c r="O600" t="s">
        <v>79</v>
      </c>
      <c r="P600" t="s">
        <v>79</v>
      </c>
      <c r="Q600" s="5">
        <v>5.4168930260646503E-5</v>
      </c>
      <c r="R600" s="1">
        <f t="shared" si="54"/>
        <v>3136</v>
      </c>
      <c r="S600" t="str">
        <f t="shared" si="55"/>
        <v>ok</v>
      </c>
      <c r="T600" t="str">
        <f t="shared" si="56"/>
        <v>ok</v>
      </c>
      <c r="U600" t="str">
        <f t="shared" si="57"/>
        <v>check</v>
      </c>
      <c r="V600" t="str">
        <f t="shared" si="58"/>
        <v>ok</v>
      </c>
      <c r="W600" t="str">
        <f t="shared" si="59"/>
        <v>ok</v>
      </c>
      <c r="X600" s="13"/>
      <c r="Y600" s="13"/>
      <c r="Z600" s="13"/>
      <c r="AA600" s="13"/>
      <c r="AB600" s="13"/>
      <c r="AC600" s="13"/>
      <c r="AD600" s="13"/>
    </row>
    <row r="601" spans="2:30" customFormat="1" x14ac:dyDescent="0.3">
      <c r="B601">
        <v>3154</v>
      </c>
      <c r="C601">
        <v>0.76</v>
      </c>
      <c r="D601">
        <v>0.77</v>
      </c>
      <c r="E601">
        <v>5</v>
      </c>
      <c r="F601">
        <v>234</v>
      </c>
      <c r="G601">
        <v>3</v>
      </c>
      <c r="H601">
        <v>0</v>
      </c>
      <c r="I601">
        <v>0</v>
      </c>
      <c r="J601" t="s">
        <v>112</v>
      </c>
      <c r="K601" t="s">
        <v>104</v>
      </c>
      <c r="L601" t="s">
        <v>79</v>
      </c>
      <c r="M601" t="s">
        <v>79</v>
      </c>
      <c r="N601" t="s">
        <v>79</v>
      </c>
      <c r="O601" t="s">
        <v>79</v>
      </c>
      <c r="P601" t="s">
        <v>79</v>
      </c>
      <c r="Q601" t="s">
        <v>79</v>
      </c>
      <c r="R601" s="1">
        <f t="shared" si="54"/>
        <v>3154</v>
      </c>
      <c r="S601" t="str">
        <f t="shared" si="55"/>
        <v>ok</v>
      </c>
      <c r="T601" t="str">
        <f t="shared" si="56"/>
        <v>ok</v>
      </c>
      <c r="U601" t="str">
        <f t="shared" si="57"/>
        <v>ok</v>
      </c>
      <c r="V601" t="str">
        <f t="shared" si="58"/>
        <v>ok</v>
      </c>
      <c r="W601" t="str">
        <f t="shared" si="59"/>
        <v>ok</v>
      </c>
      <c r="X601" s="13"/>
      <c r="Y601" s="13"/>
      <c r="Z601" s="13"/>
      <c r="AA601" s="13"/>
      <c r="AB601" s="13"/>
      <c r="AC601" s="13"/>
      <c r="AD601" s="13"/>
    </row>
    <row r="602" spans="2:30" customFormat="1" x14ac:dyDescent="0.3">
      <c r="B602">
        <v>3163</v>
      </c>
      <c r="C602">
        <v>0.4</v>
      </c>
      <c r="D602">
        <v>0.46</v>
      </c>
      <c r="E602">
        <v>2</v>
      </c>
      <c r="F602">
        <v>132</v>
      </c>
      <c r="G602">
        <v>3</v>
      </c>
      <c r="H602">
        <v>0</v>
      </c>
      <c r="I602">
        <v>0</v>
      </c>
      <c r="J602" t="s">
        <v>105</v>
      </c>
      <c r="K602" t="s">
        <v>104</v>
      </c>
      <c r="L602" t="s">
        <v>80</v>
      </c>
      <c r="M602" t="s">
        <v>80</v>
      </c>
      <c r="N602" t="s">
        <v>79</v>
      </c>
      <c r="O602" t="s">
        <v>80</v>
      </c>
      <c r="P602" t="s">
        <v>80</v>
      </c>
      <c r="Q602" t="s">
        <v>80</v>
      </c>
      <c r="R602" s="1">
        <f t="shared" si="54"/>
        <v>3163</v>
      </c>
      <c r="S602" t="str">
        <f t="shared" si="55"/>
        <v>ok</v>
      </c>
      <c r="T602" t="str">
        <f t="shared" si="56"/>
        <v>ok</v>
      </c>
      <c r="U602" t="str">
        <f t="shared" si="57"/>
        <v>ok</v>
      </c>
      <c r="V602" t="str">
        <f t="shared" si="58"/>
        <v>ok</v>
      </c>
      <c r="W602" t="str">
        <f t="shared" si="59"/>
        <v>check</v>
      </c>
      <c r="X602" s="13"/>
      <c r="Y602" s="13"/>
      <c r="Z602" s="13"/>
      <c r="AA602" s="13"/>
      <c r="AB602" s="13"/>
      <c r="AC602" s="13"/>
      <c r="AD602" s="13"/>
    </row>
    <row r="603" spans="2:30" customFormat="1" x14ac:dyDescent="0.3">
      <c r="B603">
        <v>3168</v>
      </c>
      <c r="C603">
        <v>0.82</v>
      </c>
      <c r="D603">
        <v>0.87</v>
      </c>
      <c r="E603">
        <v>5</v>
      </c>
      <c r="F603">
        <v>145</v>
      </c>
      <c r="G603">
        <v>6</v>
      </c>
      <c r="H603">
        <v>0</v>
      </c>
      <c r="I603">
        <v>0</v>
      </c>
      <c r="J603" t="s">
        <v>111</v>
      </c>
      <c r="K603" t="s">
        <v>109</v>
      </c>
      <c r="L603" t="s">
        <v>79</v>
      </c>
      <c r="M603" t="s">
        <v>79</v>
      </c>
      <c r="N603" t="s">
        <v>79</v>
      </c>
      <c r="O603" t="s">
        <v>79</v>
      </c>
      <c r="P603" t="s">
        <v>79</v>
      </c>
      <c r="Q603" t="s">
        <v>79</v>
      </c>
      <c r="R603" s="1">
        <f t="shared" si="54"/>
        <v>3168</v>
      </c>
      <c r="S603" t="str">
        <f t="shared" si="55"/>
        <v>ok</v>
      </c>
      <c r="T603" t="str">
        <f t="shared" si="56"/>
        <v>ok</v>
      </c>
      <c r="U603" t="str">
        <f t="shared" si="57"/>
        <v>ok</v>
      </c>
      <c r="V603" t="str">
        <f t="shared" si="58"/>
        <v>ok</v>
      </c>
      <c r="W603" t="str">
        <f t="shared" si="59"/>
        <v>ok</v>
      </c>
      <c r="X603" s="13"/>
      <c r="Y603" s="13"/>
      <c r="Z603" s="13"/>
      <c r="AA603" s="13"/>
      <c r="AB603" s="13"/>
      <c r="AC603" s="13"/>
      <c r="AD603" s="13"/>
    </row>
    <row r="604" spans="2:30" customFormat="1" x14ac:dyDescent="0.3">
      <c r="B604">
        <v>3170</v>
      </c>
      <c r="C604">
        <v>0.15</v>
      </c>
      <c r="D604">
        <v>0.91</v>
      </c>
      <c r="E604">
        <v>6</v>
      </c>
      <c r="F604">
        <v>98</v>
      </c>
      <c r="G604">
        <v>6</v>
      </c>
      <c r="H604">
        <v>1</v>
      </c>
      <c r="I604">
        <v>0</v>
      </c>
      <c r="J604" t="s">
        <v>105</v>
      </c>
      <c r="K604" t="s">
        <v>104</v>
      </c>
      <c r="L604" t="s">
        <v>79</v>
      </c>
      <c r="M604" t="s">
        <v>79</v>
      </c>
      <c r="N604" t="s">
        <v>79</v>
      </c>
      <c r="O604" t="s">
        <v>79</v>
      </c>
      <c r="P604" t="s">
        <v>79</v>
      </c>
      <c r="Q604" t="s">
        <v>79</v>
      </c>
      <c r="R604" s="1">
        <f t="shared" si="54"/>
        <v>3170</v>
      </c>
      <c r="S604" t="str">
        <f t="shared" si="55"/>
        <v>ok</v>
      </c>
      <c r="T604" t="str">
        <f t="shared" si="56"/>
        <v>ok</v>
      </c>
      <c r="U604" t="str">
        <f t="shared" si="57"/>
        <v>ok</v>
      </c>
      <c r="V604" t="str">
        <f t="shared" si="58"/>
        <v>ok</v>
      </c>
      <c r="W604" t="str">
        <f t="shared" si="59"/>
        <v>ok</v>
      </c>
      <c r="X604" s="13"/>
      <c r="Y604" s="13"/>
      <c r="Z604" s="13"/>
      <c r="AA604" s="13"/>
      <c r="AB604" s="13"/>
      <c r="AC604" s="13"/>
      <c r="AD604" s="13"/>
    </row>
    <row r="605" spans="2:30" customFormat="1" x14ac:dyDescent="0.3">
      <c r="B605">
        <v>3178</v>
      </c>
      <c r="C605">
        <v>0.8</v>
      </c>
      <c r="D605">
        <v>0.83</v>
      </c>
      <c r="E605">
        <v>5</v>
      </c>
      <c r="F605">
        <v>275</v>
      </c>
      <c r="G605">
        <v>5</v>
      </c>
      <c r="H605">
        <v>0</v>
      </c>
      <c r="I605">
        <v>0</v>
      </c>
      <c r="J605" t="s">
        <v>112</v>
      </c>
      <c r="K605" t="s">
        <v>104</v>
      </c>
      <c r="L605" t="s">
        <v>80</v>
      </c>
      <c r="M605" t="s">
        <v>79</v>
      </c>
      <c r="N605" t="s">
        <v>79</v>
      </c>
      <c r="O605" t="s">
        <v>80</v>
      </c>
      <c r="P605" t="s">
        <v>80</v>
      </c>
      <c r="Q605" t="s">
        <v>80</v>
      </c>
      <c r="R605" s="1">
        <f t="shared" si="54"/>
        <v>3178</v>
      </c>
      <c r="S605" t="str">
        <f t="shared" si="55"/>
        <v>ok</v>
      </c>
      <c r="T605" t="str">
        <f t="shared" si="56"/>
        <v>ok</v>
      </c>
      <c r="U605" t="str">
        <f t="shared" si="57"/>
        <v>ok</v>
      </c>
      <c r="V605" t="str">
        <f t="shared" si="58"/>
        <v>check</v>
      </c>
      <c r="W605" t="str">
        <f t="shared" si="59"/>
        <v>check</v>
      </c>
      <c r="X605" s="13"/>
      <c r="Y605" s="13"/>
      <c r="Z605" s="13"/>
      <c r="AA605" s="13"/>
      <c r="AB605" s="13"/>
      <c r="AC605" s="13"/>
      <c r="AD605" s="13"/>
    </row>
    <row r="606" spans="2:30" customFormat="1" x14ac:dyDescent="0.3">
      <c r="B606">
        <v>3180</v>
      </c>
      <c r="C606">
        <v>0.11</v>
      </c>
      <c r="D606">
        <v>0.81</v>
      </c>
      <c r="E606">
        <v>6</v>
      </c>
      <c r="F606">
        <v>266</v>
      </c>
      <c r="G606">
        <v>4</v>
      </c>
      <c r="H606">
        <v>1</v>
      </c>
      <c r="I606">
        <v>0</v>
      </c>
      <c r="J606" t="s">
        <v>106</v>
      </c>
      <c r="K606" t="s">
        <v>109</v>
      </c>
      <c r="L606" t="s">
        <v>80</v>
      </c>
      <c r="M606" t="s">
        <v>80</v>
      </c>
      <c r="N606" t="s">
        <v>79</v>
      </c>
      <c r="O606" t="s">
        <v>80</v>
      </c>
      <c r="P606" t="s">
        <v>80</v>
      </c>
      <c r="Q606" t="s">
        <v>80</v>
      </c>
      <c r="R606" s="1">
        <f t="shared" si="54"/>
        <v>3180</v>
      </c>
      <c r="S606" t="str">
        <f t="shared" si="55"/>
        <v>ok</v>
      </c>
      <c r="T606" t="str">
        <f t="shared" si="56"/>
        <v>ok</v>
      </c>
      <c r="U606" t="str">
        <f t="shared" si="57"/>
        <v>ok</v>
      </c>
      <c r="V606" t="str">
        <f t="shared" si="58"/>
        <v>ok</v>
      </c>
      <c r="W606" t="str">
        <f t="shared" si="59"/>
        <v>check</v>
      </c>
      <c r="X606" s="13"/>
      <c r="Y606" s="13"/>
      <c r="Z606" s="13"/>
      <c r="AA606" s="13"/>
      <c r="AB606" s="13"/>
      <c r="AC606" s="13"/>
      <c r="AD606" s="13"/>
    </row>
    <row r="607" spans="2:30" customFormat="1" x14ac:dyDescent="0.3">
      <c r="B607">
        <v>3186</v>
      </c>
      <c r="C607">
        <v>0.4</v>
      </c>
      <c r="D607">
        <v>0.89</v>
      </c>
      <c r="E607">
        <v>2</v>
      </c>
      <c r="F607">
        <v>165</v>
      </c>
      <c r="G607">
        <v>3</v>
      </c>
      <c r="H607">
        <v>0</v>
      </c>
      <c r="I607">
        <v>0</v>
      </c>
      <c r="J607" t="s">
        <v>113</v>
      </c>
      <c r="K607" t="s">
        <v>109</v>
      </c>
      <c r="L607" t="s">
        <v>79</v>
      </c>
      <c r="M607" t="s">
        <v>80</v>
      </c>
      <c r="N607" t="s">
        <v>79</v>
      </c>
      <c r="O607" t="s">
        <v>79</v>
      </c>
      <c r="P607" t="s">
        <v>79</v>
      </c>
      <c r="Q607" t="s">
        <v>79</v>
      </c>
      <c r="R607" s="1">
        <f t="shared" si="54"/>
        <v>3186</v>
      </c>
      <c r="S607" t="str">
        <f t="shared" si="55"/>
        <v>ok</v>
      </c>
      <c r="T607" t="str">
        <f t="shared" si="56"/>
        <v>ok</v>
      </c>
      <c r="U607" t="str">
        <f t="shared" si="57"/>
        <v>ok</v>
      </c>
      <c r="V607" t="str">
        <f t="shared" si="58"/>
        <v>check</v>
      </c>
      <c r="W607" t="str">
        <f t="shared" si="59"/>
        <v>ok</v>
      </c>
      <c r="X607" s="13"/>
      <c r="Y607" s="13"/>
      <c r="Z607" s="13"/>
      <c r="AA607" s="13"/>
      <c r="AB607" s="13"/>
      <c r="AC607" s="13"/>
      <c r="AD607" s="13"/>
    </row>
    <row r="608" spans="2:30" customFormat="1" x14ac:dyDescent="0.3">
      <c r="B608">
        <v>3195</v>
      </c>
      <c r="C608">
        <v>0.2</v>
      </c>
      <c r="D608">
        <v>0.69</v>
      </c>
      <c r="E608">
        <v>6</v>
      </c>
      <c r="F608">
        <v>236</v>
      </c>
      <c r="G608">
        <v>4</v>
      </c>
      <c r="H608">
        <v>0</v>
      </c>
      <c r="I608">
        <v>0</v>
      </c>
      <c r="J608" t="s">
        <v>105</v>
      </c>
      <c r="K608" t="s">
        <v>104</v>
      </c>
      <c r="L608" t="s">
        <v>79</v>
      </c>
      <c r="M608" t="s">
        <v>79</v>
      </c>
      <c r="N608" t="s">
        <v>79</v>
      </c>
      <c r="O608" t="s">
        <v>79</v>
      </c>
      <c r="P608" t="s">
        <v>79</v>
      </c>
      <c r="Q608" t="s">
        <v>79</v>
      </c>
      <c r="R608" s="1">
        <f t="shared" si="54"/>
        <v>3195</v>
      </c>
      <c r="S608" t="str">
        <f t="shared" si="55"/>
        <v>ok</v>
      </c>
      <c r="T608" t="str">
        <f t="shared" si="56"/>
        <v>ok</v>
      </c>
      <c r="U608" t="str">
        <f t="shared" si="57"/>
        <v>ok</v>
      </c>
      <c r="V608" t="str">
        <f t="shared" si="58"/>
        <v>ok</v>
      </c>
      <c r="W608" t="str">
        <f t="shared" si="59"/>
        <v>ok</v>
      </c>
      <c r="X608" s="13"/>
      <c r="Y608" s="13"/>
      <c r="Z608" s="13"/>
      <c r="AA608" s="13"/>
      <c r="AB608" s="13"/>
      <c r="AC608" s="13"/>
      <c r="AD608" s="13"/>
    </row>
    <row r="609" spans="2:30" customFormat="1" x14ac:dyDescent="0.3">
      <c r="B609">
        <v>3196</v>
      </c>
      <c r="C609">
        <v>0.85</v>
      </c>
      <c r="D609">
        <v>0.79</v>
      </c>
      <c r="E609">
        <v>3</v>
      </c>
      <c r="F609">
        <v>157</v>
      </c>
      <c r="G609">
        <v>4</v>
      </c>
      <c r="H609">
        <v>0</v>
      </c>
      <c r="I609">
        <v>0</v>
      </c>
      <c r="J609" t="s">
        <v>112</v>
      </c>
      <c r="K609" t="s">
        <v>109</v>
      </c>
      <c r="L609" t="s">
        <v>79</v>
      </c>
      <c r="M609" t="s">
        <v>79</v>
      </c>
      <c r="N609" t="s">
        <v>79</v>
      </c>
      <c r="O609" t="s">
        <v>79</v>
      </c>
      <c r="P609" t="s">
        <v>79</v>
      </c>
      <c r="Q609" t="s">
        <v>79</v>
      </c>
      <c r="R609" s="1">
        <f t="shared" si="54"/>
        <v>3196</v>
      </c>
      <c r="S609" t="str">
        <f t="shared" si="55"/>
        <v>ok</v>
      </c>
      <c r="T609" t="str">
        <f t="shared" si="56"/>
        <v>ok</v>
      </c>
      <c r="U609" t="str">
        <f t="shared" si="57"/>
        <v>ok</v>
      </c>
      <c r="V609" t="str">
        <f t="shared" si="58"/>
        <v>ok</v>
      </c>
      <c r="W609" t="str">
        <f t="shared" si="59"/>
        <v>ok</v>
      </c>
      <c r="X609" s="13"/>
      <c r="Y609" s="13"/>
      <c r="Z609" s="13"/>
      <c r="AA609" s="13"/>
      <c r="AB609" s="13"/>
      <c r="AC609" s="13"/>
      <c r="AD609" s="13"/>
    </row>
    <row r="610" spans="2:30" customFormat="1" x14ac:dyDescent="0.3">
      <c r="B610">
        <v>3198</v>
      </c>
      <c r="C610">
        <v>0.44</v>
      </c>
      <c r="D610">
        <v>0.56000000000000005</v>
      </c>
      <c r="E610">
        <v>2</v>
      </c>
      <c r="F610">
        <v>131</v>
      </c>
      <c r="G610">
        <v>3</v>
      </c>
      <c r="H610">
        <v>0</v>
      </c>
      <c r="I610">
        <v>0</v>
      </c>
      <c r="J610" t="s">
        <v>111</v>
      </c>
      <c r="K610" t="s">
        <v>109</v>
      </c>
      <c r="L610" t="s">
        <v>80</v>
      </c>
      <c r="M610" t="s">
        <v>80</v>
      </c>
      <c r="N610" t="s">
        <v>79</v>
      </c>
      <c r="O610" t="s">
        <v>80</v>
      </c>
      <c r="P610" t="s">
        <v>80</v>
      </c>
      <c r="Q610" t="s">
        <v>80</v>
      </c>
      <c r="R610" s="1">
        <f t="shared" si="54"/>
        <v>3198</v>
      </c>
      <c r="S610" t="str">
        <f t="shared" si="55"/>
        <v>ok</v>
      </c>
      <c r="T610" t="str">
        <f t="shared" si="56"/>
        <v>ok</v>
      </c>
      <c r="U610" t="str">
        <f t="shared" si="57"/>
        <v>ok</v>
      </c>
      <c r="V610" t="str">
        <f t="shared" si="58"/>
        <v>ok</v>
      </c>
      <c r="W610" t="str">
        <f t="shared" si="59"/>
        <v>check</v>
      </c>
      <c r="X610" s="13"/>
      <c r="Y610" s="13"/>
      <c r="Z610" s="13"/>
      <c r="AA610" s="13"/>
      <c r="AB610" s="13"/>
      <c r="AC610" s="13"/>
      <c r="AD610" s="13"/>
    </row>
    <row r="611" spans="2:30" customFormat="1" x14ac:dyDescent="0.3">
      <c r="B611">
        <v>3204</v>
      </c>
      <c r="C611">
        <v>0.55000000000000004</v>
      </c>
      <c r="D611">
        <v>0.59</v>
      </c>
      <c r="E611">
        <v>3</v>
      </c>
      <c r="F611">
        <v>245</v>
      </c>
      <c r="G611">
        <v>3</v>
      </c>
      <c r="H611">
        <v>0</v>
      </c>
      <c r="I611">
        <v>0</v>
      </c>
      <c r="J611" t="s">
        <v>106</v>
      </c>
      <c r="K611" t="s">
        <v>104</v>
      </c>
      <c r="L611" t="s">
        <v>79</v>
      </c>
      <c r="M611" t="s">
        <v>79</v>
      </c>
      <c r="N611" t="s">
        <v>79</v>
      </c>
      <c r="O611" t="s">
        <v>79</v>
      </c>
      <c r="P611" t="s">
        <v>79</v>
      </c>
      <c r="Q611" t="s">
        <v>79</v>
      </c>
      <c r="R611" s="1">
        <f t="shared" si="54"/>
        <v>3204</v>
      </c>
      <c r="S611" t="str">
        <f t="shared" si="55"/>
        <v>ok</v>
      </c>
      <c r="T611" t="str">
        <f t="shared" si="56"/>
        <v>ok</v>
      </c>
      <c r="U611" t="str">
        <f t="shared" si="57"/>
        <v>ok</v>
      </c>
      <c r="V611" t="str">
        <f t="shared" si="58"/>
        <v>ok</v>
      </c>
      <c r="W611" t="str">
        <f t="shared" si="59"/>
        <v>ok</v>
      </c>
      <c r="X611" s="13"/>
      <c r="Y611" s="13"/>
      <c r="Z611" s="13"/>
      <c r="AA611" s="13"/>
      <c r="AB611" s="13"/>
      <c r="AC611" s="13"/>
      <c r="AD611" s="13"/>
    </row>
    <row r="612" spans="2:30" customFormat="1" x14ac:dyDescent="0.3">
      <c r="B612">
        <v>3219</v>
      </c>
      <c r="C612">
        <v>0.24</v>
      </c>
      <c r="D612">
        <v>0.52</v>
      </c>
      <c r="E612">
        <v>4</v>
      </c>
      <c r="F612">
        <v>228</v>
      </c>
      <c r="G612">
        <v>5</v>
      </c>
      <c r="H612">
        <v>0</v>
      </c>
      <c r="I612">
        <v>0</v>
      </c>
      <c r="J612" t="s">
        <v>106</v>
      </c>
      <c r="K612" t="s">
        <v>109</v>
      </c>
      <c r="L612" t="s">
        <v>79</v>
      </c>
      <c r="M612" t="s">
        <v>79</v>
      </c>
      <c r="N612" t="s">
        <v>79</v>
      </c>
      <c r="O612" t="s">
        <v>79</v>
      </c>
      <c r="P612" t="s">
        <v>79</v>
      </c>
      <c r="Q612" t="s">
        <v>79</v>
      </c>
      <c r="R612" s="1">
        <f t="shared" si="54"/>
        <v>3219</v>
      </c>
      <c r="S612" t="str">
        <f t="shared" si="55"/>
        <v>ok</v>
      </c>
      <c r="T612" t="str">
        <f t="shared" si="56"/>
        <v>ok</v>
      </c>
      <c r="U612" t="str">
        <f t="shared" si="57"/>
        <v>ok</v>
      </c>
      <c r="V612" t="str">
        <f t="shared" si="58"/>
        <v>ok</v>
      </c>
      <c r="W612" t="str">
        <f t="shared" si="59"/>
        <v>ok</v>
      </c>
      <c r="X612" s="13"/>
      <c r="Y612" s="13"/>
      <c r="Z612" s="13"/>
      <c r="AA612" s="13"/>
      <c r="AB612" s="13"/>
      <c r="AC612" s="13"/>
      <c r="AD612" s="13"/>
    </row>
    <row r="613" spans="2:30" customFormat="1" x14ac:dyDescent="0.3">
      <c r="B613">
        <v>3227</v>
      </c>
      <c r="C613">
        <v>0.84</v>
      </c>
      <c r="D613">
        <v>0.74</v>
      </c>
      <c r="E613">
        <v>3</v>
      </c>
      <c r="F613">
        <v>234</v>
      </c>
      <c r="G613">
        <v>3</v>
      </c>
      <c r="H613">
        <v>1</v>
      </c>
      <c r="I613">
        <v>0</v>
      </c>
      <c r="J613" t="s">
        <v>106</v>
      </c>
      <c r="K613" t="s">
        <v>109</v>
      </c>
      <c r="L613" t="s">
        <v>79</v>
      </c>
      <c r="M613" t="s">
        <v>79</v>
      </c>
      <c r="N613" t="s">
        <v>79</v>
      </c>
      <c r="O613" t="s">
        <v>79</v>
      </c>
      <c r="P613" t="s">
        <v>79</v>
      </c>
      <c r="Q613" t="s">
        <v>79</v>
      </c>
      <c r="R613" s="1">
        <f t="shared" si="54"/>
        <v>3227</v>
      </c>
      <c r="S613" t="str">
        <f t="shared" si="55"/>
        <v>ok</v>
      </c>
      <c r="T613" t="str">
        <f t="shared" si="56"/>
        <v>ok</v>
      </c>
      <c r="U613" t="str">
        <f t="shared" si="57"/>
        <v>ok</v>
      </c>
      <c r="V613" t="str">
        <f t="shared" si="58"/>
        <v>ok</v>
      </c>
      <c r="W613" t="str">
        <f t="shared" si="59"/>
        <v>ok</v>
      </c>
      <c r="X613" s="13"/>
      <c r="Y613" s="13"/>
      <c r="Z613" s="13"/>
      <c r="AA613" s="13"/>
      <c r="AB613" s="13"/>
      <c r="AC613" s="13"/>
      <c r="AD613" s="13"/>
    </row>
    <row r="614" spans="2:30" customFormat="1" x14ac:dyDescent="0.3">
      <c r="B614">
        <v>3228</v>
      </c>
      <c r="C614">
        <v>0.94</v>
      </c>
      <c r="D614">
        <v>0.73</v>
      </c>
      <c r="E614">
        <v>4</v>
      </c>
      <c r="F614">
        <v>204</v>
      </c>
      <c r="G614">
        <v>2</v>
      </c>
      <c r="H614">
        <v>0</v>
      </c>
      <c r="I614">
        <v>0</v>
      </c>
      <c r="J614" t="s">
        <v>106</v>
      </c>
      <c r="K614" t="s">
        <v>104</v>
      </c>
      <c r="L614" t="s">
        <v>79</v>
      </c>
      <c r="M614" t="s">
        <v>79</v>
      </c>
      <c r="N614" t="s">
        <v>79</v>
      </c>
      <c r="O614" t="s">
        <v>79</v>
      </c>
      <c r="P614" t="s">
        <v>79</v>
      </c>
      <c r="Q614" t="s">
        <v>79</v>
      </c>
      <c r="R614" s="1">
        <f t="shared" si="54"/>
        <v>3228</v>
      </c>
      <c r="S614" t="str">
        <f t="shared" si="55"/>
        <v>ok</v>
      </c>
      <c r="T614" t="str">
        <f t="shared" si="56"/>
        <v>ok</v>
      </c>
      <c r="U614" t="str">
        <f t="shared" si="57"/>
        <v>ok</v>
      </c>
      <c r="V614" t="str">
        <f t="shared" si="58"/>
        <v>ok</v>
      </c>
      <c r="W614" t="str">
        <f t="shared" si="59"/>
        <v>ok</v>
      </c>
      <c r="X614" s="13"/>
      <c r="Y614" s="13"/>
      <c r="Z614" s="13"/>
      <c r="AA614" s="13"/>
      <c r="AB614" s="13"/>
      <c r="AC614" s="13"/>
      <c r="AD614" s="13"/>
    </row>
    <row r="615" spans="2:30" customFormat="1" x14ac:dyDescent="0.3">
      <c r="B615">
        <v>3232</v>
      </c>
      <c r="C615">
        <v>0.15</v>
      </c>
      <c r="D615">
        <v>0.84</v>
      </c>
      <c r="E615">
        <v>4</v>
      </c>
      <c r="F615">
        <v>275</v>
      </c>
      <c r="G615">
        <v>5</v>
      </c>
      <c r="H615">
        <v>0</v>
      </c>
      <c r="I615">
        <v>0</v>
      </c>
      <c r="J615" t="s">
        <v>110</v>
      </c>
      <c r="K615" t="s">
        <v>104</v>
      </c>
      <c r="L615" t="s">
        <v>79</v>
      </c>
      <c r="M615" t="s">
        <v>79</v>
      </c>
      <c r="N615" t="s">
        <v>80</v>
      </c>
      <c r="O615" t="s">
        <v>79</v>
      </c>
      <c r="P615" t="s">
        <v>79</v>
      </c>
      <c r="Q615" t="s">
        <v>79</v>
      </c>
      <c r="R615" s="1">
        <f t="shared" si="54"/>
        <v>3232</v>
      </c>
      <c r="S615" t="str">
        <f t="shared" si="55"/>
        <v>ok</v>
      </c>
      <c r="T615" t="str">
        <f t="shared" si="56"/>
        <v>ok</v>
      </c>
      <c r="U615" t="str">
        <f t="shared" si="57"/>
        <v>ok</v>
      </c>
      <c r="V615" t="str">
        <f t="shared" si="58"/>
        <v>ok</v>
      </c>
      <c r="W615" t="str">
        <f t="shared" si="59"/>
        <v>check</v>
      </c>
      <c r="X615" s="13"/>
      <c r="Y615" s="13"/>
      <c r="Z615" s="13"/>
      <c r="AA615" s="13"/>
      <c r="AB615" s="13"/>
      <c r="AC615" s="13"/>
      <c r="AD615" s="13"/>
    </row>
    <row r="616" spans="2:30" customFormat="1" x14ac:dyDescent="0.3">
      <c r="B616">
        <v>3243</v>
      </c>
      <c r="C616">
        <v>0.7</v>
      </c>
      <c r="D616">
        <v>0.74</v>
      </c>
      <c r="E616">
        <v>3</v>
      </c>
      <c r="F616">
        <v>202</v>
      </c>
      <c r="G616">
        <v>2</v>
      </c>
      <c r="H616">
        <v>0</v>
      </c>
      <c r="I616">
        <v>0</v>
      </c>
      <c r="J616" t="s">
        <v>113</v>
      </c>
      <c r="K616" t="s">
        <v>109</v>
      </c>
      <c r="L616" t="s">
        <v>79</v>
      </c>
      <c r="M616" t="s">
        <v>79</v>
      </c>
      <c r="N616" t="s">
        <v>79</v>
      </c>
      <c r="O616" t="s">
        <v>79</v>
      </c>
      <c r="P616" t="s">
        <v>79</v>
      </c>
      <c r="Q616" t="s">
        <v>79</v>
      </c>
      <c r="R616" s="1">
        <f t="shared" si="54"/>
        <v>3243</v>
      </c>
      <c r="S616" t="str">
        <f t="shared" si="55"/>
        <v>ok</v>
      </c>
      <c r="T616" t="str">
        <f t="shared" si="56"/>
        <v>ok</v>
      </c>
      <c r="U616" t="str">
        <f t="shared" si="57"/>
        <v>ok</v>
      </c>
      <c r="V616" t="str">
        <f t="shared" si="58"/>
        <v>ok</v>
      </c>
      <c r="W616" t="str">
        <f t="shared" si="59"/>
        <v>ok</v>
      </c>
      <c r="X616" s="13"/>
      <c r="Y616" s="13"/>
      <c r="Z616" s="13"/>
      <c r="AA616" s="13"/>
      <c r="AB616" s="13"/>
      <c r="AC616" s="13"/>
      <c r="AD616" s="13"/>
    </row>
    <row r="617" spans="2:30" customFormat="1" x14ac:dyDescent="0.3">
      <c r="B617">
        <v>3245</v>
      </c>
      <c r="C617">
        <v>0.59</v>
      </c>
      <c r="D617">
        <v>0.67</v>
      </c>
      <c r="E617">
        <v>2</v>
      </c>
      <c r="F617">
        <v>168</v>
      </c>
      <c r="G617">
        <v>3</v>
      </c>
      <c r="H617">
        <v>0</v>
      </c>
      <c r="I617">
        <v>0</v>
      </c>
      <c r="J617" t="s">
        <v>112</v>
      </c>
      <c r="K617" t="s">
        <v>104</v>
      </c>
      <c r="L617" t="s">
        <v>79</v>
      </c>
      <c r="M617" t="s">
        <v>79</v>
      </c>
      <c r="N617" t="s">
        <v>79</v>
      </c>
      <c r="O617" t="s">
        <v>80</v>
      </c>
      <c r="P617" t="s">
        <v>79</v>
      </c>
      <c r="Q617" t="s">
        <v>79</v>
      </c>
      <c r="R617" s="1">
        <f t="shared" ref="R617:R680" si="60">+B617</f>
        <v>3245</v>
      </c>
      <c r="S617" t="str">
        <f t="shared" si="55"/>
        <v>ok</v>
      </c>
      <c r="T617" t="str">
        <f t="shared" si="56"/>
        <v>check</v>
      </c>
      <c r="U617" t="str">
        <f t="shared" si="57"/>
        <v>ok</v>
      </c>
      <c r="V617" t="str">
        <f t="shared" si="58"/>
        <v>ok</v>
      </c>
      <c r="W617" t="str">
        <f t="shared" si="59"/>
        <v>ok</v>
      </c>
      <c r="X617" s="13"/>
      <c r="Y617" s="13"/>
      <c r="Z617" s="13"/>
      <c r="AA617" s="13"/>
      <c r="AB617" s="13"/>
      <c r="AC617" s="13"/>
      <c r="AD617" s="13"/>
    </row>
    <row r="618" spans="2:30" customFormat="1" x14ac:dyDescent="0.3">
      <c r="B618">
        <v>3252</v>
      </c>
      <c r="C618">
        <v>0.7</v>
      </c>
      <c r="D618">
        <v>0.73</v>
      </c>
      <c r="E618">
        <v>4</v>
      </c>
      <c r="F618">
        <v>182</v>
      </c>
      <c r="G618">
        <v>3</v>
      </c>
      <c r="H618">
        <v>0</v>
      </c>
      <c r="I618">
        <v>0</v>
      </c>
      <c r="J618" t="s">
        <v>113</v>
      </c>
      <c r="K618" t="s">
        <v>109</v>
      </c>
      <c r="L618" t="s">
        <v>79</v>
      </c>
      <c r="M618" t="s">
        <v>79</v>
      </c>
      <c r="N618" t="s">
        <v>79</v>
      </c>
      <c r="O618" t="s">
        <v>79</v>
      </c>
      <c r="P618" t="s">
        <v>79</v>
      </c>
      <c r="Q618" t="s">
        <v>79</v>
      </c>
      <c r="R618" s="1">
        <f t="shared" si="60"/>
        <v>3252</v>
      </c>
      <c r="S618" t="str">
        <f t="shared" si="55"/>
        <v>ok</v>
      </c>
      <c r="T618" t="str">
        <f t="shared" si="56"/>
        <v>ok</v>
      </c>
      <c r="U618" t="str">
        <f t="shared" si="57"/>
        <v>ok</v>
      </c>
      <c r="V618" t="str">
        <f t="shared" si="58"/>
        <v>ok</v>
      </c>
      <c r="W618" t="str">
        <f t="shared" si="59"/>
        <v>ok</v>
      </c>
      <c r="X618" s="13"/>
      <c r="Y618" s="13"/>
      <c r="Z618" s="13"/>
      <c r="AA618" s="13"/>
      <c r="AB618" s="13"/>
      <c r="AC618" s="13"/>
      <c r="AD618" s="13"/>
    </row>
    <row r="619" spans="2:30" customFormat="1" x14ac:dyDescent="0.3">
      <c r="B619">
        <v>3253</v>
      </c>
      <c r="C619">
        <v>0.62</v>
      </c>
      <c r="D619">
        <v>0.91</v>
      </c>
      <c r="E619">
        <v>3</v>
      </c>
      <c r="F619">
        <v>251</v>
      </c>
      <c r="G619">
        <v>10</v>
      </c>
      <c r="H619">
        <v>0</v>
      </c>
      <c r="I619">
        <v>0</v>
      </c>
      <c r="J619" t="s">
        <v>106</v>
      </c>
      <c r="K619" t="s">
        <v>109</v>
      </c>
      <c r="L619" t="s">
        <v>79</v>
      </c>
      <c r="M619" t="s">
        <v>79</v>
      </c>
      <c r="N619" t="s">
        <v>80</v>
      </c>
      <c r="O619" t="s">
        <v>79</v>
      </c>
      <c r="P619" t="s">
        <v>79</v>
      </c>
      <c r="Q619" t="s">
        <v>79</v>
      </c>
      <c r="R619" s="1">
        <f t="shared" si="60"/>
        <v>3253</v>
      </c>
      <c r="S619" t="str">
        <f t="shared" si="55"/>
        <v>ok</v>
      </c>
      <c r="T619" t="str">
        <f t="shared" si="56"/>
        <v>ok</v>
      </c>
      <c r="U619" t="str">
        <f t="shared" si="57"/>
        <v>ok</v>
      </c>
      <c r="V619" t="str">
        <f t="shared" si="58"/>
        <v>ok</v>
      </c>
      <c r="W619" t="str">
        <f t="shared" si="59"/>
        <v>check</v>
      </c>
      <c r="X619" s="13"/>
      <c r="Y619" s="13"/>
      <c r="Z619" s="13"/>
      <c r="AA619" s="13"/>
      <c r="AB619" s="13"/>
      <c r="AC619" s="13"/>
      <c r="AD619" s="13"/>
    </row>
    <row r="620" spans="2:30" customFormat="1" x14ac:dyDescent="0.3">
      <c r="B620">
        <v>3257</v>
      </c>
      <c r="C620">
        <v>0.4</v>
      </c>
      <c r="D620">
        <v>0.56999999999999995</v>
      </c>
      <c r="E620">
        <v>2</v>
      </c>
      <c r="F620">
        <v>128</v>
      </c>
      <c r="G620">
        <v>3</v>
      </c>
      <c r="H620">
        <v>0</v>
      </c>
      <c r="I620">
        <v>0</v>
      </c>
      <c r="J620" t="s">
        <v>112</v>
      </c>
      <c r="K620" t="s">
        <v>109</v>
      </c>
      <c r="L620" t="s">
        <v>80</v>
      </c>
      <c r="M620" t="s">
        <v>80</v>
      </c>
      <c r="N620" t="s">
        <v>79</v>
      </c>
      <c r="O620" t="s">
        <v>80</v>
      </c>
      <c r="P620" t="s">
        <v>80</v>
      </c>
      <c r="Q620" t="s">
        <v>80</v>
      </c>
      <c r="R620" s="1">
        <f t="shared" si="60"/>
        <v>3257</v>
      </c>
      <c r="S620" t="str">
        <f t="shared" si="55"/>
        <v>ok</v>
      </c>
      <c r="T620" t="str">
        <f t="shared" si="56"/>
        <v>ok</v>
      </c>
      <c r="U620" t="str">
        <f t="shared" si="57"/>
        <v>ok</v>
      </c>
      <c r="V620" t="str">
        <f t="shared" si="58"/>
        <v>ok</v>
      </c>
      <c r="W620" t="str">
        <f t="shared" si="59"/>
        <v>check</v>
      </c>
      <c r="X620" s="13"/>
      <c r="Y620" s="13"/>
      <c r="Z620" s="13"/>
      <c r="AA620" s="13"/>
      <c r="AB620" s="13"/>
      <c r="AC620" s="13"/>
      <c r="AD620" s="13"/>
    </row>
    <row r="621" spans="2:30" customFormat="1" x14ac:dyDescent="0.3">
      <c r="B621">
        <v>3261</v>
      </c>
      <c r="C621">
        <v>0.87</v>
      </c>
      <c r="D621">
        <v>0.9</v>
      </c>
      <c r="E621">
        <v>5</v>
      </c>
      <c r="F621">
        <v>254</v>
      </c>
      <c r="G621">
        <v>6</v>
      </c>
      <c r="H621">
        <v>0</v>
      </c>
      <c r="I621">
        <v>0</v>
      </c>
      <c r="J621" t="s">
        <v>112</v>
      </c>
      <c r="K621" t="s">
        <v>104</v>
      </c>
      <c r="L621" t="s">
        <v>80</v>
      </c>
      <c r="M621" t="s">
        <v>79</v>
      </c>
      <c r="N621" t="s">
        <v>79</v>
      </c>
      <c r="O621" t="s">
        <v>80</v>
      </c>
      <c r="P621" t="s">
        <v>80</v>
      </c>
      <c r="Q621" t="s">
        <v>80</v>
      </c>
      <c r="R621" s="1">
        <f t="shared" si="60"/>
        <v>3261</v>
      </c>
      <c r="S621" t="str">
        <f t="shared" si="55"/>
        <v>ok</v>
      </c>
      <c r="T621" t="str">
        <f t="shared" si="56"/>
        <v>ok</v>
      </c>
      <c r="U621" t="str">
        <f t="shared" si="57"/>
        <v>ok</v>
      </c>
      <c r="V621" t="str">
        <f t="shared" si="58"/>
        <v>check</v>
      </c>
      <c r="W621" t="str">
        <f t="shared" si="59"/>
        <v>check</v>
      </c>
      <c r="X621" s="13"/>
      <c r="Y621" s="13"/>
      <c r="Z621" s="13"/>
      <c r="AA621" s="13"/>
      <c r="AB621" s="13"/>
      <c r="AC621" s="13"/>
      <c r="AD621" s="13"/>
    </row>
    <row r="622" spans="2:30" customFormat="1" x14ac:dyDescent="0.3">
      <c r="B622">
        <v>3274</v>
      </c>
      <c r="C622">
        <v>0.66</v>
      </c>
      <c r="D622">
        <v>0.65</v>
      </c>
      <c r="E622">
        <v>5</v>
      </c>
      <c r="F622">
        <v>161</v>
      </c>
      <c r="G622">
        <v>3</v>
      </c>
      <c r="H622">
        <v>0</v>
      </c>
      <c r="I622">
        <v>0</v>
      </c>
      <c r="J622" t="s">
        <v>112</v>
      </c>
      <c r="K622" t="s">
        <v>109</v>
      </c>
      <c r="L622" t="s">
        <v>79</v>
      </c>
      <c r="M622" t="s">
        <v>79</v>
      </c>
      <c r="N622" t="s">
        <v>79</v>
      </c>
      <c r="O622" t="s">
        <v>79</v>
      </c>
      <c r="P622" t="s">
        <v>79</v>
      </c>
      <c r="Q622" t="s">
        <v>79</v>
      </c>
      <c r="R622" s="1">
        <f t="shared" si="60"/>
        <v>3274</v>
      </c>
      <c r="S622" t="str">
        <f t="shared" si="55"/>
        <v>ok</v>
      </c>
      <c r="T622" t="str">
        <f t="shared" si="56"/>
        <v>ok</v>
      </c>
      <c r="U622" t="str">
        <f t="shared" si="57"/>
        <v>ok</v>
      </c>
      <c r="V622" t="str">
        <f t="shared" si="58"/>
        <v>ok</v>
      </c>
      <c r="W622" t="str">
        <f t="shared" si="59"/>
        <v>ok</v>
      </c>
      <c r="X622" s="13"/>
      <c r="Y622" s="13"/>
      <c r="Z622" s="13"/>
      <c r="AA622" s="13"/>
      <c r="AB622" s="13"/>
      <c r="AC622" s="13"/>
      <c r="AD622" s="13"/>
    </row>
    <row r="623" spans="2:30" customFormat="1" x14ac:dyDescent="0.3">
      <c r="B623">
        <v>3276</v>
      </c>
      <c r="C623">
        <v>0.5</v>
      </c>
      <c r="D623">
        <v>0.97</v>
      </c>
      <c r="E623">
        <v>4</v>
      </c>
      <c r="F623">
        <v>217</v>
      </c>
      <c r="G623">
        <v>3</v>
      </c>
      <c r="H623">
        <v>0</v>
      </c>
      <c r="I623">
        <v>0</v>
      </c>
      <c r="J623" t="s">
        <v>111</v>
      </c>
      <c r="K623" t="s">
        <v>104</v>
      </c>
      <c r="L623" t="s">
        <v>79</v>
      </c>
      <c r="M623" t="s">
        <v>79</v>
      </c>
      <c r="N623" t="s">
        <v>79</v>
      </c>
      <c r="O623" t="s">
        <v>79</v>
      </c>
      <c r="P623" t="s">
        <v>79</v>
      </c>
      <c r="Q623" t="s">
        <v>79</v>
      </c>
      <c r="R623" s="1">
        <f t="shared" si="60"/>
        <v>3276</v>
      </c>
      <c r="S623" t="str">
        <f t="shared" si="55"/>
        <v>ok</v>
      </c>
      <c r="T623" t="str">
        <f t="shared" si="56"/>
        <v>ok</v>
      </c>
      <c r="U623" t="str">
        <f t="shared" si="57"/>
        <v>ok</v>
      </c>
      <c r="V623" t="str">
        <f t="shared" si="58"/>
        <v>ok</v>
      </c>
      <c r="W623" t="str">
        <f t="shared" si="59"/>
        <v>ok</v>
      </c>
      <c r="X623" s="13"/>
      <c r="Y623" s="13"/>
      <c r="Z623" s="13"/>
      <c r="AA623" s="13"/>
      <c r="AB623" s="13"/>
      <c r="AC623" s="13"/>
      <c r="AD623" s="13"/>
    </row>
    <row r="624" spans="2:30" customFormat="1" x14ac:dyDescent="0.3">
      <c r="B624">
        <v>3280</v>
      </c>
      <c r="C624">
        <v>0.1</v>
      </c>
      <c r="D624">
        <v>0.9</v>
      </c>
      <c r="E624">
        <v>7</v>
      </c>
      <c r="F624">
        <v>281</v>
      </c>
      <c r="G624">
        <v>4</v>
      </c>
      <c r="H624">
        <v>0</v>
      </c>
      <c r="I624">
        <v>0</v>
      </c>
      <c r="J624" t="s">
        <v>106</v>
      </c>
      <c r="K624" t="s">
        <v>104</v>
      </c>
      <c r="L624" t="s">
        <v>80</v>
      </c>
      <c r="M624" t="s">
        <v>80</v>
      </c>
      <c r="N624" t="s">
        <v>80</v>
      </c>
      <c r="O624" t="s">
        <v>80</v>
      </c>
      <c r="P624" t="s">
        <v>80</v>
      </c>
      <c r="Q624" t="s">
        <v>80</v>
      </c>
      <c r="R624" s="1">
        <f t="shared" si="60"/>
        <v>3280</v>
      </c>
      <c r="S624" t="str">
        <f t="shared" si="55"/>
        <v>ok</v>
      </c>
      <c r="T624" t="str">
        <f t="shared" si="56"/>
        <v>ok</v>
      </c>
      <c r="U624" t="str">
        <f t="shared" si="57"/>
        <v>ok</v>
      </c>
      <c r="V624" t="str">
        <f t="shared" si="58"/>
        <v>ok</v>
      </c>
      <c r="W624" t="str">
        <f t="shared" si="59"/>
        <v>ok</v>
      </c>
      <c r="X624" s="13"/>
      <c r="Y624" s="13"/>
      <c r="Z624" s="13"/>
      <c r="AA624" s="13"/>
      <c r="AB624" s="13"/>
      <c r="AC624" s="13"/>
      <c r="AD624" s="13"/>
    </row>
    <row r="625" spans="2:30" customFormat="1" x14ac:dyDescent="0.3">
      <c r="B625">
        <v>3285</v>
      </c>
      <c r="C625">
        <v>0.52</v>
      </c>
      <c r="D625">
        <v>0.98</v>
      </c>
      <c r="E625">
        <v>5</v>
      </c>
      <c r="F625">
        <v>217</v>
      </c>
      <c r="G625">
        <v>2</v>
      </c>
      <c r="H625">
        <v>1</v>
      </c>
      <c r="I625">
        <v>0</v>
      </c>
      <c r="J625" t="s">
        <v>105</v>
      </c>
      <c r="K625" t="s">
        <v>104</v>
      </c>
      <c r="L625" t="s">
        <v>79</v>
      </c>
      <c r="M625" t="s">
        <v>79</v>
      </c>
      <c r="N625" t="s">
        <v>79</v>
      </c>
      <c r="O625" t="s">
        <v>79</v>
      </c>
      <c r="P625" t="s">
        <v>79</v>
      </c>
      <c r="Q625" t="s">
        <v>79</v>
      </c>
      <c r="R625" s="1">
        <f t="shared" si="60"/>
        <v>3285</v>
      </c>
      <c r="S625" t="str">
        <f t="shared" si="55"/>
        <v>ok</v>
      </c>
      <c r="T625" t="str">
        <f t="shared" si="56"/>
        <v>ok</v>
      </c>
      <c r="U625" t="str">
        <f t="shared" si="57"/>
        <v>ok</v>
      </c>
      <c r="V625" t="str">
        <f t="shared" si="58"/>
        <v>ok</v>
      </c>
      <c r="W625" t="str">
        <f t="shared" si="59"/>
        <v>ok</v>
      </c>
      <c r="X625" s="13"/>
      <c r="Y625" s="13"/>
      <c r="Z625" s="13"/>
      <c r="AA625" s="13"/>
      <c r="AB625" s="13"/>
      <c r="AC625" s="13"/>
      <c r="AD625" s="13"/>
    </row>
    <row r="626" spans="2:30" customFormat="1" x14ac:dyDescent="0.3">
      <c r="B626">
        <v>3294</v>
      </c>
      <c r="C626">
        <v>0.91</v>
      </c>
      <c r="D626">
        <v>1</v>
      </c>
      <c r="E626">
        <v>5</v>
      </c>
      <c r="F626">
        <v>251</v>
      </c>
      <c r="G626">
        <v>6</v>
      </c>
      <c r="H626">
        <v>0</v>
      </c>
      <c r="I626">
        <v>0</v>
      </c>
      <c r="J626" t="s">
        <v>106</v>
      </c>
      <c r="K626" t="s">
        <v>104</v>
      </c>
      <c r="L626" t="s">
        <v>80</v>
      </c>
      <c r="M626" t="s">
        <v>79</v>
      </c>
      <c r="N626" t="s">
        <v>79</v>
      </c>
      <c r="O626" t="s">
        <v>80</v>
      </c>
      <c r="P626" t="s">
        <v>80</v>
      </c>
      <c r="Q626" t="s">
        <v>80</v>
      </c>
      <c r="R626" s="1">
        <f t="shared" si="60"/>
        <v>3294</v>
      </c>
      <c r="S626" t="str">
        <f t="shared" si="55"/>
        <v>ok</v>
      </c>
      <c r="T626" t="str">
        <f t="shared" si="56"/>
        <v>ok</v>
      </c>
      <c r="U626" t="str">
        <f t="shared" si="57"/>
        <v>ok</v>
      </c>
      <c r="V626" t="str">
        <f t="shared" si="58"/>
        <v>check</v>
      </c>
      <c r="W626" t="str">
        <f t="shared" si="59"/>
        <v>check</v>
      </c>
      <c r="X626" s="13"/>
      <c r="Y626" s="13"/>
      <c r="Z626" s="13"/>
      <c r="AA626" s="13"/>
      <c r="AB626" s="13"/>
      <c r="AC626" s="13"/>
      <c r="AD626" s="13"/>
    </row>
    <row r="627" spans="2:30" customFormat="1" x14ac:dyDescent="0.3">
      <c r="B627">
        <v>3296</v>
      </c>
      <c r="C627">
        <v>0.88</v>
      </c>
      <c r="D627">
        <v>0.89</v>
      </c>
      <c r="E627">
        <v>2</v>
      </c>
      <c r="F627">
        <v>160</v>
      </c>
      <c r="G627">
        <v>4</v>
      </c>
      <c r="H627">
        <v>0</v>
      </c>
      <c r="I627">
        <v>0</v>
      </c>
      <c r="J627" t="s">
        <v>112</v>
      </c>
      <c r="K627" t="s">
        <v>104</v>
      </c>
      <c r="L627" t="s">
        <v>79</v>
      </c>
      <c r="M627" t="s">
        <v>79</v>
      </c>
      <c r="N627" t="s">
        <v>79</v>
      </c>
      <c r="O627" t="s">
        <v>79</v>
      </c>
      <c r="P627" t="s">
        <v>79</v>
      </c>
      <c r="Q627" t="s">
        <v>79</v>
      </c>
      <c r="R627" s="1">
        <f t="shared" si="60"/>
        <v>3296</v>
      </c>
      <c r="S627" t="str">
        <f t="shared" si="55"/>
        <v>ok</v>
      </c>
      <c r="T627" t="str">
        <f t="shared" si="56"/>
        <v>ok</v>
      </c>
      <c r="U627" t="str">
        <f t="shared" si="57"/>
        <v>ok</v>
      </c>
      <c r="V627" t="str">
        <f t="shared" si="58"/>
        <v>ok</v>
      </c>
      <c r="W627" t="str">
        <f t="shared" si="59"/>
        <v>ok</v>
      </c>
      <c r="X627" s="13"/>
      <c r="Y627" s="13"/>
      <c r="Z627" s="13"/>
      <c r="AA627" s="13"/>
      <c r="AB627" s="13"/>
      <c r="AC627" s="13"/>
      <c r="AD627" s="13"/>
    </row>
    <row r="628" spans="2:30" x14ac:dyDescent="0.3">
      <c r="B628">
        <v>3297</v>
      </c>
      <c r="C628">
        <v>0.79</v>
      </c>
      <c r="D628">
        <v>0.59</v>
      </c>
      <c r="E628">
        <v>4</v>
      </c>
      <c r="F628">
        <v>139</v>
      </c>
      <c r="G628">
        <v>3</v>
      </c>
      <c r="H628">
        <v>0</v>
      </c>
      <c r="I628">
        <v>1</v>
      </c>
      <c r="J628" t="s">
        <v>125</v>
      </c>
      <c r="K628" t="s">
        <v>104</v>
      </c>
      <c r="L628" t="s">
        <v>80</v>
      </c>
      <c r="M628" t="s">
        <v>79</v>
      </c>
      <c r="N628" t="s">
        <v>79</v>
      </c>
      <c r="O628" t="s">
        <v>80</v>
      </c>
      <c r="P628" t="s">
        <v>79</v>
      </c>
      <c r="Q628" t="s">
        <v>79</v>
      </c>
      <c r="R628" s="1">
        <f t="shared" si="60"/>
        <v>3297</v>
      </c>
      <c r="S628" t="str">
        <f t="shared" si="55"/>
        <v>check</v>
      </c>
      <c r="T628" t="str">
        <f t="shared" si="56"/>
        <v>ok</v>
      </c>
      <c r="U628" t="str">
        <f t="shared" si="57"/>
        <v>check</v>
      </c>
      <c r="V628" t="str">
        <f t="shared" si="58"/>
        <v>check</v>
      </c>
      <c r="W628" t="str">
        <f t="shared" si="59"/>
        <v>check</v>
      </c>
    </row>
    <row r="629" spans="2:30" customFormat="1" x14ac:dyDescent="0.3">
      <c r="B629">
        <v>3300</v>
      </c>
      <c r="C629">
        <v>0.1</v>
      </c>
      <c r="D629">
        <v>0.89</v>
      </c>
      <c r="E629">
        <v>7</v>
      </c>
      <c r="F629">
        <v>285</v>
      </c>
      <c r="G629">
        <v>4</v>
      </c>
      <c r="H629">
        <v>0</v>
      </c>
      <c r="I629">
        <v>0</v>
      </c>
      <c r="J629" t="s">
        <v>105</v>
      </c>
      <c r="K629" t="s">
        <v>104</v>
      </c>
      <c r="L629" t="s">
        <v>80</v>
      </c>
      <c r="M629" t="s">
        <v>80</v>
      </c>
      <c r="N629" t="s">
        <v>80</v>
      </c>
      <c r="O629" t="s">
        <v>80</v>
      </c>
      <c r="P629" t="s">
        <v>80</v>
      </c>
      <c r="Q629" t="s">
        <v>80</v>
      </c>
      <c r="R629" s="1">
        <f t="shared" si="60"/>
        <v>3300</v>
      </c>
      <c r="S629" t="str">
        <f t="shared" si="55"/>
        <v>ok</v>
      </c>
      <c r="T629" t="str">
        <f t="shared" si="56"/>
        <v>ok</v>
      </c>
      <c r="U629" t="str">
        <f t="shared" si="57"/>
        <v>ok</v>
      </c>
      <c r="V629" t="str">
        <f t="shared" si="58"/>
        <v>ok</v>
      </c>
      <c r="W629" t="str">
        <f t="shared" si="59"/>
        <v>ok</v>
      </c>
      <c r="X629" s="13"/>
      <c r="Y629" s="13"/>
      <c r="Z629" s="13"/>
      <c r="AA629" s="13"/>
      <c r="AB629" s="13"/>
      <c r="AC629" s="13"/>
      <c r="AD629" s="13"/>
    </row>
    <row r="630" spans="2:30" customFormat="1" x14ac:dyDescent="0.3">
      <c r="B630">
        <v>3301</v>
      </c>
      <c r="C630">
        <v>0.78</v>
      </c>
      <c r="D630">
        <v>0.62</v>
      </c>
      <c r="E630">
        <v>4</v>
      </c>
      <c r="F630">
        <v>150</v>
      </c>
      <c r="G630">
        <v>3</v>
      </c>
      <c r="H630">
        <v>0</v>
      </c>
      <c r="I630">
        <v>1</v>
      </c>
      <c r="J630" t="s">
        <v>125</v>
      </c>
      <c r="K630" t="s">
        <v>107</v>
      </c>
      <c r="L630" t="s">
        <v>79</v>
      </c>
      <c r="M630" t="s">
        <v>79</v>
      </c>
      <c r="N630" t="s">
        <v>79</v>
      </c>
      <c r="O630" t="s">
        <v>79</v>
      </c>
      <c r="P630" t="s">
        <v>79</v>
      </c>
      <c r="Q630" t="s">
        <v>79</v>
      </c>
      <c r="R630" s="1">
        <f t="shared" si="60"/>
        <v>3301</v>
      </c>
      <c r="S630" t="str">
        <f t="shared" si="55"/>
        <v>ok</v>
      </c>
      <c r="T630" t="str">
        <f t="shared" si="56"/>
        <v>ok</v>
      </c>
      <c r="U630" t="str">
        <f t="shared" si="57"/>
        <v>ok</v>
      </c>
      <c r="V630" t="str">
        <f t="shared" si="58"/>
        <v>ok</v>
      </c>
      <c r="W630" t="str">
        <f t="shared" si="59"/>
        <v>ok</v>
      </c>
      <c r="X630" s="13"/>
      <c r="Y630" s="13"/>
      <c r="Z630" s="13"/>
      <c r="AA630" s="13"/>
      <c r="AB630" s="13"/>
      <c r="AC630" s="13"/>
      <c r="AD630" s="13"/>
    </row>
    <row r="631" spans="2:30" customFormat="1" x14ac:dyDescent="0.3">
      <c r="B631">
        <v>3305</v>
      </c>
      <c r="C631">
        <v>0.43</v>
      </c>
      <c r="D631">
        <v>0.84</v>
      </c>
      <c r="E631">
        <v>2</v>
      </c>
      <c r="F631">
        <v>285</v>
      </c>
      <c r="G631">
        <v>5</v>
      </c>
      <c r="H631">
        <v>0</v>
      </c>
      <c r="I631">
        <v>0</v>
      </c>
      <c r="J631" t="s">
        <v>105</v>
      </c>
      <c r="K631" t="s">
        <v>104</v>
      </c>
      <c r="L631" t="s">
        <v>79</v>
      </c>
      <c r="M631" t="s">
        <v>80</v>
      </c>
      <c r="N631" t="s">
        <v>80</v>
      </c>
      <c r="O631" t="s">
        <v>79</v>
      </c>
      <c r="P631" t="s">
        <v>79</v>
      </c>
      <c r="Q631" t="s">
        <v>79</v>
      </c>
      <c r="R631" s="1">
        <f t="shared" si="60"/>
        <v>3305</v>
      </c>
      <c r="S631" t="str">
        <f t="shared" si="55"/>
        <v>ok</v>
      </c>
      <c r="T631" t="str">
        <f t="shared" si="56"/>
        <v>ok</v>
      </c>
      <c r="U631" t="str">
        <f t="shared" si="57"/>
        <v>ok</v>
      </c>
      <c r="V631" t="str">
        <f t="shared" si="58"/>
        <v>check</v>
      </c>
      <c r="W631" t="str">
        <f t="shared" si="59"/>
        <v>check</v>
      </c>
      <c r="X631" s="13"/>
      <c r="Y631" s="13"/>
      <c r="Z631" s="13"/>
      <c r="AA631" s="13"/>
      <c r="AB631" s="13"/>
      <c r="AC631" s="13"/>
      <c r="AD631" s="13"/>
    </row>
    <row r="632" spans="2:30" customFormat="1" x14ac:dyDescent="0.3">
      <c r="B632">
        <v>3310</v>
      </c>
      <c r="C632">
        <v>0.7</v>
      </c>
      <c r="D632">
        <v>0.64</v>
      </c>
      <c r="E632">
        <v>3</v>
      </c>
      <c r="F632">
        <v>180</v>
      </c>
      <c r="G632">
        <v>2</v>
      </c>
      <c r="H632">
        <v>0</v>
      </c>
      <c r="I632">
        <v>0</v>
      </c>
      <c r="J632" t="s">
        <v>106</v>
      </c>
      <c r="K632" t="s">
        <v>104</v>
      </c>
      <c r="L632" t="s">
        <v>79</v>
      </c>
      <c r="M632" t="s">
        <v>79</v>
      </c>
      <c r="N632" t="s">
        <v>79</v>
      </c>
      <c r="O632" t="s">
        <v>79</v>
      </c>
      <c r="P632" t="s">
        <v>79</v>
      </c>
      <c r="Q632" t="s">
        <v>79</v>
      </c>
      <c r="R632" s="1">
        <f t="shared" si="60"/>
        <v>3310</v>
      </c>
      <c r="S632" t="str">
        <f t="shared" si="55"/>
        <v>ok</v>
      </c>
      <c r="T632" t="str">
        <f t="shared" si="56"/>
        <v>ok</v>
      </c>
      <c r="U632" t="str">
        <f t="shared" si="57"/>
        <v>ok</v>
      </c>
      <c r="V632" t="str">
        <f t="shared" si="58"/>
        <v>ok</v>
      </c>
      <c r="W632" t="str">
        <f t="shared" si="59"/>
        <v>ok</v>
      </c>
      <c r="X632" s="13"/>
      <c r="Y632" s="13"/>
      <c r="Z632" s="13"/>
      <c r="AA632" s="13"/>
      <c r="AB632" s="13"/>
      <c r="AC632" s="13"/>
      <c r="AD632" s="13"/>
    </row>
    <row r="633" spans="2:30" customFormat="1" x14ac:dyDescent="0.3">
      <c r="B633">
        <v>3322</v>
      </c>
      <c r="C633">
        <v>0.56000000000000005</v>
      </c>
      <c r="D633">
        <v>0.88</v>
      </c>
      <c r="E633">
        <v>4</v>
      </c>
      <c r="F633">
        <v>248</v>
      </c>
      <c r="G633">
        <v>2</v>
      </c>
      <c r="H633">
        <v>0</v>
      </c>
      <c r="I633">
        <v>0</v>
      </c>
      <c r="J633" t="s">
        <v>106</v>
      </c>
      <c r="K633" t="s">
        <v>109</v>
      </c>
      <c r="L633" t="s">
        <v>79</v>
      </c>
      <c r="M633" t="s">
        <v>79</v>
      </c>
      <c r="N633" t="s">
        <v>79</v>
      </c>
      <c r="O633" t="s">
        <v>79</v>
      </c>
      <c r="P633" t="s">
        <v>79</v>
      </c>
      <c r="Q633" t="s">
        <v>79</v>
      </c>
      <c r="R633" s="1">
        <f t="shared" si="60"/>
        <v>3322</v>
      </c>
      <c r="S633" t="str">
        <f t="shared" si="55"/>
        <v>ok</v>
      </c>
      <c r="T633" t="str">
        <f t="shared" si="56"/>
        <v>ok</v>
      </c>
      <c r="U633" t="str">
        <f t="shared" si="57"/>
        <v>ok</v>
      </c>
      <c r="V633" t="str">
        <f t="shared" si="58"/>
        <v>ok</v>
      </c>
      <c r="W633" t="str">
        <f t="shared" si="59"/>
        <v>ok</v>
      </c>
      <c r="X633" s="13"/>
      <c r="Y633" s="13"/>
      <c r="Z633" s="13"/>
      <c r="AA633" s="13"/>
      <c r="AB633" s="13"/>
      <c r="AC633" s="13"/>
      <c r="AD633" s="13"/>
    </row>
    <row r="634" spans="2:30" customFormat="1" x14ac:dyDescent="0.3">
      <c r="B634">
        <v>3331</v>
      </c>
      <c r="C634">
        <v>0.83</v>
      </c>
      <c r="D634">
        <v>0.65</v>
      </c>
      <c r="E634">
        <v>3</v>
      </c>
      <c r="F634">
        <v>231</v>
      </c>
      <c r="G634">
        <v>2</v>
      </c>
      <c r="H634">
        <v>0</v>
      </c>
      <c r="I634">
        <v>0</v>
      </c>
      <c r="J634" t="s">
        <v>112</v>
      </c>
      <c r="K634" t="s">
        <v>104</v>
      </c>
      <c r="L634" t="s">
        <v>79</v>
      </c>
      <c r="M634" t="s">
        <v>79</v>
      </c>
      <c r="N634" t="s">
        <v>79</v>
      </c>
      <c r="O634" t="s">
        <v>79</v>
      </c>
      <c r="P634" t="s">
        <v>79</v>
      </c>
      <c r="Q634" t="s">
        <v>79</v>
      </c>
      <c r="R634" s="1">
        <f t="shared" si="60"/>
        <v>3331</v>
      </c>
      <c r="S634" t="str">
        <f t="shared" si="55"/>
        <v>ok</v>
      </c>
      <c r="T634" t="str">
        <f t="shared" si="56"/>
        <v>ok</v>
      </c>
      <c r="U634" t="str">
        <f t="shared" si="57"/>
        <v>ok</v>
      </c>
      <c r="V634" t="str">
        <f t="shared" si="58"/>
        <v>ok</v>
      </c>
      <c r="W634" t="str">
        <f t="shared" si="59"/>
        <v>ok</v>
      </c>
      <c r="X634" s="13"/>
      <c r="Y634" s="13"/>
      <c r="Z634" s="13"/>
      <c r="AA634" s="13"/>
      <c r="AB634" s="13"/>
      <c r="AC634" s="13"/>
      <c r="AD634" s="13"/>
    </row>
    <row r="635" spans="2:30" customFormat="1" x14ac:dyDescent="0.3">
      <c r="B635">
        <v>3343</v>
      </c>
      <c r="C635">
        <v>0.76</v>
      </c>
      <c r="D635">
        <v>0.83</v>
      </c>
      <c r="E635">
        <v>5</v>
      </c>
      <c r="F635">
        <v>227</v>
      </c>
      <c r="G635">
        <v>5</v>
      </c>
      <c r="H635">
        <v>0</v>
      </c>
      <c r="I635">
        <v>0</v>
      </c>
      <c r="J635" t="s">
        <v>106</v>
      </c>
      <c r="K635" t="s">
        <v>104</v>
      </c>
      <c r="L635" t="s">
        <v>80</v>
      </c>
      <c r="M635" t="s">
        <v>79</v>
      </c>
      <c r="N635" t="s">
        <v>79</v>
      </c>
      <c r="O635" t="s">
        <v>80</v>
      </c>
      <c r="P635" t="s">
        <v>80</v>
      </c>
      <c r="Q635" t="s">
        <v>80</v>
      </c>
      <c r="R635" s="1">
        <f t="shared" si="60"/>
        <v>3343</v>
      </c>
      <c r="S635" t="str">
        <f t="shared" si="55"/>
        <v>ok</v>
      </c>
      <c r="T635" t="str">
        <f t="shared" si="56"/>
        <v>ok</v>
      </c>
      <c r="U635" t="str">
        <f t="shared" si="57"/>
        <v>ok</v>
      </c>
      <c r="V635" t="str">
        <f t="shared" si="58"/>
        <v>check</v>
      </c>
      <c r="W635" t="str">
        <f t="shared" si="59"/>
        <v>check</v>
      </c>
      <c r="X635" s="13"/>
      <c r="Y635" s="13"/>
      <c r="Z635" s="13"/>
      <c r="AA635" s="13"/>
      <c r="AB635" s="13"/>
      <c r="AC635" s="13"/>
      <c r="AD635" s="13"/>
    </row>
    <row r="636" spans="2:30" customFormat="1" x14ac:dyDescent="0.3">
      <c r="B636">
        <v>3345</v>
      </c>
      <c r="C636">
        <v>0.69</v>
      </c>
      <c r="D636">
        <v>0.56000000000000005</v>
      </c>
      <c r="E636">
        <v>5</v>
      </c>
      <c r="F636">
        <v>271</v>
      </c>
      <c r="G636">
        <v>3</v>
      </c>
      <c r="H636">
        <v>0</v>
      </c>
      <c r="I636">
        <v>0</v>
      </c>
      <c r="J636" t="s">
        <v>112</v>
      </c>
      <c r="K636" t="s">
        <v>104</v>
      </c>
      <c r="L636" t="s">
        <v>79</v>
      </c>
      <c r="M636" t="s">
        <v>79</v>
      </c>
      <c r="N636" t="s">
        <v>79</v>
      </c>
      <c r="O636" t="s">
        <v>79</v>
      </c>
      <c r="P636" t="s">
        <v>79</v>
      </c>
      <c r="Q636" t="s">
        <v>79</v>
      </c>
      <c r="R636" s="1">
        <f t="shared" si="60"/>
        <v>3345</v>
      </c>
      <c r="S636" t="str">
        <f t="shared" si="55"/>
        <v>ok</v>
      </c>
      <c r="T636" t="str">
        <f t="shared" si="56"/>
        <v>ok</v>
      </c>
      <c r="U636" t="str">
        <f t="shared" si="57"/>
        <v>ok</v>
      </c>
      <c r="V636" t="str">
        <f t="shared" si="58"/>
        <v>ok</v>
      </c>
      <c r="W636" t="str">
        <f t="shared" si="59"/>
        <v>ok</v>
      </c>
      <c r="X636" s="13"/>
      <c r="Y636" s="13"/>
      <c r="Z636" s="13"/>
      <c r="AA636" s="13"/>
      <c r="AB636" s="13"/>
      <c r="AC636" s="13"/>
      <c r="AD636" s="13"/>
    </row>
    <row r="637" spans="2:30" customFormat="1" x14ac:dyDescent="0.3">
      <c r="B637">
        <v>3349</v>
      </c>
      <c r="C637">
        <v>0.82</v>
      </c>
      <c r="D637">
        <v>0.71</v>
      </c>
      <c r="E637">
        <v>3</v>
      </c>
      <c r="F637">
        <v>160</v>
      </c>
      <c r="G637">
        <v>3</v>
      </c>
      <c r="H637">
        <v>0</v>
      </c>
      <c r="I637">
        <v>0</v>
      </c>
      <c r="J637" t="s">
        <v>113</v>
      </c>
      <c r="K637" t="s">
        <v>109</v>
      </c>
      <c r="L637" t="s">
        <v>79</v>
      </c>
      <c r="M637" t="s">
        <v>79</v>
      </c>
      <c r="N637" t="s">
        <v>79</v>
      </c>
      <c r="O637" t="s">
        <v>79</v>
      </c>
      <c r="P637" t="s">
        <v>79</v>
      </c>
      <c r="Q637" t="s">
        <v>79</v>
      </c>
      <c r="R637" s="1">
        <f t="shared" si="60"/>
        <v>3349</v>
      </c>
      <c r="S637" t="str">
        <f t="shared" si="55"/>
        <v>ok</v>
      </c>
      <c r="T637" t="str">
        <f t="shared" si="56"/>
        <v>ok</v>
      </c>
      <c r="U637" t="str">
        <f t="shared" si="57"/>
        <v>ok</v>
      </c>
      <c r="V637" t="str">
        <f t="shared" si="58"/>
        <v>ok</v>
      </c>
      <c r="W637" t="str">
        <f t="shared" si="59"/>
        <v>ok</v>
      </c>
      <c r="X637" s="13"/>
      <c r="Y637" s="13"/>
      <c r="Z637" s="13"/>
      <c r="AA637" s="13"/>
      <c r="AB637" s="13"/>
      <c r="AC637" s="13"/>
      <c r="AD637" s="13"/>
    </row>
    <row r="638" spans="2:30" customFormat="1" x14ac:dyDescent="0.3">
      <c r="B638">
        <v>3352</v>
      </c>
      <c r="C638">
        <v>0.99</v>
      </c>
      <c r="D638">
        <v>0.6</v>
      </c>
      <c r="E638">
        <v>4</v>
      </c>
      <c r="F638">
        <v>209</v>
      </c>
      <c r="G638">
        <v>8</v>
      </c>
      <c r="H638">
        <v>1</v>
      </c>
      <c r="I638">
        <v>0</v>
      </c>
      <c r="J638" t="s">
        <v>113</v>
      </c>
      <c r="K638" t="s">
        <v>109</v>
      </c>
      <c r="L638" t="s">
        <v>79</v>
      </c>
      <c r="M638" t="s">
        <v>79</v>
      </c>
      <c r="N638" t="s">
        <v>79</v>
      </c>
      <c r="O638" t="s">
        <v>79</v>
      </c>
      <c r="P638" t="s">
        <v>79</v>
      </c>
      <c r="Q638" t="s">
        <v>79</v>
      </c>
      <c r="R638" s="1">
        <f t="shared" si="60"/>
        <v>3352</v>
      </c>
      <c r="S638" t="str">
        <f t="shared" si="55"/>
        <v>ok</v>
      </c>
      <c r="T638" t="str">
        <f t="shared" si="56"/>
        <v>ok</v>
      </c>
      <c r="U638" t="str">
        <f t="shared" si="57"/>
        <v>ok</v>
      </c>
      <c r="V638" t="str">
        <f t="shared" si="58"/>
        <v>ok</v>
      </c>
      <c r="W638" t="str">
        <f t="shared" si="59"/>
        <v>ok</v>
      </c>
      <c r="X638" s="13"/>
      <c r="Y638" s="13"/>
      <c r="Z638" s="13"/>
      <c r="AA638" s="13"/>
      <c r="AB638" s="13"/>
      <c r="AC638" s="13"/>
      <c r="AD638" s="13"/>
    </row>
    <row r="639" spans="2:30" customFormat="1" x14ac:dyDescent="0.3">
      <c r="B639">
        <v>3353</v>
      </c>
      <c r="C639">
        <v>0.49</v>
      </c>
      <c r="D639">
        <v>0.54</v>
      </c>
      <c r="E639">
        <v>4</v>
      </c>
      <c r="F639">
        <v>215</v>
      </c>
      <c r="G639">
        <v>4</v>
      </c>
      <c r="H639">
        <v>0</v>
      </c>
      <c r="I639">
        <v>0</v>
      </c>
      <c r="J639" t="s">
        <v>113</v>
      </c>
      <c r="K639" t="s">
        <v>109</v>
      </c>
      <c r="L639" t="s">
        <v>79</v>
      </c>
      <c r="M639" t="s">
        <v>79</v>
      </c>
      <c r="N639" t="s">
        <v>79</v>
      </c>
      <c r="O639" t="s">
        <v>79</v>
      </c>
      <c r="P639" t="s">
        <v>79</v>
      </c>
      <c r="Q639" t="s">
        <v>79</v>
      </c>
      <c r="R639" s="1">
        <f t="shared" si="60"/>
        <v>3353</v>
      </c>
      <c r="S639" t="str">
        <f t="shared" si="55"/>
        <v>ok</v>
      </c>
      <c r="T639" t="str">
        <f t="shared" si="56"/>
        <v>ok</v>
      </c>
      <c r="U639" t="str">
        <f t="shared" si="57"/>
        <v>ok</v>
      </c>
      <c r="V639" t="str">
        <f t="shared" si="58"/>
        <v>ok</v>
      </c>
      <c r="W639" t="str">
        <f t="shared" si="59"/>
        <v>ok</v>
      </c>
      <c r="X639" s="13"/>
      <c r="Y639" s="13"/>
      <c r="Z639" s="13"/>
      <c r="AA639" s="13"/>
      <c r="AB639" s="13"/>
      <c r="AC639" s="13"/>
      <c r="AD639" s="13"/>
    </row>
    <row r="640" spans="2:30" customFormat="1" x14ac:dyDescent="0.3">
      <c r="B640">
        <v>3357</v>
      </c>
      <c r="C640">
        <v>0.56000000000000005</v>
      </c>
      <c r="D640">
        <v>0.79</v>
      </c>
      <c r="E640">
        <v>5</v>
      </c>
      <c r="F640">
        <v>248</v>
      </c>
      <c r="G640">
        <v>3</v>
      </c>
      <c r="H640">
        <v>0</v>
      </c>
      <c r="I640">
        <v>0</v>
      </c>
      <c r="J640" t="s">
        <v>106</v>
      </c>
      <c r="K640" t="s">
        <v>109</v>
      </c>
      <c r="L640" t="s">
        <v>79</v>
      </c>
      <c r="M640" t="s">
        <v>79</v>
      </c>
      <c r="N640" t="s">
        <v>79</v>
      </c>
      <c r="O640" t="s">
        <v>79</v>
      </c>
      <c r="P640" t="s">
        <v>79</v>
      </c>
      <c r="Q640" t="s">
        <v>79</v>
      </c>
      <c r="R640" s="1">
        <f t="shared" si="60"/>
        <v>3357</v>
      </c>
      <c r="S640" t="str">
        <f t="shared" si="55"/>
        <v>ok</v>
      </c>
      <c r="T640" t="str">
        <f t="shared" si="56"/>
        <v>ok</v>
      </c>
      <c r="U640" t="str">
        <f t="shared" si="57"/>
        <v>ok</v>
      </c>
      <c r="V640" t="str">
        <f t="shared" si="58"/>
        <v>ok</v>
      </c>
      <c r="W640" t="str">
        <f t="shared" si="59"/>
        <v>ok</v>
      </c>
      <c r="X640" s="13"/>
      <c r="Y640" s="13"/>
      <c r="Z640" s="13"/>
      <c r="AA640" s="13"/>
      <c r="AB640" s="13"/>
      <c r="AC640" s="13"/>
      <c r="AD640" s="13"/>
    </row>
    <row r="641" spans="2:30" customFormat="1" x14ac:dyDescent="0.3">
      <c r="B641">
        <v>3360</v>
      </c>
      <c r="C641">
        <v>0.74</v>
      </c>
      <c r="D641">
        <v>0.91</v>
      </c>
      <c r="E641">
        <v>4</v>
      </c>
      <c r="F641">
        <v>232</v>
      </c>
      <c r="G641">
        <v>5</v>
      </c>
      <c r="H641">
        <v>0</v>
      </c>
      <c r="I641">
        <v>0</v>
      </c>
      <c r="J641" t="s">
        <v>105</v>
      </c>
      <c r="K641" t="s">
        <v>109</v>
      </c>
      <c r="L641" t="s">
        <v>80</v>
      </c>
      <c r="M641" t="s">
        <v>79</v>
      </c>
      <c r="N641" t="s">
        <v>79</v>
      </c>
      <c r="O641" t="s">
        <v>80</v>
      </c>
      <c r="P641" t="s">
        <v>80</v>
      </c>
      <c r="Q641" t="s">
        <v>80</v>
      </c>
      <c r="R641" s="1">
        <f t="shared" si="60"/>
        <v>3360</v>
      </c>
      <c r="S641" t="str">
        <f t="shared" si="55"/>
        <v>ok</v>
      </c>
      <c r="T641" t="str">
        <f t="shared" si="56"/>
        <v>ok</v>
      </c>
      <c r="U641" t="str">
        <f t="shared" si="57"/>
        <v>ok</v>
      </c>
      <c r="V641" t="str">
        <f t="shared" si="58"/>
        <v>check</v>
      </c>
      <c r="W641" t="str">
        <f t="shared" si="59"/>
        <v>check</v>
      </c>
      <c r="X641" s="13"/>
      <c r="Y641" s="13"/>
      <c r="Z641" s="13"/>
      <c r="AA641" s="13"/>
      <c r="AB641" s="13"/>
      <c r="AC641" s="13"/>
      <c r="AD641" s="13"/>
    </row>
    <row r="642" spans="2:30" customFormat="1" x14ac:dyDescent="0.3">
      <c r="B642">
        <v>3361</v>
      </c>
      <c r="C642">
        <v>0.69</v>
      </c>
      <c r="D642">
        <v>0.98</v>
      </c>
      <c r="E642">
        <v>4</v>
      </c>
      <c r="F642">
        <v>180</v>
      </c>
      <c r="G642">
        <v>3</v>
      </c>
      <c r="H642">
        <v>0</v>
      </c>
      <c r="I642">
        <v>0</v>
      </c>
      <c r="J642" t="s">
        <v>112</v>
      </c>
      <c r="K642" t="s">
        <v>109</v>
      </c>
      <c r="L642" t="s">
        <v>79</v>
      </c>
      <c r="M642" t="s">
        <v>79</v>
      </c>
      <c r="N642" t="s">
        <v>79</v>
      </c>
      <c r="O642" t="s">
        <v>79</v>
      </c>
      <c r="P642" t="s">
        <v>79</v>
      </c>
      <c r="Q642" t="s">
        <v>79</v>
      </c>
      <c r="R642" s="1">
        <f t="shared" si="60"/>
        <v>3361</v>
      </c>
      <c r="S642" t="str">
        <f t="shared" si="55"/>
        <v>ok</v>
      </c>
      <c r="T642" t="str">
        <f t="shared" si="56"/>
        <v>ok</v>
      </c>
      <c r="U642" t="str">
        <f t="shared" si="57"/>
        <v>ok</v>
      </c>
      <c r="V642" t="str">
        <f t="shared" si="58"/>
        <v>ok</v>
      </c>
      <c r="W642" t="str">
        <f t="shared" si="59"/>
        <v>ok</v>
      </c>
      <c r="X642" s="13"/>
      <c r="Y642" s="13"/>
      <c r="Z642" s="13"/>
      <c r="AA642" s="13"/>
      <c r="AB642" s="13"/>
      <c r="AC642" s="13"/>
      <c r="AD642" s="13"/>
    </row>
    <row r="643" spans="2:30" customFormat="1" x14ac:dyDescent="0.3">
      <c r="B643">
        <v>3362</v>
      </c>
      <c r="C643">
        <v>0.74</v>
      </c>
      <c r="D643">
        <v>0.74</v>
      </c>
      <c r="E643">
        <v>4</v>
      </c>
      <c r="F643">
        <v>233</v>
      </c>
      <c r="G643">
        <v>2</v>
      </c>
      <c r="H643">
        <v>0</v>
      </c>
      <c r="I643">
        <v>0</v>
      </c>
      <c r="J643" t="s">
        <v>106</v>
      </c>
      <c r="K643" t="s">
        <v>109</v>
      </c>
      <c r="L643" t="s">
        <v>79</v>
      </c>
      <c r="M643" t="s">
        <v>79</v>
      </c>
      <c r="N643" t="s">
        <v>79</v>
      </c>
      <c r="O643" t="s">
        <v>79</v>
      </c>
      <c r="P643" t="s">
        <v>79</v>
      </c>
      <c r="Q643" t="s">
        <v>79</v>
      </c>
      <c r="R643" s="1">
        <f t="shared" si="60"/>
        <v>3362</v>
      </c>
      <c r="S643" t="str">
        <f t="shared" si="55"/>
        <v>ok</v>
      </c>
      <c r="T643" t="str">
        <f t="shared" si="56"/>
        <v>ok</v>
      </c>
      <c r="U643" t="str">
        <f t="shared" si="57"/>
        <v>ok</v>
      </c>
      <c r="V643" t="str">
        <f t="shared" si="58"/>
        <v>ok</v>
      </c>
      <c r="W643" t="str">
        <f t="shared" si="59"/>
        <v>ok</v>
      </c>
      <c r="X643" s="13"/>
      <c r="Y643" s="13"/>
      <c r="Z643" s="13"/>
      <c r="AA643" s="13"/>
      <c r="AB643" s="13"/>
      <c r="AC643" s="13"/>
      <c r="AD643" s="13"/>
    </row>
    <row r="644" spans="2:30" customFormat="1" x14ac:dyDescent="0.3">
      <c r="B644">
        <v>3368</v>
      </c>
      <c r="C644">
        <v>0.6</v>
      </c>
      <c r="D644">
        <v>0.74</v>
      </c>
      <c r="E644">
        <v>4</v>
      </c>
      <c r="F644">
        <v>174</v>
      </c>
      <c r="G644">
        <v>3</v>
      </c>
      <c r="H644">
        <v>0</v>
      </c>
      <c r="I644">
        <v>0</v>
      </c>
      <c r="J644" t="s">
        <v>108</v>
      </c>
      <c r="K644" t="s">
        <v>104</v>
      </c>
      <c r="L644" t="s">
        <v>79</v>
      </c>
      <c r="M644" t="s">
        <v>79</v>
      </c>
      <c r="N644" t="s">
        <v>79</v>
      </c>
      <c r="O644" t="s">
        <v>79</v>
      </c>
      <c r="P644" t="s">
        <v>79</v>
      </c>
      <c r="Q644" t="s">
        <v>79</v>
      </c>
      <c r="R644" s="1">
        <f t="shared" si="60"/>
        <v>3368</v>
      </c>
      <c r="S644" t="str">
        <f t="shared" si="55"/>
        <v>ok</v>
      </c>
      <c r="T644" t="str">
        <f t="shared" si="56"/>
        <v>ok</v>
      </c>
      <c r="U644" t="str">
        <f t="shared" si="57"/>
        <v>ok</v>
      </c>
      <c r="V644" t="str">
        <f t="shared" si="58"/>
        <v>ok</v>
      </c>
      <c r="W644" t="str">
        <f t="shared" si="59"/>
        <v>ok</v>
      </c>
      <c r="X644" s="13"/>
      <c r="Y644" s="13"/>
      <c r="Z644" s="13"/>
      <c r="AA644" s="13"/>
      <c r="AB644" s="13"/>
      <c r="AC644" s="13"/>
      <c r="AD644" s="13"/>
    </row>
    <row r="645" spans="2:30" x14ac:dyDescent="0.3">
      <c r="B645">
        <v>3370</v>
      </c>
      <c r="C645">
        <v>0.23</v>
      </c>
      <c r="D645">
        <v>0.7</v>
      </c>
      <c r="E645">
        <v>5</v>
      </c>
      <c r="F645">
        <v>168</v>
      </c>
      <c r="G645">
        <v>4</v>
      </c>
      <c r="H645">
        <v>0</v>
      </c>
      <c r="I645">
        <v>0</v>
      </c>
      <c r="J645" t="s">
        <v>112</v>
      </c>
      <c r="K645" t="s">
        <v>104</v>
      </c>
      <c r="L645" t="s">
        <v>80</v>
      </c>
      <c r="M645" t="s">
        <v>79</v>
      </c>
      <c r="N645" t="s">
        <v>79</v>
      </c>
      <c r="O645" t="s">
        <v>79</v>
      </c>
      <c r="P645" t="s">
        <v>79</v>
      </c>
      <c r="Q645" t="s">
        <v>79</v>
      </c>
      <c r="R645" s="1">
        <f t="shared" si="60"/>
        <v>3370</v>
      </c>
      <c r="S645" t="str">
        <f t="shared" si="55"/>
        <v>check</v>
      </c>
      <c r="T645" t="str">
        <f t="shared" si="56"/>
        <v>check</v>
      </c>
      <c r="U645" t="str">
        <f t="shared" si="57"/>
        <v>check</v>
      </c>
      <c r="V645" t="str">
        <f t="shared" si="58"/>
        <v>check</v>
      </c>
      <c r="W645" t="str">
        <f t="shared" si="59"/>
        <v>check</v>
      </c>
    </row>
    <row r="646" spans="2:30" customFormat="1" x14ac:dyDescent="0.3">
      <c r="B646">
        <v>3371</v>
      </c>
      <c r="C646">
        <v>0.11</v>
      </c>
      <c r="D646">
        <v>0.87</v>
      </c>
      <c r="E646">
        <v>7</v>
      </c>
      <c r="F646">
        <v>282</v>
      </c>
      <c r="G646">
        <v>5</v>
      </c>
      <c r="H646">
        <v>0</v>
      </c>
      <c r="I646">
        <v>0</v>
      </c>
      <c r="J646" t="s">
        <v>105</v>
      </c>
      <c r="K646" t="s">
        <v>104</v>
      </c>
      <c r="L646" t="s">
        <v>80</v>
      </c>
      <c r="M646" t="s">
        <v>80</v>
      </c>
      <c r="N646" t="s">
        <v>80</v>
      </c>
      <c r="O646" t="s">
        <v>80</v>
      </c>
      <c r="P646" t="s">
        <v>80</v>
      </c>
      <c r="Q646" t="s">
        <v>80</v>
      </c>
      <c r="R646" s="1">
        <f t="shared" si="60"/>
        <v>3371</v>
      </c>
      <c r="S646" t="str">
        <f t="shared" si="55"/>
        <v>ok</v>
      </c>
      <c r="T646" t="str">
        <f t="shared" si="56"/>
        <v>ok</v>
      </c>
      <c r="U646" t="str">
        <f t="shared" si="57"/>
        <v>ok</v>
      </c>
      <c r="V646" t="str">
        <f t="shared" si="58"/>
        <v>ok</v>
      </c>
      <c r="W646" t="str">
        <f t="shared" si="59"/>
        <v>ok</v>
      </c>
      <c r="X646" s="13"/>
      <c r="Y646" s="13"/>
      <c r="Z646" s="13"/>
      <c r="AA646" s="13"/>
      <c r="AB646" s="13"/>
      <c r="AC646" s="13"/>
      <c r="AD646" s="13"/>
    </row>
    <row r="647" spans="2:30" customFormat="1" x14ac:dyDescent="0.3">
      <c r="B647">
        <v>3375</v>
      </c>
      <c r="C647">
        <v>0.36</v>
      </c>
      <c r="D647">
        <v>0.52</v>
      </c>
      <c r="E647">
        <v>2</v>
      </c>
      <c r="F647">
        <v>157</v>
      </c>
      <c r="G647">
        <v>3</v>
      </c>
      <c r="H647">
        <v>0</v>
      </c>
      <c r="I647">
        <v>0</v>
      </c>
      <c r="J647" t="s">
        <v>105</v>
      </c>
      <c r="K647" t="s">
        <v>104</v>
      </c>
      <c r="L647" t="s">
        <v>80</v>
      </c>
      <c r="M647" t="s">
        <v>80</v>
      </c>
      <c r="N647" t="s">
        <v>79</v>
      </c>
      <c r="O647" t="s">
        <v>80</v>
      </c>
      <c r="P647" t="s">
        <v>80</v>
      </c>
      <c r="Q647" t="s">
        <v>80</v>
      </c>
      <c r="R647" s="1">
        <f t="shared" si="60"/>
        <v>3375</v>
      </c>
      <c r="S647" t="str">
        <f t="shared" si="55"/>
        <v>ok</v>
      </c>
      <c r="T647" t="str">
        <f t="shared" si="56"/>
        <v>ok</v>
      </c>
      <c r="U647" t="str">
        <f t="shared" si="57"/>
        <v>ok</v>
      </c>
      <c r="V647" t="str">
        <f t="shared" si="58"/>
        <v>ok</v>
      </c>
      <c r="W647" t="str">
        <f t="shared" si="59"/>
        <v>check</v>
      </c>
      <c r="X647" s="13"/>
      <c r="Y647" s="13"/>
      <c r="Z647" s="13"/>
      <c r="AA647" s="13"/>
      <c r="AB647" s="13"/>
      <c r="AC647" s="13"/>
      <c r="AD647" s="13"/>
    </row>
    <row r="648" spans="2:30" customFormat="1" x14ac:dyDescent="0.3">
      <c r="B648">
        <v>3381</v>
      </c>
      <c r="C648">
        <v>0.36</v>
      </c>
      <c r="D648">
        <v>0.48</v>
      </c>
      <c r="E648">
        <v>2</v>
      </c>
      <c r="F648">
        <v>137</v>
      </c>
      <c r="G648">
        <v>3</v>
      </c>
      <c r="H648">
        <v>0</v>
      </c>
      <c r="I648">
        <v>0</v>
      </c>
      <c r="J648" t="s">
        <v>105</v>
      </c>
      <c r="K648" t="s">
        <v>104</v>
      </c>
      <c r="L648" t="s">
        <v>80</v>
      </c>
      <c r="M648" t="s">
        <v>80</v>
      </c>
      <c r="N648" t="s">
        <v>79</v>
      </c>
      <c r="O648" t="s">
        <v>80</v>
      </c>
      <c r="P648" t="s">
        <v>80</v>
      </c>
      <c r="Q648" t="s">
        <v>80</v>
      </c>
      <c r="R648" s="1">
        <f t="shared" si="60"/>
        <v>3381</v>
      </c>
      <c r="S648" t="str">
        <f t="shared" si="55"/>
        <v>ok</v>
      </c>
      <c r="T648" t="str">
        <f t="shared" si="56"/>
        <v>ok</v>
      </c>
      <c r="U648" t="str">
        <f t="shared" si="57"/>
        <v>ok</v>
      </c>
      <c r="V648" t="str">
        <f t="shared" si="58"/>
        <v>ok</v>
      </c>
      <c r="W648" t="str">
        <f t="shared" si="59"/>
        <v>check</v>
      </c>
      <c r="X648" s="13"/>
      <c r="Y648" s="13"/>
      <c r="Z648" s="13"/>
      <c r="AA648" s="13"/>
      <c r="AB648" s="13"/>
      <c r="AC648" s="13"/>
      <c r="AD648" s="13"/>
    </row>
    <row r="649" spans="2:30" customFormat="1" x14ac:dyDescent="0.3">
      <c r="B649">
        <v>3387</v>
      </c>
      <c r="C649">
        <v>0.76</v>
      </c>
      <c r="D649">
        <v>0.56000000000000005</v>
      </c>
      <c r="E649">
        <v>3</v>
      </c>
      <c r="F649">
        <v>179</v>
      </c>
      <c r="G649">
        <v>3</v>
      </c>
      <c r="H649">
        <v>1</v>
      </c>
      <c r="I649">
        <v>0</v>
      </c>
      <c r="J649" t="s">
        <v>106</v>
      </c>
      <c r="K649" t="s">
        <v>104</v>
      </c>
      <c r="L649" t="s">
        <v>79</v>
      </c>
      <c r="M649" t="s">
        <v>79</v>
      </c>
      <c r="N649" t="s">
        <v>79</v>
      </c>
      <c r="O649" t="s">
        <v>79</v>
      </c>
      <c r="P649" t="s">
        <v>79</v>
      </c>
      <c r="Q649" t="s">
        <v>79</v>
      </c>
      <c r="R649" s="1">
        <f t="shared" si="60"/>
        <v>3387</v>
      </c>
      <c r="S649" t="str">
        <f t="shared" si="55"/>
        <v>ok</v>
      </c>
      <c r="T649" t="str">
        <f t="shared" si="56"/>
        <v>ok</v>
      </c>
      <c r="U649" t="str">
        <f t="shared" si="57"/>
        <v>ok</v>
      </c>
      <c r="V649" t="str">
        <f t="shared" si="58"/>
        <v>ok</v>
      </c>
      <c r="W649" t="str">
        <f t="shared" si="59"/>
        <v>ok</v>
      </c>
      <c r="X649" s="13"/>
      <c r="Y649" s="13"/>
      <c r="Z649" s="13"/>
      <c r="AA649" s="13"/>
      <c r="AB649" s="13"/>
      <c r="AC649" s="13"/>
      <c r="AD649" s="13"/>
    </row>
    <row r="650" spans="2:30" customFormat="1" x14ac:dyDescent="0.3">
      <c r="B650">
        <v>3413</v>
      </c>
      <c r="C650">
        <v>0.32</v>
      </c>
      <c r="D650">
        <v>0.69</v>
      </c>
      <c r="E650">
        <v>6</v>
      </c>
      <c r="F650">
        <v>192</v>
      </c>
      <c r="G650">
        <v>3</v>
      </c>
      <c r="H650">
        <v>0</v>
      </c>
      <c r="I650">
        <v>0</v>
      </c>
      <c r="J650" t="s">
        <v>106</v>
      </c>
      <c r="K650" t="s">
        <v>107</v>
      </c>
      <c r="L650" t="s">
        <v>79</v>
      </c>
      <c r="M650" t="s">
        <v>79</v>
      </c>
      <c r="N650" t="s">
        <v>79</v>
      </c>
      <c r="O650" t="s">
        <v>79</v>
      </c>
      <c r="P650" t="s">
        <v>79</v>
      </c>
      <c r="Q650" t="s">
        <v>79</v>
      </c>
      <c r="R650" s="1">
        <f t="shared" si="60"/>
        <v>3413</v>
      </c>
      <c r="S650" t="str">
        <f t="shared" si="55"/>
        <v>ok</v>
      </c>
      <c r="T650" t="str">
        <f t="shared" si="56"/>
        <v>ok</v>
      </c>
      <c r="U650" t="str">
        <f t="shared" si="57"/>
        <v>ok</v>
      </c>
      <c r="V650" t="str">
        <f t="shared" si="58"/>
        <v>ok</v>
      </c>
      <c r="W650" t="str">
        <f t="shared" si="59"/>
        <v>ok</v>
      </c>
      <c r="X650" s="13"/>
      <c r="Y650" s="13"/>
      <c r="Z650" s="13"/>
      <c r="AA650" s="13"/>
      <c r="AB650" s="13"/>
      <c r="AC650" s="13"/>
      <c r="AD650" s="13"/>
    </row>
    <row r="651" spans="2:30" customFormat="1" x14ac:dyDescent="0.3">
      <c r="B651">
        <v>3416</v>
      </c>
      <c r="C651">
        <v>0.63</v>
      </c>
      <c r="D651">
        <v>0.87</v>
      </c>
      <c r="E651">
        <v>5</v>
      </c>
      <c r="F651">
        <v>248</v>
      </c>
      <c r="G651">
        <v>2</v>
      </c>
      <c r="H651">
        <v>0</v>
      </c>
      <c r="I651">
        <v>0</v>
      </c>
      <c r="J651" t="s">
        <v>105</v>
      </c>
      <c r="K651" t="s">
        <v>104</v>
      </c>
      <c r="L651" t="s">
        <v>79</v>
      </c>
      <c r="M651" t="s">
        <v>79</v>
      </c>
      <c r="N651" t="s">
        <v>79</v>
      </c>
      <c r="O651" t="s">
        <v>79</v>
      </c>
      <c r="P651" t="s">
        <v>79</v>
      </c>
      <c r="Q651" t="s">
        <v>79</v>
      </c>
      <c r="R651" s="1">
        <f t="shared" si="60"/>
        <v>3416</v>
      </c>
      <c r="S651" t="str">
        <f t="shared" si="55"/>
        <v>ok</v>
      </c>
      <c r="T651" t="str">
        <f t="shared" si="56"/>
        <v>ok</v>
      </c>
      <c r="U651" t="str">
        <f t="shared" si="57"/>
        <v>ok</v>
      </c>
      <c r="V651" t="str">
        <f t="shared" si="58"/>
        <v>ok</v>
      </c>
      <c r="W651" t="str">
        <f t="shared" si="59"/>
        <v>ok</v>
      </c>
      <c r="X651" s="13"/>
      <c r="Y651" s="13"/>
      <c r="Z651" s="13"/>
      <c r="AA651" s="13"/>
      <c r="AB651" s="13"/>
      <c r="AC651" s="13"/>
      <c r="AD651" s="13"/>
    </row>
    <row r="652" spans="2:30" customFormat="1" x14ac:dyDescent="0.3">
      <c r="B652">
        <v>3419</v>
      </c>
      <c r="C652">
        <v>0.11</v>
      </c>
      <c r="D652">
        <v>0.96</v>
      </c>
      <c r="E652">
        <v>6</v>
      </c>
      <c r="F652">
        <v>267</v>
      </c>
      <c r="G652">
        <v>4</v>
      </c>
      <c r="H652">
        <v>0</v>
      </c>
      <c r="I652">
        <v>0</v>
      </c>
      <c r="J652" t="s">
        <v>106</v>
      </c>
      <c r="K652" t="s">
        <v>109</v>
      </c>
      <c r="L652" t="s">
        <v>80</v>
      </c>
      <c r="M652" t="s">
        <v>80</v>
      </c>
      <c r="N652" t="s">
        <v>79</v>
      </c>
      <c r="O652" t="s">
        <v>80</v>
      </c>
      <c r="P652" t="s">
        <v>80</v>
      </c>
      <c r="Q652" t="s">
        <v>80</v>
      </c>
      <c r="R652" s="1">
        <f t="shared" si="60"/>
        <v>3419</v>
      </c>
      <c r="S652" t="str">
        <f t="shared" si="55"/>
        <v>ok</v>
      </c>
      <c r="T652" t="str">
        <f t="shared" si="56"/>
        <v>ok</v>
      </c>
      <c r="U652" t="str">
        <f t="shared" si="57"/>
        <v>ok</v>
      </c>
      <c r="V652" t="str">
        <f t="shared" si="58"/>
        <v>ok</v>
      </c>
      <c r="W652" t="str">
        <f t="shared" si="59"/>
        <v>check</v>
      </c>
      <c r="X652" s="13"/>
      <c r="Y652" s="13"/>
      <c r="Z652" s="13"/>
      <c r="AA652" s="13"/>
      <c r="AB652" s="13"/>
      <c r="AC652" s="13"/>
      <c r="AD652" s="13"/>
    </row>
    <row r="653" spans="2:30" customFormat="1" x14ac:dyDescent="0.3">
      <c r="B653">
        <v>3423</v>
      </c>
      <c r="C653">
        <v>0.1</v>
      </c>
      <c r="D653">
        <v>0.92</v>
      </c>
      <c r="E653">
        <v>7</v>
      </c>
      <c r="F653">
        <v>269</v>
      </c>
      <c r="G653">
        <v>4</v>
      </c>
      <c r="H653">
        <v>0</v>
      </c>
      <c r="I653">
        <v>0</v>
      </c>
      <c r="J653" t="s">
        <v>106</v>
      </c>
      <c r="K653" t="s">
        <v>109</v>
      </c>
      <c r="L653" t="s">
        <v>80</v>
      </c>
      <c r="M653" t="s">
        <v>80</v>
      </c>
      <c r="N653" t="s">
        <v>79</v>
      </c>
      <c r="O653" t="s">
        <v>80</v>
      </c>
      <c r="P653" t="s">
        <v>80</v>
      </c>
      <c r="Q653" t="s">
        <v>80</v>
      </c>
      <c r="R653" s="1">
        <f t="shared" si="60"/>
        <v>3423</v>
      </c>
      <c r="S653" t="str">
        <f t="shared" si="55"/>
        <v>ok</v>
      </c>
      <c r="T653" t="str">
        <f t="shared" si="56"/>
        <v>ok</v>
      </c>
      <c r="U653" t="str">
        <f t="shared" si="57"/>
        <v>ok</v>
      </c>
      <c r="V653" t="str">
        <f t="shared" si="58"/>
        <v>ok</v>
      </c>
      <c r="W653" t="str">
        <f t="shared" si="59"/>
        <v>check</v>
      </c>
      <c r="X653" s="13"/>
      <c r="Y653" s="13"/>
      <c r="Z653" s="13"/>
      <c r="AA653" s="13"/>
      <c r="AB653" s="13"/>
      <c r="AC653" s="13"/>
      <c r="AD653" s="13"/>
    </row>
    <row r="654" spans="2:30" customFormat="1" x14ac:dyDescent="0.3">
      <c r="B654">
        <v>3433</v>
      </c>
      <c r="C654">
        <v>0.59</v>
      </c>
      <c r="D654">
        <v>0.93</v>
      </c>
      <c r="E654">
        <v>3</v>
      </c>
      <c r="F654">
        <v>265</v>
      </c>
      <c r="G654">
        <v>3</v>
      </c>
      <c r="H654">
        <v>1</v>
      </c>
      <c r="I654">
        <v>0</v>
      </c>
      <c r="J654" t="s">
        <v>106</v>
      </c>
      <c r="K654" t="s">
        <v>104</v>
      </c>
      <c r="L654" t="s">
        <v>79</v>
      </c>
      <c r="M654" t="s">
        <v>79</v>
      </c>
      <c r="N654" t="s">
        <v>79</v>
      </c>
      <c r="O654" t="s">
        <v>79</v>
      </c>
      <c r="P654" t="s">
        <v>79</v>
      </c>
      <c r="Q654" t="s">
        <v>79</v>
      </c>
      <c r="R654" s="1">
        <f t="shared" si="60"/>
        <v>3433</v>
      </c>
      <c r="S654" t="str">
        <f t="shared" ref="S654:S717" si="61">IF(P654=$L654,"ok","check")</f>
        <v>ok</v>
      </c>
      <c r="T654" t="str">
        <f t="shared" ref="T654:T717" si="62">IF(O654=$L654,"ok","check")</f>
        <v>ok</v>
      </c>
      <c r="U654" t="str">
        <f t="shared" ref="U654:U717" si="63">IF(Q654=$L654,"ok","check")</f>
        <v>ok</v>
      </c>
      <c r="V654" t="str">
        <f t="shared" ref="V654:V717" si="64">IF(M654=$L654,"ok","check")</f>
        <v>ok</v>
      </c>
      <c r="W654" t="str">
        <f t="shared" ref="W654:W717" si="65">IF(N654=$L654,"ok","check")</f>
        <v>ok</v>
      </c>
      <c r="X654" s="13"/>
      <c r="Y654" s="13"/>
      <c r="Z654" s="13"/>
      <c r="AA654" s="13"/>
      <c r="AB654" s="13"/>
      <c r="AC654" s="13"/>
      <c r="AD654" s="13"/>
    </row>
    <row r="655" spans="2:30" customFormat="1" x14ac:dyDescent="0.3">
      <c r="B655">
        <v>3437</v>
      </c>
      <c r="C655">
        <v>0.56999999999999995</v>
      </c>
      <c r="D655">
        <v>0.37</v>
      </c>
      <c r="E655">
        <v>3</v>
      </c>
      <c r="F655">
        <v>108</v>
      </c>
      <c r="G655">
        <v>4</v>
      </c>
      <c r="H655">
        <v>0</v>
      </c>
      <c r="I655">
        <v>0</v>
      </c>
      <c r="J655" t="s">
        <v>105</v>
      </c>
      <c r="K655" t="s">
        <v>104</v>
      </c>
      <c r="L655" t="s">
        <v>79</v>
      </c>
      <c r="M655" t="s">
        <v>79</v>
      </c>
      <c r="N655" t="s">
        <v>79</v>
      </c>
      <c r="O655" t="s">
        <v>79</v>
      </c>
      <c r="P655" t="s">
        <v>79</v>
      </c>
      <c r="Q655" t="s">
        <v>79</v>
      </c>
      <c r="R655" s="1">
        <f t="shared" si="60"/>
        <v>3437</v>
      </c>
      <c r="S655" t="str">
        <f t="shared" si="61"/>
        <v>ok</v>
      </c>
      <c r="T655" t="str">
        <f t="shared" si="62"/>
        <v>ok</v>
      </c>
      <c r="U655" t="str">
        <f t="shared" si="63"/>
        <v>ok</v>
      </c>
      <c r="V655" t="str">
        <f t="shared" si="64"/>
        <v>ok</v>
      </c>
      <c r="W655" t="str">
        <f t="shared" si="65"/>
        <v>ok</v>
      </c>
      <c r="X655" s="13"/>
      <c r="Y655" s="13"/>
      <c r="Z655" s="13"/>
      <c r="AA655" s="13"/>
      <c r="AB655" s="13"/>
      <c r="AC655" s="13"/>
      <c r="AD655" s="13"/>
    </row>
    <row r="656" spans="2:30" customFormat="1" x14ac:dyDescent="0.3">
      <c r="B656">
        <v>3440</v>
      </c>
      <c r="C656">
        <v>0.79</v>
      </c>
      <c r="D656">
        <v>0.97</v>
      </c>
      <c r="E656">
        <v>3</v>
      </c>
      <c r="F656">
        <v>271</v>
      </c>
      <c r="G656">
        <v>2</v>
      </c>
      <c r="H656">
        <v>0</v>
      </c>
      <c r="I656">
        <v>0</v>
      </c>
      <c r="J656" t="s">
        <v>111</v>
      </c>
      <c r="K656" t="s">
        <v>109</v>
      </c>
      <c r="L656" t="s">
        <v>79</v>
      </c>
      <c r="M656" t="s">
        <v>79</v>
      </c>
      <c r="N656" t="s">
        <v>79</v>
      </c>
      <c r="O656" t="s">
        <v>79</v>
      </c>
      <c r="P656" t="s">
        <v>79</v>
      </c>
      <c r="Q656" t="s">
        <v>79</v>
      </c>
      <c r="R656" s="1">
        <f t="shared" si="60"/>
        <v>3440</v>
      </c>
      <c r="S656" t="str">
        <f t="shared" si="61"/>
        <v>ok</v>
      </c>
      <c r="T656" t="str">
        <f t="shared" si="62"/>
        <v>ok</v>
      </c>
      <c r="U656" t="str">
        <f t="shared" si="63"/>
        <v>ok</v>
      </c>
      <c r="V656" t="str">
        <f t="shared" si="64"/>
        <v>ok</v>
      </c>
      <c r="W656" t="str">
        <f t="shared" si="65"/>
        <v>ok</v>
      </c>
      <c r="X656" s="13"/>
      <c r="Y656" s="13"/>
      <c r="Z656" s="13"/>
      <c r="AA656" s="13"/>
      <c r="AB656" s="13"/>
      <c r="AC656" s="13"/>
      <c r="AD656" s="13"/>
    </row>
    <row r="657" spans="2:30" customFormat="1" x14ac:dyDescent="0.3">
      <c r="B657">
        <v>3445</v>
      </c>
      <c r="C657">
        <v>0.9</v>
      </c>
      <c r="D657">
        <v>0.82</v>
      </c>
      <c r="E657">
        <v>5</v>
      </c>
      <c r="F657">
        <v>259</v>
      </c>
      <c r="G657">
        <v>5</v>
      </c>
      <c r="H657">
        <v>0</v>
      </c>
      <c r="I657">
        <v>0</v>
      </c>
      <c r="J657" t="s">
        <v>112</v>
      </c>
      <c r="K657" t="s">
        <v>104</v>
      </c>
      <c r="L657" t="s">
        <v>80</v>
      </c>
      <c r="M657" t="s">
        <v>79</v>
      </c>
      <c r="N657" t="s">
        <v>79</v>
      </c>
      <c r="O657" t="s">
        <v>80</v>
      </c>
      <c r="P657" t="s">
        <v>80</v>
      </c>
      <c r="Q657" t="s">
        <v>80</v>
      </c>
      <c r="R657" s="1">
        <f t="shared" si="60"/>
        <v>3445</v>
      </c>
      <c r="S657" t="str">
        <f t="shared" si="61"/>
        <v>ok</v>
      </c>
      <c r="T657" t="str">
        <f t="shared" si="62"/>
        <v>ok</v>
      </c>
      <c r="U657" t="str">
        <f t="shared" si="63"/>
        <v>ok</v>
      </c>
      <c r="V657" t="str">
        <f t="shared" si="64"/>
        <v>check</v>
      </c>
      <c r="W657" t="str">
        <f t="shared" si="65"/>
        <v>check</v>
      </c>
      <c r="X657" s="13"/>
      <c r="Y657" s="13"/>
      <c r="Z657" s="13"/>
      <c r="AA657" s="13"/>
      <c r="AB657" s="13"/>
      <c r="AC657" s="13"/>
      <c r="AD657" s="13"/>
    </row>
    <row r="658" spans="2:30" customFormat="1" x14ac:dyDescent="0.3">
      <c r="B658">
        <v>3451</v>
      </c>
      <c r="C658">
        <v>0.17</v>
      </c>
      <c r="D658">
        <v>0.45</v>
      </c>
      <c r="E658">
        <v>2</v>
      </c>
      <c r="F658">
        <v>119</v>
      </c>
      <c r="G658">
        <v>3</v>
      </c>
      <c r="H658">
        <v>0</v>
      </c>
      <c r="I658">
        <v>0</v>
      </c>
      <c r="J658" t="s">
        <v>106</v>
      </c>
      <c r="K658" t="s">
        <v>109</v>
      </c>
      <c r="L658" t="s">
        <v>79</v>
      </c>
      <c r="M658" t="s">
        <v>80</v>
      </c>
      <c r="N658" t="s">
        <v>79</v>
      </c>
      <c r="O658" t="s">
        <v>79</v>
      </c>
      <c r="P658" t="s">
        <v>79</v>
      </c>
      <c r="Q658" t="s">
        <v>80</v>
      </c>
      <c r="R658" s="1">
        <f t="shared" si="60"/>
        <v>3451</v>
      </c>
      <c r="S658" t="str">
        <f t="shared" si="61"/>
        <v>ok</v>
      </c>
      <c r="T658" t="str">
        <f t="shared" si="62"/>
        <v>ok</v>
      </c>
      <c r="U658" t="str">
        <f t="shared" si="63"/>
        <v>check</v>
      </c>
      <c r="V658" t="str">
        <f t="shared" si="64"/>
        <v>check</v>
      </c>
      <c r="W658" t="str">
        <f t="shared" si="65"/>
        <v>ok</v>
      </c>
      <c r="X658" s="13"/>
      <c r="Y658" s="13"/>
      <c r="Z658" s="13"/>
      <c r="AA658" s="13"/>
      <c r="AB658" s="13"/>
      <c r="AC658" s="13"/>
      <c r="AD658" s="13"/>
    </row>
    <row r="659" spans="2:30" customFormat="1" x14ac:dyDescent="0.3">
      <c r="B659">
        <v>3453</v>
      </c>
      <c r="C659">
        <v>0.45</v>
      </c>
      <c r="D659">
        <v>0.75</v>
      </c>
      <c r="E659">
        <v>3</v>
      </c>
      <c r="F659">
        <v>122</v>
      </c>
      <c r="G659">
        <v>3</v>
      </c>
      <c r="H659">
        <v>0</v>
      </c>
      <c r="I659">
        <v>0</v>
      </c>
      <c r="J659" t="s">
        <v>112</v>
      </c>
      <c r="K659" t="s">
        <v>107</v>
      </c>
      <c r="L659" t="s">
        <v>79</v>
      </c>
      <c r="M659" t="s">
        <v>79</v>
      </c>
      <c r="N659" t="s">
        <v>79</v>
      </c>
      <c r="O659" t="s">
        <v>79</v>
      </c>
      <c r="P659" t="s">
        <v>79</v>
      </c>
      <c r="Q659" t="s">
        <v>79</v>
      </c>
      <c r="R659" s="1">
        <f t="shared" si="60"/>
        <v>3453</v>
      </c>
      <c r="S659" t="str">
        <f t="shared" si="61"/>
        <v>ok</v>
      </c>
      <c r="T659" t="str">
        <f t="shared" si="62"/>
        <v>ok</v>
      </c>
      <c r="U659" t="str">
        <f t="shared" si="63"/>
        <v>ok</v>
      </c>
      <c r="V659" t="str">
        <f t="shared" si="64"/>
        <v>ok</v>
      </c>
      <c r="W659" t="str">
        <f t="shared" si="65"/>
        <v>ok</v>
      </c>
      <c r="X659" s="13"/>
      <c r="Y659" s="13"/>
      <c r="Z659" s="13"/>
      <c r="AA659" s="13"/>
      <c r="AB659" s="13"/>
      <c r="AC659" s="13"/>
      <c r="AD659" s="13"/>
    </row>
    <row r="660" spans="2:30" customFormat="1" x14ac:dyDescent="0.3">
      <c r="B660">
        <v>3457</v>
      </c>
      <c r="C660">
        <v>0.43</v>
      </c>
      <c r="D660">
        <v>0.55000000000000004</v>
      </c>
      <c r="E660">
        <v>2</v>
      </c>
      <c r="F660">
        <v>159</v>
      </c>
      <c r="G660">
        <v>3</v>
      </c>
      <c r="H660">
        <v>0</v>
      </c>
      <c r="I660">
        <v>0</v>
      </c>
      <c r="J660" t="s">
        <v>124</v>
      </c>
      <c r="K660" t="s">
        <v>104</v>
      </c>
      <c r="L660" t="s">
        <v>80</v>
      </c>
      <c r="M660" t="s">
        <v>80</v>
      </c>
      <c r="N660" t="s">
        <v>79</v>
      </c>
      <c r="O660" t="s">
        <v>80</v>
      </c>
      <c r="P660" t="s">
        <v>80</v>
      </c>
      <c r="Q660" t="s">
        <v>80</v>
      </c>
      <c r="R660" s="1">
        <f t="shared" si="60"/>
        <v>3457</v>
      </c>
      <c r="S660" t="str">
        <f t="shared" si="61"/>
        <v>ok</v>
      </c>
      <c r="T660" t="str">
        <f t="shared" si="62"/>
        <v>ok</v>
      </c>
      <c r="U660" t="str">
        <f t="shared" si="63"/>
        <v>ok</v>
      </c>
      <c r="V660" t="str">
        <f t="shared" si="64"/>
        <v>ok</v>
      </c>
      <c r="W660" t="str">
        <f t="shared" si="65"/>
        <v>check</v>
      </c>
      <c r="X660" s="13"/>
      <c r="Y660" s="13"/>
      <c r="Z660" s="13"/>
      <c r="AA660" s="13"/>
      <c r="AB660" s="13"/>
      <c r="AC660" s="13"/>
      <c r="AD660" s="13"/>
    </row>
    <row r="661" spans="2:30" customFormat="1" x14ac:dyDescent="0.3">
      <c r="B661">
        <v>3461</v>
      </c>
      <c r="C661">
        <v>0.87</v>
      </c>
      <c r="D661">
        <v>1</v>
      </c>
      <c r="E661">
        <v>5</v>
      </c>
      <c r="F661">
        <v>242</v>
      </c>
      <c r="G661">
        <v>5</v>
      </c>
      <c r="H661">
        <v>0</v>
      </c>
      <c r="I661">
        <v>0</v>
      </c>
      <c r="J661" t="s">
        <v>106</v>
      </c>
      <c r="K661" t="s">
        <v>104</v>
      </c>
      <c r="L661" t="s">
        <v>80</v>
      </c>
      <c r="M661" t="s">
        <v>79</v>
      </c>
      <c r="N661" t="s">
        <v>79</v>
      </c>
      <c r="O661" t="s">
        <v>80</v>
      </c>
      <c r="P661" t="s">
        <v>80</v>
      </c>
      <c r="Q661" t="s">
        <v>80</v>
      </c>
      <c r="R661" s="1">
        <f t="shared" si="60"/>
        <v>3461</v>
      </c>
      <c r="S661" t="str">
        <f t="shared" si="61"/>
        <v>ok</v>
      </c>
      <c r="T661" t="str">
        <f t="shared" si="62"/>
        <v>ok</v>
      </c>
      <c r="U661" t="str">
        <f t="shared" si="63"/>
        <v>ok</v>
      </c>
      <c r="V661" t="str">
        <f t="shared" si="64"/>
        <v>check</v>
      </c>
      <c r="W661" t="str">
        <f t="shared" si="65"/>
        <v>check</v>
      </c>
      <c r="X661" s="13"/>
      <c r="Y661" s="13"/>
      <c r="Z661" s="13"/>
      <c r="AA661" s="13"/>
      <c r="AB661" s="13"/>
      <c r="AC661" s="13"/>
      <c r="AD661" s="13"/>
    </row>
    <row r="662" spans="2:30" customFormat="1" x14ac:dyDescent="0.3">
      <c r="B662">
        <v>3464</v>
      </c>
      <c r="C662">
        <v>0.13</v>
      </c>
      <c r="D662">
        <v>0.63</v>
      </c>
      <c r="E662">
        <v>6</v>
      </c>
      <c r="F662">
        <v>219</v>
      </c>
      <c r="G662">
        <v>6</v>
      </c>
      <c r="H662">
        <v>0</v>
      </c>
      <c r="I662">
        <v>0</v>
      </c>
      <c r="J662" t="s">
        <v>110</v>
      </c>
      <c r="K662" t="s">
        <v>104</v>
      </c>
      <c r="L662" t="s">
        <v>79</v>
      </c>
      <c r="M662" t="s">
        <v>79</v>
      </c>
      <c r="N662" t="s">
        <v>80</v>
      </c>
      <c r="O662" t="s">
        <v>79</v>
      </c>
      <c r="P662" t="s">
        <v>79</v>
      </c>
      <c r="Q662" t="s">
        <v>79</v>
      </c>
      <c r="R662" s="1">
        <f t="shared" si="60"/>
        <v>3464</v>
      </c>
      <c r="S662" t="str">
        <f t="shared" si="61"/>
        <v>ok</v>
      </c>
      <c r="T662" t="str">
        <f t="shared" si="62"/>
        <v>ok</v>
      </c>
      <c r="U662" t="str">
        <f t="shared" si="63"/>
        <v>ok</v>
      </c>
      <c r="V662" t="str">
        <f t="shared" si="64"/>
        <v>ok</v>
      </c>
      <c r="W662" t="str">
        <f t="shared" si="65"/>
        <v>check</v>
      </c>
      <c r="X662" s="13"/>
      <c r="Y662" s="13"/>
      <c r="Z662" s="13"/>
      <c r="AA662" s="13"/>
      <c r="AB662" s="13"/>
      <c r="AC662" s="13"/>
      <c r="AD662" s="13"/>
    </row>
    <row r="663" spans="2:30" customFormat="1" x14ac:dyDescent="0.3">
      <c r="B663">
        <v>3465</v>
      </c>
      <c r="C663">
        <v>0.34</v>
      </c>
      <c r="D663">
        <v>0.51</v>
      </c>
      <c r="E663">
        <v>3</v>
      </c>
      <c r="F663">
        <v>105</v>
      </c>
      <c r="G663">
        <v>3</v>
      </c>
      <c r="H663">
        <v>0</v>
      </c>
      <c r="I663">
        <v>0</v>
      </c>
      <c r="J663" t="s">
        <v>112</v>
      </c>
      <c r="K663" t="s">
        <v>109</v>
      </c>
      <c r="L663" t="s">
        <v>79</v>
      </c>
      <c r="M663" t="s">
        <v>79</v>
      </c>
      <c r="N663" t="s">
        <v>79</v>
      </c>
      <c r="O663" t="s">
        <v>79</v>
      </c>
      <c r="P663" t="s">
        <v>79</v>
      </c>
      <c r="Q663" t="s">
        <v>79</v>
      </c>
      <c r="R663" s="1">
        <f t="shared" si="60"/>
        <v>3465</v>
      </c>
      <c r="S663" t="str">
        <f t="shared" si="61"/>
        <v>ok</v>
      </c>
      <c r="T663" t="str">
        <f t="shared" si="62"/>
        <v>ok</v>
      </c>
      <c r="U663" t="str">
        <f t="shared" si="63"/>
        <v>ok</v>
      </c>
      <c r="V663" t="str">
        <f t="shared" si="64"/>
        <v>ok</v>
      </c>
      <c r="W663" t="str">
        <f t="shared" si="65"/>
        <v>ok</v>
      </c>
      <c r="X663" s="13"/>
      <c r="Y663" s="13"/>
      <c r="Z663" s="13"/>
      <c r="AA663" s="13"/>
      <c r="AB663" s="13"/>
      <c r="AC663" s="13"/>
      <c r="AD663" s="13"/>
    </row>
    <row r="664" spans="2:30" customFormat="1" x14ac:dyDescent="0.3">
      <c r="B664">
        <v>3467</v>
      </c>
      <c r="C664">
        <v>0.7</v>
      </c>
      <c r="D664">
        <v>0.85</v>
      </c>
      <c r="E664">
        <v>3</v>
      </c>
      <c r="F664">
        <v>161</v>
      </c>
      <c r="G664">
        <v>2</v>
      </c>
      <c r="H664">
        <v>0</v>
      </c>
      <c r="I664">
        <v>0</v>
      </c>
      <c r="J664" t="s">
        <v>105</v>
      </c>
      <c r="K664" t="s">
        <v>109</v>
      </c>
      <c r="L664" t="s">
        <v>79</v>
      </c>
      <c r="M664" t="s">
        <v>79</v>
      </c>
      <c r="N664" t="s">
        <v>79</v>
      </c>
      <c r="O664" t="s">
        <v>79</v>
      </c>
      <c r="P664" t="s">
        <v>79</v>
      </c>
      <c r="Q664" t="s">
        <v>79</v>
      </c>
      <c r="R664" s="1">
        <f t="shared" si="60"/>
        <v>3467</v>
      </c>
      <c r="S664" t="str">
        <f t="shared" si="61"/>
        <v>ok</v>
      </c>
      <c r="T664" t="str">
        <f t="shared" si="62"/>
        <v>ok</v>
      </c>
      <c r="U664" t="str">
        <f t="shared" si="63"/>
        <v>ok</v>
      </c>
      <c r="V664" t="str">
        <f t="shared" si="64"/>
        <v>ok</v>
      </c>
      <c r="W664" t="str">
        <f t="shared" si="65"/>
        <v>ok</v>
      </c>
      <c r="X664" s="13"/>
      <c r="Y664" s="13"/>
      <c r="Z664" s="13"/>
      <c r="AA664" s="13"/>
      <c r="AB664" s="13"/>
      <c r="AC664" s="13"/>
      <c r="AD664" s="13"/>
    </row>
    <row r="665" spans="2:30" customFormat="1" x14ac:dyDescent="0.3">
      <c r="B665">
        <v>3483</v>
      </c>
      <c r="C665">
        <v>0.88</v>
      </c>
      <c r="D665">
        <v>0.86</v>
      </c>
      <c r="E665">
        <v>4</v>
      </c>
      <c r="F665">
        <v>224</v>
      </c>
      <c r="G665">
        <v>3</v>
      </c>
      <c r="H665">
        <v>1</v>
      </c>
      <c r="I665">
        <v>0</v>
      </c>
      <c r="J665" t="s">
        <v>106</v>
      </c>
      <c r="K665" t="s">
        <v>104</v>
      </c>
      <c r="L665" t="s">
        <v>79</v>
      </c>
      <c r="M665" t="s">
        <v>79</v>
      </c>
      <c r="N665" t="s">
        <v>79</v>
      </c>
      <c r="O665" t="s">
        <v>79</v>
      </c>
      <c r="P665" t="s">
        <v>79</v>
      </c>
      <c r="Q665" t="s">
        <v>79</v>
      </c>
      <c r="R665" s="1">
        <f t="shared" si="60"/>
        <v>3483</v>
      </c>
      <c r="S665" t="str">
        <f t="shared" si="61"/>
        <v>ok</v>
      </c>
      <c r="T665" t="str">
        <f t="shared" si="62"/>
        <v>ok</v>
      </c>
      <c r="U665" t="str">
        <f t="shared" si="63"/>
        <v>ok</v>
      </c>
      <c r="V665" t="str">
        <f t="shared" si="64"/>
        <v>ok</v>
      </c>
      <c r="W665" t="str">
        <f t="shared" si="65"/>
        <v>ok</v>
      </c>
      <c r="X665" s="13"/>
      <c r="Y665" s="13"/>
      <c r="Z665" s="13"/>
      <c r="AA665" s="13"/>
      <c r="AB665" s="13"/>
      <c r="AC665" s="13"/>
      <c r="AD665" s="13"/>
    </row>
    <row r="666" spans="2:30" customFormat="1" x14ac:dyDescent="0.3">
      <c r="B666">
        <v>3486</v>
      </c>
      <c r="C666">
        <v>0.91</v>
      </c>
      <c r="D666">
        <v>0.67</v>
      </c>
      <c r="E666">
        <v>2</v>
      </c>
      <c r="F666">
        <v>255</v>
      </c>
      <c r="G666">
        <v>4</v>
      </c>
      <c r="H666">
        <v>0</v>
      </c>
      <c r="I666">
        <v>0</v>
      </c>
      <c r="J666" t="s">
        <v>108</v>
      </c>
      <c r="K666" t="s">
        <v>104</v>
      </c>
      <c r="L666" t="s">
        <v>79</v>
      </c>
      <c r="M666" t="s">
        <v>79</v>
      </c>
      <c r="N666" t="s">
        <v>79</v>
      </c>
      <c r="O666" t="s">
        <v>79</v>
      </c>
      <c r="P666" t="s">
        <v>79</v>
      </c>
      <c r="Q666" t="s">
        <v>79</v>
      </c>
      <c r="R666" s="1">
        <f t="shared" si="60"/>
        <v>3486</v>
      </c>
      <c r="S666" t="str">
        <f t="shared" si="61"/>
        <v>ok</v>
      </c>
      <c r="T666" t="str">
        <f t="shared" si="62"/>
        <v>ok</v>
      </c>
      <c r="U666" t="str">
        <f t="shared" si="63"/>
        <v>ok</v>
      </c>
      <c r="V666" t="str">
        <f t="shared" si="64"/>
        <v>ok</v>
      </c>
      <c r="W666" t="str">
        <f t="shared" si="65"/>
        <v>ok</v>
      </c>
      <c r="X666" s="13"/>
      <c r="Y666" s="13"/>
      <c r="Z666" s="13"/>
      <c r="AA666" s="13"/>
      <c r="AB666" s="13"/>
      <c r="AC666" s="13"/>
      <c r="AD666" s="13"/>
    </row>
    <row r="667" spans="2:30" customFormat="1" x14ac:dyDescent="0.3">
      <c r="B667">
        <v>3493</v>
      </c>
      <c r="C667">
        <v>0.44</v>
      </c>
      <c r="D667">
        <v>0.54</v>
      </c>
      <c r="E667">
        <v>2</v>
      </c>
      <c r="F667">
        <v>135</v>
      </c>
      <c r="G667">
        <v>3</v>
      </c>
      <c r="H667">
        <v>0</v>
      </c>
      <c r="I667">
        <v>0</v>
      </c>
      <c r="J667" t="s">
        <v>112</v>
      </c>
      <c r="K667" t="s">
        <v>104</v>
      </c>
      <c r="L667" t="s">
        <v>80</v>
      </c>
      <c r="M667" t="s">
        <v>80</v>
      </c>
      <c r="N667" t="s">
        <v>79</v>
      </c>
      <c r="O667" t="s">
        <v>80</v>
      </c>
      <c r="P667" t="s">
        <v>80</v>
      </c>
      <c r="Q667" t="s">
        <v>80</v>
      </c>
      <c r="R667" s="1">
        <f t="shared" si="60"/>
        <v>3493</v>
      </c>
      <c r="S667" t="str">
        <f t="shared" si="61"/>
        <v>ok</v>
      </c>
      <c r="T667" t="str">
        <f t="shared" si="62"/>
        <v>ok</v>
      </c>
      <c r="U667" t="str">
        <f t="shared" si="63"/>
        <v>ok</v>
      </c>
      <c r="V667" t="str">
        <f t="shared" si="64"/>
        <v>ok</v>
      </c>
      <c r="W667" t="str">
        <f t="shared" si="65"/>
        <v>check</v>
      </c>
      <c r="X667" s="13"/>
      <c r="Y667" s="13"/>
      <c r="Z667" s="13"/>
      <c r="AA667" s="13"/>
      <c r="AB667" s="13"/>
      <c r="AC667" s="13"/>
      <c r="AD667" s="13"/>
    </row>
    <row r="668" spans="2:30" customFormat="1" x14ac:dyDescent="0.3">
      <c r="B668">
        <v>3498</v>
      </c>
      <c r="C668">
        <v>0.74</v>
      </c>
      <c r="D668">
        <v>0.56000000000000005</v>
      </c>
      <c r="E668">
        <v>3</v>
      </c>
      <c r="F668">
        <v>203</v>
      </c>
      <c r="G668">
        <v>3</v>
      </c>
      <c r="H668">
        <v>0</v>
      </c>
      <c r="I668">
        <v>0</v>
      </c>
      <c r="J668" t="s">
        <v>106</v>
      </c>
      <c r="K668" t="s">
        <v>104</v>
      </c>
      <c r="L668" t="s">
        <v>79</v>
      </c>
      <c r="M668" t="s">
        <v>79</v>
      </c>
      <c r="N668" t="s">
        <v>79</v>
      </c>
      <c r="O668" t="s">
        <v>79</v>
      </c>
      <c r="P668" t="s">
        <v>79</v>
      </c>
      <c r="Q668" t="s">
        <v>79</v>
      </c>
      <c r="R668" s="1">
        <f t="shared" si="60"/>
        <v>3498</v>
      </c>
      <c r="S668" t="str">
        <f t="shared" si="61"/>
        <v>ok</v>
      </c>
      <c r="T668" t="str">
        <f t="shared" si="62"/>
        <v>ok</v>
      </c>
      <c r="U668" t="str">
        <f t="shared" si="63"/>
        <v>ok</v>
      </c>
      <c r="V668" t="str">
        <f t="shared" si="64"/>
        <v>ok</v>
      </c>
      <c r="W668" t="str">
        <f t="shared" si="65"/>
        <v>ok</v>
      </c>
      <c r="X668" s="13"/>
      <c r="Y668" s="13"/>
      <c r="Z668" s="13"/>
      <c r="AA668" s="13"/>
      <c r="AB668" s="13"/>
      <c r="AC668" s="13"/>
      <c r="AD668" s="13"/>
    </row>
    <row r="669" spans="2:30" customFormat="1" x14ac:dyDescent="0.3">
      <c r="B669">
        <v>3499</v>
      </c>
      <c r="C669">
        <v>0.56999999999999995</v>
      </c>
      <c r="D669">
        <v>0.72</v>
      </c>
      <c r="E669">
        <v>3</v>
      </c>
      <c r="F669">
        <v>206</v>
      </c>
      <c r="G669">
        <v>3</v>
      </c>
      <c r="H669">
        <v>0</v>
      </c>
      <c r="I669">
        <v>0</v>
      </c>
      <c r="J669" t="s">
        <v>106</v>
      </c>
      <c r="K669" t="s">
        <v>109</v>
      </c>
      <c r="L669" t="s">
        <v>79</v>
      </c>
      <c r="M669" t="s">
        <v>79</v>
      </c>
      <c r="N669" t="s">
        <v>79</v>
      </c>
      <c r="O669" t="s">
        <v>79</v>
      </c>
      <c r="P669" t="s">
        <v>79</v>
      </c>
      <c r="Q669" t="s">
        <v>79</v>
      </c>
      <c r="R669" s="1">
        <f t="shared" si="60"/>
        <v>3499</v>
      </c>
      <c r="S669" t="str">
        <f t="shared" si="61"/>
        <v>ok</v>
      </c>
      <c r="T669" t="str">
        <f t="shared" si="62"/>
        <v>ok</v>
      </c>
      <c r="U669" t="str">
        <f t="shared" si="63"/>
        <v>ok</v>
      </c>
      <c r="V669" t="str">
        <f t="shared" si="64"/>
        <v>ok</v>
      </c>
      <c r="W669" t="str">
        <f t="shared" si="65"/>
        <v>ok</v>
      </c>
      <c r="X669" s="13"/>
      <c r="Y669" s="13"/>
      <c r="Z669" s="13"/>
      <c r="AA669" s="13"/>
      <c r="AB669" s="13"/>
      <c r="AC669" s="13"/>
      <c r="AD669" s="13"/>
    </row>
    <row r="670" spans="2:30" customFormat="1" x14ac:dyDescent="0.3">
      <c r="B670">
        <v>3500</v>
      </c>
      <c r="C670">
        <v>0.44</v>
      </c>
      <c r="D670">
        <v>0.52</v>
      </c>
      <c r="E670">
        <v>2</v>
      </c>
      <c r="F670">
        <v>137</v>
      </c>
      <c r="G670">
        <v>3</v>
      </c>
      <c r="H670">
        <v>0</v>
      </c>
      <c r="I670">
        <v>0</v>
      </c>
      <c r="J670" t="s">
        <v>105</v>
      </c>
      <c r="K670" t="s">
        <v>109</v>
      </c>
      <c r="L670" t="s">
        <v>80</v>
      </c>
      <c r="M670" t="s">
        <v>80</v>
      </c>
      <c r="N670" t="s">
        <v>79</v>
      </c>
      <c r="O670" t="s">
        <v>80</v>
      </c>
      <c r="P670" t="s">
        <v>80</v>
      </c>
      <c r="Q670" t="s">
        <v>80</v>
      </c>
      <c r="R670" s="1">
        <f t="shared" si="60"/>
        <v>3500</v>
      </c>
      <c r="S670" t="str">
        <f t="shared" si="61"/>
        <v>ok</v>
      </c>
      <c r="T670" t="str">
        <f t="shared" si="62"/>
        <v>ok</v>
      </c>
      <c r="U670" t="str">
        <f t="shared" si="63"/>
        <v>ok</v>
      </c>
      <c r="V670" t="str">
        <f t="shared" si="64"/>
        <v>ok</v>
      </c>
      <c r="W670" t="str">
        <f t="shared" si="65"/>
        <v>check</v>
      </c>
      <c r="X670" s="13"/>
      <c r="Y670" s="13"/>
      <c r="Z670" s="13"/>
      <c r="AA670" s="13"/>
      <c r="AB670" s="13"/>
      <c r="AC670" s="13"/>
      <c r="AD670" s="13"/>
    </row>
    <row r="671" spans="2:30" customFormat="1" x14ac:dyDescent="0.3">
      <c r="B671">
        <v>3502</v>
      </c>
      <c r="C671">
        <v>0.82</v>
      </c>
      <c r="D671">
        <v>0.68</v>
      </c>
      <c r="E671">
        <v>2</v>
      </c>
      <c r="F671">
        <v>285</v>
      </c>
      <c r="G671">
        <v>2</v>
      </c>
      <c r="H671">
        <v>0</v>
      </c>
      <c r="I671">
        <v>0</v>
      </c>
      <c r="J671" t="s">
        <v>112</v>
      </c>
      <c r="K671" t="s">
        <v>109</v>
      </c>
      <c r="L671" t="s">
        <v>79</v>
      </c>
      <c r="M671" t="s">
        <v>79</v>
      </c>
      <c r="N671" t="s">
        <v>79</v>
      </c>
      <c r="O671" t="s">
        <v>79</v>
      </c>
      <c r="P671" t="s">
        <v>79</v>
      </c>
      <c r="Q671" t="s">
        <v>79</v>
      </c>
      <c r="R671" s="1">
        <f t="shared" si="60"/>
        <v>3502</v>
      </c>
      <c r="S671" t="str">
        <f t="shared" si="61"/>
        <v>ok</v>
      </c>
      <c r="T671" t="str">
        <f t="shared" si="62"/>
        <v>ok</v>
      </c>
      <c r="U671" t="str">
        <f t="shared" si="63"/>
        <v>ok</v>
      </c>
      <c r="V671" t="str">
        <f t="shared" si="64"/>
        <v>ok</v>
      </c>
      <c r="W671" t="str">
        <f t="shared" si="65"/>
        <v>ok</v>
      </c>
      <c r="X671" s="13"/>
      <c r="Y671" s="13"/>
      <c r="Z671" s="13"/>
      <c r="AA671" s="13"/>
      <c r="AB671" s="13"/>
      <c r="AC671" s="13"/>
      <c r="AD671" s="13"/>
    </row>
    <row r="672" spans="2:30" customFormat="1" x14ac:dyDescent="0.3">
      <c r="B672">
        <v>3510</v>
      </c>
      <c r="C672">
        <v>0.93</v>
      </c>
      <c r="D672">
        <v>0.6</v>
      </c>
      <c r="E672">
        <v>4</v>
      </c>
      <c r="F672">
        <v>271</v>
      </c>
      <c r="G672">
        <v>3</v>
      </c>
      <c r="H672">
        <v>0</v>
      </c>
      <c r="I672">
        <v>0</v>
      </c>
      <c r="J672" t="s">
        <v>108</v>
      </c>
      <c r="K672" t="s">
        <v>104</v>
      </c>
      <c r="L672" t="s">
        <v>79</v>
      </c>
      <c r="M672" t="s">
        <v>79</v>
      </c>
      <c r="N672" t="s">
        <v>79</v>
      </c>
      <c r="O672" t="s">
        <v>79</v>
      </c>
      <c r="P672" t="s">
        <v>79</v>
      </c>
      <c r="Q672" t="s">
        <v>79</v>
      </c>
      <c r="R672" s="1">
        <f t="shared" si="60"/>
        <v>3510</v>
      </c>
      <c r="S672" t="str">
        <f t="shared" si="61"/>
        <v>ok</v>
      </c>
      <c r="T672" t="str">
        <f t="shared" si="62"/>
        <v>ok</v>
      </c>
      <c r="U672" t="str">
        <f t="shared" si="63"/>
        <v>ok</v>
      </c>
      <c r="V672" t="str">
        <f t="shared" si="64"/>
        <v>ok</v>
      </c>
      <c r="W672" t="str">
        <f t="shared" si="65"/>
        <v>ok</v>
      </c>
      <c r="X672" s="13"/>
      <c r="Y672" s="13"/>
      <c r="Z672" s="13"/>
      <c r="AA672" s="13"/>
      <c r="AB672" s="13"/>
      <c r="AC672" s="13"/>
      <c r="AD672" s="13"/>
    </row>
    <row r="673" spans="2:30" customFormat="1" x14ac:dyDescent="0.3">
      <c r="B673">
        <v>3511</v>
      </c>
      <c r="C673">
        <v>0.66</v>
      </c>
      <c r="D673">
        <v>0.99</v>
      </c>
      <c r="E673">
        <v>4</v>
      </c>
      <c r="F673">
        <v>263</v>
      </c>
      <c r="G673">
        <v>2</v>
      </c>
      <c r="H673">
        <v>0</v>
      </c>
      <c r="I673">
        <v>0</v>
      </c>
      <c r="J673" t="s">
        <v>112</v>
      </c>
      <c r="K673" t="s">
        <v>104</v>
      </c>
      <c r="L673" t="s">
        <v>79</v>
      </c>
      <c r="M673" t="s">
        <v>79</v>
      </c>
      <c r="N673" t="s">
        <v>79</v>
      </c>
      <c r="O673" t="s">
        <v>79</v>
      </c>
      <c r="P673" t="s">
        <v>79</v>
      </c>
      <c r="Q673" t="s">
        <v>79</v>
      </c>
      <c r="R673" s="1">
        <f t="shared" si="60"/>
        <v>3511</v>
      </c>
      <c r="S673" t="str">
        <f t="shared" si="61"/>
        <v>ok</v>
      </c>
      <c r="T673" t="str">
        <f t="shared" si="62"/>
        <v>ok</v>
      </c>
      <c r="U673" t="str">
        <f t="shared" si="63"/>
        <v>ok</v>
      </c>
      <c r="V673" t="str">
        <f t="shared" si="64"/>
        <v>ok</v>
      </c>
      <c r="W673" t="str">
        <f t="shared" si="65"/>
        <v>ok</v>
      </c>
      <c r="X673" s="13"/>
      <c r="Y673" s="13"/>
      <c r="Z673" s="13"/>
      <c r="AA673" s="13"/>
      <c r="AB673" s="13"/>
      <c r="AC673" s="13"/>
      <c r="AD673" s="13"/>
    </row>
    <row r="674" spans="2:30" customFormat="1" x14ac:dyDescent="0.3">
      <c r="B674">
        <v>3513</v>
      </c>
      <c r="C674">
        <v>0.59</v>
      </c>
      <c r="D674">
        <v>0.97</v>
      </c>
      <c r="E674">
        <v>3</v>
      </c>
      <c r="F674">
        <v>257</v>
      </c>
      <c r="G674">
        <v>3</v>
      </c>
      <c r="H674">
        <v>0</v>
      </c>
      <c r="I674">
        <v>0</v>
      </c>
      <c r="J674" t="s">
        <v>110</v>
      </c>
      <c r="K674" t="s">
        <v>104</v>
      </c>
      <c r="L674" t="s">
        <v>79</v>
      </c>
      <c r="M674" t="s">
        <v>79</v>
      </c>
      <c r="N674" t="s">
        <v>79</v>
      </c>
      <c r="O674" t="s">
        <v>79</v>
      </c>
      <c r="P674" t="s">
        <v>79</v>
      </c>
      <c r="Q674" t="s">
        <v>79</v>
      </c>
      <c r="R674" s="1">
        <f t="shared" si="60"/>
        <v>3513</v>
      </c>
      <c r="S674" t="str">
        <f t="shared" si="61"/>
        <v>ok</v>
      </c>
      <c r="T674" t="str">
        <f t="shared" si="62"/>
        <v>ok</v>
      </c>
      <c r="U674" t="str">
        <f t="shared" si="63"/>
        <v>ok</v>
      </c>
      <c r="V674" t="str">
        <f t="shared" si="64"/>
        <v>ok</v>
      </c>
      <c r="W674" t="str">
        <f t="shared" si="65"/>
        <v>ok</v>
      </c>
      <c r="X674" s="13"/>
      <c r="Y674" s="13"/>
      <c r="Z674" s="13"/>
      <c r="AA674" s="13"/>
      <c r="AB674" s="13"/>
      <c r="AC674" s="13"/>
      <c r="AD674" s="13"/>
    </row>
    <row r="675" spans="2:30" customFormat="1" x14ac:dyDescent="0.3">
      <c r="B675">
        <v>3516</v>
      </c>
      <c r="C675">
        <v>0.92</v>
      </c>
      <c r="D675">
        <v>0.65</v>
      </c>
      <c r="E675">
        <v>4</v>
      </c>
      <c r="F675">
        <v>238</v>
      </c>
      <c r="G675">
        <v>2</v>
      </c>
      <c r="H675">
        <v>0</v>
      </c>
      <c r="I675">
        <v>0</v>
      </c>
      <c r="J675" t="s">
        <v>106</v>
      </c>
      <c r="K675" t="s">
        <v>104</v>
      </c>
      <c r="L675" t="s">
        <v>79</v>
      </c>
      <c r="M675" t="s">
        <v>79</v>
      </c>
      <c r="N675" t="s">
        <v>79</v>
      </c>
      <c r="O675" t="s">
        <v>79</v>
      </c>
      <c r="P675" t="s">
        <v>79</v>
      </c>
      <c r="Q675" t="s">
        <v>79</v>
      </c>
      <c r="R675" s="1">
        <f t="shared" si="60"/>
        <v>3516</v>
      </c>
      <c r="S675" t="str">
        <f t="shared" si="61"/>
        <v>ok</v>
      </c>
      <c r="T675" t="str">
        <f t="shared" si="62"/>
        <v>ok</v>
      </c>
      <c r="U675" t="str">
        <f t="shared" si="63"/>
        <v>ok</v>
      </c>
      <c r="V675" t="str">
        <f t="shared" si="64"/>
        <v>ok</v>
      </c>
      <c r="W675" t="str">
        <f t="shared" si="65"/>
        <v>ok</v>
      </c>
      <c r="X675" s="13"/>
      <c r="Y675" s="13"/>
      <c r="Z675" s="13"/>
      <c r="AA675" s="13"/>
      <c r="AB675" s="13"/>
      <c r="AC675" s="13"/>
      <c r="AD675" s="13"/>
    </row>
    <row r="676" spans="2:30" customFormat="1" x14ac:dyDescent="0.3">
      <c r="B676">
        <v>3523</v>
      </c>
      <c r="C676">
        <v>0.62</v>
      </c>
      <c r="D676">
        <v>0.94</v>
      </c>
      <c r="E676">
        <v>4</v>
      </c>
      <c r="F676">
        <v>252</v>
      </c>
      <c r="G676">
        <v>4</v>
      </c>
      <c r="H676">
        <v>0</v>
      </c>
      <c r="I676">
        <v>0</v>
      </c>
      <c r="J676" t="s">
        <v>108</v>
      </c>
      <c r="K676" t="s">
        <v>104</v>
      </c>
      <c r="L676" t="s">
        <v>79</v>
      </c>
      <c r="M676" t="s">
        <v>79</v>
      </c>
      <c r="N676" t="s">
        <v>79</v>
      </c>
      <c r="O676" t="s">
        <v>79</v>
      </c>
      <c r="P676" t="s">
        <v>79</v>
      </c>
      <c r="Q676" t="s">
        <v>79</v>
      </c>
      <c r="R676" s="1">
        <f t="shared" si="60"/>
        <v>3523</v>
      </c>
      <c r="S676" t="str">
        <f t="shared" si="61"/>
        <v>ok</v>
      </c>
      <c r="T676" t="str">
        <f t="shared" si="62"/>
        <v>ok</v>
      </c>
      <c r="U676" t="str">
        <f t="shared" si="63"/>
        <v>ok</v>
      </c>
      <c r="V676" t="str">
        <f t="shared" si="64"/>
        <v>ok</v>
      </c>
      <c r="W676" t="str">
        <f t="shared" si="65"/>
        <v>ok</v>
      </c>
      <c r="X676" s="13"/>
      <c r="Y676" s="13"/>
      <c r="Z676" s="13"/>
      <c r="AA676" s="13"/>
      <c r="AB676" s="13"/>
      <c r="AC676" s="13"/>
      <c r="AD676" s="13"/>
    </row>
    <row r="677" spans="2:30" customFormat="1" x14ac:dyDescent="0.3">
      <c r="B677">
        <v>3528</v>
      </c>
      <c r="C677">
        <v>0.48</v>
      </c>
      <c r="D677">
        <v>0.54</v>
      </c>
      <c r="E677">
        <v>4</v>
      </c>
      <c r="F677">
        <v>105</v>
      </c>
      <c r="G677">
        <v>5</v>
      </c>
      <c r="H677">
        <v>1</v>
      </c>
      <c r="I677">
        <v>0</v>
      </c>
      <c r="J677" t="s">
        <v>112</v>
      </c>
      <c r="K677" t="s">
        <v>104</v>
      </c>
      <c r="L677" t="s">
        <v>79</v>
      </c>
      <c r="M677" t="s">
        <v>79</v>
      </c>
      <c r="N677" t="s">
        <v>79</v>
      </c>
      <c r="O677" t="s">
        <v>79</v>
      </c>
      <c r="P677" t="s">
        <v>79</v>
      </c>
      <c r="Q677" t="s">
        <v>79</v>
      </c>
      <c r="R677" s="1">
        <f t="shared" si="60"/>
        <v>3528</v>
      </c>
      <c r="S677" t="str">
        <f t="shared" si="61"/>
        <v>ok</v>
      </c>
      <c r="T677" t="str">
        <f t="shared" si="62"/>
        <v>ok</v>
      </c>
      <c r="U677" t="str">
        <f t="shared" si="63"/>
        <v>ok</v>
      </c>
      <c r="V677" t="str">
        <f t="shared" si="64"/>
        <v>ok</v>
      </c>
      <c r="W677" t="str">
        <f t="shared" si="65"/>
        <v>ok</v>
      </c>
      <c r="X677" s="13"/>
      <c r="Y677" s="13"/>
      <c r="Z677" s="13"/>
      <c r="AA677" s="13"/>
      <c r="AB677" s="13"/>
      <c r="AC677" s="13"/>
      <c r="AD677" s="13"/>
    </row>
    <row r="678" spans="2:30" customFormat="1" x14ac:dyDescent="0.3">
      <c r="B678">
        <v>3532</v>
      </c>
      <c r="C678">
        <v>0.09</v>
      </c>
      <c r="D678">
        <v>0.97</v>
      </c>
      <c r="E678">
        <v>7</v>
      </c>
      <c r="F678">
        <v>288</v>
      </c>
      <c r="G678">
        <v>4</v>
      </c>
      <c r="H678">
        <v>0</v>
      </c>
      <c r="I678">
        <v>0</v>
      </c>
      <c r="J678" t="s">
        <v>112</v>
      </c>
      <c r="K678" t="s">
        <v>109</v>
      </c>
      <c r="L678" t="s">
        <v>80</v>
      </c>
      <c r="M678" t="s">
        <v>80</v>
      </c>
      <c r="N678" t="s">
        <v>79</v>
      </c>
      <c r="O678" t="s">
        <v>80</v>
      </c>
      <c r="P678" t="s">
        <v>80</v>
      </c>
      <c r="Q678" t="s">
        <v>80</v>
      </c>
      <c r="R678" s="1">
        <f t="shared" si="60"/>
        <v>3532</v>
      </c>
      <c r="S678" t="str">
        <f t="shared" si="61"/>
        <v>ok</v>
      </c>
      <c r="T678" t="str">
        <f t="shared" si="62"/>
        <v>ok</v>
      </c>
      <c r="U678" t="str">
        <f t="shared" si="63"/>
        <v>ok</v>
      </c>
      <c r="V678" t="str">
        <f t="shared" si="64"/>
        <v>ok</v>
      </c>
      <c r="W678" t="str">
        <f t="shared" si="65"/>
        <v>check</v>
      </c>
      <c r="X678" s="13"/>
      <c r="Y678" s="13"/>
      <c r="Z678" s="13"/>
      <c r="AA678" s="13"/>
      <c r="AB678" s="13"/>
      <c r="AC678" s="13"/>
      <c r="AD678" s="13"/>
    </row>
    <row r="679" spans="2:30" customFormat="1" x14ac:dyDescent="0.3">
      <c r="B679">
        <v>3534</v>
      </c>
      <c r="C679">
        <v>0.28000000000000003</v>
      </c>
      <c r="D679">
        <v>0.66</v>
      </c>
      <c r="E679">
        <v>3</v>
      </c>
      <c r="F679">
        <v>184</v>
      </c>
      <c r="G679">
        <v>2</v>
      </c>
      <c r="H679">
        <v>0</v>
      </c>
      <c r="I679">
        <v>0</v>
      </c>
      <c r="J679" t="s">
        <v>110</v>
      </c>
      <c r="K679" t="s">
        <v>104</v>
      </c>
      <c r="L679" t="s">
        <v>79</v>
      </c>
      <c r="M679" t="s">
        <v>79</v>
      </c>
      <c r="N679" t="s">
        <v>79</v>
      </c>
      <c r="O679" t="s">
        <v>79</v>
      </c>
      <c r="P679" t="s">
        <v>79</v>
      </c>
      <c r="Q679" t="s">
        <v>79</v>
      </c>
      <c r="R679" s="1">
        <f t="shared" si="60"/>
        <v>3534</v>
      </c>
      <c r="S679" t="str">
        <f t="shared" si="61"/>
        <v>ok</v>
      </c>
      <c r="T679" t="str">
        <f t="shared" si="62"/>
        <v>ok</v>
      </c>
      <c r="U679" t="str">
        <f t="shared" si="63"/>
        <v>ok</v>
      </c>
      <c r="V679" t="str">
        <f t="shared" si="64"/>
        <v>ok</v>
      </c>
      <c r="W679" t="str">
        <f t="shared" si="65"/>
        <v>ok</v>
      </c>
      <c r="X679" s="13"/>
      <c r="Y679" s="13"/>
      <c r="Z679" s="13"/>
      <c r="AA679" s="13"/>
      <c r="AB679" s="13"/>
      <c r="AC679" s="13"/>
      <c r="AD679" s="13"/>
    </row>
    <row r="680" spans="2:30" customFormat="1" x14ac:dyDescent="0.3">
      <c r="B680">
        <v>3539</v>
      </c>
      <c r="C680">
        <v>0.74</v>
      </c>
      <c r="D680">
        <v>0.57999999999999996</v>
      </c>
      <c r="E680">
        <v>4</v>
      </c>
      <c r="F680">
        <v>148</v>
      </c>
      <c r="G680">
        <v>2</v>
      </c>
      <c r="H680">
        <v>0</v>
      </c>
      <c r="I680">
        <v>0</v>
      </c>
      <c r="J680" t="s">
        <v>123</v>
      </c>
      <c r="K680" t="s">
        <v>109</v>
      </c>
      <c r="L680" t="s">
        <v>79</v>
      </c>
      <c r="M680" t="s">
        <v>79</v>
      </c>
      <c r="N680" t="s">
        <v>79</v>
      </c>
      <c r="O680" t="s">
        <v>79</v>
      </c>
      <c r="P680" t="s">
        <v>79</v>
      </c>
      <c r="Q680" t="s">
        <v>79</v>
      </c>
      <c r="R680" s="1">
        <f t="shared" si="60"/>
        <v>3539</v>
      </c>
      <c r="S680" t="str">
        <f t="shared" si="61"/>
        <v>ok</v>
      </c>
      <c r="T680" t="str">
        <f t="shared" si="62"/>
        <v>ok</v>
      </c>
      <c r="U680" t="str">
        <f t="shared" si="63"/>
        <v>ok</v>
      </c>
      <c r="V680" t="str">
        <f t="shared" si="64"/>
        <v>ok</v>
      </c>
      <c r="W680" t="str">
        <f t="shared" si="65"/>
        <v>ok</v>
      </c>
      <c r="X680" s="13"/>
      <c r="Y680" s="13"/>
      <c r="Z680" s="13"/>
      <c r="AA680" s="13"/>
      <c r="AB680" s="13"/>
      <c r="AC680" s="13"/>
      <c r="AD680" s="13"/>
    </row>
    <row r="681" spans="2:30" customFormat="1" x14ac:dyDescent="0.3">
      <c r="B681">
        <v>3540</v>
      </c>
      <c r="C681">
        <v>0.69</v>
      </c>
      <c r="D681">
        <v>0.75</v>
      </c>
      <c r="E681">
        <v>5</v>
      </c>
      <c r="F681">
        <v>201</v>
      </c>
      <c r="G681">
        <v>3</v>
      </c>
      <c r="H681">
        <v>0</v>
      </c>
      <c r="I681">
        <v>0</v>
      </c>
      <c r="J681" t="s">
        <v>108</v>
      </c>
      <c r="K681" t="s">
        <v>104</v>
      </c>
      <c r="L681" t="s">
        <v>79</v>
      </c>
      <c r="M681" t="s">
        <v>79</v>
      </c>
      <c r="N681" t="s">
        <v>79</v>
      </c>
      <c r="O681" t="s">
        <v>79</v>
      </c>
      <c r="P681" t="s">
        <v>79</v>
      </c>
      <c r="Q681" t="s">
        <v>79</v>
      </c>
      <c r="R681" s="1">
        <f t="shared" ref="R681:R744" si="66">+B681</f>
        <v>3540</v>
      </c>
      <c r="S681" t="str">
        <f t="shared" si="61"/>
        <v>ok</v>
      </c>
      <c r="T681" t="str">
        <f t="shared" si="62"/>
        <v>ok</v>
      </c>
      <c r="U681" t="str">
        <f t="shared" si="63"/>
        <v>ok</v>
      </c>
      <c r="V681" t="str">
        <f t="shared" si="64"/>
        <v>ok</v>
      </c>
      <c r="W681" t="str">
        <f t="shared" si="65"/>
        <v>ok</v>
      </c>
      <c r="X681" s="13"/>
      <c r="Y681" s="13"/>
      <c r="Z681" s="13"/>
      <c r="AA681" s="13"/>
      <c r="AB681" s="13"/>
      <c r="AC681" s="13"/>
      <c r="AD681" s="13"/>
    </row>
    <row r="682" spans="2:30" customFormat="1" x14ac:dyDescent="0.3">
      <c r="B682">
        <v>3541</v>
      </c>
      <c r="C682">
        <v>0.92</v>
      </c>
      <c r="D682">
        <v>0.54</v>
      </c>
      <c r="E682">
        <v>4</v>
      </c>
      <c r="F682">
        <v>217</v>
      </c>
      <c r="G682">
        <v>4</v>
      </c>
      <c r="H682">
        <v>0</v>
      </c>
      <c r="I682">
        <v>0</v>
      </c>
      <c r="J682" t="s">
        <v>112</v>
      </c>
      <c r="K682" t="s">
        <v>104</v>
      </c>
      <c r="L682" t="s">
        <v>79</v>
      </c>
      <c r="M682" t="s">
        <v>79</v>
      </c>
      <c r="N682" t="s">
        <v>79</v>
      </c>
      <c r="O682" t="s">
        <v>79</v>
      </c>
      <c r="P682" t="s">
        <v>79</v>
      </c>
      <c r="Q682" t="s">
        <v>79</v>
      </c>
      <c r="R682" s="1">
        <f t="shared" si="66"/>
        <v>3541</v>
      </c>
      <c r="S682" t="str">
        <f t="shared" si="61"/>
        <v>ok</v>
      </c>
      <c r="T682" t="str">
        <f t="shared" si="62"/>
        <v>ok</v>
      </c>
      <c r="U682" t="str">
        <f t="shared" si="63"/>
        <v>ok</v>
      </c>
      <c r="V682" t="str">
        <f t="shared" si="64"/>
        <v>ok</v>
      </c>
      <c r="W682" t="str">
        <f t="shared" si="65"/>
        <v>ok</v>
      </c>
      <c r="X682" s="13"/>
      <c r="Y682" s="13"/>
      <c r="Z682" s="13"/>
      <c r="AA682" s="13"/>
      <c r="AB682" s="13"/>
      <c r="AC682" s="13"/>
      <c r="AD682" s="13"/>
    </row>
    <row r="683" spans="2:30" customFormat="1" x14ac:dyDescent="0.3">
      <c r="B683">
        <v>3548</v>
      </c>
      <c r="C683">
        <v>0.85</v>
      </c>
      <c r="D683">
        <v>0.78</v>
      </c>
      <c r="E683">
        <v>4</v>
      </c>
      <c r="F683">
        <v>251</v>
      </c>
      <c r="G683">
        <v>3</v>
      </c>
      <c r="H683">
        <v>0</v>
      </c>
      <c r="I683">
        <v>0</v>
      </c>
      <c r="J683" t="s">
        <v>106</v>
      </c>
      <c r="K683" t="s">
        <v>109</v>
      </c>
      <c r="L683" t="s">
        <v>79</v>
      </c>
      <c r="M683" t="s">
        <v>79</v>
      </c>
      <c r="N683" t="s">
        <v>79</v>
      </c>
      <c r="O683" t="s">
        <v>79</v>
      </c>
      <c r="P683" t="s">
        <v>79</v>
      </c>
      <c r="Q683" t="s">
        <v>79</v>
      </c>
      <c r="R683" s="1">
        <f t="shared" si="66"/>
        <v>3548</v>
      </c>
      <c r="S683" t="str">
        <f t="shared" si="61"/>
        <v>ok</v>
      </c>
      <c r="T683" t="str">
        <f t="shared" si="62"/>
        <v>ok</v>
      </c>
      <c r="U683" t="str">
        <f t="shared" si="63"/>
        <v>ok</v>
      </c>
      <c r="V683" t="str">
        <f t="shared" si="64"/>
        <v>ok</v>
      </c>
      <c r="W683" t="str">
        <f t="shared" si="65"/>
        <v>ok</v>
      </c>
      <c r="X683" s="13"/>
      <c r="Y683" s="13"/>
      <c r="Z683" s="13"/>
      <c r="AA683" s="13"/>
      <c r="AB683" s="13"/>
      <c r="AC683" s="13"/>
      <c r="AD683" s="13"/>
    </row>
    <row r="684" spans="2:30" customFormat="1" x14ac:dyDescent="0.3">
      <c r="B684">
        <v>3554</v>
      </c>
      <c r="C684">
        <v>0.56999999999999995</v>
      </c>
      <c r="D684">
        <v>0.49</v>
      </c>
      <c r="E684">
        <v>3</v>
      </c>
      <c r="F684">
        <v>159</v>
      </c>
      <c r="G684">
        <v>4</v>
      </c>
      <c r="H684">
        <v>1</v>
      </c>
      <c r="I684">
        <v>0</v>
      </c>
      <c r="J684" t="s">
        <v>105</v>
      </c>
      <c r="K684" t="s">
        <v>107</v>
      </c>
      <c r="L684" t="s">
        <v>79</v>
      </c>
      <c r="M684" t="s">
        <v>79</v>
      </c>
      <c r="N684" t="s">
        <v>79</v>
      </c>
      <c r="O684" t="s">
        <v>79</v>
      </c>
      <c r="P684" t="s">
        <v>79</v>
      </c>
      <c r="Q684" t="s">
        <v>79</v>
      </c>
      <c r="R684" s="1">
        <f t="shared" si="66"/>
        <v>3554</v>
      </c>
      <c r="S684" t="str">
        <f t="shared" si="61"/>
        <v>ok</v>
      </c>
      <c r="T684" t="str">
        <f t="shared" si="62"/>
        <v>ok</v>
      </c>
      <c r="U684" t="str">
        <f t="shared" si="63"/>
        <v>ok</v>
      </c>
      <c r="V684" t="str">
        <f t="shared" si="64"/>
        <v>ok</v>
      </c>
      <c r="W684" t="str">
        <f t="shared" si="65"/>
        <v>ok</v>
      </c>
      <c r="X684" s="13"/>
      <c r="Y684" s="13"/>
      <c r="Z684" s="13"/>
      <c r="AA684" s="13"/>
      <c r="AB684" s="13"/>
      <c r="AC684" s="13"/>
      <c r="AD684" s="13"/>
    </row>
    <row r="685" spans="2:30" customFormat="1" x14ac:dyDescent="0.3">
      <c r="B685">
        <v>3559</v>
      </c>
      <c r="C685">
        <v>0.73</v>
      </c>
      <c r="D685">
        <v>0.69</v>
      </c>
      <c r="E685">
        <v>3</v>
      </c>
      <c r="F685">
        <v>175</v>
      </c>
      <c r="G685">
        <v>2</v>
      </c>
      <c r="H685">
        <v>0</v>
      </c>
      <c r="I685">
        <v>0</v>
      </c>
      <c r="J685" t="s">
        <v>113</v>
      </c>
      <c r="K685" t="s">
        <v>109</v>
      </c>
      <c r="L685" t="s">
        <v>79</v>
      </c>
      <c r="M685" t="s">
        <v>79</v>
      </c>
      <c r="N685" t="s">
        <v>79</v>
      </c>
      <c r="O685" t="s">
        <v>79</v>
      </c>
      <c r="P685" t="s">
        <v>79</v>
      </c>
      <c r="Q685" t="s">
        <v>79</v>
      </c>
      <c r="R685" s="1">
        <f t="shared" si="66"/>
        <v>3559</v>
      </c>
      <c r="S685" t="str">
        <f t="shared" si="61"/>
        <v>ok</v>
      </c>
      <c r="T685" t="str">
        <f t="shared" si="62"/>
        <v>ok</v>
      </c>
      <c r="U685" t="str">
        <f t="shared" si="63"/>
        <v>ok</v>
      </c>
      <c r="V685" t="str">
        <f t="shared" si="64"/>
        <v>ok</v>
      </c>
      <c r="W685" t="str">
        <f t="shared" si="65"/>
        <v>ok</v>
      </c>
      <c r="X685" s="13"/>
      <c r="Y685" s="13"/>
      <c r="Z685" s="13"/>
      <c r="AA685" s="13"/>
      <c r="AB685" s="13"/>
      <c r="AC685" s="13"/>
      <c r="AD685" s="13"/>
    </row>
    <row r="686" spans="2:30" customFormat="1" x14ac:dyDescent="0.3">
      <c r="B686">
        <v>3562</v>
      </c>
      <c r="C686">
        <v>0.9</v>
      </c>
      <c r="D686">
        <v>0.7</v>
      </c>
      <c r="E686">
        <v>3</v>
      </c>
      <c r="F686">
        <v>147</v>
      </c>
      <c r="G686">
        <v>4</v>
      </c>
      <c r="H686">
        <v>0</v>
      </c>
      <c r="I686">
        <v>0</v>
      </c>
      <c r="J686" t="s">
        <v>105</v>
      </c>
      <c r="K686" t="s">
        <v>104</v>
      </c>
      <c r="L686" t="s">
        <v>79</v>
      </c>
      <c r="M686" t="s">
        <v>79</v>
      </c>
      <c r="N686" t="s">
        <v>79</v>
      </c>
      <c r="O686" t="s">
        <v>80</v>
      </c>
      <c r="P686" t="s">
        <v>79</v>
      </c>
      <c r="Q686" t="s">
        <v>79</v>
      </c>
      <c r="R686" s="1">
        <f t="shared" si="66"/>
        <v>3562</v>
      </c>
      <c r="S686" t="str">
        <f t="shared" si="61"/>
        <v>ok</v>
      </c>
      <c r="T686" t="str">
        <f t="shared" si="62"/>
        <v>check</v>
      </c>
      <c r="U686" t="str">
        <f t="shared" si="63"/>
        <v>ok</v>
      </c>
      <c r="V686" t="str">
        <f t="shared" si="64"/>
        <v>ok</v>
      </c>
      <c r="W686" t="str">
        <f t="shared" si="65"/>
        <v>ok</v>
      </c>
      <c r="X686" s="13"/>
      <c r="Y686" s="13"/>
      <c r="Z686" s="13"/>
      <c r="AA686" s="13"/>
      <c r="AB686" s="13"/>
      <c r="AC686" s="13"/>
      <c r="AD686" s="13"/>
    </row>
    <row r="687" spans="2:30" customFormat="1" x14ac:dyDescent="0.3">
      <c r="B687">
        <v>3565</v>
      </c>
      <c r="C687">
        <v>0.37</v>
      </c>
      <c r="D687">
        <v>0.51</v>
      </c>
      <c r="E687">
        <v>2</v>
      </c>
      <c r="F687">
        <v>127</v>
      </c>
      <c r="G687">
        <v>3</v>
      </c>
      <c r="H687">
        <v>0</v>
      </c>
      <c r="I687">
        <v>0</v>
      </c>
      <c r="J687" t="s">
        <v>106</v>
      </c>
      <c r="K687" t="s">
        <v>109</v>
      </c>
      <c r="L687" t="s">
        <v>80</v>
      </c>
      <c r="M687" t="s">
        <v>80</v>
      </c>
      <c r="N687" t="s">
        <v>79</v>
      </c>
      <c r="O687" t="s">
        <v>80</v>
      </c>
      <c r="P687" t="s">
        <v>80</v>
      </c>
      <c r="Q687" t="s">
        <v>80</v>
      </c>
      <c r="R687" s="1">
        <f t="shared" si="66"/>
        <v>3565</v>
      </c>
      <c r="S687" t="str">
        <f t="shared" si="61"/>
        <v>ok</v>
      </c>
      <c r="T687" t="str">
        <f t="shared" si="62"/>
        <v>ok</v>
      </c>
      <c r="U687" t="str">
        <f t="shared" si="63"/>
        <v>ok</v>
      </c>
      <c r="V687" t="str">
        <f t="shared" si="64"/>
        <v>ok</v>
      </c>
      <c r="W687" t="str">
        <f t="shared" si="65"/>
        <v>check</v>
      </c>
      <c r="X687" s="13"/>
      <c r="Y687" s="13"/>
      <c r="Z687" s="13"/>
      <c r="AA687" s="13"/>
      <c r="AB687" s="13"/>
      <c r="AC687" s="13"/>
      <c r="AD687" s="13"/>
    </row>
    <row r="688" spans="2:30" customFormat="1" x14ac:dyDescent="0.3">
      <c r="B688">
        <v>3569</v>
      </c>
      <c r="C688">
        <v>0.21</v>
      </c>
      <c r="D688">
        <v>0.94</v>
      </c>
      <c r="E688">
        <v>3</v>
      </c>
      <c r="F688">
        <v>287</v>
      </c>
      <c r="G688">
        <v>5</v>
      </c>
      <c r="H688">
        <v>0</v>
      </c>
      <c r="I688">
        <v>0</v>
      </c>
      <c r="J688" t="s">
        <v>124</v>
      </c>
      <c r="K688" t="s">
        <v>107</v>
      </c>
      <c r="L688" t="s">
        <v>79</v>
      </c>
      <c r="M688" t="s">
        <v>79</v>
      </c>
      <c r="N688" t="s">
        <v>79</v>
      </c>
      <c r="O688" t="s">
        <v>79</v>
      </c>
      <c r="P688" t="s">
        <v>79</v>
      </c>
      <c r="Q688" t="s">
        <v>79</v>
      </c>
      <c r="R688" s="1">
        <f t="shared" si="66"/>
        <v>3569</v>
      </c>
      <c r="S688" t="str">
        <f t="shared" si="61"/>
        <v>ok</v>
      </c>
      <c r="T688" t="str">
        <f t="shared" si="62"/>
        <v>ok</v>
      </c>
      <c r="U688" t="str">
        <f t="shared" si="63"/>
        <v>ok</v>
      </c>
      <c r="V688" t="str">
        <f t="shared" si="64"/>
        <v>ok</v>
      </c>
      <c r="W688" t="str">
        <f t="shared" si="65"/>
        <v>ok</v>
      </c>
      <c r="X688" s="13"/>
      <c r="Y688" s="13"/>
      <c r="Z688" s="13"/>
      <c r="AA688" s="13"/>
      <c r="AB688" s="13"/>
      <c r="AC688" s="13"/>
      <c r="AD688" s="13"/>
    </row>
    <row r="689" spans="2:30" customFormat="1" x14ac:dyDescent="0.3">
      <c r="B689">
        <v>3570</v>
      </c>
      <c r="C689">
        <v>0.43</v>
      </c>
      <c r="D689">
        <v>0.51</v>
      </c>
      <c r="E689">
        <v>5</v>
      </c>
      <c r="F689">
        <v>168</v>
      </c>
      <c r="G689">
        <v>4</v>
      </c>
      <c r="H689">
        <v>0</v>
      </c>
      <c r="I689">
        <v>0</v>
      </c>
      <c r="J689" t="s">
        <v>123</v>
      </c>
      <c r="K689" t="s">
        <v>109</v>
      </c>
      <c r="L689" t="s">
        <v>79</v>
      </c>
      <c r="M689" t="s">
        <v>79</v>
      </c>
      <c r="N689" t="s">
        <v>79</v>
      </c>
      <c r="O689" t="s">
        <v>79</v>
      </c>
      <c r="P689" t="s">
        <v>79</v>
      </c>
      <c r="Q689" t="s">
        <v>79</v>
      </c>
      <c r="R689" s="1">
        <f t="shared" si="66"/>
        <v>3570</v>
      </c>
      <c r="S689" t="str">
        <f t="shared" si="61"/>
        <v>ok</v>
      </c>
      <c r="T689" t="str">
        <f t="shared" si="62"/>
        <v>ok</v>
      </c>
      <c r="U689" t="str">
        <f t="shared" si="63"/>
        <v>ok</v>
      </c>
      <c r="V689" t="str">
        <f t="shared" si="64"/>
        <v>ok</v>
      </c>
      <c r="W689" t="str">
        <f t="shared" si="65"/>
        <v>ok</v>
      </c>
      <c r="X689" s="13"/>
      <c r="Y689" s="13"/>
      <c r="Z689" s="13"/>
      <c r="AA689" s="13"/>
      <c r="AB689" s="13"/>
      <c r="AC689" s="13"/>
      <c r="AD689" s="13"/>
    </row>
    <row r="690" spans="2:30" customFormat="1" x14ac:dyDescent="0.3">
      <c r="B690">
        <v>3573</v>
      </c>
      <c r="C690">
        <v>0.77</v>
      </c>
      <c r="D690">
        <v>0.9</v>
      </c>
      <c r="E690">
        <v>4</v>
      </c>
      <c r="F690">
        <v>237</v>
      </c>
      <c r="G690">
        <v>5</v>
      </c>
      <c r="H690">
        <v>0</v>
      </c>
      <c r="I690">
        <v>0</v>
      </c>
      <c r="J690" t="s">
        <v>112</v>
      </c>
      <c r="K690" t="s">
        <v>104</v>
      </c>
      <c r="L690" t="s">
        <v>80</v>
      </c>
      <c r="M690" t="s">
        <v>79</v>
      </c>
      <c r="N690" t="s">
        <v>79</v>
      </c>
      <c r="O690" t="s">
        <v>80</v>
      </c>
      <c r="P690" t="s">
        <v>80</v>
      </c>
      <c r="Q690" t="s">
        <v>80</v>
      </c>
      <c r="R690" s="1">
        <f t="shared" si="66"/>
        <v>3573</v>
      </c>
      <c r="S690" t="str">
        <f t="shared" si="61"/>
        <v>ok</v>
      </c>
      <c r="T690" t="str">
        <f t="shared" si="62"/>
        <v>ok</v>
      </c>
      <c r="U690" t="str">
        <f t="shared" si="63"/>
        <v>ok</v>
      </c>
      <c r="V690" t="str">
        <f t="shared" si="64"/>
        <v>check</v>
      </c>
      <c r="W690" t="str">
        <f t="shared" si="65"/>
        <v>check</v>
      </c>
      <c r="X690" s="13"/>
      <c r="Y690" s="13"/>
      <c r="Z690" s="13"/>
      <c r="AA690" s="13"/>
      <c r="AB690" s="13"/>
      <c r="AC690" s="13"/>
      <c r="AD690" s="13"/>
    </row>
    <row r="691" spans="2:30" customFormat="1" x14ac:dyDescent="0.3">
      <c r="B691">
        <v>3575</v>
      </c>
      <c r="C691">
        <v>0.63</v>
      </c>
      <c r="D691">
        <v>0.4</v>
      </c>
      <c r="E691">
        <v>6</v>
      </c>
      <c r="F691">
        <v>177</v>
      </c>
      <c r="G691">
        <v>2</v>
      </c>
      <c r="H691">
        <v>1</v>
      </c>
      <c r="I691">
        <v>0</v>
      </c>
      <c r="J691" t="s">
        <v>106</v>
      </c>
      <c r="K691" t="s">
        <v>109</v>
      </c>
      <c r="L691" t="s">
        <v>79</v>
      </c>
      <c r="M691" t="s">
        <v>79</v>
      </c>
      <c r="N691" t="s">
        <v>79</v>
      </c>
      <c r="O691" t="s">
        <v>79</v>
      </c>
      <c r="P691" t="s">
        <v>79</v>
      </c>
      <c r="Q691" t="s">
        <v>79</v>
      </c>
      <c r="R691" s="1">
        <f t="shared" si="66"/>
        <v>3575</v>
      </c>
      <c r="S691" t="str">
        <f t="shared" si="61"/>
        <v>ok</v>
      </c>
      <c r="T691" t="str">
        <f t="shared" si="62"/>
        <v>ok</v>
      </c>
      <c r="U691" t="str">
        <f t="shared" si="63"/>
        <v>ok</v>
      </c>
      <c r="V691" t="str">
        <f t="shared" si="64"/>
        <v>ok</v>
      </c>
      <c r="W691" t="str">
        <f t="shared" si="65"/>
        <v>ok</v>
      </c>
      <c r="X691" s="13"/>
      <c r="Y691" s="13"/>
      <c r="Z691" s="13"/>
      <c r="AA691" s="13"/>
      <c r="AB691" s="13"/>
      <c r="AC691" s="13"/>
      <c r="AD691" s="13"/>
    </row>
    <row r="692" spans="2:30" customFormat="1" x14ac:dyDescent="0.3">
      <c r="B692">
        <v>3585</v>
      </c>
      <c r="C692">
        <v>0.91</v>
      </c>
      <c r="D692">
        <v>0.52</v>
      </c>
      <c r="E692">
        <v>3</v>
      </c>
      <c r="F692">
        <v>178</v>
      </c>
      <c r="G692">
        <v>3</v>
      </c>
      <c r="H692">
        <v>0</v>
      </c>
      <c r="I692">
        <v>0</v>
      </c>
      <c r="J692" t="s">
        <v>106</v>
      </c>
      <c r="K692" t="s">
        <v>109</v>
      </c>
      <c r="L692" t="s">
        <v>79</v>
      </c>
      <c r="M692" t="s">
        <v>79</v>
      </c>
      <c r="N692" t="s">
        <v>79</v>
      </c>
      <c r="O692" t="s">
        <v>79</v>
      </c>
      <c r="P692" t="s">
        <v>79</v>
      </c>
      <c r="Q692" t="s">
        <v>79</v>
      </c>
      <c r="R692" s="1">
        <f t="shared" si="66"/>
        <v>3585</v>
      </c>
      <c r="S692" t="str">
        <f t="shared" si="61"/>
        <v>ok</v>
      </c>
      <c r="T692" t="str">
        <f t="shared" si="62"/>
        <v>ok</v>
      </c>
      <c r="U692" t="str">
        <f t="shared" si="63"/>
        <v>ok</v>
      </c>
      <c r="V692" t="str">
        <f t="shared" si="64"/>
        <v>ok</v>
      </c>
      <c r="W692" t="str">
        <f t="shared" si="65"/>
        <v>ok</v>
      </c>
      <c r="X692" s="13"/>
      <c r="Y692" s="13"/>
      <c r="Z692" s="13"/>
      <c r="AA692" s="13"/>
      <c r="AB692" s="13"/>
      <c r="AC692" s="13"/>
      <c r="AD692" s="13"/>
    </row>
    <row r="693" spans="2:30" customFormat="1" x14ac:dyDescent="0.3">
      <c r="B693">
        <v>3601</v>
      </c>
      <c r="C693">
        <v>0.18</v>
      </c>
      <c r="D693">
        <v>0.54</v>
      </c>
      <c r="E693">
        <v>4</v>
      </c>
      <c r="F693">
        <v>145</v>
      </c>
      <c r="G693">
        <v>5</v>
      </c>
      <c r="H693">
        <v>0</v>
      </c>
      <c r="I693">
        <v>0</v>
      </c>
      <c r="J693" t="s">
        <v>124</v>
      </c>
      <c r="K693" t="s">
        <v>104</v>
      </c>
      <c r="L693" t="s">
        <v>79</v>
      </c>
      <c r="M693" t="s">
        <v>79</v>
      </c>
      <c r="N693" t="s">
        <v>79</v>
      </c>
      <c r="O693" t="s">
        <v>79</v>
      </c>
      <c r="P693" t="s">
        <v>79</v>
      </c>
      <c r="Q693" t="s">
        <v>79</v>
      </c>
      <c r="R693" s="1">
        <f t="shared" si="66"/>
        <v>3601</v>
      </c>
      <c r="S693" t="str">
        <f t="shared" si="61"/>
        <v>ok</v>
      </c>
      <c r="T693" t="str">
        <f t="shared" si="62"/>
        <v>ok</v>
      </c>
      <c r="U693" t="str">
        <f t="shared" si="63"/>
        <v>ok</v>
      </c>
      <c r="V693" t="str">
        <f t="shared" si="64"/>
        <v>ok</v>
      </c>
      <c r="W693" t="str">
        <f t="shared" si="65"/>
        <v>ok</v>
      </c>
      <c r="X693" s="13"/>
      <c r="Y693" s="13"/>
      <c r="Z693" s="13"/>
      <c r="AA693" s="13"/>
      <c r="AB693" s="13"/>
      <c r="AC693" s="13"/>
      <c r="AD693" s="13"/>
    </row>
    <row r="694" spans="2:30" customFormat="1" x14ac:dyDescent="0.3">
      <c r="B694">
        <v>3616</v>
      </c>
      <c r="C694">
        <v>0.96</v>
      </c>
      <c r="D694">
        <v>0.97</v>
      </c>
      <c r="E694">
        <v>5</v>
      </c>
      <c r="F694">
        <v>240</v>
      </c>
      <c r="G694">
        <v>2</v>
      </c>
      <c r="H694">
        <v>0</v>
      </c>
      <c r="I694">
        <v>0</v>
      </c>
      <c r="J694" t="s">
        <v>106</v>
      </c>
      <c r="K694" t="s">
        <v>104</v>
      </c>
      <c r="L694" t="s">
        <v>79</v>
      </c>
      <c r="M694" t="s">
        <v>79</v>
      </c>
      <c r="N694" t="s">
        <v>79</v>
      </c>
      <c r="O694" t="s">
        <v>79</v>
      </c>
      <c r="P694" t="s">
        <v>79</v>
      </c>
      <c r="Q694" t="s">
        <v>79</v>
      </c>
      <c r="R694" s="1">
        <f t="shared" si="66"/>
        <v>3616</v>
      </c>
      <c r="S694" t="str">
        <f t="shared" si="61"/>
        <v>ok</v>
      </c>
      <c r="T694" t="str">
        <f t="shared" si="62"/>
        <v>ok</v>
      </c>
      <c r="U694" t="str">
        <f t="shared" si="63"/>
        <v>ok</v>
      </c>
      <c r="V694" t="str">
        <f t="shared" si="64"/>
        <v>ok</v>
      </c>
      <c r="W694" t="str">
        <f t="shared" si="65"/>
        <v>ok</v>
      </c>
      <c r="X694" s="13"/>
      <c r="Y694" s="13"/>
      <c r="Z694" s="13"/>
      <c r="AA694" s="13"/>
      <c r="AB694" s="13"/>
      <c r="AC694" s="13"/>
      <c r="AD694" s="13"/>
    </row>
    <row r="695" spans="2:30" customFormat="1" x14ac:dyDescent="0.3">
      <c r="B695">
        <v>3628</v>
      </c>
      <c r="C695">
        <v>0.56999999999999995</v>
      </c>
      <c r="D695">
        <v>0.77</v>
      </c>
      <c r="E695">
        <v>4</v>
      </c>
      <c r="F695">
        <v>245</v>
      </c>
      <c r="G695">
        <v>3</v>
      </c>
      <c r="H695">
        <v>0</v>
      </c>
      <c r="I695">
        <v>0</v>
      </c>
      <c r="J695" t="s">
        <v>123</v>
      </c>
      <c r="K695" t="s">
        <v>109</v>
      </c>
      <c r="L695" t="s">
        <v>79</v>
      </c>
      <c r="M695" t="s">
        <v>79</v>
      </c>
      <c r="N695" t="s">
        <v>79</v>
      </c>
      <c r="O695" t="s">
        <v>79</v>
      </c>
      <c r="P695" t="s">
        <v>79</v>
      </c>
      <c r="Q695" t="s">
        <v>79</v>
      </c>
      <c r="R695" s="1">
        <f t="shared" si="66"/>
        <v>3628</v>
      </c>
      <c r="S695" t="str">
        <f t="shared" si="61"/>
        <v>ok</v>
      </c>
      <c r="T695" t="str">
        <f t="shared" si="62"/>
        <v>ok</v>
      </c>
      <c r="U695" t="str">
        <f t="shared" si="63"/>
        <v>ok</v>
      </c>
      <c r="V695" t="str">
        <f t="shared" si="64"/>
        <v>ok</v>
      </c>
      <c r="W695" t="str">
        <f t="shared" si="65"/>
        <v>ok</v>
      </c>
      <c r="X695" s="13"/>
      <c r="Y695" s="13"/>
      <c r="Z695" s="13"/>
      <c r="AA695" s="13"/>
      <c r="AB695" s="13"/>
      <c r="AC695" s="13"/>
      <c r="AD695" s="13"/>
    </row>
    <row r="696" spans="2:30" customFormat="1" x14ac:dyDescent="0.3">
      <c r="B696">
        <v>3630</v>
      </c>
      <c r="C696">
        <v>0.82</v>
      </c>
      <c r="D696">
        <v>0.57999999999999996</v>
      </c>
      <c r="E696">
        <v>4</v>
      </c>
      <c r="F696">
        <v>249</v>
      </c>
      <c r="G696">
        <v>5</v>
      </c>
      <c r="H696">
        <v>0</v>
      </c>
      <c r="I696">
        <v>0</v>
      </c>
      <c r="J696" t="s">
        <v>105</v>
      </c>
      <c r="K696" t="s">
        <v>109</v>
      </c>
      <c r="L696" t="s">
        <v>79</v>
      </c>
      <c r="M696" t="s">
        <v>79</v>
      </c>
      <c r="N696" t="s">
        <v>79</v>
      </c>
      <c r="O696" t="s">
        <v>79</v>
      </c>
      <c r="P696" t="s">
        <v>79</v>
      </c>
      <c r="Q696" t="s">
        <v>80</v>
      </c>
      <c r="R696" s="1">
        <f t="shared" si="66"/>
        <v>3630</v>
      </c>
      <c r="S696" t="str">
        <f t="shared" si="61"/>
        <v>ok</v>
      </c>
      <c r="T696" t="str">
        <f t="shared" si="62"/>
        <v>ok</v>
      </c>
      <c r="U696" t="str">
        <f t="shared" si="63"/>
        <v>check</v>
      </c>
      <c r="V696" t="str">
        <f t="shared" si="64"/>
        <v>ok</v>
      </c>
      <c r="W696" t="str">
        <f t="shared" si="65"/>
        <v>ok</v>
      </c>
      <c r="X696" s="13"/>
      <c r="Y696" s="13"/>
      <c r="Z696" s="13"/>
      <c r="AA696" s="13"/>
      <c r="AB696" s="13"/>
      <c r="AC696" s="13"/>
      <c r="AD696" s="13"/>
    </row>
    <row r="697" spans="2:30" customFormat="1" x14ac:dyDescent="0.3">
      <c r="B697">
        <v>3637</v>
      </c>
      <c r="C697">
        <v>0.79</v>
      </c>
      <c r="D697">
        <v>0.76</v>
      </c>
      <c r="E697">
        <v>3</v>
      </c>
      <c r="F697">
        <v>160</v>
      </c>
      <c r="G697">
        <v>3</v>
      </c>
      <c r="H697">
        <v>0</v>
      </c>
      <c r="I697">
        <v>0</v>
      </c>
      <c r="J697" t="s">
        <v>106</v>
      </c>
      <c r="K697" t="s">
        <v>104</v>
      </c>
      <c r="L697" t="s">
        <v>79</v>
      </c>
      <c r="M697" t="s">
        <v>79</v>
      </c>
      <c r="N697" t="s">
        <v>79</v>
      </c>
      <c r="O697" t="s">
        <v>79</v>
      </c>
      <c r="P697" t="s">
        <v>79</v>
      </c>
      <c r="Q697" t="s">
        <v>79</v>
      </c>
      <c r="R697" s="1">
        <f t="shared" si="66"/>
        <v>3637</v>
      </c>
      <c r="S697" t="str">
        <f t="shared" si="61"/>
        <v>ok</v>
      </c>
      <c r="T697" t="str">
        <f t="shared" si="62"/>
        <v>ok</v>
      </c>
      <c r="U697" t="str">
        <f t="shared" si="63"/>
        <v>ok</v>
      </c>
      <c r="V697" t="str">
        <f t="shared" si="64"/>
        <v>ok</v>
      </c>
      <c r="W697" t="str">
        <f t="shared" si="65"/>
        <v>ok</v>
      </c>
      <c r="X697" s="13"/>
      <c r="Y697" s="13"/>
      <c r="Z697" s="13"/>
      <c r="AA697" s="13"/>
      <c r="AB697" s="13"/>
      <c r="AC697" s="13"/>
      <c r="AD697" s="13"/>
    </row>
    <row r="698" spans="2:30" customFormat="1" x14ac:dyDescent="0.3">
      <c r="B698">
        <v>3641</v>
      </c>
      <c r="C698">
        <v>0.75</v>
      </c>
      <c r="D698">
        <v>0.81</v>
      </c>
      <c r="E698">
        <v>5</v>
      </c>
      <c r="F698">
        <v>227</v>
      </c>
      <c r="G698">
        <v>5</v>
      </c>
      <c r="H698">
        <v>0</v>
      </c>
      <c r="I698">
        <v>0</v>
      </c>
      <c r="J698" t="s">
        <v>105</v>
      </c>
      <c r="K698" t="s">
        <v>109</v>
      </c>
      <c r="L698" t="s">
        <v>80</v>
      </c>
      <c r="M698" t="s">
        <v>79</v>
      </c>
      <c r="N698" t="s">
        <v>79</v>
      </c>
      <c r="O698" t="s">
        <v>80</v>
      </c>
      <c r="P698" t="s">
        <v>80</v>
      </c>
      <c r="Q698" t="s">
        <v>80</v>
      </c>
      <c r="R698" s="1">
        <f t="shared" si="66"/>
        <v>3641</v>
      </c>
      <c r="S698" t="str">
        <f t="shared" si="61"/>
        <v>ok</v>
      </c>
      <c r="T698" t="str">
        <f t="shared" si="62"/>
        <v>ok</v>
      </c>
      <c r="U698" t="str">
        <f t="shared" si="63"/>
        <v>ok</v>
      </c>
      <c r="V698" t="str">
        <f t="shared" si="64"/>
        <v>check</v>
      </c>
      <c r="W698" t="str">
        <f t="shared" si="65"/>
        <v>check</v>
      </c>
      <c r="X698" s="13"/>
      <c r="Y698" s="13"/>
      <c r="Z698" s="13"/>
      <c r="AA698" s="13"/>
      <c r="AB698" s="13"/>
      <c r="AC698" s="13"/>
      <c r="AD698" s="13"/>
    </row>
    <row r="699" spans="2:30" customFormat="1" x14ac:dyDescent="0.3">
      <c r="B699">
        <v>3643</v>
      </c>
      <c r="C699">
        <v>0.6</v>
      </c>
      <c r="D699">
        <v>0.9</v>
      </c>
      <c r="E699">
        <v>4</v>
      </c>
      <c r="F699">
        <v>178</v>
      </c>
      <c r="G699">
        <v>3</v>
      </c>
      <c r="H699">
        <v>0</v>
      </c>
      <c r="I699">
        <v>1</v>
      </c>
      <c r="J699" t="s">
        <v>124</v>
      </c>
      <c r="K699" t="s">
        <v>107</v>
      </c>
      <c r="L699" t="s">
        <v>79</v>
      </c>
      <c r="M699" t="s">
        <v>79</v>
      </c>
      <c r="N699" t="s">
        <v>79</v>
      </c>
      <c r="O699" t="s">
        <v>79</v>
      </c>
      <c r="P699" t="s">
        <v>79</v>
      </c>
      <c r="Q699" t="s">
        <v>79</v>
      </c>
      <c r="R699" s="1">
        <f t="shared" si="66"/>
        <v>3643</v>
      </c>
      <c r="S699" t="str">
        <f t="shared" si="61"/>
        <v>ok</v>
      </c>
      <c r="T699" t="str">
        <f t="shared" si="62"/>
        <v>ok</v>
      </c>
      <c r="U699" t="str">
        <f t="shared" si="63"/>
        <v>ok</v>
      </c>
      <c r="V699" t="str">
        <f t="shared" si="64"/>
        <v>ok</v>
      </c>
      <c r="W699" t="str">
        <f t="shared" si="65"/>
        <v>ok</v>
      </c>
      <c r="X699" s="13"/>
      <c r="Y699" s="13"/>
      <c r="Z699" s="13"/>
      <c r="AA699" s="13"/>
      <c r="AB699" s="13"/>
      <c r="AC699" s="13"/>
      <c r="AD699" s="13"/>
    </row>
    <row r="700" spans="2:30" customFormat="1" x14ac:dyDescent="0.3">
      <c r="B700">
        <v>3649</v>
      </c>
      <c r="C700">
        <v>0.59</v>
      </c>
      <c r="D700">
        <v>0.74</v>
      </c>
      <c r="E700">
        <v>3</v>
      </c>
      <c r="F700">
        <v>240</v>
      </c>
      <c r="G700">
        <v>3</v>
      </c>
      <c r="H700">
        <v>0</v>
      </c>
      <c r="I700">
        <v>0</v>
      </c>
      <c r="J700" t="s">
        <v>113</v>
      </c>
      <c r="K700" t="s">
        <v>104</v>
      </c>
      <c r="L700" t="s">
        <v>79</v>
      </c>
      <c r="M700" t="s">
        <v>79</v>
      </c>
      <c r="N700" t="s">
        <v>79</v>
      </c>
      <c r="O700" t="s">
        <v>79</v>
      </c>
      <c r="P700" t="s">
        <v>79</v>
      </c>
      <c r="Q700" t="s">
        <v>79</v>
      </c>
      <c r="R700" s="1">
        <f t="shared" si="66"/>
        <v>3649</v>
      </c>
      <c r="S700" t="str">
        <f t="shared" si="61"/>
        <v>ok</v>
      </c>
      <c r="T700" t="str">
        <f t="shared" si="62"/>
        <v>ok</v>
      </c>
      <c r="U700" t="str">
        <f t="shared" si="63"/>
        <v>ok</v>
      </c>
      <c r="V700" t="str">
        <f t="shared" si="64"/>
        <v>ok</v>
      </c>
      <c r="W700" t="str">
        <f t="shared" si="65"/>
        <v>ok</v>
      </c>
      <c r="X700" s="13"/>
      <c r="Y700" s="13"/>
      <c r="Z700" s="13"/>
      <c r="AA700" s="13"/>
      <c r="AB700" s="13"/>
      <c r="AC700" s="13"/>
      <c r="AD700" s="13"/>
    </row>
    <row r="701" spans="2:30" customFormat="1" x14ac:dyDescent="0.3">
      <c r="B701">
        <v>3655</v>
      </c>
      <c r="C701">
        <v>1</v>
      </c>
      <c r="D701">
        <v>0.93</v>
      </c>
      <c r="E701">
        <v>3</v>
      </c>
      <c r="F701">
        <v>264</v>
      </c>
      <c r="G701">
        <v>4</v>
      </c>
      <c r="H701">
        <v>0</v>
      </c>
      <c r="I701">
        <v>0</v>
      </c>
      <c r="J701" t="s">
        <v>112</v>
      </c>
      <c r="K701" t="s">
        <v>109</v>
      </c>
      <c r="L701" t="s">
        <v>79</v>
      </c>
      <c r="M701" t="s">
        <v>79</v>
      </c>
      <c r="N701" t="s">
        <v>79</v>
      </c>
      <c r="O701" t="s">
        <v>79</v>
      </c>
      <c r="P701" t="s">
        <v>79</v>
      </c>
      <c r="Q701" t="s">
        <v>79</v>
      </c>
      <c r="R701" s="1">
        <f t="shared" si="66"/>
        <v>3655</v>
      </c>
      <c r="S701" t="str">
        <f t="shared" si="61"/>
        <v>ok</v>
      </c>
      <c r="T701" t="str">
        <f t="shared" si="62"/>
        <v>ok</v>
      </c>
      <c r="U701" t="str">
        <f t="shared" si="63"/>
        <v>ok</v>
      </c>
      <c r="V701" t="str">
        <f t="shared" si="64"/>
        <v>ok</v>
      </c>
      <c r="W701" t="str">
        <f t="shared" si="65"/>
        <v>ok</v>
      </c>
      <c r="X701" s="13"/>
      <c r="Y701" s="13"/>
      <c r="Z701" s="13"/>
      <c r="AA701" s="13"/>
      <c r="AB701" s="13"/>
      <c r="AC701" s="13"/>
      <c r="AD701" s="13"/>
    </row>
    <row r="702" spans="2:30" customFormat="1" x14ac:dyDescent="0.3">
      <c r="B702">
        <v>3658</v>
      </c>
      <c r="C702">
        <v>0.88</v>
      </c>
      <c r="D702">
        <v>1</v>
      </c>
      <c r="E702">
        <v>5</v>
      </c>
      <c r="F702">
        <v>219</v>
      </c>
      <c r="G702">
        <v>6</v>
      </c>
      <c r="H702">
        <v>1</v>
      </c>
      <c r="I702">
        <v>0</v>
      </c>
      <c r="J702" t="s">
        <v>105</v>
      </c>
      <c r="K702" t="s">
        <v>104</v>
      </c>
      <c r="L702" t="s">
        <v>80</v>
      </c>
      <c r="M702" t="s">
        <v>79</v>
      </c>
      <c r="N702" t="s">
        <v>79</v>
      </c>
      <c r="O702" t="s">
        <v>79</v>
      </c>
      <c r="P702" t="s">
        <v>80</v>
      </c>
      <c r="Q702" t="s">
        <v>79</v>
      </c>
      <c r="R702" s="1">
        <f t="shared" si="66"/>
        <v>3658</v>
      </c>
      <c r="S702" t="str">
        <f t="shared" si="61"/>
        <v>ok</v>
      </c>
      <c r="T702" t="str">
        <f t="shared" si="62"/>
        <v>check</v>
      </c>
      <c r="U702" t="str">
        <f t="shared" si="63"/>
        <v>check</v>
      </c>
      <c r="V702" t="str">
        <f t="shared" si="64"/>
        <v>check</v>
      </c>
      <c r="W702" t="str">
        <f t="shared" si="65"/>
        <v>check</v>
      </c>
      <c r="X702" s="13"/>
      <c r="Y702" s="13"/>
      <c r="Z702" s="13"/>
      <c r="AA702" s="13"/>
      <c r="AB702" s="13"/>
      <c r="AC702" s="13"/>
      <c r="AD702" s="13"/>
    </row>
    <row r="703" spans="2:30" customFormat="1" x14ac:dyDescent="0.3">
      <c r="B703">
        <v>3659</v>
      </c>
      <c r="C703">
        <v>0.73</v>
      </c>
      <c r="D703">
        <v>0.36</v>
      </c>
      <c r="E703">
        <v>4</v>
      </c>
      <c r="F703">
        <v>253</v>
      </c>
      <c r="G703">
        <v>2</v>
      </c>
      <c r="H703">
        <v>1</v>
      </c>
      <c r="I703">
        <v>0</v>
      </c>
      <c r="J703" t="s">
        <v>124</v>
      </c>
      <c r="K703" t="s">
        <v>104</v>
      </c>
      <c r="L703" t="s">
        <v>79</v>
      </c>
      <c r="M703" t="s">
        <v>79</v>
      </c>
      <c r="N703" t="s">
        <v>79</v>
      </c>
      <c r="O703" t="s">
        <v>79</v>
      </c>
      <c r="P703" t="s">
        <v>79</v>
      </c>
      <c r="Q703" t="s">
        <v>79</v>
      </c>
      <c r="R703" s="1">
        <f t="shared" si="66"/>
        <v>3659</v>
      </c>
      <c r="S703" t="str">
        <f t="shared" si="61"/>
        <v>ok</v>
      </c>
      <c r="T703" t="str">
        <f t="shared" si="62"/>
        <v>ok</v>
      </c>
      <c r="U703" t="str">
        <f t="shared" si="63"/>
        <v>ok</v>
      </c>
      <c r="V703" t="str">
        <f t="shared" si="64"/>
        <v>ok</v>
      </c>
      <c r="W703" t="str">
        <f t="shared" si="65"/>
        <v>ok</v>
      </c>
      <c r="X703" s="13"/>
      <c r="Y703" s="13"/>
      <c r="Z703" s="13"/>
      <c r="AA703" s="13"/>
      <c r="AB703" s="13"/>
      <c r="AC703" s="13"/>
      <c r="AD703" s="13"/>
    </row>
    <row r="704" spans="2:30" customFormat="1" x14ac:dyDescent="0.3">
      <c r="B704">
        <v>3660</v>
      </c>
      <c r="C704">
        <v>0.89</v>
      </c>
      <c r="D704">
        <v>0.51</v>
      </c>
      <c r="E704">
        <v>4</v>
      </c>
      <c r="F704">
        <v>141</v>
      </c>
      <c r="G704">
        <v>3</v>
      </c>
      <c r="H704">
        <v>0</v>
      </c>
      <c r="I704">
        <v>0</v>
      </c>
      <c r="J704" t="s">
        <v>106</v>
      </c>
      <c r="K704" t="s">
        <v>104</v>
      </c>
      <c r="L704" t="s">
        <v>79</v>
      </c>
      <c r="M704" t="s">
        <v>79</v>
      </c>
      <c r="N704" t="s">
        <v>79</v>
      </c>
      <c r="O704" t="s">
        <v>79</v>
      </c>
      <c r="P704" t="s">
        <v>79</v>
      </c>
      <c r="Q704" t="s">
        <v>79</v>
      </c>
      <c r="R704" s="1">
        <f t="shared" si="66"/>
        <v>3660</v>
      </c>
      <c r="S704" t="str">
        <f t="shared" si="61"/>
        <v>ok</v>
      </c>
      <c r="T704" t="str">
        <f t="shared" si="62"/>
        <v>ok</v>
      </c>
      <c r="U704" t="str">
        <f t="shared" si="63"/>
        <v>ok</v>
      </c>
      <c r="V704" t="str">
        <f t="shared" si="64"/>
        <v>ok</v>
      </c>
      <c r="W704" t="str">
        <f t="shared" si="65"/>
        <v>ok</v>
      </c>
      <c r="X704" s="13"/>
      <c r="Y704" s="13"/>
      <c r="Z704" s="13"/>
      <c r="AA704" s="13"/>
      <c r="AB704" s="13"/>
      <c r="AC704" s="13"/>
      <c r="AD704" s="13"/>
    </row>
    <row r="705" spans="2:30" customFormat="1" x14ac:dyDescent="0.3">
      <c r="B705">
        <v>3663</v>
      </c>
      <c r="C705">
        <v>0.54</v>
      </c>
      <c r="D705">
        <v>0.67</v>
      </c>
      <c r="E705">
        <v>2</v>
      </c>
      <c r="F705">
        <v>129</v>
      </c>
      <c r="G705">
        <v>3</v>
      </c>
      <c r="H705">
        <v>1</v>
      </c>
      <c r="I705">
        <v>0</v>
      </c>
      <c r="J705" t="s">
        <v>106</v>
      </c>
      <c r="K705" t="s">
        <v>104</v>
      </c>
      <c r="L705" t="s">
        <v>79</v>
      </c>
      <c r="M705" t="s">
        <v>79</v>
      </c>
      <c r="N705" t="s">
        <v>79</v>
      </c>
      <c r="O705" t="s">
        <v>80</v>
      </c>
      <c r="P705" t="s">
        <v>79</v>
      </c>
      <c r="Q705" t="s">
        <v>79</v>
      </c>
      <c r="R705" s="1">
        <f t="shared" si="66"/>
        <v>3663</v>
      </c>
      <c r="S705" t="str">
        <f t="shared" si="61"/>
        <v>ok</v>
      </c>
      <c r="T705" t="str">
        <f t="shared" si="62"/>
        <v>check</v>
      </c>
      <c r="U705" t="str">
        <f t="shared" si="63"/>
        <v>ok</v>
      </c>
      <c r="V705" t="str">
        <f t="shared" si="64"/>
        <v>ok</v>
      </c>
      <c r="W705" t="str">
        <f t="shared" si="65"/>
        <v>ok</v>
      </c>
      <c r="X705" s="13"/>
      <c r="Y705" s="13"/>
      <c r="Z705" s="13"/>
      <c r="AA705" s="13"/>
      <c r="AB705" s="13"/>
      <c r="AC705" s="13"/>
      <c r="AD705" s="13"/>
    </row>
    <row r="706" spans="2:30" customFormat="1" x14ac:dyDescent="0.3">
      <c r="B706">
        <v>3665</v>
      </c>
      <c r="C706">
        <v>0.79</v>
      </c>
      <c r="D706">
        <v>0.98</v>
      </c>
      <c r="E706">
        <v>4</v>
      </c>
      <c r="F706">
        <v>170</v>
      </c>
      <c r="G706">
        <v>3</v>
      </c>
      <c r="H706">
        <v>0</v>
      </c>
      <c r="I706">
        <v>0</v>
      </c>
      <c r="J706" t="s">
        <v>111</v>
      </c>
      <c r="K706" t="s">
        <v>104</v>
      </c>
      <c r="L706" t="s">
        <v>79</v>
      </c>
      <c r="M706" t="s">
        <v>79</v>
      </c>
      <c r="N706" t="s">
        <v>79</v>
      </c>
      <c r="O706" t="s">
        <v>79</v>
      </c>
      <c r="P706" t="s">
        <v>79</v>
      </c>
      <c r="Q706" t="s">
        <v>79</v>
      </c>
      <c r="R706" s="1">
        <f t="shared" si="66"/>
        <v>3665</v>
      </c>
      <c r="S706" t="str">
        <f t="shared" si="61"/>
        <v>ok</v>
      </c>
      <c r="T706" t="str">
        <f t="shared" si="62"/>
        <v>ok</v>
      </c>
      <c r="U706" t="str">
        <f t="shared" si="63"/>
        <v>ok</v>
      </c>
      <c r="V706" t="str">
        <f t="shared" si="64"/>
        <v>ok</v>
      </c>
      <c r="W706" t="str">
        <f t="shared" si="65"/>
        <v>ok</v>
      </c>
      <c r="X706" s="13"/>
      <c r="Y706" s="13"/>
      <c r="Z706" s="13"/>
      <c r="AA706" s="13"/>
      <c r="AB706" s="13"/>
      <c r="AC706" s="13"/>
      <c r="AD706" s="13"/>
    </row>
    <row r="707" spans="2:30" customFormat="1" x14ac:dyDescent="0.3">
      <c r="B707">
        <v>3672</v>
      </c>
      <c r="C707">
        <v>0.82</v>
      </c>
      <c r="D707">
        <v>0.93</v>
      </c>
      <c r="E707">
        <v>4</v>
      </c>
      <c r="F707">
        <v>248</v>
      </c>
      <c r="G707">
        <v>5</v>
      </c>
      <c r="H707">
        <v>0</v>
      </c>
      <c r="I707">
        <v>0</v>
      </c>
      <c r="J707" t="s">
        <v>123</v>
      </c>
      <c r="K707" t="s">
        <v>109</v>
      </c>
      <c r="L707" t="s">
        <v>80</v>
      </c>
      <c r="M707" t="s">
        <v>79</v>
      </c>
      <c r="N707" t="s">
        <v>79</v>
      </c>
      <c r="O707" t="s">
        <v>80</v>
      </c>
      <c r="P707" t="s">
        <v>80</v>
      </c>
      <c r="Q707" t="s">
        <v>80</v>
      </c>
      <c r="R707" s="1">
        <f t="shared" si="66"/>
        <v>3672</v>
      </c>
      <c r="S707" t="str">
        <f t="shared" si="61"/>
        <v>ok</v>
      </c>
      <c r="T707" t="str">
        <f t="shared" si="62"/>
        <v>ok</v>
      </c>
      <c r="U707" t="str">
        <f t="shared" si="63"/>
        <v>ok</v>
      </c>
      <c r="V707" t="str">
        <f t="shared" si="64"/>
        <v>check</v>
      </c>
      <c r="W707" t="str">
        <f t="shared" si="65"/>
        <v>check</v>
      </c>
      <c r="X707" s="13"/>
      <c r="Y707" s="13"/>
      <c r="Z707" s="13"/>
      <c r="AA707" s="13"/>
      <c r="AB707" s="13"/>
      <c r="AC707" s="13"/>
      <c r="AD707" s="13"/>
    </row>
    <row r="708" spans="2:30" customFormat="1" x14ac:dyDescent="0.3">
      <c r="B708">
        <v>3674</v>
      </c>
      <c r="C708">
        <v>0.67</v>
      </c>
      <c r="D708">
        <v>0.97</v>
      </c>
      <c r="E708">
        <v>4</v>
      </c>
      <c r="F708">
        <v>186</v>
      </c>
      <c r="G708">
        <v>3</v>
      </c>
      <c r="H708">
        <v>0</v>
      </c>
      <c r="I708">
        <v>0</v>
      </c>
      <c r="J708" t="s">
        <v>111</v>
      </c>
      <c r="K708" t="s">
        <v>104</v>
      </c>
      <c r="L708" t="s">
        <v>79</v>
      </c>
      <c r="M708" t="s">
        <v>79</v>
      </c>
      <c r="N708" t="s">
        <v>79</v>
      </c>
      <c r="O708" t="s">
        <v>79</v>
      </c>
      <c r="P708" t="s">
        <v>79</v>
      </c>
      <c r="Q708" t="s">
        <v>79</v>
      </c>
      <c r="R708" s="1">
        <f t="shared" si="66"/>
        <v>3674</v>
      </c>
      <c r="S708" t="str">
        <f t="shared" si="61"/>
        <v>ok</v>
      </c>
      <c r="T708" t="str">
        <f t="shared" si="62"/>
        <v>ok</v>
      </c>
      <c r="U708" t="str">
        <f t="shared" si="63"/>
        <v>ok</v>
      </c>
      <c r="V708" t="str">
        <f t="shared" si="64"/>
        <v>ok</v>
      </c>
      <c r="W708" t="str">
        <f t="shared" si="65"/>
        <v>ok</v>
      </c>
      <c r="X708" s="13"/>
      <c r="Y708" s="13"/>
      <c r="Z708" s="13"/>
      <c r="AA708" s="13"/>
      <c r="AB708" s="13"/>
      <c r="AC708" s="13"/>
      <c r="AD708" s="13"/>
    </row>
    <row r="709" spans="2:30" customFormat="1" x14ac:dyDescent="0.3">
      <c r="B709">
        <v>3681</v>
      </c>
      <c r="C709">
        <v>0.37</v>
      </c>
      <c r="D709">
        <v>0.46</v>
      </c>
      <c r="E709">
        <v>2</v>
      </c>
      <c r="F709">
        <v>134</v>
      </c>
      <c r="G709">
        <v>3</v>
      </c>
      <c r="H709">
        <v>0</v>
      </c>
      <c r="I709">
        <v>0</v>
      </c>
      <c r="J709" t="s">
        <v>123</v>
      </c>
      <c r="K709" t="s">
        <v>109</v>
      </c>
      <c r="L709" t="s">
        <v>80</v>
      </c>
      <c r="M709" t="s">
        <v>80</v>
      </c>
      <c r="N709" t="s">
        <v>79</v>
      </c>
      <c r="O709" t="s">
        <v>80</v>
      </c>
      <c r="P709" t="s">
        <v>80</v>
      </c>
      <c r="Q709" t="s">
        <v>80</v>
      </c>
      <c r="R709" s="1">
        <f t="shared" si="66"/>
        <v>3681</v>
      </c>
      <c r="S709" t="str">
        <f t="shared" si="61"/>
        <v>ok</v>
      </c>
      <c r="T709" t="str">
        <f t="shared" si="62"/>
        <v>ok</v>
      </c>
      <c r="U709" t="str">
        <f t="shared" si="63"/>
        <v>ok</v>
      </c>
      <c r="V709" t="str">
        <f t="shared" si="64"/>
        <v>ok</v>
      </c>
      <c r="W709" t="str">
        <f t="shared" si="65"/>
        <v>check</v>
      </c>
      <c r="X709" s="13"/>
      <c r="Y709" s="13"/>
      <c r="Z709" s="13"/>
      <c r="AA709" s="13"/>
      <c r="AB709" s="13"/>
      <c r="AC709" s="13"/>
      <c r="AD709" s="13"/>
    </row>
    <row r="710" spans="2:30" customFormat="1" x14ac:dyDescent="0.3">
      <c r="B710">
        <v>3686</v>
      </c>
      <c r="C710">
        <v>0.28000000000000003</v>
      </c>
      <c r="D710">
        <v>0.9</v>
      </c>
      <c r="E710">
        <v>4</v>
      </c>
      <c r="F710">
        <v>275</v>
      </c>
      <c r="G710">
        <v>6</v>
      </c>
      <c r="H710">
        <v>0</v>
      </c>
      <c r="I710">
        <v>0</v>
      </c>
      <c r="J710" t="s">
        <v>110</v>
      </c>
      <c r="K710" t="s">
        <v>104</v>
      </c>
      <c r="L710" t="s">
        <v>79</v>
      </c>
      <c r="M710" t="s">
        <v>79</v>
      </c>
      <c r="N710" t="s">
        <v>80</v>
      </c>
      <c r="O710" t="s">
        <v>79</v>
      </c>
      <c r="P710" t="s">
        <v>79</v>
      </c>
      <c r="Q710" t="s">
        <v>79</v>
      </c>
      <c r="R710" s="1">
        <f t="shared" si="66"/>
        <v>3686</v>
      </c>
      <c r="S710" t="str">
        <f t="shared" si="61"/>
        <v>ok</v>
      </c>
      <c r="T710" t="str">
        <f t="shared" si="62"/>
        <v>ok</v>
      </c>
      <c r="U710" t="str">
        <f t="shared" si="63"/>
        <v>ok</v>
      </c>
      <c r="V710" t="str">
        <f t="shared" si="64"/>
        <v>ok</v>
      </c>
      <c r="W710" t="str">
        <f t="shared" si="65"/>
        <v>check</v>
      </c>
      <c r="X710" s="13"/>
      <c r="Y710" s="13"/>
      <c r="Z710" s="13"/>
      <c r="AA710" s="13"/>
      <c r="AB710" s="13"/>
      <c r="AC710" s="13"/>
      <c r="AD710" s="13"/>
    </row>
    <row r="711" spans="2:30" customFormat="1" x14ac:dyDescent="0.3">
      <c r="B711">
        <v>3689</v>
      </c>
      <c r="C711">
        <v>0.71</v>
      </c>
      <c r="D711">
        <v>0.8</v>
      </c>
      <c r="E711">
        <v>5</v>
      </c>
      <c r="F711">
        <v>248</v>
      </c>
      <c r="G711">
        <v>4</v>
      </c>
      <c r="H711">
        <v>0</v>
      </c>
      <c r="I711">
        <v>0</v>
      </c>
      <c r="J711" t="s">
        <v>125</v>
      </c>
      <c r="K711" t="s">
        <v>109</v>
      </c>
      <c r="L711" t="s">
        <v>79</v>
      </c>
      <c r="M711" t="s">
        <v>79</v>
      </c>
      <c r="N711" t="s">
        <v>79</v>
      </c>
      <c r="O711" t="s">
        <v>79</v>
      </c>
      <c r="P711" t="s">
        <v>79</v>
      </c>
      <c r="Q711" t="s">
        <v>79</v>
      </c>
      <c r="R711" s="1">
        <f t="shared" si="66"/>
        <v>3689</v>
      </c>
      <c r="S711" t="str">
        <f t="shared" si="61"/>
        <v>ok</v>
      </c>
      <c r="T711" t="str">
        <f t="shared" si="62"/>
        <v>ok</v>
      </c>
      <c r="U711" t="str">
        <f t="shared" si="63"/>
        <v>ok</v>
      </c>
      <c r="V711" t="str">
        <f t="shared" si="64"/>
        <v>ok</v>
      </c>
      <c r="W711" t="str">
        <f t="shared" si="65"/>
        <v>ok</v>
      </c>
      <c r="X711" s="13"/>
      <c r="Y711" s="13"/>
      <c r="Z711" s="13"/>
      <c r="AA711" s="13"/>
      <c r="AB711" s="13"/>
      <c r="AC711" s="13"/>
      <c r="AD711" s="13"/>
    </row>
    <row r="712" spans="2:30" x14ac:dyDescent="0.3">
      <c r="B712">
        <v>3709</v>
      </c>
      <c r="C712">
        <v>0.72</v>
      </c>
      <c r="D712">
        <v>1</v>
      </c>
      <c r="E712">
        <v>2</v>
      </c>
      <c r="F712">
        <v>240</v>
      </c>
      <c r="G712">
        <v>2</v>
      </c>
      <c r="H712">
        <v>0</v>
      </c>
      <c r="I712">
        <v>0</v>
      </c>
      <c r="J712" t="s">
        <v>124</v>
      </c>
      <c r="K712" t="s">
        <v>104</v>
      </c>
      <c r="L712" t="s">
        <v>80</v>
      </c>
      <c r="M712" t="s">
        <v>79</v>
      </c>
      <c r="N712" t="s">
        <v>79</v>
      </c>
      <c r="O712" t="s">
        <v>79</v>
      </c>
      <c r="P712" t="s">
        <v>79</v>
      </c>
      <c r="Q712" t="s">
        <v>79</v>
      </c>
      <c r="R712" s="1">
        <f t="shared" si="66"/>
        <v>3709</v>
      </c>
      <c r="S712" t="str">
        <f t="shared" si="61"/>
        <v>check</v>
      </c>
      <c r="T712" t="str">
        <f t="shared" si="62"/>
        <v>check</v>
      </c>
      <c r="U712" t="str">
        <f t="shared" si="63"/>
        <v>check</v>
      </c>
      <c r="V712" t="str">
        <f t="shared" si="64"/>
        <v>check</v>
      </c>
      <c r="W712" t="str">
        <f t="shared" si="65"/>
        <v>check</v>
      </c>
    </row>
    <row r="713" spans="2:30" customFormat="1" x14ac:dyDescent="0.3">
      <c r="B713">
        <v>3712</v>
      </c>
      <c r="C713">
        <v>0.82</v>
      </c>
      <c r="D713">
        <v>0.92</v>
      </c>
      <c r="E713">
        <v>4</v>
      </c>
      <c r="F713">
        <v>252</v>
      </c>
      <c r="G713">
        <v>5</v>
      </c>
      <c r="H713">
        <v>0</v>
      </c>
      <c r="I713">
        <v>0</v>
      </c>
      <c r="J713" t="s">
        <v>110</v>
      </c>
      <c r="K713" t="s">
        <v>109</v>
      </c>
      <c r="L713" t="s">
        <v>80</v>
      </c>
      <c r="M713" t="s">
        <v>79</v>
      </c>
      <c r="N713" t="s">
        <v>79</v>
      </c>
      <c r="O713" t="s">
        <v>80</v>
      </c>
      <c r="P713" t="s">
        <v>80</v>
      </c>
      <c r="Q713" t="s">
        <v>80</v>
      </c>
      <c r="R713" s="1">
        <f t="shared" si="66"/>
        <v>3712</v>
      </c>
      <c r="S713" t="str">
        <f t="shared" si="61"/>
        <v>ok</v>
      </c>
      <c r="T713" t="str">
        <f t="shared" si="62"/>
        <v>ok</v>
      </c>
      <c r="U713" t="str">
        <f t="shared" si="63"/>
        <v>ok</v>
      </c>
      <c r="V713" t="str">
        <f t="shared" si="64"/>
        <v>check</v>
      </c>
      <c r="W713" t="str">
        <f t="shared" si="65"/>
        <v>check</v>
      </c>
      <c r="X713" s="13"/>
      <c r="Y713" s="13"/>
      <c r="Z713" s="13"/>
      <c r="AA713" s="13"/>
      <c r="AB713" s="13"/>
      <c r="AC713" s="13"/>
      <c r="AD713" s="13"/>
    </row>
    <row r="714" spans="2:30" customFormat="1" x14ac:dyDescent="0.3">
      <c r="B714">
        <v>3715</v>
      </c>
      <c r="C714">
        <v>0.45</v>
      </c>
      <c r="D714">
        <v>0.48</v>
      </c>
      <c r="E714">
        <v>2</v>
      </c>
      <c r="F714">
        <v>158</v>
      </c>
      <c r="G714">
        <v>3</v>
      </c>
      <c r="H714">
        <v>0</v>
      </c>
      <c r="I714">
        <v>0</v>
      </c>
      <c r="J714" t="s">
        <v>105</v>
      </c>
      <c r="K714" t="s">
        <v>104</v>
      </c>
      <c r="L714" t="s">
        <v>80</v>
      </c>
      <c r="M714" t="s">
        <v>80</v>
      </c>
      <c r="N714" t="s">
        <v>79</v>
      </c>
      <c r="O714" t="s">
        <v>80</v>
      </c>
      <c r="P714" t="s">
        <v>80</v>
      </c>
      <c r="Q714" t="s">
        <v>80</v>
      </c>
      <c r="R714" s="1">
        <f t="shared" si="66"/>
        <v>3715</v>
      </c>
      <c r="S714" t="str">
        <f t="shared" si="61"/>
        <v>ok</v>
      </c>
      <c r="T714" t="str">
        <f t="shared" si="62"/>
        <v>ok</v>
      </c>
      <c r="U714" t="str">
        <f t="shared" si="63"/>
        <v>ok</v>
      </c>
      <c r="V714" t="str">
        <f t="shared" si="64"/>
        <v>ok</v>
      </c>
      <c r="W714" t="str">
        <f t="shared" si="65"/>
        <v>check</v>
      </c>
      <c r="X714" s="13"/>
      <c r="Y714" s="13"/>
      <c r="Z714" s="13"/>
      <c r="AA714" s="13"/>
      <c r="AB714" s="13"/>
      <c r="AC714" s="13"/>
      <c r="AD714" s="13"/>
    </row>
    <row r="715" spans="2:30" customFormat="1" x14ac:dyDescent="0.3">
      <c r="B715">
        <v>3721</v>
      </c>
      <c r="C715">
        <v>0.86</v>
      </c>
      <c r="D715">
        <v>0.63</v>
      </c>
      <c r="E715">
        <v>4</v>
      </c>
      <c r="F715">
        <v>244</v>
      </c>
      <c r="G715">
        <v>3</v>
      </c>
      <c r="H715">
        <v>0</v>
      </c>
      <c r="I715">
        <v>0</v>
      </c>
      <c r="J715" t="s">
        <v>123</v>
      </c>
      <c r="K715" t="s">
        <v>104</v>
      </c>
      <c r="L715" t="s">
        <v>79</v>
      </c>
      <c r="M715" t="s">
        <v>79</v>
      </c>
      <c r="N715" t="s">
        <v>79</v>
      </c>
      <c r="O715" t="s">
        <v>79</v>
      </c>
      <c r="P715" t="s">
        <v>79</v>
      </c>
      <c r="Q715" s="5">
        <v>4.7586322095583998E-5</v>
      </c>
      <c r="R715" s="1">
        <f t="shared" si="66"/>
        <v>3721</v>
      </c>
      <c r="S715" t="str">
        <f t="shared" si="61"/>
        <v>ok</v>
      </c>
      <c r="T715" t="str">
        <f t="shared" si="62"/>
        <v>ok</v>
      </c>
      <c r="U715" t="str">
        <f t="shared" si="63"/>
        <v>check</v>
      </c>
      <c r="V715" t="str">
        <f t="shared" si="64"/>
        <v>ok</v>
      </c>
      <c r="W715" t="str">
        <f t="shared" si="65"/>
        <v>ok</v>
      </c>
      <c r="X715" s="13"/>
      <c r="Y715" s="13"/>
      <c r="Z715" s="13"/>
      <c r="AA715" s="13"/>
      <c r="AB715" s="13"/>
      <c r="AC715" s="13"/>
      <c r="AD715" s="13"/>
    </row>
    <row r="716" spans="2:30" customFormat="1" x14ac:dyDescent="0.3">
      <c r="B716">
        <v>3723</v>
      </c>
      <c r="C716">
        <v>0.39</v>
      </c>
      <c r="D716">
        <v>0.5</v>
      </c>
      <c r="E716">
        <v>2</v>
      </c>
      <c r="F716">
        <v>136</v>
      </c>
      <c r="G716">
        <v>3</v>
      </c>
      <c r="H716">
        <v>0</v>
      </c>
      <c r="I716">
        <v>0</v>
      </c>
      <c r="J716" t="s">
        <v>125</v>
      </c>
      <c r="K716" t="s">
        <v>104</v>
      </c>
      <c r="L716" t="s">
        <v>80</v>
      </c>
      <c r="M716" t="s">
        <v>80</v>
      </c>
      <c r="N716" t="s">
        <v>79</v>
      </c>
      <c r="O716" t="s">
        <v>80</v>
      </c>
      <c r="P716" t="s">
        <v>80</v>
      </c>
      <c r="Q716" t="s">
        <v>80</v>
      </c>
      <c r="R716" s="1">
        <f t="shared" si="66"/>
        <v>3723</v>
      </c>
      <c r="S716" t="str">
        <f t="shared" si="61"/>
        <v>ok</v>
      </c>
      <c r="T716" t="str">
        <f t="shared" si="62"/>
        <v>ok</v>
      </c>
      <c r="U716" t="str">
        <f t="shared" si="63"/>
        <v>ok</v>
      </c>
      <c r="V716" t="str">
        <f t="shared" si="64"/>
        <v>ok</v>
      </c>
      <c r="W716" t="str">
        <f t="shared" si="65"/>
        <v>check</v>
      </c>
      <c r="X716" s="13"/>
      <c r="Y716" s="13"/>
      <c r="Z716" s="13"/>
      <c r="AA716" s="13"/>
      <c r="AB716" s="13"/>
      <c r="AC716" s="13"/>
      <c r="AD716" s="13"/>
    </row>
    <row r="717" spans="2:30" customFormat="1" x14ac:dyDescent="0.3">
      <c r="B717">
        <v>3725</v>
      </c>
      <c r="C717">
        <v>0.38</v>
      </c>
      <c r="D717">
        <v>0.52</v>
      </c>
      <c r="E717">
        <v>2</v>
      </c>
      <c r="F717">
        <v>153</v>
      </c>
      <c r="G717">
        <v>3</v>
      </c>
      <c r="H717">
        <v>0</v>
      </c>
      <c r="I717">
        <v>0</v>
      </c>
      <c r="J717" t="s">
        <v>112</v>
      </c>
      <c r="K717" t="s">
        <v>104</v>
      </c>
      <c r="L717" t="s">
        <v>80</v>
      </c>
      <c r="M717" t="s">
        <v>80</v>
      </c>
      <c r="N717" t="s">
        <v>79</v>
      </c>
      <c r="O717" t="s">
        <v>80</v>
      </c>
      <c r="P717" t="s">
        <v>80</v>
      </c>
      <c r="Q717" t="s">
        <v>80</v>
      </c>
      <c r="R717" s="1">
        <f t="shared" si="66"/>
        <v>3725</v>
      </c>
      <c r="S717" t="str">
        <f t="shared" si="61"/>
        <v>ok</v>
      </c>
      <c r="T717" t="str">
        <f t="shared" si="62"/>
        <v>ok</v>
      </c>
      <c r="U717" t="str">
        <f t="shared" si="63"/>
        <v>ok</v>
      </c>
      <c r="V717" t="str">
        <f t="shared" si="64"/>
        <v>ok</v>
      </c>
      <c r="W717" t="str">
        <f t="shared" si="65"/>
        <v>check</v>
      </c>
      <c r="X717" s="13"/>
      <c r="Y717" s="13"/>
      <c r="Z717" s="13"/>
      <c r="AA717" s="13"/>
      <c r="AB717" s="13"/>
      <c r="AC717" s="13"/>
      <c r="AD717" s="13"/>
    </row>
    <row r="718" spans="2:30" customFormat="1" x14ac:dyDescent="0.3">
      <c r="B718">
        <v>3738</v>
      </c>
      <c r="C718">
        <v>0.6</v>
      </c>
      <c r="D718">
        <v>0.95</v>
      </c>
      <c r="E718">
        <v>3</v>
      </c>
      <c r="F718">
        <v>221</v>
      </c>
      <c r="G718">
        <v>3</v>
      </c>
      <c r="H718">
        <v>0</v>
      </c>
      <c r="I718">
        <v>0</v>
      </c>
      <c r="J718" t="s">
        <v>106</v>
      </c>
      <c r="K718" t="s">
        <v>104</v>
      </c>
      <c r="L718" t="s">
        <v>79</v>
      </c>
      <c r="M718" t="s">
        <v>79</v>
      </c>
      <c r="N718" t="s">
        <v>79</v>
      </c>
      <c r="O718" t="s">
        <v>79</v>
      </c>
      <c r="P718" t="s">
        <v>79</v>
      </c>
      <c r="Q718" t="s">
        <v>79</v>
      </c>
      <c r="R718" s="1">
        <f t="shared" si="66"/>
        <v>3738</v>
      </c>
      <c r="S718" t="str">
        <f t="shared" ref="S718:S781" si="67">IF(P718=$L718,"ok","check")</f>
        <v>ok</v>
      </c>
      <c r="T718" t="str">
        <f t="shared" ref="T718:T781" si="68">IF(O718=$L718,"ok","check")</f>
        <v>ok</v>
      </c>
      <c r="U718" t="str">
        <f t="shared" ref="U718:U781" si="69">IF(Q718=$L718,"ok","check")</f>
        <v>ok</v>
      </c>
      <c r="V718" t="str">
        <f t="shared" ref="V718:V781" si="70">IF(M718=$L718,"ok","check")</f>
        <v>ok</v>
      </c>
      <c r="W718" t="str">
        <f t="shared" ref="W718:W781" si="71">IF(N718=$L718,"ok","check")</f>
        <v>ok</v>
      </c>
      <c r="X718" s="13"/>
      <c r="Y718" s="13"/>
      <c r="Z718" s="13"/>
      <c r="AA718" s="13"/>
      <c r="AB718" s="13"/>
      <c r="AC718" s="13"/>
      <c r="AD718" s="13"/>
    </row>
    <row r="719" spans="2:30" customFormat="1" x14ac:dyDescent="0.3">
      <c r="B719">
        <v>3765</v>
      </c>
      <c r="C719">
        <v>0.34</v>
      </c>
      <c r="D719">
        <v>0.87</v>
      </c>
      <c r="E719">
        <v>6</v>
      </c>
      <c r="F719">
        <v>175</v>
      </c>
      <c r="G719">
        <v>4</v>
      </c>
      <c r="H719">
        <v>0</v>
      </c>
      <c r="I719">
        <v>0</v>
      </c>
      <c r="J719" t="s">
        <v>124</v>
      </c>
      <c r="K719" t="s">
        <v>104</v>
      </c>
      <c r="L719" t="s">
        <v>79</v>
      </c>
      <c r="M719" t="s">
        <v>79</v>
      </c>
      <c r="N719" t="s">
        <v>79</v>
      </c>
      <c r="O719" t="s">
        <v>79</v>
      </c>
      <c r="P719" t="s">
        <v>79</v>
      </c>
      <c r="Q719" t="s">
        <v>79</v>
      </c>
      <c r="R719" s="1">
        <f t="shared" si="66"/>
        <v>3765</v>
      </c>
      <c r="S719" t="str">
        <f t="shared" si="67"/>
        <v>ok</v>
      </c>
      <c r="T719" t="str">
        <f t="shared" si="68"/>
        <v>ok</v>
      </c>
      <c r="U719" t="str">
        <f t="shared" si="69"/>
        <v>ok</v>
      </c>
      <c r="V719" t="str">
        <f t="shared" si="70"/>
        <v>ok</v>
      </c>
      <c r="W719" t="str">
        <f t="shared" si="71"/>
        <v>ok</v>
      </c>
      <c r="X719" s="13"/>
      <c r="Y719" s="13"/>
      <c r="Z719" s="13"/>
      <c r="AA719" s="13"/>
      <c r="AB719" s="13"/>
      <c r="AC719" s="13"/>
      <c r="AD719" s="13"/>
    </row>
    <row r="720" spans="2:30" customFormat="1" x14ac:dyDescent="0.3">
      <c r="B720">
        <v>3766</v>
      </c>
      <c r="C720">
        <v>0.8</v>
      </c>
      <c r="D720">
        <v>0.96</v>
      </c>
      <c r="E720">
        <v>3</v>
      </c>
      <c r="F720">
        <v>161</v>
      </c>
      <c r="G720">
        <v>3</v>
      </c>
      <c r="H720">
        <v>0</v>
      </c>
      <c r="I720">
        <v>0</v>
      </c>
      <c r="J720" t="s">
        <v>105</v>
      </c>
      <c r="K720" t="s">
        <v>104</v>
      </c>
      <c r="L720" t="s">
        <v>79</v>
      </c>
      <c r="M720" t="s">
        <v>79</v>
      </c>
      <c r="N720" t="s">
        <v>79</v>
      </c>
      <c r="O720" t="s">
        <v>79</v>
      </c>
      <c r="P720" t="s">
        <v>79</v>
      </c>
      <c r="Q720" t="s">
        <v>79</v>
      </c>
      <c r="R720" s="1">
        <f t="shared" si="66"/>
        <v>3766</v>
      </c>
      <c r="S720" t="str">
        <f t="shared" si="67"/>
        <v>ok</v>
      </c>
      <c r="T720" t="str">
        <f t="shared" si="68"/>
        <v>ok</v>
      </c>
      <c r="U720" t="str">
        <f t="shared" si="69"/>
        <v>ok</v>
      </c>
      <c r="V720" t="str">
        <f t="shared" si="70"/>
        <v>ok</v>
      </c>
      <c r="W720" t="str">
        <f t="shared" si="71"/>
        <v>ok</v>
      </c>
      <c r="X720" s="13"/>
      <c r="Y720" s="13"/>
      <c r="Z720" s="13"/>
      <c r="AA720" s="13"/>
      <c r="AB720" s="13"/>
      <c r="AC720" s="13"/>
      <c r="AD720" s="13"/>
    </row>
    <row r="721" spans="2:30" x14ac:dyDescent="0.3">
      <c r="B721">
        <v>3768</v>
      </c>
      <c r="C721">
        <v>0.82</v>
      </c>
      <c r="D721">
        <v>0.81</v>
      </c>
      <c r="E721">
        <v>4</v>
      </c>
      <c r="F721">
        <v>233</v>
      </c>
      <c r="G721">
        <v>4</v>
      </c>
      <c r="H721">
        <v>1</v>
      </c>
      <c r="I721">
        <v>0</v>
      </c>
      <c r="J721" t="s">
        <v>112</v>
      </c>
      <c r="K721" t="s">
        <v>104</v>
      </c>
      <c r="L721" t="s">
        <v>80</v>
      </c>
      <c r="M721" t="s">
        <v>79</v>
      </c>
      <c r="N721" t="s">
        <v>79</v>
      </c>
      <c r="O721" t="s">
        <v>79</v>
      </c>
      <c r="P721" t="s">
        <v>79</v>
      </c>
      <c r="Q721" t="s">
        <v>79</v>
      </c>
      <c r="R721" s="1">
        <f t="shared" si="66"/>
        <v>3768</v>
      </c>
      <c r="S721" t="str">
        <f t="shared" si="67"/>
        <v>check</v>
      </c>
      <c r="T721" t="str">
        <f t="shared" si="68"/>
        <v>check</v>
      </c>
      <c r="U721" t="str">
        <f t="shared" si="69"/>
        <v>check</v>
      </c>
      <c r="V721" t="str">
        <f t="shared" si="70"/>
        <v>check</v>
      </c>
      <c r="W721" t="str">
        <f t="shared" si="71"/>
        <v>check</v>
      </c>
    </row>
    <row r="722" spans="2:30" customFormat="1" x14ac:dyDescent="0.3">
      <c r="B722">
        <v>3770</v>
      </c>
      <c r="C722">
        <v>0.62</v>
      </c>
      <c r="D722">
        <v>0.84</v>
      </c>
      <c r="E722">
        <v>3</v>
      </c>
      <c r="F722">
        <v>270</v>
      </c>
      <c r="G722">
        <v>6</v>
      </c>
      <c r="H722">
        <v>0</v>
      </c>
      <c r="I722">
        <v>0</v>
      </c>
      <c r="J722" t="s">
        <v>111</v>
      </c>
      <c r="K722" t="s">
        <v>109</v>
      </c>
      <c r="L722" t="s">
        <v>79</v>
      </c>
      <c r="M722" t="s">
        <v>79</v>
      </c>
      <c r="N722" t="s">
        <v>79</v>
      </c>
      <c r="O722" t="s">
        <v>79</v>
      </c>
      <c r="P722" t="s">
        <v>79</v>
      </c>
      <c r="Q722" t="s">
        <v>79</v>
      </c>
      <c r="R722" s="1">
        <f t="shared" si="66"/>
        <v>3770</v>
      </c>
      <c r="S722" t="str">
        <f t="shared" si="67"/>
        <v>ok</v>
      </c>
      <c r="T722" t="str">
        <f t="shared" si="68"/>
        <v>ok</v>
      </c>
      <c r="U722" t="str">
        <f t="shared" si="69"/>
        <v>ok</v>
      </c>
      <c r="V722" t="str">
        <f t="shared" si="70"/>
        <v>ok</v>
      </c>
      <c r="W722" t="str">
        <f t="shared" si="71"/>
        <v>ok</v>
      </c>
      <c r="X722" s="13"/>
      <c r="Y722" s="13"/>
      <c r="Z722" s="13"/>
      <c r="AA722" s="13"/>
      <c r="AB722" s="13"/>
      <c r="AC722" s="13"/>
      <c r="AD722" s="13"/>
    </row>
    <row r="723" spans="2:30" customFormat="1" x14ac:dyDescent="0.3">
      <c r="B723">
        <v>3779</v>
      </c>
      <c r="C723">
        <v>0.91</v>
      </c>
      <c r="D723">
        <v>0.61</v>
      </c>
      <c r="E723">
        <v>3</v>
      </c>
      <c r="F723">
        <v>255</v>
      </c>
      <c r="G723">
        <v>3</v>
      </c>
      <c r="H723">
        <v>0</v>
      </c>
      <c r="I723">
        <v>0</v>
      </c>
      <c r="J723" t="s">
        <v>108</v>
      </c>
      <c r="K723" t="s">
        <v>109</v>
      </c>
      <c r="L723" t="s">
        <v>79</v>
      </c>
      <c r="M723" t="s">
        <v>79</v>
      </c>
      <c r="N723" t="s">
        <v>79</v>
      </c>
      <c r="O723" t="s">
        <v>79</v>
      </c>
      <c r="P723" t="s">
        <v>79</v>
      </c>
      <c r="Q723" t="s">
        <v>79</v>
      </c>
      <c r="R723" s="1">
        <f t="shared" si="66"/>
        <v>3779</v>
      </c>
      <c r="S723" t="str">
        <f t="shared" si="67"/>
        <v>ok</v>
      </c>
      <c r="T723" t="str">
        <f t="shared" si="68"/>
        <v>ok</v>
      </c>
      <c r="U723" t="str">
        <f t="shared" si="69"/>
        <v>ok</v>
      </c>
      <c r="V723" t="str">
        <f t="shared" si="70"/>
        <v>ok</v>
      </c>
      <c r="W723" t="str">
        <f t="shared" si="71"/>
        <v>ok</v>
      </c>
      <c r="X723" s="13"/>
      <c r="Y723" s="13"/>
      <c r="Z723" s="13"/>
      <c r="AA723" s="13"/>
      <c r="AB723" s="13"/>
      <c r="AC723" s="13"/>
      <c r="AD723" s="13"/>
    </row>
    <row r="724" spans="2:30" customFormat="1" x14ac:dyDescent="0.3">
      <c r="B724">
        <v>3780</v>
      </c>
      <c r="C724">
        <v>0.11</v>
      </c>
      <c r="D724">
        <v>0.83</v>
      </c>
      <c r="E724">
        <v>6</v>
      </c>
      <c r="F724">
        <v>262</v>
      </c>
      <c r="G724">
        <v>4</v>
      </c>
      <c r="H724">
        <v>0</v>
      </c>
      <c r="I724">
        <v>0</v>
      </c>
      <c r="J724" t="s">
        <v>111</v>
      </c>
      <c r="K724" t="s">
        <v>104</v>
      </c>
      <c r="L724" t="s">
        <v>80</v>
      </c>
      <c r="M724" t="s">
        <v>80</v>
      </c>
      <c r="N724" t="s">
        <v>80</v>
      </c>
      <c r="O724" t="s">
        <v>80</v>
      </c>
      <c r="P724" t="s">
        <v>80</v>
      </c>
      <c r="Q724" t="s">
        <v>80</v>
      </c>
      <c r="R724" s="1">
        <f t="shared" si="66"/>
        <v>3780</v>
      </c>
      <c r="S724" t="str">
        <f t="shared" si="67"/>
        <v>ok</v>
      </c>
      <c r="T724" t="str">
        <f t="shared" si="68"/>
        <v>ok</v>
      </c>
      <c r="U724" t="str">
        <f t="shared" si="69"/>
        <v>ok</v>
      </c>
      <c r="V724" t="str">
        <f t="shared" si="70"/>
        <v>ok</v>
      </c>
      <c r="W724" t="str">
        <f t="shared" si="71"/>
        <v>ok</v>
      </c>
      <c r="X724" s="13"/>
      <c r="Y724" s="13"/>
      <c r="Z724" s="13"/>
      <c r="AA724" s="13"/>
      <c r="AB724" s="13"/>
      <c r="AC724" s="13"/>
      <c r="AD724" s="13"/>
    </row>
    <row r="725" spans="2:30" customFormat="1" x14ac:dyDescent="0.3">
      <c r="B725">
        <v>3786</v>
      </c>
      <c r="C725">
        <v>0.48</v>
      </c>
      <c r="D725">
        <v>0.51</v>
      </c>
      <c r="E725">
        <v>3</v>
      </c>
      <c r="F725">
        <v>201</v>
      </c>
      <c r="G725">
        <v>2</v>
      </c>
      <c r="H725">
        <v>1</v>
      </c>
      <c r="I725">
        <v>0</v>
      </c>
      <c r="J725" t="s">
        <v>112</v>
      </c>
      <c r="K725" t="s">
        <v>104</v>
      </c>
      <c r="L725" t="s">
        <v>79</v>
      </c>
      <c r="M725" t="s">
        <v>79</v>
      </c>
      <c r="N725" t="s">
        <v>79</v>
      </c>
      <c r="O725" t="s">
        <v>79</v>
      </c>
      <c r="P725" t="s">
        <v>79</v>
      </c>
      <c r="Q725" t="s">
        <v>79</v>
      </c>
      <c r="R725" s="1">
        <f t="shared" si="66"/>
        <v>3786</v>
      </c>
      <c r="S725" t="str">
        <f t="shared" si="67"/>
        <v>ok</v>
      </c>
      <c r="T725" t="str">
        <f t="shared" si="68"/>
        <v>ok</v>
      </c>
      <c r="U725" t="str">
        <f t="shared" si="69"/>
        <v>ok</v>
      </c>
      <c r="V725" t="str">
        <f t="shared" si="70"/>
        <v>ok</v>
      </c>
      <c r="W725" t="str">
        <f t="shared" si="71"/>
        <v>ok</v>
      </c>
      <c r="X725" s="13"/>
      <c r="Y725" s="13"/>
      <c r="Z725" s="13"/>
      <c r="AA725" s="13"/>
      <c r="AB725" s="13"/>
      <c r="AC725" s="13"/>
      <c r="AD725" s="13"/>
    </row>
    <row r="726" spans="2:30" customFormat="1" x14ac:dyDescent="0.3">
      <c r="B726">
        <v>3790</v>
      </c>
      <c r="C726">
        <v>0.91</v>
      </c>
      <c r="D726">
        <v>1</v>
      </c>
      <c r="E726">
        <v>4</v>
      </c>
      <c r="F726">
        <v>251</v>
      </c>
      <c r="G726">
        <v>6</v>
      </c>
      <c r="H726">
        <v>0</v>
      </c>
      <c r="I726">
        <v>0</v>
      </c>
      <c r="J726" t="s">
        <v>105</v>
      </c>
      <c r="K726" t="s">
        <v>104</v>
      </c>
      <c r="L726" t="s">
        <v>80</v>
      </c>
      <c r="M726" t="s">
        <v>79</v>
      </c>
      <c r="N726" t="s">
        <v>79</v>
      </c>
      <c r="O726" t="s">
        <v>80</v>
      </c>
      <c r="P726" t="s">
        <v>80</v>
      </c>
      <c r="Q726" t="s">
        <v>80</v>
      </c>
      <c r="R726" s="1">
        <f t="shared" si="66"/>
        <v>3790</v>
      </c>
      <c r="S726" t="str">
        <f t="shared" si="67"/>
        <v>ok</v>
      </c>
      <c r="T726" t="str">
        <f t="shared" si="68"/>
        <v>ok</v>
      </c>
      <c r="U726" t="str">
        <f t="shared" si="69"/>
        <v>ok</v>
      </c>
      <c r="V726" t="str">
        <f t="shared" si="70"/>
        <v>check</v>
      </c>
      <c r="W726" t="str">
        <f t="shared" si="71"/>
        <v>check</v>
      </c>
      <c r="X726" s="13"/>
      <c r="Y726" s="13"/>
      <c r="Z726" s="13"/>
      <c r="AA726" s="13"/>
      <c r="AB726" s="13"/>
      <c r="AC726" s="13"/>
      <c r="AD726" s="13"/>
    </row>
    <row r="727" spans="2:30" customFormat="1" x14ac:dyDescent="0.3">
      <c r="B727">
        <v>3791</v>
      </c>
      <c r="C727">
        <v>0.56999999999999995</v>
      </c>
      <c r="D727">
        <v>0.68</v>
      </c>
      <c r="E727">
        <v>4</v>
      </c>
      <c r="F727">
        <v>154</v>
      </c>
      <c r="G727">
        <v>3</v>
      </c>
      <c r="H727">
        <v>1</v>
      </c>
      <c r="I727">
        <v>0</v>
      </c>
      <c r="J727" t="s">
        <v>125</v>
      </c>
      <c r="K727" t="s">
        <v>109</v>
      </c>
      <c r="L727" t="s">
        <v>79</v>
      </c>
      <c r="M727" t="s">
        <v>79</v>
      </c>
      <c r="N727" t="s">
        <v>79</v>
      </c>
      <c r="O727" t="s">
        <v>79</v>
      </c>
      <c r="P727" t="s">
        <v>79</v>
      </c>
      <c r="Q727" t="s">
        <v>79</v>
      </c>
      <c r="R727" s="1">
        <f t="shared" si="66"/>
        <v>3791</v>
      </c>
      <c r="S727" t="str">
        <f t="shared" si="67"/>
        <v>ok</v>
      </c>
      <c r="T727" t="str">
        <f t="shared" si="68"/>
        <v>ok</v>
      </c>
      <c r="U727" t="str">
        <f t="shared" si="69"/>
        <v>ok</v>
      </c>
      <c r="V727" t="str">
        <f t="shared" si="70"/>
        <v>ok</v>
      </c>
      <c r="W727" t="str">
        <f t="shared" si="71"/>
        <v>ok</v>
      </c>
      <c r="X727" s="13"/>
      <c r="Y727" s="13"/>
      <c r="Z727" s="13"/>
      <c r="AA727" s="13"/>
      <c r="AB727" s="13"/>
      <c r="AC727" s="13"/>
      <c r="AD727" s="13"/>
    </row>
    <row r="728" spans="2:30" customFormat="1" x14ac:dyDescent="0.3">
      <c r="B728">
        <v>3795</v>
      </c>
      <c r="C728">
        <v>0.97</v>
      </c>
      <c r="D728">
        <v>1</v>
      </c>
      <c r="E728">
        <v>5</v>
      </c>
      <c r="F728">
        <v>251</v>
      </c>
      <c r="G728">
        <v>2</v>
      </c>
      <c r="H728">
        <v>0</v>
      </c>
      <c r="I728">
        <v>0</v>
      </c>
      <c r="J728" t="s">
        <v>108</v>
      </c>
      <c r="K728" t="s">
        <v>109</v>
      </c>
      <c r="L728" t="s">
        <v>79</v>
      </c>
      <c r="M728" t="s">
        <v>79</v>
      </c>
      <c r="N728" t="s">
        <v>79</v>
      </c>
      <c r="O728" t="s">
        <v>79</v>
      </c>
      <c r="P728" t="s">
        <v>79</v>
      </c>
      <c r="Q728" t="s">
        <v>79</v>
      </c>
      <c r="R728" s="1">
        <f t="shared" si="66"/>
        <v>3795</v>
      </c>
      <c r="S728" t="str">
        <f t="shared" si="67"/>
        <v>ok</v>
      </c>
      <c r="T728" t="str">
        <f t="shared" si="68"/>
        <v>ok</v>
      </c>
      <c r="U728" t="str">
        <f t="shared" si="69"/>
        <v>ok</v>
      </c>
      <c r="V728" t="str">
        <f t="shared" si="70"/>
        <v>ok</v>
      </c>
      <c r="W728" t="str">
        <f t="shared" si="71"/>
        <v>ok</v>
      </c>
      <c r="X728" s="13"/>
      <c r="Y728" s="13"/>
      <c r="Z728" s="13"/>
      <c r="AA728" s="13"/>
      <c r="AB728" s="13"/>
      <c r="AC728" s="13"/>
      <c r="AD728" s="13"/>
    </row>
    <row r="729" spans="2:30" customFormat="1" x14ac:dyDescent="0.3">
      <c r="B729">
        <v>3800</v>
      </c>
      <c r="C729">
        <v>0.8</v>
      </c>
      <c r="D729">
        <v>0.6</v>
      </c>
      <c r="E729">
        <v>3</v>
      </c>
      <c r="F729">
        <v>247</v>
      </c>
      <c r="G729">
        <v>2</v>
      </c>
      <c r="H729">
        <v>0</v>
      </c>
      <c r="I729">
        <v>0</v>
      </c>
      <c r="J729" t="s">
        <v>106</v>
      </c>
      <c r="K729" t="s">
        <v>109</v>
      </c>
      <c r="L729" t="s">
        <v>79</v>
      </c>
      <c r="M729" t="s">
        <v>79</v>
      </c>
      <c r="N729" t="s">
        <v>79</v>
      </c>
      <c r="O729" t="s">
        <v>79</v>
      </c>
      <c r="P729" t="s">
        <v>79</v>
      </c>
      <c r="Q729" t="s">
        <v>79</v>
      </c>
      <c r="R729" s="1">
        <f t="shared" si="66"/>
        <v>3800</v>
      </c>
      <c r="S729" t="str">
        <f t="shared" si="67"/>
        <v>ok</v>
      </c>
      <c r="T729" t="str">
        <f t="shared" si="68"/>
        <v>ok</v>
      </c>
      <c r="U729" t="str">
        <f t="shared" si="69"/>
        <v>ok</v>
      </c>
      <c r="V729" t="str">
        <f t="shared" si="70"/>
        <v>ok</v>
      </c>
      <c r="W729" t="str">
        <f t="shared" si="71"/>
        <v>ok</v>
      </c>
      <c r="X729" s="13"/>
      <c r="Y729" s="13"/>
      <c r="Z729" s="13"/>
      <c r="AA729" s="13"/>
      <c r="AB729" s="13"/>
      <c r="AC729" s="13"/>
      <c r="AD729" s="13"/>
    </row>
    <row r="730" spans="2:30" customFormat="1" x14ac:dyDescent="0.3">
      <c r="B730">
        <v>3810</v>
      </c>
      <c r="C730">
        <v>0.83</v>
      </c>
      <c r="D730">
        <v>0.72</v>
      </c>
      <c r="E730">
        <v>2</v>
      </c>
      <c r="F730">
        <v>226</v>
      </c>
      <c r="G730">
        <v>3</v>
      </c>
      <c r="H730">
        <v>0</v>
      </c>
      <c r="I730">
        <v>0</v>
      </c>
      <c r="J730" t="s">
        <v>105</v>
      </c>
      <c r="K730" t="s">
        <v>104</v>
      </c>
      <c r="L730" t="s">
        <v>79</v>
      </c>
      <c r="M730" t="s">
        <v>79</v>
      </c>
      <c r="N730" t="s">
        <v>79</v>
      </c>
      <c r="O730" t="s">
        <v>79</v>
      </c>
      <c r="P730" t="s">
        <v>79</v>
      </c>
      <c r="Q730" t="s">
        <v>79</v>
      </c>
      <c r="R730" s="1">
        <f t="shared" si="66"/>
        <v>3810</v>
      </c>
      <c r="S730" t="str">
        <f t="shared" si="67"/>
        <v>ok</v>
      </c>
      <c r="T730" t="str">
        <f t="shared" si="68"/>
        <v>ok</v>
      </c>
      <c r="U730" t="str">
        <f t="shared" si="69"/>
        <v>ok</v>
      </c>
      <c r="V730" t="str">
        <f t="shared" si="70"/>
        <v>ok</v>
      </c>
      <c r="W730" t="str">
        <f t="shared" si="71"/>
        <v>ok</v>
      </c>
      <c r="X730" s="13"/>
      <c r="Y730" s="13"/>
      <c r="Z730" s="13"/>
      <c r="AA730" s="13"/>
      <c r="AB730" s="13"/>
      <c r="AC730" s="13"/>
      <c r="AD730" s="13"/>
    </row>
    <row r="731" spans="2:30" customFormat="1" x14ac:dyDescent="0.3">
      <c r="B731">
        <v>3814</v>
      </c>
      <c r="C731">
        <v>0.81</v>
      </c>
      <c r="D731">
        <v>0.68</v>
      </c>
      <c r="E731">
        <v>3</v>
      </c>
      <c r="F731">
        <v>236</v>
      </c>
      <c r="G731">
        <v>2</v>
      </c>
      <c r="H731">
        <v>0</v>
      </c>
      <c r="I731">
        <v>0</v>
      </c>
      <c r="J731" t="s">
        <v>123</v>
      </c>
      <c r="K731" t="s">
        <v>109</v>
      </c>
      <c r="L731" t="s">
        <v>79</v>
      </c>
      <c r="M731" t="s">
        <v>79</v>
      </c>
      <c r="N731" t="s">
        <v>79</v>
      </c>
      <c r="O731" t="s">
        <v>79</v>
      </c>
      <c r="P731" t="s">
        <v>79</v>
      </c>
      <c r="Q731" t="s">
        <v>79</v>
      </c>
      <c r="R731" s="1">
        <f t="shared" si="66"/>
        <v>3814</v>
      </c>
      <c r="S731" t="str">
        <f t="shared" si="67"/>
        <v>ok</v>
      </c>
      <c r="T731" t="str">
        <f t="shared" si="68"/>
        <v>ok</v>
      </c>
      <c r="U731" t="str">
        <f t="shared" si="69"/>
        <v>ok</v>
      </c>
      <c r="V731" t="str">
        <f t="shared" si="70"/>
        <v>ok</v>
      </c>
      <c r="W731" t="str">
        <f t="shared" si="71"/>
        <v>ok</v>
      </c>
      <c r="X731" s="13"/>
      <c r="Y731" s="13"/>
      <c r="Z731" s="13"/>
      <c r="AA731" s="13"/>
      <c r="AB731" s="13"/>
      <c r="AC731" s="13"/>
      <c r="AD731" s="13"/>
    </row>
    <row r="732" spans="2:30" customFormat="1" x14ac:dyDescent="0.3">
      <c r="B732">
        <v>3815</v>
      </c>
      <c r="C732">
        <v>0.11</v>
      </c>
      <c r="D732">
        <v>0.86</v>
      </c>
      <c r="E732">
        <v>6</v>
      </c>
      <c r="F732">
        <v>308</v>
      </c>
      <c r="G732">
        <v>4</v>
      </c>
      <c r="H732">
        <v>0</v>
      </c>
      <c r="I732">
        <v>0</v>
      </c>
      <c r="J732" t="s">
        <v>113</v>
      </c>
      <c r="K732" t="s">
        <v>104</v>
      </c>
      <c r="L732" t="s">
        <v>80</v>
      </c>
      <c r="M732" t="s">
        <v>80</v>
      </c>
      <c r="N732" t="s">
        <v>80</v>
      </c>
      <c r="O732" t="s">
        <v>80</v>
      </c>
      <c r="P732" t="s">
        <v>80</v>
      </c>
      <c r="Q732" t="s">
        <v>80</v>
      </c>
      <c r="R732" s="1">
        <f t="shared" si="66"/>
        <v>3815</v>
      </c>
      <c r="S732" t="str">
        <f t="shared" si="67"/>
        <v>ok</v>
      </c>
      <c r="T732" t="str">
        <f t="shared" si="68"/>
        <v>ok</v>
      </c>
      <c r="U732" t="str">
        <f t="shared" si="69"/>
        <v>ok</v>
      </c>
      <c r="V732" t="str">
        <f t="shared" si="70"/>
        <v>ok</v>
      </c>
      <c r="W732" t="str">
        <f t="shared" si="71"/>
        <v>ok</v>
      </c>
      <c r="X732" s="13"/>
      <c r="Y732" s="13"/>
      <c r="Z732" s="13"/>
      <c r="AA732" s="13"/>
      <c r="AB732" s="13"/>
      <c r="AC732" s="13"/>
      <c r="AD732" s="13"/>
    </row>
    <row r="733" spans="2:30" customFormat="1" x14ac:dyDescent="0.3">
      <c r="B733">
        <v>3816</v>
      </c>
      <c r="C733">
        <v>0.31</v>
      </c>
      <c r="D733">
        <v>0.41</v>
      </c>
      <c r="E733">
        <v>2</v>
      </c>
      <c r="F733">
        <v>263</v>
      </c>
      <c r="G733">
        <v>3</v>
      </c>
      <c r="H733">
        <v>0</v>
      </c>
      <c r="I733">
        <v>0</v>
      </c>
      <c r="J733" t="s">
        <v>125</v>
      </c>
      <c r="K733" t="s">
        <v>109</v>
      </c>
      <c r="L733" t="s">
        <v>79</v>
      </c>
      <c r="M733" t="s">
        <v>80</v>
      </c>
      <c r="N733" t="s">
        <v>79</v>
      </c>
      <c r="O733" t="s">
        <v>79</v>
      </c>
      <c r="P733" t="s">
        <v>79</v>
      </c>
      <c r="Q733" t="s">
        <v>79</v>
      </c>
      <c r="R733" s="1">
        <f t="shared" si="66"/>
        <v>3816</v>
      </c>
      <c r="S733" t="str">
        <f t="shared" si="67"/>
        <v>ok</v>
      </c>
      <c r="T733" t="str">
        <f t="shared" si="68"/>
        <v>ok</v>
      </c>
      <c r="U733" t="str">
        <f t="shared" si="69"/>
        <v>ok</v>
      </c>
      <c r="V733" t="str">
        <f t="shared" si="70"/>
        <v>check</v>
      </c>
      <c r="W733" t="str">
        <f t="shared" si="71"/>
        <v>ok</v>
      </c>
      <c r="X733" s="13"/>
      <c r="Y733" s="13"/>
      <c r="Z733" s="13"/>
      <c r="AA733" s="13"/>
      <c r="AB733" s="13"/>
      <c r="AC733" s="13"/>
      <c r="AD733" s="13"/>
    </row>
    <row r="734" spans="2:30" customFormat="1" x14ac:dyDescent="0.3">
      <c r="B734">
        <v>3823</v>
      </c>
      <c r="C734">
        <v>0.66</v>
      </c>
      <c r="D734">
        <v>0.8</v>
      </c>
      <c r="E734">
        <v>4</v>
      </c>
      <c r="F734">
        <v>192</v>
      </c>
      <c r="G734">
        <v>3</v>
      </c>
      <c r="H734">
        <v>0</v>
      </c>
      <c r="I734">
        <v>0</v>
      </c>
      <c r="J734" t="s">
        <v>111</v>
      </c>
      <c r="K734" t="s">
        <v>109</v>
      </c>
      <c r="L734" t="s">
        <v>79</v>
      </c>
      <c r="M734" t="s">
        <v>79</v>
      </c>
      <c r="N734" t="s">
        <v>79</v>
      </c>
      <c r="O734" t="s">
        <v>79</v>
      </c>
      <c r="P734" t="s">
        <v>79</v>
      </c>
      <c r="Q734" t="s">
        <v>79</v>
      </c>
      <c r="R734" s="1">
        <f t="shared" si="66"/>
        <v>3823</v>
      </c>
      <c r="S734" t="str">
        <f t="shared" si="67"/>
        <v>ok</v>
      </c>
      <c r="T734" t="str">
        <f t="shared" si="68"/>
        <v>ok</v>
      </c>
      <c r="U734" t="str">
        <f t="shared" si="69"/>
        <v>ok</v>
      </c>
      <c r="V734" t="str">
        <f t="shared" si="70"/>
        <v>ok</v>
      </c>
      <c r="W734" t="str">
        <f t="shared" si="71"/>
        <v>ok</v>
      </c>
      <c r="X734" s="13"/>
      <c r="Y734" s="13"/>
      <c r="Z734" s="13"/>
      <c r="AA734" s="13"/>
      <c r="AB734" s="13"/>
      <c r="AC734" s="13"/>
      <c r="AD734" s="13"/>
    </row>
    <row r="735" spans="2:30" customFormat="1" x14ac:dyDescent="0.3">
      <c r="B735">
        <v>3832</v>
      </c>
      <c r="C735">
        <v>0.69</v>
      </c>
      <c r="D735">
        <v>0.83</v>
      </c>
      <c r="E735">
        <v>4</v>
      </c>
      <c r="F735">
        <v>252</v>
      </c>
      <c r="G735">
        <v>3</v>
      </c>
      <c r="H735">
        <v>0</v>
      </c>
      <c r="I735">
        <v>0</v>
      </c>
      <c r="J735" t="s">
        <v>125</v>
      </c>
      <c r="K735" t="s">
        <v>109</v>
      </c>
      <c r="L735" t="s">
        <v>79</v>
      </c>
      <c r="M735" t="s">
        <v>79</v>
      </c>
      <c r="N735" t="s">
        <v>79</v>
      </c>
      <c r="O735" t="s">
        <v>79</v>
      </c>
      <c r="P735" t="s">
        <v>79</v>
      </c>
      <c r="Q735" t="s">
        <v>79</v>
      </c>
      <c r="R735" s="1">
        <f t="shared" si="66"/>
        <v>3832</v>
      </c>
      <c r="S735" t="str">
        <f t="shared" si="67"/>
        <v>ok</v>
      </c>
      <c r="T735" t="str">
        <f t="shared" si="68"/>
        <v>ok</v>
      </c>
      <c r="U735" t="str">
        <f t="shared" si="69"/>
        <v>ok</v>
      </c>
      <c r="V735" t="str">
        <f t="shared" si="70"/>
        <v>ok</v>
      </c>
      <c r="W735" t="str">
        <f t="shared" si="71"/>
        <v>ok</v>
      </c>
      <c r="X735" s="13"/>
      <c r="Y735" s="13"/>
      <c r="Z735" s="13"/>
      <c r="AA735" s="13"/>
      <c r="AB735" s="13"/>
      <c r="AC735" s="13"/>
      <c r="AD735" s="13"/>
    </row>
    <row r="736" spans="2:30" customFormat="1" x14ac:dyDescent="0.3">
      <c r="B736">
        <v>3838</v>
      </c>
      <c r="C736">
        <v>0.53</v>
      </c>
      <c r="D736">
        <v>0.91</v>
      </c>
      <c r="E736">
        <v>5</v>
      </c>
      <c r="F736">
        <v>181</v>
      </c>
      <c r="G736">
        <v>3</v>
      </c>
      <c r="H736">
        <v>0</v>
      </c>
      <c r="I736">
        <v>0</v>
      </c>
      <c r="J736" t="s">
        <v>106</v>
      </c>
      <c r="K736" t="s">
        <v>104</v>
      </c>
      <c r="L736" t="s">
        <v>79</v>
      </c>
      <c r="M736" t="s">
        <v>79</v>
      </c>
      <c r="N736" t="s">
        <v>79</v>
      </c>
      <c r="O736" t="s">
        <v>79</v>
      </c>
      <c r="P736" t="s">
        <v>79</v>
      </c>
      <c r="Q736" t="s">
        <v>79</v>
      </c>
      <c r="R736" s="1">
        <f t="shared" si="66"/>
        <v>3838</v>
      </c>
      <c r="S736" t="str">
        <f t="shared" si="67"/>
        <v>ok</v>
      </c>
      <c r="T736" t="str">
        <f t="shared" si="68"/>
        <v>ok</v>
      </c>
      <c r="U736" t="str">
        <f t="shared" si="69"/>
        <v>ok</v>
      </c>
      <c r="V736" t="str">
        <f t="shared" si="70"/>
        <v>ok</v>
      </c>
      <c r="W736" t="str">
        <f t="shared" si="71"/>
        <v>ok</v>
      </c>
      <c r="X736" s="13"/>
      <c r="Y736" s="13"/>
      <c r="Z736" s="13"/>
      <c r="AA736" s="13"/>
      <c r="AB736" s="13"/>
      <c r="AC736" s="13"/>
      <c r="AD736" s="13"/>
    </row>
    <row r="737" spans="2:30" customFormat="1" x14ac:dyDescent="0.3">
      <c r="B737">
        <v>3839</v>
      </c>
      <c r="C737">
        <v>0.56000000000000005</v>
      </c>
      <c r="D737">
        <v>0.89</v>
      </c>
      <c r="E737">
        <v>4</v>
      </c>
      <c r="F737">
        <v>263</v>
      </c>
      <c r="G737">
        <v>3</v>
      </c>
      <c r="H737">
        <v>0</v>
      </c>
      <c r="I737">
        <v>0</v>
      </c>
      <c r="J737" t="s">
        <v>108</v>
      </c>
      <c r="K737" t="s">
        <v>104</v>
      </c>
      <c r="L737" t="s">
        <v>79</v>
      </c>
      <c r="M737" t="s">
        <v>79</v>
      </c>
      <c r="N737" t="s">
        <v>79</v>
      </c>
      <c r="O737" t="s">
        <v>79</v>
      </c>
      <c r="P737" t="s">
        <v>79</v>
      </c>
      <c r="Q737" t="s">
        <v>79</v>
      </c>
      <c r="R737" s="1">
        <f t="shared" si="66"/>
        <v>3839</v>
      </c>
      <c r="S737" t="str">
        <f t="shared" si="67"/>
        <v>ok</v>
      </c>
      <c r="T737" t="str">
        <f t="shared" si="68"/>
        <v>ok</v>
      </c>
      <c r="U737" t="str">
        <f t="shared" si="69"/>
        <v>ok</v>
      </c>
      <c r="V737" t="str">
        <f t="shared" si="70"/>
        <v>ok</v>
      </c>
      <c r="W737" t="str">
        <f t="shared" si="71"/>
        <v>ok</v>
      </c>
      <c r="X737" s="13"/>
      <c r="Y737" s="13"/>
      <c r="Z737" s="13"/>
      <c r="AA737" s="13"/>
      <c r="AB737" s="13"/>
      <c r="AC737" s="13"/>
      <c r="AD737" s="13"/>
    </row>
    <row r="738" spans="2:30" customFormat="1" x14ac:dyDescent="0.3">
      <c r="B738">
        <v>3843</v>
      </c>
      <c r="C738">
        <v>0.74</v>
      </c>
      <c r="D738">
        <v>0.85</v>
      </c>
      <c r="E738">
        <v>3</v>
      </c>
      <c r="F738">
        <v>176</v>
      </c>
      <c r="G738">
        <v>3</v>
      </c>
      <c r="H738">
        <v>0</v>
      </c>
      <c r="I738">
        <v>0</v>
      </c>
      <c r="J738" t="s">
        <v>125</v>
      </c>
      <c r="K738" t="s">
        <v>109</v>
      </c>
      <c r="L738" t="s">
        <v>79</v>
      </c>
      <c r="M738" t="s">
        <v>79</v>
      </c>
      <c r="N738" t="s">
        <v>79</v>
      </c>
      <c r="O738" t="s">
        <v>79</v>
      </c>
      <c r="P738" t="s">
        <v>79</v>
      </c>
      <c r="Q738" t="s">
        <v>79</v>
      </c>
      <c r="R738" s="1">
        <f t="shared" si="66"/>
        <v>3843</v>
      </c>
      <c r="S738" t="str">
        <f t="shared" si="67"/>
        <v>ok</v>
      </c>
      <c r="T738" t="str">
        <f t="shared" si="68"/>
        <v>ok</v>
      </c>
      <c r="U738" t="str">
        <f t="shared" si="69"/>
        <v>ok</v>
      </c>
      <c r="V738" t="str">
        <f t="shared" si="70"/>
        <v>ok</v>
      </c>
      <c r="W738" t="str">
        <f t="shared" si="71"/>
        <v>ok</v>
      </c>
      <c r="X738" s="13"/>
      <c r="Y738" s="13"/>
      <c r="Z738" s="13"/>
      <c r="AA738" s="13"/>
      <c r="AB738" s="13"/>
      <c r="AC738" s="13"/>
      <c r="AD738" s="13"/>
    </row>
    <row r="739" spans="2:30" customFormat="1" x14ac:dyDescent="0.3">
      <c r="B739">
        <v>3851</v>
      </c>
      <c r="C739">
        <v>0.78</v>
      </c>
      <c r="D739">
        <v>0.84</v>
      </c>
      <c r="E739">
        <v>3</v>
      </c>
      <c r="F739">
        <v>269</v>
      </c>
      <c r="G739">
        <v>2</v>
      </c>
      <c r="H739">
        <v>0</v>
      </c>
      <c r="I739">
        <v>0</v>
      </c>
      <c r="J739" t="s">
        <v>105</v>
      </c>
      <c r="K739" t="s">
        <v>109</v>
      </c>
      <c r="L739" t="s">
        <v>79</v>
      </c>
      <c r="M739" t="s">
        <v>79</v>
      </c>
      <c r="N739" t="s">
        <v>79</v>
      </c>
      <c r="O739" t="s">
        <v>79</v>
      </c>
      <c r="P739" t="s">
        <v>79</v>
      </c>
      <c r="Q739" t="s">
        <v>79</v>
      </c>
      <c r="R739" s="1">
        <f t="shared" si="66"/>
        <v>3851</v>
      </c>
      <c r="S739" t="str">
        <f t="shared" si="67"/>
        <v>ok</v>
      </c>
      <c r="T739" t="str">
        <f t="shared" si="68"/>
        <v>ok</v>
      </c>
      <c r="U739" t="str">
        <f t="shared" si="69"/>
        <v>ok</v>
      </c>
      <c r="V739" t="str">
        <f t="shared" si="70"/>
        <v>ok</v>
      </c>
      <c r="W739" t="str">
        <f t="shared" si="71"/>
        <v>ok</v>
      </c>
      <c r="X739" s="13"/>
      <c r="Y739" s="13"/>
      <c r="Z739" s="13"/>
      <c r="AA739" s="13"/>
      <c r="AB739" s="13"/>
      <c r="AC739" s="13"/>
      <c r="AD739" s="13"/>
    </row>
    <row r="740" spans="2:30" customFormat="1" x14ac:dyDescent="0.3">
      <c r="B740">
        <v>3857</v>
      </c>
      <c r="C740">
        <v>0.87</v>
      </c>
      <c r="D740">
        <v>0.75</v>
      </c>
      <c r="E740">
        <v>3</v>
      </c>
      <c r="F740">
        <v>258</v>
      </c>
      <c r="G740">
        <v>3</v>
      </c>
      <c r="H740">
        <v>0</v>
      </c>
      <c r="I740">
        <v>0</v>
      </c>
      <c r="J740" t="s">
        <v>105</v>
      </c>
      <c r="K740" t="s">
        <v>109</v>
      </c>
      <c r="L740" t="s">
        <v>79</v>
      </c>
      <c r="M740" t="s">
        <v>79</v>
      </c>
      <c r="N740" t="s">
        <v>79</v>
      </c>
      <c r="O740" t="s">
        <v>79</v>
      </c>
      <c r="P740" t="s">
        <v>79</v>
      </c>
      <c r="Q740" t="s">
        <v>79</v>
      </c>
      <c r="R740" s="1">
        <f t="shared" si="66"/>
        <v>3857</v>
      </c>
      <c r="S740" t="str">
        <f t="shared" si="67"/>
        <v>ok</v>
      </c>
      <c r="T740" t="str">
        <f t="shared" si="68"/>
        <v>ok</v>
      </c>
      <c r="U740" t="str">
        <f t="shared" si="69"/>
        <v>ok</v>
      </c>
      <c r="V740" t="str">
        <f t="shared" si="70"/>
        <v>ok</v>
      </c>
      <c r="W740" t="str">
        <f t="shared" si="71"/>
        <v>ok</v>
      </c>
      <c r="X740" s="13"/>
      <c r="Y740" s="13"/>
      <c r="Z740" s="13"/>
      <c r="AA740" s="13"/>
      <c r="AB740" s="13"/>
      <c r="AC740" s="13"/>
      <c r="AD740" s="13"/>
    </row>
    <row r="741" spans="2:30" customFormat="1" x14ac:dyDescent="0.3">
      <c r="B741">
        <v>3858</v>
      </c>
      <c r="C741">
        <v>0.96</v>
      </c>
      <c r="D741">
        <v>0.49</v>
      </c>
      <c r="E741">
        <v>5</v>
      </c>
      <c r="F741">
        <v>137</v>
      </c>
      <c r="G741">
        <v>3</v>
      </c>
      <c r="H741">
        <v>0</v>
      </c>
      <c r="I741">
        <v>0</v>
      </c>
      <c r="J741" t="s">
        <v>111</v>
      </c>
      <c r="K741" t="s">
        <v>109</v>
      </c>
      <c r="L741" t="s">
        <v>79</v>
      </c>
      <c r="M741" t="s">
        <v>79</v>
      </c>
      <c r="N741" t="s">
        <v>79</v>
      </c>
      <c r="O741" t="s">
        <v>79</v>
      </c>
      <c r="P741" t="s">
        <v>79</v>
      </c>
      <c r="Q741" t="s">
        <v>79</v>
      </c>
      <c r="R741" s="1">
        <f t="shared" si="66"/>
        <v>3858</v>
      </c>
      <c r="S741" t="str">
        <f t="shared" si="67"/>
        <v>ok</v>
      </c>
      <c r="T741" t="str">
        <f t="shared" si="68"/>
        <v>ok</v>
      </c>
      <c r="U741" t="str">
        <f t="shared" si="69"/>
        <v>ok</v>
      </c>
      <c r="V741" t="str">
        <f t="shared" si="70"/>
        <v>ok</v>
      </c>
      <c r="W741" t="str">
        <f t="shared" si="71"/>
        <v>ok</v>
      </c>
      <c r="X741" s="13"/>
      <c r="Y741" s="13"/>
      <c r="Z741" s="13"/>
      <c r="AA741" s="13"/>
      <c r="AB741" s="13"/>
      <c r="AC741" s="13"/>
      <c r="AD741" s="13"/>
    </row>
    <row r="742" spans="2:30" customFormat="1" x14ac:dyDescent="0.3">
      <c r="B742">
        <v>3862</v>
      </c>
      <c r="C742">
        <v>0.32</v>
      </c>
      <c r="D742">
        <v>0.5</v>
      </c>
      <c r="E742">
        <v>2</v>
      </c>
      <c r="F742">
        <v>135</v>
      </c>
      <c r="G742">
        <v>5</v>
      </c>
      <c r="H742">
        <v>0</v>
      </c>
      <c r="I742">
        <v>0</v>
      </c>
      <c r="J742" t="s">
        <v>106</v>
      </c>
      <c r="K742" t="s">
        <v>104</v>
      </c>
      <c r="L742" t="s">
        <v>80</v>
      </c>
      <c r="M742" t="s">
        <v>80</v>
      </c>
      <c r="N742" t="s">
        <v>80</v>
      </c>
      <c r="O742" t="s">
        <v>80</v>
      </c>
      <c r="P742" t="s">
        <v>80</v>
      </c>
      <c r="Q742" t="s">
        <v>79</v>
      </c>
      <c r="R742" s="1">
        <f t="shared" si="66"/>
        <v>3862</v>
      </c>
      <c r="S742" t="str">
        <f t="shared" si="67"/>
        <v>ok</v>
      </c>
      <c r="T742" t="str">
        <f t="shared" si="68"/>
        <v>ok</v>
      </c>
      <c r="U742" t="str">
        <f t="shared" si="69"/>
        <v>check</v>
      </c>
      <c r="V742" t="str">
        <f t="shared" si="70"/>
        <v>ok</v>
      </c>
      <c r="W742" t="str">
        <f t="shared" si="71"/>
        <v>ok</v>
      </c>
      <c r="X742" s="13"/>
      <c r="Y742" s="13"/>
      <c r="Z742" s="13"/>
      <c r="AA742" s="13"/>
      <c r="AB742" s="13"/>
      <c r="AC742" s="13"/>
      <c r="AD742" s="13"/>
    </row>
    <row r="743" spans="2:30" customFormat="1" x14ac:dyDescent="0.3">
      <c r="B743">
        <v>3866</v>
      </c>
      <c r="C743">
        <v>0.64</v>
      </c>
      <c r="D743">
        <v>0.72</v>
      </c>
      <c r="E743">
        <v>3</v>
      </c>
      <c r="F743">
        <v>185</v>
      </c>
      <c r="G743">
        <v>2</v>
      </c>
      <c r="H743">
        <v>1</v>
      </c>
      <c r="I743">
        <v>0</v>
      </c>
      <c r="J743" t="s">
        <v>105</v>
      </c>
      <c r="K743" t="s">
        <v>107</v>
      </c>
      <c r="L743" t="s">
        <v>79</v>
      </c>
      <c r="M743" t="s">
        <v>79</v>
      </c>
      <c r="N743" t="s">
        <v>79</v>
      </c>
      <c r="O743" t="s">
        <v>79</v>
      </c>
      <c r="P743" t="s">
        <v>79</v>
      </c>
      <c r="Q743" t="s">
        <v>79</v>
      </c>
      <c r="R743" s="1">
        <f t="shared" si="66"/>
        <v>3866</v>
      </c>
      <c r="S743" t="str">
        <f t="shared" si="67"/>
        <v>ok</v>
      </c>
      <c r="T743" t="str">
        <f t="shared" si="68"/>
        <v>ok</v>
      </c>
      <c r="U743" t="str">
        <f t="shared" si="69"/>
        <v>ok</v>
      </c>
      <c r="V743" t="str">
        <f t="shared" si="70"/>
        <v>ok</v>
      </c>
      <c r="W743" t="str">
        <f t="shared" si="71"/>
        <v>ok</v>
      </c>
      <c r="X743" s="13"/>
      <c r="Y743" s="13"/>
      <c r="Z743" s="13"/>
      <c r="AA743" s="13"/>
      <c r="AB743" s="13"/>
      <c r="AC743" s="13"/>
      <c r="AD743" s="13"/>
    </row>
    <row r="744" spans="2:30" customFormat="1" x14ac:dyDescent="0.3">
      <c r="B744">
        <v>3870</v>
      </c>
      <c r="C744">
        <v>0.83</v>
      </c>
      <c r="D744">
        <v>0.8</v>
      </c>
      <c r="E744">
        <v>3</v>
      </c>
      <c r="F744">
        <v>240</v>
      </c>
      <c r="G744">
        <v>8</v>
      </c>
      <c r="H744">
        <v>0</v>
      </c>
      <c r="I744">
        <v>0</v>
      </c>
      <c r="J744" t="s">
        <v>106</v>
      </c>
      <c r="K744" t="s">
        <v>104</v>
      </c>
      <c r="L744" t="s">
        <v>79</v>
      </c>
      <c r="M744" t="s">
        <v>79</v>
      </c>
      <c r="N744" t="s">
        <v>79</v>
      </c>
      <c r="O744" t="s">
        <v>79</v>
      </c>
      <c r="P744" t="s">
        <v>79</v>
      </c>
      <c r="Q744" t="s">
        <v>79</v>
      </c>
      <c r="R744" s="1">
        <f t="shared" si="66"/>
        <v>3870</v>
      </c>
      <c r="S744" t="str">
        <f t="shared" si="67"/>
        <v>ok</v>
      </c>
      <c r="T744" t="str">
        <f t="shared" si="68"/>
        <v>ok</v>
      </c>
      <c r="U744" t="str">
        <f t="shared" si="69"/>
        <v>ok</v>
      </c>
      <c r="V744" t="str">
        <f t="shared" si="70"/>
        <v>ok</v>
      </c>
      <c r="W744" t="str">
        <f t="shared" si="71"/>
        <v>ok</v>
      </c>
      <c r="X744" s="13"/>
      <c r="Y744" s="13"/>
      <c r="Z744" s="13"/>
      <c r="AA744" s="13"/>
      <c r="AB744" s="13"/>
      <c r="AC744" s="13"/>
      <c r="AD744" s="13"/>
    </row>
    <row r="745" spans="2:30" customFormat="1" x14ac:dyDescent="0.3">
      <c r="B745">
        <v>3881</v>
      </c>
      <c r="C745">
        <v>0.81</v>
      </c>
      <c r="D745">
        <v>0.86</v>
      </c>
      <c r="E745">
        <v>3</v>
      </c>
      <c r="F745">
        <v>210</v>
      </c>
      <c r="G745">
        <v>3</v>
      </c>
      <c r="H745">
        <v>0</v>
      </c>
      <c r="I745">
        <v>0</v>
      </c>
      <c r="J745" t="s">
        <v>106</v>
      </c>
      <c r="K745" t="s">
        <v>104</v>
      </c>
      <c r="L745" t="s">
        <v>79</v>
      </c>
      <c r="M745" t="s">
        <v>79</v>
      </c>
      <c r="N745" t="s">
        <v>79</v>
      </c>
      <c r="O745" t="s">
        <v>79</v>
      </c>
      <c r="P745" t="s">
        <v>79</v>
      </c>
      <c r="Q745" t="s">
        <v>79</v>
      </c>
      <c r="R745" s="1">
        <f t="shared" ref="R745:R808" si="72">+B745</f>
        <v>3881</v>
      </c>
      <c r="S745" t="str">
        <f t="shared" si="67"/>
        <v>ok</v>
      </c>
      <c r="T745" t="str">
        <f t="shared" si="68"/>
        <v>ok</v>
      </c>
      <c r="U745" t="str">
        <f t="shared" si="69"/>
        <v>ok</v>
      </c>
      <c r="V745" t="str">
        <f t="shared" si="70"/>
        <v>ok</v>
      </c>
      <c r="W745" t="str">
        <f t="shared" si="71"/>
        <v>ok</v>
      </c>
      <c r="X745" s="13"/>
      <c r="Y745" s="13"/>
      <c r="Z745" s="13"/>
      <c r="AA745" s="13"/>
      <c r="AB745" s="13"/>
      <c r="AC745" s="13"/>
      <c r="AD745" s="13"/>
    </row>
    <row r="746" spans="2:30" customFormat="1" x14ac:dyDescent="0.3">
      <c r="B746">
        <v>3883</v>
      </c>
      <c r="C746">
        <v>0.32</v>
      </c>
      <c r="D746">
        <v>0.42</v>
      </c>
      <c r="E746">
        <v>6</v>
      </c>
      <c r="F746">
        <v>114</v>
      </c>
      <c r="G746">
        <v>3</v>
      </c>
      <c r="H746">
        <v>0</v>
      </c>
      <c r="I746">
        <v>0</v>
      </c>
      <c r="J746" t="s">
        <v>123</v>
      </c>
      <c r="K746" t="s">
        <v>109</v>
      </c>
      <c r="L746" t="s">
        <v>79</v>
      </c>
      <c r="M746" t="s">
        <v>79</v>
      </c>
      <c r="N746" t="s">
        <v>79</v>
      </c>
      <c r="O746" t="s">
        <v>79</v>
      </c>
      <c r="P746" t="s">
        <v>79</v>
      </c>
      <c r="Q746" t="s">
        <v>79</v>
      </c>
      <c r="R746" s="1">
        <f t="shared" si="72"/>
        <v>3883</v>
      </c>
      <c r="S746" t="str">
        <f t="shared" si="67"/>
        <v>ok</v>
      </c>
      <c r="T746" t="str">
        <f t="shared" si="68"/>
        <v>ok</v>
      </c>
      <c r="U746" t="str">
        <f t="shared" si="69"/>
        <v>ok</v>
      </c>
      <c r="V746" t="str">
        <f t="shared" si="70"/>
        <v>ok</v>
      </c>
      <c r="W746" t="str">
        <f t="shared" si="71"/>
        <v>ok</v>
      </c>
      <c r="X746" s="13"/>
      <c r="Y746" s="13"/>
      <c r="Z746" s="13"/>
      <c r="AA746" s="13"/>
      <c r="AB746" s="13"/>
      <c r="AC746" s="13"/>
      <c r="AD746" s="13"/>
    </row>
    <row r="747" spans="2:30" customFormat="1" x14ac:dyDescent="0.3">
      <c r="B747">
        <v>3884</v>
      </c>
      <c r="C747">
        <v>0.38</v>
      </c>
      <c r="D747">
        <v>0.49</v>
      </c>
      <c r="E747">
        <v>2</v>
      </c>
      <c r="F747">
        <v>137</v>
      </c>
      <c r="G747">
        <v>3</v>
      </c>
      <c r="H747">
        <v>0</v>
      </c>
      <c r="I747">
        <v>0</v>
      </c>
      <c r="J747" t="s">
        <v>105</v>
      </c>
      <c r="K747" t="s">
        <v>109</v>
      </c>
      <c r="L747" t="s">
        <v>80</v>
      </c>
      <c r="M747" t="s">
        <v>80</v>
      </c>
      <c r="N747" t="s">
        <v>79</v>
      </c>
      <c r="O747" t="s">
        <v>80</v>
      </c>
      <c r="P747" t="s">
        <v>80</v>
      </c>
      <c r="Q747" t="s">
        <v>80</v>
      </c>
      <c r="R747" s="1">
        <f t="shared" si="72"/>
        <v>3884</v>
      </c>
      <c r="S747" t="str">
        <f t="shared" si="67"/>
        <v>ok</v>
      </c>
      <c r="T747" t="str">
        <f t="shared" si="68"/>
        <v>ok</v>
      </c>
      <c r="U747" t="str">
        <f t="shared" si="69"/>
        <v>ok</v>
      </c>
      <c r="V747" t="str">
        <f t="shared" si="70"/>
        <v>ok</v>
      </c>
      <c r="W747" t="str">
        <f t="shared" si="71"/>
        <v>check</v>
      </c>
      <c r="X747" s="13"/>
      <c r="Y747" s="13"/>
      <c r="Z747" s="13"/>
      <c r="AA747" s="13"/>
      <c r="AB747" s="13"/>
      <c r="AC747" s="13"/>
      <c r="AD747" s="13"/>
    </row>
    <row r="748" spans="2:30" customFormat="1" x14ac:dyDescent="0.3">
      <c r="B748">
        <v>3886</v>
      </c>
      <c r="C748">
        <v>0.37</v>
      </c>
      <c r="D748">
        <v>0.72</v>
      </c>
      <c r="E748">
        <v>3</v>
      </c>
      <c r="F748">
        <v>121</v>
      </c>
      <c r="G748">
        <v>2</v>
      </c>
      <c r="H748">
        <v>0</v>
      </c>
      <c r="I748">
        <v>0</v>
      </c>
      <c r="J748" t="s">
        <v>106</v>
      </c>
      <c r="K748" t="s">
        <v>104</v>
      </c>
      <c r="L748" t="s">
        <v>79</v>
      </c>
      <c r="M748" t="s">
        <v>79</v>
      </c>
      <c r="N748" t="s">
        <v>79</v>
      </c>
      <c r="O748" t="s">
        <v>79</v>
      </c>
      <c r="P748" t="s">
        <v>79</v>
      </c>
      <c r="Q748" t="s">
        <v>79</v>
      </c>
      <c r="R748" s="1">
        <f t="shared" si="72"/>
        <v>3886</v>
      </c>
      <c r="S748" t="str">
        <f t="shared" si="67"/>
        <v>ok</v>
      </c>
      <c r="T748" t="str">
        <f t="shared" si="68"/>
        <v>ok</v>
      </c>
      <c r="U748" t="str">
        <f t="shared" si="69"/>
        <v>ok</v>
      </c>
      <c r="V748" t="str">
        <f t="shared" si="70"/>
        <v>ok</v>
      </c>
      <c r="W748" t="str">
        <f t="shared" si="71"/>
        <v>ok</v>
      </c>
      <c r="X748" s="13"/>
      <c r="Y748" s="13"/>
      <c r="Z748" s="13"/>
      <c r="AA748" s="13"/>
      <c r="AB748" s="13"/>
      <c r="AC748" s="13"/>
      <c r="AD748" s="13"/>
    </row>
    <row r="749" spans="2:30" customFormat="1" x14ac:dyDescent="0.3">
      <c r="B749">
        <v>3888</v>
      </c>
      <c r="C749">
        <v>0.57999999999999996</v>
      </c>
      <c r="D749">
        <v>0.5</v>
      </c>
      <c r="E749">
        <v>5</v>
      </c>
      <c r="F749">
        <v>184</v>
      </c>
      <c r="G749">
        <v>4</v>
      </c>
      <c r="H749">
        <v>0</v>
      </c>
      <c r="I749">
        <v>0</v>
      </c>
      <c r="J749" t="s">
        <v>106</v>
      </c>
      <c r="K749" t="s">
        <v>109</v>
      </c>
      <c r="L749" t="s">
        <v>79</v>
      </c>
      <c r="M749" t="s">
        <v>79</v>
      </c>
      <c r="N749" t="s">
        <v>79</v>
      </c>
      <c r="O749" t="s">
        <v>79</v>
      </c>
      <c r="P749" t="s">
        <v>79</v>
      </c>
      <c r="Q749" t="s">
        <v>79</v>
      </c>
      <c r="R749" s="1">
        <f t="shared" si="72"/>
        <v>3888</v>
      </c>
      <c r="S749" t="str">
        <f t="shared" si="67"/>
        <v>ok</v>
      </c>
      <c r="T749" t="str">
        <f t="shared" si="68"/>
        <v>ok</v>
      </c>
      <c r="U749" t="str">
        <f t="shared" si="69"/>
        <v>ok</v>
      </c>
      <c r="V749" t="str">
        <f t="shared" si="70"/>
        <v>ok</v>
      </c>
      <c r="W749" t="str">
        <f t="shared" si="71"/>
        <v>ok</v>
      </c>
      <c r="X749" s="13"/>
      <c r="Y749" s="13"/>
      <c r="Z749" s="13"/>
      <c r="AA749" s="13"/>
      <c r="AB749" s="13"/>
      <c r="AC749" s="13"/>
      <c r="AD749" s="13"/>
    </row>
    <row r="750" spans="2:30" customFormat="1" x14ac:dyDescent="0.3">
      <c r="B750">
        <v>3893</v>
      </c>
      <c r="C750">
        <v>0.81</v>
      </c>
      <c r="D750">
        <v>0.87</v>
      </c>
      <c r="E750">
        <v>4</v>
      </c>
      <c r="F750">
        <v>254</v>
      </c>
      <c r="G750">
        <v>5</v>
      </c>
      <c r="H750">
        <v>0</v>
      </c>
      <c r="I750">
        <v>0</v>
      </c>
      <c r="J750" t="s">
        <v>110</v>
      </c>
      <c r="K750" t="s">
        <v>104</v>
      </c>
      <c r="L750" t="s">
        <v>80</v>
      </c>
      <c r="M750" t="s">
        <v>79</v>
      </c>
      <c r="N750" t="s">
        <v>79</v>
      </c>
      <c r="O750" t="s">
        <v>80</v>
      </c>
      <c r="P750" t="s">
        <v>80</v>
      </c>
      <c r="Q750" t="s">
        <v>80</v>
      </c>
      <c r="R750" s="1">
        <f t="shared" si="72"/>
        <v>3893</v>
      </c>
      <c r="S750" t="str">
        <f t="shared" si="67"/>
        <v>ok</v>
      </c>
      <c r="T750" t="str">
        <f t="shared" si="68"/>
        <v>ok</v>
      </c>
      <c r="U750" t="str">
        <f t="shared" si="69"/>
        <v>ok</v>
      </c>
      <c r="V750" t="str">
        <f t="shared" si="70"/>
        <v>check</v>
      </c>
      <c r="W750" t="str">
        <f t="shared" si="71"/>
        <v>check</v>
      </c>
      <c r="X750" s="13"/>
      <c r="Y750" s="13"/>
      <c r="Z750" s="13"/>
      <c r="AA750" s="13"/>
      <c r="AB750" s="13"/>
      <c r="AC750" s="13"/>
      <c r="AD750" s="13"/>
    </row>
    <row r="751" spans="2:30" customFormat="1" x14ac:dyDescent="0.3">
      <c r="B751">
        <v>3895</v>
      </c>
      <c r="C751">
        <v>0.84</v>
      </c>
      <c r="D751">
        <v>0.54</v>
      </c>
      <c r="E751">
        <v>4</v>
      </c>
      <c r="F751">
        <v>156</v>
      </c>
      <c r="G751">
        <v>4</v>
      </c>
      <c r="H751">
        <v>0</v>
      </c>
      <c r="I751">
        <v>0</v>
      </c>
      <c r="J751" t="s">
        <v>106</v>
      </c>
      <c r="K751" t="s">
        <v>107</v>
      </c>
      <c r="L751" t="s">
        <v>79</v>
      </c>
      <c r="M751" t="s">
        <v>79</v>
      </c>
      <c r="N751" t="s">
        <v>79</v>
      </c>
      <c r="O751" t="s">
        <v>79</v>
      </c>
      <c r="P751" t="s">
        <v>79</v>
      </c>
      <c r="Q751" t="s">
        <v>79</v>
      </c>
      <c r="R751" s="1">
        <f t="shared" si="72"/>
        <v>3895</v>
      </c>
      <c r="S751" t="str">
        <f t="shared" si="67"/>
        <v>ok</v>
      </c>
      <c r="T751" t="str">
        <f t="shared" si="68"/>
        <v>ok</v>
      </c>
      <c r="U751" t="str">
        <f t="shared" si="69"/>
        <v>ok</v>
      </c>
      <c r="V751" t="str">
        <f t="shared" si="70"/>
        <v>ok</v>
      </c>
      <c r="W751" t="str">
        <f t="shared" si="71"/>
        <v>ok</v>
      </c>
      <c r="X751" s="13"/>
      <c r="Y751" s="13"/>
      <c r="Z751" s="13"/>
      <c r="AA751" s="13"/>
      <c r="AB751" s="13"/>
      <c r="AC751" s="13"/>
      <c r="AD751" s="13"/>
    </row>
    <row r="752" spans="2:30" customFormat="1" x14ac:dyDescent="0.3">
      <c r="B752">
        <v>3896</v>
      </c>
      <c r="C752">
        <v>0.87</v>
      </c>
      <c r="D752">
        <v>0.6</v>
      </c>
      <c r="E752">
        <v>2</v>
      </c>
      <c r="F752">
        <v>122</v>
      </c>
      <c r="G752">
        <v>2</v>
      </c>
      <c r="H752">
        <v>0</v>
      </c>
      <c r="I752">
        <v>0</v>
      </c>
      <c r="J752" t="s">
        <v>113</v>
      </c>
      <c r="K752" t="s">
        <v>104</v>
      </c>
      <c r="L752" t="s">
        <v>79</v>
      </c>
      <c r="M752" t="s">
        <v>79</v>
      </c>
      <c r="N752" t="s">
        <v>79</v>
      </c>
      <c r="O752" t="s">
        <v>79</v>
      </c>
      <c r="P752" t="s">
        <v>79</v>
      </c>
      <c r="Q752" t="s">
        <v>79</v>
      </c>
      <c r="R752" s="1">
        <f t="shared" si="72"/>
        <v>3896</v>
      </c>
      <c r="S752" t="str">
        <f t="shared" si="67"/>
        <v>ok</v>
      </c>
      <c r="T752" t="str">
        <f t="shared" si="68"/>
        <v>ok</v>
      </c>
      <c r="U752" t="str">
        <f t="shared" si="69"/>
        <v>ok</v>
      </c>
      <c r="V752" t="str">
        <f t="shared" si="70"/>
        <v>ok</v>
      </c>
      <c r="W752" t="str">
        <f t="shared" si="71"/>
        <v>ok</v>
      </c>
      <c r="X752" s="13"/>
      <c r="Y752" s="13"/>
      <c r="Z752" s="13"/>
      <c r="AA752" s="13"/>
      <c r="AB752" s="13"/>
      <c r="AC752" s="13"/>
      <c r="AD752" s="13"/>
    </row>
    <row r="753" spans="2:30" customFormat="1" x14ac:dyDescent="0.3">
      <c r="B753">
        <v>3899</v>
      </c>
      <c r="C753">
        <v>0.89</v>
      </c>
      <c r="D753">
        <v>0.92</v>
      </c>
      <c r="E753">
        <v>5</v>
      </c>
      <c r="F753">
        <v>242</v>
      </c>
      <c r="G753">
        <v>5</v>
      </c>
      <c r="H753">
        <v>0</v>
      </c>
      <c r="I753">
        <v>0</v>
      </c>
      <c r="J753" t="s">
        <v>106</v>
      </c>
      <c r="K753" t="s">
        <v>104</v>
      </c>
      <c r="L753" t="s">
        <v>80</v>
      </c>
      <c r="M753" t="s">
        <v>79</v>
      </c>
      <c r="N753" t="s">
        <v>79</v>
      </c>
      <c r="O753" t="s">
        <v>80</v>
      </c>
      <c r="P753" t="s">
        <v>80</v>
      </c>
      <c r="Q753" t="s">
        <v>80</v>
      </c>
      <c r="R753" s="1">
        <f t="shared" si="72"/>
        <v>3899</v>
      </c>
      <c r="S753" t="str">
        <f t="shared" si="67"/>
        <v>ok</v>
      </c>
      <c r="T753" t="str">
        <f t="shared" si="68"/>
        <v>ok</v>
      </c>
      <c r="U753" t="str">
        <f t="shared" si="69"/>
        <v>ok</v>
      </c>
      <c r="V753" t="str">
        <f t="shared" si="70"/>
        <v>check</v>
      </c>
      <c r="W753" t="str">
        <f t="shared" si="71"/>
        <v>check</v>
      </c>
      <c r="X753" s="13"/>
      <c r="Y753" s="13"/>
      <c r="Z753" s="13"/>
      <c r="AA753" s="13"/>
      <c r="AB753" s="13"/>
      <c r="AC753" s="13"/>
      <c r="AD753" s="13"/>
    </row>
    <row r="754" spans="2:30" customFormat="1" x14ac:dyDescent="0.3">
      <c r="B754">
        <v>3902</v>
      </c>
      <c r="C754">
        <v>0.78</v>
      </c>
      <c r="D754">
        <v>0.96</v>
      </c>
      <c r="E754">
        <v>3</v>
      </c>
      <c r="F754">
        <v>202</v>
      </c>
      <c r="G754">
        <v>4</v>
      </c>
      <c r="H754">
        <v>1</v>
      </c>
      <c r="I754">
        <v>0</v>
      </c>
      <c r="J754" t="s">
        <v>110</v>
      </c>
      <c r="K754" t="s">
        <v>109</v>
      </c>
      <c r="L754" t="s">
        <v>79</v>
      </c>
      <c r="M754" t="s">
        <v>79</v>
      </c>
      <c r="N754" t="s">
        <v>79</v>
      </c>
      <c r="O754" t="s">
        <v>79</v>
      </c>
      <c r="P754" t="s">
        <v>79</v>
      </c>
      <c r="Q754" t="s">
        <v>79</v>
      </c>
      <c r="R754" s="1">
        <f t="shared" si="72"/>
        <v>3902</v>
      </c>
      <c r="S754" t="str">
        <f t="shared" si="67"/>
        <v>ok</v>
      </c>
      <c r="T754" t="str">
        <f t="shared" si="68"/>
        <v>ok</v>
      </c>
      <c r="U754" t="str">
        <f t="shared" si="69"/>
        <v>ok</v>
      </c>
      <c r="V754" t="str">
        <f t="shared" si="70"/>
        <v>ok</v>
      </c>
      <c r="W754" t="str">
        <f t="shared" si="71"/>
        <v>ok</v>
      </c>
      <c r="X754" s="13"/>
      <c r="Y754" s="13"/>
      <c r="Z754" s="13"/>
      <c r="AA754" s="13"/>
      <c r="AB754" s="13"/>
      <c r="AC754" s="13"/>
      <c r="AD754" s="13"/>
    </row>
    <row r="755" spans="2:30" customFormat="1" x14ac:dyDescent="0.3">
      <c r="B755">
        <v>3909</v>
      </c>
      <c r="C755">
        <v>0.87</v>
      </c>
      <c r="D755">
        <v>0.97</v>
      </c>
      <c r="E755">
        <v>5</v>
      </c>
      <c r="F755">
        <v>250</v>
      </c>
      <c r="G755">
        <v>6</v>
      </c>
      <c r="H755">
        <v>0</v>
      </c>
      <c r="I755">
        <v>0</v>
      </c>
      <c r="J755" t="s">
        <v>112</v>
      </c>
      <c r="K755" t="s">
        <v>104</v>
      </c>
      <c r="L755" t="s">
        <v>80</v>
      </c>
      <c r="M755" t="s">
        <v>79</v>
      </c>
      <c r="N755" t="s">
        <v>79</v>
      </c>
      <c r="O755" t="s">
        <v>80</v>
      </c>
      <c r="P755" t="s">
        <v>80</v>
      </c>
      <c r="Q755" t="s">
        <v>80</v>
      </c>
      <c r="R755" s="1">
        <f t="shared" si="72"/>
        <v>3909</v>
      </c>
      <c r="S755" t="str">
        <f t="shared" si="67"/>
        <v>ok</v>
      </c>
      <c r="T755" t="str">
        <f t="shared" si="68"/>
        <v>ok</v>
      </c>
      <c r="U755" t="str">
        <f t="shared" si="69"/>
        <v>ok</v>
      </c>
      <c r="V755" t="str">
        <f t="shared" si="70"/>
        <v>check</v>
      </c>
      <c r="W755" t="str">
        <f t="shared" si="71"/>
        <v>check</v>
      </c>
      <c r="X755" s="13"/>
      <c r="Y755" s="13"/>
      <c r="Z755" s="13"/>
      <c r="AA755" s="13"/>
      <c r="AB755" s="13"/>
      <c r="AC755" s="13"/>
      <c r="AD755" s="13"/>
    </row>
    <row r="756" spans="2:30" customFormat="1" x14ac:dyDescent="0.3">
      <c r="B756">
        <v>3919</v>
      </c>
      <c r="C756">
        <v>0.56000000000000005</v>
      </c>
      <c r="D756">
        <v>0.57999999999999996</v>
      </c>
      <c r="E756">
        <v>5</v>
      </c>
      <c r="F756">
        <v>266</v>
      </c>
      <c r="G756">
        <v>3</v>
      </c>
      <c r="H756">
        <v>0</v>
      </c>
      <c r="I756">
        <v>0</v>
      </c>
      <c r="J756" t="s">
        <v>105</v>
      </c>
      <c r="K756" t="s">
        <v>104</v>
      </c>
      <c r="L756" t="s">
        <v>79</v>
      </c>
      <c r="M756" t="s">
        <v>79</v>
      </c>
      <c r="N756" t="s">
        <v>79</v>
      </c>
      <c r="O756" t="s">
        <v>79</v>
      </c>
      <c r="P756" t="s">
        <v>79</v>
      </c>
      <c r="Q756" t="s">
        <v>79</v>
      </c>
      <c r="R756" s="1">
        <f t="shared" si="72"/>
        <v>3919</v>
      </c>
      <c r="S756" t="str">
        <f t="shared" si="67"/>
        <v>ok</v>
      </c>
      <c r="T756" t="str">
        <f t="shared" si="68"/>
        <v>ok</v>
      </c>
      <c r="U756" t="str">
        <f t="shared" si="69"/>
        <v>ok</v>
      </c>
      <c r="V756" t="str">
        <f t="shared" si="70"/>
        <v>ok</v>
      </c>
      <c r="W756" t="str">
        <f t="shared" si="71"/>
        <v>ok</v>
      </c>
      <c r="X756" s="13"/>
      <c r="Y756" s="13"/>
      <c r="Z756" s="13"/>
      <c r="AA756" s="13"/>
      <c r="AB756" s="13"/>
      <c r="AC756" s="13"/>
      <c r="AD756" s="13"/>
    </row>
    <row r="757" spans="2:30" customFormat="1" x14ac:dyDescent="0.3">
      <c r="B757">
        <v>3922</v>
      </c>
      <c r="C757">
        <v>0.84</v>
      </c>
      <c r="D757">
        <v>0.88</v>
      </c>
      <c r="E757">
        <v>4</v>
      </c>
      <c r="F757">
        <v>269</v>
      </c>
      <c r="G757">
        <v>5</v>
      </c>
      <c r="H757">
        <v>0</v>
      </c>
      <c r="I757">
        <v>0</v>
      </c>
      <c r="J757" t="s">
        <v>112</v>
      </c>
      <c r="K757" t="s">
        <v>104</v>
      </c>
      <c r="L757" t="s">
        <v>80</v>
      </c>
      <c r="M757" t="s">
        <v>79</v>
      </c>
      <c r="N757" t="s">
        <v>79</v>
      </c>
      <c r="O757" t="s">
        <v>80</v>
      </c>
      <c r="P757" t="s">
        <v>80</v>
      </c>
      <c r="Q757" t="s">
        <v>80</v>
      </c>
      <c r="R757" s="1">
        <f t="shared" si="72"/>
        <v>3922</v>
      </c>
      <c r="S757" t="str">
        <f t="shared" si="67"/>
        <v>ok</v>
      </c>
      <c r="T757" t="str">
        <f t="shared" si="68"/>
        <v>ok</v>
      </c>
      <c r="U757" t="str">
        <f t="shared" si="69"/>
        <v>ok</v>
      </c>
      <c r="V757" t="str">
        <f t="shared" si="70"/>
        <v>check</v>
      </c>
      <c r="W757" t="str">
        <f t="shared" si="71"/>
        <v>check</v>
      </c>
      <c r="X757" s="13"/>
      <c r="Y757" s="13"/>
      <c r="Z757" s="13"/>
      <c r="AA757" s="13"/>
      <c r="AB757" s="13"/>
      <c r="AC757" s="13"/>
      <c r="AD757" s="13"/>
    </row>
    <row r="758" spans="2:30" customFormat="1" x14ac:dyDescent="0.3">
      <c r="B758">
        <v>3926</v>
      </c>
      <c r="C758">
        <v>0.67</v>
      </c>
      <c r="D758">
        <v>0.64</v>
      </c>
      <c r="E758">
        <v>3</v>
      </c>
      <c r="F758">
        <v>198</v>
      </c>
      <c r="G758">
        <v>2</v>
      </c>
      <c r="H758">
        <v>1</v>
      </c>
      <c r="I758">
        <v>0</v>
      </c>
      <c r="J758" t="s">
        <v>125</v>
      </c>
      <c r="K758" t="s">
        <v>109</v>
      </c>
      <c r="L758" t="s">
        <v>79</v>
      </c>
      <c r="M758" t="s">
        <v>79</v>
      </c>
      <c r="N758" t="s">
        <v>79</v>
      </c>
      <c r="O758" t="s">
        <v>79</v>
      </c>
      <c r="P758" t="s">
        <v>79</v>
      </c>
      <c r="Q758" t="s">
        <v>79</v>
      </c>
      <c r="R758" s="1">
        <f t="shared" si="72"/>
        <v>3926</v>
      </c>
      <c r="S758" t="str">
        <f t="shared" si="67"/>
        <v>ok</v>
      </c>
      <c r="T758" t="str">
        <f t="shared" si="68"/>
        <v>ok</v>
      </c>
      <c r="U758" t="str">
        <f t="shared" si="69"/>
        <v>ok</v>
      </c>
      <c r="V758" t="str">
        <f t="shared" si="70"/>
        <v>ok</v>
      </c>
      <c r="W758" t="str">
        <f t="shared" si="71"/>
        <v>ok</v>
      </c>
      <c r="X758" s="13"/>
      <c r="Y758" s="13"/>
      <c r="Z758" s="13"/>
      <c r="AA758" s="13"/>
      <c r="AB758" s="13"/>
      <c r="AC758" s="13"/>
      <c r="AD758" s="13"/>
    </row>
    <row r="759" spans="2:30" customFormat="1" x14ac:dyDescent="0.3">
      <c r="B759">
        <v>3927</v>
      </c>
      <c r="C759">
        <v>0.54</v>
      </c>
      <c r="D759">
        <v>0.84</v>
      </c>
      <c r="E759">
        <v>4</v>
      </c>
      <c r="F759">
        <v>174</v>
      </c>
      <c r="G759">
        <v>2</v>
      </c>
      <c r="H759">
        <v>0</v>
      </c>
      <c r="I759">
        <v>0</v>
      </c>
      <c r="J759" t="s">
        <v>106</v>
      </c>
      <c r="K759" t="s">
        <v>109</v>
      </c>
      <c r="L759" t="s">
        <v>79</v>
      </c>
      <c r="M759" t="s">
        <v>79</v>
      </c>
      <c r="N759" t="s">
        <v>79</v>
      </c>
      <c r="O759" t="s">
        <v>79</v>
      </c>
      <c r="P759" t="s">
        <v>79</v>
      </c>
      <c r="Q759" t="s">
        <v>79</v>
      </c>
      <c r="R759" s="1">
        <f t="shared" si="72"/>
        <v>3927</v>
      </c>
      <c r="S759" t="str">
        <f t="shared" si="67"/>
        <v>ok</v>
      </c>
      <c r="T759" t="str">
        <f t="shared" si="68"/>
        <v>ok</v>
      </c>
      <c r="U759" t="str">
        <f t="shared" si="69"/>
        <v>ok</v>
      </c>
      <c r="V759" t="str">
        <f t="shared" si="70"/>
        <v>ok</v>
      </c>
      <c r="W759" t="str">
        <f t="shared" si="71"/>
        <v>ok</v>
      </c>
      <c r="X759" s="13"/>
      <c r="Y759" s="13"/>
      <c r="Z759" s="13"/>
      <c r="AA759" s="13"/>
      <c r="AB759" s="13"/>
      <c r="AC759" s="13"/>
      <c r="AD759" s="13"/>
    </row>
    <row r="760" spans="2:30" customFormat="1" x14ac:dyDescent="0.3">
      <c r="B760">
        <v>3939</v>
      </c>
      <c r="C760">
        <v>0.77</v>
      </c>
      <c r="D760">
        <v>0.59</v>
      </c>
      <c r="E760">
        <v>4</v>
      </c>
      <c r="F760">
        <v>273</v>
      </c>
      <c r="G760">
        <v>2</v>
      </c>
      <c r="H760">
        <v>0</v>
      </c>
      <c r="I760">
        <v>0</v>
      </c>
      <c r="J760" t="s">
        <v>113</v>
      </c>
      <c r="K760" t="s">
        <v>107</v>
      </c>
      <c r="L760" t="s">
        <v>79</v>
      </c>
      <c r="M760" t="s">
        <v>79</v>
      </c>
      <c r="N760" t="s">
        <v>79</v>
      </c>
      <c r="O760" t="s">
        <v>79</v>
      </c>
      <c r="P760" t="s">
        <v>79</v>
      </c>
      <c r="Q760" t="s">
        <v>79</v>
      </c>
      <c r="R760" s="1">
        <f t="shared" si="72"/>
        <v>3939</v>
      </c>
      <c r="S760" t="str">
        <f t="shared" si="67"/>
        <v>ok</v>
      </c>
      <c r="T760" t="str">
        <f t="shared" si="68"/>
        <v>ok</v>
      </c>
      <c r="U760" t="str">
        <f t="shared" si="69"/>
        <v>ok</v>
      </c>
      <c r="V760" t="str">
        <f t="shared" si="70"/>
        <v>ok</v>
      </c>
      <c r="W760" t="str">
        <f t="shared" si="71"/>
        <v>ok</v>
      </c>
      <c r="X760" s="13"/>
      <c r="Y760" s="13"/>
      <c r="Z760" s="13"/>
      <c r="AA760" s="13"/>
      <c r="AB760" s="13"/>
      <c r="AC760" s="13"/>
      <c r="AD760" s="13"/>
    </row>
    <row r="761" spans="2:30" customFormat="1" x14ac:dyDescent="0.3">
      <c r="B761">
        <v>3942</v>
      </c>
      <c r="C761">
        <v>0.13</v>
      </c>
      <c r="D761">
        <v>0.67</v>
      </c>
      <c r="E761">
        <v>5</v>
      </c>
      <c r="F761">
        <v>234</v>
      </c>
      <c r="G761">
        <v>6</v>
      </c>
      <c r="H761">
        <v>0</v>
      </c>
      <c r="I761">
        <v>0</v>
      </c>
      <c r="J761" t="s">
        <v>106</v>
      </c>
      <c r="K761" t="s">
        <v>109</v>
      </c>
      <c r="L761" t="s">
        <v>79</v>
      </c>
      <c r="M761" t="s">
        <v>79</v>
      </c>
      <c r="N761" t="s">
        <v>80</v>
      </c>
      <c r="O761" t="s">
        <v>79</v>
      </c>
      <c r="P761" t="s">
        <v>79</v>
      </c>
      <c r="Q761" t="s">
        <v>79</v>
      </c>
      <c r="R761" s="1">
        <f t="shared" si="72"/>
        <v>3942</v>
      </c>
      <c r="S761" t="str">
        <f t="shared" si="67"/>
        <v>ok</v>
      </c>
      <c r="T761" t="str">
        <f t="shared" si="68"/>
        <v>ok</v>
      </c>
      <c r="U761" t="str">
        <f t="shared" si="69"/>
        <v>ok</v>
      </c>
      <c r="V761" t="str">
        <f t="shared" si="70"/>
        <v>ok</v>
      </c>
      <c r="W761" t="str">
        <f t="shared" si="71"/>
        <v>check</v>
      </c>
      <c r="X761" s="13"/>
      <c r="Y761" s="13"/>
      <c r="Z761" s="13"/>
      <c r="AA761" s="13"/>
      <c r="AB761" s="13"/>
      <c r="AC761" s="13"/>
      <c r="AD761" s="13"/>
    </row>
    <row r="762" spans="2:30" customFormat="1" x14ac:dyDescent="0.3">
      <c r="B762">
        <v>3946</v>
      </c>
      <c r="C762">
        <v>0.56999999999999995</v>
      </c>
      <c r="D762">
        <v>0.42</v>
      </c>
      <c r="E762">
        <v>2</v>
      </c>
      <c r="F762">
        <v>248</v>
      </c>
      <c r="G762">
        <v>4</v>
      </c>
      <c r="H762">
        <v>0</v>
      </c>
      <c r="I762">
        <v>0</v>
      </c>
      <c r="J762" t="s">
        <v>113</v>
      </c>
      <c r="K762" t="s">
        <v>109</v>
      </c>
      <c r="L762" t="s">
        <v>79</v>
      </c>
      <c r="M762" t="s">
        <v>79</v>
      </c>
      <c r="N762" t="s">
        <v>79</v>
      </c>
      <c r="O762" t="s">
        <v>79</v>
      </c>
      <c r="P762" t="s">
        <v>79</v>
      </c>
      <c r="Q762" t="s">
        <v>79</v>
      </c>
      <c r="R762" s="1">
        <f t="shared" si="72"/>
        <v>3946</v>
      </c>
      <c r="S762" t="str">
        <f t="shared" si="67"/>
        <v>ok</v>
      </c>
      <c r="T762" t="str">
        <f t="shared" si="68"/>
        <v>ok</v>
      </c>
      <c r="U762" t="str">
        <f t="shared" si="69"/>
        <v>ok</v>
      </c>
      <c r="V762" t="str">
        <f t="shared" si="70"/>
        <v>ok</v>
      </c>
      <c r="W762" t="str">
        <f t="shared" si="71"/>
        <v>ok</v>
      </c>
      <c r="X762" s="13"/>
      <c r="Y762" s="13"/>
      <c r="Z762" s="13"/>
      <c r="AA762" s="13"/>
      <c r="AB762" s="13"/>
      <c r="AC762" s="13"/>
      <c r="AD762" s="13"/>
    </row>
    <row r="763" spans="2:30" customFormat="1" x14ac:dyDescent="0.3">
      <c r="B763">
        <v>3959</v>
      </c>
      <c r="C763">
        <v>0.74</v>
      </c>
      <c r="D763">
        <v>1</v>
      </c>
      <c r="E763">
        <v>5</v>
      </c>
      <c r="F763">
        <v>222</v>
      </c>
      <c r="G763">
        <v>6</v>
      </c>
      <c r="H763">
        <v>0</v>
      </c>
      <c r="I763">
        <v>0</v>
      </c>
      <c r="J763" t="s">
        <v>108</v>
      </c>
      <c r="K763" t="s">
        <v>104</v>
      </c>
      <c r="L763" t="s">
        <v>80</v>
      </c>
      <c r="M763" t="s">
        <v>79</v>
      </c>
      <c r="N763" t="s">
        <v>79</v>
      </c>
      <c r="O763" t="s">
        <v>80</v>
      </c>
      <c r="P763" t="s">
        <v>80</v>
      </c>
      <c r="Q763" t="s">
        <v>80</v>
      </c>
      <c r="R763" s="1">
        <f t="shared" si="72"/>
        <v>3959</v>
      </c>
      <c r="S763" t="str">
        <f t="shared" si="67"/>
        <v>ok</v>
      </c>
      <c r="T763" t="str">
        <f t="shared" si="68"/>
        <v>ok</v>
      </c>
      <c r="U763" t="str">
        <f t="shared" si="69"/>
        <v>ok</v>
      </c>
      <c r="V763" t="str">
        <f t="shared" si="70"/>
        <v>check</v>
      </c>
      <c r="W763" t="str">
        <f t="shared" si="71"/>
        <v>check</v>
      </c>
      <c r="X763" s="13"/>
      <c r="Y763" s="13"/>
      <c r="Z763" s="13"/>
      <c r="AA763" s="13"/>
      <c r="AB763" s="13"/>
      <c r="AC763" s="13"/>
      <c r="AD763" s="13"/>
    </row>
    <row r="764" spans="2:30" customFormat="1" x14ac:dyDescent="0.3">
      <c r="B764">
        <v>3962</v>
      </c>
      <c r="C764">
        <v>0.5</v>
      </c>
      <c r="D764">
        <v>0.59</v>
      </c>
      <c r="E764">
        <v>3</v>
      </c>
      <c r="F764">
        <v>192</v>
      </c>
      <c r="G764">
        <v>2</v>
      </c>
      <c r="H764">
        <v>0</v>
      </c>
      <c r="I764">
        <v>0</v>
      </c>
      <c r="J764" t="s">
        <v>106</v>
      </c>
      <c r="K764" t="s">
        <v>104</v>
      </c>
      <c r="L764" t="s">
        <v>79</v>
      </c>
      <c r="M764" t="s">
        <v>79</v>
      </c>
      <c r="N764" t="s">
        <v>79</v>
      </c>
      <c r="O764" t="s">
        <v>79</v>
      </c>
      <c r="P764" t="s">
        <v>79</v>
      </c>
      <c r="Q764" t="s">
        <v>79</v>
      </c>
      <c r="R764" s="1">
        <f t="shared" si="72"/>
        <v>3962</v>
      </c>
      <c r="S764" t="str">
        <f t="shared" si="67"/>
        <v>ok</v>
      </c>
      <c r="T764" t="str">
        <f t="shared" si="68"/>
        <v>ok</v>
      </c>
      <c r="U764" t="str">
        <f t="shared" si="69"/>
        <v>ok</v>
      </c>
      <c r="V764" t="str">
        <f t="shared" si="70"/>
        <v>ok</v>
      </c>
      <c r="W764" t="str">
        <f t="shared" si="71"/>
        <v>ok</v>
      </c>
      <c r="X764" s="13"/>
      <c r="Y764" s="13"/>
      <c r="Z764" s="13"/>
      <c r="AA764" s="13"/>
      <c r="AB764" s="13"/>
      <c r="AC764" s="13"/>
      <c r="AD764" s="13"/>
    </row>
    <row r="765" spans="2:30" customFormat="1" x14ac:dyDescent="0.3">
      <c r="B765">
        <v>3963</v>
      </c>
      <c r="C765">
        <v>0.77</v>
      </c>
      <c r="D765">
        <v>0.89</v>
      </c>
      <c r="E765">
        <v>4</v>
      </c>
      <c r="F765">
        <v>153</v>
      </c>
      <c r="G765">
        <v>7</v>
      </c>
      <c r="H765">
        <v>0</v>
      </c>
      <c r="I765">
        <v>0</v>
      </c>
      <c r="J765" t="s">
        <v>106</v>
      </c>
      <c r="K765" t="s">
        <v>109</v>
      </c>
      <c r="L765" t="s">
        <v>79</v>
      </c>
      <c r="M765" t="s">
        <v>79</v>
      </c>
      <c r="N765" t="s">
        <v>79</v>
      </c>
      <c r="O765" t="s">
        <v>79</v>
      </c>
      <c r="P765" t="s">
        <v>79</v>
      </c>
      <c r="Q765" t="s">
        <v>79</v>
      </c>
      <c r="R765" s="1">
        <f t="shared" si="72"/>
        <v>3963</v>
      </c>
      <c r="S765" t="str">
        <f t="shared" si="67"/>
        <v>ok</v>
      </c>
      <c r="T765" t="str">
        <f t="shared" si="68"/>
        <v>ok</v>
      </c>
      <c r="U765" t="str">
        <f t="shared" si="69"/>
        <v>ok</v>
      </c>
      <c r="V765" t="str">
        <f t="shared" si="70"/>
        <v>ok</v>
      </c>
      <c r="W765" t="str">
        <f t="shared" si="71"/>
        <v>ok</v>
      </c>
      <c r="X765" s="13"/>
      <c r="Y765" s="13"/>
      <c r="Z765" s="13"/>
      <c r="AA765" s="13"/>
      <c r="AB765" s="13"/>
      <c r="AC765" s="13"/>
      <c r="AD765" s="13"/>
    </row>
    <row r="766" spans="2:30" customFormat="1" x14ac:dyDescent="0.3">
      <c r="B766">
        <v>3970</v>
      </c>
      <c r="C766">
        <v>0.22</v>
      </c>
      <c r="D766">
        <v>0.84</v>
      </c>
      <c r="E766">
        <v>3</v>
      </c>
      <c r="F766">
        <v>131</v>
      </c>
      <c r="G766">
        <v>5</v>
      </c>
      <c r="H766">
        <v>1</v>
      </c>
      <c r="I766">
        <v>0</v>
      </c>
      <c r="J766" t="s">
        <v>105</v>
      </c>
      <c r="K766" t="s">
        <v>104</v>
      </c>
      <c r="L766" t="s">
        <v>79</v>
      </c>
      <c r="M766" t="s">
        <v>79</v>
      </c>
      <c r="N766" t="s">
        <v>79</v>
      </c>
      <c r="O766" t="s">
        <v>79</v>
      </c>
      <c r="P766" t="s">
        <v>79</v>
      </c>
      <c r="Q766" t="s">
        <v>79</v>
      </c>
      <c r="R766" s="1">
        <f t="shared" si="72"/>
        <v>3970</v>
      </c>
      <c r="S766" t="str">
        <f t="shared" si="67"/>
        <v>ok</v>
      </c>
      <c r="T766" t="str">
        <f t="shared" si="68"/>
        <v>ok</v>
      </c>
      <c r="U766" t="str">
        <f t="shared" si="69"/>
        <v>ok</v>
      </c>
      <c r="V766" t="str">
        <f t="shared" si="70"/>
        <v>ok</v>
      </c>
      <c r="W766" t="str">
        <f t="shared" si="71"/>
        <v>ok</v>
      </c>
      <c r="X766" s="13"/>
      <c r="Y766" s="13"/>
      <c r="Z766" s="13"/>
      <c r="AA766" s="13"/>
      <c r="AB766" s="13"/>
      <c r="AC766" s="13"/>
      <c r="AD766" s="13"/>
    </row>
    <row r="767" spans="2:30" customFormat="1" x14ac:dyDescent="0.3">
      <c r="B767">
        <v>3975</v>
      </c>
      <c r="C767">
        <v>0.88</v>
      </c>
      <c r="D767">
        <v>0.57999999999999996</v>
      </c>
      <c r="E767">
        <v>4</v>
      </c>
      <c r="F767">
        <v>147</v>
      </c>
      <c r="G767">
        <v>4</v>
      </c>
      <c r="H767">
        <v>0</v>
      </c>
      <c r="I767">
        <v>0</v>
      </c>
      <c r="J767" t="s">
        <v>112</v>
      </c>
      <c r="K767" t="s">
        <v>109</v>
      </c>
      <c r="L767" t="s">
        <v>79</v>
      </c>
      <c r="M767" t="s">
        <v>79</v>
      </c>
      <c r="N767" t="s">
        <v>79</v>
      </c>
      <c r="O767" t="s">
        <v>79</v>
      </c>
      <c r="P767" t="s">
        <v>79</v>
      </c>
      <c r="Q767" t="s">
        <v>79</v>
      </c>
      <c r="R767" s="1">
        <f t="shared" si="72"/>
        <v>3975</v>
      </c>
      <c r="S767" t="str">
        <f t="shared" si="67"/>
        <v>ok</v>
      </c>
      <c r="T767" t="str">
        <f t="shared" si="68"/>
        <v>ok</v>
      </c>
      <c r="U767" t="str">
        <f t="shared" si="69"/>
        <v>ok</v>
      </c>
      <c r="V767" t="str">
        <f t="shared" si="70"/>
        <v>ok</v>
      </c>
      <c r="W767" t="str">
        <f t="shared" si="71"/>
        <v>ok</v>
      </c>
      <c r="X767" s="13"/>
      <c r="Y767" s="13"/>
      <c r="Z767" s="13"/>
      <c r="AA767" s="13"/>
      <c r="AB767" s="13"/>
      <c r="AC767" s="13"/>
      <c r="AD767" s="13"/>
    </row>
    <row r="768" spans="2:30" customFormat="1" x14ac:dyDescent="0.3">
      <c r="B768">
        <v>3976</v>
      </c>
      <c r="C768">
        <v>0.91</v>
      </c>
      <c r="D768">
        <v>0.63</v>
      </c>
      <c r="E768">
        <v>5</v>
      </c>
      <c r="F768">
        <v>240</v>
      </c>
      <c r="G768">
        <v>7</v>
      </c>
      <c r="H768">
        <v>0</v>
      </c>
      <c r="I768">
        <v>0</v>
      </c>
      <c r="J768" t="s">
        <v>106</v>
      </c>
      <c r="K768" t="s">
        <v>109</v>
      </c>
      <c r="L768" t="s">
        <v>79</v>
      </c>
      <c r="M768" t="s">
        <v>79</v>
      </c>
      <c r="N768" t="s">
        <v>79</v>
      </c>
      <c r="O768" t="s">
        <v>79</v>
      </c>
      <c r="P768" t="s">
        <v>79</v>
      </c>
      <c r="Q768" t="s">
        <v>79</v>
      </c>
      <c r="R768" s="1">
        <f t="shared" si="72"/>
        <v>3976</v>
      </c>
      <c r="S768" t="str">
        <f t="shared" si="67"/>
        <v>ok</v>
      </c>
      <c r="T768" t="str">
        <f t="shared" si="68"/>
        <v>ok</v>
      </c>
      <c r="U768" t="str">
        <f t="shared" si="69"/>
        <v>ok</v>
      </c>
      <c r="V768" t="str">
        <f t="shared" si="70"/>
        <v>ok</v>
      </c>
      <c r="W768" t="str">
        <f t="shared" si="71"/>
        <v>ok</v>
      </c>
      <c r="X768" s="13"/>
      <c r="Y768" s="13"/>
      <c r="Z768" s="13"/>
      <c r="AA768" s="13"/>
      <c r="AB768" s="13"/>
      <c r="AC768" s="13"/>
      <c r="AD768" s="13"/>
    </row>
    <row r="769" spans="2:30" customFormat="1" x14ac:dyDescent="0.3">
      <c r="B769">
        <v>3980</v>
      </c>
      <c r="C769">
        <v>0.76</v>
      </c>
      <c r="D769">
        <v>0.53</v>
      </c>
      <c r="E769">
        <v>6</v>
      </c>
      <c r="F769">
        <v>281</v>
      </c>
      <c r="G769">
        <v>3</v>
      </c>
      <c r="H769">
        <v>0</v>
      </c>
      <c r="I769">
        <v>0</v>
      </c>
      <c r="J769" t="s">
        <v>123</v>
      </c>
      <c r="K769" t="s">
        <v>109</v>
      </c>
      <c r="L769" t="s">
        <v>79</v>
      </c>
      <c r="M769" t="s">
        <v>79</v>
      </c>
      <c r="N769" t="s">
        <v>79</v>
      </c>
      <c r="O769" t="s">
        <v>79</v>
      </c>
      <c r="P769" t="s">
        <v>79</v>
      </c>
      <c r="Q769" t="s">
        <v>79</v>
      </c>
      <c r="R769" s="1">
        <f t="shared" si="72"/>
        <v>3980</v>
      </c>
      <c r="S769" t="str">
        <f t="shared" si="67"/>
        <v>ok</v>
      </c>
      <c r="T769" t="str">
        <f t="shared" si="68"/>
        <v>ok</v>
      </c>
      <c r="U769" t="str">
        <f t="shared" si="69"/>
        <v>ok</v>
      </c>
      <c r="V769" t="str">
        <f t="shared" si="70"/>
        <v>ok</v>
      </c>
      <c r="W769" t="str">
        <f t="shared" si="71"/>
        <v>ok</v>
      </c>
      <c r="X769" s="13"/>
      <c r="Y769" s="13"/>
      <c r="Z769" s="13"/>
      <c r="AA769" s="13"/>
      <c r="AB769" s="13"/>
      <c r="AC769" s="13"/>
      <c r="AD769" s="13"/>
    </row>
    <row r="770" spans="2:30" customFormat="1" x14ac:dyDescent="0.3">
      <c r="B770">
        <v>3985</v>
      </c>
      <c r="C770">
        <v>0.83</v>
      </c>
      <c r="D770">
        <v>0.36</v>
      </c>
      <c r="E770">
        <v>4</v>
      </c>
      <c r="F770">
        <v>242</v>
      </c>
      <c r="G770">
        <v>3</v>
      </c>
      <c r="H770">
        <v>0</v>
      </c>
      <c r="I770">
        <v>0</v>
      </c>
      <c r="J770" t="s">
        <v>106</v>
      </c>
      <c r="K770" t="s">
        <v>104</v>
      </c>
      <c r="L770" t="s">
        <v>79</v>
      </c>
      <c r="M770" t="s">
        <v>79</v>
      </c>
      <c r="N770" t="s">
        <v>79</v>
      </c>
      <c r="O770" t="s">
        <v>79</v>
      </c>
      <c r="P770" t="s">
        <v>79</v>
      </c>
      <c r="Q770" t="s">
        <v>79</v>
      </c>
      <c r="R770" s="1">
        <f t="shared" si="72"/>
        <v>3985</v>
      </c>
      <c r="S770" t="str">
        <f t="shared" si="67"/>
        <v>ok</v>
      </c>
      <c r="T770" t="str">
        <f t="shared" si="68"/>
        <v>ok</v>
      </c>
      <c r="U770" t="str">
        <f t="shared" si="69"/>
        <v>ok</v>
      </c>
      <c r="V770" t="str">
        <f t="shared" si="70"/>
        <v>ok</v>
      </c>
      <c r="W770" t="str">
        <f t="shared" si="71"/>
        <v>ok</v>
      </c>
      <c r="X770" s="13"/>
      <c r="Y770" s="13"/>
      <c r="Z770" s="13"/>
      <c r="AA770" s="13"/>
      <c r="AB770" s="13"/>
      <c r="AC770" s="13"/>
      <c r="AD770" s="13"/>
    </row>
    <row r="771" spans="2:30" customFormat="1" x14ac:dyDescent="0.3">
      <c r="B771">
        <v>3987</v>
      </c>
      <c r="C771">
        <v>0.79</v>
      </c>
      <c r="D771">
        <v>0.86</v>
      </c>
      <c r="E771">
        <v>3</v>
      </c>
      <c r="F771">
        <v>126</v>
      </c>
      <c r="G771">
        <v>5</v>
      </c>
      <c r="H771">
        <v>0</v>
      </c>
      <c r="I771">
        <v>0</v>
      </c>
      <c r="J771" t="s">
        <v>112</v>
      </c>
      <c r="K771" t="s">
        <v>104</v>
      </c>
      <c r="L771" t="s">
        <v>79</v>
      </c>
      <c r="M771" t="s">
        <v>79</v>
      </c>
      <c r="N771" t="s">
        <v>79</v>
      </c>
      <c r="O771" t="s">
        <v>80</v>
      </c>
      <c r="P771" t="s">
        <v>79</v>
      </c>
      <c r="Q771" t="s">
        <v>79</v>
      </c>
      <c r="R771" s="1">
        <f t="shared" si="72"/>
        <v>3987</v>
      </c>
      <c r="S771" t="str">
        <f t="shared" si="67"/>
        <v>ok</v>
      </c>
      <c r="T771" t="str">
        <f t="shared" si="68"/>
        <v>check</v>
      </c>
      <c r="U771" t="str">
        <f t="shared" si="69"/>
        <v>ok</v>
      </c>
      <c r="V771" t="str">
        <f t="shared" si="70"/>
        <v>ok</v>
      </c>
      <c r="W771" t="str">
        <f t="shared" si="71"/>
        <v>ok</v>
      </c>
      <c r="X771" s="13"/>
      <c r="Y771" s="13"/>
      <c r="Z771" s="13"/>
      <c r="AA771" s="13"/>
      <c r="AB771" s="13"/>
      <c r="AC771" s="13"/>
      <c r="AD771" s="13"/>
    </row>
    <row r="772" spans="2:30" customFormat="1" x14ac:dyDescent="0.3">
      <c r="B772">
        <v>3990</v>
      </c>
      <c r="C772">
        <v>0.57999999999999996</v>
      </c>
      <c r="D772">
        <v>0.9</v>
      </c>
      <c r="E772">
        <v>3</v>
      </c>
      <c r="F772">
        <v>209</v>
      </c>
      <c r="G772">
        <v>2</v>
      </c>
      <c r="H772">
        <v>0</v>
      </c>
      <c r="I772">
        <v>0</v>
      </c>
      <c r="J772" t="s">
        <v>125</v>
      </c>
      <c r="K772" t="s">
        <v>107</v>
      </c>
      <c r="L772" t="s">
        <v>79</v>
      </c>
      <c r="M772" t="s">
        <v>79</v>
      </c>
      <c r="N772" t="s">
        <v>79</v>
      </c>
      <c r="O772" t="s">
        <v>79</v>
      </c>
      <c r="P772" t="s">
        <v>79</v>
      </c>
      <c r="Q772" t="s">
        <v>79</v>
      </c>
      <c r="R772" s="1">
        <f t="shared" si="72"/>
        <v>3990</v>
      </c>
      <c r="S772" t="str">
        <f t="shared" si="67"/>
        <v>ok</v>
      </c>
      <c r="T772" t="str">
        <f t="shared" si="68"/>
        <v>ok</v>
      </c>
      <c r="U772" t="str">
        <f t="shared" si="69"/>
        <v>ok</v>
      </c>
      <c r="V772" t="str">
        <f t="shared" si="70"/>
        <v>ok</v>
      </c>
      <c r="W772" t="str">
        <f t="shared" si="71"/>
        <v>ok</v>
      </c>
      <c r="X772" s="13"/>
      <c r="Y772" s="13"/>
      <c r="Z772" s="13"/>
      <c r="AA772" s="13"/>
      <c r="AB772" s="13"/>
      <c r="AC772" s="13"/>
      <c r="AD772" s="13"/>
    </row>
    <row r="773" spans="2:30" customFormat="1" x14ac:dyDescent="0.3">
      <c r="B773">
        <v>3995</v>
      </c>
      <c r="C773">
        <v>0.59</v>
      </c>
      <c r="D773">
        <v>0.69</v>
      </c>
      <c r="E773">
        <v>3</v>
      </c>
      <c r="F773">
        <v>162</v>
      </c>
      <c r="G773">
        <v>3</v>
      </c>
      <c r="H773">
        <v>0</v>
      </c>
      <c r="I773">
        <v>0</v>
      </c>
      <c r="J773" t="s">
        <v>105</v>
      </c>
      <c r="K773" t="s">
        <v>104</v>
      </c>
      <c r="L773" t="s">
        <v>79</v>
      </c>
      <c r="M773" t="s">
        <v>79</v>
      </c>
      <c r="N773" t="s">
        <v>79</v>
      </c>
      <c r="O773" t="s">
        <v>79</v>
      </c>
      <c r="P773" t="s">
        <v>79</v>
      </c>
      <c r="Q773" t="s">
        <v>79</v>
      </c>
      <c r="R773" s="1">
        <f t="shared" si="72"/>
        <v>3995</v>
      </c>
      <c r="S773" t="str">
        <f t="shared" si="67"/>
        <v>ok</v>
      </c>
      <c r="T773" t="str">
        <f t="shared" si="68"/>
        <v>ok</v>
      </c>
      <c r="U773" t="str">
        <f t="shared" si="69"/>
        <v>ok</v>
      </c>
      <c r="V773" t="str">
        <f t="shared" si="70"/>
        <v>ok</v>
      </c>
      <c r="W773" t="str">
        <f t="shared" si="71"/>
        <v>ok</v>
      </c>
      <c r="X773" s="13"/>
      <c r="Y773" s="13"/>
      <c r="Z773" s="13"/>
      <c r="AA773" s="13"/>
      <c r="AB773" s="13"/>
      <c r="AC773" s="13"/>
      <c r="AD773" s="13"/>
    </row>
    <row r="774" spans="2:30" customFormat="1" x14ac:dyDescent="0.3">
      <c r="B774">
        <v>4007</v>
      </c>
      <c r="C774">
        <v>0.56000000000000005</v>
      </c>
      <c r="D774">
        <v>0.99</v>
      </c>
      <c r="E774">
        <v>4</v>
      </c>
      <c r="F774">
        <v>230</v>
      </c>
      <c r="G774">
        <v>3</v>
      </c>
      <c r="H774">
        <v>0</v>
      </c>
      <c r="I774">
        <v>0</v>
      </c>
      <c r="J774" t="s">
        <v>106</v>
      </c>
      <c r="K774" t="s">
        <v>107</v>
      </c>
      <c r="L774" t="s">
        <v>79</v>
      </c>
      <c r="M774" t="s">
        <v>79</v>
      </c>
      <c r="N774" t="s">
        <v>79</v>
      </c>
      <c r="O774" t="s">
        <v>79</v>
      </c>
      <c r="P774" t="s">
        <v>79</v>
      </c>
      <c r="Q774" t="s">
        <v>79</v>
      </c>
      <c r="R774" s="1">
        <f t="shared" si="72"/>
        <v>4007</v>
      </c>
      <c r="S774" t="str">
        <f t="shared" si="67"/>
        <v>ok</v>
      </c>
      <c r="T774" t="str">
        <f t="shared" si="68"/>
        <v>ok</v>
      </c>
      <c r="U774" t="str">
        <f t="shared" si="69"/>
        <v>ok</v>
      </c>
      <c r="V774" t="str">
        <f t="shared" si="70"/>
        <v>ok</v>
      </c>
      <c r="W774" t="str">
        <f t="shared" si="71"/>
        <v>ok</v>
      </c>
      <c r="X774" s="13"/>
      <c r="Y774" s="13"/>
      <c r="Z774" s="13"/>
      <c r="AA774" s="13"/>
      <c r="AB774" s="13"/>
      <c r="AC774" s="13"/>
      <c r="AD774" s="13"/>
    </row>
    <row r="775" spans="2:30" customFormat="1" x14ac:dyDescent="0.3">
      <c r="B775">
        <v>4013</v>
      </c>
      <c r="C775">
        <v>1</v>
      </c>
      <c r="D775">
        <v>0.88</v>
      </c>
      <c r="E775">
        <v>4</v>
      </c>
      <c r="F775">
        <v>240</v>
      </c>
      <c r="G775">
        <v>4</v>
      </c>
      <c r="H775">
        <v>0</v>
      </c>
      <c r="I775">
        <v>0</v>
      </c>
      <c r="J775" t="s">
        <v>106</v>
      </c>
      <c r="K775" t="s">
        <v>109</v>
      </c>
      <c r="L775" t="s">
        <v>79</v>
      </c>
      <c r="M775" t="s">
        <v>79</v>
      </c>
      <c r="N775" t="s">
        <v>79</v>
      </c>
      <c r="O775" t="s">
        <v>79</v>
      </c>
      <c r="P775" t="s">
        <v>79</v>
      </c>
      <c r="Q775" t="s">
        <v>79</v>
      </c>
      <c r="R775" s="1">
        <f t="shared" si="72"/>
        <v>4013</v>
      </c>
      <c r="S775" t="str">
        <f t="shared" si="67"/>
        <v>ok</v>
      </c>
      <c r="T775" t="str">
        <f t="shared" si="68"/>
        <v>ok</v>
      </c>
      <c r="U775" t="str">
        <f t="shared" si="69"/>
        <v>ok</v>
      </c>
      <c r="V775" t="str">
        <f t="shared" si="70"/>
        <v>ok</v>
      </c>
      <c r="W775" t="str">
        <f t="shared" si="71"/>
        <v>ok</v>
      </c>
      <c r="X775" s="13"/>
      <c r="Y775" s="13"/>
      <c r="Z775" s="13"/>
      <c r="AA775" s="13"/>
      <c r="AB775" s="13"/>
      <c r="AC775" s="13"/>
      <c r="AD775" s="13"/>
    </row>
    <row r="776" spans="2:30" customFormat="1" x14ac:dyDescent="0.3">
      <c r="B776">
        <v>4014</v>
      </c>
      <c r="C776">
        <v>0.71</v>
      </c>
      <c r="D776">
        <v>0.78</v>
      </c>
      <c r="E776">
        <v>4</v>
      </c>
      <c r="F776">
        <v>227</v>
      </c>
      <c r="G776">
        <v>2</v>
      </c>
      <c r="H776">
        <v>0</v>
      </c>
      <c r="I776">
        <v>0</v>
      </c>
      <c r="J776" t="s">
        <v>112</v>
      </c>
      <c r="K776" t="s">
        <v>104</v>
      </c>
      <c r="L776" t="s">
        <v>79</v>
      </c>
      <c r="M776" t="s">
        <v>79</v>
      </c>
      <c r="N776" t="s">
        <v>79</v>
      </c>
      <c r="O776" t="s">
        <v>79</v>
      </c>
      <c r="P776" t="s">
        <v>79</v>
      </c>
      <c r="Q776" t="s">
        <v>79</v>
      </c>
      <c r="R776" s="1">
        <f t="shared" si="72"/>
        <v>4014</v>
      </c>
      <c r="S776" t="str">
        <f t="shared" si="67"/>
        <v>ok</v>
      </c>
      <c r="T776" t="str">
        <f t="shared" si="68"/>
        <v>ok</v>
      </c>
      <c r="U776" t="str">
        <f t="shared" si="69"/>
        <v>ok</v>
      </c>
      <c r="V776" t="str">
        <f t="shared" si="70"/>
        <v>ok</v>
      </c>
      <c r="W776" t="str">
        <f t="shared" si="71"/>
        <v>ok</v>
      </c>
      <c r="X776" s="13"/>
      <c r="Y776" s="13"/>
      <c r="Z776" s="13"/>
      <c r="AA776" s="13"/>
      <c r="AB776" s="13"/>
      <c r="AC776" s="13"/>
      <c r="AD776" s="13"/>
    </row>
    <row r="777" spans="2:30" customFormat="1" x14ac:dyDescent="0.3">
      <c r="B777">
        <v>4015</v>
      </c>
      <c r="C777">
        <v>0.45</v>
      </c>
      <c r="D777">
        <v>0.45</v>
      </c>
      <c r="E777">
        <v>2</v>
      </c>
      <c r="F777">
        <v>132</v>
      </c>
      <c r="G777">
        <v>3</v>
      </c>
      <c r="H777">
        <v>0</v>
      </c>
      <c r="I777">
        <v>0</v>
      </c>
      <c r="J777" t="s">
        <v>110</v>
      </c>
      <c r="K777" t="s">
        <v>104</v>
      </c>
      <c r="L777" t="s">
        <v>80</v>
      </c>
      <c r="M777" t="s">
        <v>80</v>
      </c>
      <c r="N777" t="s">
        <v>79</v>
      </c>
      <c r="O777" t="s">
        <v>80</v>
      </c>
      <c r="P777" t="s">
        <v>80</v>
      </c>
      <c r="Q777" t="s">
        <v>80</v>
      </c>
      <c r="R777" s="1">
        <f t="shared" si="72"/>
        <v>4015</v>
      </c>
      <c r="S777" t="str">
        <f t="shared" si="67"/>
        <v>ok</v>
      </c>
      <c r="T777" t="str">
        <f t="shared" si="68"/>
        <v>ok</v>
      </c>
      <c r="U777" t="str">
        <f t="shared" si="69"/>
        <v>ok</v>
      </c>
      <c r="V777" t="str">
        <f t="shared" si="70"/>
        <v>ok</v>
      </c>
      <c r="W777" t="str">
        <f t="shared" si="71"/>
        <v>check</v>
      </c>
      <c r="X777" s="13"/>
      <c r="Y777" s="13"/>
      <c r="Z777" s="13"/>
      <c r="AA777" s="13"/>
      <c r="AB777" s="13"/>
      <c r="AC777" s="13"/>
      <c r="AD777" s="13"/>
    </row>
    <row r="778" spans="2:30" customFormat="1" x14ac:dyDescent="0.3">
      <c r="B778">
        <v>4016</v>
      </c>
      <c r="C778">
        <v>0.18</v>
      </c>
      <c r="D778">
        <v>0.79</v>
      </c>
      <c r="E778">
        <v>4</v>
      </c>
      <c r="F778">
        <v>217</v>
      </c>
      <c r="G778">
        <v>4</v>
      </c>
      <c r="H778">
        <v>0</v>
      </c>
      <c r="I778">
        <v>0</v>
      </c>
      <c r="J778" t="s">
        <v>124</v>
      </c>
      <c r="K778" t="s">
        <v>109</v>
      </c>
      <c r="L778" t="s">
        <v>79</v>
      </c>
      <c r="M778" t="s">
        <v>79</v>
      </c>
      <c r="N778" t="s">
        <v>79</v>
      </c>
      <c r="O778" t="s">
        <v>80</v>
      </c>
      <c r="P778" t="s">
        <v>79</v>
      </c>
      <c r="Q778" t="s">
        <v>79</v>
      </c>
      <c r="R778" s="1">
        <f t="shared" si="72"/>
        <v>4016</v>
      </c>
      <c r="S778" t="str">
        <f t="shared" si="67"/>
        <v>ok</v>
      </c>
      <c r="T778" t="str">
        <f t="shared" si="68"/>
        <v>check</v>
      </c>
      <c r="U778" t="str">
        <f t="shared" si="69"/>
        <v>ok</v>
      </c>
      <c r="V778" t="str">
        <f t="shared" si="70"/>
        <v>ok</v>
      </c>
      <c r="W778" t="str">
        <f t="shared" si="71"/>
        <v>ok</v>
      </c>
      <c r="X778" s="13"/>
      <c r="Y778" s="13"/>
      <c r="Z778" s="13"/>
      <c r="AA778" s="13"/>
      <c r="AB778" s="13"/>
      <c r="AC778" s="13"/>
      <c r="AD778" s="13"/>
    </row>
    <row r="779" spans="2:30" customFormat="1" x14ac:dyDescent="0.3">
      <c r="B779">
        <v>4020</v>
      </c>
      <c r="C779">
        <v>0.55000000000000004</v>
      </c>
      <c r="D779">
        <v>0.87</v>
      </c>
      <c r="E779">
        <v>4</v>
      </c>
      <c r="F779">
        <v>200</v>
      </c>
      <c r="G779">
        <v>3</v>
      </c>
      <c r="H779">
        <v>0</v>
      </c>
      <c r="I779">
        <v>0</v>
      </c>
      <c r="J779" t="s">
        <v>110</v>
      </c>
      <c r="K779" t="s">
        <v>104</v>
      </c>
      <c r="L779" t="s">
        <v>79</v>
      </c>
      <c r="M779" t="s">
        <v>79</v>
      </c>
      <c r="N779" t="s">
        <v>79</v>
      </c>
      <c r="O779" t="s">
        <v>79</v>
      </c>
      <c r="P779" t="s">
        <v>79</v>
      </c>
      <c r="Q779" t="s">
        <v>79</v>
      </c>
      <c r="R779" s="1">
        <f t="shared" si="72"/>
        <v>4020</v>
      </c>
      <c r="S779" t="str">
        <f t="shared" si="67"/>
        <v>ok</v>
      </c>
      <c r="T779" t="str">
        <f t="shared" si="68"/>
        <v>ok</v>
      </c>
      <c r="U779" t="str">
        <f t="shared" si="69"/>
        <v>ok</v>
      </c>
      <c r="V779" t="str">
        <f t="shared" si="70"/>
        <v>ok</v>
      </c>
      <c r="W779" t="str">
        <f t="shared" si="71"/>
        <v>ok</v>
      </c>
      <c r="X779" s="13"/>
      <c r="Y779" s="13"/>
      <c r="Z779" s="13"/>
      <c r="AA779" s="13"/>
      <c r="AB779" s="13"/>
      <c r="AC779" s="13"/>
      <c r="AD779" s="13"/>
    </row>
    <row r="780" spans="2:30" customFormat="1" x14ac:dyDescent="0.3">
      <c r="B780">
        <v>4022</v>
      </c>
      <c r="C780">
        <v>0.83</v>
      </c>
      <c r="D780">
        <v>0.93</v>
      </c>
      <c r="E780">
        <v>5</v>
      </c>
      <c r="F780">
        <v>257</v>
      </c>
      <c r="G780">
        <v>5</v>
      </c>
      <c r="H780">
        <v>0</v>
      </c>
      <c r="I780">
        <v>0</v>
      </c>
      <c r="J780" t="s">
        <v>105</v>
      </c>
      <c r="K780" t="s">
        <v>104</v>
      </c>
      <c r="L780" t="s">
        <v>80</v>
      </c>
      <c r="M780" t="s">
        <v>79</v>
      </c>
      <c r="N780" t="s">
        <v>79</v>
      </c>
      <c r="O780" t="s">
        <v>80</v>
      </c>
      <c r="P780" t="s">
        <v>80</v>
      </c>
      <c r="Q780" t="s">
        <v>80</v>
      </c>
      <c r="R780" s="1">
        <f t="shared" si="72"/>
        <v>4022</v>
      </c>
      <c r="S780" t="str">
        <f t="shared" si="67"/>
        <v>ok</v>
      </c>
      <c r="T780" t="str">
        <f t="shared" si="68"/>
        <v>ok</v>
      </c>
      <c r="U780" t="str">
        <f t="shared" si="69"/>
        <v>ok</v>
      </c>
      <c r="V780" t="str">
        <f t="shared" si="70"/>
        <v>check</v>
      </c>
      <c r="W780" t="str">
        <f t="shared" si="71"/>
        <v>check</v>
      </c>
      <c r="X780" s="13"/>
      <c r="Y780" s="13"/>
      <c r="Z780" s="13"/>
      <c r="AA780" s="13"/>
      <c r="AB780" s="13"/>
      <c r="AC780" s="13"/>
      <c r="AD780" s="13"/>
    </row>
    <row r="781" spans="2:30" customFormat="1" x14ac:dyDescent="0.3">
      <c r="B781">
        <v>4025</v>
      </c>
      <c r="C781">
        <v>0.53</v>
      </c>
      <c r="D781">
        <v>0.64</v>
      </c>
      <c r="E781">
        <v>2</v>
      </c>
      <c r="F781">
        <v>109</v>
      </c>
      <c r="G781">
        <v>3</v>
      </c>
      <c r="H781">
        <v>0</v>
      </c>
      <c r="I781">
        <v>0</v>
      </c>
      <c r="J781" t="s">
        <v>111</v>
      </c>
      <c r="K781" t="s">
        <v>109</v>
      </c>
      <c r="L781" t="s">
        <v>79</v>
      </c>
      <c r="M781" t="s">
        <v>79</v>
      </c>
      <c r="N781" t="s">
        <v>79</v>
      </c>
      <c r="O781" t="s">
        <v>79</v>
      </c>
      <c r="P781" t="s">
        <v>79</v>
      </c>
      <c r="Q781" t="s">
        <v>79</v>
      </c>
      <c r="R781" s="1">
        <f t="shared" si="72"/>
        <v>4025</v>
      </c>
      <c r="S781" t="str">
        <f t="shared" si="67"/>
        <v>ok</v>
      </c>
      <c r="T781" t="str">
        <f t="shared" si="68"/>
        <v>ok</v>
      </c>
      <c r="U781" t="str">
        <f t="shared" si="69"/>
        <v>ok</v>
      </c>
      <c r="V781" t="str">
        <f t="shared" si="70"/>
        <v>ok</v>
      </c>
      <c r="W781" t="str">
        <f t="shared" si="71"/>
        <v>ok</v>
      </c>
      <c r="X781" s="13"/>
      <c r="Y781" s="13"/>
      <c r="Z781" s="13"/>
      <c r="AA781" s="13"/>
      <c r="AB781" s="13"/>
      <c r="AC781" s="13"/>
      <c r="AD781" s="13"/>
    </row>
    <row r="782" spans="2:30" customFormat="1" x14ac:dyDescent="0.3">
      <c r="B782">
        <v>4027</v>
      </c>
      <c r="C782">
        <v>0.74</v>
      </c>
      <c r="D782">
        <v>0.7</v>
      </c>
      <c r="E782">
        <v>4</v>
      </c>
      <c r="F782">
        <v>273</v>
      </c>
      <c r="G782">
        <v>3</v>
      </c>
      <c r="H782">
        <v>0</v>
      </c>
      <c r="I782">
        <v>0</v>
      </c>
      <c r="J782" t="s">
        <v>106</v>
      </c>
      <c r="K782" t="s">
        <v>109</v>
      </c>
      <c r="L782" t="s">
        <v>79</v>
      </c>
      <c r="M782" t="s">
        <v>79</v>
      </c>
      <c r="N782" t="s">
        <v>79</v>
      </c>
      <c r="O782" t="s">
        <v>79</v>
      </c>
      <c r="P782" t="s">
        <v>79</v>
      </c>
      <c r="Q782" t="s">
        <v>79</v>
      </c>
      <c r="R782" s="1">
        <f t="shared" si="72"/>
        <v>4027</v>
      </c>
      <c r="S782" t="str">
        <f t="shared" ref="S782:S845" si="73">IF(P782=$L782,"ok","check")</f>
        <v>ok</v>
      </c>
      <c r="T782" t="str">
        <f t="shared" ref="T782:T845" si="74">IF(O782=$L782,"ok","check")</f>
        <v>ok</v>
      </c>
      <c r="U782" t="str">
        <f t="shared" ref="U782:U845" si="75">IF(Q782=$L782,"ok","check")</f>
        <v>ok</v>
      </c>
      <c r="V782" t="str">
        <f t="shared" ref="V782:V845" si="76">IF(M782=$L782,"ok","check")</f>
        <v>ok</v>
      </c>
      <c r="W782" t="str">
        <f t="shared" ref="W782:W845" si="77">IF(N782=$L782,"ok","check")</f>
        <v>ok</v>
      </c>
      <c r="X782" s="13"/>
      <c r="Y782" s="13"/>
      <c r="Z782" s="13"/>
      <c r="AA782" s="13"/>
      <c r="AB782" s="13"/>
      <c r="AC782" s="13"/>
      <c r="AD782" s="13"/>
    </row>
    <row r="783" spans="2:30" customFormat="1" x14ac:dyDescent="0.3">
      <c r="B783">
        <v>4032</v>
      </c>
      <c r="C783">
        <v>0.16</v>
      </c>
      <c r="D783">
        <v>0.95</v>
      </c>
      <c r="E783">
        <v>6</v>
      </c>
      <c r="F783">
        <v>117</v>
      </c>
      <c r="G783">
        <v>7</v>
      </c>
      <c r="H783">
        <v>0</v>
      </c>
      <c r="I783">
        <v>0</v>
      </c>
      <c r="J783" t="s">
        <v>106</v>
      </c>
      <c r="K783" t="s">
        <v>109</v>
      </c>
      <c r="L783" t="s">
        <v>79</v>
      </c>
      <c r="M783" t="s">
        <v>79</v>
      </c>
      <c r="N783" t="s">
        <v>79</v>
      </c>
      <c r="O783" t="s">
        <v>79</v>
      </c>
      <c r="P783" t="s">
        <v>79</v>
      </c>
      <c r="Q783" t="s">
        <v>79</v>
      </c>
      <c r="R783" s="1">
        <f t="shared" si="72"/>
        <v>4032</v>
      </c>
      <c r="S783" t="str">
        <f t="shared" si="73"/>
        <v>ok</v>
      </c>
      <c r="T783" t="str">
        <f t="shared" si="74"/>
        <v>ok</v>
      </c>
      <c r="U783" t="str">
        <f t="shared" si="75"/>
        <v>ok</v>
      </c>
      <c r="V783" t="str">
        <f t="shared" si="76"/>
        <v>ok</v>
      </c>
      <c r="W783" t="str">
        <f t="shared" si="77"/>
        <v>ok</v>
      </c>
      <c r="X783" s="13"/>
      <c r="Y783" s="13"/>
      <c r="Z783" s="13"/>
      <c r="AA783" s="13"/>
      <c r="AB783" s="13"/>
      <c r="AC783" s="13"/>
      <c r="AD783" s="13"/>
    </row>
    <row r="784" spans="2:30" customFormat="1" x14ac:dyDescent="0.3">
      <c r="B784">
        <v>4043</v>
      </c>
      <c r="C784">
        <v>0.16</v>
      </c>
      <c r="D784">
        <v>0.68</v>
      </c>
      <c r="E784">
        <v>5</v>
      </c>
      <c r="F784">
        <v>149</v>
      </c>
      <c r="G784">
        <v>7</v>
      </c>
      <c r="H784">
        <v>1</v>
      </c>
      <c r="I784">
        <v>0</v>
      </c>
      <c r="J784" t="s">
        <v>106</v>
      </c>
      <c r="K784" t="s">
        <v>109</v>
      </c>
      <c r="L784" t="s">
        <v>79</v>
      </c>
      <c r="M784" t="s">
        <v>79</v>
      </c>
      <c r="N784" t="s">
        <v>79</v>
      </c>
      <c r="O784" t="s">
        <v>79</v>
      </c>
      <c r="P784" t="s">
        <v>79</v>
      </c>
      <c r="Q784" t="s">
        <v>79</v>
      </c>
      <c r="R784" s="1">
        <f t="shared" si="72"/>
        <v>4043</v>
      </c>
      <c r="S784" t="str">
        <f t="shared" si="73"/>
        <v>ok</v>
      </c>
      <c r="T784" t="str">
        <f t="shared" si="74"/>
        <v>ok</v>
      </c>
      <c r="U784" t="str">
        <f t="shared" si="75"/>
        <v>ok</v>
      </c>
      <c r="V784" t="str">
        <f t="shared" si="76"/>
        <v>ok</v>
      </c>
      <c r="W784" t="str">
        <f t="shared" si="77"/>
        <v>ok</v>
      </c>
      <c r="X784" s="13"/>
      <c r="Y784" s="13"/>
      <c r="Z784" s="13"/>
      <c r="AA784" s="13"/>
      <c r="AB784" s="13"/>
      <c r="AC784" s="13"/>
      <c r="AD784" s="13"/>
    </row>
    <row r="785" spans="2:30" customFormat="1" x14ac:dyDescent="0.3">
      <c r="B785">
        <v>4051</v>
      </c>
      <c r="C785">
        <v>0.94</v>
      </c>
      <c r="D785">
        <v>0.84</v>
      </c>
      <c r="E785">
        <v>3</v>
      </c>
      <c r="F785">
        <v>210</v>
      </c>
      <c r="G785">
        <v>2</v>
      </c>
      <c r="H785">
        <v>0</v>
      </c>
      <c r="I785">
        <v>0</v>
      </c>
      <c r="J785" t="s">
        <v>112</v>
      </c>
      <c r="K785" t="s">
        <v>104</v>
      </c>
      <c r="L785" t="s">
        <v>79</v>
      </c>
      <c r="M785" t="s">
        <v>79</v>
      </c>
      <c r="N785" t="s">
        <v>79</v>
      </c>
      <c r="O785" t="s">
        <v>79</v>
      </c>
      <c r="P785" t="s">
        <v>79</v>
      </c>
      <c r="Q785" t="s">
        <v>79</v>
      </c>
      <c r="R785" s="1">
        <f t="shared" si="72"/>
        <v>4051</v>
      </c>
      <c r="S785" t="str">
        <f t="shared" si="73"/>
        <v>ok</v>
      </c>
      <c r="T785" t="str">
        <f t="shared" si="74"/>
        <v>ok</v>
      </c>
      <c r="U785" t="str">
        <f t="shared" si="75"/>
        <v>ok</v>
      </c>
      <c r="V785" t="str">
        <f t="shared" si="76"/>
        <v>ok</v>
      </c>
      <c r="W785" t="str">
        <f t="shared" si="77"/>
        <v>ok</v>
      </c>
      <c r="X785" s="13"/>
      <c r="Y785" s="13"/>
      <c r="Z785" s="13"/>
      <c r="AA785" s="13"/>
      <c r="AB785" s="13"/>
      <c r="AC785" s="13"/>
      <c r="AD785" s="13"/>
    </row>
    <row r="786" spans="2:30" customFormat="1" x14ac:dyDescent="0.3">
      <c r="B786">
        <v>4052</v>
      </c>
      <c r="C786">
        <v>0.85</v>
      </c>
      <c r="D786">
        <v>0.54</v>
      </c>
      <c r="E786">
        <v>3</v>
      </c>
      <c r="F786">
        <v>185</v>
      </c>
      <c r="G786">
        <v>10</v>
      </c>
      <c r="H786">
        <v>0</v>
      </c>
      <c r="I786">
        <v>1</v>
      </c>
      <c r="J786" t="s">
        <v>125</v>
      </c>
      <c r="K786" t="s">
        <v>107</v>
      </c>
      <c r="L786" t="s">
        <v>79</v>
      </c>
      <c r="M786" t="s">
        <v>79</v>
      </c>
      <c r="N786" t="s">
        <v>79</v>
      </c>
      <c r="O786" t="s">
        <v>79</v>
      </c>
      <c r="P786" t="s">
        <v>79</v>
      </c>
      <c r="Q786" t="s">
        <v>79</v>
      </c>
      <c r="R786" s="1">
        <f t="shared" si="72"/>
        <v>4052</v>
      </c>
      <c r="S786" t="str">
        <f t="shared" si="73"/>
        <v>ok</v>
      </c>
      <c r="T786" t="str">
        <f t="shared" si="74"/>
        <v>ok</v>
      </c>
      <c r="U786" t="str">
        <f t="shared" si="75"/>
        <v>ok</v>
      </c>
      <c r="V786" t="str">
        <f t="shared" si="76"/>
        <v>ok</v>
      </c>
      <c r="W786" t="str">
        <f t="shared" si="77"/>
        <v>ok</v>
      </c>
      <c r="X786" s="13"/>
      <c r="Y786" s="13"/>
      <c r="Z786" s="13"/>
      <c r="AA786" s="13"/>
      <c r="AB786" s="13"/>
      <c r="AC786" s="13"/>
      <c r="AD786" s="13"/>
    </row>
    <row r="787" spans="2:30" customFormat="1" x14ac:dyDescent="0.3">
      <c r="B787">
        <v>4058</v>
      </c>
      <c r="C787">
        <v>0.78</v>
      </c>
      <c r="D787">
        <v>0.89</v>
      </c>
      <c r="E787">
        <v>5</v>
      </c>
      <c r="F787">
        <v>274</v>
      </c>
      <c r="G787">
        <v>6</v>
      </c>
      <c r="H787">
        <v>0</v>
      </c>
      <c r="I787">
        <v>0</v>
      </c>
      <c r="J787" t="s">
        <v>112</v>
      </c>
      <c r="K787" t="s">
        <v>109</v>
      </c>
      <c r="L787" t="s">
        <v>80</v>
      </c>
      <c r="M787" t="s">
        <v>79</v>
      </c>
      <c r="N787" t="s">
        <v>79</v>
      </c>
      <c r="O787" t="s">
        <v>80</v>
      </c>
      <c r="P787" t="s">
        <v>80</v>
      </c>
      <c r="Q787" t="s">
        <v>80</v>
      </c>
      <c r="R787" s="1">
        <f t="shared" si="72"/>
        <v>4058</v>
      </c>
      <c r="S787" t="str">
        <f t="shared" si="73"/>
        <v>ok</v>
      </c>
      <c r="T787" t="str">
        <f t="shared" si="74"/>
        <v>ok</v>
      </c>
      <c r="U787" t="str">
        <f t="shared" si="75"/>
        <v>ok</v>
      </c>
      <c r="V787" t="str">
        <f t="shared" si="76"/>
        <v>check</v>
      </c>
      <c r="W787" t="str">
        <f t="shared" si="77"/>
        <v>check</v>
      </c>
      <c r="X787" s="13"/>
      <c r="Y787" s="13"/>
      <c r="Z787" s="13"/>
      <c r="AA787" s="13"/>
      <c r="AB787" s="13"/>
      <c r="AC787" s="13"/>
      <c r="AD787" s="13"/>
    </row>
    <row r="788" spans="2:30" customFormat="1" x14ac:dyDescent="0.3">
      <c r="B788">
        <v>4059</v>
      </c>
      <c r="C788">
        <v>0.59</v>
      </c>
      <c r="D788">
        <v>0.6</v>
      </c>
      <c r="E788">
        <v>3</v>
      </c>
      <c r="F788">
        <v>214</v>
      </c>
      <c r="G788">
        <v>2</v>
      </c>
      <c r="H788">
        <v>1</v>
      </c>
      <c r="I788">
        <v>0</v>
      </c>
      <c r="J788" t="s">
        <v>123</v>
      </c>
      <c r="K788" t="s">
        <v>104</v>
      </c>
      <c r="L788" t="s">
        <v>79</v>
      </c>
      <c r="M788" t="s">
        <v>79</v>
      </c>
      <c r="N788" t="s">
        <v>79</v>
      </c>
      <c r="O788" t="s">
        <v>79</v>
      </c>
      <c r="P788" t="s">
        <v>79</v>
      </c>
      <c r="Q788" t="s">
        <v>79</v>
      </c>
      <c r="R788" s="1">
        <f t="shared" si="72"/>
        <v>4059</v>
      </c>
      <c r="S788" t="str">
        <f t="shared" si="73"/>
        <v>ok</v>
      </c>
      <c r="T788" t="str">
        <f t="shared" si="74"/>
        <v>ok</v>
      </c>
      <c r="U788" t="str">
        <f t="shared" si="75"/>
        <v>ok</v>
      </c>
      <c r="V788" t="str">
        <f t="shared" si="76"/>
        <v>ok</v>
      </c>
      <c r="W788" t="str">
        <f t="shared" si="77"/>
        <v>ok</v>
      </c>
      <c r="X788" s="13"/>
      <c r="Y788" s="13"/>
      <c r="Z788" s="13"/>
      <c r="AA788" s="13"/>
      <c r="AB788" s="13"/>
      <c r="AC788" s="13"/>
      <c r="AD788" s="13"/>
    </row>
    <row r="789" spans="2:30" customFormat="1" x14ac:dyDescent="0.3">
      <c r="B789">
        <v>4062</v>
      </c>
      <c r="C789">
        <v>0.94</v>
      </c>
      <c r="D789">
        <v>0.73</v>
      </c>
      <c r="E789">
        <v>3</v>
      </c>
      <c r="F789">
        <v>196</v>
      </c>
      <c r="G789">
        <v>3</v>
      </c>
      <c r="H789">
        <v>0</v>
      </c>
      <c r="I789">
        <v>0</v>
      </c>
      <c r="J789" t="s">
        <v>111</v>
      </c>
      <c r="K789" t="s">
        <v>109</v>
      </c>
      <c r="L789" t="s">
        <v>79</v>
      </c>
      <c r="M789" t="s">
        <v>79</v>
      </c>
      <c r="N789" t="s">
        <v>79</v>
      </c>
      <c r="O789" t="s">
        <v>79</v>
      </c>
      <c r="P789" t="s">
        <v>79</v>
      </c>
      <c r="Q789" t="s">
        <v>79</v>
      </c>
      <c r="R789" s="1">
        <f t="shared" si="72"/>
        <v>4062</v>
      </c>
      <c r="S789" t="str">
        <f t="shared" si="73"/>
        <v>ok</v>
      </c>
      <c r="T789" t="str">
        <f t="shared" si="74"/>
        <v>ok</v>
      </c>
      <c r="U789" t="str">
        <f t="shared" si="75"/>
        <v>ok</v>
      </c>
      <c r="V789" t="str">
        <f t="shared" si="76"/>
        <v>ok</v>
      </c>
      <c r="W789" t="str">
        <f t="shared" si="77"/>
        <v>ok</v>
      </c>
      <c r="X789" s="13"/>
      <c r="Y789" s="13"/>
      <c r="Z789" s="13"/>
      <c r="AA789" s="13"/>
      <c r="AB789" s="13"/>
      <c r="AC789" s="13"/>
      <c r="AD789" s="13"/>
    </row>
    <row r="790" spans="2:30" customFormat="1" x14ac:dyDescent="0.3">
      <c r="B790">
        <v>4065</v>
      </c>
      <c r="C790">
        <v>0.56999999999999995</v>
      </c>
      <c r="D790">
        <v>0.39</v>
      </c>
      <c r="E790">
        <v>4</v>
      </c>
      <c r="F790">
        <v>132</v>
      </c>
      <c r="G790">
        <v>3</v>
      </c>
      <c r="H790">
        <v>0</v>
      </c>
      <c r="I790">
        <v>0</v>
      </c>
      <c r="J790" t="s">
        <v>123</v>
      </c>
      <c r="K790" t="s">
        <v>107</v>
      </c>
      <c r="L790" t="s">
        <v>79</v>
      </c>
      <c r="M790" t="s">
        <v>79</v>
      </c>
      <c r="N790" t="s">
        <v>79</v>
      </c>
      <c r="O790" t="s">
        <v>79</v>
      </c>
      <c r="P790" t="s">
        <v>79</v>
      </c>
      <c r="Q790" t="s">
        <v>79</v>
      </c>
      <c r="R790" s="1">
        <f t="shared" si="72"/>
        <v>4065</v>
      </c>
      <c r="S790" t="str">
        <f t="shared" si="73"/>
        <v>ok</v>
      </c>
      <c r="T790" t="str">
        <f t="shared" si="74"/>
        <v>ok</v>
      </c>
      <c r="U790" t="str">
        <f t="shared" si="75"/>
        <v>ok</v>
      </c>
      <c r="V790" t="str">
        <f t="shared" si="76"/>
        <v>ok</v>
      </c>
      <c r="W790" t="str">
        <f t="shared" si="77"/>
        <v>ok</v>
      </c>
      <c r="X790" s="13"/>
      <c r="Y790" s="13"/>
      <c r="Z790" s="13"/>
      <c r="AA790" s="13"/>
      <c r="AB790" s="13"/>
      <c r="AC790" s="13"/>
      <c r="AD790" s="13"/>
    </row>
    <row r="791" spans="2:30" customFormat="1" x14ac:dyDescent="0.3">
      <c r="B791">
        <v>4066</v>
      </c>
      <c r="C791">
        <v>0.38</v>
      </c>
      <c r="D791">
        <v>0.49</v>
      </c>
      <c r="E791">
        <v>2</v>
      </c>
      <c r="F791">
        <v>151</v>
      </c>
      <c r="G791">
        <v>3</v>
      </c>
      <c r="H791">
        <v>0</v>
      </c>
      <c r="I791">
        <v>0</v>
      </c>
      <c r="J791" t="s">
        <v>105</v>
      </c>
      <c r="K791" t="s">
        <v>104</v>
      </c>
      <c r="L791" t="s">
        <v>80</v>
      </c>
      <c r="M791" t="s">
        <v>80</v>
      </c>
      <c r="N791" t="s">
        <v>79</v>
      </c>
      <c r="O791" t="s">
        <v>80</v>
      </c>
      <c r="P791" t="s">
        <v>80</v>
      </c>
      <c r="Q791" t="s">
        <v>80</v>
      </c>
      <c r="R791" s="1">
        <f t="shared" si="72"/>
        <v>4066</v>
      </c>
      <c r="S791" t="str">
        <f t="shared" si="73"/>
        <v>ok</v>
      </c>
      <c r="T791" t="str">
        <f t="shared" si="74"/>
        <v>ok</v>
      </c>
      <c r="U791" t="str">
        <f t="shared" si="75"/>
        <v>ok</v>
      </c>
      <c r="V791" t="str">
        <f t="shared" si="76"/>
        <v>ok</v>
      </c>
      <c r="W791" t="str">
        <f t="shared" si="77"/>
        <v>check</v>
      </c>
      <c r="X791" s="13"/>
      <c r="Y791" s="13"/>
      <c r="Z791" s="13"/>
      <c r="AA791" s="13"/>
      <c r="AB791" s="13"/>
      <c r="AC791" s="13"/>
      <c r="AD791" s="13"/>
    </row>
    <row r="792" spans="2:30" customFormat="1" x14ac:dyDescent="0.3">
      <c r="B792">
        <v>4068</v>
      </c>
      <c r="C792">
        <v>0.56999999999999995</v>
      </c>
      <c r="D792">
        <v>0.85</v>
      </c>
      <c r="E792">
        <v>4</v>
      </c>
      <c r="F792">
        <v>250</v>
      </c>
      <c r="G792">
        <v>3</v>
      </c>
      <c r="H792">
        <v>1</v>
      </c>
      <c r="I792">
        <v>1</v>
      </c>
      <c r="J792" t="s">
        <v>110</v>
      </c>
      <c r="K792" t="s">
        <v>104</v>
      </c>
      <c r="L792" t="s">
        <v>79</v>
      </c>
      <c r="M792" t="s">
        <v>79</v>
      </c>
      <c r="N792" t="s">
        <v>79</v>
      </c>
      <c r="O792" t="s">
        <v>79</v>
      </c>
      <c r="P792" t="s">
        <v>79</v>
      </c>
      <c r="Q792" s="5">
        <v>4.0321803683763402E-5</v>
      </c>
      <c r="R792" s="1">
        <f t="shared" si="72"/>
        <v>4068</v>
      </c>
      <c r="S792" t="str">
        <f t="shared" si="73"/>
        <v>ok</v>
      </c>
      <c r="T792" t="str">
        <f t="shared" si="74"/>
        <v>ok</v>
      </c>
      <c r="U792" t="str">
        <f t="shared" si="75"/>
        <v>check</v>
      </c>
      <c r="V792" t="str">
        <f t="shared" si="76"/>
        <v>ok</v>
      </c>
      <c r="W792" t="str">
        <f t="shared" si="77"/>
        <v>ok</v>
      </c>
      <c r="X792" s="13"/>
      <c r="Y792" s="13"/>
      <c r="Z792" s="13"/>
      <c r="AA792" s="13"/>
      <c r="AB792" s="13"/>
      <c r="AC792" s="13"/>
      <c r="AD792" s="13"/>
    </row>
    <row r="793" spans="2:30" customFormat="1" x14ac:dyDescent="0.3">
      <c r="B793">
        <v>4069</v>
      </c>
      <c r="C793">
        <v>0.68</v>
      </c>
      <c r="D793">
        <v>0.84</v>
      </c>
      <c r="E793">
        <v>3</v>
      </c>
      <c r="F793">
        <v>209</v>
      </c>
      <c r="G793">
        <v>3</v>
      </c>
      <c r="H793">
        <v>0</v>
      </c>
      <c r="I793">
        <v>0</v>
      </c>
      <c r="J793" t="s">
        <v>106</v>
      </c>
      <c r="K793" t="s">
        <v>107</v>
      </c>
      <c r="L793" t="s">
        <v>79</v>
      </c>
      <c r="M793" t="s">
        <v>79</v>
      </c>
      <c r="N793" t="s">
        <v>79</v>
      </c>
      <c r="O793" t="s">
        <v>79</v>
      </c>
      <c r="P793" t="s">
        <v>79</v>
      </c>
      <c r="Q793" t="s">
        <v>79</v>
      </c>
      <c r="R793" s="1">
        <f t="shared" si="72"/>
        <v>4069</v>
      </c>
      <c r="S793" t="str">
        <f t="shared" si="73"/>
        <v>ok</v>
      </c>
      <c r="T793" t="str">
        <f t="shared" si="74"/>
        <v>ok</v>
      </c>
      <c r="U793" t="str">
        <f t="shared" si="75"/>
        <v>ok</v>
      </c>
      <c r="V793" t="str">
        <f t="shared" si="76"/>
        <v>ok</v>
      </c>
      <c r="W793" t="str">
        <f t="shared" si="77"/>
        <v>ok</v>
      </c>
      <c r="X793" s="13"/>
      <c r="Y793" s="13"/>
      <c r="Z793" s="13"/>
      <c r="AA793" s="13"/>
      <c r="AB793" s="13"/>
      <c r="AC793" s="13"/>
      <c r="AD793" s="13"/>
    </row>
    <row r="794" spans="2:30" customFormat="1" x14ac:dyDescent="0.3">
      <c r="B794">
        <v>4077</v>
      </c>
      <c r="C794">
        <v>0.44</v>
      </c>
      <c r="D794">
        <v>0.53</v>
      </c>
      <c r="E794">
        <v>2</v>
      </c>
      <c r="F794">
        <v>154</v>
      </c>
      <c r="G794">
        <v>3</v>
      </c>
      <c r="H794">
        <v>0</v>
      </c>
      <c r="I794">
        <v>0</v>
      </c>
      <c r="J794" t="s">
        <v>113</v>
      </c>
      <c r="K794" t="s">
        <v>104</v>
      </c>
      <c r="L794" t="s">
        <v>80</v>
      </c>
      <c r="M794" t="s">
        <v>80</v>
      </c>
      <c r="N794" t="s">
        <v>79</v>
      </c>
      <c r="O794" t="s">
        <v>80</v>
      </c>
      <c r="P794" t="s">
        <v>80</v>
      </c>
      <c r="Q794" t="s">
        <v>80</v>
      </c>
      <c r="R794" s="1">
        <f t="shared" si="72"/>
        <v>4077</v>
      </c>
      <c r="S794" t="str">
        <f t="shared" si="73"/>
        <v>ok</v>
      </c>
      <c r="T794" t="str">
        <f t="shared" si="74"/>
        <v>ok</v>
      </c>
      <c r="U794" t="str">
        <f t="shared" si="75"/>
        <v>ok</v>
      </c>
      <c r="V794" t="str">
        <f t="shared" si="76"/>
        <v>ok</v>
      </c>
      <c r="W794" t="str">
        <f t="shared" si="77"/>
        <v>check</v>
      </c>
      <c r="X794" s="13"/>
      <c r="Y794" s="13"/>
      <c r="Z794" s="13"/>
      <c r="AA794" s="13"/>
      <c r="AB794" s="13"/>
      <c r="AC794" s="13"/>
      <c r="AD794" s="13"/>
    </row>
    <row r="795" spans="2:30" customFormat="1" x14ac:dyDescent="0.3">
      <c r="B795">
        <v>4083</v>
      </c>
      <c r="C795">
        <v>0.93</v>
      </c>
      <c r="D795">
        <v>0.59</v>
      </c>
      <c r="E795">
        <v>3</v>
      </c>
      <c r="F795">
        <v>233</v>
      </c>
      <c r="G795">
        <v>3</v>
      </c>
      <c r="H795">
        <v>0</v>
      </c>
      <c r="I795">
        <v>0</v>
      </c>
      <c r="J795" t="s">
        <v>105</v>
      </c>
      <c r="K795" t="s">
        <v>104</v>
      </c>
      <c r="L795" t="s">
        <v>79</v>
      </c>
      <c r="M795" t="s">
        <v>79</v>
      </c>
      <c r="N795" t="s">
        <v>79</v>
      </c>
      <c r="O795" t="s">
        <v>79</v>
      </c>
      <c r="P795" t="s">
        <v>79</v>
      </c>
      <c r="Q795" t="s">
        <v>79</v>
      </c>
      <c r="R795" s="1">
        <f t="shared" si="72"/>
        <v>4083</v>
      </c>
      <c r="S795" t="str">
        <f t="shared" si="73"/>
        <v>ok</v>
      </c>
      <c r="T795" t="str">
        <f t="shared" si="74"/>
        <v>ok</v>
      </c>
      <c r="U795" t="str">
        <f t="shared" si="75"/>
        <v>ok</v>
      </c>
      <c r="V795" t="str">
        <f t="shared" si="76"/>
        <v>ok</v>
      </c>
      <c r="W795" t="str">
        <f t="shared" si="77"/>
        <v>ok</v>
      </c>
      <c r="X795" s="13"/>
      <c r="Y795" s="13"/>
      <c r="Z795" s="13"/>
      <c r="AA795" s="13"/>
      <c r="AB795" s="13"/>
      <c r="AC795" s="13"/>
      <c r="AD795" s="13"/>
    </row>
    <row r="796" spans="2:30" customFormat="1" x14ac:dyDescent="0.3">
      <c r="B796">
        <v>4084</v>
      </c>
      <c r="C796">
        <v>0.77</v>
      </c>
      <c r="D796">
        <v>0.81</v>
      </c>
      <c r="E796">
        <v>4</v>
      </c>
      <c r="F796">
        <v>164</v>
      </c>
      <c r="G796">
        <v>3</v>
      </c>
      <c r="H796">
        <v>0</v>
      </c>
      <c r="I796">
        <v>0</v>
      </c>
      <c r="J796" t="s">
        <v>105</v>
      </c>
      <c r="K796" t="s">
        <v>107</v>
      </c>
      <c r="L796" t="s">
        <v>79</v>
      </c>
      <c r="M796" t="s">
        <v>79</v>
      </c>
      <c r="N796" t="s">
        <v>79</v>
      </c>
      <c r="O796" t="s">
        <v>79</v>
      </c>
      <c r="P796" t="s">
        <v>79</v>
      </c>
      <c r="Q796" t="s">
        <v>79</v>
      </c>
      <c r="R796" s="1">
        <f t="shared" si="72"/>
        <v>4084</v>
      </c>
      <c r="S796" t="str">
        <f t="shared" si="73"/>
        <v>ok</v>
      </c>
      <c r="T796" t="str">
        <f t="shared" si="74"/>
        <v>ok</v>
      </c>
      <c r="U796" t="str">
        <f t="shared" si="75"/>
        <v>ok</v>
      </c>
      <c r="V796" t="str">
        <f t="shared" si="76"/>
        <v>ok</v>
      </c>
      <c r="W796" t="str">
        <f t="shared" si="77"/>
        <v>ok</v>
      </c>
      <c r="X796" s="13"/>
      <c r="Y796" s="13"/>
      <c r="Z796" s="13"/>
      <c r="AA796" s="13"/>
      <c r="AB796" s="13"/>
      <c r="AC796" s="13"/>
      <c r="AD796" s="13"/>
    </row>
    <row r="797" spans="2:30" customFormat="1" x14ac:dyDescent="0.3">
      <c r="B797">
        <v>4091</v>
      </c>
      <c r="C797">
        <v>0.49</v>
      </c>
      <c r="D797">
        <v>0.66</v>
      </c>
      <c r="E797">
        <v>3</v>
      </c>
      <c r="F797">
        <v>155</v>
      </c>
      <c r="G797">
        <v>3</v>
      </c>
      <c r="H797">
        <v>0</v>
      </c>
      <c r="I797">
        <v>1</v>
      </c>
      <c r="J797" t="s">
        <v>106</v>
      </c>
      <c r="K797" t="s">
        <v>104</v>
      </c>
      <c r="L797" t="s">
        <v>79</v>
      </c>
      <c r="M797" t="s">
        <v>79</v>
      </c>
      <c r="N797" t="s">
        <v>79</v>
      </c>
      <c r="O797" t="s">
        <v>79</v>
      </c>
      <c r="P797" t="s">
        <v>79</v>
      </c>
      <c r="Q797" t="s">
        <v>79</v>
      </c>
      <c r="R797" s="1">
        <f t="shared" si="72"/>
        <v>4091</v>
      </c>
      <c r="S797" t="str">
        <f t="shared" si="73"/>
        <v>ok</v>
      </c>
      <c r="T797" t="str">
        <f t="shared" si="74"/>
        <v>ok</v>
      </c>
      <c r="U797" t="str">
        <f t="shared" si="75"/>
        <v>ok</v>
      </c>
      <c r="V797" t="str">
        <f t="shared" si="76"/>
        <v>ok</v>
      </c>
      <c r="W797" t="str">
        <f t="shared" si="77"/>
        <v>ok</v>
      </c>
      <c r="X797" s="13"/>
      <c r="Y797" s="13"/>
      <c r="Z797" s="13"/>
      <c r="AA797" s="13"/>
      <c r="AB797" s="13"/>
      <c r="AC797" s="13"/>
      <c r="AD797" s="13"/>
    </row>
    <row r="798" spans="2:30" customFormat="1" x14ac:dyDescent="0.3">
      <c r="B798">
        <v>4092</v>
      </c>
      <c r="C798">
        <v>0.97</v>
      </c>
      <c r="D798">
        <v>0.57999999999999996</v>
      </c>
      <c r="E798">
        <v>3</v>
      </c>
      <c r="F798">
        <v>200</v>
      </c>
      <c r="G798">
        <v>2</v>
      </c>
      <c r="H798">
        <v>0</v>
      </c>
      <c r="I798">
        <v>0</v>
      </c>
      <c r="J798" t="s">
        <v>124</v>
      </c>
      <c r="K798" t="s">
        <v>109</v>
      </c>
      <c r="L798" t="s">
        <v>79</v>
      </c>
      <c r="M798" t="s">
        <v>79</v>
      </c>
      <c r="N798" t="s">
        <v>79</v>
      </c>
      <c r="O798" t="s">
        <v>79</v>
      </c>
      <c r="P798" t="s">
        <v>79</v>
      </c>
      <c r="Q798" t="s">
        <v>79</v>
      </c>
      <c r="R798" s="1">
        <f t="shared" si="72"/>
        <v>4092</v>
      </c>
      <c r="S798" t="str">
        <f t="shared" si="73"/>
        <v>ok</v>
      </c>
      <c r="T798" t="str">
        <f t="shared" si="74"/>
        <v>ok</v>
      </c>
      <c r="U798" t="str">
        <f t="shared" si="75"/>
        <v>ok</v>
      </c>
      <c r="V798" t="str">
        <f t="shared" si="76"/>
        <v>ok</v>
      </c>
      <c r="W798" t="str">
        <f t="shared" si="77"/>
        <v>ok</v>
      </c>
      <c r="X798" s="13"/>
      <c r="Y798" s="13"/>
      <c r="Z798" s="13"/>
      <c r="AA798" s="13"/>
      <c r="AB798" s="13"/>
      <c r="AC798" s="13"/>
      <c r="AD798" s="13"/>
    </row>
    <row r="799" spans="2:30" customFormat="1" x14ac:dyDescent="0.3">
      <c r="B799">
        <v>4117</v>
      </c>
      <c r="C799">
        <v>0.8</v>
      </c>
      <c r="D799">
        <v>0.54</v>
      </c>
      <c r="E799">
        <v>4</v>
      </c>
      <c r="F799">
        <v>269</v>
      </c>
      <c r="G799">
        <v>3</v>
      </c>
      <c r="H799">
        <v>0</v>
      </c>
      <c r="I799">
        <v>0</v>
      </c>
      <c r="J799" t="s">
        <v>106</v>
      </c>
      <c r="K799" t="s">
        <v>109</v>
      </c>
      <c r="L799" t="s">
        <v>79</v>
      </c>
      <c r="M799" t="s">
        <v>79</v>
      </c>
      <c r="N799" t="s">
        <v>79</v>
      </c>
      <c r="O799" t="s">
        <v>79</v>
      </c>
      <c r="P799" t="s">
        <v>79</v>
      </c>
      <c r="Q799" t="s">
        <v>79</v>
      </c>
      <c r="R799" s="1">
        <f t="shared" si="72"/>
        <v>4117</v>
      </c>
      <c r="S799" t="str">
        <f t="shared" si="73"/>
        <v>ok</v>
      </c>
      <c r="T799" t="str">
        <f t="shared" si="74"/>
        <v>ok</v>
      </c>
      <c r="U799" t="str">
        <f t="shared" si="75"/>
        <v>ok</v>
      </c>
      <c r="V799" t="str">
        <f t="shared" si="76"/>
        <v>ok</v>
      </c>
      <c r="W799" t="str">
        <f t="shared" si="77"/>
        <v>ok</v>
      </c>
      <c r="X799" s="13"/>
      <c r="Y799" s="13"/>
      <c r="Z799" s="13"/>
      <c r="AA799" s="13"/>
      <c r="AB799" s="13"/>
      <c r="AC799" s="13"/>
      <c r="AD799" s="13"/>
    </row>
    <row r="800" spans="2:30" customFormat="1" x14ac:dyDescent="0.3">
      <c r="B800">
        <v>4119</v>
      </c>
      <c r="C800">
        <v>0.61</v>
      </c>
      <c r="D800">
        <v>0.77</v>
      </c>
      <c r="E800">
        <v>5</v>
      </c>
      <c r="F800">
        <v>232</v>
      </c>
      <c r="G800">
        <v>7</v>
      </c>
      <c r="H800">
        <v>0</v>
      </c>
      <c r="I800">
        <v>0</v>
      </c>
      <c r="J800" t="s">
        <v>106</v>
      </c>
      <c r="K800" t="s">
        <v>109</v>
      </c>
      <c r="L800" t="s">
        <v>79</v>
      </c>
      <c r="M800" t="s">
        <v>79</v>
      </c>
      <c r="N800" t="s">
        <v>79</v>
      </c>
      <c r="O800" t="s">
        <v>79</v>
      </c>
      <c r="P800" t="s">
        <v>79</v>
      </c>
      <c r="Q800" t="s">
        <v>79</v>
      </c>
      <c r="R800" s="1">
        <f t="shared" si="72"/>
        <v>4119</v>
      </c>
      <c r="S800" t="str">
        <f t="shared" si="73"/>
        <v>ok</v>
      </c>
      <c r="T800" t="str">
        <f t="shared" si="74"/>
        <v>ok</v>
      </c>
      <c r="U800" t="str">
        <f t="shared" si="75"/>
        <v>ok</v>
      </c>
      <c r="V800" t="str">
        <f t="shared" si="76"/>
        <v>ok</v>
      </c>
      <c r="W800" t="str">
        <f t="shared" si="77"/>
        <v>ok</v>
      </c>
      <c r="X800" s="13"/>
      <c r="Y800" s="13"/>
      <c r="Z800" s="13"/>
      <c r="AA800" s="13"/>
      <c r="AB800" s="13"/>
      <c r="AC800" s="13"/>
      <c r="AD800" s="13"/>
    </row>
    <row r="801" spans="2:30" customFormat="1" x14ac:dyDescent="0.3">
      <c r="B801">
        <v>4134</v>
      </c>
      <c r="C801">
        <v>0.46</v>
      </c>
      <c r="D801">
        <v>0.54</v>
      </c>
      <c r="E801">
        <v>2</v>
      </c>
      <c r="F801">
        <v>143</v>
      </c>
      <c r="G801">
        <v>3</v>
      </c>
      <c r="H801">
        <v>0</v>
      </c>
      <c r="I801">
        <v>0</v>
      </c>
      <c r="J801" t="s">
        <v>106</v>
      </c>
      <c r="K801" t="s">
        <v>109</v>
      </c>
      <c r="L801" t="s">
        <v>80</v>
      </c>
      <c r="M801" t="s">
        <v>80</v>
      </c>
      <c r="N801" t="s">
        <v>79</v>
      </c>
      <c r="O801" t="s">
        <v>80</v>
      </c>
      <c r="P801" t="s">
        <v>80</v>
      </c>
      <c r="Q801" t="s">
        <v>80</v>
      </c>
      <c r="R801" s="1">
        <f t="shared" si="72"/>
        <v>4134</v>
      </c>
      <c r="S801" t="str">
        <f t="shared" si="73"/>
        <v>ok</v>
      </c>
      <c r="T801" t="str">
        <f t="shared" si="74"/>
        <v>ok</v>
      </c>
      <c r="U801" t="str">
        <f t="shared" si="75"/>
        <v>ok</v>
      </c>
      <c r="V801" t="str">
        <f t="shared" si="76"/>
        <v>ok</v>
      </c>
      <c r="W801" t="str">
        <f t="shared" si="77"/>
        <v>check</v>
      </c>
      <c r="X801" s="13"/>
      <c r="Y801" s="13"/>
      <c r="Z801" s="13"/>
      <c r="AA801" s="13"/>
      <c r="AB801" s="13"/>
      <c r="AC801" s="13"/>
      <c r="AD801" s="13"/>
    </row>
    <row r="802" spans="2:30" customFormat="1" x14ac:dyDescent="0.3">
      <c r="B802">
        <v>4140</v>
      </c>
      <c r="C802">
        <v>0.26</v>
      </c>
      <c r="D802">
        <v>0.51</v>
      </c>
      <c r="E802">
        <v>2</v>
      </c>
      <c r="F802">
        <v>284</v>
      </c>
      <c r="G802">
        <v>2</v>
      </c>
      <c r="H802">
        <v>0</v>
      </c>
      <c r="I802">
        <v>0</v>
      </c>
      <c r="J802" t="s">
        <v>105</v>
      </c>
      <c r="K802" t="s">
        <v>104</v>
      </c>
      <c r="L802" t="s">
        <v>79</v>
      </c>
      <c r="M802" t="s">
        <v>80</v>
      </c>
      <c r="N802" t="s">
        <v>80</v>
      </c>
      <c r="O802" t="s">
        <v>80</v>
      </c>
      <c r="P802" t="s">
        <v>79</v>
      </c>
      <c r="Q802" t="s">
        <v>80</v>
      </c>
      <c r="R802" s="1">
        <f t="shared" si="72"/>
        <v>4140</v>
      </c>
      <c r="S802" t="str">
        <f t="shared" si="73"/>
        <v>ok</v>
      </c>
      <c r="T802" t="str">
        <f t="shared" si="74"/>
        <v>check</v>
      </c>
      <c r="U802" t="str">
        <f t="shared" si="75"/>
        <v>check</v>
      </c>
      <c r="V802" t="str">
        <f t="shared" si="76"/>
        <v>check</v>
      </c>
      <c r="W802" t="str">
        <f t="shared" si="77"/>
        <v>check</v>
      </c>
      <c r="X802" s="13"/>
      <c r="Y802" s="13"/>
      <c r="Z802" s="13"/>
      <c r="AA802" s="13"/>
      <c r="AB802" s="13"/>
      <c r="AC802" s="13"/>
      <c r="AD802" s="13"/>
    </row>
    <row r="803" spans="2:30" customFormat="1" x14ac:dyDescent="0.3">
      <c r="B803">
        <v>4141</v>
      </c>
      <c r="C803">
        <v>0.42</v>
      </c>
      <c r="D803">
        <v>0.46</v>
      </c>
      <c r="E803">
        <v>2</v>
      </c>
      <c r="F803">
        <v>141</v>
      </c>
      <c r="G803">
        <v>3</v>
      </c>
      <c r="H803">
        <v>0</v>
      </c>
      <c r="I803">
        <v>0</v>
      </c>
      <c r="J803" t="s">
        <v>110</v>
      </c>
      <c r="K803" t="s">
        <v>109</v>
      </c>
      <c r="L803" t="s">
        <v>80</v>
      </c>
      <c r="M803" t="s">
        <v>80</v>
      </c>
      <c r="N803" t="s">
        <v>79</v>
      </c>
      <c r="O803" t="s">
        <v>80</v>
      </c>
      <c r="P803" t="s">
        <v>80</v>
      </c>
      <c r="Q803" t="s">
        <v>80</v>
      </c>
      <c r="R803" s="1">
        <f t="shared" si="72"/>
        <v>4141</v>
      </c>
      <c r="S803" t="str">
        <f t="shared" si="73"/>
        <v>ok</v>
      </c>
      <c r="T803" t="str">
        <f t="shared" si="74"/>
        <v>ok</v>
      </c>
      <c r="U803" t="str">
        <f t="shared" si="75"/>
        <v>ok</v>
      </c>
      <c r="V803" t="str">
        <f t="shared" si="76"/>
        <v>ok</v>
      </c>
      <c r="W803" t="str">
        <f t="shared" si="77"/>
        <v>check</v>
      </c>
      <c r="X803" s="13"/>
      <c r="Y803" s="13"/>
      <c r="Z803" s="13"/>
      <c r="AA803" s="13"/>
      <c r="AB803" s="13"/>
      <c r="AC803" s="13"/>
      <c r="AD803" s="13"/>
    </row>
    <row r="804" spans="2:30" customFormat="1" x14ac:dyDescent="0.3">
      <c r="B804">
        <v>4149</v>
      </c>
      <c r="C804">
        <v>0.76</v>
      </c>
      <c r="D804">
        <v>0.98</v>
      </c>
      <c r="E804">
        <v>2</v>
      </c>
      <c r="F804">
        <v>111</v>
      </c>
      <c r="G804">
        <v>2</v>
      </c>
      <c r="H804">
        <v>0</v>
      </c>
      <c r="I804">
        <v>0</v>
      </c>
      <c r="J804" t="s">
        <v>113</v>
      </c>
      <c r="K804" t="s">
        <v>104</v>
      </c>
      <c r="L804" t="s">
        <v>79</v>
      </c>
      <c r="M804" t="s">
        <v>79</v>
      </c>
      <c r="N804" t="s">
        <v>79</v>
      </c>
      <c r="O804" t="s">
        <v>79</v>
      </c>
      <c r="P804" t="s">
        <v>79</v>
      </c>
      <c r="Q804" t="s">
        <v>79</v>
      </c>
      <c r="R804" s="1">
        <f t="shared" si="72"/>
        <v>4149</v>
      </c>
      <c r="S804" t="str">
        <f t="shared" si="73"/>
        <v>ok</v>
      </c>
      <c r="T804" t="str">
        <f t="shared" si="74"/>
        <v>ok</v>
      </c>
      <c r="U804" t="str">
        <f t="shared" si="75"/>
        <v>ok</v>
      </c>
      <c r="V804" t="str">
        <f t="shared" si="76"/>
        <v>ok</v>
      </c>
      <c r="W804" t="str">
        <f t="shared" si="77"/>
        <v>ok</v>
      </c>
      <c r="X804" s="13"/>
      <c r="Y804" s="13"/>
      <c r="Z804" s="13"/>
      <c r="AA804" s="13"/>
      <c r="AB804" s="13"/>
      <c r="AC804" s="13"/>
      <c r="AD804" s="13"/>
    </row>
    <row r="805" spans="2:30" customFormat="1" x14ac:dyDescent="0.3">
      <c r="B805">
        <v>4151</v>
      </c>
      <c r="C805">
        <v>0.48</v>
      </c>
      <c r="D805">
        <v>0.51</v>
      </c>
      <c r="E805">
        <v>3</v>
      </c>
      <c r="F805">
        <v>136</v>
      </c>
      <c r="G805">
        <v>3</v>
      </c>
      <c r="H805">
        <v>0</v>
      </c>
      <c r="I805">
        <v>0</v>
      </c>
      <c r="J805" t="s">
        <v>110</v>
      </c>
      <c r="K805" t="s">
        <v>104</v>
      </c>
      <c r="L805" t="s">
        <v>79</v>
      </c>
      <c r="M805" t="s">
        <v>79</v>
      </c>
      <c r="N805" t="s">
        <v>79</v>
      </c>
      <c r="O805" t="s">
        <v>79</v>
      </c>
      <c r="P805" t="s">
        <v>79</v>
      </c>
      <c r="Q805" t="s">
        <v>79</v>
      </c>
      <c r="R805" s="1">
        <f t="shared" si="72"/>
        <v>4151</v>
      </c>
      <c r="S805" t="str">
        <f t="shared" si="73"/>
        <v>ok</v>
      </c>
      <c r="T805" t="str">
        <f t="shared" si="74"/>
        <v>ok</v>
      </c>
      <c r="U805" t="str">
        <f t="shared" si="75"/>
        <v>ok</v>
      </c>
      <c r="V805" t="str">
        <f t="shared" si="76"/>
        <v>ok</v>
      </c>
      <c r="W805" t="str">
        <f t="shared" si="77"/>
        <v>ok</v>
      </c>
      <c r="X805" s="13"/>
      <c r="Y805" s="13"/>
      <c r="Z805" s="13"/>
      <c r="AA805" s="13"/>
      <c r="AB805" s="13"/>
      <c r="AC805" s="13"/>
      <c r="AD805" s="13"/>
    </row>
    <row r="806" spans="2:30" customFormat="1" x14ac:dyDescent="0.3">
      <c r="B806">
        <v>4153</v>
      </c>
      <c r="C806">
        <v>0.72</v>
      </c>
      <c r="D806">
        <v>0.79</v>
      </c>
      <c r="E806">
        <v>4</v>
      </c>
      <c r="F806">
        <v>154</v>
      </c>
      <c r="G806">
        <v>3</v>
      </c>
      <c r="H806">
        <v>0</v>
      </c>
      <c r="I806">
        <v>0</v>
      </c>
      <c r="J806" t="s">
        <v>113</v>
      </c>
      <c r="K806" t="s">
        <v>109</v>
      </c>
      <c r="L806" t="s">
        <v>79</v>
      </c>
      <c r="M806" t="s">
        <v>79</v>
      </c>
      <c r="N806" t="s">
        <v>79</v>
      </c>
      <c r="O806" t="s">
        <v>79</v>
      </c>
      <c r="P806" t="s">
        <v>79</v>
      </c>
      <c r="Q806" t="s">
        <v>79</v>
      </c>
      <c r="R806" s="1">
        <f t="shared" si="72"/>
        <v>4153</v>
      </c>
      <c r="S806" t="str">
        <f t="shared" si="73"/>
        <v>ok</v>
      </c>
      <c r="T806" t="str">
        <f t="shared" si="74"/>
        <v>ok</v>
      </c>
      <c r="U806" t="str">
        <f t="shared" si="75"/>
        <v>ok</v>
      </c>
      <c r="V806" t="str">
        <f t="shared" si="76"/>
        <v>ok</v>
      </c>
      <c r="W806" t="str">
        <f t="shared" si="77"/>
        <v>ok</v>
      </c>
      <c r="X806" s="13"/>
      <c r="Y806" s="13"/>
      <c r="Z806" s="13"/>
      <c r="AA806" s="13"/>
      <c r="AB806" s="13"/>
      <c r="AC806" s="13"/>
      <c r="AD806" s="13"/>
    </row>
    <row r="807" spans="2:30" customFormat="1" x14ac:dyDescent="0.3">
      <c r="B807">
        <v>4161</v>
      </c>
      <c r="C807">
        <v>0.84</v>
      </c>
      <c r="D807">
        <v>0.92</v>
      </c>
      <c r="E807">
        <v>4</v>
      </c>
      <c r="F807">
        <v>274</v>
      </c>
      <c r="G807">
        <v>3</v>
      </c>
      <c r="H807">
        <v>0</v>
      </c>
      <c r="I807">
        <v>0</v>
      </c>
      <c r="J807" t="s">
        <v>125</v>
      </c>
      <c r="K807" t="s">
        <v>109</v>
      </c>
      <c r="L807" t="s">
        <v>79</v>
      </c>
      <c r="M807" t="s">
        <v>79</v>
      </c>
      <c r="N807" t="s">
        <v>79</v>
      </c>
      <c r="O807" t="s">
        <v>79</v>
      </c>
      <c r="P807" t="s">
        <v>79</v>
      </c>
      <c r="Q807" t="s">
        <v>79</v>
      </c>
      <c r="R807" s="1">
        <f t="shared" si="72"/>
        <v>4161</v>
      </c>
      <c r="S807" t="str">
        <f t="shared" si="73"/>
        <v>ok</v>
      </c>
      <c r="T807" t="str">
        <f t="shared" si="74"/>
        <v>ok</v>
      </c>
      <c r="U807" t="str">
        <f t="shared" si="75"/>
        <v>ok</v>
      </c>
      <c r="V807" t="str">
        <f t="shared" si="76"/>
        <v>ok</v>
      </c>
      <c r="W807" t="str">
        <f t="shared" si="77"/>
        <v>ok</v>
      </c>
      <c r="X807" s="13"/>
      <c r="Y807" s="13"/>
      <c r="Z807" s="13"/>
      <c r="AA807" s="13"/>
      <c r="AB807" s="13"/>
      <c r="AC807" s="13"/>
      <c r="AD807" s="13"/>
    </row>
    <row r="808" spans="2:30" customFormat="1" x14ac:dyDescent="0.3">
      <c r="B808">
        <v>4162</v>
      </c>
      <c r="C808">
        <v>0.68</v>
      </c>
      <c r="D808">
        <v>0.67</v>
      </c>
      <c r="E808">
        <v>4</v>
      </c>
      <c r="F808">
        <v>135</v>
      </c>
      <c r="G808">
        <v>2</v>
      </c>
      <c r="H808">
        <v>0</v>
      </c>
      <c r="I808">
        <v>0</v>
      </c>
      <c r="J808" t="s">
        <v>108</v>
      </c>
      <c r="K808" t="s">
        <v>109</v>
      </c>
      <c r="L808" t="s">
        <v>79</v>
      </c>
      <c r="M808" t="s">
        <v>79</v>
      </c>
      <c r="N808" t="s">
        <v>79</v>
      </c>
      <c r="O808" t="s">
        <v>79</v>
      </c>
      <c r="P808" t="s">
        <v>79</v>
      </c>
      <c r="Q808" t="s">
        <v>79</v>
      </c>
      <c r="R808" s="1">
        <f t="shared" si="72"/>
        <v>4162</v>
      </c>
      <c r="S808" t="str">
        <f t="shared" si="73"/>
        <v>ok</v>
      </c>
      <c r="T808" t="str">
        <f t="shared" si="74"/>
        <v>ok</v>
      </c>
      <c r="U808" t="str">
        <f t="shared" si="75"/>
        <v>ok</v>
      </c>
      <c r="V808" t="str">
        <f t="shared" si="76"/>
        <v>ok</v>
      </c>
      <c r="W808" t="str">
        <f t="shared" si="77"/>
        <v>ok</v>
      </c>
      <c r="X808" s="13"/>
      <c r="Y808" s="13"/>
      <c r="Z808" s="13"/>
      <c r="AA808" s="13"/>
      <c r="AB808" s="13"/>
      <c r="AC808" s="13"/>
      <c r="AD808" s="13"/>
    </row>
    <row r="809" spans="2:30" customFormat="1" x14ac:dyDescent="0.3">
      <c r="B809">
        <v>4165</v>
      </c>
      <c r="C809">
        <v>0.09</v>
      </c>
      <c r="D809">
        <v>0.82</v>
      </c>
      <c r="E809">
        <v>6</v>
      </c>
      <c r="F809">
        <v>249</v>
      </c>
      <c r="G809">
        <v>4</v>
      </c>
      <c r="H809">
        <v>0</v>
      </c>
      <c r="I809">
        <v>0</v>
      </c>
      <c r="J809" t="s">
        <v>105</v>
      </c>
      <c r="K809" t="s">
        <v>109</v>
      </c>
      <c r="L809" t="s">
        <v>80</v>
      </c>
      <c r="M809" t="s">
        <v>80</v>
      </c>
      <c r="N809" t="s">
        <v>80</v>
      </c>
      <c r="O809" t="s">
        <v>80</v>
      </c>
      <c r="P809" t="s">
        <v>80</v>
      </c>
      <c r="Q809" t="s">
        <v>80</v>
      </c>
      <c r="R809" s="1">
        <f t="shared" ref="R809:R872" si="78">+B809</f>
        <v>4165</v>
      </c>
      <c r="S809" t="str">
        <f t="shared" si="73"/>
        <v>ok</v>
      </c>
      <c r="T809" t="str">
        <f t="shared" si="74"/>
        <v>ok</v>
      </c>
      <c r="U809" t="str">
        <f t="shared" si="75"/>
        <v>ok</v>
      </c>
      <c r="V809" t="str">
        <f t="shared" si="76"/>
        <v>ok</v>
      </c>
      <c r="W809" t="str">
        <f t="shared" si="77"/>
        <v>ok</v>
      </c>
      <c r="X809" s="13"/>
      <c r="Y809" s="13"/>
      <c r="Z809" s="13"/>
      <c r="AA809" s="13"/>
      <c r="AB809" s="13"/>
      <c r="AC809" s="13"/>
      <c r="AD809" s="13"/>
    </row>
    <row r="810" spans="2:30" customFormat="1" x14ac:dyDescent="0.3">
      <c r="B810">
        <v>4176</v>
      </c>
      <c r="C810">
        <v>0.75</v>
      </c>
      <c r="D810">
        <v>0.9</v>
      </c>
      <c r="E810">
        <v>5</v>
      </c>
      <c r="F810">
        <v>186</v>
      </c>
      <c r="G810">
        <v>4</v>
      </c>
      <c r="H810">
        <v>0</v>
      </c>
      <c r="I810">
        <v>0</v>
      </c>
      <c r="J810" t="s">
        <v>123</v>
      </c>
      <c r="K810" t="s">
        <v>104</v>
      </c>
      <c r="L810" t="s">
        <v>79</v>
      </c>
      <c r="M810" t="s">
        <v>79</v>
      </c>
      <c r="N810" t="s">
        <v>79</v>
      </c>
      <c r="O810" t="s">
        <v>80</v>
      </c>
      <c r="P810" t="s">
        <v>79</v>
      </c>
      <c r="Q810" t="s">
        <v>79</v>
      </c>
      <c r="R810" s="1">
        <f t="shared" si="78"/>
        <v>4176</v>
      </c>
      <c r="S810" t="str">
        <f t="shared" si="73"/>
        <v>ok</v>
      </c>
      <c r="T810" t="str">
        <f t="shared" si="74"/>
        <v>check</v>
      </c>
      <c r="U810" t="str">
        <f t="shared" si="75"/>
        <v>ok</v>
      </c>
      <c r="V810" t="str">
        <f t="shared" si="76"/>
        <v>ok</v>
      </c>
      <c r="W810" t="str">
        <f t="shared" si="77"/>
        <v>ok</v>
      </c>
      <c r="X810" s="13"/>
      <c r="Y810" s="13"/>
      <c r="Z810" s="13"/>
      <c r="AA810" s="13"/>
      <c r="AB810" s="13"/>
      <c r="AC810" s="13"/>
      <c r="AD810" s="13"/>
    </row>
    <row r="811" spans="2:30" customFormat="1" x14ac:dyDescent="0.3">
      <c r="B811">
        <v>4186</v>
      </c>
      <c r="C811">
        <v>0.55000000000000004</v>
      </c>
      <c r="D811">
        <v>0.62</v>
      </c>
      <c r="E811">
        <v>5</v>
      </c>
      <c r="F811">
        <v>197</v>
      </c>
      <c r="G811">
        <v>2</v>
      </c>
      <c r="H811">
        <v>0</v>
      </c>
      <c r="I811">
        <v>0</v>
      </c>
      <c r="J811" t="s">
        <v>105</v>
      </c>
      <c r="K811" t="s">
        <v>104</v>
      </c>
      <c r="L811" t="s">
        <v>79</v>
      </c>
      <c r="M811" t="s">
        <v>79</v>
      </c>
      <c r="N811" t="s">
        <v>79</v>
      </c>
      <c r="O811" t="s">
        <v>79</v>
      </c>
      <c r="P811" t="s">
        <v>79</v>
      </c>
      <c r="Q811" t="s">
        <v>79</v>
      </c>
      <c r="R811" s="1">
        <f t="shared" si="78"/>
        <v>4186</v>
      </c>
      <c r="S811" t="str">
        <f t="shared" si="73"/>
        <v>ok</v>
      </c>
      <c r="T811" t="str">
        <f t="shared" si="74"/>
        <v>ok</v>
      </c>
      <c r="U811" t="str">
        <f t="shared" si="75"/>
        <v>ok</v>
      </c>
      <c r="V811" t="str">
        <f t="shared" si="76"/>
        <v>ok</v>
      </c>
      <c r="W811" t="str">
        <f t="shared" si="77"/>
        <v>ok</v>
      </c>
      <c r="X811" s="13"/>
      <c r="Y811" s="13"/>
      <c r="Z811" s="13"/>
      <c r="AA811" s="13"/>
      <c r="AB811" s="13"/>
      <c r="AC811" s="13"/>
      <c r="AD811" s="13"/>
    </row>
    <row r="812" spans="2:30" customFormat="1" x14ac:dyDescent="0.3">
      <c r="B812">
        <v>4197</v>
      </c>
      <c r="C812">
        <v>0.71</v>
      </c>
      <c r="D812">
        <v>0.54</v>
      </c>
      <c r="E812">
        <v>4</v>
      </c>
      <c r="F812">
        <v>215</v>
      </c>
      <c r="G812">
        <v>3</v>
      </c>
      <c r="H812">
        <v>0</v>
      </c>
      <c r="I812">
        <v>0</v>
      </c>
      <c r="J812" t="s">
        <v>105</v>
      </c>
      <c r="K812" t="s">
        <v>109</v>
      </c>
      <c r="L812" t="s">
        <v>79</v>
      </c>
      <c r="M812" t="s">
        <v>79</v>
      </c>
      <c r="N812" t="s">
        <v>79</v>
      </c>
      <c r="O812" t="s">
        <v>79</v>
      </c>
      <c r="P812" t="s">
        <v>79</v>
      </c>
      <c r="Q812" t="s">
        <v>79</v>
      </c>
      <c r="R812" s="1">
        <f t="shared" si="78"/>
        <v>4197</v>
      </c>
      <c r="S812" t="str">
        <f t="shared" si="73"/>
        <v>ok</v>
      </c>
      <c r="T812" t="str">
        <f t="shared" si="74"/>
        <v>ok</v>
      </c>
      <c r="U812" t="str">
        <f t="shared" si="75"/>
        <v>ok</v>
      </c>
      <c r="V812" t="str">
        <f t="shared" si="76"/>
        <v>ok</v>
      </c>
      <c r="W812" t="str">
        <f t="shared" si="77"/>
        <v>ok</v>
      </c>
      <c r="X812" s="13"/>
      <c r="Y812" s="13"/>
      <c r="Z812" s="13"/>
      <c r="AA812" s="13"/>
      <c r="AB812" s="13"/>
      <c r="AC812" s="13"/>
      <c r="AD812" s="13"/>
    </row>
    <row r="813" spans="2:30" customFormat="1" x14ac:dyDescent="0.3">
      <c r="B813">
        <v>4199</v>
      </c>
      <c r="C813">
        <v>0.57999999999999996</v>
      </c>
      <c r="D813">
        <v>0.69</v>
      </c>
      <c r="E813">
        <v>3</v>
      </c>
      <c r="F813">
        <v>252</v>
      </c>
      <c r="G813">
        <v>3</v>
      </c>
      <c r="H813">
        <v>0</v>
      </c>
      <c r="I813">
        <v>0</v>
      </c>
      <c r="J813" t="s">
        <v>106</v>
      </c>
      <c r="K813" t="s">
        <v>104</v>
      </c>
      <c r="L813" t="s">
        <v>79</v>
      </c>
      <c r="M813" t="s">
        <v>79</v>
      </c>
      <c r="N813" t="s">
        <v>79</v>
      </c>
      <c r="O813" t="s">
        <v>79</v>
      </c>
      <c r="P813" t="s">
        <v>79</v>
      </c>
      <c r="Q813" t="s">
        <v>79</v>
      </c>
      <c r="R813" s="1">
        <f t="shared" si="78"/>
        <v>4199</v>
      </c>
      <c r="S813" t="str">
        <f t="shared" si="73"/>
        <v>ok</v>
      </c>
      <c r="T813" t="str">
        <f t="shared" si="74"/>
        <v>ok</v>
      </c>
      <c r="U813" t="str">
        <f t="shared" si="75"/>
        <v>ok</v>
      </c>
      <c r="V813" t="str">
        <f t="shared" si="76"/>
        <v>ok</v>
      </c>
      <c r="W813" t="str">
        <f t="shared" si="77"/>
        <v>ok</v>
      </c>
      <c r="X813" s="13"/>
      <c r="Y813" s="13"/>
      <c r="Z813" s="13"/>
      <c r="AA813" s="13"/>
      <c r="AB813" s="13"/>
      <c r="AC813" s="13"/>
      <c r="AD813" s="13"/>
    </row>
    <row r="814" spans="2:30" customFormat="1" x14ac:dyDescent="0.3">
      <c r="B814">
        <v>4200</v>
      </c>
      <c r="C814">
        <v>0.81</v>
      </c>
      <c r="D814">
        <v>0.52</v>
      </c>
      <c r="E814">
        <v>3</v>
      </c>
      <c r="F814">
        <v>255</v>
      </c>
      <c r="G814">
        <v>5</v>
      </c>
      <c r="H814">
        <v>0</v>
      </c>
      <c r="I814">
        <v>0</v>
      </c>
      <c r="J814" t="s">
        <v>113</v>
      </c>
      <c r="K814" t="s">
        <v>109</v>
      </c>
      <c r="L814" t="s">
        <v>79</v>
      </c>
      <c r="M814" t="s">
        <v>79</v>
      </c>
      <c r="N814" t="s">
        <v>79</v>
      </c>
      <c r="O814" t="s">
        <v>79</v>
      </c>
      <c r="P814" t="s">
        <v>79</v>
      </c>
      <c r="Q814" t="s">
        <v>79</v>
      </c>
      <c r="R814" s="1">
        <f t="shared" si="78"/>
        <v>4200</v>
      </c>
      <c r="S814" t="str">
        <f t="shared" si="73"/>
        <v>ok</v>
      </c>
      <c r="T814" t="str">
        <f t="shared" si="74"/>
        <v>ok</v>
      </c>
      <c r="U814" t="str">
        <f t="shared" si="75"/>
        <v>ok</v>
      </c>
      <c r="V814" t="str">
        <f t="shared" si="76"/>
        <v>ok</v>
      </c>
      <c r="W814" t="str">
        <f t="shared" si="77"/>
        <v>ok</v>
      </c>
      <c r="X814" s="13"/>
      <c r="Y814" s="13"/>
      <c r="Z814" s="13"/>
      <c r="AA814" s="13"/>
      <c r="AB814" s="13"/>
      <c r="AC814" s="13"/>
      <c r="AD814" s="13"/>
    </row>
    <row r="815" spans="2:30" customFormat="1" x14ac:dyDescent="0.3">
      <c r="B815">
        <v>4202</v>
      </c>
      <c r="C815">
        <v>0.57999999999999996</v>
      </c>
      <c r="D815">
        <v>0.71</v>
      </c>
      <c r="E815">
        <v>3</v>
      </c>
      <c r="F815">
        <v>205</v>
      </c>
      <c r="G815">
        <v>3</v>
      </c>
      <c r="H815">
        <v>0</v>
      </c>
      <c r="I815">
        <v>0</v>
      </c>
      <c r="J815" t="s">
        <v>112</v>
      </c>
      <c r="K815" t="s">
        <v>104</v>
      </c>
      <c r="L815" t="s">
        <v>79</v>
      </c>
      <c r="M815" t="s">
        <v>79</v>
      </c>
      <c r="N815" t="s">
        <v>79</v>
      </c>
      <c r="O815" t="s">
        <v>79</v>
      </c>
      <c r="P815" t="s">
        <v>79</v>
      </c>
      <c r="Q815" t="s">
        <v>79</v>
      </c>
      <c r="R815" s="1">
        <f t="shared" si="78"/>
        <v>4202</v>
      </c>
      <c r="S815" t="str">
        <f t="shared" si="73"/>
        <v>ok</v>
      </c>
      <c r="T815" t="str">
        <f t="shared" si="74"/>
        <v>ok</v>
      </c>
      <c r="U815" t="str">
        <f t="shared" si="75"/>
        <v>ok</v>
      </c>
      <c r="V815" t="str">
        <f t="shared" si="76"/>
        <v>ok</v>
      </c>
      <c r="W815" t="str">
        <f t="shared" si="77"/>
        <v>ok</v>
      </c>
      <c r="X815" s="13"/>
      <c r="Y815" s="13"/>
      <c r="Z815" s="13"/>
      <c r="AA815" s="13"/>
      <c r="AB815" s="13"/>
      <c r="AC815" s="13"/>
      <c r="AD815" s="13"/>
    </row>
    <row r="816" spans="2:30" customFormat="1" x14ac:dyDescent="0.3">
      <c r="B816">
        <v>4206</v>
      </c>
      <c r="C816">
        <v>0.09</v>
      </c>
      <c r="D816">
        <v>0.78</v>
      </c>
      <c r="E816">
        <v>6</v>
      </c>
      <c r="F816">
        <v>254</v>
      </c>
      <c r="G816">
        <v>4</v>
      </c>
      <c r="H816">
        <v>0</v>
      </c>
      <c r="I816">
        <v>0</v>
      </c>
      <c r="J816" t="s">
        <v>112</v>
      </c>
      <c r="K816" t="s">
        <v>104</v>
      </c>
      <c r="L816" t="s">
        <v>80</v>
      </c>
      <c r="M816" t="s">
        <v>80</v>
      </c>
      <c r="N816" t="s">
        <v>80</v>
      </c>
      <c r="O816" t="s">
        <v>80</v>
      </c>
      <c r="P816" t="s">
        <v>80</v>
      </c>
      <c r="Q816" t="s">
        <v>80</v>
      </c>
      <c r="R816" s="1">
        <f t="shared" si="78"/>
        <v>4206</v>
      </c>
      <c r="S816" t="str">
        <f t="shared" si="73"/>
        <v>ok</v>
      </c>
      <c r="T816" t="str">
        <f t="shared" si="74"/>
        <v>ok</v>
      </c>
      <c r="U816" t="str">
        <f t="shared" si="75"/>
        <v>ok</v>
      </c>
      <c r="V816" t="str">
        <f t="shared" si="76"/>
        <v>ok</v>
      </c>
      <c r="W816" t="str">
        <f t="shared" si="77"/>
        <v>ok</v>
      </c>
      <c r="X816" s="13"/>
      <c r="Y816" s="13"/>
      <c r="Z816" s="13"/>
      <c r="AA816" s="13"/>
      <c r="AB816" s="13"/>
      <c r="AC816" s="13"/>
      <c r="AD816" s="13"/>
    </row>
    <row r="817" spans="2:30" customFormat="1" x14ac:dyDescent="0.3">
      <c r="B817">
        <v>4213</v>
      </c>
      <c r="C817">
        <v>0.85</v>
      </c>
      <c r="D817">
        <v>0.83</v>
      </c>
      <c r="E817">
        <v>4</v>
      </c>
      <c r="F817">
        <v>219</v>
      </c>
      <c r="G817">
        <v>3</v>
      </c>
      <c r="H817">
        <v>0</v>
      </c>
      <c r="I817">
        <v>0</v>
      </c>
      <c r="J817" t="s">
        <v>105</v>
      </c>
      <c r="K817" t="s">
        <v>104</v>
      </c>
      <c r="L817" t="s">
        <v>79</v>
      </c>
      <c r="M817" t="s">
        <v>79</v>
      </c>
      <c r="N817" t="s">
        <v>79</v>
      </c>
      <c r="O817" t="s">
        <v>79</v>
      </c>
      <c r="P817" t="s">
        <v>79</v>
      </c>
      <c r="Q817" t="s">
        <v>79</v>
      </c>
      <c r="R817" s="1">
        <f t="shared" si="78"/>
        <v>4213</v>
      </c>
      <c r="S817" t="str">
        <f t="shared" si="73"/>
        <v>ok</v>
      </c>
      <c r="T817" t="str">
        <f t="shared" si="74"/>
        <v>ok</v>
      </c>
      <c r="U817" t="str">
        <f t="shared" si="75"/>
        <v>ok</v>
      </c>
      <c r="V817" t="str">
        <f t="shared" si="76"/>
        <v>ok</v>
      </c>
      <c r="W817" t="str">
        <f t="shared" si="77"/>
        <v>ok</v>
      </c>
      <c r="X817" s="13"/>
      <c r="Y817" s="13"/>
      <c r="Z817" s="13"/>
      <c r="AA817" s="13"/>
      <c r="AB817" s="13"/>
      <c r="AC817" s="13"/>
      <c r="AD817" s="13"/>
    </row>
    <row r="818" spans="2:30" customFormat="1" x14ac:dyDescent="0.3">
      <c r="B818">
        <v>4217</v>
      </c>
      <c r="C818">
        <v>0.51</v>
      </c>
      <c r="D818">
        <v>0.79</v>
      </c>
      <c r="E818">
        <v>3</v>
      </c>
      <c r="F818">
        <v>137</v>
      </c>
      <c r="G818">
        <v>3</v>
      </c>
      <c r="H818">
        <v>0</v>
      </c>
      <c r="I818">
        <v>0</v>
      </c>
      <c r="J818" t="s">
        <v>106</v>
      </c>
      <c r="K818" t="s">
        <v>109</v>
      </c>
      <c r="L818" t="s">
        <v>79</v>
      </c>
      <c r="M818" t="s">
        <v>79</v>
      </c>
      <c r="N818" t="s">
        <v>79</v>
      </c>
      <c r="O818" t="s">
        <v>79</v>
      </c>
      <c r="P818" t="s">
        <v>79</v>
      </c>
      <c r="Q818" t="s">
        <v>79</v>
      </c>
      <c r="R818" s="1">
        <f t="shared" si="78"/>
        <v>4217</v>
      </c>
      <c r="S818" t="str">
        <f t="shared" si="73"/>
        <v>ok</v>
      </c>
      <c r="T818" t="str">
        <f t="shared" si="74"/>
        <v>ok</v>
      </c>
      <c r="U818" t="str">
        <f t="shared" si="75"/>
        <v>ok</v>
      </c>
      <c r="V818" t="str">
        <f t="shared" si="76"/>
        <v>ok</v>
      </c>
      <c r="W818" t="str">
        <f t="shared" si="77"/>
        <v>ok</v>
      </c>
      <c r="X818" s="13"/>
      <c r="Y818" s="13"/>
      <c r="Z818" s="13"/>
      <c r="AA818" s="13"/>
      <c r="AB818" s="13"/>
      <c r="AC818" s="13"/>
      <c r="AD818" s="13"/>
    </row>
    <row r="819" spans="2:30" customFormat="1" x14ac:dyDescent="0.3">
      <c r="B819">
        <v>4219</v>
      </c>
      <c r="C819">
        <v>0.41</v>
      </c>
      <c r="D819">
        <v>0.54</v>
      </c>
      <c r="E819">
        <v>2</v>
      </c>
      <c r="F819">
        <v>133</v>
      </c>
      <c r="G819">
        <v>3</v>
      </c>
      <c r="H819">
        <v>0</v>
      </c>
      <c r="I819">
        <v>0</v>
      </c>
      <c r="J819" t="s">
        <v>106</v>
      </c>
      <c r="K819" t="s">
        <v>109</v>
      </c>
      <c r="L819" t="s">
        <v>80</v>
      </c>
      <c r="M819" t="s">
        <v>80</v>
      </c>
      <c r="N819" t="s">
        <v>79</v>
      </c>
      <c r="O819" t="s">
        <v>80</v>
      </c>
      <c r="P819" t="s">
        <v>80</v>
      </c>
      <c r="Q819" t="s">
        <v>80</v>
      </c>
      <c r="R819" s="1">
        <f t="shared" si="78"/>
        <v>4219</v>
      </c>
      <c r="S819" t="str">
        <f t="shared" si="73"/>
        <v>ok</v>
      </c>
      <c r="T819" t="str">
        <f t="shared" si="74"/>
        <v>ok</v>
      </c>
      <c r="U819" t="str">
        <f t="shared" si="75"/>
        <v>ok</v>
      </c>
      <c r="V819" t="str">
        <f t="shared" si="76"/>
        <v>ok</v>
      </c>
      <c r="W819" t="str">
        <f t="shared" si="77"/>
        <v>check</v>
      </c>
      <c r="X819" s="13"/>
      <c r="Y819" s="13"/>
      <c r="Z819" s="13"/>
      <c r="AA819" s="13"/>
      <c r="AB819" s="13"/>
      <c r="AC819" s="13"/>
      <c r="AD819" s="13"/>
    </row>
    <row r="820" spans="2:30" customFormat="1" x14ac:dyDescent="0.3">
      <c r="B820">
        <v>4230</v>
      </c>
      <c r="C820">
        <v>0.57999999999999996</v>
      </c>
      <c r="D820">
        <v>0.9</v>
      </c>
      <c r="E820">
        <v>4</v>
      </c>
      <c r="F820">
        <v>175</v>
      </c>
      <c r="G820">
        <v>3</v>
      </c>
      <c r="H820">
        <v>1</v>
      </c>
      <c r="I820">
        <v>0</v>
      </c>
      <c r="J820" t="s">
        <v>125</v>
      </c>
      <c r="K820" t="s">
        <v>104</v>
      </c>
      <c r="L820" t="s">
        <v>79</v>
      </c>
      <c r="M820" t="s">
        <v>79</v>
      </c>
      <c r="N820" t="s">
        <v>79</v>
      </c>
      <c r="O820" t="s">
        <v>79</v>
      </c>
      <c r="P820" t="s">
        <v>79</v>
      </c>
      <c r="Q820" t="s">
        <v>79</v>
      </c>
      <c r="R820" s="1">
        <f t="shared" si="78"/>
        <v>4230</v>
      </c>
      <c r="S820" t="str">
        <f t="shared" si="73"/>
        <v>ok</v>
      </c>
      <c r="T820" t="str">
        <f t="shared" si="74"/>
        <v>ok</v>
      </c>
      <c r="U820" t="str">
        <f t="shared" si="75"/>
        <v>ok</v>
      </c>
      <c r="V820" t="str">
        <f t="shared" si="76"/>
        <v>ok</v>
      </c>
      <c r="W820" t="str">
        <f t="shared" si="77"/>
        <v>ok</v>
      </c>
      <c r="X820" s="13"/>
      <c r="Y820" s="13"/>
      <c r="Z820" s="13"/>
      <c r="AA820" s="13"/>
      <c r="AB820" s="13"/>
      <c r="AC820" s="13"/>
      <c r="AD820" s="13"/>
    </row>
    <row r="821" spans="2:30" customFormat="1" x14ac:dyDescent="0.3">
      <c r="B821">
        <v>4236</v>
      </c>
      <c r="C821">
        <v>0.71</v>
      </c>
      <c r="D821">
        <v>0.56000000000000005</v>
      </c>
      <c r="E821">
        <v>3</v>
      </c>
      <c r="F821">
        <v>198</v>
      </c>
      <c r="G821">
        <v>3</v>
      </c>
      <c r="H821">
        <v>0</v>
      </c>
      <c r="I821">
        <v>0</v>
      </c>
      <c r="J821" t="s">
        <v>106</v>
      </c>
      <c r="K821" t="s">
        <v>109</v>
      </c>
      <c r="L821" t="s">
        <v>79</v>
      </c>
      <c r="M821" t="s">
        <v>79</v>
      </c>
      <c r="N821" t="s">
        <v>79</v>
      </c>
      <c r="O821" t="s">
        <v>79</v>
      </c>
      <c r="P821" t="s">
        <v>79</v>
      </c>
      <c r="Q821" t="s">
        <v>79</v>
      </c>
      <c r="R821" s="1">
        <f t="shared" si="78"/>
        <v>4236</v>
      </c>
      <c r="S821" t="str">
        <f t="shared" si="73"/>
        <v>ok</v>
      </c>
      <c r="T821" t="str">
        <f t="shared" si="74"/>
        <v>ok</v>
      </c>
      <c r="U821" t="str">
        <f t="shared" si="75"/>
        <v>ok</v>
      </c>
      <c r="V821" t="str">
        <f t="shared" si="76"/>
        <v>ok</v>
      </c>
      <c r="W821" t="str">
        <f t="shared" si="77"/>
        <v>ok</v>
      </c>
      <c r="X821" s="13"/>
      <c r="Y821" s="13"/>
      <c r="Z821" s="13"/>
      <c r="AA821" s="13"/>
      <c r="AB821" s="13"/>
      <c r="AC821" s="13"/>
      <c r="AD821" s="13"/>
    </row>
    <row r="822" spans="2:30" customFormat="1" x14ac:dyDescent="0.3">
      <c r="B822">
        <v>4243</v>
      </c>
      <c r="C822">
        <v>0.52</v>
      </c>
      <c r="D822">
        <v>0.52</v>
      </c>
      <c r="E822">
        <v>4</v>
      </c>
      <c r="F822">
        <v>168</v>
      </c>
      <c r="G822">
        <v>3</v>
      </c>
      <c r="H822">
        <v>0</v>
      </c>
      <c r="I822">
        <v>0</v>
      </c>
      <c r="J822" t="s">
        <v>123</v>
      </c>
      <c r="K822" t="s">
        <v>109</v>
      </c>
      <c r="L822" t="s">
        <v>79</v>
      </c>
      <c r="M822" t="s">
        <v>79</v>
      </c>
      <c r="N822" t="s">
        <v>79</v>
      </c>
      <c r="O822" t="s">
        <v>79</v>
      </c>
      <c r="P822" t="s">
        <v>79</v>
      </c>
      <c r="Q822" t="s">
        <v>79</v>
      </c>
      <c r="R822" s="1">
        <f t="shared" si="78"/>
        <v>4243</v>
      </c>
      <c r="S822" t="str">
        <f t="shared" si="73"/>
        <v>ok</v>
      </c>
      <c r="T822" t="str">
        <f t="shared" si="74"/>
        <v>ok</v>
      </c>
      <c r="U822" t="str">
        <f t="shared" si="75"/>
        <v>ok</v>
      </c>
      <c r="V822" t="str">
        <f t="shared" si="76"/>
        <v>ok</v>
      </c>
      <c r="W822" t="str">
        <f t="shared" si="77"/>
        <v>ok</v>
      </c>
      <c r="X822" s="13"/>
      <c r="Y822" s="13"/>
      <c r="Z822" s="13"/>
      <c r="AA822" s="13"/>
      <c r="AB822" s="13"/>
      <c r="AC822" s="13"/>
      <c r="AD822" s="13"/>
    </row>
    <row r="823" spans="2:30" customFormat="1" x14ac:dyDescent="0.3">
      <c r="B823">
        <v>4244</v>
      </c>
      <c r="C823">
        <v>0.78</v>
      </c>
      <c r="D823">
        <v>0.95</v>
      </c>
      <c r="E823">
        <v>4</v>
      </c>
      <c r="F823">
        <v>260</v>
      </c>
      <c r="G823">
        <v>5</v>
      </c>
      <c r="H823">
        <v>0</v>
      </c>
      <c r="I823">
        <v>0</v>
      </c>
      <c r="J823" t="s">
        <v>106</v>
      </c>
      <c r="K823" t="s">
        <v>104</v>
      </c>
      <c r="L823" t="s">
        <v>80</v>
      </c>
      <c r="M823" t="s">
        <v>79</v>
      </c>
      <c r="N823" t="s">
        <v>79</v>
      </c>
      <c r="O823" t="s">
        <v>80</v>
      </c>
      <c r="P823" t="s">
        <v>80</v>
      </c>
      <c r="Q823" t="s">
        <v>80</v>
      </c>
      <c r="R823" s="1">
        <f t="shared" si="78"/>
        <v>4244</v>
      </c>
      <c r="S823" t="str">
        <f t="shared" si="73"/>
        <v>ok</v>
      </c>
      <c r="T823" t="str">
        <f t="shared" si="74"/>
        <v>ok</v>
      </c>
      <c r="U823" t="str">
        <f t="shared" si="75"/>
        <v>ok</v>
      </c>
      <c r="V823" t="str">
        <f t="shared" si="76"/>
        <v>check</v>
      </c>
      <c r="W823" t="str">
        <f t="shared" si="77"/>
        <v>check</v>
      </c>
      <c r="X823" s="13"/>
      <c r="Y823" s="13"/>
      <c r="Z823" s="13"/>
      <c r="AA823" s="13"/>
      <c r="AB823" s="13"/>
      <c r="AC823" s="13"/>
      <c r="AD823" s="13"/>
    </row>
    <row r="824" spans="2:30" x14ac:dyDescent="0.3">
      <c r="B824">
        <v>4246</v>
      </c>
      <c r="C824">
        <v>0.53</v>
      </c>
      <c r="D824">
        <v>0.56000000000000005</v>
      </c>
      <c r="E824">
        <v>4</v>
      </c>
      <c r="F824">
        <v>281</v>
      </c>
      <c r="G824">
        <v>6</v>
      </c>
      <c r="H824">
        <v>0</v>
      </c>
      <c r="I824">
        <v>0</v>
      </c>
      <c r="J824" t="s">
        <v>111</v>
      </c>
      <c r="K824" t="s">
        <v>109</v>
      </c>
      <c r="L824" t="s">
        <v>80</v>
      </c>
      <c r="M824" t="s">
        <v>79</v>
      </c>
      <c r="N824" t="s">
        <v>79</v>
      </c>
      <c r="O824" t="s">
        <v>80</v>
      </c>
      <c r="P824" t="s">
        <v>79</v>
      </c>
      <c r="Q824" t="s">
        <v>79</v>
      </c>
      <c r="R824" s="1">
        <f t="shared" si="78"/>
        <v>4246</v>
      </c>
      <c r="S824" t="str">
        <f t="shared" si="73"/>
        <v>check</v>
      </c>
      <c r="T824" t="str">
        <f t="shared" si="74"/>
        <v>ok</v>
      </c>
      <c r="U824" t="str">
        <f t="shared" si="75"/>
        <v>check</v>
      </c>
      <c r="V824" t="str">
        <f t="shared" si="76"/>
        <v>check</v>
      </c>
      <c r="W824" t="str">
        <f t="shared" si="77"/>
        <v>check</v>
      </c>
    </row>
    <row r="825" spans="2:30" customFormat="1" x14ac:dyDescent="0.3">
      <c r="B825">
        <v>4254</v>
      </c>
      <c r="C825">
        <v>0.86</v>
      </c>
      <c r="D825">
        <v>0.96</v>
      </c>
      <c r="E825">
        <v>5</v>
      </c>
      <c r="F825">
        <v>245</v>
      </c>
      <c r="G825">
        <v>6</v>
      </c>
      <c r="H825">
        <v>0</v>
      </c>
      <c r="I825">
        <v>0</v>
      </c>
      <c r="J825" t="s">
        <v>108</v>
      </c>
      <c r="K825" t="s">
        <v>109</v>
      </c>
      <c r="L825" t="s">
        <v>80</v>
      </c>
      <c r="M825" t="s">
        <v>79</v>
      </c>
      <c r="N825" t="s">
        <v>79</v>
      </c>
      <c r="O825" t="s">
        <v>80</v>
      </c>
      <c r="P825" t="s">
        <v>80</v>
      </c>
      <c r="Q825" t="s">
        <v>80</v>
      </c>
      <c r="R825" s="1">
        <f t="shared" si="78"/>
        <v>4254</v>
      </c>
      <c r="S825" t="str">
        <f t="shared" si="73"/>
        <v>ok</v>
      </c>
      <c r="T825" t="str">
        <f t="shared" si="74"/>
        <v>ok</v>
      </c>
      <c r="U825" t="str">
        <f t="shared" si="75"/>
        <v>ok</v>
      </c>
      <c r="V825" t="str">
        <f t="shared" si="76"/>
        <v>check</v>
      </c>
      <c r="W825" t="str">
        <f t="shared" si="77"/>
        <v>check</v>
      </c>
      <c r="X825" s="13"/>
      <c r="Y825" s="13"/>
      <c r="Z825" s="13"/>
      <c r="AA825" s="13"/>
      <c r="AB825" s="13"/>
      <c r="AC825" s="13"/>
      <c r="AD825" s="13"/>
    </row>
    <row r="826" spans="2:30" customFormat="1" x14ac:dyDescent="0.3">
      <c r="B826">
        <v>4261</v>
      </c>
      <c r="C826">
        <v>0.93</v>
      </c>
      <c r="D826">
        <v>0.87</v>
      </c>
      <c r="E826">
        <v>4</v>
      </c>
      <c r="F826">
        <v>257</v>
      </c>
      <c r="G826">
        <v>2</v>
      </c>
      <c r="H826">
        <v>0</v>
      </c>
      <c r="I826">
        <v>0</v>
      </c>
      <c r="J826" t="s">
        <v>106</v>
      </c>
      <c r="K826" t="s">
        <v>104</v>
      </c>
      <c r="L826" t="s">
        <v>79</v>
      </c>
      <c r="M826" t="s">
        <v>79</v>
      </c>
      <c r="N826" t="s">
        <v>79</v>
      </c>
      <c r="O826" t="s">
        <v>79</v>
      </c>
      <c r="P826" t="s">
        <v>79</v>
      </c>
      <c r="Q826" t="s">
        <v>79</v>
      </c>
      <c r="R826" s="1">
        <f t="shared" si="78"/>
        <v>4261</v>
      </c>
      <c r="S826" t="str">
        <f t="shared" si="73"/>
        <v>ok</v>
      </c>
      <c r="T826" t="str">
        <f t="shared" si="74"/>
        <v>ok</v>
      </c>
      <c r="U826" t="str">
        <f t="shared" si="75"/>
        <v>ok</v>
      </c>
      <c r="V826" t="str">
        <f t="shared" si="76"/>
        <v>ok</v>
      </c>
      <c r="W826" t="str">
        <f t="shared" si="77"/>
        <v>ok</v>
      </c>
      <c r="X826" s="13"/>
      <c r="Y826" s="13"/>
      <c r="Z826" s="13"/>
      <c r="AA826" s="13"/>
      <c r="AB826" s="13"/>
      <c r="AC826" s="13"/>
      <c r="AD826" s="13"/>
    </row>
    <row r="827" spans="2:30" customFormat="1" x14ac:dyDescent="0.3">
      <c r="B827">
        <v>4262</v>
      </c>
      <c r="C827">
        <v>0.21</v>
      </c>
      <c r="D827">
        <v>0.7</v>
      </c>
      <c r="E827">
        <v>3</v>
      </c>
      <c r="F827">
        <v>238</v>
      </c>
      <c r="G827">
        <v>8</v>
      </c>
      <c r="H827">
        <v>0</v>
      </c>
      <c r="I827">
        <v>0</v>
      </c>
      <c r="J827" t="s">
        <v>105</v>
      </c>
      <c r="K827" t="s">
        <v>109</v>
      </c>
      <c r="L827" t="s">
        <v>79</v>
      </c>
      <c r="M827" t="s">
        <v>79</v>
      </c>
      <c r="N827" t="s">
        <v>80</v>
      </c>
      <c r="O827" t="s">
        <v>80</v>
      </c>
      <c r="P827" t="s">
        <v>79</v>
      </c>
      <c r="Q827" t="s">
        <v>79</v>
      </c>
      <c r="R827" s="1">
        <f t="shared" si="78"/>
        <v>4262</v>
      </c>
      <c r="S827" t="str">
        <f t="shared" si="73"/>
        <v>ok</v>
      </c>
      <c r="T827" t="str">
        <f t="shared" si="74"/>
        <v>check</v>
      </c>
      <c r="U827" t="str">
        <f t="shared" si="75"/>
        <v>ok</v>
      </c>
      <c r="V827" t="str">
        <f t="shared" si="76"/>
        <v>ok</v>
      </c>
      <c r="W827" t="str">
        <f t="shared" si="77"/>
        <v>check</v>
      </c>
      <c r="X827" s="13"/>
      <c r="Y827" s="13"/>
      <c r="Z827" s="13"/>
      <c r="AA827" s="13"/>
      <c r="AB827" s="13"/>
      <c r="AC827" s="13"/>
      <c r="AD827" s="13"/>
    </row>
    <row r="828" spans="2:30" customFormat="1" x14ac:dyDescent="0.3">
      <c r="B828">
        <v>4265</v>
      </c>
      <c r="C828">
        <v>0.66</v>
      </c>
      <c r="D828">
        <v>0.94</v>
      </c>
      <c r="E828">
        <v>4</v>
      </c>
      <c r="F828">
        <v>198</v>
      </c>
      <c r="G828">
        <v>3</v>
      </c>
      <c r="H828">
        <v>1</v>
      </c>
      <c r="I828">
        <v>0</v>
      </c>
      <c r="J828" t="s">
        <v>112</v>
      </c>
      <c r="K828" t="s">
        <v>109</v>
      </c>
      <c r="L828" t="s">
        <v>79</v>
      </c>
      <c r="M828" t="s">
        <v>79</v>
      </c>
      <c r="N828" t="s">
        <v>79</v>
      </c>
      <c r="O828" t="s">
        <v>79</v>
      </c>
      <c r="P828" t="s">
        <v>79</v>
      </c>
      <c r="Q828" t="s">
        <v>79</v>
      </c>
      <c r="R828" s="1">
        <f t="shared" si="78"/>
        <v>4265</v>
      </c>
      <c r="S828" t="str">
        <f t="shared" si="73"/>
        <v>ok</v>
      </c>
      <c r="T828" t="str">
        <f t="shared" si="74"/>
        <v>ok</v>
      </c>
      <c r="U828" t="str">
        <f t="shared" si="75"/>
        <v>ok</v>
      </c>
      <c r="V828" t="str">
        <f t="shared" si="76"/>
        <v>ok</v>
      </c>
      <c r="W828" t="str">
        <f t="shared" si="77"/>
        <v>ok</v>
      </c>
      <c r="X828" s="13"/>
      <c r="Y828" s="13"/>
      <c r="Z828" s="13"/>
      <c r="AA828" s="13"/>
      <c r="AB828" s="13"/>
      <c r="AC828" s="13"/>
      <c r="AD828" s="13"/>
    </row>
    <row r="829" spans="2:30" customFormat="1" x14ac:dyDescent="0.3">
      <c r="B829">
        <v>4269</v>
      </c>
      <c r="C829">
        <v>0.66</v>
      </c>
      <c r="D829">
        <v>0.76</v>
      </c>
      <c r="E829">
        <v>3</v>
      </c>
      <c r="F829">
        <v>139</v>
      </c>
      <c r="G829">
        <v>5</v>
      </c>
      <c r="H829">
        <v>0</v>
      </c>
      <c r="I829">
        <v>0</v>
      </c>
      <c r="J829" t="s">
        <v>106</v>
      </c>
      <c r="K829" t="s">
        <v>104</v>
      </c>
      <c r="L829" t="s">
        <v>79</v>
      </c>
      <c r="M829" t="s">
        <v>79</v>
      </c>
      <c r="N829" t="s">
        <v>79</v>
      </c>
      <c r="O829" t="s">
        <v>79</v>
      </c>
      <c r="P829" t="s">
        <v>79</v>
      </c>
      <c r="Q829" t="s">
        <v>79</v>
      </c>
      <c r="R829" s="1">
        <f t="shared" si="78"/>
        <v>4269</v>
      </c>
      <c r="S829" t="str">
        <f t="shared" si="73"/>
        <v>ok</v>
      </c>
      <c r="T829" t="str">
        <f t="shared" si="74"/>
        <v>ok</v>
      </c>
      <c r="U829" t="str">
        <f t="shared" si="75"/>
        <v>ok</v>
      </c>
      <c r="V829" t="str">
        <f t="shared" si="76"/>
        <v>ok</v>
      </c>
      <c r="W829" t="str">
        <f t="shared" si="77"/>
        <v>ok</v>
      </c>
      <c r="X829" s="13"/>
      <c r="Y829" s="13"/>
      <c r="Z829" s="13"/>
      <c r="AA829" s="13"/>
      <c r="AB829" s="13"/>
      <c r="AC829" s="13"/>
      <c r="AD829" s="13"/>
    </row>
    <row r="830" spans="2:30" customFormat="1" x14ac:dyDescent="0.3">
      <c r="B830">
        <v>4275</v>
      </c>
      <c r="C830">
        <v>0.72</v>
      </c>
      <c r="D830">
        <v>0.66</v>
      </c>
      <c r="E830">
        <v>4</v>
      </c>
      <c r="F830">
        <v>184</v>
      </c>
      <c r="G830">
        <v>3</v>
      </c>
      <c r="H830">
        <v>0</v>
      </c>
      <c r="I830">
        <v>0</v>
      </c>
      <c r="J830" t="s">
        <v>125</v>
      </c>
      <c r="K830" t="s">
        <v>107</v>
      </c>
      <c r="L830" t="s">
        <v>79</v>
      </c>
      <c r="M830" t="s">
        <v>79</v>
      </c>
      <c r="N830" t="s">
        <v>79</v>
      </c>
      <c r="O830" t="s">
        <v>79</v>
      </c>
      <c r="P830" t="s">
        <v>79</v>
      </c>
      <c r="Q830" t="s">
        <v>79</v>
      </c>
      <c r="R830" s="1">
        <f t="shared" si="78"/>
        <v>4275</v>
      </c>
      <c r="S830" t="str">
        <f t="shared" si="73"/>
        <v>ok</v>
      </c>
      <c r="T830" t="str">
        <f t="shared" si="74"/>
        <v>ok</v>
      </c>
      <c r="U830" t="str">
        <f t="shared" si="75"/>
        <v>ok</v>
      </c>
      <c r="V830" t="str">
        <f t="shared" si="76"/>
        <v>ok</v>
      </c>
      <c r="W830" t="str">
        <f t="shared" si="77"/>
        <v>ok</v>
      </c>
      <c r="X830" s="13"/>
      <c r="Y830" s="13"/>
      <c r="Z830" s="13"/>
      <c r="AA830" s="13"/>
      <c r="AB830" s="13"/>
      <c r="AC830" s="13"/>
      <c r="AD830" s="13"/>
    </row>
    <row r="831" spans="2:30" customFormat="1" x14ac:dyDescent="0.3">
      <c r="B831">
        <v>4288</v>
      </c>
      <c r="C831">
        <v>0.84</v>
      </c>
      <c r="D831">
        <v>0.93</v>
      </c>
      <c r="E831">
        <v>5</v>
      </c>
      <c r="F831">
        <v>236</v>
      </c>
      <c r="G831">
        <v>5</v>
      </c>
      <c r="H831">
        <v>0</v>
      </c>
      <c r="I831">
        <v>0</v>
      </c>
      <c r="J831" t="s">
        <v>112</v>
      </c>
      <c r="K831" t="s">
        <v>109</v>
      </c>
      <c r="L831" t="s">
        <v>80</v>
      </c>
      <c r="M831" t="s">
        <v>79</v>
      </c>
      <c r="N831" t="s">
        <v>79</v>
      </c>
      <c r="O831" t="s">
        <v>80</v>
      </c>
      <c r="P831" t="s">
        <v>80</v>
      </c>
      <c r="Q831" t="s">
        <v>80</v>
      </c>
      <c r="R831" s="1">
        <f t="shared" si="78"/>
        <v>4288</v>
      </c>
      <c r="S831" t="str">
        <f t="shared" si="73"/>
        <v>ok</v>
      </c>
      <c r="T831" t="str">
        <f t="shared" si="74"/>
        <v>ok</v>
      </c>
      <c r="U831" t="str">
        <f t="shared" si="75"/>
        <v>ok</v>
      </c>
      <c r="V831" t="str">
        <f t="shared" si="76"/>
        <v>check</v>
      </c>
      <c r="W831" t="str">
        <f t="shared" si="77"/>
        <v>check</v>
      </c>
      <c r="X831" s="13"/>
      <c r="Y831" s="13"/>
      <c r="Z831" s="13"/>
      <c r="AA831" s="13"/>
      <c r="AB831" s="13"/>
      <c r="AC831" s="13"/>
      <c r="AD831" s="13"/>
    </row>
    <row r="832" spans="2:30" customFormat="1" x14ac:dyDescent="0.3">
      <c r="B832">
        <v>4290</v>
      </c>
      <c r="C832">
        <v>0.96</v>
      </c>
      <c r="D832">
        <v>0.77</v>
      </c>
      <c r="E832">
        <v>3</v>
      </c>
      <c r="F832">
        <v>193</v>
      </c>
      <c r="G832">
        <v>3</v>
      </c>
      <c r="H832">
        <v>0</v>
      </c>
      <c r="I832">
        <v>0</v>
      </c>
      <c r="J832" t="s">
        <v>105</v>
      </c>
      <c r="K832" t="s">
        <v>109</v>
      </c>
      <c r="L832" t="s">
        <v>79</v>
      </c>
      <c r="M832" t="s">
        <v>79</v>
      </c>
      <c r="N832" t="s">
        <v>79</v>
      </c>
      <c r="O832" t="s">
        <v>79</v>
      </c>
      <c r="P832" t="s">
        <v>79</v>
      </c>
      <c r="Q832" t="s">
        <v>79</v>
      </c>
      <c r="R832" s="1">
        <f t="shared" si="78"/>
        <v>4290</v>
      </c>
      <c r="S832" t="str">
        <f t="shared" si="73"/>
        <v>ok</v>
      </c>
      <c r="T832" t="str">
        <f t="shared" si="74"/>
        <v>ok</v>
      </c>
      <c r="U832" t="str">
        <f t="shared" si="75"/>
        <v>ok</v>
      </c>
      <c r="V832" t="str">
        <f t="shared" si="76"/>
        <v>ok</v>
      </c>
      <c r="W832" t="str">
        <f t="shared" si="77"/>
        <v>ok</v>
      </c>
      <c r="X832" s="13"/>
      <c r="Y832" s="13"/>
      <c r="Z832" s="13"/>
      <c r="AA832" s="13"/>
      <c r="AB832" s="13"/>
      <c r="AC832" s="13"/>
      <c r="AD832" s="13"/>
    </row>
    <row r="833" spans="2:30" customFormat="1" x14ac:dyDescent="0.3">
      <c r="B833">
        <v>4297</v>
      </c>
      <c r="C833">
        <v>0.91</v>
      </c>
      <c r="D833">
        <v>0.55000000000000004</v>
      </c>
      <c r="E833">
        <v>2</v>
      </c>
      <c r="F833">
        <v>234</v>
      </c>
      <c r="G833">
        <v>2</v>
      </c>
      <c r="H833">
        <v>0</v>
      </c>
      <c r="I833">
        <v>0</v>
      </c>
      <c r="J833" t="s">
        <v>113</v>
      </c>
      <c r="K833" t="s">
        <v>104</v>
      </c>
      <c r="L833" t="s">
        <v>79</v>
      </c>
      <c r="M833" t="s">
        <v>79</v>
      </c>
      <c r="N833" t="s">
        <v>79</v>
      </c>
      <c r="O833" t="s">
        <v>79</v>
      </c>
      <c r="P833" t="s">
        <v>79</v>
      </c>
      <c r="Q833" t="s">
        <v>79</v>
      </c>
      <c r="R833" s="1">
        <f t="shared" si="78"/>
        <v>4297</v>
      </c>
      <c r="S833" t="str">
        <f t="shared" si="73"/>
        <v>ok</v>
      </c>
      <c r="T833" t="str">
        <f t="shared" si="74"/>
        <v>ok</v>
      </c>
      <c r="U833" t="str">
        <f t="shared" si="75"/>
        <v>ok</v>
      </c>
      <c r="V833" t="str">
        <f t="shared" si="76"/>
        <v>ok</v>
      </c>
      <c r="W833" t="str">
        <f t="shared" si="77"/>
        <v>ok</v>
      </c>
      <c r="X833" s="13"/>
      <c r="Y833" s="13"/>
      <c r="Z833" s="13"/>
      <c r="AA833" s="13"/>
      <c r="AB833" s="13"/>
      <c r="AC833" s="13"/>
      <c r="AD833" s="13"/>
    </row>
    <row r="834" spans="2:30" customFormat="1" x14ac:dyDescent="0.3">
      <c r="B834">
        <v>4302</v>
      </c>
      <c r="C834">
        <v>0.64</v>
      </c>
      <c r="D834">
        <v>0.95</v>
      </c>
      <c r="E834">
        <v>3</v>
      </c>
      <c r="F834">
        <v>131</v>
      </c>
      <c r="G834">
        <v>6</v>
      </c>
      <c r="H834">
        <v>0</v>
      </c>
      <c r="I834">
        <v>0</v>
      </c>
      <c r="J834" t="s">
        <v>111</v>
      </c>
      <c r="K834" t="s">
        <v>109</v>
      </c>
      <c r="L834" t="s">
        <v>79</v>
      </c>
      <c r="M834" t="s">
        <v>79</v>
      </c>
      <c r="N834" t="s">
        <v>79</v>
      </c>
      <c r="O834" t="s">
        <v>79</v>
      </c>
      <c r="P834" t="s">
        <v>79</v>
      </c>
      <c r="Q834" t="s">
        <v>79</v>
      </c>
      <c r="R834" s="1">
        <f t="shared" si="78"/>
        <v>4302</v>
      </c>
      <c r="S834" t="str">
        <f t="shared" si="73"/>
        <v>ok</v>
      </c>
      <c r="T834" t="str">
        <f t="shared" si="74"/>
        <v>ok</v>
      </c>
      <c r="U834" t="str">
        <f t="shared" si="75"/>
        <v>ok</v>
      </c>
      <c r="V834" t="str">
        <f t="shared" si="76"/>
        <v>ok</v>
      </c>
      <c r="W834" t="str">
        <f t="shared" si="77"/>
        <v>ok</v>
      </c>
      <c r="X834" s="13"/>
      <c r="Y834" s="13"/>
      <c r="Z834" s="13"/>
      <c r="AA834" s="13"/>
      <c r="AB834" s="13"/>
      <c r="AC834" s="13"/>
      <c r="AD834" s="13"/>
    </row>
    <row r="835" spans="2:30" customFormat="1" x14ac:dyDescent="0.3">
      <c r="B835">
        <v>4313</v>
      </c>
      <c r="C835">
        <v>0.51</v>
      </c>
      <c r="D835">
        <v>0.86</v>
      </c>
      <c r="E835">
        <v>3</v>
      </c>
      <c r="F835">
        <v>198</v>
      </c>
      <c r="G835">
        <v>2</v>
      </c>
      <c r="H835">
        <v>0</v>
      </c>
      <c r="I835">
        <v>0</v>
      </c>
      <c r="J835" t="s">
        <v>105</v>
      </c>
      <c r="K835" t="s">
        <v>104</v>
      </c>
      <c r="L835" t="s">
        <v>79</v>
      </c>
      <c r="M835" t="s">
        <v>79</v>
      </c>
      <c r="N835" t="s">
        <v>79</v>
      </c>
      <c r="O835" t="s">
        <v>79</v>
      </c>
      <c r="P835" t="s">
        <v>79</v>
      </c>
      <c r="Q835" t="s">
        <v>79</v>
      </c>
      <c r="R835" s="1">
        <f t="shared" si="78"/>
        <v>4313</v>
      </c>
      <c r="S835" t="str">
        <f t="shared" si="73"/>
        <v>ok</v>
      </c>
      <c r="T835" t="str">
        <f t="shared" si="74"/>
        <v>ok</v>
      </c>
      <c r="U835" t="str">
        <f t="shared" si="75"/>
        <v>ok</v>
      </c>
      <c r="V835" t="str">
        <f t="shared" si="76"/>
        <v>ok</v>
      </c>
      <c r="W835" t="str">
        <f t="shared" si="77"/>
        <v>ok</v>
      </c>
      <c r="X835" s="13"/>
      <c r="Y835" s="13"/>
      <c r="Z835" s="13"/>
      <c r="AA835" s="13"/>
      <c r="AB835" s="13"/>
      <c r="AC835" s="13"/>
      <c r="AD835" s="13"/>
    </row>
    <row r="836" spans="2:30" customFormat="1" x14ac:dyDescent="0.3">
      <c r="B836">
        <v>4314</v>
      </c>
      <c r="C836">
        <v>0.56999999999999995</v>
      </c>
      <c r="D836">
        <v>0.57999999999999996</v>
      </c>
      <c r="E836">
        <v>3</v>
      </c>
      <c r="F836">
        <v>132</v>
      </c>
      <c r="G836">
        <v>3</v>
      </c>
      <c r="H836">
        <v>0</v>
      </c>
      <c r="I836">
        <v>0</v>
      </c>
      <c r="J836" t="s">
        <v>112</v>
      </c>
      <c r="K836" t="s">
        <v>104</v>
      </c>
      <c r="L836" t="s">
        <v>79</v>
      </c>
      <c r="M836" t="s">
        <v>79</v>
      </c>
      <c r="N836" t="s">
        <v>79</v>
      </c>
      <c r="O836" t="s">
        <v>79</v>
      </c>
      <c r="P836" t="s">
        <v>79</v>
      </c>
      <c r="Q836" t="s">
        <v>79</v>
      </c>
      <c r="R836" s="1">
        <f t="shared" si="78"/>
        <v>4314</v>
      </c>
      <c r="S836" t="str">
        <f t="shared" si="73"/>
        <v>ok</v>
      </c>
      <c r="T836" t="str">
        <f t="shared" si="74"/>
        <v>ok</v>
      </c>
      <c r="U836" t="str">
        <f t="shared" si="75"/>
        <v>ok</v>
      </c>
      <c r="V836" t="str">
        <f t="shared" si="76"/>
        <v>ok</v>
      </c>
      <c r="W836" t="str">
        <f t="shared" si="77"/>
        <v>ok</v>
      </c>
      <c r="X836" s="13"/>
      <c r="Y836" s="13"/>
      <c r="Z836" s="13"/>
      <c r="AA836" s="13"/>
      <c r="AB836" s="13"/>
      <c r="AC836" s="13"/>
      <c r="AD836" s="13"/>
    </row>
    <row r="837" spans="2:30" customFormat="1" x14ac:dyDescent="0.3">
      <c r="B837">
        <v>4321</v>
      </c>
      <c r="C837">
        <v>0.76</v>
      </c>
      <c r="D837">
        <v>0.88</v>
      </c>
      <c r="E837">
        <v>5</v>
      </c>
      <c r="F837">
        <v>265</v>
      </c>
      <c r="G837">
        <v>4</v>
      </c>
      <c r="H837">
        <v>0</v>
      </c>
      <c r="I837">
        <v>0</v>
      </c>
      <c r="J837" t="s">
        <v>112</v>
      </c>
      <c r="K837" t="s">
        <v>104</v>
      </c>
      <c r="L837" t="s">
        <v>79</v>
      </c>
      <c r="M837" t="s">
        <v>79</v>
      </c>
      <c r="N837" t="s">
        <v>79</v>
      </c>
      <c r="O837" t="s">
        <v>80</v>
      </c>
      <c r="P837" t="s">
        <v>79</v>
      </c>
      <c r="Q837" t="s">
        <v>79</v>
      </c>
      <c r="R837" s="1">
        <f t="shared" si="78"/>
        <v>4321</v>
      </c>
      <c r="S837" t="str">
        <f t="shared" si="73"/>
        <v>ok</v>
      </c>
      <c r="T837" t="str">
        <f t="shared" si="74"/>
        <v>check</v>
      </c>
      <c r="U837" t="str">
        <f t="shared" si="75"/>
        <v>ok</v>
      </c>
      <c r="V837" t="str">
        <f t="shared" si="76"/>
        <v>ok</v>
      </c>
      <c r="W837" t="str">
        <f t="shared" si="77"/>
        <v>ok</v>
      </c>
      <c r="X837" s="13"/>
      <c r="Y837" s="13"/>
      <c r="Z837" s="13"/>
      <c r="AA837" s="13"/>
      <c r="AB837" s="13"/>
      <c r="AC837" s="13"/>
      <c r="AD837" s="13"/>
    </row>
    <row r="838" spans="2:30" customFormat="1" x14ac:dyDescent="0.3">
      <c r="B838">
        <v>4322</v>
      </c>
      <c r="C838">
        <v>0.97</v>
      </c>
      <c r="D838">
        <v>0.94</v>
      </c>
      <c r="E838">
        <v>3</v>
      </c>
      <c r="F838">
        <v>160</v>
      </c>
      <c r="G838">
        <v>3</v>
      </c>
      <c r="H838">
        <v>0</v>
      </c>
      <c r="I838">
        <v>0</v>
      </c>
      <c r="J838" t="s">
        <v>112</v>
      </c>
      <c r="K838" t="s">
        <v>104</v>
      </c>
      <c r="L838" t="s">
        <v>79</v>
      </c>
      <c r="M838" t="s">
        <v>79</v>
      </c>
      <c r="N838" t="s">
        <v>79</v>
      </c>
      <c r="O838" t="s">
        <v>79</v>
      </c>
      <c r="P838" t="s">
        <v>79</v>
      </c>
      <c r="Q838" t="s">
        <v>79</v>
      </c>
      <c r="R838" s="1">
        <f t="shared" si="78"/>
        <v>4322</v>
      </c>
      <c r="S838" t="str">
        <f t="shared" si="73"/>
        <v>ok</v>
      </c>
      <c r="T838" t="str">
        <f t="shared" si="74"/>
        <v>ok</v>
      </c>
      <c r="U838" t="str">
        <f t="shared" si="75"/>
        <v>ok</v>
      </c>
      <c r="V838" t="str">
        <f t="shared" si="76"/>
        <v>ok</v>
      </c>
      <c r="W838" t="str">
        <f t="shared" si="77"/>
        <v>ok</v>
      </c>
      <c r="X838" s="13"/>
      <c r="Y838" s="13"/>
      <c r="Z838" s="13"/>
      <c r="AA838" s="13"/>
      <c r="AB838" s="13"/>
      <c r="AC838" s="13"/>
      <c r="AD838" s="13"/>
    </row>
    <row r="839" spans="2:30" customFormat="1" x14ac:dyDescent="0.3">
      <c r="B839">
        <v>4323</v>
      </c>
      <c r="C839">
        <v>0.85</v>
      </c>
      <c r="D839">
        <v>0.87</v>
      </c>
      <c r="E839">
        <v>4</v>
      </c>
      <c r="F839">
        <v>273</v>
      </c>
      <c r="G839">
        <v>5</v>
      </c>
      <c r="H839">
        <v>0</v>
      </c>
      <c r="I839">
        <v>0</v>
      </c>
      <c r="J839" t="s">
        <v>124</v>
      </c>
      <c r="K839" t="s">
        <v>109</v>
      </c>
      <c r="L839" t="s">
        <v>80</v>
      </c>
      <c r="M839" t="s">
        <v>79</v>
      </c>
      <c r="N839" t="s">
        <v>79</v>
      </c>
      <c r="O839" t="s">
        <v>80</v>
      </c>
      <c r="P839" t="s">
        <v>80</v>
      </c>
      <c r="Q839" t="s">
        <v>79</v>
      </c>
      <c r="R839" s="1">
        <f t="shared" si="78"/>
        <v>4323</v>
      </c>
      <c r="S839" t="str">
        <f t="shared" si="73"/>
        <v>ok</v>
      </c>
      <c r="T839" t="str">
        <f t="shared" si="74"/>
        <v>ok</v>
      </c>
      <c r="U839" t="str">
        <f t="shared" si="75"/>
        <v>check</v>
      </c>
      <c r="V839" t="str">
        <f t="shared" si="76"/>
        <v>check</v>
      </c>
      <c r="W839" t="str">
        <f t="shared" si="77"/>
        <v>check</v>
      </c>
      <c r="X839" s="13"/>
      <c r="Y839" s="13"/>
      <c r="Z839" s="13"/>
      <c r="AA839" s="13"/>
      <c r="AB839" s="13"/>
      <c r="AC839" s="13"/>
      <c r="AD839" s="13"/>
    </row>
    <row r="840" spans="2:30" x14ac:dyDescent="0.3">
      <c r="B840">
        <v>4325</v>
      </c>
      <c r="C840">
        <v>0.78</v>
      </c>
      <c r="D840">
        <v>0.81</v>
      </c>
      <c r="E840">
        <v>3</v>
      </c>
      <c r="F840">
        <v>222</v>
      </c>
      <c r="G840">
        <v>2</v>
      </c>
      <c r="H840">
        <v>0</v>
      </c>
      <c r="I840">
        <v>0</v>
      </c>
      <c r="J840" t="s">
        <v>106</v>
      </c>
      <c r="K840" t="s">
        <v>104</v>
      </c>
      <c r="L840" t="s">
        <v>80</v>
      </c>
      <c r="M840" t="s">
        <v>79</v>
      </c>
      <c r="N840" t="s">
        <v>79</v>
      </c>
      <c r="O840" t="s">
        <v>79</v>
      </c>
      <c r="P840" t="s">
        <v>79</v>
      </c>
      <c r="Q840" t="s">
        <v>79</v>
      </c>
      <c r="R840" s="1">
        <f t="shared" si="78"/>
        <v>4325</v>
      </c>
      <c r="S840" t="str">
        <f t="shared" si="73"/>
        <v>check</v>
      </c>
      <c r="T840" t="str">
        <f t="shared" si="74"/>
        <v>check</v>
      </c>
      <c r="U840" t="str">
        <f t="shared" si="75"/>
        <v>check</v>
      </c>
      <c r="V840" t="str">
        <f t="shared" si="76"/>
        <v>check</v>
      </c>
      <c r="W840" t="str">
        <f t="shared" si="77"/>
        <v>check</v>
      </c>
    </row>
    <row r="841" spans="2:30" customFormat="1" x14ac:dyDescent="0.3">
      <c r="B841">
        <v>4327</v>
      </c>
      <c r="C841">
        <v>0.99</v>
      </c>
      <c r="D841">
        <v>0.86</v>
      </c>
      <c r="E841">
        <v>4</v>
      </c>
      <c r="F841">
        <v>206</v>
      </c>
      <c r="G841">
        <v>2</v>
      </c>
      <c r="H841">
        <v>0</v>
      </c>
      <c r="I841">
        <v>0</v>
      </c>
      <c r="J841" t="s">
        <v>112</v>
      </c>
      <c r="K841" t="s">
        <v>104</v>
      </c>
      <c r="L841" t="s">
        <v>79</v>
      </c>
      <c r="M841" t="s">
        <v>79</v>
      </c>
      <c r="N841" t="s">
        <v>79</v>
      </c>
      <c r="O841" t="s">
        <v>79</v>
      </c>
      <c r="P841" t="s">
        <v>79</v>
      </c>
      <c r="Q841" t="s">
        <v>79</v>
      </c>
      <c r="R841" s="1">
        <f t="shared" si="78"/>
        <v>4327</v>
      </c>
      <c r="S841" t="str">
        <f t="shared" si="73"/>
        <v>ok</v>
      </c>
      <c r="T841" t="str">
        <f t="shared" si="74"/>
        <v>ok</v>
      </c>
      <c r="U841" t="str">
        <f t="shared" si="75"/>
        <v>ok</v>
      </c>
      <c r="V841" t="str">
        <f t="shared" si="76"/>
        <v>ok</v>
      </c>
      <c r="W841" t="str">
        <f t="shared" si="77"/>
        <v>ok</v>
      </c>
      <c r="X841" s="13"/>
      <c r="Y841" s="13"/>
      <c r="Z841" s="13"/>
      <c r="AA841" s="13"/>
      <c r="AB841" s="13"/>
      <c r="AC841" s="13"/>
      <c r="AD841" s="13"/>
    </row>
    <row r="842" spans="2:30" customFormat="1" x14ac:dyDescent="0.3">
      <c r="B842">
        <v>4330</v>
      </c>
      <c r="C842">
        <v>0.36</v>
      </c>
      <c r="D842">
        <v>0.62</v>
      </c>
      <c r="E842">
        <v>4</v>
      </c>
      <c r="F842">
        <v>111</v>
      </c>
      <c r="G842">
        <v>6</v>
      </c>
      <c r="H842">
        <v>0</v>
      </c>
      <c r="I842">
        <v>0</v>
      </c>
      <c r="J842" t="s">
        <v>113</v>
      </c>
      <c r="K842" t="s">
        <v>104</v>
      </c>
      <c r="L842" t="s">
        <v>79</v>
      </c>
      <c r="M842" t="s">
        <v>79</v>
      </c>
      <c r="N842" t="s">
        <v>79</v>
      </c>
      <c r="O842" t="s">
        <v>79</v>
      </c>
      <c r="P842" t="s">
        <v>79</v>
      </c>
      <c r="Q842" t="s">
        <v>79</v>
      </c>
      <c r="R842" s="1">
        <f t="shared" si="78"/>
        <v>4330</v>
      </c>
      <c r="S842" t="str">
        <f t="shared" si="73"/>
        <v>ok</v>
      </c>
      <c r="T842" t="str">
        <f t="shared" si="74"/>
        <v>ok</v>
      </c>
      <c r="U842" t="str">
        <f t="shared" si="75"/>
        <v>ok</v>
      </c>
      <c r="V842" t="str">
        <f t="shared" si="76"/>
        <v>ok</v>
      </c>
      <c r="W842" t="str">
        <f t="shared" si="77"/>
        <v>ok</v>
      </c>
      <c r="X842" s="13"/>
      <c r="Y842" s="13"/>
      <c r="Z842" s="13"/>
      <c r="AA842" s="13"/>
      <c r="AB842" s="13"/>
      <c r="AC842" s="13"/>
      <c r="AD842" s="13"/>
    </row>
    <row r="843" spans="2:30" customFormat="1" x14ac:dyDescent="0.3">
      <c r="B843">
        <v>4337</v>
      </c>
      <c r="C843">
        <v>0.38</v>
      </c>
      <c r="D843">
        <v>0.49</v>
      </c>
      <c r="E843">
        <v>2</v>
      </c>
      <c r="F843">
        <v>151</v>
      </c>
      <c r="G843">
        <v>3</v>
      </c>
      <c r="H843">
        <v>0</v>
      </c>
      <c r="I843">
        <v>0</v>
      </c>
      <c r="J843" t="s">
        <v>105</v>
      </c>
      <c r="K843" t="s">
        <v>104</v>
      </c>
      <c r="L843" t="s">
        <v>80</v>
      </c>
      <c r="M843" t="s">
        <v>80</v>
      </c>
      <c r="N843" t="s">
        <v>79</v>
      </c>
      <c r="O843" t="s">
        <v>80</v>
      </c>
      <c r="P843" t="s">
        <v>80</v>
      </c>
      <c r="Q843" t="s">
        <v>80</v>
      </c>
      <c r="R843" s="1">
        <f t="shared" si="78"/>
        <v>4337</v>
      </c>
      <c r="S843" t="str">
        <f t="shared" si="73"/>
        <v>ok</v>
      </c>
      <c r="T843" t="str">
        <f t="shared" si="74"/>
        <v>ok</v>
      </c>
      <c r="U843" t="str">
        <f t="shared" si="75"/>
        <v>ok</v>
      </c>
      <c r="V843" t="str">
        <f t="shared" si="76"/>
        <v>ok</v>
      </c>
      <c r="W843" t="str">
        <f t="shared" si="77"/>
        <v>check</v>
      </c>
      <c r="X843" s="13"/>
      <c r="Y843" s="13"/>
      <c r="Z843" s="13"/>
      <c r="AA843" s="13"/>
      <c r="AB843" s="13"/>
      <c r="AC843" s="13"/>
      <c r="AD843" s="13"/>
    </row>
    <row r="844" spans="2:30" customFormat="1" x14ac:dyDescent="0.3">
      <c r="B844">
        <v>4344</v>
      </c>
      <c r="C844">
        <v>0.89</v>
      </c>
      <c r="D844">
        <v>0.51</v>
      </c>
      <c r="E844">
        <v>4</v>
      </c>
      <c r="F844">
        <v>185</v>
      </c>
      <c r="G844">
        <v>3</v>
      </c>
      <c r="H844">
        <v>1</v>
      </c>
      <c r="I844">
        <v>0</v>
      </c>
      <c r="J844" t="s">
        <v>106</v>
      </c>
      <c r="K844" t="s">
        <v>107</v>
      </c>
      <c r="L844" t="s">
        <v>79</v>
      </c>
      <c r="M844" t="s">
        <v>79</v>
      </c>
      <c r="N844" t="s">
        <v>79</v>
      </c>
      <c r="O844" t="s">
        <v>79</v>
      </c>
      <c r="P844" t="s">
        <v>79</v>
      </c>
      <c r="Q844" s="5">
        <v>5.0065391630065402E-5</v>
      </c>
      <c r="R844" s="1">
        <f t="shared" si="78"/>
        <v>4344</v>
      </c>
      <c r="S844" t="str">
        <f t="shared" si="73"/>
        <v>ok</v>
      </c>
      <c r="T844" t="str">
        <f t="shared" si="74"/>
        <v>ok</v>
      </c>
      <c r="U844" t="str">
        <f t="shared" si="75"/>
        <v>check</v>
      </c>
      <c r="V844" t="str">
        <f t="shared" si="76"/>
        <v>ok</v>
      </c>
      <c r="W844" t="str">
        <f t="shared" si="77"/>
        <v>ok</v>
      </c>
      <c r="X844" s="13"/>
      <c r="Y844" s="13"/>
      <c r="Z844" s="13"/>
      <c r="AA844" s="13"/>
      <c r="AB844" s="13"/>
      <c r="AC844" s="13"/>
      <c r="AD844" s="13"/>
    </row>
    <row r="845" spans="2:30" customFormat="1" x14ac:dyDescent="0.3">
      <c r="B845">
        <v>4348</v>
      </c>
      <c r="C845">
        <v>0.84</v>
      </c>
      <c r="D845">
        <v>0.74</v>
      </c>
      <c r="E845">
        <v>4</v>
      </c>
      <c r="F845">
        <v>226</v>
      </c>
      <c r="G845">
        <v>2</v>
      </c>
      <c r="H845">
        <v>0</v>
      </c>
      <c r="I845">
        <v>0</v>
      </c>
      <c r="J845" t="s">
        <v>108</v>
      </c>
      <c r="K845" t="s">
        <v>107</v>
      </c>
      <c r="L845" t="s">
        <v>79</v>
      </c>
      <c r="M845" t="s">
        <v>79</v>
      </c>
      <c r="N845" t="s">
        <v>79</v>
      </c>
      <c r="O845" t="s">
        <v>79</v>
      </c>
      <c r="P845" t="s">
        <v>79</v>
      </c>
      <c r="Q845" s="5">
        <v>5.7114442092121302E-5</v>
      </c>
      <c r="R845" s="1">
        <f t="shared" si="78"/>
        <v>4348</v>
      </c>
      <c r="S845" t="str">
        <f t="shared" si="73"/>
        <v>ok</v>
      </c>
      <c r="T845" t="str">
        <f t="shared" si="74"/>
        <v>ok</v>
      </c>
      <c r="U845" t="str">
        <f t="shared" si="75"/>
        <v>check</v>
      </c>
      <c r="V845" t="str">
        <f t="shared" si="76"/>
        <v>ok</v>
      </c>
      <c r="W845" t="str">
        <f t="shared" si="77"/>
        <v>ok</v>
      </c>
      <c r="X845" s="13"/>
      <c r="Y845" s="13"/>
      <c r="Z845" s="13"/>
      <c r="AA845" s="13"/>
      <c r="AB845" s="13"/>
      <c r="AC845" s="13"/>
      <c r="AD845" s="13"/>
    </row>
    <row r="846" spans="2:30" customFormat="1" x14ac:dyDescent="0.3">
      <c r="B846">
        <v>4349</v>
      </c>
      <c r="C846">
        <v>1</v>
      </c>
      <c r="D846">
        <v>0.41</v>
      </c>
      <c r="E846">
        <v>4</v>
      </c>
      <c r="F846">
        <v>174</v>
      </c>
      <c r="G846">
        <v>3</v>
      </c>
      <c r="H846">
        <v>0</v>
      </c>
      <c r="I846">
        <v>0</v>
      </c>
      <c r="J846" t="s">
        <v>105</v>
      </c>
      <c r="K846" t="s">
        <v>104</v>
      </c>
      <c r="L846" t="s">
        <v>79</v>
      </c>
      <c r="M846" t="s">
        <v>79</v>
      </c>
      <c r="N846" t="s">
        <v>79</v>
      </c>
      <c r="O846" t="s">
        <v>79</v>
      </c>
      <c r="P846" t="s">
        <v>79</v>
      </c>
      <c r="Q846" t="s">
        <v>79</v>
      </c>
      <c r="R846" s="1">
        <f t="shared" si="78"/>
        <v>4349</v>
      </c>
      <c r="S846" t="str">
        <f t="shared" ref="S846:S909" si="79">IF(P846=$L846,"ok","check")</f>
        <v>ok</v>
      </c>
      <c r="T846" t="str">
        <f t="shared" ref="T846:T909" si="80">IF(O846=$L846,"ok","check")</f>
        <v>ok</v>
      </c>
      <c r="U846" t="str">
        <f t="shared" ref="U846:U909" si="81">IF(Q846=$L846,"ok","check")</f>
        <v>ok</v>
      </c>
      <c r="V846" t="str">
        <f t="shared" ref="V846:V909" si="82">IF(M846=$L846,"ok","check")</f>
        <v>ok</v>
      </c>
      <c r="W846" t="str">
        <f t="shared" ref="W846:W909" si="83">IF(N846=$L846,"ok","check")</f>
        <v>ok</v>
      </c>
      <c r="X846" s="13"/>
      <c r="Y846" s="13"/>
      <c r="Z846" s="13"/>
      <c r="AA846" s="13"/>
      <c r="AB846" s="13"/>
      <c r="AC846" s="13"/>
      <c r="AD846" s="13"/>
    </row>
    <row r="847" spans="2:30" customFormat="1" x14ac:dyDescent="0.3">
      <c r="B847">
        <v>4350</v>
      </c>
      <c r="C847">
        <v>0.56999999999999995</v>
      </c>
      <c r="D847">
        <v>0.7</v>
      </c>
      <c r="E847">
        <v>3</v>
      </c>
      <c r="F847">
        <v>248</v>
      </c>
      <c r="G847">
        <v>2</v>
      </c>
      <c r="H847">
        <v>0</v>
      </c>
      <c r="I847">
        <v>0</v>
      </c>
      <c r="J847" t="s">
        <v>105</v>
      </c>
      <c r="K847" t="s">
        <v>109</v>
      </c>
      <c r="L847" t="s">
        <v>79</v>
      </c>
      <c r="M847" t="s">
        <v>79</v>
      </c>
      <c r="N847" t="s">
        <v>79</v>
      </c>
      <c r="O847" t="s">
        <v>79</v>
      </c>
      <c r="P847" t="s">
        <v>79</v>
      </c>
      <c r="Q847" t="s">
        <v>79</v>
      </c>
      <c r="R847" s="1">
        <f t="shared" si="78"/>
        <v>4350</v>
      </c>
      <c r="S847" t="str">
        <f t="shared" si="79"/>
        <v>ok</v>
      </c>
      <c r="T847" t="str">
        <f t="shared" si="80"/>
        <v>ok</v>
      </c>
      <c r="U847" t="str">
        <f t="shared" si="81"/>
        <v>ok</v>
      </c>
      <c r="V847" t="str">
        <f t="shared" si="82"/>
        <v>ok</v>
      </c>
      <c r="W847" t="str">
        <f t="shared" si="83"/>
        <v>ok</v>
      </c>
      <c r="X847" s="13"/>
      <c r="Y847" s="13"/>
      <c r="Z847" s="13"/>
      <c r="AA847" s="13"/>
      <c r="AB847" s="13"/>
      <c r="AC847" s="13"/>
      <c r="AD847" s="13"/>
    </row>
    <row r="848" spans="2:30" customFormat="1" x14ac:dyDescent="0.3">
      <c r="B848">
        <v>4367</v>
      </c>
      <c r="C848">
        <v>0.91</v>
      </c>
      <c r="D848">
        <v>0.77</v>
      </c>
      <c r="E848">
        <v>3</v>
      </c>
      <c r="F848">
        <v>195</v>
      </c>
      <c r="G848">
        <v>7</v>
      </c>
      <c r="H848">
        <v>0</v>
      </c>
      <c r="I848">
        <v>0</v>
      </c>
      <c r="J848" t="s">
        <v>106</v>
      </c>
      <c r="K848" t="s">
        <v>109</v>
      </c>
      <c r="L848" t="s">
        <v>79</v>
      </c>
      <c r="M848" t="s">
        <v>79</v>
      </c>
      <c r="N848" t="s">
        <v>79</v>
      </c>
      <c r="O848" t="s">
        <v>79</v>
      </c>
      <c r="P848" t="s">
        <v>79</v>
      </c>
      <c r="Q848" t="s">
        <v>79</v>
      </c>
      <c r="R848" s="1">
        <f t="shared" si="78"/>
        <v>4367</v>
      </c>
      <c r="S848" t="str">
        <f t="shared" si="79"/>
        <v>ok</v>
      </c>
      <c r="T848" t="str">
        <f t="shared" si="80"/>
        <v>ok</v>
      </c>
      <c r="U848" t="str">
        <f t="shared" si="81"/>
        <v>ok</v>
      </c>
      <c r="V848" t="str">
        <f t="shared" si="82"/>
        <v>ok</v>
      </c>
      <c r="W848" t="str">
        <f t="shared" si="83"/>
        <v>ok</v>
      </c>
      <c r="X848" s="13"/>
      <c r="Y848" s="13"/>
      <c r="Z848" s="13"/>
      <c r="AA848" s="13"/>
      <c r="AB848" s="13"/>
      <c r="AC848" s="13"/>
      <c r="AD848" s="13"/>
    </row>
    <row r="849" spans="2:30" customFormat="1" x14ac:dyDescent="0.3">
      <c r="B849">
        <v>4369</v>
      </c>
      <c r="C849">
        <v>0.39</v>
      </c>
      <c r="D849">
        <v>0.48</v>
      </c>
      <c r="E849">
        <v>2</v>
      </c>
      <c r="F849">
        <v>138</v>
      </c>
      <c r="G849">
        <v>3</v>
      </c>
      <c r="H849">
        <v>0</v>
      </c>
      <c r="I849">
        <v>0</v>
      </c>
      <c r="J849" t="s">
        <v>106</v>
      </c>
      <c r="K849" t="s">
        <v>104</v>
      </c>
      <c r="L849" t="s">
        <v>80</v>
      </c>
      <c r="M849" t="s">
        <v>80</v>
      </c>
      <c r="N849" t="s">
        <v>79</v>
      </c>
      <c r="O849" t="s">
        <v>80</v>
      </c>
      <c r="P849" t="s">
        <v>80</v>
      </c>
      <c r="Q849" t="s">
        <v>80</v>
      </c>
      <c r="R849" s="1">
        <f t="shared" si="78"/>
        <v>4369</v>
      </c>
      <c r="S849" t="str">
        <f t="shared" si="79"/>
        <v>ok</v>
      </c>
      <c r="T849" t="str">
        <f t="shared" si="80"/>
        <v>ok</v>
      </c>
      <c r="U849" t="str">
        <f t="shared" si="81"/>
        <v>ok</v>
      </c>
      <c r="V849" t="str">
        <f t="shared" si="82"/>
        <v>ok</v>
      </c>
      <c r="W849" t="str">
        <f t="shared" si="83"/>
        <v>check</v>
      </c>
      <c r="X849" s="13"/>
      <c r="Y849" s="13"/>
      <c r="Z849" s="13"/>
      <c r="AA849" s="13"/>
      <c r="AB849" s="13"/>
      <c r="AC849" s="13"/>
      <c r="AD849" s="13"/>
    </row>
    <row r="850" spans="2:30" customFormat="1" x14ac:dyDescent="0.3">
      <c r="B850">
        <v>4370</v>
      </c>
      <c r="C850">
        <v>0.66</v>
      </c>
      <c r="D850">
        <v>0.93</v>
      </c>
      <c r="E850">
        <v>4</v>
      </c>
      <c r="F850">
        <v>187</v>
      </c>
      <c r="G850">
        <v>2</v>
      </c>
      <c r="H850">
        <v>0</v>
      </c>
      <c r="I850">
        <v>0</v>
      </c>
      <c r="J850" t="s">
        <v>124</v>
      </c>
      <c r="K850" t="s">
        <v>104</v>
      </c>
      <c r="L850" t="s">
        <v>79</v>
      </c>
      <c r="M850" t="s">
        <v>79</v>
      </c>
      <c r="N850" t="s">
        <v>79</v>
      </c>
      <c r="O850" t="s">
        <v>79</v>
      </c>
      <c r="P850" t="s">
        <v>79</v>
      </c>
      <c r="Q850" t="s">
        <v>79</v>
      </c>
      <c r="R850" s="1">
        <f t="shared" si="78"/>
        <v>4370</v>
      </c>
      <c r="S850" t="str">
        <f t="shared" si="79"/>
        <v>ok</v>
      </c>
      <c r="T850" t="str">
        <f t="shared" si="80"/>
        <v>ok</v>
      </c>
      <c r="U850" t="str">
        <f t="shared" si="81"/>
        <v>ok</v>
      </c>
      <c r="V850" t="str">
        <f t="shared" si="82"/>
        <v>ok</v>
      </c>
      <c r="W850" t="str">
        <f t="shared" si="83"/>
        <v>ok</v>
      </c>
      <c r="X850" s="13"/>
      <c r="Y850" s="13"/>
      <c r="Z850" s="13"/>
      <c r="AA850" s="13"/>
      <c r="AB850" s="13"/>
      <c r="AC850" s="13"/>
      <c r="AD850" s="13"/>
    </row>
    <row r="851" spans="2:30" customFormat="1" x14ac:dyDescent="0.3">
      <c r="B851">
        <v>4380</v>
      </c>
      <c r="C851">
        <v>0.56999999999999995</v>
      </c>
      <c r="D851">
        <v>0.99</v>
      </c>
      <c r="E851">
        <v>3</v>
      </c>
      <c r="F851">
        <v>100</v>
      </c>
      <c r="G851">
        <v>4</v>
      </c>
      <c r="H851">
        <v>1</v>
      </c>
      <c r="I851">
        <v>0</v>
      </c>
      <c r="J851" t="s">
        <v>105</v>
      </c>
      <c r="K851" t="s">
        <v>104</v>
      </c>
      <c r="L851" t="s">
        <v>79</v>
      </c>
      <c r="M851" t="s">
        <v>79</v>
      </c>
      <c r="N851" t="s">
        <v>79</v>
      </c>
      <c r="O851" t="s">
        <v>79</v>
      </c>
      <c r="P851" t="s">
        <v>79</v>
      </c>
      <c r="Q851" s="5">
        <v>8.00864728117049E-5</v>
      </c>
      <c r="R851" s="1">
        <f t="shared" si="78"/>
        <v>4380</v>
      </c>
      <c r="S851" t="str">
        <f t="shared" si="79"/>
        <v>ok</v>
      </c>
      <c r="T851" t="str">
        <f t="shared" si="80"/>
        <v>ok</v>
      </c>
      <c r="U851" t="str">
        <f t="shared" si="81"/>
        <v>check</v>
      </c>
      <c r="V851" t="str">
        <f t="shared" si="82"/>
        <v>ok</v>
      </c>
      <c r="W851" t="str">
        <f t="shared" si="83"/>
        <v>ok</v>
      </c>
      <c r="X851" s="13"/>
      <c r="Y851" s="13"/>
      <c r="Z851" s="13"/>
      <c r="AA851" s="13"/>
      <c r="AB851" s="13"/>
      <c r="AC851" s="13"/>
      <c r="AD851" s="13"/>
    </row>
    <row r="852" spans="2:30" customFormat="1" x14ac:dyDescent="0.3">
      <c r="B852">
        <v>4381</v>
      </c>
      <c r="C852">
        <v>0.95</v>
      </c>
      <c r="D852">
        <v>0.64</v>
      </c>
      <c r="E852">
        <v>5</v>
      </c>
      <c r="F852">
        <v>234</v>
      </c>
      <c r="G852">
        <v>3</v>
      </c>
      <c r="H852">
        <v>0</v>
      </c>
      <c r="I852">
        <v>0</v>
      </c>
      <c r="J852" t="s">
        <v>124</v>
      </c>
      <c r="K852" t="s">
        <v>109</v>
      </c>
      <c r="L852" t="s">
        <v>79</v>
      </c>
      <c r="M852" t="s">
        <v>79</v>
      </c>
      <c r="N852" t="s">
        <v>79</v>
      </c>
      <c r="O852" t="s">
        <v>79</v>
      </c>
      <c r="P852" t="s">
        <v>79</v>
      </c>
      <c r="Q852" t="s">
        <v>79</v>
      </c>
      <c r="R852" s="1">
        <f t="shared" si="78"/>
        <v>4381</v>
      </c>
      <c r="S852" t="str">
        <f t="shared" si="79"/>
        <v>ok</v>
      </c>
      <c r="T852" t="str">
        <f t="shared" si="80"/>
        <v>ok</v>
      </c>
      <c r="U852" t="str">
        <f t="shared" si="81"/>
        <v>ok</v>
      </c>
      <c r="V852" t="str">
        <f t="shared" si="82"/>
        <v>ok</v>
      </c>
      <c r="W852" t="str">
        <f t="shared" si="83"/>
        <v>ok</v>
      </c>
      <c r="X852" s="13"/>
      <c r="Y852" s="13"/>
      <c r="Z852" s="13"/>
      <c r="AA852" s="13"/>
      <c r="AB852" s="13"/>
      <c r="AC852" s="13"/>
      <c r="AD852" s="13"/>
    </row>
    <row r="853" spans="2:30" customFormat="1" x14ac:dyDescent="0.3">
      <c r="B853">
        <v>4383</v>
      </c>
      <c r="C853">
        <v>0.81</v>
      </c>
      <c r="D853">
        <v>0.9</v>
      </c>
      <c r="E853">
        <v>4</v>
      </c>
      <c r="F853">
        <v>226</v>
      </c>
      <c r="G853">
        <v>5</v>
      </c>
      <c r="H853">
        <v>0</v>
      </c>
      <c r="I853">
        <v>0</v>
      </c>
      <c r="J853" t="s">
        <v>123</v>
      </c>
      <c r="K853" t="s">
        <v>109</v>
      </c>
      <c r="L853" t="s">
        <v>80</v>
      </c>
      <c r="M853" t="s">
        <v>79</v>
      </c>
      <c r="N853" t="s">
        <v>79</v>
      </c>
      <c r="O853" t="s">
        <v>80</v>
      </c>
      <c r="P853" t="s">
        <v>80</v>
      </c>
      <c r="Q853" t="s">
        <v>80</v>
      </c>
      <c r="R853" s="1">
        <f t="shared" si="78"/>
        <v>4383</v>
      </c>
      <c r="S853" t="str">
        <f t="shared" si="79"/>
        <v>ok</v>
      </c>
      <c r="T853" t="str">
        <f t="shared" si="80"/>
        <v>ok</v>
      </c>
      <c r="U853" t="str">
        <f t="shared" si="81"/>
        <v>ok</v>
      </c>
      <c r="V853" t="str">
        <f t="shared" si="82"/>
        <v>check</v>
      </c>
      <c r="W853" t="str">
        <f t="shared" si="83"/>
        <v>check</v>
      </c>
      <c r="X853" s="13"/>
      <c r="Y853" s="13"/>
      <c r="Z853" s="13"/>
      <c r="AA853" s="13"/>
      <c r="AB853" s="13"/>
      <c r="AC853" s="13"/>
      <c r="AD853" s="13"/>
    </row>
    <row r="854" spans="2:30" customFormat="1" x14ac:dyDescent="0.3">
      <c r="B854">
        <v>4391</v>
      </c>
      <c r="C854">
        <v>0.25</v>
      </c>
      <c r="D854">
        <v>0.89</v>
      </c>
      <c r="E854">
        <v>4</v>
      </c>
      <c r="F854">
        <v>154</v>
      </c>
      <c r="G854">
        <v>10</v>
      </c>
      <c r="H854">
        <v>0</v>
      </c>
      <c r="I854">
        <v>0</v>
      </c>
      <c r="J854" t="s">
        <v>125</v>
      </c>
      <c r="K854" t="s">
        <v>107</v>
      </c>
      <c r="L854" t="s">
        <v>79</v>
      </c>
      <c r="M854" t="s">
        <v>79</v>
      </c>
      <c r="N854" t="s">
        <v>79</v>
      </c>
      <c r="O854" t="s">
        <v>79</v>
      </c>
      <c r="P854" t="s">
        <v>79</v>
      </c>
      <c r="Q854" t="s">
        <v>79</v>
      </c>
      <c r="R854" s="1">
        <f t="shared" si="78"/>
        <v>4391</v>
      </c>
      <c r="S854" t="str">
        <f t="shared" si="79"/>
        <v>ok</v>
      </c>
      <c r="T854" t="str">
        <f t="shared" si="80"/>
        <v>ok</v>
      </c>
      <c r="U854" t="str">
        <f t="shared" si="81"/>
        <v>ok</v>
      </c>
      <c r="V854" t="str">
        <f t="shared" si="82"/>
        <v>ok</v>
      </c>
      <c r="W854" t="str">
        <f t="shared" si="83"/>
        <v>ok</v>
      </c>
      <c r="X854" s="13"/>
      <c r="Y854" s="13"/>
      <c r="Z854" s="13"/>
      <c r="AA854" s="13"/>
      <c r="AB854" s="13"/>
      <c r="AC854" s="13"/>
      <c r="AD854" s="13"/>
    </row>
    <row r="855" spans="2:30" customFormat="1" x14ac:dyDescent="0.3">
      <c r="B855">
        <v>4394</v>
      </c>
      <c r="C855">
        <v>0.2</v>
      </c>
      <c r="D855">
        <v>0.48</v>
      </c>
      <c r="E855">
        <v>4</v>
      </c>
      <c r="F855">
        <v>156</v>
      </c>
      <c r="G855">
        <v>4</v>
      </c>
      <c r="H855">
        <v>1</v>
      </c>
      <c r="I855">
        <v>0</v>
      </c>
      <c r="J855" t="s">
        <v>106</v>
      </c>
      <c r="K855" t="s">
        <v>109</v>
      </c>
      <c r="L855" t="s">
        <v>79</v>
      </c>
      <c r="M855" t="s">
        <v>79</v>
      </c>
      <c r="N855" t="s">
        <v>79</v>
      </c>
      <c r="O855" t="s">
        <v>79</v>
      </c>
      <c r="P855" t="s">
        <v>79</v>
      </c>
      <c r="Q855" t="s">
        <v>79</v>
      </c>
      <c r="R855" s="1">
        <f t="shared" si="78"/>
        <v>4394</v>
      </c>
      <c r="S855" t="str">
        <f t="shared" si="79"/>
        <v>ok</v>
      </c>
      <c r="T855" t="str">
        <f t="shared" si="80"/>
        <v>ok</v>
      </c>
      <c r="U855" t="str">
        <f t="shared" si="81"/>
        <v>ok</v>
      </c>
      <c r="V855" t="str">
        <f t="shared" si="82"/>
        <v>ok</v>
      </c>
      <c r="W855" t="str">
        <f t="shared" si="83"/>
        <v>ok</v>
      </c>
      <c r="X855" s="13"/>
      <c r="Y855" s="13"/>
      <c r="Z855" s="13"/>
      <c r="AA855" s="13"/>
      <c r="AB855" s="13"/>
      <c r="AC855" s="13"/>
      <c r="AD855" s="13"/>
    </row>
    <row r="856" spans="2:30" customFormat="1" x14ac:dyDescent="0.3">
      <c r="B856">
        <v>4396</v>
      </c>
      <c r="C856">
        <v>0.97</v>
      </c>
      <c r="D856">
        <v>0.76</v>
      </c>
      <c r="E856">
        <v>6</v>
      </c>
      <c r="F856">
        <v>142</v>
      </c>
      <c r="G856">
        <v>2</v>
      </c>
      <c r="H856">
        <v>0</v>
      </c>
      <c r="I856">
        <v>0</v>
      </c>
      <c r="J856" t="s">
        <v>123</v>
      </c>
      <c r="K856" t="s">
        <v>104</v>
      </c>
      <c r="L856" t="s">
        <v>79</v>
      </c>
      <c r="M856" t="s">
        <v>79</v>
      </c>
      <c r="N856" t="s">
        <v>79</v>
      </c>
      <c r="O856" t="s">
        <v>79</v>
      </c>
      <c r="P856" t="s">
        <v>79</v>
      </c>
      <c r="Q856" t="s">
        <v>79</v>
      </c>
      <c r="R856" s="1">
        <f t="shared" si="78"/>
        <v>4396</v>
      </c>
      <c r="S856" t="str">
        <f t="shared" si="79"/>
        <v>ok</v>
      </c>
      <c r="T856" t="str">
        <f t="shared" si="80"/>
        <v>ok</v>
      </c>
      <c r="U856" t="str">
        <f t="shared" si="81"/>
        <v>ok</v>
      </c>
      <c r="V856" t="str">
        <f t="shared" si="82"/>
        <v>ok</v>
      </c>
      <c r="W856" t="str">
        <f t="shared" si="83"/>
        <v>ok</v>
      </c>
      <c r="X856" s="13"/>
      <c r="Y856" s="13"/>
      <c r="Z856" s="13"/>
      <c r="AA856" s="13"/>
      <c r="AB856" s="13"/>
      <c r="AC856" s="13"/>
      <c r="AD856" s="13"/>
    </row>
    <row r="857" spans="2:30" customFormat="1" x14ac:dyDescent="0.3">
      <c r="B857">
        <v>4404</v>
      </c>
      <c r="C857">
        <v>0.84</v>
      </c>
      <c r="D857">
        <v>0.53</v>
      </c>
      <c r="E857">
        <v>3</v>
      </c>
      <c r="F857">
        <v>210</v>
      </c>
      <c r="G857">
        <v>4</v>
      </c>
      <c r="H857">
        <v>1</v>
      </c>
      <c r="I857">
        <v>0</v>
      </c>
      <c r="J857" t="s">
        <v>110</v>
      </c>
      <c r="K857" t="s">
        <v>109</v>
      </c>
      <c r="L857" t="s">
        <v>79</v>
      </c>
      <c r="M857" t="s">
        <v>79</v>
      </c>
      <c r="N857" t="s">
        <v>79</v>
      </c>
      <c r="O857" t="s">
        <v>79</v>
      </c>
      <c r="P857" t="s">
        <v>79</v>
      </c>
      <c r="Q857" t="s">
        <v>79</v>
      </c>
      <c r="R857" s="1">
        <f t="shared" si="78"/>
        <v>4404</v>
      </c>
      <c r="S857" t="str">
        <f t="shared" si="79"/>
        <v>ok</v>
      </c>
      <c r="T857" t="str">
        <f t="shared" si="80"/>
        <v>ok</v>
      </c>
      <c r="U857" t="str">
        <f t="shared" si="81"/>
        <v>ok</v>
      </c>
      <c r="V857" t="str">
        <f t="shared" si="82"/>
        <v>ok</v>
      </c>
      <c r="W857" t="str">
        <f t="shared" si="83"/>
        <v>ok</v>
      </c>
      <c r="X857" s="13"/>
      <c r="Y857" s="13"/>
      <c r="Z857" s="13"/>
      <c r="AA857" s="13"/>
      <c r="AB857" s="13"/>
      <c r="AC857" s="13"/>
      <c r="AD857" s="13"/>
    </row>
    <row r="858" spans="2:30" customFormat="1" x14ac:dyDescent="0.3">
      <c r="B858">
        <v>4406</v>
      </c>
      <c r="C858">
        <v>0.59</v>
      </c>
      <c r="D858">
        <v>0.49</v>
      </c>
      <c r="E858">
        <v>7</v>
      </c>
      <c r="F858">
        <v>263</v>
      </c>
      <c r="G858">
        <v>4</v>
      </c>
      <c r="H858">
        <v>0</v>
      </c>
      <c r="I858">
        <v>0</v>
      </c>
      <c r="J858" t="s">
        <v>105</v>
      </c>
      <c r="K858" t="s">
        <v>109</v>
      </c>
      <c r="L858" t="s">
        <v>80</v>
      </c>
      <c r="M858" t="s">
        <v>79</v>
      </c>
      <c r="N858" t="s">
        <v>79</v>
      </c>
      <c r="O858" t="s">
        <v>80</v>
      </c>
      <c r="P858" t="s">
        <v>80</v>
      </c>
      <c r="Q858" t="s">
        <v>79</v>
      </c>
      <c r="R858" s="1">
        <f t="shared" si="78"/>
        <v>4406</v>
      </c>
      <c r="S858" t="str">
        <f t="shared" si="79"/>
        <v>ok</v>
      </c>
      <c r="T858" t="str">
        <f t="shared" si="80"/>
        <v>ok</v>
      </c>
      <c r="U858" t="str">
        <f t="shared" si="81"/>
        <v>check</v>
      </c>
      <c r="V858" t="str">
        <f t="shared" si="82"/>
        <v>check</v>
      </c>
      <c r="W858" t="str">
        <f t="shared" si="83"/>
        <v>check</v>
      </c>
      <c r="X858" s="13"/>
      <c r="Y858" s="13"/>
      <c r="Z858" s="13"/>
      <c r="AA858" s="13"/>
      <c r="AB858" s="13"/>
      <c r="AC858" s="13"/>
      <c r="AD858" s="13"/>
    </row>
    <row r="859" spans="2:30" customFormat="1" x14ac:dyDescent="0.3">
      <c r="B859">
        <v>4411</v>
      </c>
      <c r="C859">
        <v>0.66</v>
      </c>
      <c r="D859">
        <v>0.72</v>
      </c>
      <c r="E859">
        <v>4</v>
      </c>
      <c r="F859">
        <v>223</v>
      </c>
      <c r="G859">
        <v>4</v>
      </c>
      <c r="H859">
        <v>0</v>
      </c>
      <c r="I859">
        <v>0</v>
      </c>
      <c r="J859" t="s">
        <v>113</v>
      </c>
      <c r="K859" t="s">
        <v>104</v>
      </c>
      <c r="L859" t="s">
        <v>79</v>
      </c>
      <c r="M859" t="s">
        <v>79</v>
      </c>
      <c r="N859" t="s">
        <v>79</v>
      </c>
      <c r="O859" t="s">
        <v>79</v>
      </c>
      <c r="P859" t="s">
        <v>79</v>
      </c>
      <c r="Q859" t="s">
        <v>79</v>
      </c>
      <c r="R859" s="1">
        <f t="shared" si="78"/>
        <v>4411</v>
      </c>
      <c r="S859" t="str">
        <f t="shared" si="79"/>
        <v>ok</v>
      </c>
      <c r="T859" t="str">
        <f t="shared" si="80"/>
        <v>ok</v>
      </c>
      <c r="U859" t="str">
        <f t="shared" si="81"/>
        <v>ok</v>
      </c>
      <c r="V859" t="str">
        <f t="shared" si="82"/>
        <v>ok</v>
      </c>
      <c r="W859" t="str">
        <f t="shared" si="83"/>
        <v>ok</v>
      </c>
      <c r="X859" s="13"/>
      <c r="Y859" s="13"/>
      <c r="Z859" s="13"/>
      <c r="AA859" s="13"/>
      <c r="AB859" s="13"/>
      <c r="AC859" s="13"/>
      <c r="AD859" s="13"/>
    </row>
    <row r="860" spans="2:30" customFormat="1" x14ac:dyDescent="0.3">
      <c r="B860">
        <v>4419</v>
      </c>
      <c r="C860">
        <v>0.72</v>
      </c>
      <c r="D860">
        <v>0.63</v>
      </c>
      <c r="E860">
        <v>4</v>
      </c>
      <c r="F860">
        <v>241</v>
      </c>
      <c r="G860">
        <v>4</v>
      </c>
      <c r="H860">
        <v>1</v>
      </c>
      <c r="I860">
        <v>0</v>
      </c>
      <c r="J860" t="s">
        <v>110</v>
      </c>
      <c r="K860" t="s">
        <v>109</v>
      </c>
      <c r="L860" t="s">
        <v>79</v>
      </c>
      <c r="M860" t="s">
        <v>79</v>
      </c>
      <c r="N860" t="s">
        <v>79</v>
      </c>
      <c r="O860" t="s">
        <v>79</v>
      </c>
      <c r="P860" t="s">
        <v>79</v>
      </c>
      <c r="Q860" t="s">
        <v>79</v>
      </c>
      <c r="R860" s="1">
        <f t="shared" si="78"/>
        <v>4419</v>
      </c>
      <c r="S860" t="str">
        <f t="shared" si="79"/>
        <v>ok</v>
      </c>
      <c r="T860" t="str">
        <f t="shared" si="80"/>
        <v>ok</v>
      </c>
      <c r="U860" t="str">
        <f t="shared" si="81"/>
        <v>ok</v>
      </c>
      <c r="V860" t="str">
        <f t="shared" si="82"/>
        <v>ok</v>
      </c>
      <c r="W860" t="str">
        <f t="shared" si="83"/>
        <v>ok</v>
      </c>
      <c r="X860" s="13"/>
      <c r="Y860" s="13"/>
      <c r="Z860" s="13"/>
      <c r="AA860" s="13"/>
      <c r="AB860" s="13"/>
      <c r="AC860" s="13"/>
      <c r="AD860" s="13"/>
    </row>
    <row r="861" spans="2:30" customFormat="1" x14ac:dyDescent="0.3">
      <c r="B861">
        <v>4420</v>
      </c>
      <c r="C861">
        <v>0.82</v>
      </c>
      <c r="D861">
        <v>0.57999999999999996</v>
      </c>
      <c r="E861">
        <v>4</v>
      </c>
      <c r="F861">
        <v>202</v>
      </c>
      <c r="G861">
        <v>2</v>
      </c>
      <c r="H861">
        <v>0</v>
      </c>
      <c r="I861">
        <v>0</v>
      </c>
      <c r="J861" t="s">
        <v>124</v>
      </c>
      <c r="K861" t="s">
        <v>109</v>
      </c>
      <c r="L861" t="s">
        <v>79</v>
      </c>
      <c r="M861" t="s">
        <v>79</v>
      </c>
      <c r="N861" t="s">
        <v>79</v>
      </c>
      <c r="O861" t="s">
        <v>79</v>
      </c>
      <c r="P861" t="s">
        <v>79</v>
      </c>
      <c r="Q861" t="s">
        <v>79</v>
      </c>
      <c r="R861" s="1">
        <f t="shared" si="78"/>
        <v>4420</v>
      </c>
      <c r="S861" t="str">
        <f t="shared" si="79"/>
        <v>ok</v>
      </c>
      <c r="T861" t="str">
        <f t="shared" si="80"/>
        <v>ok</v>
      </c>
      <c r="U861" t="str">
        <f t="shared" si="81"/>
        <v>ok</v>
      </c>
      <c r="V861" t="str">
        <f t="shared" si="82"/>
        <v>ok</v>
      </c>
      <c r="W861" t="str">
        <f t="shared" si="83"/>
        <v>ok</v>
      </c>
      <c r="X861" s="13"/>
      <c r="Y861" s="13"/>
      <c r="Z861" s="13"/>
      <c r="AA861" s="13"/>
      <c r="AB861" s="13"/>
      <c r="AC861" s="13"/>
      <c r="AD861" s="13"/>
    </row>
    <row r="862" spans="2:30" customFormat="1" x14ac:dyDescent="0.3">
      <c r="B862">
        <v>4422</v>
      </c>
      <c r="C862">
        <v>0.48</v>
      </c>
      <c r="D862">
        <v>0.73</v>
      </c>
      <c r="E862">
        <v>5</v>
      </c>
      <c r="F862">
        <v>152</v>
      </c>
      <c r="G862">
        <v>6</v>
      </c>
      <c r="H862">
        <v>0</v>
      </c>
      <c r="I862">
        <v>0</v>
      </c>
      <c r="J862" t="s">
        <v>113</v>
      </c>
      <c r="K862" t="s">
        <v>109</v>
      </c>
      <c r="L862" t="s">
        <v>79</v>
      </c>
      <c r="M862" t="s">
        <v>79</v>
      </c>
      <c r="N862" t="s">
        <v>79</v>
      </c>
      <c r="O862" t="s">
        <v>79</v>
      </c>
      <c r="P862" t="s">
        <v>79</v>
      </c>
      <c r="Q862" t="s">
        <v>79</v>
      </c>
      <c r="R862" s="1">
        <f t="shared" si="78"/>
        <v>4422</v>
      </c>
      <c r="S862" t="str">
        <f t="shared" si="79"/>
        <v>ok</v>
      </c>
      <c r="T862" t="str">
        <f t="shared" si="80"/>
        <v>ok</v>
      </c>
      <c r="U862" t="str">
        <f t="shared" si="81"/>
        <v>ok</v>
      </c>
      <c r="V862" t="str">
        <f t="shared" si="82"/>
        <v>ok</v>
      </c>
      <c r="W862" t="str">
        <f t="shared" si="83"/>
        <v>ok</v>
      </c>
      <c r="X862" s="13"/>
      <c r="Y862" s="13"/>
      <c r="Z862" s="13"/>
      <c r="AA862" s="13"/>
      <c r="AB862" s="13"/>
      <c r="AC862" s="13"/>
      <c r="AD862" s="13"/>
    </row>
    <row r="863" spans="2:30" customFormat="1" x14ac:dyDescent="0.3">
      <c r="B863">
        <v>4429</v>
      </c>
      <c r="C863">
        <v>0.23</v>
      </c>
      <c r="D863">
        <v>0.68</v>
      </c>
      <c r="E863">
        <v>5</v>
      </c>
      <c r="F863">
        <v>244</v>
      </c>
      <c r="G863">
        <v>3</v>
      </c>
      <c r="H863">
        <v>0</v>
      </c>
      <c r="I863">
        <v>0</v>
      </c>
      <c r="J863" t="s">
        <v>112</v>
      </c>
      <c r="K863" t="s">
        <v>104</v>
      </c>
      <c r="L863" t="s">
        <v>79</v>
      </c>
      <c r="M863" t="s">
        <v>79</v>
      </c>
      <c r="N863" t="s">
        <v>79</v>
      </c>
      <c r="O863" t="s">
        <v>79</v>
      </c>
      <c r="P863" t="s">
        <v>79</v>
      </c>
      <c r="Q863" t="s">
        <v>79</v>
      </c>
      <c r="R863" s="1">
        <f t="shared" si="78"/>
        <v>4429</v>
      </c>
      <c r="S863" t="str">
        <f t="shared" si="79"/>
        <v>ok</v>
      </c>
      <c r="T863" t="str">
        <f t="shared" si="80"/>
        <v>ok</v>
      </c>
      <c r="U863" t="str">
        <f t="shared" si="81"/>
        <v>ok</v>
      </c>
      <c r="V863" t="str">
        <f t="shared" si="82"/>
        <v>ok</v>
      </c>
      <c r="W863" t="str">
        <f t="shared" si="83"/>
        <v>ok</v>
      </c>
      <c r="X863" s="13"/>
      <c r="Y863" s="13"/>
      <c r="Z863" s="13"/>
      <c r="AA863" s="13"/>
      <c r="AB863" s="13"/>
      <c r="AC863" s="13"/>
      <c r="AD863" s="13"/>
    </row>
    <row r="864" spans="2:30" customFormat="1" x14ac:dyDescent="0.3">
      <c r="B864">
        <v>4433</v>
      </c>
      <c r="C864">
        <v>0.88</v>
      </c>
      <c r="D864">
        <v>0.59</v>
      </c>
      <c r="E864">
        <v>4</v>
      </c>
      <c r="F864">
        <v>142</v>
      </c>
      <c r="G864">
        <v>3</v>
      </c>
      <c r="H864">
        <v>0</v>
      </c>
      <c r="I864">
        <v>0</v>
      </c>
      <c r="J864" t="s">
        <v>105</v>
      </c>
      <c r="K864" t="s">
        <v>104</v>
      </c>
      <c r="L864" t="s">
        <v>79</v>
      </c>
      <c r="M864" t="s">
        <v>79</v>
      </c>
      <c r="N864" t="s">
        <v>79</v>
      </c>
      <c r="O864" t="s">
        <v>79</v>
      </c>
      <c r="P864" t="s">
        <v>79</v>
      </c>
      <c r="Q864" t="s">
        <v>79</v>
      </c>
      <c r="R864" s="1">
        <f t="shared" si="78"/>
        <v>4433</v>
      </c>
      <c r="S864" t="str">
        <f t="shared" si="79"/>
        <v>ok</v>
      </c>
      <c r="T864" t="str">
        <f t="shared" si="80"/>
        <v>ok</v>
      </c>
      <c r="U864" t="str">
        <f t="shared" si="81"/>
        <v>ok</v>
      </c>
      <c r="V864" t="str">
        <f t="shared" si="82"/>
        <v>ok</v>
      </c>
      <c r="W864" t="str">
        <f t="shared" si="83"/>
        <v>ok</v>
      </c>
      <c r="X864" s="13"/>
      <c r="Y864" s="13"/>
      <c r="Z864" s="13"/>
      <c r="AA864" s="13"/>
      <c r="AB864" s="13"/>
      <c r="AC864" s="13"/>
      <c r="AD864" s="13"/>
    </row>
    <row r="865" spans="2:30" customFormat="1" x14ac:dyDescent="0.3">
      <c r="B865">
        <v>4435</v>
      </c>
      <c r="C865">
        <v>0.51</v>
      </c>
      <c r="D865">
        <v>0.51</v>
      </c>
      <c r="E865">
        <v>3</v>
      </c>
      <c r="F865">
        <v>274</v>
      </c>
      <c r="G865">
        <v>2</v>
      </c>
      <c r="H865">
        <v>0</v>
      </c>
      <c r="I865">
        <v>0</v>
      </c>
      <c r="J865" t="s">
        <v>123</v>
      </c>
      <c r="K865" t="s">
        <v>109</v>
      </c>
      <c r="L865" t="s">
        <v>79</v>
      </c>
      <c r="M865" t="s">
        <v>79</v>
      </c>
      <c r="N865" t="s">
        <v>79</v>
      </c>
      <c r="O865" t="s">
        <v>79</v>
      </c>
      <c r="P865" t="s">
        <v>79</v>
      </c>
      <c r="Q865" t="s">
        <v>79</v>
      </c>
      <c r="R865" s="1">
        <f t="shared" si="78"/>
        <v>4435</v>
      </c>
      <c r="S865" t="str">
        <f t="shared" si="79"/>
        <v>ok</v>
      </c>
      <c r="T865" t="str">
        <f t="shared" si="80"/>
        <v>ok</v>
      </c>
      <c r="U865" t="str">
        <f t="shared" si="81"/>
        <v>ok</v>
      </c>
      <c r="V865" t="str">
        <f t="shared" si="82"/>
        <v>ok</v>
      </c>
      <c r="W865" t="str">
        <f t="shared" si="83"/>
        <v>ok</v>
      </c>
      <c r="X865" s="13"/>
      <c r="Y865" s="13"/>
      <c r="Z865" s="13"/>
      <c r="AA865" s="13"/>
      <c r="AB865" s="13"/>
      <c r="AC865" s="13"/>
      <c r="AD865" s="13"/>
    </row>
    <row r="866" spans="2:30" customFormat="1" x14ac:dyDescent="0.3">
      <c r="B866">
        <v>4441</v>
      </c>
      <c r="C866">
        <v>0.55000000000000004</v>
      </c>
      <c r="D866">
        <v>0.81</v>
      </c>
      <c r="E866">
        <v>5</v>
      </c>
      <c r="F866">
        <v>229</v>
      </c>
      <c r="G866">
        <v>3</v>
      </c>
      <c r="H866">
        <v>0</v>
      </c>
      <c r="I866">
        <v>0</v>
      </c>
      <c r="J866" t="s">
        <v>111</v>
      </c>
      <c r="K866" t="s">
        <v>104</v>
      </c>
      <c r="L866" t="s">
        <v>79</v>
      </c>
      <c r="M866" t="s">
        <v>79</v>
      </c>
      <c r="N866" t="s">
        <v>79</v>
      </c>
      <c r="O866" t="s">
        <v>79</v>
      </c>
      <c r="P866" t="s">
        <v>79</v>
      </c>
      <c r="Q866" t="s">
        <v>79</v>
      </c>
      <c r="R866" s="1">
        <f t="shared" si="78"/>
        <v>4441</v>
      </c>
      <c r="S866" t="str">
        <f t="shared" si="79"/>
        <v>ok</v>
      </c>
      <c r="T866" t="str">
        <f t="shared" si="80"/>
        <v>ok</v>
      </c>
      <c r="U866" t="str">
        <f t="shared" si="81"/>
        <v>ok</v>
      </c>
      <c r="V866" t="str">
        <f t="shared" si="82"/>
        <v>ok</v>
      </c>
      <c r="W866" t="str">
        <f t="shared" si="83"/>
        <v>ok</v>
      </c>
      <c r="X866" s="13"/>
      <c r="Y866" s="13"/>
      <c r="Z866" s="13"/>
      <c r="AA866" s="13"/>
      <c r="AB866" s="13"/>
      <c r="AC866" s="13"/>
      <c r="AD866" s="13"/>
    </row>
    <row r="867" spans="2:30" customFormat="1" x14ac:dyDescent="0.3">
      <c r="B867">
        <v>4442</v>
      </c>
      <c r="C867">
        <v>0.39</v>
      </c>
      <c r="D867">
        <v>0.54</v>
      </c>
      <c r="E867">
        <v>2</v>
      </c>
      <c r="F867">
        <v>127</v>
      </c>
      <c r="G867">
        <v>3</v>
      </c>
      <c r="H867">
        <v>0</v>
      </c>
      <c r="I867">
        <v>0</v>
      </c>
      <c r="J867" t="s">
        <v>106</v>
      </c>
      <c r="K867" t="s">
        <v>104</v>
      </c>
      <c r="L867" t="s">
        <v>80</v>
      </c>
      <c r="M867" t="s">
        <v>80</v>
      </c>
      <c r="N867" t="s">
        <v>79</v>
      </c>
      <c r="O867" t="s">
        <v>80</v>
      </c>
      <c r="P867" t="s">
        <v>80</v>
      </c>
      <c r="Q867" t="s">
        <v>80</v>
      </c>
      <c r="R867" s="1">
        <f t="shared" si="78"/>
        <v>4442</v>
      </c>
      <c r="S867" t="str">
        <f t="shared" si="79"/>
        <v>ok</v>
      </c>
      <c r="T867" t="str">
        <f t="shared" si="80"/>
        <v>ok</v>
      </c>
      <c r="U867" t="str">
        <f t="shared" si="81"/>
        <v>ok</v>
      </c>
      <c r="V867" t="str">
        <f t="shared" si="82"/>
        <v>ok</v>
      </c>
      <c r="W867" t="str">
        <f t="shared" si="83"/>
        <v>check</v>
      </c>
      <c r="X867" s="13"/>
      <c r="Y867" s="13"/>
      <c r="Z867" s="13"/>
      <c r="AA867" s="13"/>
      <c r="AB867" s="13"/>
      <c r="AC867" s="13"/>
      <c r="AD867" s="13"/>
    </row>
    <row r="868" spans="2:30" customFormat="1" x14ac:dyDescent="0.3">
      <c r="B868">
        <v>4447</v>
      </c>
      <c r="C868">
        <v>0.55000000000000004</v>
      </c>
      <c r="D868">
        <v>0.61</v>
      </c>
      <c r="E868">
        <v>4</v>
      </c>
      <c r="F868">
        <v>272</v>
      </c>
      <c r="G868">
        <v>4</v>
      </c>
      <c r="H868">
        <v>1</v>
      </c>
      <c r="I868">
        <v>0</v>
      </c>
      <c r="J868" t="s">
        <v>110</v>
      </c>
      <c r="K868" t="s">
        <v>104</v>
      </c>
      <c r="L868" t="s">
        <v>79</v>
      </c>
      <c r="M868" t="s">
        <v>79</v>
      </c>
      <c r="N868" t="s">
        <v>79</v>
      </c>
      <c r="O868" t="s">
        <v>79</v>
      </c>
      <c r="P868" t="s">
        <v>79</v>
      </c>
      <c r="Q868" t="s">
        <v>79</v>
      </c>
      <c r="R868" s="1">
        <f t="shared" si="78"/>
        <v>4447</v>
      </c>
      <c r="S868" t="str">
        <f t="shared" si="79"/>
        <v>ok</v>
      </c>
      <c r="T868" t="str">
        <f t="shared" si="80"/>
        <v>ok</v>
      </c>
      <c r="U868" t="str">
        <f t="shared" si="81"/>
        <v>ok</v>
      </c>
      <c r="V868" t="str">
        <f t="shared" si="82"/>
        <v>ok</v>
      </c>
      <c r="W868" t="str">
        <f t="shared" si="83"/>
        <v>ok</v>
      </c>
      <c r="X868" s="13"/>
      <c r="Y868" s="13"/>
      <c r="Z868" s="13"/>
      <c r="AA868" s="13"/>
      <c r="AB868" s="13"/>
      <c r="AC868" s="13"/>
      <c r="AD868" s="13"/>
    </row>
    <row r="869" spans="2:30" x14ac:dyDescent="0.3">
      <c r="B869">
        <v>4450</v>
      </c>
      <c r="C869">
        <v>0.4</v>
      </c>
      <c r="D869">
        <v>0.86</v>
      </c>
      <c r="E869">
        <v>2</v>
      </c>
      <c r="F869">
        <v>264</v>
      </c>
      <c r="G869">
        <v>5</v>
      </c>
      <c r="H869">
        <v>0</v>
      </c>
      <c r="I869">
        <v>0</v>
      </c>
      <c r="J869" t="s">
        <v>105</v>
      </c>
      <c r="K869" t="s">
        <v>109</v>
      </c>
      <c r="L869" t="s">
        <v>79</v>
      </c>
      <c r="M869" t="s">
        <v>80</v>
      </c>
      <c r="N869" t="s">
        <v>80</v>
      </c>
      <c r="O869" t="s">
        <v>79</v>
      </c>
      <c r="P869" t="s">
        <v>80</v>
      </c>
      <c r="Q869" t="s">
        <v>79</v>
      </c>
      <c r="R869" s="1">
        <f t="shared" si="78"/>
        <v>4450</v>
      </c>
      <c r="S869" t="str">
        <f t="shared" si="79"/>
        <v>check</v>
      </c>
      <c r="T869" t="str">
        <f t="shared" si="80"/>
        <v>ok</v>
      </c>
      <c r="U869" t="str">
        <f t="shared" si="81"/>
        <v>ok</v>
      </c>
      <c r="V869" t="str">
        <f t="shared" si="82"/>
        <v>check</v>
      </c>
      <c r="W869" t="str">
        <f t="shared" si="83"/>
        <v>check</v>
      </c>
    </row>
    <row r="870" spans="2:30" customFormat="1" x14ac:dyDescent="0.3">
      <c r="B870">
        <v>4454</v>
      </c>
      <c r="C870">
        <v>0.57999999999999996</v>
      </c>
      <c r="D870">
        <v>0.96</v>
      </c>
      <c r="E870">
        <v>3</v>
      </c>
      <c r="F870">
        <v>202</v>
      </c>
      <c r="G870">
        <v>2</v>
      </c>
      <c r="H870">
        <v>0</v>
      </c>
      <c r="I870">
        <v>0</v>
      </c>
      <c r="J870" t="s">
        <v>105</v>
      </c>
      <c r="K870" t="s">
        <v>109</v>
      </c>
      <c r="L870" t="s">
        <v>79</v>
      </c>
      <c r="M870" t="s">
        <v>79</v>
      </c>
      <c r="N870" t="s">
        <v>79</v>
      </c>
      <c r="O870" t="s">
        <v>79</v>
      </c>
      <c r="P870" t="s">
        <v>79</v>
      </c>
      <c r="Q870" t="s">
        <v>79</v>
      </c>
      <c r="R870" s="1">
        <f t="shared" si="78"/>
        <v>4454</v>
      </c>
      <c r="S870" t="str">
        <f t="shared" si="79"/>
        <v>ok</v>
      </c>
      <c r="T870" t="str">
        <f t="shared" si="80"/>
        <v>ok</v>
      </c>
      <c r="U870" t="str">
        <f t="shared" si="81"/>
        <v>ok</v>
      </c>
      <c r="V870" t="str">
        <f t="shared" si="82"/>
        <v>ok</v>
      </c>
      <c r="W870" t="str">
        <f t="shared" si="83"/>
        <v>ok</v>
      </c>
      <c r="X870" s="13"/>
      <c r="Y870" s="13"/>
      <c r="Z870" s="13"/>
      <c r="AA870" s="13"/>
      <c r="AB870" s="13"/>
      <c r="AC870" s="13"/>
      <c r="AD870" s="13"/>
    </row>
    <row r="871" spans="2:30" customFormat="1" x14ac:dyDescent="0.3">
      <c r="B871">
        <v>4458</v>
      </c>
      <c r="C871">
        <v>0.52</v>
      </c>
      <c r="D871">
        <v>0.62</v>
      </c>
      <c r="E871">
        <v>3</v>
      </c>
      <c r="F871">
        <v>179</v>
      </c>
      <c r="G871">
        <v>3</v>
      </c>
      <c r="H871">
        <v>0</v>
      </c>
      <c r="I871">
        <v>0</v>
      </c>
      <c r="J871" t="s">
        <v>106</v>
      </c>
      <c r="K871" t="s">
        <v>107</v>
      </c>
      <c r="L871" t="s">
        <v>79</v>
      </c>
      <c r="M871" t="s">
        <v>79</v>
      </c>
      <c r="N871" t="s">
        <v>79</v>
      </c>
      <c r="O871" t="s">
        <v>79</v>
      </c>
      <c r="P871" t="s">
        <v>79</v>
      </c>
      <c r="Q871" t="s">
        <v>79</v>
      </c>
      <c r="R871" s="1">
        <f t="shared" si="78"/>
        <v>4458</v>
      </c>
      <c r="S871" t="str">
        <f t="shared" si="79"/>
        <v>ok</v>
      </c>
      <c r="T871" t="str">
        <f t="shared" si="80"/>
        <v>ok</v>
      </c>
      <c r="U871" t="str">
        <f t="shared" si="81"/>
        <v>ok</v>
      </c>
      <c r="V871" t="str">
        <f t="shared" si="82"/>
        <v>ok</v>
      </c>
      <c r="W871" t="str">
        <f t="shared" si="83"/>
        <v>ok</v>
      </c>
      <c r="X871" s="13"/>
      <c r="Y871" s="13"/>
      <c r="Z871" s="13"/>
      <c r="AA871" s="13"/>
      <c r="AB871" s="13"/>
      <c r="AC871" s="13"/>
      <c r="AD871" s="13"/>
    </row>
    <row r="872" spans="2:30" customFormat="1" x14ac:dyDescent="0.3">
      <c r="B872">
        <v>4460</v>
      </c>
      <c r="C872">
        <v>0.38</v>
      </c>
      <c r="D872">
        <v>0.54</v>
      </c>
      <c r="E872">
        <v>2</v>
      </c>
      <c r="F872">
        <v>128</v>
      </c>
      <c r="G872">
        <v>3</v>
      </c>
      <c r="H872">
        <v>0</v>
      </c>
      <c r="I872">
        <v>0</v>
      </c>
      <c r="J872" t="s">
        <v>105</v>
      </c>
      <c r="K872" t="s">
        <v>104</v>
      </c>
      <c r="L872" t="s">
        <v>80</v>
      </c>
      <c r="M872" t="s">
        <v>80</v>
      </c>
      <c r="N872" t="s">
        <v>79</v>
      </c>
      <c r="O872" t="s">
        <v>80</v>
      </c>
      <c r="P872" t="s">
        <v>80</v>
      </c>
      <c r="Q872" t="s">
        <v>80</v>
      </c>
      <c r="R872" s="1">
        <f t="shared" si="78"/>
        <v>4460</v>
      </c>
      <c r="S872" t="str">
        <f t="shared" si="79"/>
        <v>ok</v>
      </c>
      <c r="T872" t="str">
        <f t="shared" si="80"/>
        <v>ok</v>
      </c>
      <c r="U872" t="str">
        <f t="shared" si="81"/>
        <v>ok</v>
      </c>
      <c r="V872" t="str">
        <f t="shared" si="82"/>
        <v>ok</v>
      </c>
      <c r="W872" t="str">
        <f t="shared" si="83"/>
        <v>check</v>
      </c>
      <c r="X872" s="13"/>
      <c r="Y872" s="13"/>
      <c r="Z872" s="13"/>
      <c r="AA872" s="13"/>
      <c r="AB872" s="13"/>
      <c r="AC872" s="13"/>
      <c r="AD872" s="13"/>
    </row>
    <row r="873" spans="2:30" customFormat="1" x14ac:dyDescent="0.3">
      <c r="B873">
        <v>4462</v>
      </c>
      <c r="C873">
        <v>0.52</v>
      </c>
      <c r="D873">
        <v>0.89</v>
      </c>
      <c r="E873">
        <v>3</v>
      </c>
      <c r="F873">
        <v>188</v>
      </c>
      <c r="G873">
        <v>6</v>
      </c>
      <c r="H873">
        <v>0</v>
      </c>
      <c r="I873">
        <v>0</v>
      </c>
      <c r="J873" t="s">
        <v>110</v>
      </c>
      <c r="K873" t="s">
        <v>109</v>
      </c>
      <c r="L873" t="s">
        <v>79</v>
      </c>
      <c r="M873" t="s">
        <v>79</v>
      </c>
      <c r="N873" t="s">
        <v>79</v>
      </c>
      <c r="O873" t="s">
        <v>79</v>
      </c>
      <c r="P873" t="s">
        <v>79</v>
      </c>
      <c r="Q873" t="s">
        <v>79</v>
      </c>
      <c r="R873" s="1">
        <f t="shared" ref="R873:R936" si="84">+B873</f>
        <v>4462</v>
      </c>
      <c r="S873" t="str">
        <f t="shared" si="79"/>
        <v>ok</v>
      </c>
      <c r="T873" t="str">
        <f t="shared" si="80"/>
        <v>ok</v>
      </c>
      <c r="U873" t="str">
        <f t="shared" si="81"/>
        <v>ok</v>
      </c>
      <c r="V873" t="str">
        <f t="shared" si="82"/>
        <v>ok</v>
      </c>
      <c r="W873" t="str">
        <f t="shared" si="83"/>
        <v>ok</v>
      </c>
      <c r="X873" s="13"/>
      <c r="Y873" s="13"/>
      <c r="Z873" s="13"/>
      <c r="AA873" s="13"/>
      <c r="AB873" s="13"/>
      <c r="AC873" s="13"/>
      <c r="AD873" s="13"/>
    </row>
    <row r="874" spans="2:30" customFormat="1" x14ac:dyDescent="0.3">
      <c r="B874">
        <v>4464</v>
      </c>
      <c r="C874">
        <v>0.83</v>
      </c>
      <c r="D874">
        <v>0.8</v>
      </c>
      <c r="E874">
        <v>4</v>
      </c>
      <c r="F874">
        <v>149</v>
      </c>
      <c r="G874">
        <v>3</v>
      </c>
      <c r="H874">
        <v>0</v>
      </c>
      <c r="I874">
        <v>0</v>
      </c>
      <c r="J874" t="s">
        <v>125</v>
      </c>
      <c r="K874" t="s">
        <v>104</v>
      </c>
      <c r="L874" t="s">
        <v>79</v>
      </c>
      <c r="M874" t="s">
        <v>79</v>
      </c>
      <c r="N874" t="s">
        <v>79</v>
      </c>
      <c r="O874" t="s">
        <v>79</v>
      </c>
      <c r="P874" t="s">
        <v>79</v>
      </c>
      <c r="Q874" t="s">
        <v>79</v>
      </c>
      <c r="R874" s="1">
        <f t="shared" si="84"/>
        <v>4464</v>
      </c>
      <c r="S874" t="str">
        <f t="shared" si="79"/>
        <v>ok</v>
      </c>
      <c r="T874" t="str">
        <f t="shared" si="80"/>
        <v>ok</v>
      </c>
      <c r="U874" t="str">
        <f t="shared" si="81"/>
        <v>ok</v>
      </c>
      <c r="V874" t="str">
        <f t="shared" si="82"/>
        <v>ok</v>
      </c>
      <c r="W874" t="str">
        <f t="shared" si="83"/>
        <v>ok</v>
      </c>
      <c r="X874" s="13"/>
      <c r="Y874" s="13"/>
      <c r="Z874" s="13"/>
      <c r="AA874" s="13"/>
      <c r="AB874" s="13"/>
      <c r="AC874" s="13"/>
      <c r="AD874" s="13"/>
    </row>
    <row r="875" spans="2:30" customFormat="1" x14ac:dyDescent="0.3">
      <c r="B875">
        <v>4472</v>
      </c>
      <c r="C875">
        <v>0.44</v>
      </c>
      <c r="D875">
        <v>0.51</v>
      </c>
      <c r="E875">
        <v>2</v>
      </c>
      <c r="F875">
        <v>140</v>
      </c>
      <c r="G875">
        <v>3</v>
      </c>
      <c r="H875">
        <v>0</v>
      </c>
      <c r="I875">
        <v>0</v>
      </c>
      <c r="J875" t="s">
        <v>111</v>
      </c>
      <c r="K875" t="s">
        <v>109</v>
      </c>
      <c r="L875" t="s">
        <v>80</v>
      </c>
      <c r="M875" t="s">
        <v>80</v>
      </c>
      <c r="N875" t="s">
        <v>79</v>
      </c>
      <c r="O875" t="s">
        <v>80</v>
      </c>
      <c r="P875" t="s">
        <v>80</v>
      </c>
      <c r="Q875" t="s">
        <v>80</v>
      </c>
      <c r="R875" s="1">
        <f t="shared" si="84"/>
        <v>4472</v>
      </c>
      <c r="S875" t="str">
        <f t="shared" si="79"/>
        <v>ok</v>
      </c>
      <c r="T875" t="str">
        <f t="shared" si="80"/>
        <v>ok</v>
      </c>
      <c r="U875" t="str">
        <f t="shared" si="81"/>
        <v>ok</v>
      </c>
      <c r="V875" t="str">
        <f t="shared" si="82"/>
        <v>ok</v>
      </c>
      <c r="W875" t="str">
        <f t="shared" si="83"/>
        <v>check</v>
      </c>
      <c r="X875" s="13"/>
      <c r="Y875" s="13"/>
      <c r="Z875" s="13"/>
      <c r="AA875" s="13"/>
      <c r="AB875" s="13"/>
      <c r="AC875" s="13"/>
      <c r="AD875" s="13"/>
    </row>
    <row r="876" spans="2:30" customFormat="1" x14ac:dyDescent="0.3">
      <c r="B876">
        <v>4479</v>
      </c>
      <c r="C876">
        <v>0.75</v>
      </c>
      <c r="D876">
        <v>0.77</v>
      </c>
      <c r="E876">
        <v>3</v>
      </c>
      <c r="F876">
        <v>178</v>
      </c>
      <c r="G876">
        <v>4</v>
      </c>
      <c r="H876">
        <v>0</v>
      </c>
      <c r="I876">
        <v>0</v>
      </c>
      <c r="J876" t="s">
        <v>113</v>
      </c>
      <c r="K876" t="s">
        <v>107</v>
      </c>
      <c r="L876" t="s">
        <v>79</v>
      </c>
      <c r="M876" t="s">
        <v>79</v>
      </c>
      <c r="N876" t="s">
        <v>79</v>
      </c>
      <c r="O876" t="s">
        <v>79</v>
      </c>
      <c r="P876" t="s">
        <v>79</v>
      </c>
      <c r="Q876" t="s">
        <v>79</v>
      </c>
      <c r="R876" s="1">
        <f t="shared" si="84"/>
        <v>4479</v>
      </c>
      <c r="S876" t="str">
        <f t="shared" si="79"/>
        <v>ok</v>
      </c>
      <c r="T876" t="str">
        <f t="shared" si="80"/>
        <v>ok</v>
      </c>
      <c r="U876" t="str">
        <f t="shared" si="81"/>
        <v>ok</v>
      </c>
      <c r="V876" t="str">
        <f t="shared" si="82"/>
        <v>ok</v>
      </c>
      <c r="W876" t="str">
        <f t="shared" si="83"/>
        <v>ok</v>
      </c>
      <c r="X876" s="13"/>
      <c r="Y876" s="13"/>
      <c r="Z876" s="13"/>
      <c r="AA876" s="13"/>
      <c r="AB876" s="13"/>
      <c r="AC876" s="13"/>
      <c r="AD876" s="13"/>
    </row>
    <row r="877" spans="2:30" customFormat="1" x14ac:dyDescent="0.3">
      <c r="B877">
        <v>4480</v>
      </c>
      <c r="C877">
        <v>0.43</v>
      </c>
      <c r="D877">
        <v>0.47</v>
      </c>
      <c r="E877">
        <v>2</v>
      </c>
      <c r="F877">
        <v>131</v>
      </c>
      <c r="G877">
        <v>3</v>
      </c>
      <c r="H877">
        <v>0</v>
      </c>
      <c r="I877">
        <v>0</v>
      </c>
      <c r="J877" t="s">
        <v>108</v>
      </c>
      <c r="K877" t="s">
        <v>104</v>
      </c>
      <c r="L877" t="s">
        <v>80</v>
      </c>
      <c r="M877" t="s">
        <v>80</v>
      </c>
      <c r="N877" t="s">
        <v>79</v>
      </c>
      <c r="O877" t="s">
        <v>80</v>
      </c>
      <c r="P877" t="s">
        <v>80</v>
      </c>
      <c r="Q877" t="s">
        <v>80</v>
      </c>
      <c r="R877" s="1">
        <f t="shared" si="84"/>
        <v>4480</v>
      </c>
      <c r="S877" t="str">
        <f t="shared" si="79"/>
        <v>ok</v>
      </c>
      <c r="T877" t="str">
        <f t="shared" si="80"/>
        <v>ok</v>
      </c>
      <c r="U877" t="str">
        <f t="shared" si="81"/>
        <v>ok</v>
      </c>
      <c r="V877" t="str">
        <f t="shared" si="82"/>
        <v>ok</v>
      </c>
      <c r="W877" t="str">
        <f t="shared" si="83"/>
        <v>check</v>
      </c>
      <c r="X877" s="13"/>
      <c r="Y877" s="13"/>
      <c r="Z877" s="13"/>
      <c r="AA877" s="13"/>
      <c r="AB877" s="13"/>
      <c r="AC877" s="13"/>
      <c r="AD877" s="13"/>
    </row>
    <row r="878" spans="2:30" customFormat="1" x14ac:dyDescent="0.3">
      <c r="B878">
        <v>4489</v>
      </c>
      <c r="C878">
        <v>0.48</v>
      </c>
      <c r="D878">
        <v>0.89</v>
      </c>
      <c r="E878">
        <v>5</v>
      </c>
      <c r="F878">
        <v>179</v>
      </c>
      <c r="G878">
        <v>3</v>
      </c>
      <c r="H878">
        <v>0</v>
      </c>
      <c r="I878">
        <v>0</v>
      </c>
      <c r="J878" t="s">
        <v>125</v>
      </c>
      <c r="K878" t="s">
        <v>109</v>
      </c>
      <c r="L878" t="s">
        <v>79</v>
      </c>
      <c r="M878" t="s">
        <v>79</v>
      </c>
      <c r="N878" t="s">
        <v>79</v>
      </c>
      <c r="O878" t="s">
        <v>79</v>
      </c>
      <c r="P878" t="s">
        <v>79</v>
      </c>
      <c r="Q878" t="s">
        <v>79</v>
      </c>
      <c r="R878" s="1">
        <f t="shared" si="84"/>
        <v>4489</v>
      </c>
      <c r="S878" t="str">
        <f t="shared" si="79"/>
        <v>ok</v>
      </c>
      <c r="T878" t="str">
        <f t="shared" si="80"/>
        <v>ok</v>
      </c>
      <c r="U878" t="str">
        <f t="shared" si="81"/>
        <v>ok</v>
      </c>
      <c r="V878" t="str">
        <f t="shared" si="82"/>
        <v>ok</v>
      </c>
      <c r="W878" t="str">
        <f t="shared" si="83"/>
        <v>ok</v>
      </c>
      <c r="X878" s="13"/>
      <c r="Y878" s="13"/>
      <c r="Z878" s="13"/>
      <c r="AA878" s="13"/>
      <c r="AB878" s="13"/>
      <c r="AC878" s="13"/>
      <c r="AD878" s="13"/>
    </row>
    <row r="879" spans="2:30" customFormat="1" x14ac:dyDescent="0.3">
      <c r="B879">
        <v>4494</v>
      </c>
      <c r="C879">
        <v>0.19</v>
      </c>
      <c r="D879">
        <v>0.83</v>
      </c>
      <c r="E879">
        <v>5</v>
      </c>
      <c r="F879">
        <v>280</v>
      </c>
      <c r="G879">
        <v>4</v>
      </c>
      <c r="H879">
        <v>0</v>
      </c>
      <c r="I879">
        <v>0</v>
      </c>
      <c r="J879" t="s">
        <v>124</v>
      </c>
      <c r="K879" t="s">
        <v>104</v>
      </c>
      <c r="L879" t="s">
        <v>79</v>
      </c>
      <c r="M879" t="s">
        <v>79</v>
      </c>
      <c r="N879" t="s">
        <v>79</v>
      </c>
      <c r="O879" t="s">
        <v>79</v>
      </c>
      <c r="P879" t="s">
        <v>79</v>
      </c>
      <c r="Q879" t="s">
        <v>80</v>
      </c>
      <c r="R879" s="1">
        <f t="shared" si="84"/>
        <v>4494</v>
      </c>
      <c r="S879" t="str">
        <f t="shared" si="79"/>
        <v>ok</v>
      </c>
      <c r="T879" t="str">
        <f t="shared" si="80"/>
        <v>ok</v>
      </c>
      <c r="U879" t="str">
        <f t="shared" si="81"/>
        <v>check</v>
      </c>
      <c r="V879" t="str">
        <f t="shared" si="82"/>
        <v>ok</v>
      </c>
      <c r="W879" t="str">
        <f t="shared" si="83"/>
        <v>ok</v>
      </c>
      <c r="X879" s="13"/>
      <c r="Y879" s="13"/>
      <c r="Z879" s="13"/>
      <c r="AA879" s="13"/>
      <c r="AB879" s="13"/>
      <c r="AC879" s="13"/>
      <c r="AD879" s="13"/>
    </row>
    <row r="880" spans="2:30" customFormat="1" x14ac:dyDescent="0.3">
      <c r="B880">
        <v>4497</v>
      </c>
      <c r="C880">
        <v>0.93</v>
      </c>
      <c r="D880">
        <v>0.94</v>
      </c>
      <c r="E880">
        <v>4</v>
      </c>
      <c r="F880">
        <v>233</v>
      </c>
      <c r="G880">
        <v>6</v>
      </c>
      <c r="H880">
        <v>0</v>
      </c>
      <c r="I880">
        <v>0</v>
      </c>
      <c r="J880" t="s">
        <v>113</v>
      </c>
      <c r="K880" t="s">
        <v>109</v>
      </c>
      <c r="L880" t="s">
        <v>79</v>
      </c>
      <c r="M880" t="s">
        <v>79</v>
      </c>
      <c r="N880" t="s">
        <v>79</v>
      </c>
      <c r="O880" t="s">
        <v>79</v>
      </c>
      <c r="P880" t="s">
        <v>79</v>
      </c>
      <c r="Q880" t="s">
        <v>79</v>
      </c>
      <c r="R880" s="1">
        <f t="shared" si="84"/>
        <v>4497</v>
      </c>
      <c r="S880" t="str">
        <f t="shared" si="79"/>
        <v>ok</v>
      </c>
      <c r="T880" t="str">
        <f t="shared" si="80"/>
        <v>ok</v>
      </c>
      <c r="U880" t="str">
        <f t="shared" si="81"/>
        <v>ok</v>
      </c>
      <c r="V880" t="str">
        <f t="shared" si="82"/>
        <v>ok</v>
      </c>
      <c r="W880" t="str">
        <f t="shared" si="83"/>
        <v>ok</v>
      </c>
      <c r="X880" s="13"/>
      <c r="Y880" s="13"/>
      <c r="Z880" s="13"/>
      <c r="AA880" s="13"/>
      <c r="AB880" s="13"/>
      <c r="AC880" s="13"/>
      <c r="AD880" s="13"/>
    </row>
    <row r="881" spans="2:30" customFormat="1" x14ac:dyDescent="0.3">
      <c r="B881">
        <v>4502</v>
      </c>
      <c r="C881">
        <v>0.63</v>
      </c>
      <c r="D881">
        <v>0.56999999999999995</v>
      </c>
      <c r="E881">
        <v>4</v>
      </c>
      <c r="F881">
        <v>192</v>
      </c>
      <c r="G881">
        <v>3</v>
      </c>
      <c r="H881">
        <v>0</v>
      </c>
      <c r="I881">
        <v>0</v>
      </c>
      <c r="J881" t="s">
        <v>105</v>
      </c>
      <c r="K881" t="s">
        <v>107</v>
      </c>
      <c r="L881" t="s">
        <v>79</v>
      </c>
      <c r="M881" t="s">
        <v>79</v>
      </c>
      <c r="N881" t="s">
        <v>79</v>
      </c>
      <c r="O881" t="s">
        <v>79</v>
      </c>
      <c r="P881" t="s">
        <v>79</v>
      </c>
      <c r="Q881" t="s">
        <v>79</v>
      </c>
      <c r="R881" s="1">
        <f t="shared" si="84"/>
        <v>4502</v>
      </c>
      <c r="S881" t="str">
        <f t="shared" si="79"/>
        <v>ok</v>
      </c>
      <c r="T881" t="str">
        <f t="shared" si="80"/>
        <v>ok</v>
      </c>
      <c r="U881" t="str">
        <f t="shared" si="81"/>
        <v>ok</v>
      </c>
      <c r="V881" t="str">
        <f t="shared" si="82"/>
        <v>ok</v>
      </c>
      <c r="W881" t="str">
        <f t="shared" si="83"/>
        <v>ok</v>
      </c>
      <c r="X881" s="13"/>
      <c r="Y881" s="13"/>
      <c r="Z881" s="13"/>
      <c r="AA881" s="13"/>
      <c r="AB881" s="13"/>
      <c r="AC881" s="13"/>
      <c r="AD881" s="13"/>
    </row>
    <row r="882" spans="2:30" customFormat="1" x14ac:dyDescent="0.3">
      <c r="B882">
        <v>4509</v>
      </c>
      <c r="C882">
        <v>0.67</v>
      </c>
      <c r="D882">
        <v>0.78</v>
      </c>
      <c r="E882">
        <v>4</v>
      </c>
      <c r="F882">
        <v>193</v>
      </c>
      <c r="G882">
        <v>3</v>
      </c>
      <c r="H882">
        <v>0</v>
      </c>
      <c r="I882">
        <v>0</v>
      </c>
      <c r="J882" t="s">
        <v>106</v>
      </c>
      <c r="K882" t="s">
        <v>109</v>
      </c>
      <c r="L882" t="s">
        <v>79</v>
      </c>
      <c r="M882" t="s">
        <v>79</v>
      </c>
      <c r="N882" t="s">
        <v>79</v>
      </c>
      <c r="O882" t="s">
        <v>79</v>
      </c>
      <c r="P882" t="s">
        <v>79</v>
      </c>
      <c r="Q882" t="s">
        <v>79</v>
      </c>
      <c r="R882" s="1">
        <f t="shared" si="84"/>
        <v>4509</v>
      </c>
      <c r="S882" t="str">
        <f t="shared" si="79"/>
        <v>ok</v>
      </c>
      <c r="T882" t="str">
        <f t="shared" si="80"/>
        <v>ok</v>
      </c>
      <c r="U882" t="str">
        <f t="shared" si="81"/>
        <v>ok</v>
      </c>
      <c r="V882" t="str">
        <f t="shared" si="82"/>
        <v>ok</v>
      </c>
      <c r="W882" t="str">
        <f t="shared" si="83"/>
        <v>ok</v>
      </c>
      <c r="X882" s="13"/>
      <c r="Y882" s="13"/>
      <c r="Z882" s="13"/>
      <c r="AA882" s="13"/>
      <c r="AB882" s="13"/>
      <c r="AC882" s="13"/>
      <c r="AD882" s="13"/>
    </row>
    <row r="883" spans="2:30" customFormat="1" x14ac:dyDescent="0.3">
      <c r="B883">
        <v>4512</v>
      </c>
      <c r="C883">
        <v>0.49</v>
      </c>
      <c r="D883">
        <v>0.56999999999999995</v>
      </c>
      <c r="E883">
        <v>3</v>
      </c>
      <c r="F883">
        <v>192</v>
      </c>
      <c r="G883">
        <v>3</v>
      </c>
      <c r="H883">
        <v>0</v>
      </c>
      <c r="I883">
        <v>0</v>
      </c>
      <c r="J883" t="s">
        <v>105</v>
      </c>
      <c r="K883" t="s">
        <v>109</v>
      </c>
      <c r="L883" t="s">
        <v>79</v>
      </c>
      <c r="M883" t="s">
        <v>79</v>
      </c>
      <c r="N883" t="s">
        <v>79</v>
      </c>
      <c r="O883" t="s">
        <v>79</v>
      </c>
      <c r="P883" t="s">
        <v>79</v>
      </c>
      <c r="Q883" t="s">
        <v>79</v>
      </c>
      <c r="R883" s="1">
        <f t="shared" si="84"/>
        <v>4512</v>
      </c>
      <c r="S883" t="str">
        <f t="shared" si="79"/>
        <v>ok</v>
      </c>
      <c r="T883" t="str">
        <f t="shared" si="80"/>
        <v>ok</v>
      </c>
      <c r="U883" t="str">
        <f t="shared" si="81"/>
        <v>ok</v>
      </c>
      <c r="V883" t="str">
        <f t="shared" si="82"/>
        <v>ok</v>
      </c>
      <c r="W883" t="str">
        <f t="shared" si="83"/>
        <v>ok</v>
      </c>
      <c r="X883" s="13"/>
      <c r="Y883" s="13"/>
      <c r="Z883" s="13"/>
      <c r="AA883" s="13"/>
      <c r="AB883" s="13"/>
      <c r="AC883" s="13"/>
      <c r="AD883" s="13"/>
    </row>
    <row r="884" spans="2:30" customFormat="1" x14ac:dyDescent="0.3">
      <c r="B884">
        <v>4516</v>
      </c>
      <c r="C884">
        <v>0.16</v>
      </c>
      <c r="D884">
        <v>0.93</v>
      </c>
      <c r="E884">
        <v>5</v>
      </c>
      <c r="F884">
        <v>210</v>
      </c>
      <c r="G884">
        <v>7</v>
      </c>
      <c r="H884">
        <v>0</v>
      </c>
      <c r="I884">
        <v>1</v>
      </c>
      <c r="J884" t="s">
        <v>125</v>
      </c>
      <c r="K884" t="s">
        <v>109</v>
      </c>
      <c r="L884" t="s">
        <v>79</v>
      </c>
      <c r="M884" t="s">
        <v>79</v>
      </c>
      <c r="N884" t="s">
        <v>79</v>
      </c>
      <c r="O884" t="s">
        <v>79</v>
      </c>
      <c r="P884" t="s">
        <v>79</v>
      </c>
      <c r="Q884" t="s">
        <v>79</v>
      </c>
      <c r="R884" s="1">
        <f t="shared" si="84"/>
        <v>4516</v>
      </c>
      <c r="S884" t="str">
        <f t="shared" si="79"/>
        <v>ok</v>
      </c>
      <c r="T884" t="str">
        <f t="shared" si="80"/>
        <v>ok</v>
      </c>
      <c r="U884" t="str">
        <f t="shared" si="81"/>
        <v>ok</v>
      </c>
      <c r="V884" t="str">
        <f t="shared" si="82"/>
        <v>ok</v>
      </c>
      <c r="W884" t="str">
        <f t="shared" si="83"/>
        <v>ok</v>
      </c>
      <c r="X884" s="13"/>
      <c r="Y884" s="13"/>
      <c r="Z884" s="13"/>
      <c r="AA884" s="13"/>
      <c r="AB884" s="13"/>
      <c r="AC884" s="13"/>
      <c r="AD884" s="13"/>
    </row>
    <row r="885" spans="2:30" customFormat="1" x14ac:dyDescent="0.3">
      <c r="B885">
        <v>4523</v>
      </c>
      <c r="C885">
        <v>0.92</v>
      </c>
      <c r="D885">
        <v>0.78</v>
      </c>
      <c r="E885">
        <v>5</v>
      </c>
      <c r="F885">
        <v>193</v>
      </c>
      <c r="G885">
        <v>4</v>
      </c>
      <c r="H885">
        <v>0</v>
      </c>
      <c r="I885">
        <v>0</v>
      </c>
      <c r="J885" t="s">
        <v>105</v>
      </c>
      <c r="K885" t="s">
        <v>107</v>
      </c>
      <c r="L885" t="s">
        <v>79</v>
      </c>
      <c r="M885" t="s">
        <v>79</v>
      </c>
      <c r="N885" t="s">
        <v>79</v>
      </c>
      <c r="O885" t="s">
        <v>79</v>
      </c>
      <c r="P885" t="s">
        <v>79</v>
      </c>
      <c r="Q885" t="s">
        <v>79</v>
      </c>
      <c r="R885" s="1">
        <f t="shared" si="84"/>
        <v>4523</v>
      </c>
      <c r="S885" t="str">
        <f t="shared" si="79"/>
        <v>ok</v>
      </c>
      <c r="T885" t="str">
        <f t="shared" si="80"/>
        <v>ok</v>
      </c>
      <c r="U885" t="str">
        <f t="shared" si="81"/>
        <v>ok</v>
      </c>
      <c r="V885" t="str">
        <f t="shared" si="82"/>
        <v>ok</v>
      </c>
      <c r="W885" t="str">
        <f t="shared" si="83"/>
        <v>ok</v>
      </c>
      <c r="X885" s="13"/>
      <c r="Y885" s="13"/>
      <c r="Z885" s="13"/>
      <c r="AA885" s="13"/>
      <c r="AB885" s="13"/>
      <c r="AC885" s="13"/>
      <c r="AD885" s="13"/>
    </row>
    <row r="886" spans="2:30" customFormat="1" x14ac:dyDescent="0.3">
      <c r="B886">
        <v>4525</v>
      </c>
      <c r="C886">
        <v>0.76</v>
      </c>
      <c r="D886">
        <v>0.75</v>
      </c>
      <c r="E886">
        <v>3</v>
      </c>
      <c r="F886">
        <v>239</v>
      </c>
      <c r="G886">
        <v>2</v>
      </c>
      <c r="H886">
        <v>0</v>
      </c>
      <c r="I886">
        <v>0</v>
      </c>
      <c r="J886" t="s">
        <v>111</v>
      </c>
      <c r="K886" t="s">
        <v>104</v>
      </c>
      <c r="L886" t="s">
        <v>79</v>
      </c>
      <c r="M886" t="s">
        <v>79</v>
      </c>
      <c r="N886" t="s">
        <v>79</v>
      </c>
      <c r="O886" t="s">
        <v>79</v>
      </c>
      <c r="P886" t="s">
        <v>79</v>
      </c>
      <c r="Q886" t="s">
        <v>79</v>
      </c>
      <c r="R886" s="1">
        <f t="shared" si="84"/>
        <v>4525</v>
      </c>
      <c r="S886" t="str">
        <f t="shared" si="79"/>
        <v>ok</v>
      </c>
      <c r="T886" t="str">
        <f t="shared" si="80"/>
        <v>ok</v>
      </c>
      <c r="U886" t="str">
        <f t="shared" si="81"/>
        <v>ok</v>
      </c>
      <c r="V886" t="str">
        <f t="shared" si="82"/>
        <v>ok</v>
      </c>
      <c r="W886" t="str">
        <f t="shared" si="83"/>
        <v>ok</v>
      </c>
      <c r="X886" s="13"/>
      <c r="Y886" s="13"/>
      <c r="Z886" s="13"/>
      <c r="AA886" s="13"/>
      <c r="AB886" s="13"/>
      <c r="AC886" s="13"/>
      <c r="AD886" s="13"/>
    </row>
    <row r="887" spans="2:30" customFormat="1" x14ac:dyDescent="0.3">
      <c r="B887">
        <v>4535</v>
      </c>
      <c r="C887">
        <v>0.52</v>
      </c>
      <c r="D887">
        <v>0.63</v>
      </c>
      <c r="E887">
        <v>4</v>
      </c>
      <c r="F887">
        <v>232</v>
      </c>
      <c r="G887">
        <v>3</v>
      </c>
      <c r="H887">
        <v>0</v>
      </c>
      <c r="I887">
        <v>0</v>
      </c>
      <c r="J887" t="s">
        <v>108</v>
      </c>
      <c r="K887" t="s">
        <v>104</v>
      </c>
      <c r="L887" t="s">
        <v>79</v>
      </c>
      <c r="M887" t="s">
        <v>79</v>
      </c>
      <c r="N887" t="s">
        <v>79</v>
      </c>
      <c r="O887" t="s">
        <v>79</v>
      </c>
      <c r="P887" t="s">
        <v>79</v>
      </c>
      <c r="Q887" t="s">
        <v>79</v>
      </c>
      <c r="R887" s="1">
        <f t="shared" si="84"/>
        <v>4535</v>
      </c>
      <c r="S887" t="str">
        <f t="shared" si="79"/>
        <v>ok</v>
      </c>
      <c r="T887" t="str">
        <f t="shared" si="80"/>
        <v>ok</v>
      </c>
      <c r="U887" t="str">
        <f t="shared" si="81"/>
        <v>ok</v>
      </c>
      <c r="V887" t="str">
        <f t="shared" si="82"/>
        <v>ok</v>
      </c>
      <c r="W887" t="str">
        <f t="shared" si="83"/>
        <v>ok</v>
      </c>
      <c r="X887" s="13"/>
      <c r="Y887" s="13"/>
      <c r="Z887" s="13"/>
      <c r="AA887" s="13"/>
      <c r="AB887" s="13"/>
      <c r="AC887" s="13"/>
      <c r="AD887" s="13"/>
    </row>
    <row r="888" spans="2:30" customFormat="1" x14ac:dyDescent="0.3">
      <c r="B888">
        <v>4537</v>
      </c>
      <c r="C888">
        <v>0.92</v>
      </c>
      <c r="D888">
        <v>0.76</v>
      </c>
      <c r="E888">
        <v>4</v>
      </c>
      <c r="F888">
        <v>258</v>
      </c>
      <c r="G888">
        <v>2</v>
      </c>
      <c r="H888">
        <v>0</v>
      </c>
      <c r="I888">
        <v>0</v>
      </c>
      <c r="J888" t="s">
        <v>111</v>
      </c>
      <c r="K888" t="s">
        <v>109</v>
      </c>
      <c r="L888" t="s">
        <v>79</v>
      </c>
      <c r="M888" t="s">
        <v>79</v>
      </c>
      <c r="N888" t="s">
        <v>79</v>
      </c>
      <c r="O888" t="s">
        <v>79</v>
      </c>
      <c r="P888" t="s">
        <v>79</v>
      </c>
      <c r="Q888" t="s">
        <v>79</v>
      </c>
      <c r="R888" s="1">
        <f t="shared" si="84"/>
        <v>4537</v>
      </c>
      <c r="S888" t="str">
        <f t="shared" si="79"/>
        <v>ok</v>
      </c>
      <c r="T888" t="str">
        <f t="shared" si="80"/>
        <v>ok</v>
      </c>
      <c r="U888" t="str">
        <f t="shared" si="81"/>
        <v>ok</v>
      </c>
      <c r="V888" t="str">
        <f t="shared" si="82"/>
        <v>ok</v>
      </c>
      <c r="W888" t="str">
        <f t="shared" si="83"/>
        <v>ok</v>
      </c>
      <c r="X888" s="13"/>
      <c r="Y888" s="13"/>
      <c r="Z888" s="13"/>
      <c r="AA888" s="13"/>
      <c r="AB888" s="13"/>
      <c r="AC888" s="13"/>
      <c r="AD888" s="13"/>
    </row>
    <row r="889" spans="2:30" customFormat="1" x14ac:dyDescent="0.3">
      <c r="B889">
        <v>4538</v>
      </c>
      <c r="C889">
        <v>0.4</v>
      </c>
      <c r="D889">
        <v>0.65</v>
      </c>
      <c r="E889">
        <v>4</v>
      </c>
      <c r="F889">
        <v>252</v>
      </c>
      <c r="G889">
        <v>6</v>
      </c>
      <c r="H889">
        <v>0</v>
      </c>
      <c r="I889">
        <v>0</v>
      </c>
      <c r="J889" t="s">
        <v>108</v>
      </c>
      <c r="K889" t="s">
        <v>109</v>
      </c>
      <c r="L889" t="s">
        <v>79</v>
      </c>
      <c r="M889" t="s">
        <v>79</v>
      </c>
      <c r="N889" t="s">
        <v>79</v>
      </c>
      <c r="O889" t="s">
        <v>79</v>
      </c>
      <c r="P889" t="s">
        <v>79</v>
      </c>
      <c r="Q889" t="s">
        <v>79</v>
      </c>
      <c r="R889" s="1">
        <f t="shared" si="84"/>
        <v>4538</v>
      </c>
      <c r="S889" t="str">
        <f t="shared" si="79"/>
        <v>ok</v>
      </c>
      <c r="T889" t="str">
        <f t="shared" si="80"/>
        <v>ok</v>
      </c>
      <c r="U889" t="str">
        <f t="shared" si="81"/>
        <v>ok</v>
      </c>
      <c r="V889" t="str">
        <f t="shared" si="82"/>
        <v>ok</v>
      </c>
      <c r="W889" t="str">
        <f t="shared" si="83"/>
        <v>ok</v>
      </c>
      <c r="X889" s="13"/>
      <c r="Y889" s="13"/>
      <c r="Z889" s="13"/>
      <c r="AA889" s="13"/>
      <c r="AB889" s="13"/>
      <c r="AC889" s="13"/>
      <c r="AD889" s="13"/>
    </row>
    <row r="890" spans="2:30" customFormat="1" x14ac:dyDescent="0.3">
      <c r="B890">
        <v>4539</v>
      </c>
      <c r="C890">
        <v>0.59</v>
      </c>
      <c r="D890">
        <v>0.47</v>
      </c>
      <c r="E890">
        <v>5</v>
      </c>
      <c r="F890">
        <v>191</v>
      </c>
      <c r="G890">
        <v>3</v>
      </c>
      <c r="H890">
        <v>0</v>
      </c>
      <c r="I890">
        <v>0</v>
      </c>
      <c r="J890" t="s">
        <v>124</v>
      </c>
      <c r="K890" t="s">
        <v>104</v>
      </c>
      <c r="L890" t="s">
        <v>79</v>
      </c>
      <c r="M890" t="s">
        <v>79</v>
      </c>
      <c r="N890" t="s">
        <v>79</v>
      </c>
      <c r="O890" t="s">
        <v>79</v>
      </c>
      <c r="P890" t="s">
        <v>79</v>
      </c>
      <c r="Q890" t="s">
        <v>79</v>
      </c>
      <c r="R890" s="1">
        <f t="shared" si="84"/>
        <v>4539</v>
      </c>
      <c r="S890" t="str">
        <f t="shared" si="79"/>
        <v>ok</v>
      </c>
      <c r="T890" t="str">
        <f t="shared" si="80"/>
        <v>ok</v>
      </c>
      <c r="U890" t="str">
        <f t="shared" si="81"/>
        <v>ok</v>
      </c>
      <c r="V890" t="str">
        <f t="shared" si="82"/>
        <v>ok</v>
      </c>
      <c r="W890" t="str">
        <f t="shared" si="83"/>
        <v>ok</v>
      </c>
      <c r="X890" s="13"/>
      <c r="Y890" s="13"/>
      <c r="Z890" s="13"/>
      <c r="AA890" s="13"/>
      <c r="AB890" s="13"/>
      <c r="AC890" s="13"/>
      <c r="AD890" s="13"/>
    </row>
    <row r="891" spans="2:30" customFormat="1" x14ac:dyDescent="0.3">
      <c r="B891">
        <v>4545</v>
      </c>
      <c r="C891">
        <v>0.6</v>
      </c>
      <c r="D891">
        <v>0.77</v>
      </c>
      <c r="E891">
        <v>4</v>
      </c>
      <c r="F891">
        <v>157</v>
      </c>
      <c r="G891">
        <v>4</v>
      </c>
      <c r="H891">
        <v>0</v>
      </c>
      <c r="I891">
        <v>0</v>
      </c>
      <c r="J891" t="s">
        <v>123</v>
      </c>
      <c r="K891" t="s">
        <v>104</v>
      </c>
      <c r="L891" t="s">
        <v>79</v>
      </c>
      <c r="M891" t="s">
        <v>79</v>
      </c>
      <c r="N891" t="s">
        <v>79</v>
      </c>
      <c r="O891" t="s">
        <v>79</v>
      </c>
      <c r="P891" t="s">
        <v>79</v>
      </c>
      <c r="Q891" t="s">
        <v>79</v>
      </c>
      <c r="R891" s="1">
        <f t="shared" si="84"/>
        <v>4545</v>
      </c>
      <c r="S891" t="str">
        <f t="shared" si="79"/>
        <v>ok</v>
      </c>
      <c r="T891" t="str">
        <f t="shared" si="80"/>
        <v>ok</v>
      </c>
      <c r="U891" t="str">
        <f t="shared" si="81"/>
        <v>ok</v>
      </c>
      <c r="V891" t="str">
        <f t="shared" si="82"/>
        <v>ok</v>
      </c>
      <c r="W891" t="str">
        <f t="shared" si="83"/>
        <v>ok</v>
      </c>
      <c r="X891" s="13"/>
      <c r="Y891" s="13"/>
      <c r="Z891" s="13"/>
      <c r="AA891" s="13"/>
      <c r="AB891" s="13"/>
      <c r="AC891" s="13"/>
      <c r="AD891" s="13"/>
    </row>
    <row r="892" spans="2:30" customFormat="1" x14ac:dyDescent="0.3">
      <c r="B892">
        <v>4552</v>
      </c>
      <c r="C892">
        <v>0.48</v>
      </c>
      <c r="D892">
        <v>0.56000000000000005</v>
      </c>
      <c r="E892">
        <v>4</v>
      </c>
      <c r="F892">
        <v>271</v>
      </c>
      <c r="G892">
        <v>3</v>
      </c>
      <c r="H892">
        <v>0</v>
      </c>
      <c r="I892">
        <v>0</v>
      </c>
      <c r="J892" t="s">
        <v>105</v>
      </c>
      <c r="K892" t="s">
        <v>107</v>
      </c>
      <c r="L892" t="s">
        <v>79</v>
      </c>
      <c r="M892" t="s">
        <v>79</v>
      </c>
      <c r="N892" t="s">
        <v>79</v>
      </c>
      <c r="O892" t="s">
        <v>79</v>
      </c>
      <c r="P892" t="s">
        <v>79</v>
      </c>
      <c r="Q892" t="s">
        <v>79</v>
      </c>
      <c r="R892" s="1">
        <f t="shared" si="84"/>
        <v>4552</v>
      </c>
      <c r="S892" t="str">
        <f t="shared" si="79"/>
        <v>ok</v>
      </c>
      <c r="T892" t="str">
        <f t="shared" si="80"/>
        <v>ok</v>
      </c>
      <c r="U892" t="str">
        <f t="shared" si="81"/>
        <v>ok</v>
      </c>
      <c r="V892" t="str">
        <f t="shared" si="82"/>
        <v>ok</v>
      </c>
      <c r="W892" t="str">
        <f t="shared" si="83"/>
        <v>ok</v>
      </c>
      <c r="X892" s="13"/>
      <c r="Y892" s="13"/>
      <c r="Z892" s="13"/>
      <c r="AA892" s="13"/>
      <c r="AB892" s="13"/>
      <c r="AC892" s="13"/>
      <c r="AD892" s="13"/>
    </row>
    <row r="893" spans="2:30" customFormat="1" x14ac:dyDescent="0.3">
      <c r="B893">
        <v>4558</v>
      </c>
      <c r="C893">
        <v>0.4</v>
      </c>
      <c r="D893">
        <v>0.51</v>
      </c>
      <c r="E893">
        <v>2</v>
      </c>
      <c r="F893">
        <v>145</v>
      </c>
      <c r="G893">
        <v>3</v>
      </c>
      <c r="H893">
        <v>0</v>
      </c>
      <c r="I893">
        <v>0</v>
      </c>
      <c r="J893" t="s">
        <v>111</v>
      </c>
      <c r="K893" t="s">
        <v>104</v>
      </c>
      <c r="L893" t="s">
        <v>80</v>
      </c>
      <c r="M893" t="s">
        <v>80</v>
      </c>
      <c r="N893" t="s">
        <v>79</v>
      </c>
      <c r="O893" t="s">
        <v>80</v>
      </c>
      <c r="P893" t="s">
        <v>80</v>
      </c>
      <c r="Q893" t="s">
        <v>80</v>
      </c>
      <c r="R893" s="1">
        <f t="shared" si="84"/>
        <v>4558</v>
      </c>
      <c r="S893" t="str">
        <f t="shared" si="79"/>
        <v>ok</v>
      </c>
      <c r="T893" t="str">
        <f t="shared" si="80"/>
        <v>ok</v>
      </c>
      <c r="U893" t="str">
        <f t="shared" si="81"/>
        <v>ok</v>
      </c>
      <c r="V893" t="str">
        <f t="shared" si="82"/>
        <v>ok</v>
      </c>
      <c r="W893" t="str">
        <f t="shared" si="83"/>
        <v>check</v>
      </c>
      <c r="X893" s="13"/>
      <c r="Y893" s="13"/>
      <c r="Z893" s="13"/>
      <c r="AA893" s="13"/>
      <c r="AB893" s="13"/>
      <c r="AC893" s="13"/>
      <c r="AD893" s="13"/>
    </row>
    <row r="894" spans="2:30" customFormat="1" x14ac:dyDescent="0.3">
      <c r="B894">
        <v>4566</v>
      </c>
      <c r="C894">
        <v>0.33</v>
      </c>
      <c r="D894">
        <v>0.45</v>
      </c>
      <c r="E894">
        <v>6</v>
      </c>
      <c r="F894">
        <v>239</v>
      </c>
      <c r="G894">
        <v>3</v>
      </c>
      <c r="H894">
        <v>0</v>
      </c>
      <c r="I894">
        <v>0</v>
      </c>
      <c r="J894" t="s">
        <v>106</v>
      </c>
      <c r="K894" t="s">
        <v>104</v>
      </c>
      <c r="L894" t="s">
        <v>79</v>
      </c>
      <c r="M894" t="s">
        <v>79</v>
      </c>
      <c r="N894" t="s">
        <v>79</v>
      </c>
      <c r="O894" t="s">
        <v>79</v>
      </c>
      <c r="P894" t="s">
        <v>79</v>
      </c>
      <c r="Q894" t="s">
        <v>79</v>
      </c>
      <c r="R894" s="1">
        <f t="shared" si="84"/>
        <v>4566</v>
      </c>
      <c r="S894" t="str">
        <f t="shared" si="79"/>
        <v>ok</v>
      </c>
      <c r="T894" t="str">
        <f t="shared" si="80"/>
        <v>ok</v>
      </c>
      <c r="U894" t="str">
        <f t="shared" si="81"/>
        <v>ok</v>
      </c>
      <c r="V894" t="str">
        <f t="shared" si="82"/>
        <v>ok</v>
      </c>
      <c r="W894" t="str">
        <f t="shared" si="83"/>
        <v>ok</v>
      </c>
      <c r="X894" s="13"/>
      <c r="Y894" s="13"/>
      <c r="Z894" s="13"/>
      <c r="AA894" s="13"/>
      <c r="AB894" s="13"/>
      <c r="AC894" s="13"/>
      <c r="AD894" s="13"/>
    </row>
    <row r="895" spans="2:30" customFormat="1" x14ac:dyDescent="0.3">
      <c r="B895">
        <v>4574</v>
      </c>
      <c r="C895">
        <v>0.97</v>
      </c>
      <c r="D895">
        <v>0.72</v>
      </c>
      <c r="E895">
        <v>5</v>
      </c>
      <c r="F895">
        <v>260</v>
      </c>
      <c r="G895">
        <v>4</v>
      </c>
      <c r="H895">
        <v>0</v>
      </c>
      <c r="I895">
        <v>0</v>
      </c>
      <c r="J895" t="s">
        <v>105</v>
      </c>
      <c r="K895" t="s">
        <v>109</v>
      </c>
      <c r="L895" t="s">
        <v>79</v>
      </c>
      <c r="M895" t="s">
        <v>79</v>
      </c>
      <c r="N895" t="s">
        <v>79</v>
      </c>
      <c r="O895" t="s">
        <v>80</v>
      </c>
      <c r="P895" t="s">
        <v>79</v>
      </c>
      <c r="Q895" t="s">
        <v>79</v>
      </c>
      <c r="R895" s="1">
        <f t="shared" si="84"/>
        <v>4574</v>
      </c>
      <c r="S895" t="str">
        <f t="shared" si="79"/>
        <v>ok</v>
      </c>
      <c r="T895" t="str">
        <f t="shared" si="80"/>
        <v>check</v>
      </c>
      <c r="U895" t="str">
        <f t="shared" si="81"/>
        <v>ok</v>
      </c>
      <c r="V895" t="str">
        <f t="shared" si="82"/>
        <v>ok</v>
      </c>
      <c r="W895" t="str">
        <f t="shared" si="83"/>
        <v>ok</v>
      </c>
      <c r="X895" s="13"/>
      <c r="Y895" s="13"/>
      <c r="Z895" s="13"/>
      <c r="AA895" s="13"/>
      <c r="AB895" s="13"/>
      <c r="AC895" s="13"/>
      <c r="AD895" s="13"/>
    </row>
    <row r="896" spans="2:30" customFormat="1" x14ac:dyDescent="0.3">
      <c r="B896">
        <v>4575</v>
      </c>
      <c r="C896">
        <v>0.09</v>
      </c>
      <c r="D896">
        <v>0.8</v>
      </c>
      <c r="E896">
        <v>6</v>
      </c>
      <c r="F896">
        <v>301</v>
      </c>
      <c r="G896">
        <v>5</v>
      </c>
      <c r="H896">
        <v>0</v>
      </c>
      <c r="I896">
        <v>0</v>
      </c>
      <c r="J896" t="s">
        <v>113</v>
      </c>
      <c r="K896" t="s">
        <v>109</v>
      </c>
      <c r="L896" t="s">
        <v>80</v>
      </c>
      <c r="M896" t="s">
        <v>80</v>
      </c>
      <c r="N896" t="s">
        <v>80</v>
      </c>
      <c r="O896" t="s">
        <v>80</v>
      </c>
      <c r="P896" t="s">
        <v>80</v>
      </c>
      <c r="Q896" t="s">
        <v>80</v>
      </c>
      <c r="R896" s="1">
        <f t="shared" si="84"/>
        <v>4575</v>
      </c>
      <c r="S896" t="str">
        <f t="shared" si="79"/>
        <v>ok</v>
      </c>
      <c r="T896" t="str">
        <f t="shared" si="80"/>
        <v>ok</v>
      </c>
      <c r="U896" t="str">
        <f t="shared" si="81"/>
        <v>ok</v>
      </c>
      <c r="V896" t="str">
        <f t="shared" si="82"/>
        <v>ok</v>
      </c>
      <c r="W896" t="str">
        <f t="shared" si="83"/>
        <v>ok</v>
      </c>
      <c r="X896" s="13"/>
      <c r="Y896" s="13"/>
      <c r="Z896" s="13"/>
      <c r="AA896" s="13"/>
      <c r="AB896" s="13"/>
      <c r="AC896" s="13"/>
      <c r="AD896" s="13"/>
    </row>
    <row r="897" spans="2:30" customFormat="1" x14ac:dyDescent="0.3">
      <c r="B897">
        <v>4579</v>
      </c>
      <c r="C897">
        <v>0.97</v>
      </c>
      <c r="D897">
        <v>0.81</v>
      </c>
      <c r="E897">
        <v>3</v>
      </c>
      <c r="F897">
        <v>249</v>
      </c>
      <c r="G897">
        <v>2</v>
      </c>
      <c r="H897">
        <v>0</v>
      </c>
      <c r="I897">
        <v>0</v>
      </c>
      <c r="J897" t="s">
        <v>106</v>
      </c>
      <c r="K897" t="s">
        <v>104</v>
      </c>
      <c r="L897" t="s">
        <v>79</v>
      </c>
      <c r="M897" t="s">
        <v>79</v>
      </c>
      <c r="N897" t="s">
        <v>79</v>
      </c>
      <c r="O897" t="s">
        <v>79</v>
      </c>
      <c r="P897" t="s">
        <v>79</v>
      </c>
      <c r="Q897" t="s">
        <v>79</v>
      </c>
      <c r="R897" s="1">
        <f t="shared" si="84"/>
        <v>4579</v>
      </c>
      <c r="S897" t="str">
        <f t="shared" si="79"/>
        <v>ok</v>
      </c>
      <c r="T897" t="str">
        <f t="shared" si="80"/>
        <v>ok</v>
      </c>
      <c r="U897" t="str">
        <f t="shared" si="81"/>
        <v>ok</v>
      </c>
      <c r="V897" t="str">
        <f t="shared" si="82"/>
        <v>ok</v>
      </c>
      <c r="W897" t="str">
        <f t="shared" si="83"/>
        <v>ok</v>
      </c>
      <c r="X897" s="13"/>
      <c r="Y897" s="13"/>
      <c r="Z897" s="13"/>
      <c r="AA897" s="13"/>
      <c r="AB897" s="13"/>
      <c r="AC897" s="13"/>
      <c r="AD897" s="13"/>
    </row>
    <row r="898" spans="2:30" customFormat="1" x14ac:dyDescent="0.3">
      <c r="B898">
        <v>4581</v>
      </c>
      <c r="C898">
        <v>0.6</v>
      </c>
      <c r="D898">
        <v>0.5</v>
      </c>
      <c r="E898">
        <v>3</v>
      </c>
      <c r="F898">
        <v>274</v>
      </c>
      <c r="G898">
        <v>3</v>
      </c>
      <c r="H898">
        <v>0</v>
      </c>
      <c r="I898">
        <v>0</v>
      </c>
      <c r="J898" t="s">
        <v>112</v>
      </c>
      <c r="K898" t="s">
        <v>109</v>
      </c>
      <c r="L898" t="s">
        <v>79</v>
      </c>
      <c r="M898" t="s">
        <v>79</v>
      </c>
      <c r="N898" t="s">
        <v>79</v>
      </c>
      <c r="O898" t="s">
        <v>79</v>
      </c>
      <c r="P898" t="s">
        <v>79</v>
      </c>
      <c r="Q898" t="s">
        <v>79</v>
      </c>
      <c r="R898" s="1">
        <f t="shared" si="84"/>
        <v>4581</v>
      </c>
      <c r="S898" t="str">
        <f t="shared" si="79"/>
        <v>ok</v>
      </c>
      <c r="T898" t="str">
        <f t="shared" si="80"/>
        <v>ok</v>
      </c>
      <c r="U898" t="str">
        <f t="shared" si="81"/>
        <v>ok</v>
      </c>
      <c r="V898" t="str">
        <f t="shared" si="82"/>
        <v>ok</v>
      </c>
      <c r="W898" t="str">
        <f t="shared" si="83"/>
        <v>ok</v>
      </c>
      <c r="X898" s="13"/>
      <c r="Y898" s="13"/>
      <c r="Z898" s="13"/>
      <c r="AA898" s="13"/>
      <c r="AB898" s="13"/>
      <c r="AC898" s="13"/>
      <c r="AD898" s="13"/>
    </row>
    <row r="899" spans="2:30" customFormat="1" x14ac:dyDescent="0.3">
      <c r="B899">
        <v>4583</v>
      </c>
      <c r="C899">
        <v>0.65</v>
      </c>
      <c r="D899">
        <v>0.79</v>
      </c>
      <c r="E899">
        <v>5</v>
      </c>
      <c r="F899">
        <v>233</v>
      </c>
      <c r="G899">
        <v>3</v>
      </c>
      <c r="H899">
        <v>0</v>
      </c>
      <c r="I899">
        <v>0</v>
      </c>
      <c r="J899" t="s">
        <v>112</v>
      </c>
      <c r="K899" t="s">
        <v>104</v>
      </c>
      <c r="L899" t="s">
        <v>79</v>
      </c>
      <c r="M899" t="s">
        <v>79</v>
      </c>
      <c r="N899" t="s">
        <v>79</v>
      </c>
      <c r="O899" t="s">
        <v>79</v>
      </c>
      <c r="P899" t="s">
        <v>79</v>
      </c>
      <c r="Q899" t="s">
        <v>79</v>
      </c>
      <c r="R899" s="1">
        <f t="shared" si="84"/>
        <v>4583</v>
      </c>
      <c r="S899" t="str">
        <f t="shared" si="79"/>
        <v>ok</v>
      </c>
      <c r="T899" t="str">
        <f t="shared" si="80"/>
        <v>ok</v>
      </c>
      <c r="U899" t="str">
        <f t="shared" si="81"/>
        <v>ok</v>
      </c>
      <c r="V899" t="str">
        <f t="shared" si="82"/>
        <v>ok</v>
      </c>
      <c r="W899" t="str">
        <f t="shared" si="83"/>
        <v>ok</v>
      </c>
      <c r="X899" s="13"/>
      <c r="Y899" s="13"/>
      <c r="Z899" s="13"/>
      <c r="AA899" s="13"/>
      <c r="AB899" s="13"/>
      <c r="AC899" s="13"/>
      <c r="AD899" s="13"/>
    </row>
    <row r="900" spans="2:30" customFormat="1" x14ac:dyDescent="0.3">
      <c r="B900">
        <v>4587</v>
      </c>
      <c r="C900">
        <v>0.53</v>
      </c>
      <c r="D900">
        <v>0.74</v>
      </c>
      <c r="E900">
        <v>4</v>
      </c>
      <c r="F900">
        <v>272</v>
      </c>
      <c r="G900">
        <v>2</v>
      </c>
      <c r="H900">
        <v>1</v>
      </c>
      <c r="I900">
        <v>0</v>
      </c>
      <c r="J900" t="s">
        <v>124</v>
      </c>
      <c r="K900" t="s">
        <v>104</v>
      </c>
      <c r="L900" t="s">
        <v>79</v>
      </c>
      <c r="M900" t="s">
        <v>79</v>
      </c>
      <c r="N900" t="s">
        <v>79</v>
      </c>
      <c r="O900" t="s">
        <v>79</v>
      </c>
      <c r="P900" t="s">
        <v>79</v>
      </c>
      <c r="Q900" t="s">
        <v>79</v>
      </c>
      <c r="R900" s="1">
        <f t="shared" si="84"/>
        <v>4587</v>
      </c>
      <c r="S900" t="str">
        <f t="shared" si="79"/>
        <v>ok</v>
      </c>
      <c r="T900" t="str">
        <f t="shared" si="80"/>
        <v>ok</v>
      </c>
      <c r="U900" t="str">
        <f t="shared" si="81"/>
        <v>ok</v>
      </c>
      <c r="V900" t="str">
        <f t="shared" si="82"/>
        <v>ok</v>
      </c>
      <c r="W900" t="str">
        <f t="shared" si="83"/>
        <v>ok</v>
      </c>
      <c r="X900" s="13"/>
      <c r="Y900" s="13"/>
      <c r="Z900" s="13"/>
      <c r="AA900" s="13"/>
      <c r="AB900" s="13"/>
      <c r="AC900" s="13"/>
      <c r="AD900" s="13"/>
    </row>
    <row r="901" spans="2:30" x14ac:dyDescent="0.3">
      <c r="B901">
        <v>4588</v>
      </c>
      <c r="C901">
        <v>0.44</v>
      </c>
      <c r="D901">
        <v>0.48</v>
      </c>
      <c r="E901">
        <v>2</v>
      </c>
      <c r="F901">
        <v>226</v>
      </c>
      <c r="G901">
        <v>3</v>
      </c>
      <c r="H901">
        <v>0</v>
      </c>
      <c r="I901">
        <v>0</v>
      </c>
      <c r="J901" t="s">
        <v>105</v>
      </c>
      <c r="K901" t="s">
        <v>104</v>
      </c>
      <c r="L901" t="s">
        <v>79</v>
      </c>
      <c r="M901" t="s">
        <v>80</v>
      </c>
      <c r="N901" t="s">
        <v>79</v>
      </c>
      <c r="O901" t="s">
        <v>79</v>
      </c>
      <c r="P901" t="s">
        <v>80</v>
      </c>
      <c r="Q901" t="s">
        <v>79</v>
      </c>
      <c r="R901" s="1">
        <f t="shared" si="84"/>
        <v>4588</v>
      </c>
      <c r="S901" t="str">
        <f t="shared" si="79"/>
        <v>check</v>
      </c>
      <c r="T901" t="str">
        <f t="shared" si="80"/>
        <v>ok</v>
      </c>
      <c r="U901" t="str">
        <f t="shared" si="81"/>
        <v>ok</v>
      </c>
      <c r="V901" t="str">
        <f t="shared" si="82"/>
        <v>check</v>
      </c>
      <c r="W901" t="str">
        <f t="shared" si="83"/>
        <v>ok</v>
      </c>
    </row>
    <row r="902" spans="2:30" customFormat="1" x14ac:dyDescent="0.3">
      <c r="B902">
        <v>4597</v>
      </c>
      <c r="C902">
        <v>0.81</v>
      </c>
      <c r="D902">
        <v>0.88</v>
      </c>
      <c r="E902">
        <v>5</v>
      </c>
      <c r="F902">
        <v>242</v>
      </c>
      <c r="G902">
        <v>5</v>
      </c>
      <c r="H902">
        <v>0</v>
      </c>
      <c r="I902">
        <v>0</v>
      </c>
      <c r="J902" t="s">
        <v>112</v>
      </c>
      <c r="K902" t="s">
        <v>109</v>
      </c>
      <c r="L902" t="s">
        <v>80</v>
      </c>
      <c r="M902" t="s">
        <v>79</v>
      </c>
      <c r="N902" t="s">
        <v>79</v>
      </c>
      <c r="O902" t="s">
        <v>80</v>
      </c>
      <c r="P902" t="s">
        <v>80</v>
      </c>
      <c r="Q902" t="s">
        <v>80</v>
      </c>
      <c r="R902" s="1">
        <f t="shared" si="84"/>
        <v>4597</v>
      </c>
      <c r="S902" t="str">
        <f t="shared" si="79"/>
        <v>ok</v>
      </c>
      <c r="T902" t="str">
        <f t="shared" si="80"/>
        <v>ok</v>
      </c>
      <c r="U902" t="str">
        <f t="shared" si="81"/>
        <v>ok</v>
      </c>
      <c r="V902" t="str">
        <f t="shared" si="82"/>
        <v>check</v>
      </c>
      <c r="W902" t="str">
        <f t="shared" si="83"/>
        <v>check</v>
      </c>
      <c r="X902" s="13"/>
      <c r="Y902" s="13"/>
      <c r="Z902" s="13"/>
      <c r="AA902" s="13"/>
      <c r="AB902" s="13"/>
      <c r="AC902" s="13"/>
      <c r="AD902" s="13"/>
    </row>
    <row r="903" spans="2:30" customFormat="1" x14ac:dyDescent="0.3">
      <c r="B903">
        <v>4600</v>
      </c>
      <c r="C903">
        <v>0.88</v>
      </c>
      <c r="D903">
        <v>0.86</v>
      </c>
      <c r="E903">
        <v>5</v>
      </c>
      <c r="F903">
        <v>257</v>
      </c>
      <c r="G903">
        <v>3</v>
      </c>
      <c r="H903">
        <v>0</v>
      </c>
      <c r="I903">
        <v>0</v>
      </c>
      <c r="J903" t="s">
        <v>105</v>
      </c>
      <c r="K903" t="s">
        <v>104</v>
      </c>
      <c r="L903" t="s">
        <v>79</v>
      </c>
      <c r="M903" t="s">
        <v>79</v>
      </c>
      <c r="N903" t="s">
        <v>79</v>
      </c>
      <c r="O903" t="s">
        <v>79</v>
      </c>
      <c r="P903" t="s">
        <v>79</v>
      </c>
      <c r="Q903" t="s">
        <v>79</v>
      </c>
      <c r="R903" s="1">
        <f t="shared" si="84"/>
        <v>4600</v>
      </c>
      <c r="S903" t="str">
        <f t="shared" si="79"/>
        <v>ok</v>
      </c>
      <c r="T903" t="str">
        <f t="shared" si="80"/>
        <v>ok</v>
      </c>
      <c r="U903" t="str">
        <f t="shared" si="81"/>
        <v>ok</v>
      </c>
      <c r="V903" t="str">
        <f t="shared" si="82"/>
        <v>ok</v>
      </c>
      <c r="W903" t="str">
        <f t="shared" si="83"/>
        <v>ok</v>
      </c>
      <c r="X903" s="13"/>
      <c r="Y903" s="13"/>
      <c r="Z903" s="13"/>
      <c r="AA903" s="13"/>
      <c r="AB903" s="13"/>
      <c r="AC903" s="13"/>
      <c r="AD903" s="13"/>
    </row>
    <row r="904" spans="2:30" customFormat="1" x14ac:dyDescent="0.3">
      <c r="B904">
        <v>4601</v>
      </c>
      <c r="C904">
        <v>0.6</v>
      </c>
      <c r="D904">
        <v>0.49</v>
      </c>
      <c r="E904">
        <v>3</v>
      </c>
      <c r="F904">
        <v>239</v>
      </c>
      <c r="G904">
        <v>2</v>
      </c>
      <c r="H904">
        <v>0</v>
      </c>
      <c r="I904">
        <v>0</v>
      </c>
      <c r="J904" t="s">
        <v>106</v>
      </c>
      <c r="K904" t="s">
        <v>109</v>
      </c>
      <c r="L904" t="s">
        <v>79</v>
      </c>
      <c r="M904" t="s">
        <v>79</v>
      </c>
      <c r="N904" t="s">
        <v>79</v>
      </c>
      <c r="O904" t="s">
        <v>79</v>
      </c>
      <c r="P904" t="s">
        <v>79</v>
      </c>
      <c r="Q904" t="s">
        <v>79</v>
      </c>
      <c r="R904" s="1">
        <f t="shared" si="84"/>
        <v>4601</v>
      </c>
      <c r="S904" t="str">
        <f t="shared" si="79"/>
        <v>ok</v>
      </c>
      <c r="T904" t="str">
        <f t="shared" si="80"/>
        <v>ok</v>
      </c>
      <c r="U904" t="str">
        <f t="shared" si="81"/>
        <v>ok</v>
      </c>
      <c r="V904" t="str">
        <f t="shared" si="82"/>
        <v>ok</v>
      </c>
      <c r="W904" t="str">
        <f t="shared" si="83"/>
        <v>ok</v>
      </c>
      <c r="X904" s="13"/>
      <c r="Y904" s="13"/>
      <c r="Z904" s="13"/>
      <c r="AA904" s="13"/>
      <c r="AB904" s="13"/>
      <c r="AC904" s="13"/>
      <c r="AD904" s="13"/>
    </row>
    <row r="905" spans="2:30" customFormat="1" x14ac:dyDescent="0.3">
      <c r="B905">
        <v>4604</v>
      </c>
      <c r="C905">
        <v>0.48</v>
      </c>
      <c r="D905">
        <v>0.93</v>
      </c>
      <c r="E905">
        <v>3</v>
      </c>
      <c r="F905">
        <v>150</v>
      </c>
      <c r="G905">
        <v>10</v>
      </c>
      <c r="H905">
        <v>0</v>
      </c>
      <c r="I905">
        <v>0</v>
      </c>
      <c r="J905" t="s">
        <v>105</v>
      </c>
      <c r="K905" t="s">
        <v>104</v>
      </c>
      <c r="L905" t="s">
        <v>79</v>
      </c>
      <c r="M905" t="s">
        <v>79</v>
      </c>
      <c r="N905" t="s">
        <v>80</v>
      </c>
      <c r="O905" t="s">
        <v>79</v>
      </c>
      <c r="P905" t="s">
        <v>79</v>
      </c>
      <c r="Q905" t="s">
        <v>79</v>
      </c>
      <c r="R905" s="1">
        <f t="shared" si="84"/>
        <v>4604</v>
      </c>
      <c r="S905" t="str">
        <f t="shared" si="79"/>
        <v>ok</v>
      </c>
      <c r="T905" t="str">
        <f t="shared" si="80"/>
        <v>ok</v>
      </c>
      <c r="U905" t="str">
        <f t="shared" si="81"/>
        <v>ok</v>
      </c>
      <c r="V905" t="str">
        <f t="shared" si="82"/>
        <v>ok</v>
      </c>
      <c r="W905" t="str">
        <f t="shared" si="83"/>
        <v>check</v>
      </c>
      <c r="X905" s="13"/>
      <c r="Y905" s="13"/>
      <c r="Z905" s="13"/>
      <c r="AA905" s="13"/>
      <c r="AB905" s="13"/>
      <c r="AC905" s="13"/>
      <c r="AD905" s="13"/>
    </row>
    <row r="906" spans="2:30" customFormat="1" x14ac:dyDescent="0.3">
      <c r="B906">
        <v>4612</v>
      </c>
      <c r="C906">
        <v>0.24</v>
      </c>
      <c r="D906">
        <v>0.65</v>
      </c>
      <c r="E906">
        <v>3</v>
      </c>
      <c r="F906">
        <v>143</v>
      </c>
      <c r="G906">
        <v>4</v>
      </c>
      <c r="H906">
        <v>0</v>
      </c>
      <c r="I906">
        <v>0</v>
      </c>
      <c r="J906" t="s">
        <v>112</v>
      </c>
      <c r="K906" t="s">
        <v>109</v>
      </c>
      <c r="L906" t="s">
        <v>79</v>
      </c>
      <c r="M906" t="s">
        <v>79</v>
      </c>
      <c r="N906" t="s">
        <v>79</v>
      </c>
      <c r="O906" t="s">
        <v>79</v>
      </c>
      <c r="P906" t="s">
        <v>79</v>
      </c>
      <c r="Q906" t="s">
        <v>79</v>
      </c>
      <c r="R906" s="1">
        <f t="shared" si="84"/>
        <v>4612</v>
      </c>
      <c r="S906" t="str">
        <f t="shared" si="79"/>
        <v>ok</v>
      </c>
      <c r="T906" t="str">
        <f t="shared" si="80"/>
        <v>ok</v>
      </c>
      <c r="U906" t="str">
        <f t="shared" si="81"/>
        <v>ok</v>
      </c>
      <c r="V906" t="str">
        <f t="shared" si="82"/>
        <v>ok</v>
      </c>
      <c r="W906" t="str">
        <f t="shared" si="83"/>
        <v>ok</v>
      </c>
      <c r="X906" s="13"/>
      <c r="Y906" s="13"/>
      <c r="Z906" s="13"/>
      <c r="AA906" s="13"/>
      <c r="AB906" s="13"/>
      <c r="AC906" s="13"/>
      <c r="AD906" s="13"/>
    </row>
    <row r="907" spans="2:30" customFormat="1" x14ac:dyDescent="0.3">
      <c r="B907">
        <v>4620</v>
      </c>
      <c r="C907">
        <v>0.11</v>
      </c>
      <c r="D907">
        <v>0.92</v>
      </c>
      <c r="E907">
        <v>7</v>
      </c>
      <c r="F907">
        <v>293</v>
      </c>
      <c r="G907">
        <v>4</v>
      </c>
      <c r="H907">
        <v>0</v>
      </c>
      <c r="I907">
        <v>0</v>
      </c>
      <c r="J907" t="s">
        <v>106</v>
      </c>
      <c r="K907" t="s">
        <v>104</v>
      </c>
      <c r="L907" t="s">
        <v>80</v>
      </c>
      <c r="M907" t="s">
        <v>80</v>
      </c>
      <c r="N907" t="s">
        <v>80</v>
      </c>
      <c r="O907" t="s">
        <v>80</v>
      </c>
      <c r="P907" t="s">
        <v>80</v>
      </c>
      <c r="Q907" t="s">
        <v>80</v>
      </c>
      <c r="R907" s="1">
        <f t="shared" si="84"/>
        <v>4620</v>
      </c>
      <c r="S907" t="str">
        <f t="shared" si="79"/>
        <v>ok</v>
      </c>
      <c r="T907" t="str">
        <f t="shared" si="80"/>
        <v>ok</v>
      </c>
      <c r="U907" t="str">
        <f t="shared" si="81"/>
        <v>ok</v>
      </c>
      <c r="V907" t="str">
        <f t="shared" si="82"/>
        <v>ok</v>
      </c>
      <c r="W907" t="str">
        <f t="shared" si="83"/>
        <v>ok</v>
      </c>
      <c r="X907" s="13"/>
      <c r="Y907" s="13"/>
      <c r="Z907" s="13"/>
      <c r="AA907" s="13"/>
      <c r="AB907" s="13"/>
      <c r="AC907" s="13"/>
      <c r="AD907" s="13"/>
    </row>
    <row r="908" spans="2:30" customFormat="1" x14ac:dyDescent="0.3">
      <c r="B908">
        <v>4624</v>
      </c>
      <c r="C908">
        <v>0.23</v>
      </c>
      <c r="D908">
        <v>0.63</v>
      </c>
      <c r="E908">
        <v>5</v>
      </c>
      <c r="F908">
        <v>151</v>
      </c>
      <c r="G908">
        <v>4</v>
      </c>
      <c r="H908">
        <v>1</v>
      </c>
      <c r="I908">
        <v>0</v>
      </c>
      <c r="J908" t="s">
        <v>105</v>
      </c>
      <c r="K908" t="s">
        <v>104</v>
      </c>
      <c r="L908" t="s">
        <v>79</v>
      </c>
      <c r="M908" t="s">
        <v>79</v>
      </c>
      <c r="N908" t="s">
        <v>79</v>
      </c>
      <c r="O908" t="s">
        <v>80</v>
      </c>
      <c r="P908" t="s">
        <v>79</v>
      </c>
      <c r="Q908" t="s">
        <v>79</v>
      </c>
      <c r="R908" s="1">
        <f t="shared" si="84"/>
        <v>4624</v>
      </c>
      <c r="S908" t="str">
        <f t="shared" si="79"/>
        <v>ok</v>
      </c>
      <c r="T908" t="str">
        <f t="shared" si="80"/>
        <v>check</v>
      </c>
      <c r="U908" t="str">
        <f t="shared" si="81"/>
        <v>ok</v>
      </c>
      <c r="V908" t="str">
        <f t="shared" si="82"/>
        <v>ok</v>
      </c>
      <c r="W908" t="str">
        <f t="shared" si="83"/>
        <v>ok</v>
      </c>
      <c r="X908" s="13"/>
      <c r="Y908" s="13"/>
      <c r="Z908" s="13"/>
      <c r="AA908" s="13"/>
      <c r="AB908" s="13"/>
      <c r="AC908" s="13"/>
      <c r="AD908" s="13"/>
    </row>
    <row r="909" spans="2:30" customFormat="1" x14ac:dyDescent="0.3">
      <c r="B909">
        <v>4626</v>
      </c>
      <c r="C909">
        <v>0.88</v>
      </c>
      <c r="D909">
        <v>0.73</v>
      </c>
      <c r="E909">
        <v>5</v>
      </c>
      <c r="F909">
        <v>267</v>
      </c>
      <c r="G909">
        <v>3</v>
      </c>
      <c r="H909">
        <v>0</v>
      </c>
      <c r="I909">
        <v>0</v>
      </c>
      <c r="J909" t="s">
        <v>113</v>
      </c>
      <c r="K909" t="s">
        <v>104</v>
      </c>
      <c r="L909" t="s">
        <v>79</v>
      </c>
      <c r="M909" t="s">
        <v>79</v>
      </c>
      <c r="N909" t="s">
        <v>79</v>
      </c>
      <c r="O909" t="s">
        <v>79</v>
      </c>
      <c r="P909" t="s">
        <v>79</v>
      </c>
      <c r="Q909" t="s">
        <v>79</v>
      </c>
      <c r="R909" s="1">
        <f t="shared" si="84"/>
        <v>4626</v>
      </c>
      <c r="S909" t="str">
        <f t="shared" si="79"/>
        <v>ok</v>
      </c>
      <c r="T909" t="str">
        <f t="shared" si="80"/>
        <v>ok</v>
      </c>
      <c r="U909" t="str">
        <f t="shared" si="81"/>
        <v>ok</v>
      </c>
      <c r="V909" t="str">
        <f t="shared" si="82"/>
        <v>ok</v>
      </c>
      <c r="W909" t="str">
        <f t="shared" si="83"/>
        <v>ok</v>
      </c>
      <c r="X909" s="13"/>
      <c r="Y909" s="13"/>
      <c r="Z909" s="13"/>
      <c r="AA909" s="13"/>
      <c r="AB909" s="13"/>
      <c r="AC909" s="13"/>
      <c r="AD909" s="13"/>
    </row>
    <row r="910" spans="2:30" customFormat="1" x14ac:dyDescent="0.3">
      <c r="B910">
        <v>4628</v>
      </c>
      <c r="C910">
        <v>0.84</v>
      </c>
      <c r="D910">
        <v>0.65</v>
      </c>
      <c r="E910">
        <v>3</v>
      </c>
      <c r="F910">
        <v>269</v>
      </c>
      <c r="G910">
        <v>2</v>
      </c>
      <c r="H910">
        <v>0</v>
      </c>
      <c r="I910">
        <v>0</v>
      </c>
      <c r="J910" t="s">
        <v>106</v>
      </c>
      <c r="K910" t="s">
        <v>104</v>
      </c>
      <c r="L910" t="s">
        <v>79</v>
      </c>
      <c r="M910" t="s">
        <v>79</v>
      </c>
      <c r="N910" t="s">
        <v>79</v>
      </c>
      <c r="O910" t="s">
        <v>79</v>
      </c>
      <c r="P910" t="s">
        <v>79</v>
      </c>
      <c r="Q910" t="s">
        <v>79</v>
      </c>
      <c r="R910" s="1">
        <f t="shared" si="84"/>
        <v>4628</v>
      </c>
      <c r="S910" t="str">
        <f t="shared" ref="S910:S973" si="85">IF(P910=$L910,"ok","check")</f>
        <v>ok</v>
      </c>
      <c r="T910" t="str">
        <f t="shared" ref="T910:T973" si="86">IF(O910=$L910,"ok","check")</f>
        <v>ok</v>
      </c>
      <c r="U910" t="str">
        <f t="shared" ref="U910:U973" si="87">IF(Q910=$L910,"ok","check")</f>
        <v>ok</v>
      </c>
      <c r="V910" t="str">
        <f t="shared" ref="V910:V973" si="88">IF(M910=$L910,"ok","check")</f>
        <v>ok</v>
      </c>
      <c r="W910" t="str">
        <f t="shared" ref="W910:W973" si="89">IF(N910=$L910,"ok","check")</f>
        <v>ok</v>
      </c>
      <c r="X910" s="13"/>
      <c r="Y910" s="13"/>
      <c r="Z910" s="13"/>
      <c r="AA910" s="13"/>
      <c r="AB910" s="13"/>
      <c r="AC910" s="13"/>
      <c r="AD910" s="13"/>
    </row>
    <row r="911" spans="2:30" customFormat="1" x14ac:dyDescent="0.3">
      <c r="B911">
        <v>4639</v>
      </c>
      <c r="C911">
        <v>0.57999999999999996</v>
      </c>
      <c r="D911">
        <v>0.75</v>
      </c>
      <c r="E911">
        <v>4</v>
      </c>
      <c r="F911">
        <v>244</v>
      </c>
      <c r="G911">
        <v>4</v>
      </c>
      <c r="H911">
        <v>0</v>
      </c>
      <c r="I911">
        <v>0</v>
      </c>
      <c r="J911" t="s">
        <v>106</v>
      </c>
      <c r="K911" t="s">
        <v>104</v>
      </c>
      <c r="L911" t="s">
        <v>79</v>
      </c>
      <c r="M911" t="s">
        <v>79</v>
      </c>
      <c r="N911" t="s">
        <v>79</v>
      </c>
      <c r="O911" t="s">
        <v>79</v>
      </c>
      <c r="P911" t="s">
        <v>79</v>
      </c>
      <c r="Q911" t="s">
        <v>79</v>
      </c>
      <c r="R911" s="1">
        <f t="shared" si="84"/>
        <v>4639</v>
      </c>
      <c r="S911" t="str">
        <f t="shared" si="85"/>
        <v>ok</v>
      </c>
      <c r="T911" t="str">
        <f t="shared" si="86"/>
        <v>ok</v>
      </c>
      <c r="U911" t="str">
        <f t="shared" si="87"/>
        <v>ok</v>
      </c>
      <c r="V911" t="str">
        <f t="shared" si="88"/>
        <v>ok</v>
      </c>
      <c r="W911" t="str">
        <f t="shared" si="89"/>
        <v>ok</v>
      </c>
      <c r="X911" s="13"/>
      <c r="Y911" s="13"/>
      <c r="Z911" s="13"/>
      <c r="AA911" s="13"/>
      <c r="AB911" s="13"/>
      <c r="AC911" s="13"/>
      <c r="AD911" s="13"/>
    </row>
    <row r="912" spans="2:30" customFormat="1" x14ac:dyDescent="0.3">
      <c r="B912">
        <v>4641</v>
      </c>
      <c r="C912">
        <v>0.8</v>
      </c>
      <c r="D912">
        <v>0.77</v>
      </c>
      <c r="E912">
        <v>5</v>
      </c>
      <c r="F912">
        <v>256</v>
      </c>
      <c r="G912">
        <v>2</v>
      </c>
      <c r="H912">
        <v>0</v>
      </c>
      <c r="I912">
        <v>0</v>
      </c>
      <c r="J912" t="s">
        <v>105</v>
      </c>
      <c r="K912" t="s">
        <v>104</v>
      </c>
      <c r="L912" t="s">
        <v>79</v>
      </c>
      <c r="M912" t="s">
        <v>79</v>
      </c>
      <c r="N912" t="s">
        <v>79</v>
      </c>
      <c r="O912" t="s">
        <v>79</v>
      </c>
      <c r="P912" t="s">
        <v>79</v>
      </c>
      <c r="Q912" t="s">
        <v>79</v>
      </c>
      <c r="R912" s="1">
        <f t="shared" si="84"/>
        <v>4641</v>
      </c>
      <c r="S912" t="str">
        <f t="shared" si="85"/>
        <v>ok</v>
      </c>
      <c r="T912" t="str">
        <f t="shared" si="86"/>
        <v>ok</v>
      </c>
      <c r="U912" t="str">
        <f t="shared" si="87"/>
        <v>ok</v>
      </c>
      <c r="V912" t="str">
        <f t="shared" si="88"/>
        <v>ok</v>
      </c>
      <c r="W912" t="str">
        <f t="shared" si="89"/>
        <v>ok</v>
      </c>
      <c r="X912" s="13"/>
      <c r="Y912" s="13"/>
      <c r="Z912" s="13"/>
      <c r="AA912" s="13"/>
      <c r="AB912" s="13"/>
      <c r="AC912" s="13"/>
      <c r="AD912" s="13"/>
    </row>
    <row r="913" spans="2:30" customFormat="1" x14ac:dyDescent="0.3">
      <c r="B913">
        <v>4645</v>
      </c>
      <c r="C913">
        <v>0.57999999999999996</v>
      </c>
      <c r="D913">
        <v>0.97</v>
      </c>
      <c r="E913">
        <v>3</v>
      </c>
      <c r="F913">
        <v>186</v>
      </c>
      <c r="G913">
        <v>3</v>
      </c>
      <c r="H913">
        <v>0</v>
      </c>
      <c r="I913">
        <v>1</v>
      </c>
      <c r="J913" t="s">
        <v>110</v>
      </c>
      <c r="K913" t="s">
        <v>109</v>
      </c>
      <c r="L913" t="s">
        <v>79</v>
      </c>
      <c r="M913" t="s">
        <v>79</v>
      </c>
      <c r="N913" t="s">
        <v>79</v>
      </c>
      <c r="O913" t="s">
        <v>79</v>
      </c>
      <c r="P913" t="s">
        <v>79</v>
      </c>
      <c r="Q913" t="s">
        <v>79</v>
      </c>
      <c r="R913" s="1">
        <f t="shared" si="84"/>
        <v>4645</v>
      </c>
      <c r="S913" t="str">
        <f t="shared" si="85"/>
        <v>ok</v>
      </c>
      <c r="T913" t="str">
        <f t="shared" si="86"/>
        <v>ok</v>
      </c>
      <c r="U913" t="str">
        <f t="shared" si="87"/>
        <v>ok</v>
      </c>
      <c r="V913" t="str">
        <f t="shared" si="88"/>
        <v>ok</v>
      </c>
      <c r="W913" t="str">
        <f t="shared" si="89"/>
        <v>ok</v>
      </c>
      <c r="X913" s="13"/>
      <c r="Y913" s="13"/>
      <c r="Z913" s="13"/>
      <c r="AA913" s="13"/>
      <c r="AB913" s="13"/>
      <c r="AC913" s="13"/>
      <c r="AD913" s="13"/>
    </row>
    <row r="914" spans="2:30" customFormat="1" x14ac:dyDescent="0.3">
      <c r="B914">
        <v>4647</v>
      </c>
      <c r="C914">
        <v>0.71</v>
      </c>
      <c r="D914">
        <v>0.9</v>
      </c>
      <c r="E914">
        <v>3</v>
      </c>
      <c r="F914">
        <v>138</v>
      </c>
      <c r="G914">
        <v>3</v>
      </c>
      <c r="H914">
        <v>0</v>
      </c>
      <c r="I914">
        <v>0</v>
      </c>
      <c r="J914" t="s">
        <v>110</v>
      </c>
      <c r="K914" t="s">
        <v>109</v>
      </c>
      <c r="L914" t="s">
        <v>79</v>
      </c>
      <c r="M914" t="s">
        <v>79</v>
      </c>
      <c r="N914" t="s">
        <v>79</v>
      </c>
      <c r="O914" t="s">
        <v>79</v>
      </c>
      <c r="P914" t="s">
        <v>79</v>
      </c>
      <c r="Q914" t="s">
        <v>79</v>
      </c>
      <c r="R914" s="1">
        <f t="shared" si="84"/>
        <v>4647</v>
      </c>
      <c r="S914" t="str">
        <f t="shared" si="85"/>
        <v>ok</v>
      </c>
      <c r="T914" t="str">
        <f t="shared" si="86"/>
        <v>ok</v>
      </c>
      <c r="U914" t="str">
        <f t="shared" si="87"/>
        <v>ok</v>
      </c>
      <c r="V914" t="str">
        <f t="shared" si="88"/>
        <v>ok</v>
      </c>
      <c r="W914" t="str">
        <f t="shared" si="89"/>
        <v>ok</v>
      </c>
      <c r="X914" s="13"/>
      <c r="Y914" s="13"/>
      <c r="Z914" s="13"/>
      <c r="AA914" s="13"/>
      <c r="AB914" s="13"/>
      <c r="AC914" s="13"/>
      <c r="AD914" s="13"/>
    </row>
    <row r="915" spans="2:30" customFormat="1" x14ac:dyDescent="0.3">
      <c r="B915">
        <v>4650</v>
      </c>
      <c r="C915">
        <v>0.4</v>
      </c>
      <c r="D915">
        <v>0.46</v>
      </c>
      <c r="E915">
        <v>2</v>
      </c>
      <c r="F915">
        <v>109</v>
      </c>
      <c r="G915">
        <v>3</v>
      </c>
      <c r="H915">
        <v>0</v>
      </c>
      <c r="I915">
        <v>0</v>
      </c>
      <c r="J915" t="s">
        <v>113</v>
      </c>
      <c r="K915" t="s">
        <v>104</v>
      </c>
      <c r="L915" t="s">
        <v>79</v>
      </c>
      <c r="M915" t="s">
        <v>80</v>
      </c>
      <c r="N915" t="s">
        <v>79</v>
      </c>
      <c r="O915" t="s">
        <v>80</v>
      </c>
      <c r="P915" t="s">
        <v>79</v>
      </c>
      <c r="Q915" t="s">
        <v>80</v>
      </c>
      <c r="R915" s="1">
        <f t="shared" si="84"/>
        <v>4650</v>
      </c>
      <c r="S915" t="str">
        <f t="shared" si="85"/>
        <v>ok</v>
      </c>
      <c r="T915" t="str">
        <f t="shared" si="86"/>
        <v>check</v>
      </c>
      <c r="U915" t="str">
        <f t="shared" si="87"/>
        <v>check</v>
      </c>
      <c r="V915" t="str">
        <f t="shared" si="88"/>
        <v>check</v>
      </c>
      <c r="W915" t="str">
        <f t="shared" si="89"/>
        <v>ok</v>
      </c>
      <c r="X915" s="13"/>
      <c r="Y915" s="13"/>
      <c r="Z915" s="13"/>
      <c r="AA915" s="13"/>
      <c r="AB915" s="13"/>
      <c r="AC915" s="13"/>
      <c r="AD915" s="13"/>
    </row>
    <row r="916" spans="2:30" customFormat="1" x14ac:dyDescent="0.3">
      <c r="B916">
        <v>4651</v>
      </c>
      <c r="C916">
        <v>0.93</v>
      </c>
      <c r="D916">
        <v>0.44</v>
      </c>
      <c r="E916">
        <v>5</v>
      </c>
      <c r="F916">
        <v>190</v>
      </c>
      <c r="G916">
        <v>5</v>
      </c>
      <c r="H916">
        <v>0</v>
      </c>
      <c r="I916">
        <v>0</v>
      </c>
      <c r="J916" t="s">
        <v>105</v>
      </c>
      <c r="K916" t="s">
        <v>109</v>
      </c>
      <c r="L916" t="s">
        <v>79</v>
      </c>
      <c r="M916" t="s">
        <v>79</v>
      </c>
      <c r="N916" t="s">
        <v>79</v>
      </c>
      <c r="O916" t="s">
        <v>79</v>
      </c>
      <c r="P916" t="s">
        <v>79</v>
      </c>
      <c r="Q916" t="s">
        <v>79</v>
      </c>
      <c r="R916" s="1">
        <f t="shared" si="84"/>
        <v>4651</v>
      </c>
      <c r="S916" t="str">
        <f t="shared" si="85"/>
        <v>ok</v>
      </c>
      <c r="T916" t="str">
        <f t="shared" si="86"/>
        <v>ok</v>
      </c>
      <c r="U916" t="str">
        <f t="shared" si="87"/>
        <v>ok</v>
      </c>
      <c r="V916" t="str">
        <f t="shared" si="88"/>
        <v>ok</v>
      </c>
      <c r="W916" t="str">
        <f t="shared" si="89"/>
        <v>ok</v>
      </c>
      <c r="X916" s="13"/>
      <c r="Y916" s="13"/>
      <c r="Z916" s="13"/>
      <c r="AA916" s="13"/>
      <c r="AB916" s="13"/>
      <c r="AC916" s="13"/>
      <c r="AD916" s="13"/>
    </row>
    <row r="917" spans="2:30" customFormat="1" x14ac:dyDescent="0.3">
      <c r="B917">
        <v>4657</v>
      </c>
      <c r="C917">
        <v>0.11</v>
      </c>
      <c r="D917">
        <v>0.78</v>
      </c>
      <c r="E917">
        <v>6</v>
      </c>
      <c r="F917">
        <v>247</v>
      </c>
      <c r="G917">
        <v>4</v>
      </c>
      <c r="H917">
        <v>0</v>
      </c>
      <c r="I917">
        <v>0</v>
      </c>
      <c r="J917" t="s">
        <v>105</v>
      </c>
      <c r="K917" t="s">
        <v>104</v>
      </c>
      <c r="L917" t="s">
        <v>80</v>
      </c>
      <c r="M917" t="s">
        <v>80</v>
      </c>
      <c r="N917" t="s">
        <v>80</v>
      </c>
      <c r="O917" t="s">
        <v>80</v>
      </c>
      <c r="P917" t="s">
        <v>80</v>
      </c>
      <c r="Q917" t="s">
        <v>80</v>
      </c>
      <c r="R917" s="1">
        <f t="shared" si="84"/>
        <v>4657</v>
      </c>
      <c r="S917" t="str">
        <f t="shared" si="85"/>
        <v>ok</v>
      </c>
      <c r="T917" t="str">
        <f t="shared" si="86"/>
        <v>ok</v>
      </c>
      <c r="U917" t="str">
        <f t="shared" si="87"/>
        <v>ok</v>
      </c>
      <c r="V917" t="str">
        <f t="shared" si="88"/>
        <v>ok</v>
      </c>
      <c r="W917" t="str">
        <f t="shared" si="89"/>
        <v>ok</v>
      </c>
      <c r="X917" s="13"/>
      <c r="Y917" s="13"/>
      <c r="Z917" s="13"/>
      <c r="AA917" s="13"/>
      <c r="AB917" s="13"/>
      <c r="AC917" s="13"/>
      <c r="AD917" s="13"/>
    </row>
    <row r="918" spans="2:30" customFormat="1" x14ac:dyDescent="0.3">
      <c r="B918">
        <v>4659</v>
      </c>
      <c r="C918">
        <v>0.78</v>
      </c>
      <c r="D918">
        <v>0.53</v>
      </c>
      <c r="E918">
        <v>3</v>
      </c>
      <c r="F918">
        <v>152</v>
      </c>
      <c r="G918">
        <v>2</v>
      </c>
      <c r="H918">
        <v>0</v>
      </c>
      <c r="I918">
        <v>0</v>
      </c>
      <c r="J918" t="s">
        <v>110</v>
      </c>
      <c r="K918" t="s">
        <v>104</v>
      </c>
      <c r="L918" t="s">
        <v>79</v>
      </c>
      <c r="M918" t="s">
        <v>79</v>
      </c>
      <c r="N918" t="s">
        <v>79</v>
      </c>
      <c r="O918" t="s">
        <v>79</v>
      </c>
      <c r="P918" t="s">
        <v>79</v>
      </c>
      <c r="Q918" t="s">
        <v>79</v>
      </c>
      <c r="R918" s="1">
        <f t="shared" si="84"/>
        <v>4659</v>
      </c>
      <c r="S918" t="str">
        <f t="shared" si="85"/>
        <v>ok</v>
      </c>
      <c r="T918" t="str">
        <f t="shared" si="86"/>
        <v>ok</v>
      </c>
      <c r="U918" t="str">
        <f t="shared" si="87"/>
        <v>ok</v>
      </c>
      <c r="V918" t="str">
        <f t="shared" si="88"/>
        <v>ok</v>
      </c>
      <c r="W918" t="str">
        <f t="shared" si="89"/>
        <v>ok</v>
      </c>
      <c r="X918" s="13"/>
      <c r="Y918" s="13"/>
      <c r="Z918" s="13"/>
      <c r="AA918" s="13"/>
      <c r="AB918" s="13"/>
      <c r="AC918" s="13"/>
      <c r="AD918" s="13"/>
    </row>
    <row r="919" spans="2:30" customFormat="1" x14ac:dyDescent="0.3">
      <c r="B919">
        <v>4660</v>
      </c>
      <c r="C919">
        <v>0.49</v>
      </c>
      <c r="D919">
        <v>0.91</v>
      </c>
      <c r="E919">
        <v>5</v>
      </c>
      <c r="F919">
        <v>231</v>
      </c>
      <c r="G919">
        <v>3</v>
      </c>
      <c r="H919">
        <v>0</v>
      </c>
      <c r="I919">
        <v>0</v>
      </c>
      <c r="J919" t="s">
        <v>124</v>
      </c>
      <c r="K919" t="s">
        <v>109</v>
      </c>
      <c r="L919" t="s">
        <v>79</v>
      </c>
      <c r="M919" t="s">
        <v>79</v>
      </c>
      <c r="N919" t="s">
        <v>79</v>
      </c>
      <c r="O919" t="s">
        <v>79</v>
      </c>
      <c r="P919" t="s">
        <v>79</v>
      </c>
      <c r="Q919" t="s">
        <v>79</v>
      </c>
      <c r="R919" s="1">
        <f t="shared" si="84"/>
        <v>4660</v>
      </c>
      <c r="S919" t="str">
        <f t="shared" si="85"/>
        <v>ok</v>
      </c>
      <c r="T919" t="str">
        <f t="shared" si="86"/>
        <v>ok</v>
      </c>
      <c r="U919" t="str">
        <f t="shared" si="87"/>
        <v>ok</v>
      </c>
      <c r="V919" t="str">
        <f t="shared" si="88"/>
        <v>ok</v>
      </c>
      <c r="W919" t="str">
        <f t="shared" si="89"/>
        <v>ok</v>
      </c>
      <c r="X919" s="13"/>
      <c r="Y919" s="13"/>
      <c r="Z919" s="13"/>
      <c r="AA919" s="13"/>
      <c r="AB919" s="13"/>
      <c r="AC919" s="13"/>
      <c r="AD919" s="13"/>
    </row>
    <row r="920" spans="2:30" customFormat="1" x14ac:dyDescent="0.3">
      <c r="B920">
        <v>4663</v>
      </c>
      <c r="C920">
        <v>0.64</v>
      </c>
      <c r="D920">
        <v>0.45</v>
      </c>
      <c r="E920">
        <v>3</v>
      </c>
      <c r="F920">
        <v>135</v>
      </c>
      <c r="G920">
        <v>6</v>
      </c>
      <c r="H920">
        <v>0</v>
      </c>
      <c r="I920">
        <v>0</v>
      </c>
      <c r="J920" t="s">
        <v>106</v>
      </c>
      <c r="K920" t="s">
        <v>104</v>
      </c>
      <c r="L920" t="s">
        <v>79</v>
      </c>
      <c r="M920" t="s">
        <v>79</v>
      </c>
      <c r="N920" t="s">
        <v>79</v>
      </c>
      <c r="O920" t="s">
        <v>79</v>
      </c>
      <c r="P920" t="s">
        <v>79</v>
      </c>
      <c r="Q920" t="s">
        <v>79</v>
      </c>
      <c r="R920" s="1">
        <f t="shared" si="84"/>
        <v>4663</v>
      </c>
      <c r="S920" t="str">
        <f t="shared" si="85"/>
        <v>ok</v>
      </c>
      <c r="T920" t="str">
        <f t="shared" si="86"/>
        <v>ok</v>
      </c>
      <c r="U920" t="str">
        <f t="shared" si="87"/>
        <v>ok</v>
      </c>
      <c r="V920" t="str">
        <f t="shared" si="88"/>
        <v>ok</v>
      </c>
      <c r="W920" t="str">
        <f t="shared" si="89"/>
        <v>ok</v>
      </c>
      <c r="X920" s="13"/>
      <c r="Y920" s="13"/>
      <c r="Z920" s="13"/>
      <c r="AA920" s="13"/>
      <c r="AB920" s="13"/>
      <c r="AC920" s="13"/>
      <c r="AD920" s="13"/>
    </row>
    <row r="921" spans="2:30" customFormat="1" x14ac:dyDescent="0.3">
      <c r="B921">
        <v>4665</v>
      </c>
      <c r="C921">
        <v>0.73</v>
      </c>
      <c r="D921">
        <v>0.49</v>
      </c>
      <c r="E921">
        <v>4</v>
      </c>
      <c r="F921">
        <v>243</v>
      </c>
      <c r="G921">
        <v>2</v>
      </c>
      <c r="H921">
        <v>0</v>
      </c>
      <c r="I921">
        <v>0</v>
      </c>
      <c r="J921" t="s">
        <v>105</v>
      </c>
      <c r="K921" t="s">
        <v>104</v>
      </c>
      <c r="L921" t="s">
        <v>79</v>
      </c>
      <c r="M921" t="s">
        <v>79</v>
      </c>
      <c r="N921" t="s">
        <v>79</v>
      </c>
      <c r="O921" t="s">
        <v>79</v>
      </c>
      <c r="P921" t="s">
        <v>79</v>
      </c>
      <c r="Q921" t="s">
        <v>79</v>
      </c>
      <c r="R921" s="1">
        <f t="shared" si="84"/>
        <v>4665</v>
      </c>
      <c r="S921" t="str">
        <f t="shared" si="85"/>
        <v>ok</v>
      </c>
      <c r="T921" t="str">
        <f t="shared" si="86"/>
        <v>ok</v>
      </c>
      <c r="U921" t="str">
        <f t="shared" si="87"/>
        <v>ok</v>
      </c>
      <c r="V921" t="str">
        <f t="shared" si="88"/>
        <v>ok</v>
      </c>
      <c r="W921" t="str">
        <f t="shared" si="89"/>
        <v>ok</v>
      </c>
      <c r="X921" s="13"/>
      <c r="Y921" s="13"/>
      <c r="Z921" s="13"/>
      <c r="AA921" s="13"/>
      <c r="AB921" s="13"/>
      <c r="AC921" s="13"/>
      <c r="AD921" s="13"/>
    </row>
    <row r="922" spans="2:30" customFormat="1" x14ac:dyDescent="0.3">
      <c r="B922">
        <v>4671</v>
      </c>
      <c r="C922">
        <v>0.9</v>
      </c>
      <c r="D922">
        <v>0.76</v>
      </c>
      <c r="E922">
        <v>2</v>
      </c>
      <c r="F922">
        <v>150</v>
      </c>
      <c r="G922">
        <v>2</v>
      </c>
      <c r="H922">
        <v>0</v>
      </c>
      <c r="I922">
        <v>0</v>
      </c>
      <c r="J922" t="s">
        <v>105</v>
      </c>
      <c r="K922" t="s">
        <v>109</v>
      </c>
      <c r="L922" t="s">
        <v>79</v>
      </c>
      <c r="M922" t="s">
        <v>79</v>
      </c>
      <c r="N922" t="s">
        <v>79</v>
      </c>
      <c r="O922" t="s">
        <v>79</v>
      </c>
      <c r="P922" t="s">
        <v>79</v>
      </c>
      <c r="Q922" t="s">
        <v>79</v>
      </c>
      <c r="R922" s="1">
        <f t="shared" si="84"/>
        <v>4671</v>
      </c>
      <c r="S922" t="str">
        <f t="shared" si="85"/>
        <v>ok</v>
      </c>
      <c r="T922" t="str">
        <f t="shared" si="86"/>
        <v>ok</v>
      </c>
      <c r="U922" t="str">
        <f t="shared" si="87"/>
        <v>ok</v>
      </c>
      <c r="V922" t="str">
        <f t="shared" si="88"/>
        <v>ok</v>
      </c>
      <c r="W922" t="str">
        <f t="shared" si="89"/>
        <v>ok</v>
      </c>
      <c r="X922" s="13"/>
      <c r="Y922" s="13"/>
      <c r="Z922" s="13"/>
      <c r="AA922" s="13"/>
      <c r="AB922" s="13"/>
      <c r="AC922" s="13"/>
      <c r="AD922" s="13"/>
    </row>
    <row r="923" spans="2:30" customFormat="1" x14ac:dyDescent="0.3">
      <c r="B923">
        <v>4681</v>
      </c>
      <c r="C923">
        <v>0.43</v>
      </c>
      <c r="D923">
        <v>0.71</v>
      </c>
      <c r="E923">
        <v>3</v>
      </c>
      <c r="F923">
        <v>186</v>
      </c>
      <c r="G923">
        <v>2</v>
      </c>
      <c r="H923">
        <v>0</v>
      </c>
      <c r="I923">
        <v>0</v>
      </c>
      <c r="J923" t="s">
        <v>108</v>
      </c>
      <c r="K923" t="s">
        <v>109</v>
      </c>
      <c r="L923" t="s">
        <v>79</v>
      </c>
      <c r="M923" t="s">
        <v>79</v>
      </c>
      <c r="N923" t="s">
        <v>79</v>
      </c>
      <c r="O923" t="s">
        <v>79</v>
      </c>
      <c r="P923" t="s">
        <v>79</v>
      </c>
      <c r="Q923" t="s">
        <v>79</v>
      </c>
      <c r="R923" s="1">
        <f t="shared" si="84"/>
        <v>4681</v>
      </c>
      <c r="S923" t="str">
        <f t="shared" si="85"/>
        <v>ok</v>
      </c>
      <c r="T923" t="str">
        <f t="shared" si="86"/>
        <v>ok</v>
      </c>
      <c r="U923" t="str">
        <f t="shared" si="87"/>
        <v>ok</v>
      </c>
      <c r="V923" t="str">
        <f t="shared" si="88"/>
        <v>ok</v>
      </c>
      <c r="W923" t="str">
        <f t="shared" si="89"/>
        <v>ok</v>
      </c>
      <c r="X923" s="13"/>
      <c r="Y923" s="13"/>
      <c r="Z923" s="13"/>
      <c r="AA923" s="13"/>
      <c r="AB923" s="13"/>
      <c r="AC923" s="13"/>
      <c r="AD923" s="13"/>
    </row>
    <row r="924" spans="2:30" customFormat="1" x14ac:dyDescent="0.3">
      <c r="B924">
        <v>4685</v>
      </c>
      <c r="C924">
        <v>0.48</v>
      </c>
      <c r="D924">
        <v>0.54</v>
      </c>
      <c r="E924">
        <v>2</v>
      </c>
      <c r="F924">
        <v>144</v>
      </c>
      <c r="G924">
        <v>3</v>
      </c>
      <c r="H924">
        <v>0</v>
      </c>
      <c r="I924">
        <v>0</v>
      </c>
      <c r="J924" t="s">
        <v>108</v>
      </c>
      <c r="K924" t="s">
        <v>104</v>
      </c>
      <c r="L924" t="s">
        <v>79</v>
      </c>
      <c r="M924" t="s">
        <v>79</v>
      </c>
      <c r="N924" t="s">
        <v>79</v>
      </c>
      <c r="O924" t="s">
        <v>80</v>
      </c>
      <c r="P924" t="s">
        <v>79</v>
      </c>
      <c r="Q924" t="s">
        <v>80</v>
      </c>
      <c r="R924" s="1">
        <f t="shared" si="84"/>
        <v>4685</v>
      </c>
      <c r="S924" t="str">
        <f t="shared" si="85"/>
        <v>ok</v>
      </c>
      <c r="T924" t="str">
        <f t="shared" si="86"/>
        <v>check</v>
      </c>
      <c r="U924" t="str">
        <f t="shared" si="87"/>
        <v>check</v>
      </c>
      <c r="V924" t="str">
        <f t="shared" si="88"/>
        <v>ok</v>
      </c>
      <c r="W924" t="str">
        <f t="shared" si="89"/>
        <v>ok</v>
      </c>
      <c r="X924" s="13"/>
      <c r="Y924" s="13"/>
      <c r="Z924" s="13"/>
      <c r="AA924" s="13"/>
      <c r="AB924" s="13"/>
      <c r="AC924" s="13"/>
      <c r="AD924" s="13"/>
    </row>
    <row r="925" spans="2:30" customFormat="1" x14ac:dyDescent="0.3">
      <c r="B925">
        <v>4686</v>
      </c>
      <c r="C925">
        <v>0.84</v>
      </c>
      <c r="D925">
        <v>0.99</v>
      </c>
      <c r="E925">
        <v>3</v>
      </c>
      <c r="F925">
        <v>144</v>
      </c>
      <c r="G925">
        <v>4</v>
      </c>
      <c r="H925">
        <v>0</v>
      </c>
      <c r="I925">
        <v>0</v>
      </c>
      <c r="J925" t="s">
        <v>106</v>
      </c>
      <c r="K925" t="s">
        <v>109</v>
      </c>
      <c r="L925" t="s">
        <v>79</v>
      </c>
      <c r="M925" t="s">
        <v>79</v>
      </c>
      <c r="N925" t="s">
        <v>79</v>
      </c>
      <c r="O925" t="s">
        <v>79</v>
      </c>
      <c r="P925" t="s">
        <v>79</v>
      </c>
      <c r="Q925" t="s">
        <v>79</v>
      </c>
      <c r="R925" s="1">
        <f t="shared" si="84"/>
        <v>4686</v>
      </c>
      <c r="S925" t="str">
        <f t="shared" si="85"/>
        <v>ok</v>
      </c>
      <c r="T925" t="str">
        <f t="shared" si="86"/>
        <v>ok</v>
      </c>
      <c r="U925" t="str">
        <f t="shared" si="87"/>
        <v>ok</v>
      </c>
      <c r="V925" t="str">
        <f t="shared" si="88"/>
        <v>ok</v>
      </c>
      <c r="W925" t="str">
        <f t="shared" si="89"/>
        <v>ok</v>
      </c>
      <c r="X925" s="13"/>
      <c r="Y925" s="13"/>
      <c r="Z925" s="13"/>
      <c r="AA925" s="13"/>
      <c r="AB925" s="13"/>
      <c r="AC925" s="13"/>
      <c r="AD925" s="13"/>
    </row>
    <row r="926" spans="2:30" customFormat="1" x14ac:dyDescent="0.3">
      <c r="B926">
        <v>4688</v>
      </c>
      <c r="C926">
        <v>0.41</v>
      </c>
      <c r="D926">
        <v>0.51</v>
      </c>
      <c r="E926">
        <v>2</v>
      </c>
      <c r="F926">
        <v>159</v>
      </c>
      <c r="G926">
        <v>3</v>
      </c>
      <c r="H926">
        <v>0</v>
      </c>
      <c r="I926">
        <v>0</v>
      </c>
      <c r="J926" t="s">
        <v>113</v>
      </c>
      <c r="K926" t="s">
        <v>109</v>
      </c>
      <c r="L926" t="s">
        <v>80</v>
      </c>
      <c r="M926" t="s">
        <v>80</v>
      </c>
      <c r="N926" t="s">
        <v>79</v>
      </c>
      <c r="O926" t="s">
        <v>80</v>
      </c>
      <c r="P926" t="s">
        <v>80</v>
      </c>
      <c r="Q926" t="s">
        <v>80</v>
      </c>
      <c r="R926" s="1">
        <f t="shared" si="84"/>
        <v>4688</v>
      </c>
      <c r="S926" t="str">
        <f t="shared" si="85"/>
        <v>ok</v>
      </c>
      <c r="T926" t="str">
        <f t="shared" si="86"/>
        <v>ok</v>
      </c>
      <c r="U926" t="str">
        <f t="shared" si="87"/>
        <v>ok</v>
      </c>
      <c r="V926" t="str">
        <f t="shared" si="88"/>
        <v>ok</v>
      </c>
      <c r="W926" t="str">
        <f t="shared" si="89"/>
        <v>check</v>
      </c>
      <c r="X926" s="13"/>
      <c r="Y926" s="13"/>
      <c r="Z926" s="13"/>
      <c r="AA926" s="13"/>
      <c r="AB926" s="13"/>
      <c r="AC926" s="13"/>
      <c r="AD926" s="13"/>
    </row>
    <row r="927" spans="2:30" customFormat="1" x14ac:dyDescent="0.3">
      <c r="B927">
        <v>4690</v>
      </c>
      <c r="C927">
        <v>0.62</v>
      </c>
      <c r="D927">
        <v>0.64</v>
      </c>
      <c r="E927">
        <v>3</v>
      </c>
      <c r="F927">
        <v>165</v>
      </c>
      <c r="G927">
        <v>3</v>
      </c>
      <c r="H927">
        <v>0</v>
      </c>
      <c r="I927">
        <v>0</v>
      </c>
      <c r="J927" t="s">
        <v>113</v>
      </c>
      <c r="K927" t="s">
        <v>107</v>
      </c>
      <c r="L927" t="s">
        <v>79</v>
      </c>
      <c r="M927" t="s">
        <v>79</v>
      </c>
      <c r="N927" t="s">
        <v>79</v>
      </c>
      <c r="O927" t="s">
        <v>79</v>
      </c>
      <c r="P927" t="s">
        <v>79</v>
      </c>
      <c r="Q927" t="s">
        <v>79</v>
      </c>
      <c r="R927" s="1">
        <f t="shared" si="84"/>
        <v>4690</v>
      </c>
      <c r="S927" t="str">
        <f t="shared" si="85"/>
        <v>ok</v>
      </c>
      <c r="T927" t="str">
        <f t="shared" si="86"/>
        <v>ok</v>
      </c>
      <c r="U927" t="str">
        <f t="shared" si="87"/>
        <v>ok</v>
      </c>
      <c r="V927" t="str">
        <f t="shared" si="88"/>
        <v>ok</v>
      </c>
      <c r="W927" t="str">
        <f t="shared" si="89"/>
        <v>ok</v>
      </c>
      <c r="X927" s="13"/>
      <c r="Y927" s="13"/>
      <c r="Z927" s="13"/>
      <c r="AA927" s="13"/>
      <c r="AB927" s="13"/>
      <c r="AC927" s="13"/>
      <c r="AD927" s="13"/>
    </row>
    <row r="928" spans="2:30" customFormat="1" x14ac:dyDescent="0.3">
      <c r="B928">
        <v>4692</v>
      </c>
      <c r="C928">
        <v>0.7</v>
      </c>
      <c r="D928">
        <v>0.98</v>
      </c>
      <c r="E928">
        <v>3</v>
      </c>
      <c r="F928">
        <v>215</v>
      </c>
      <c r="G928">
        <v>2</v>
      </c>
      <c r="H928">
        <v>0</v>
      </c>
      <c r="I928">
        <v>0</v>
      </c>
      <c r="J928" t="s">
        <v>106</v>
      </c>
      <c r="K928" t="s">
        <v>104</v>
      </c>
      <c r="L928" t="s">
        <v>79</v>
      </c>
      <c r="M928" t="s">
        <v>79</v>
      </c>
      <c r="N928" t="s">
        <v>79</v>
      </c>
      <c r="O928" t="s">
        <v>79</v>
      </c>
      <c r="P928" t="s">
        <v>79</v>
      </c>
      <c r="Q928" t="s">
        <v>79</v>
      </c>
      <c r="R928" s="1">
        <f t="shared" si="84"/>
        <v>4692</v>
      </c>
      <c r="S928" t="str">
        <f t="shared" si="85"/>
        <v>ok</v>
      </c>
      <c r="T928" t="str">
        <f t="shared" si="86"/>
        <v>ok</v>
      </c>
      <c r="U928" t="str">
        <f t="shared" si="87"/>
        <v>ok</v>
      </c>
      <c r="V928" t="str">
        <f t="shared" si="88"/>
        <v>ok</v>
      </c>
      <c r="W928" t="str">
        <f t="shared" si="89"/>
        <v>ok</v>
      </c>
      <c r="X928" s="13"/>
      <c r="Y928" s="13"/>
      <c r="Z928" s="13"/>
      <c r="AA928" s="13"/>
      <c r="AB928" s="13"/>
      <c r="AC928" s="13"/>
      <c r="AD928" s="13"/>
    </row>
    <row r="929" spans="2:30" customFormat="1" x14ac:dyDescent="0.3">
      <c r="B929">
        <v>4701</v>
      </c>
      <c r="C929">
        <v>1</v>
      </c>
      <c r="D929">
        <v>0.95</v>
      </c>
      <c r="E929">
        <v>3</v>
      </c>
      <c r="F929">
        <v>193</v>
      </c>
      <c r="G929">
        <v>6</v>
      </c>
      <c r="H929">
        <v>0</v>
      </c>
      <c r="I929">
        <v>0</v>
      </c>
      <c r="J929" t="s">
        <v>106</v>
      </c>
      <c r="K929" t="s">
        <v>104</v>
      </c>
      <c r="L929" t="s">
        <v>79</v>
      </c>
      <c r="M929" t="s">
        <v>79</v>
      </c>
      <c r="N929" t="s">
        <v>79</v>
      </c>
      <c r="O929" t="s">
        <v>80</v>
      </c>
      <c r="P929" t="s">
        <v>79</v>
      </c>
      <c r="Q929" t="s">
        <v>79</v>
      </c>
      <c r="R929" s="1">
        <f t="shared" si="84"/>
        <v>4701</v>
      </c>
      <c r="S929" t="str">
        <f t="shared" si="85"/>
        <v>ok</v>
      </c>
      <c r="T929" t="str">
        <f t="shared" si="86"/>
        <v>check</v>
      </c>
      <c r="U929" t="str">
        <f t="shared" si="87"/>
        <v>ok</v>
      </c>
      <c r="V929" t="str">
        <f t="shared" si="88"/>
        <v>ok</v>
      </c>
      <c r="W929" t="str">
        <f t="shared" si="89"/>
        <v>ok</v>
      </c>
      <c r="X929" s="13"/>
      <c r="Y929" s="13"/>
      <c r="Z929" s="13"/>
      <c r="AA929" s="13"/>
      <c r="AB929" s="13"/>
      <c r="AC929" s="13"/>
      <c r="AD929" s="13"/>
    </row>
    <row r="930" spans="2:30" customFormat="1" x14ac:dyDescent="0.3">
      <c r="B930">
        <v>4704</v>
      </c>
      <c r="C930">
        <v>0.75</v>
      </c>
      <c r="D930">
        <v>0.55000000000000004</v>
      </c>
      <c r="E930">
        <v>5</v>
      </c>
      <c r="F930">
        <v>204</v>
      </c>
      <c r="G930">
        <v>3</v>
      </c>
      <c r="H930">
        <v>0</v>
      </c>
      <c r="I930">
        <v>0</v>
      </c>
      <c r="J930" t="s">
        <v>112</v>
      </c>
      <c r="K930" t="s">
        <v>104</v>
      </c>
      <c r="L930" t="s">
        <v>79</v>
      </c>
      <c r="M930" t="s">
        <v>79</v>
      </c>
      <c r="N930" t="s">
        <v>79</v>
      </c>
      <c r="O930" t="s">
        <v>79</v>
      </c>
      <c r="P930" t="s">
        <v>79</v>
      </c>
      <c r="Q930" t="s">
        <v>79</v>
      </c>
      <c r="R930" s="1">
        <f t="shared" si="84"/>
        <v>4704</v>
      </c>
      <c r="S930" t="str">
        <f t="shared" si="85"/>
        <v>ok</v>
      </c>
      <c r="T930" t="str">
        <f t="shared" si="86"/>
        <v>ok</v>
      </c>
      <c r="U930" t="str">
        <f t="shared" si="87"/>
        <v>ok</v>
      </c>
      <c r="V930" t="str">
        <f t="shared" si="88"/>
        <v>ok</v>
      </c>
      <c r="W930" t="str">
        <f t="shared" si="89"/>
        <v>ok</v>
      </c>
      <c r="X930" s="13"/>
      <c r="Y930" s="13"/>
      <c r="Z930" s="13"/>
      <c r="AA930" s="13"/>
      <c r="AB930" s="13"/>
      <c r="AC930" s="13"/>
      <c r="AD930" s="13"/>
    </row>
    <row r="931" spans="2:30" customFormat="1" x14ac:dyDescent="0.3">
      <c r="B931">
        <v>4705</v>
      </c>
      <c r="C931">
        <v>0.97</v>
      </c>
      <c r="D931">
        <v>0.93</v>
      </c>
      <c r="E931">
        <v>2</v>
      </c>
      <c r="F931">
        <v>270</v>
      </c>
      <c r="G931">
        <v>4</v>
      </c>
      <c r="H931">
        <v>0</v>
      </c>
      <c r="I931">
        <v>0</v>
      </c>
      <c r="J931" t="s">
        <v>106</v>
      </c>
      <c r="K931" t="s">
        <v>104</v>
      </c>
      <c r="L931" t="s">
        <v>79</v>
      </c>
      <c r="M931" t="s">
        <v>79</v>
      </c>
      <c r="N931" t="s">
        <v>79</v>
      </c>
      <c r="O931" t="s">
        <v>79</v>
      </c>
      <c r="P931" t="s">
        <v>79</v>
      </c>
      <c r="Q931" t="s">
        <v>79</v>
      </c>
      <c r="R931" s="1">
        <f t="shared" si="84"/>
        <v>4705</v>
      </c>
      <c r="S931" t="str">
        <f t="shared" si="85"/>
        <v>ok</v>
      </c>
      <c r="T931" t="str">
        <f t="shared" si="86"/>
        <v>ok</v>
      </c>
      <c r="U931" t="str">
        <f t="shared" si="87"/>
        <v>ok</v>
      </c>
      <c r="V931" t="str">
        <f t="shared" si="88"/>
        <v>ok</v>
      </c>
      <c r="W931" t="str">
        <f t="shared" si="89"/>
        <v>ok</v>
      </c>
      <c r="X931" s="13"/>
      <c r="Y931" s="13"/>
      <c r="Z931" s="13"/>
      <c r="AA931" s="13"/>
      <c r="AB931" s="13"/>
      <c r="AC931" s="13"/>
      <c r="AD931" s="13"/>
    </row>
    <row r="932" spans="2:30" customFormat="1" x14ac:dyDescent="0.3">
      <c r="B932">
        <v>4707</v>
      </c>
      <c r="C932">
        <v>0.66</v>
      </c>
      <c r="D932">
        <v>0.72</v>
      </c>
      <c r="E932">
        <v>3</v>
      </c>
      <c r="F932">
        <v>135</v>
      </c>
      <c r="G932">
        <v>2</v>
      </c>
      <c r="H932">
        <v>0</v>
      </c>
      <c r="I932">
        <v>0</v>
      </c>
      <c r="J932" t="s">
        <v>112</v>
      </c>
      <c r="K932" t="s">
        <v>109</v>
      </c>
      <c r="L932" t="s">
        <v>79</v>
      </c>
      <c r="M932" t="s">
        <v>79</v>
      </c>
      <c r="N932" t="s">
        <v>79</v>
      </c>
      <c r="O932" t="s">
        <v>79</v>
      </c>
      <c r="P932" t="s">
        <v>79</v>
      </c>
      <c r="Q932" t="s">
        <v>79</v>
      </c>
      <c r="R932" s="1">
        <f t="shared" si="84"/>
        <v>4707</v>
      </c>
      <c r="S932" t="str">
        <f t="shared" si="85"/>
        <v>ok</v>
      </c>
      <c r="T932" t="str">
        <f t="shared" si="86"/>
        <v>ok</v>
      </c>
      <c r="U932" t="str">
        <f t="shared" si="87"/>
        <v>ok</v>
      </c>
      <c r="V932" t="str">
        <f t="shared" si="88"/>
        <v>ok</v>
      </c>
      <c r="W932" t="str">
        <f t="shared" si="89"/>
        <v>ok</v>
      </c>
      <c r="X932" s="13"/>
      <c r="Y932" s="13"/>
      <c r="Z932" s="13"/>
      <c r="AA932" s="13"/>
      <c r="AB932" s="13"/>
      <c r="AC932" s="13"/>
      <c r="AD932" s="13"/>
    </row>
    <row r="933" spans="2:30" customFormat="1" x14ac:dyDescent="0.3">
      <c r="B933">
        <v>4708</v>
      </c>
      <c r="C933">
        <v>0.74</v>
      </c>
      <c r="D933">
        <v>0.89</v>
      </c>
      <c r="E933">
        <v>4</v>
      </c>
      <c r="F933">
        <v>234</v>
      </c>
      <c r="G933">
        <v>3</v>
      </c>
      <c r="H933">
        <v>1</v>
      </c>
      <c r="I933">
        <v>0</v>
      </c>
      <c r="J933" t="s">
        <v>124</v>
      </c>
      <c r="K933" t="s">
        <v>109</v>
      </c>
      <c r="L933" t="s">
        <v>79</v>
      </c>
      <c r="M933" t="s">
        <v>79</v>
      </c>
      <c r="N933" t="s">
        <v>79</v>
      </c>
      <c r="O933" t="s">
        <v>79</v>
      </c>
      <c r="P933" t="s">
        <v>79</v>
      </c>
      <c r="Q933" t="s">
        <v>79</v>
      </c>
      <c r="R933" s="1">
        <f t="shared" si="84"/>
        <v>4708</v>
      </c>
      <c r="S933" t="str">
        <f t="shared" si="85"/>
        <v>ok</v>
      </c>
      <c r="T933" t="str">
        <f t="shared" si="86"/>
        <v>ok</v>
      </c>
      <c r="U933" t="str">
        <f t="shared" si="87"/>
        <v>ok</v>
      </c>
      <c r="V933" t="str">
        <f t="shared" si="88"/>
        <v>ok</v>
      </c>
      <c r="W933" t="str">
        <f t="shared" si="89"/>
        <v>ok</v>
      </c>
      <c r="X933" s="13"/>
      <c r="Y933" s="13"/>
      <c r="Z933" s="13"/>
      <c r="AA933" s="13"/>
      <c r="AB933" s="13"/>
      <c r="AC933" s="13"/>
      <c r="AD933" s="13"/>
    </row>
    <row r="934" spans="2:30" customFormat="1" x14ac:dyDescent="0.3">
      <c r="B934">
        <v>4719</v>
      </c>
      <c r="C934">
        <v>0.87</v>
      </c>
      <c r="D934">
        <v>0.72</v>
      </c>
      <c r="E934">
        <v>3</v>
      </c>
      <c r="F934">
        <v>201</v>
      </c>
      <c r="G934">
        <v>3</v>
      </c>
      <c r="H934">
        <v>0</v>
      </c>
      <c r="I934">
        <v>0</v>
      </c>
      <c r="J934" t="s">
        <v>112</v>
      </c>
      <c r="K934" t="s">
        <v>104</v>
      </c>
      <c r="L934" t="s">
        <v>79</v>
      </c>
      <c r="M934" t="s">
        <v>79</v>
      </c>
      <c r="N934" t="s">
        <v>79</v>
      </c>
      <c r="O934" t="s">
        <v>79</v>
      </c>
      <c r="P934" t="s">
        <v>79</v>
      </c>
      <c r="Q934" t="s">
        <v>79</v>
      </c>
      <c r="R934" s="1">
        <f t="shared" si="84"/>
        <v>4719</v>
      </c>
      <c r="S934" t="str">
        <f t="shared" si="85"/>
        <v>ok</v>
      </c>
      <c r="T934" t="str">
        <f t="shared" si="86"/>
        <v>ok</v>
      </c>
      <c r="U934" t="str">
        <f t="shared" si="87"/>
        <v>ok</v>
      </c>
      <c r="V934" t="str">
        <f t="shared" si="88"/>
        <v>ok</v>
      </c>
      <c r="W934" t="str">
        <f t="shared" si="89"/>
        <v>ok</v>
      </c>
      <c r="X934" s="13"/>
      <c r="Y934" s="13"/>
      <c r="Z934" s="13"/>
      <c r="AA934" s="13"/>
      <c r="AB934" s="13"/>
      <c r="AC934" s="13"/>
      <c r="AD934" s="13"/>
    </row>
    <row r="935" spans="2:30" customFormat="1" x14ac:dyDescent="0.3">
      <c r="B935">
        <v>4736</v>
      </c>
      <c r="C935">
        <v>0.4</v>
      </c>
      <c r="D935">
        <v>0.47</v>
      </c>
      <c r="E935">
        <v>2</v>
      </c>
      <c r="F935">
        <v>144</v>
      </c>
      <c r="G935">
        <v>3</v>
      </c>
      <c r="H935">
        <v>0</v>
      </c>
      <c r="I935">
        <v>0</v>
      </c>
      <c r="J935" t="s">
        <v>111</v>
      </c>
      <c r="K935" t="s">
        <v>109</v>
      </c>
      <c r="L935" t="s">
        <v>80</v>
      </c>
      <c r="M935" t="s">
        <v>80</v>
      </c>
      <c r="N935" t="s">
        <v>79</v>
      </c>
      <c r="O935" t="s">
        <v>80</v>
      </c>
      <c r="P935" t="s">
        <v>80</v>
      </c>
      <c r="Q935" t="s">
        <v>80</v>
      </c>
      <c r="R935" s="1">
        <f t="shared" si="84"/>
        <v>4736</v>
      </c>
      <c r="S935" t="str">
        <f t="shared" si="85"/>
        <v>ok</v>
      </c>
      <c r="T935" t="str">
        <f t="shared" si="86"/>
        <v>ok</v>
      </c>
      <c r="U935" t="str">
        <f t="shared" si="87"/>
        <v>ok</v>
      </c>
      <c r="V935" t="str">
        <f t="shared" si="88"/>
        <v>ok</v>
      </c>
      <c r="W935" t="str">
        <f t="shared" si="89"/>
        <v>check</v>
      </c>
      <c r="X935" s="13"/>
      <c r="Y935" s="13"/>
      <c r="Z935" s="13"/>
      <c r="AA935" s="13"/>
      <c r="AB935" s="13"/>
      <c r="AC935" s="13"/>
      <c r="AD935" s="13"/>
    </row>
    <row r="936" spans="2:30" customFormat="1" x14ac:dyDescent="0.3">
      <c r="B936">
        <v>4740</v>
      </c>
      <c r="C936">
        <v>0.61</v>
      </c>
      <c r="D936">
        <v>0.89</v>
      </c>
      <c r="E936">
        <v>3</v>
      </c>
      <c r="F936">
        <v>242</v>
      </c>
      <c r="G936">
        <v>10</v>
      </c>
      <c r="H936">
        <v>0</v>
      </c>
      <c r="I936">
        <v>0</v>
      </c>
      <c r="J936" t="s">
        <v>106</v>
      </c>
      <c r="K936" t="s">
        <v>107</v>
      </c>
      <c r="L936" t="s">
        <v>79</v>
      </c>
      <c r="M936" t="s">
        <v>79</v>
      </c>
      <c r="N936" t="s">
        <v>79</v>
      </c>
      <c r="O936" t="s">
        <v>79</v>
      </c>
      <c r="P936" t="s">
        <v>79</v>
      </c>
      <c r="Q936" t="s">
        <v>79</v>
      </c>
      <c r="R936" s="1">
        <f t="shared" si="84"/>
        <v>4740</v>
      </c>
      <c r="S936" t="str">
        <f t="shared" si="85"/>
        <v>ok</v>
      </c>
      <c r="T936" t="str">
        <f t="shared" si="86"/>
        <v>ok</v>
      </c>
      <c r="U936" t="str">
        <f t="shared" si="87"/>
        <v>ok</v>
      </c>
      <c r="V936" t="str">
        <f t="shared" si="88"/>
        <v>ok</v>
      </c>
      <c r="W936" t="str">
        <f t="shared" si="89"/>
        <v>ok</v>
      </c>
      <c r="X936" s="13"/>
      <c r="Y936" s="13"/>
      <c r="Z936" s="13"/>
      <c r="AA936" s="13"/>
      <c r="AB936" s="13"/>
      <c r="AC936" s="13"/>
      <c r="AD936" s="13"/>
    </row>
    <row r="937" spans="2:30" customFormat="1" x14ac:dyDescent="0.3">
      <c r="B937">
        <v>4750</v>
      </c>
      <c r="C937">
        <v>0.39</v>
      </c>
      <c r="D937">
        <v>0.51</v>
      </c>
      <c r="E937">
        <v>2</v>
      </c>
      <c r="F937">
        <v>129</v>
      </c>
      <c r="G937">
        <v>3</v>
      </c>
      <c r="H937">
        <v>0</v>
      </c>
      <c r="I937">
        <v>0</v>
      </c>
      <c r="J937" t="s">
        <v>113</v>
      </c>
      <c r="K937" t="s">
        <v>104</v>
      </c>
      <c r="L937" t="s">
        <v>80</v>
      </c>
      <c r="M937" t="s">
        <v>80</v>
      </c>
      <c r="N937" t="s">
        <v>79</v>
      </c>
      <c r="O937" t="s">
        <v>80</v>
      </c>
      <c r="P937" t="s">
        <v>80</v>
      </c>
      <c r="Q937" t="s">
        <v>80</v>
      </c>
      <c r="R937" s="1">
        <f t="shared" ref="R937:R1000" si="90">+B937</f>
        <v>4750</v>
      </c>
      <c r="S937" t="str">
        <f t="shared" si="85"/>
        <v>ok</v>
      </c>
      <c r="T937" t="str">
        <f t="shared" si="86"/>
        <v>ok</v>
      </c>
      <c r="U937" t="str">
        <f t="shared" si="87"/>
        <v>ok</v>
      </c>
      <c r="V937" t="str">
        <f t="shared" si="88"/>
        <v>ok</v>
      </c>
      <c r="W937" t="str">
        <f t="shared" si="89"/>
        <v>check</v>
      </c>
      <c r="X937" s="13"/>
      <c r="Y937" s="13"/>
      <c r="Z937" s="13"/>
      <c r="AA937" s="13"/>
      <c r="AB937" s="13"/>
      <c r="AC937" s="13"/>
      <c r="AD937" s="13"/>
    </row>
    <row r="938" spans="2:30" customFormat="1" x14ac:dyDescent="0.3">
      <c r="B938">
        <v>4755</v>
      </c>
      <c r="C938">
        <v>0.93</v>
      </c>
      <c r="D938">
        <v>0.9</v>
      </c>
      <c r="E938">
        <v>5</v>
      </c>
      <c r="F938">
        <v>210</v>
      </c>
      <c r="G938">
        <v>3</v>
      </c>
      <c r="H938">
        <v>0</v>
      </c>
      <c r="I938">
        <v>0</v>
      </c>
      <c r="J938" t="s">
        <v>108</v>
      </c>
      <c r="K938" t="s">
        <v>104</v>
      </c>
      <c r="L938" t="s">
        <v>79</v>
      </c>
      <c r="M938" t="s">
        <v>79</v>
      </c>
      <c r="N938" t="s">
        <v>79</v>
      </c>
      <c r="O938" t="s">
        <v>79</v>
      </c>
      <c r="P938" t="s">
        <v>79</v>
      </c>
      <c r="Q938" t="s">
        <v>79</v>
      </c>
      <c r="R938" s="1">
        <f t="shared" si="90"/>
        <v>4755</v>
      </c>
      <c r="S938" t="str">
        <f t="shared" si="85"/>
        <v>ok</v>
      </c>
      <c r="T938" t="str">
        <f t="shared" si="86"/>
        <v>ok</v>
      </c>
      <c r="U938" t="str">
        <f t="shared" si="87"/>
        <v>ok</v>
      </c>
      <c r="V938" t="str">
        <f t="shared" si="88"/>
        <v>ok</v>
      </c>
      <c r="W938" t="str">
        <f t="shared" si="89"/>
        <v>ok</v>
      </c>
      <c r="X938" s="13"/>
      <c r="Y938" s="13"/>
      <c r="Z938" s="13"/>
      <c r="AA938" s="13"/>
      <c r="AB938" s="13"/>
      <c r="AC938" s="13"/>
      <c r="AD938" s="13"/>
    </row>
    <row r="939" spans="2:30" customFormat="1" x14ac:dyDescent="0.3">
      <c r="B939">
        <v>4757</v>
      </c>
      <c r="C939">
        <v>0.98</v>
      </c>
      <c r="D939">
        <v>0.73</v>
      </c>
      <c r="E939">
        <v>4</v>
      </c>
      <c r="F939">
        <v>140</v>
      </c>
      <c r="G939">
        <v>4</v>
      </c>
      <c r="H939">
        <v>0</v>
      </c>
      <c r="I939">
        <v>0</v>
      </c>
      <c r="J939" t="s">
        <v>110</v>
      </c>
      <c r="K939" t="s">
        <v>104</v>
      </c>
      <c r="L939" t="s">
        <v>79</v>
      </c>
      <c r="M939" t="s">
        <v>79</v>
      </c>
      <c r="N939" t="s">
        <v>79</v>
      </c>
      <c r="O939" t="s">
        <v>79</v>
      </c>
      <c r="P939" t="s">
        <v>79</v>
      </c>
      <c r="Q939" t="s">
        <v>79</v>
      </c>
      <c r="R939" s="1">
        <f t="shared" si="90"/>
        <v>4757</v>
      </c>
      <c r="S939" t="str">
        <f t="shared" si="85"/>
        <v>ok</v>
      </c>
      <c r="T939" t="str">
        <f t="shared" si="86"/>
        <v>ok</v>
      </c>
      <c r="U939" t="str">
        <f t="shared" si="87"/>
        <v>ok</v>
      </c>
      <c r="V939" t="str">
        <f t="shared" si="88"/>
        <v>ok</v>
      </c>
      <c r="W939" t="str">
        <f t="shared" si="89"/>
        <v>ok</v>
      </c>
      <c r="X939" s="13"/>
      <c r="Y939" s="13"/>
      <c r="Z939" s="13"/>
      <c r="AA939" s="13"/>
      <c r="AB939" s="13"/>
      <c r="AC939" s="13"/>
      <c r="AD939" s="13"/>
    </row>
    <row r="940" spans="2:30" customFormat="1" x14ac:dyDescent="0.3">
      <c r="B940">
        <v>4760</v>
      </c>
      <c r="C940">
        <v>0.95</v>
      </c>
      <c r="D940">
        <v>0.38</v>
      </c>
      <c r="E940">
        <v>2</v>
      </c>
      <c r="F940">
        <v>103</v>
      </c>
      <c r="G940">
        <v>3</v>
      </c>
      <c r="H940">
        <v>0</v>
      </c>
      <c r="I940">
        <v>0</v>
      </c>
      <c r="J940" t="s">
        <v>106</v>
      </c>
      <c r="K940" t="s">
        <v>104</v>
      </c>
      <c r="L940" t="s">
        <v>79</v>
      </c>
      <c r="M940" t="s">
        <v>79</v>
      </c>
      <c r="N940" t="s">
        <v>79</v>
      </c>
      <c r="O940" t="s">
        <v>79</v>
      </c>
      <c r="P940" t="s">
        <v>79</v>
      </c>
      <c r="Q940" t="s">
        <v>79</v>
      </c>
      <c r="R940" s="1">
        <f t="shared" si="90"/>
        <v>4760</v>
      </c>
      <c r="S940" t="str">
        <f t="shared" si="85"/>
        <v>ok</v>
      </c>
      <c r="T940" t="str">
        <f t="shared" si="86"/>
        <v>ok</v>
      </c>
      <c r="U940" t="str">
        <f t="shared" si="87"/>
        <v>ok</v>
      </c>
      <c r="V940" t="str">
        <f t="shared" si="88"/>
        <v>ok</v>
      </c>
      <c r="W940" t="str">
        <f t="shared" si="89"/>
        <v>ok</v>
      </c>
      <c r="X940" s="13"/>
      <c r="Y940" s="13"/>
      <c r="Z940" s="13"/>
      <c r="AA940" s="13"/>
      <c r="AB940" s="13"/>
      <c r="AC940" s="13"/>
      <c r="AD940" s="13"/>
    </row>
    <row r="941" spans="2:30" customFormat="1" x14ac:dyDescent="0.3">
      <c r="B941">
        <v>4761</v>
      </c>
      <c r="C941">
        <v>0.84</v>
      </c>
      <c r="D941">
        <v>0.87</v>
      </c>
      <c r="E941">
        <v>4</v>
      </c>
      <c r="F941">
        <v>246</v>
      </c>
      <c r="G941">
        <v>6</v>
      </c>
      <c r="H941">
        <v>0</v>
      </c>
      <c r="I941">
        <v>0</v>
      </c>
      <c r="J941" t="s">
        <v>111</v>
      </c>
      <c r="K941" t="s">
        <v>104</v>
      </c>
      <c r="L941" t="s">
        <v>80</v>
      </c>
      <c r="M941" t="s">
        <v>79</v>
      </c>
      <c r="N941" t="s">
        <v>79</v>
      </c>
      <c r="O941" t="s">
        <v>80</v>
      </c>
      <c r="P941" t="s">
        <v>80</v>
      </c>
      <c r="Q941" t="s">
        <v>80</v>
      </c>
      <c r="R941" s="1">
        <f t="shared" si="90"/>
        <v>4761</v>
      </c>
      <c r="S941" t="str">
        <f t="shared" si="85"/>
        <v>ok</v>
      </c>
      <c r="T941" t="str">
        <f t="shared" si="86"/>
        <v>ok</v>
      </c>
      <c r="U941" t="str">
        <f t="shared" si="87"/>
        <v>ok</v>
      </c>
      <c r="V941" t="str">
        <f t="shared" si="88"/>
        <v>check</v>
      </c>
      <c r="W941" t="str">
        <f t="shared" si="89"/>
        <v>check</v>
      </c>
      <c r="X941" s="13"/>
      <c r="Y941" s="13"/>
      <c r="Z941" s="13"/>
      <c r="AA941" s="13"/>
      <c r="AB941" s="13"/>
      <c r="AC941" s="13"/>
      <c r="AD941" s="13"/>
    </row>
    <row r="942" spans="2:30" customFormat="1" x14ac:dyDescent="0.3">
      <c r="B942">
        <v>4779</v>
      </c>
      <c r="C942">
        <v>0.6</v>
      </c>
      <c r="D942">
        <v>0.95</v>
      </c>
      <c r="E942">
        <v>4</v>
      </c>
      <c r="F942">
        <v>164</v>
      </c>
      <c r="G942">
        <v>4</v>
      </c>
      <c r="H942">
        <v>0</v>
      </c>
      <c r="I942">
        <v>0</v>
      </c>
      <c r="J942" t="s">
        <v>106</v>
      </c>
      <c r="K942" t="s">
        <v>109</v>
      </c>
      <c r="L942" t="s">
        <v>79</v>
      </c>
      <c r="M942" t="s">
        <v>79</v>
      </c>
      <c r="N942" t="s">
        <v>79</v>
      </c>
      <c r="O942" t="s">
        <v>79</v>
      </c>
      <c r="P942" t="s">
        <v>79</v>
      </c>
      <c r="Q942" t="s">
        <v>79</v>
      </c>
      <c r="R942" s="1">
        <f t="shared" si="90"/>
        <v>4779</v>
      </c>
      <c r="S942" t="str">
        <f t="shared" si="85"/>
        <v>ok</v>
      </c>
      <c r="T942" t="str">
        <f t="shared" si="86"/>
        <v>ok</v>
      </c>
      <c r="U942" t="str">
        <f t="shared" si="87"/>
        <v>ok</v>
      </c>
      <c r="V942" t="str">
        <f t="shared" si="88"/>
        <v>ok</v>
      </c>
      <c r="W942" t="str">
        <f t="shared" si="89"/>
        <v>ok</v>
      </c>
      <c r="X942" s="13"/>
      <c r="Y942" s="13"/>
      <c r="Z942" s="13"/>
      <c r="AA942" s="13"/>
      <c r="AB942" s="13"/>
      <c r="AC942" s="13"/>
      <c r="AD942" s="13"/>
    </row>
    <row r="943" spans="2:30" customFormat="1" x14ac:dyDescent="0.3">
      <c r="B943">
        <v>4782</v>
      </c>
      <c r="C943">
        <v>0.9</v>
      </c>
      <c r="D943">
        <v>0.74</v>
      </c>
      <c r="E943">
        <v>4</v>
      </c>
      <c r="F943">
        <v>218</v>
      </c>
      <c r="G943">
        <v>2</v>
      </c>
      <c r="H943">
        <v>1</v>
      </c>
      <c r="I943">
        <v>0</v>
      </c>
      <c r="J943" t="s">
        <v>106</v>
      </c>
      <c r="K943" t="s">
        <v>109</v>
      </c>
      <c r="L943" t="s">
        <v>79</v>
      </c>
      <c r="M943" t="s">
        <v>79</v>
      </c>
      <c r="N943" t="s">
        <v>79</v>
      </c>
      <c r="O943" t="s">
        <v>79</v>
      </c>
      <c r="P943" t="s">
        <v>79</v>
      </c>
      <c r="Q943" t="s">
        <v>79</v>
      </c>
      <c r="R943" s="1">
        <f t="shared" si="90"/>
        <v>4782</v>
      </c>
      <c r="S943" t="str">
        <f t="shared" si="85"/>
        <v>ok</v>
      </c>
      <c r="T943" t="str">
        <f t="shared" si="86"/>
        <v>ok</v>
      </c>
      <c r="U943" t="str">
        <f t="shared" si="87"/>
        <v>ok</v>
      </c>
      <c r="V943" t="str">
        <f t="shared" si="88"/>
        <v>ok</v>
      </c>
      <c r="W943" t="str">
        <f t="shared" si="89"/>
        <v>ok</v>
      </c>
      <c r="X943" s="13"/>
      <c r="Y943" s="13"/>
      <c r="Z943" s="13"/>
      <c r="AA943" s="13"/>
      <c r="AB943" s="13"/>
      <c r="AC943" s="13"/>
      <c r="AD943" s="13"/>
    </row>
    <row r="944" spans="2:30" customFormat="1" x14ac:dyDescent="0.3">
      <c r="B944">
        <v>4783</v>
      </c>
      <c r="C944">
        <v>0.79</v>
      </c>
      <c r="D944">
        <v>0.55000000000000004</v>
      </c>
      <c r="E944">
        <v>5</v>
      </c>
      <c r="F944">
        <v>242</v>
      </c>
      <c r="G944">
        <v>2</v>
      </c>
      <c r="H944">
        <v>0</v>
      </c>
      <c r="I944">
        <v>0</v>
      </c>
      <c r="J944" t="s">
        <v>112</v>
      </c>
      <c r="K944" t="s">
        <v>104</v>
      </c>
      <c r="L944" t="s">
        <v>79</v>
      </c>
      <c r="M944" t="s">
        <v>79</v>
      </c>
      <c r="N944" t="s">
        <v>79</v>
      </c>
      <c r="O944" t="s">
        <v>79</v>
      </c>
      <c r="P944" t="s">
        <v>79</v>
      </c>
      <c r="Q944" t="s">
        <v>79</v>
      </c>
      <c r="R944" s="1">
        <f t="shared" si="90"/>
        <v>4783</v>
      </c>
      <c r="S944" t="str">
        <f t="shared" si="85"/>
        <v>ok</v>
      </c>
      <c r="T944" t="str">
        <f t="shared" si="86"/>
        <v>ok</v>
      </c>
      <c r="U944" t="str">
        <f t="shared" si="87"/>
        <v>ok</v>
      </c>
      <c r="V944" t="str">
        <f t="shared" si="88"/>
        <v>ok</v>
      </c>
      <c r="W944" t="str">
        <f t="shared" si="89"/>
        <v>ok</v>
      </c>
      <c r="X944" s="13"/>
      <c r="Y944" s="13"/>
      <c r="Z944" s="13"/>
      <c r="AA944" s="13"/>
      <c r="AB944" s="13"/>
      <c r="AC944" s="13"/>
      <c r="AD944" s="13"/>
    </row>
    <row r="945" spans="2:30" customFormat="1" x14ac:dyDescent="0.3">
      <c r="B945">
        <v>4788</v>
      </c>
      <c r="C945">
        <v>0.94</v>
      </c>
      <c r="D945">
        <v>0.76</v>
      </c>
      <c r="E945">
        <v>3</v>
      </c>
      <c r="F945">
        <v>257</v>
      </c>
      <c r="G945">
        <v>4</v>
      </c>
      <c r="H945">
        <v>1</v>
      </c>
      <c r="I945">
        <v>0</v>
      </c>
      <c r="J945" t="s">
        <v>125</v>
      </c>
      <c r="K945" t="s">
        <v>104</v>
      </c>
      <c r="L945" t="s">
        <v>79</v>
      </c>
      <c r="M945" t="s">
        <v>79</v>
      </c>
      <c r="N945" t="s">
        <v>79</v>
      </c>
      <c r="O945" t="s">
        <v>79</v>
      </c>
      <c r="P945" t="s">
        <v>79</v>
      </c>
      <c r="Q945" t="s">
        <v>79</v>
      </c>
      <c r="R945" s="1">
        <f t="shared" si="90"/>
        <v>4788</v>
      </c>
      <c r="S945" t="str">
        <f t="shared" si="85"/>
        <v>ok</v>
      </c>
      <c r="T945" t="str">
        <f t="shared" si="86"/>
        <v>ok</v>
      </c>
      <c r="U945" t="str">
        <f t="shared" si="87"/>
        <v>ok</v>
      </c>
      <c r="V945" t="str">
        <f t="shared" si="88"/>
        <v>ok</v>
      </c>
      <c r="W945" t="str">
        <f t="shared" si="89"/>
        <v>ok</v>
      </c>
      <c r="X945" s="13"/>
      <c r="Y945" s="13"/>
      <c r="Z945" s="13"/>
      <c r="AA945" s="13"/>
      <c r="AB945" s="13"/>
      <c r="AC945" s="13"/>
      <c r="AD945" s="13"/>
    </row>
    <row r="946" spans="2:30" customFormat="1" x14ac:dyDescent="0.3">
      <c r="B946">
        <v>4790</v>
      </c>
      <c r="C946">
        <v>0.56999999999999995</v>
      </c>
      <c r="D946">
        <v>0.99</v>
      </c>
      <c r="E946">
        <v>4</v>
      </c>
      <c r="F946">
        <v>222</v>
      </c>
      <c r="G946">
        <v>2</v>
      </c>
      <c r="H946">
        <v>0</v>
      </c>
      <c r="I946">
        <v>0</v>
      </c>
      <c r="J946" t="s">
        <v>112</v>
      </c>
      <c r="K946" t="s">
        <v>109</v>
      </c>
      <c r="L946" t="s">
        <v>79</v>
      </c>
      <c r="M946" t="s">
        <v>79</v>
      </c>
      <c r="N946" t="s">
        <v>79</v>
      </c>
      <c r="O946" t="s">
        <v>79</v>
      </c>
      <c r="P946" t="s">
        <v>79</v>
      </c>
      <c r="Q946" t="s">
        <v>79</v>
      </c>
      <c r="R946" s="1">
        <f t="shared" si="90"/>
        <v>4790</v>
      </c>
      <c r="S946" t="str">
        <f t="shared" si="85"/>
        <v>ok</v>
      </c>
      <c r="T946" t="str">
        <f t="shared" si="86"/>
        <v>ok</v>
      </c>
      <c r="U946" t="str">
        <f t="shared" si="87"/>
        <v>ok</v>
      </c>
      <c r="V946" t="str">
        <f t="shared" si="88"/>
        <v>ok</v>
      </c>
      <c r="W946" t="str">
        <f t="shared" si="89"/>
        <v>ok</v>
      </c>
      <c r="X946" s="13"/>
      <c r="Y946" s="13"/>
      <c r="Z946" s="13"/>
      <c r="AA946" s="13"/>
      <c r="AB946" s="13"/>
      <c r="AC946" s="13"/>
      <c r="AD946" s="13"/>
    </row>
    <row r="947" spans="2:30" customFormat="1" x14ac:dyDescent="0.3">
      <c r="B947">
        <v>4794</v>
      </c>
      <c r="C947">
        <v>0.55000000000000004</v>
      </c>
      <c r="D947">
        <v>0.93</v>
      </c>
      <c r="E947">
        <v>3</v>
      </c>
      <c r="F947">
        <v>217</v>
      </c>
      <c r="G947">
        <v>3</v>
      </c>
      <c r="H947">
        <v>1</v>
      </c>
      <c r="I947">
        <v>0</v>
      </c>
      <c r="J947" t="s">
        <v>105</v>
      </c>
      <c r="K947" t="s">
        <v>104</v>
      </c>
      <c r="L947" t="s">
        <v>79</v>
      </c>
      <c r="M947" t="s">
        <v>79</v>
      </c>
      <c r="N947" t="s">
        <v>79</v>
      </c>
      <c r="O947" t="s">
        <v>79</v>
      </c>
      <c r="P947" t="s">
        <v>79</v>
      </c>
      <c r="Q947" t="s">
        <v>79</v>
      </c>
      <c r="R947" s="1">
        <f t="shared" si="90"/>
        <v>4794</v>
      </c>
      <c r="S947" t="str">
        <f t="shared" si="85"/>
        <v>ok</v>
      </c>
      <c r="T947" t="str">
        <f t="shared" si="86"/>
        <v>ok</v>
      </c>
      <c r="U947" t="str">
        <f t="shared" si="87"/>
        <v>ok</v>
      </c>
      <c r="V947" t="str">
        <f t="shared" si="88"/>
        <v>ok</v>
      </c>
      <c r="W947" t="str">
        <f t="shared" si="89"/>
        <v>ok</v>
      </c>
      <c r="X947" s="13"/>
      <c r="Y947" s="13"/>
      <c r="Z947" s="13"/>
      <c r="AA947" s="13"/>
      <c r="AB947" s="13"/>
      <c r="AC947" s="13"/>
      <c r="AD947" s="13"/>
    </row>
    <row r="948" spans="2:30" customFormat="1" x14ac:dyDescent="0.3">
      <c r="B948">
        <v>4795</v>
      </c>
      <c r="C948">
        <v>0.44</v>
      </c>
      <c r="D948">
        <v>0.68</v>
      </c>
      <c r="E948">
        <v>2</v>
      </c>
      <c r="F948">
        <v>120</v>
      </c>
      <c r="G948">
        <v>2</v>
      </c>
      <c r="H948">
        <v>0</v>
      </c>
      <c r="I948">
        <v>0</v>
      </c>
      <c r="J948" t="s">
        <v>110</v>
      </c>
      <c r="K948" t="s">
        <v>109</v>
      </c>
      <c r="L948" t="s">
        <v>79</v>
      </c>
      <c r="M948" t="s">
        <v>80</v>
      </c>
      <c r="N948" t="s">
        <v>79</v>
      </c>
      <c r="O948" t="s">
        <v>79</v>
      </c>
      <c r="P948" t="s">
        <v>79</v>
      </c>
      <c r="Q948" t="s">
        <v>79</v>
      </c>
      <c r="R948" s="1">
        <f t="shared" si="90"/>
        <v>4795</v>
      </c>
      <c r="S948" t="str">
        <f t="shared" si="85"/>
        <v>ok</v>
      </c>
      <c r="T948" t="str">
        <f t="shared" si="86"/>
        <v>ok</v>
      </c>
      <c r="U948" t="str">
        <f t="shared" si="87"/>
        <v>ok</v>
      </c>
      <c r="V948" t="str">
        <f t="shared" si="88"/>
        <v>check</v>
      </c>
      <c r="W948" t="str">
        <f t="shared" si="89"/>
        <v>ok</v>
      </c>
      <c r="X948" s="13"/>
      <c r="Y948" s="13"/>
      <c r="Z948" s="13"/>
      <c r="AA948" s="13"/>
      <c r="AB948" s="13"/>
      <c r="AC948" s="13"/>
      <c r="AD948" s="13"/>
    </row>
    <row r="949" spans="2:30" customFormat="1" x14ac:dyDescent="0.3">
      <c r="B949">
        <v>4799</v>
      </c>
      <c r="C949">
        <v>0.7</v>
      </c>
      <c r="D949">
        <v>0.63</v>
      </c>
      <c r="E949">
        <v>3</v>
      </c>
      <c r="F949">
        <v>155</v>
      </c>
      <c r="G949">
        <v>4</v>
      </c>
      <c r="H949">
        <v>1</v>
      </c>
      <c r="I949">
        <v>0</v>
      </c>
      <c r="J949" t="s">
        <v>124</v>
      </c>
      <c r="K949" t="s">
        <v>104</v>
      </c>
      <c r="L949" t="s">
        <v>79</v>
      </c>
      <c r="M949" t="s">
        <v>79</v>
      </c>
      <c r="N949" t="s">
        <v>79</v>
      </c>
      <c r="O949" t="s">
        <v>79</v>
      </c>
      <c r="P949" t="s">
        <v>79</v>
      </c>
      <c r="Q949" t="s">
        <v>79</v>
      </c>
      <c r="R949" s="1">
        <f t="shared" si="90"/>
        <v>4799</v>
      </c>
      <c r="S949" t="str">
        <f t="shared" si="85"/>
        <v>ok</v>
      </c>
      <c r="T949" t="str">
        <f t="shared" si="86"/>
        <v>ok</v>
      </c>
      <c r="U949" t="str">
        <f t="shared" si="87"/>
        <v>ok</v>
      </c>
      <c r="V949" t="str">
        <f t="shared" si="88"/>
        <v>ok</v>
      </c>
      <c r="W949" t="str">
        <f t="shared" si="89"/>
        <v>ok</v>
      </c>
      <c r="X949" s="13"/>
      <c r="Y949" s="13"/>
      <c r="Z949" s="13"/>
      <c r="AA949" s="13"/>
      <c r="AB949" s="13"/>
      <c r="AC949" s="13"/>
      <c r="AD949" s="13"/>
    </row>
    <row r="950" spans="2:30" customFormat="1" x14ac:dyDescent="0.3">
      <c r="B950">
        <v>4806</v>
      </c>
      <c r="C950">
        <v>0.79</v>
      </c>
      <c r="D950">
        <v>0.5</v>
      </c>
      <c r="E950">
        <v>3</v>
      </c>
      <c r="F950">
        <v>213</v>
      </c>
      <c r="G950">
        <v>3</v>
      </c>
      <c r="H950">
        <v>1</v>
      </c>
      <c r="I950">
        <v>0</v>
      </c>
      <c r="J950" t="s">
        <v>112</v>
      </c>
      <c r="K950" t="s">
        <v>104</v>
      </c>
      <c r="L950" t="s">
        <v>79</v>
      </c>
      <c r="M950" t="s">
        <v>79</v>
      </c>
      <c r="N950" t="s">
        <v>79</v>
      </c>
      <c r="O950" t="s">
        <v>79</v>
      </c>
      <c r="P950" t="s">
        <v>79</v>
      </c>
      <c r="Q950" t="s">
        <v>79</v>
      </c>
      <c r="R950" s="1">
        <f t="shared" si="90"/>
        <v>4806</v>
      </c>
      <c r="S950" t="str">
        <f t="shared" si="85"/>
        <v>ok</v>
      </c>
      <c r="T950" t="str">
        <f t="shared" si="86"/>
        <v>ok</v>
      </c>
      <c r="U950" t="str">
        <f t="shared" si="87"/>
        <v>ok</v>
      </c>
      <c r="V950" t="str">
        <f t="shared" si="88"/>
        <v>ok</v>
      </c>
      <c r="W950" t="str">
        <f t="shared" si="89"/>
        <v>ok</v>
      </c>
      <c r="X950" s="13"/>
      <c r="Y950" s="13"/>
      <c r="Z950" s="13"/>
      <c r="AA950" s="13"/>
      <c r="AB950" s="13"/>
      <c r="AC950" s="13"/>
      <c r="AD950" s="13"/>
    </row>
    <row r="951" spans="2:30" customFormat="1" x14ac:dyDescent="0.3">
      <c r="B951">
        <v>4808</v>
      </c>
      <c r="C951">
        <v>0.32</v>
      </c>
      <c r="D951">
        <v>0.79</v>
      </c>
      <c r="E951">
        <v>4</v>
      </c>
      <c r="F951">
        <v>136</v>
      </c>
      <c r="G951">
        <v>3</v>
      </c>
      <c r="H951">
        <v>0</v>
      </c>
      <c r="I951">
        <v>0</v>
      </c>
      <c r="J951" t="s">
        <v>123</v>
      </c>
      <c r="K951" t="s">
        <v>109</v>
      </c>
      <c r="L951" t="s">
        <v>79</v>
      </c>
      <c r="M951" t="s">
        <v>79</v>
      </c>
      <c r="N951" t="s">
        <v>79</v>
      </c>
      <c r="O951" t="s">
        <v>79</v>
      </c>
      <c r="P951" t="s">
        <v>79</v>
      </c>
      <c r="Q951" t="s">
        <v>79</v>
      </c>
      <c r="R951" s="1">
        <f t="shared" si="90"/>
        <v>4808</v>
      </c>
      <c r="S951" t="str">
        <f t="shared" si="85"/>
        <v>ok</v>
      </c>
      <c r="T951" t="str">
        <f t="shared" si="86"/>
        <v>ok</v>
      </c>
      <c r="U951" t="str">
        <f t="shared" si="87"/>
        <v>ok</v>
      </c>
      <c r="V951" t="str">
        <f t="shared" si="88"/>
        <v>ok</v>
      </c>
      <c r="W951" t="str">
        <f t="shared" si="89"/>
        <v>ok</v>
      </c>
      <c r="X951" s="13"/>
      <c r="Y951" s="13"/>
      <c r="Z951" s="13"/>
      <c r="AA951" s="13"/>
      <c r="AB951" s="13"/>
      <c r="AC951" s="13"/>
      <c r="AD951" s="13"/>
    </row>
    <row r="952" spans="2:30" customFormat="1" x14ac:dyDescent="0.3">
      <c r="B952">
        <v>4810</v>
      </c>
      <c r="C952">
        <v>0.5</v>
      </c>
      <c r="D952">
        <v>0.72</v>
      </c>
      <c r="E952">
        <v>3</v>
      </c>
      <c r="F952">
        <v>182</v>
      </c>
      <c r="G952">
        <v>2</v>
      </c>
      <c r="H952">
        <v>1</v>
      </c>
      <c r="I952">
        <v>0</v>
      </c>
      <c r="J952" t="s">
        <v>123</v>
      </c>
      <c r="K952" t="s">
        <v>109</v>
      </c>
      <c r="L952" t="s">
        <v>79</v>
      </c>
      <c r="M952" t="s">
        <v>79</v>
      </c>
      <c r="N952" t="s">
        <v>79</v>
      </c>
      <c r="O952" t="s">
        <v>79</v>
      </c>
      <c r="P952" t="s">
        <v>79</v>
      </c>
      <c r="Q952" t="s">
        <v>79</v>
      </c>
      <c r="R952" s="1">
        <f t="shared" si="90"/>
        <v>4810</v>
      </c>
      <c r="S952" t="str">
        <f t="shared" si="85"/>
        <v>ok</v>
      </c>
      <c r="T952" t="str">
        <f t="shared" si="86"/>
        <v>ok</v>
      </c>
      <c r="U952" t="str">
        <f t="shared" si="87"/>
        <v>ok</v>
      </c>
      <c r="V952" t="str">
        <f t="shared" si="88"/>
        <v>ok</v>
      </c>
      <c r="W952" t="str">
        <f t="shared" si="89"/>
        <v>ok</v>
      </c>
      <c r="X952" s="13"/>
      <c r="Y952" s="13"/>
      <c r="Z952" s="13"/>
      <c r="AA952" s="13"/>
      <c r="AB952" s="13"/>
      <c r="AC952" s="13"/>
      <c r="AD952" s="13"/>
    </row>
    <row r="953" spans="2:30" customFormat="1" x14ac:dyDescent="0.3">
      <c r="B953">
        <v>4815</v>
      </c>
      <c r="C953">
        <v>0.68</v>
      </c>
      <c r="D953">
        <v>0.62</v>
      </c>
      <c r="E953">
        <v>3</v>
      </c>
      <c r="F953">
        <v>158</v>
      </c>
      <c r="G953">
        <v>3</v>
      </c>
      <c r="H953">
        <v>0</v>
      </c>
      <c r="I953">
        <v>0</v>
      </c>
      <c r="J953" t="s">
        <v>105</v>
      </c>
      <c r="K953" t="s">
        <v>109</v>
      </c>
      <c r="L953" t="s">
        <v>79</v>
      </c>
      <c r="M953" t="s">
        <v>79</v>
      </c>
      <c r="N953" t="s">
        <v>79</v>
      </c>
      <c r="O953" t="s">
        <v>79</v>
      </c>
      <c r="P953" t="s">
        <v>79</v>
      </c>
      <c r="Q953" t="s">
        <v>79</v>
      </c>
      <c r="R953" s="1">
        <f t="shared" si="90"/>
        <v>4815</v>
      </c>
      <c r="S953" t="str">
        <f t="shared" si="85"/>
        <v>ok</v>
      </c>
      <c r="T953" t="str">
        <f t="shared" si="86"/>
        <v>ok</v>
      </c>
      <c r="U953" t="str">
        <f t="shared" si="87"/>
        <v>ok</v>
      </c>
      <c r="V953" t="str">
        <f t="shared" si="88"/>
        <v>ok</v>
      </c>
      <c r="W953" t="str">
        <f t="shared" si="89"/>
        <v>ok</v>
      </c>
      <c r="X953" s="13"/>
      <c r="Y953" s="13"/>
      <c r="Z953" s="13"/>
      <c r="AA953" s="13"/>
      <c r="AB953" s="13"/>
      <c r="AC953" s="13"/>
      <c r="AD953" s="13"/>
    </row>
    <row r="954" spans="2:30" customFormat="1" x14ac:dyDescent="0.3">
      <c r="B954">
        <v>4817</v>
      </c>
      <c r="C954">
        <v>0.78</v>
      </c>
      <c r="D954">
        <v>0.76</v>
      </c>
      <c r="E954">
        <v>3</v>
      </c>
      <c r="F954">
        <v>238</v>
      </c>
      <c r="G954">
        <v>3</v>
      </c>
      <c r="H954">
        <v>0</v>
      </c>
      <c r="I954">
        <v>0</v>
      </c>
      <c r="J954" t="s">
        <v>110</v>
      </c>
      <c r="K954" t="s">
        <v>109</v>
      </c>
      <c r="L954" t="s">
        <v>79</v>
      </c>
      <c r="M954" t="s">
        <v>79</v>
      </c>
      <c r="N954" t="s">
        <v>79</v>
      </c>
      <c r="O954" t="s">
        <v>79</v>
      </c>
      <c r="P954" t="s">
        <v>79</v>
      </c>
      <c r="Q954" t="s">
        <v>79</v>
      </c>
      <c r="R954" s="1">
        <f t="shared" si="90"/>
        <v>4817</v>
      </c>
      <c r="S954" t="str">
        <f t="shared" si="85"/>
        <v>ok</v>
      </c>
      <c r="T954" t="str">
        <f t="shared" si="86"/>
        <v>ok</v>
      </c>
      <c r="U954" t="str">
        <f t="shared" si="87"/>
        <v>ok</v>
      </c>
      <c r="V954" t="str">
        <f t="shared" si="88"/>
        <v>ok</v>
      </c>
      <c r="W954" t="str">
        <f t="shared" si="89"/>
        <v>ok</v>
      </c>
      <c r="X954" s="13"/>
      <c r="Y954" s="13"/>
      <c r="Z954" s="13"/>
      <c r="AA954" s="13"/>
      <c r="AB954" s="13"/>
      <c r="AC954" s="13"/>
      <c r="AD954" s="13"/>
    </row>
    <row r="955" spans="2:30" customFormat="1" x14ac:dyDescent="0.3">
      <c r="B955">
        <v>4822</v>
      </c>
      <c r="C955">
        <v>0.38</v>
      </c>
      <c r="D955">
        <v>0.55000000000000004</v>
      </c>
      <c r="E955">
        <v>2</v>
      </c>
      <c r="F955">
        <v>130</v>
      </c>
      <c r="G955">
        <v>3</v>
      </c>
      <c r="H955">
        <v>0</v>
      </c>
      <c r="I955">
        <v>0</v>
      </c>
      <c r="J955" t="s">
        <v>105</v>
      </c>
      <c r="K955" t="s">
        <v>104</v>
      </c>
      <c r="L955" t="s">
        <v>80</v>
      </c>
      <c r="M955" t="s">
        <v>80</v>
      </c>
      <c r="N955" t="s">
        <v>79</v>
      </c>
      <c r="O955" t="s">
        <v>80</v>
      </c>
      <c r="P955" t="s">
        <v>80</v>
      </c>
      <c r="Q955" t="s">
        <v>80</v>
      </c>
      <c r="R955" s="1">
        <f t="shared" si="90"/>
        <v>4822</v>
      </c>
      <c r="S955" t="str">
        <f t="shared" si="85"/>
        <v>ok</v>
      </c>
      <c r="T955" t="str">
        <f t="shared" si="86"/>
        <v>ok</v>
      </c>
      <c r="U955" t="str">
        <f t="shared" si="87"/>
        <v>ok</v>
      </c>
      <c r="V955" t="str">
        <f t="shared" si="88"/>
        <v>ok</v>
      </c>
      <c r="W955" t="str">
        <f t="shared" si="89"/>
        <v>check</v>
      </c>
      <c r="X955" s="13"/>
      <c r="Y955" s="13"/>
      <c r="Z955" s="13"/>
      <c r="AA955" s="13"/>
      <c r="AB955" s="13"/>
      <c r="AC955" s="13"/>
      <c r="AD955" s="13"/>
    </row>
    <row r="956" spans="2:30" customFormat="1" x14ac:dyDescent="0.3">
      <c r="B956">
        <v>4831</v>
      </c>
      <c r="C956">
        <v>0.74</v>
      </c>
      <c r="D956">
        <v>0.77</v>
      </c>
      <c r="E956">
        <v>3</v>
      </c>
      <c r="F956">
        <v>211</v>
      </c>
      <c r="G956">
        <v>3</v>
      </c>
      <c r="H956">
        <v>0</v>
      </c>
      <c r="I956">
        <v>0</v>
      </c>
      <c r="J956" t="s">
        <v>125</v>
      </c>
      <c r="K956" t="s">
        <v>107</v>
      </c>
      <c r="L956" t="s">
        <v>79</v>
      </c>
      <c r="M956" t="s">
        <v>79</v>
      </c>
      <c r="N956" t="s">
        <v>79</v>
      </c>
      <c r="O956" t="s">
        <v>79</v>
      </c>
      <c r="P956" t="s">
        <v>79</v>
      </c>
      <c r="Q956" t="s">
        <v>79</v>
      </c>
      <c r="R956" s="1">
        <f t="shared" si="90"/>
        <v>4831</v>
      </c>
      <c r="S956" t="str">
        <f t="shared" si="85"/>
        <v>ok</v>
      </c>
      <c r="T956" t="str">
        <f t="shared" si="86"/>
        <v>ok</v>
      </c>
      <c r="U956" t="str">
        <f t="shared" si="87"/>
        <v>ok</v>
      </c>
      <c r="V956" t="str">
        <f t="shared" si="88"/>
        <v>ok</v>
      </c>
      <c r="W956" t="str">
        <f t="shared" si="89"/>
        <v>ok</v>
      </c>
      <c r="X956" s="13"/>
      <c r="Y956" s="13"/>
      <c r="Z956" s="13"/>
      <c r="AA956" s="13"/>
      <c r="AB956" s="13"/>
      <c r="AC956" s="13"/>
      <c r="AD956" s="13"/>
    </row>
    <row r="957" spans="2:30" customFormat="1" x14ac:dyDescent="0.3">
      <c r="B957">
        <v>4840</v>
      </c>
      <c r="C957">
        <v>0.75</v>
      </c>
      <c r="D957">
        <v>0.96</v>
      </c>
      <c r="E957">
        <v>3</v>
      </c>
      <c r="F957">
        <v>252</v>
      </c>
      <c r="G957">
        <v>3</v>
      </c>
      <c r="H957">
        <v>0</v>
      </c>
      <c r="I957">
        <v>0</v>
      </c>
      <c r="J957" t="s">
        <v>105</v>
      </c>
      <c r="K957" t="s">
        <v>109</v>
      </c>
      <c r="L957" t="s">
        <v>79</v>
      </c>
      <c r="M957" t="s">
        <v>79</v>
      </c>
      <c r="N957" t="s">
        <v>79</v>
      </c>
      <c r="O957" t="s">
        <v>79</v>
      </c>
      <c r="P957" t="s">
        <v>79</v>
      </c>
      <c r="Q957" t="s">
        <v>79</v>
      </c>
      <c r="R957" s="1">
        <f t="shared" si="90"/>
        <v>4840</v>
      </c>
      <c r="S957" t="str">
        <f t="shared" si="85"/>
        <v>ok</v>
      </c>
      <c r="T957" t="str">
        <f t="shared" si="86"/>
        <v>ok</v>
      </c>
      <c r="U957" t="str">
        <f t="shared" si="87"/>
        <v>ok</v>
      </c>
      <c r="V957" t="str">
        <f t="shared" si="88"/>
        <v>ok</v>
      </c>
      <c r="W957" t="str">
        <f t="shared" si="89"/>
        <v>ok</v>
      </c>
      <c r="X957" s="13"/>
      <c r="Y957" s="13"/>
      <c r="Z957" s="13"/>
      <c r="AA957" s="13"/>
      <c r="AB957" s="13"/>
      <c r="AC957" s="13"/>
      <c r="AD957" s="13"/>
    </row>
    <row r="958" spans="2:30" customFormat="1" x14ac:dyDescent="0.3">
      <c r="B958">
        <v>4842</v>
      </c>
      <c r="C958">
        <v>0.44</v>
      </c>
      <c r="D958">
        <v>0.55000000000000004</v>
      </c>
      <c r="E958">
        <v>2</v>
      </c>
      <c r="F958">
        <v>135</v>
      </c>
      <c r="G958">
        <v>3</v>
      </c>
      <c r="H958">
        <v>0</v>
      </c>
      <c r="I958">
        <v>0</v>
      </c>
      <c r="J958" t="s">
        <v>112</v>
      </c>
      <c r="K958" t="s">
        <v>104</v>
      </c>
      <c r="L958" t="s">
        <v>80</v>
      </c>
      <c r="M958" t="s">
        <v>80</v>
      </c>
      <c r="N958" t="s">
        <v>79</v>
      </c>
      <c r="O958" t="s">
        <v>80</v>
      </c>
      <c r="P958" t="s">
        <v>80</v>
      </c>
      <c r="Q958" t="s">
        <v>80</v>
      </c>
      <c r="R958" s="1">
        <f t="shared" si="90"/>
        <v>4842</v>
      </c>
      <c r="S958" t="str">
        <f t="shared" si="85"/>
        <v>ok</v>
      </c>
      <c r="T958" t="str">
        <f t="shared" si="86"/>
        <v>ok</v>
      </c>
      <c r="U958" t="str">
        <f t="shared" si="87"/>
        <v>ok</v>
      </c>
      <c r="V958" t="str">
        <f t="shared" si="88"/>
        <v>ok</v>
      </c>
      <c r="W958" t="str">
        <f t="shared" si="89"/>
        <v>check</v>
      </c>
      <c r="X958" s="13"/>
      <c r="Y958" s="13"/>
      <c r="Z958" s="13"/>
      <c r="AA958" s="13"/>
      <c r="AB958" s="13"/>
      <c r="AC958" s="13"/>
      <c r="AD958" s="13"/>
    </row>
    <row r="959" spans="2:30" customFormat="1" x14ac:dyDescent="0.3">
      <c r="B959">
        <v>4845</v>
      </c>
      <c r="C959">
        <v>0.92</v>
      </c>
      <c r="D959">
        <v>0.62</v>
      </c>
      <c r="E959">
        <v>4</v>
      </c>
      <c r="F959">
        <v>266</v>
      </c>
      <c r="G959">
        <v>2</v>
      </c>
      <c r="H959">
        <v>0</v>
      </c>
      <c r="I959">
        <v>0</v>
      </c>
      <c r="J959" t="s">
        <v>111</v>
      </c>
      <c r="K959" t="s">
        <v>104</v>
      </c>
      <c r="L959" t="s">
        <v>79</v>
      </c>
      <c r="M959" t="s">
        <v>79</v>
      </c>
      <c r="N959" t="s">
        <v>79</v>
      </c>
      <c r="O959" t="s">
        <v>79</v>
      </c>
      <c r="P959" t="s">
        <v>79</v>
      </c>
      <c r="Q959" t="s">
        <v>79</v>
      </c>
      <c r="R959" s="1">
        <f t="shared" si="90"/>
        <v>4845</v>
      </c>
      <c r="S959" t="str">
        <f t="shared" si="85"/>
        <v>ok</v>
      </c>
      <c r="T959" t="str">
        <f t="shared" si="86"/>
        <v>ok</v>
      </c>
      <c r="U959" t="str">
        <f t="shared" si="87"/>
        <v>ok</v>
      </c>
      <c r="V959" t="str">
        <f t="shared" si="88"/>
        <v>ok</v>
      </c>
      <c r="W959" t="str">
        <f t="shared" si="89"/>
        <v>ok</v>
      </c>
      <c r="X959" s="13"/>
      <c r="Y959" s="13"/>
      <c r="Z959" s="13"/>
      <c r="AA959" s="13"/>
      <c r="AB959" s="13"/>
      <c r="AC959" s="13"/>
      <c r="AD959" s="13"/>
    </row>
    <row r="960" spans="2:30" customFormat="1" x14ac:dyDescent="0.3">
      <c r="B960">
        <v>4857</v>
      </c>
      <c r="C960">
        <v>0.91</v>
      </c>
      <c r="D960">
        <v>0.8</v>
      </c>
      <c r="E960">
        <v>5</v>
      </c>
      <c r="F960">
        <v>169</v>
      </c>
      <c r="G960">
        <v>4</v>
      </c>
      <c r="H960">
        <v>0</v>
      </c>
      <c r="I960">
        <v>0</v>
      </c>
      <c r="J960" t="s">
        <v>106</v>
      </c>
      <c r="K960" t="s">
        <v>104</v>
      </c>
      <c r="L960" t="s">
        <v>79</v>
      </c>
      <c r="M960" t="s">
        <v>79</v>
      </c>
      <c r="N960" t="s">
        <v>79</v>
      </c>
      <c r="O960" t="s">
        <v>79</v>
      </c>
      <c r="P960" t="s">
        <v>79</v>
      </c>
      <c r="Q960" t="s">
        <v>79</v>
      </c>
      <c r="R960" s="1">
        <f t="shared" si="90"/>
        <v>4857</v>
      </c>
      <c r="S960" t="str">
        <f t="shared" si="85"/>
        <v>ok</v>
      </c>
      <c r="T960" t="str">
        <f t="shared" si="86"/>
        <v>ok</v>
      </c>
      <c r="U960" t="str">
        <f t="shared" si="87"/>
        <v>ok</v>
      </c>
      <c r="V960" t="str">
        <f t="shared" si="88"/>
        <v>ok</v>
      </c>
      <c r="W960" t="str">
        <f t="shared" si="89"/>
        <v>ok</v>
      </c>
      <c r="X960" s="13"/>
      <c r="Y960" s="13"/>
      <c r="Z960" s="13"/>
      <c r="AA960" s="13"/>
      <c r="AB960" s="13"/>
      <c r="AC960" s="13"/>
      <c r="AD960" s="13"/>
    </row>
    <row r="961" spans="2:30" customFormat="1" x14ac:dyDescent="0.3">
      <c r="B961">
        <v>4861</v>
      </c>
      <c r="C961">
        <v>0.56999999999999995</v>
      </c>
      <c r="D961">
        <v>0.62</v>
      </c>
      <c r="E961">
        <v>3</v>
      </c>
      <c r="F961">
        <v>154</v>
      </c>
      <c r="G961">
        <v>2</v>
      </c>
      <c r="H961">
        <v>0</v>
      </c>
      <c r="I961">
        <v>0</v>
      </c>
      <c r="J961" t="s">
        <v>106</v>
      </c>
      <c r="K961" t="s">
        <v>109</v>
      </c>
      <c r="L961" t="s">
        <v>79</v>
      </c>
      <c r="M961" t="s">
        <v>79</v>
      </c>
      <c r="N961" t="s">
        <v>79</v>
      </c>
      <c r="O961" t="s">
        <v>79</v>
      </c>
      <c r="P961" t="s">
        <v>79</v>
      </c>
      <c r="Q961" t="s">
        <v>79</v>
      </c>
      <c r="R961" s="1">
        <f t="shared" si="90"/>
        <v>4861</v>
      </c>
      <c r="S961" t="str">
        <f t="shared" si="85"/>
        <v>ok</v>
      </c>
      <c r="T961" t="str">
        <f t="shared" si="86"/>
        <v>ok</v>
      </c>
      <c r="U961" t="str">
        <f t="shared" si="87"/>
        <v>ok</v>
      </c>
      <c r="V961" t="str">
        <f t="shared" si="88"/>
        <v>ok</v>
      </c>
      <c r="W961" t="str">
        <f t="shared" si="89"/>
        <v>ok</v>
      </c>
      <c r="X961" s="13"/>
      <c r="Y961" s="13"/>
      <c r="Z961" s="13"/>
      <c r="AA961" s="13"/>
      <c r="AB961" s="13"/>
      <c r="AC961" s="13"/>
      <c r="AD961" s="13"/>
    </row>
    <row r="962" spans="2:30" customFormat="1" x14ac:dyDescent="0.3">
      <c r="B962">
        <v>4862</v>
      </c>
      <c r="C962">
        <v>0.42</v>
      </c>
      <c r="D962">
        <v>0.48</v>
      </c>
      <c r="E962">
        <v>2</v>
      </c>
      <c r="F962">
        <v>155</v>
      </c>
      <c r="G962">
        <v>3</v>
      </c>
      <c r="H962">
        <v>0</v>
      </c>
      <c r="I962">
        <v>0</v>
      </c>
      <c r="J962" t="s">
        <v>111</v>
      </c>
      <c r="K962" t="s">
        <v>109</v>
      </c>
      <c r="L962" t="s">
        <v>80</v>
      </c>
      <c r="M962" t="s">
        <v>80</v>
      </c>
      <c r="N962" t="s">
        <v>79</v>
      </c>
      <c r="O962" t="s">
        <v>80</v>
      </c>
      <c r="P962" t="s">
        <v>80</v>
      </c>
      <c r="Q962" t="s">
        <v>80</v>
      </c>
      <c r="R962" s="1">
        <f t="shared" si="90"/>
        <v>4862</v>
      </c>
      <c r="S962" t="str">
        <f t="shared" si="85"/>
        <v>ok</v>
      </c>
      <c r="T962" t="str">
        <f t="shared" si="86"/>
        <v>ok</v>
      </c>
      <c r="U962" t="str">
        <f t="shared" si="87"/>
        <v>ok</v>
      </c>
      <c r="V962" t="str">
        <f t="shared" si="88"/>
        <v>ok</v>
      </c>
      <c r="W962" t="str">
        <f t="shared" si="89"/>
        <v>check</v>
      </c>
      <c r="X962" s="13"/>
      <c r="Y962" s="13"/>
      <c r="Z962" s="13"/>
      <c r="AA962" s="13"/>
      <c r="AB962" s="13"/>
      <c r="AC962" s="13"/>
      <c r="AD962" s="13"/>
    </row>
    <row r="963" spans="2:30" customFormat="1" x14ac:dyDescent="0.3">
      <c r="B963">
        <v>4863</v>
      </c>
      <c r="C963">
        <v>0.55000000000000004</v>
      </c>
      <c r="D963">
        <v>0.69</v>
      </c>
      <c r="E963">
        <v>4</v>
      </c>
      <c r="F963">
        <v>220</v>
      </c>
      <c r="G963">
        <v>3</v>
      </c>
      <c r="H963">
        <v>1</v>
      </c>
      <c r="I963">
        <v>0</v>
      </c>
      <c r="J963" t="s">
        <v>125</v>
      </c>
      <c r="K963" t="s">
        <v>107</v>
      </c>
      <c r="L963" t="s">
        <v>79</v>
      </c>
      <c r="M963" t="s">
        <v>79</v>
      </c>
      <c r="N963" t="s">
        <v>79</v>
      </c>
      <c r="O963" t="s">
        <v>79</v>
      </c>
      <c r="P963" t="s">
        <v>79</v>
      </c>
      <c r="Q963" t="s">
        <v>79</v>
      </c>
      <c r="R963" s="1">
        <f t="shared" si="90"/>
        <v>4863</v>
      </c>
      <c r="S963" t="str">
        <f t="shared" si="85"/>
        <v>ok</v>
      </c>
      <c r="T963" t="str">
        <f t="shared" si="86"/>
        <v>ok</v>
      </c>
      <c r="U963" t="str">
        <f t="shared" si="87"/>
        <v>ok</v>
      </c>
      <c r="V963" t="str">
        <f t="shared" si="88"/>
        <v>ok</v>
      </c>
      <c r="W963" t="str">
        <f t="shared" si="89"/>
        <v>ok</v>
      </c>
      <c r="X963" s="13"/>
      <c r="Y963" s="13"/>
      <c r="Z963" s="13"/>
      <c r="AA963" s="13"/>
      <c r="AB963" s="13"/>
      <c r="AC963" s="13"/>
      <c r="AD963" s="13"/>
    </row>
    <row r="964" spans="2:30" customFormat="1" x14ac:dyDescent="0.3">
      <c r="B964">
        <v>4867</v>
      </c>
      <c r="C964">
        <v>0.98</v>
      </c>
      <c r="D964">
        <v>0.63</v>
      </c>
      <c r="E964">
        <v>4</v>
      </c>
      <c r="F964">
        <v>232</v>
      </c>
      <c r="G964">
        <v>2</v>
      </c>
      <c r="H964">
        <v>0</v>
      </c>
      <c r="I964">
        <v>0</v>
      </c>
      <c r="J964" t="s">
        <v>111</v>
      </c>
      <c r="K964" t="s">
        <v>109</v>
      </c>
      <c r="L964" t="s">
        <v>79</v>
      </c>
      <c r="M964" t="s">
        <v>79</v>
      </c>
      <c r="N964" t="s">
        <v>79</v>
      </c>
      <c r="O964" t="s">
        <v>79</v>
      </c>
      <c r="P964" t="s">
        <v>79</v>
      </c>
      <c r="Q964" t="s">
        <v>79</v>
      </c>
      <c r="R964" s="1">
        <f t="shared" si="90"/>
        <v>4867</v>
      </c>
      <c r="S964" t="str">
        <f t="shared" si="85"/>
        <v>ok</v>
      </c>
      <c r="T964" t="str">
        <f t="shared" si="86"/>
        <v>ok</v>
      </c>
      <c r="U964" t="str">
        <f t="shared" si="87"/>
        <v>ok</v>
      </c>
      <c r="V964" t="str">
        <f t="shared" si="88"/>
        <v>ok</v>
      </c>
      <c r="W964" t="str">
        <f t="shared" si="89"/>
        <v>ok</v>
      </c>
      <c r="X964" s="13"/>
      <c r="Y964" s="13"/>
      <c r="Z964" s="13"/>
      <c r="AA964" s="13"/>
      <c r="AB964" s="13"/>
      <c r="AC964" s="13"/>
      <c r="AD964" s="13"/>
    </row>
    <row r="965" spans="2:30" customFormat="1" x14ac:dyDescent="0.3">
      <c r="B965">
        <v>4878</v>
      </c>
      <c r="C965">
        <v>0.68</v>
      </c>
      <c r="D965">
        <v>0.88</v>
      </c>
      <c r="E965">
        <v>5</v>
      </c>
      <c r="F965">
        <v>201</v>
      </c>
      <c r="G965">
        <v>3</v>
      </c>
      <c r="H965">
        <v>0</v>
      </c>
      <c r="I965">
        <v>0</v>
      </c>
      <c r="J965" t="s">
        <v>106</v>
      </c>
      <c r="K965" t="s">
        <v>109</v>
      </c>
      <c r="L965" t="s">
        <v>79</v>
      </c>
      <c r="M965" t="s">
        <v>79</v>
      </c>
      <c r="N965" t="s">
        <v>79</v>
      </c>
      <c r="O965" t="s">
        <v>79</v>
      </c>
      <c r="P965" t="s">
        <v>79</v>
      </c>
      <c r="Q965" t="s">
        <v>79</v>
      </c>
      <c r="R965" s="1">
        <f t="shared" si="90"/>
        <v>4878</v>
      </c>
      <c r="S965" t="str">
        <f t="shared" si="85"/>
        <v>ok</v>
      </c>
      <c r="T965" t="str">
        <f t="shared" si="86"/>
        <v>ok</v>
      </c>
      <c r="U965" t="str">
        <f t="shared" si="87"/>
        <v>ok</v>
      </c>
      <c r="V965" t="str">
        <f t="shared" si="88"/>
        <v>ok</v>
      </c>
      <c r="W965" t="str">
        <f t="shared" si="89"/>
        <v>ok</v>
      </c>
      <c r="X965" s="13"/>
      <c r="Y965" s="13"/>
      <c r="Z965" s="13"/>
      <c r="AA965" s="13"/>
      <c r="AB965" s="13"/>
      <c r="AC965" s="13"/>
      <c r="AD965" s="13"/>
    </row>
    <row r="966" spans="2:30" customFormat="1" x14ac:dyDescent="0.3">
      <c r="B966">
        <v>4883</v>
      </c>
      <c r="C966">
        <v>0.99</v>
      </c>
      <c r="D966">
        <v>0.54</v>
      </c>
      <c r="E966">
        <v>3</v>
      </c>
      <c r="F966">
        <v>199</v>
      </c>
      <c r="G966">
        <v>2</v>
      </c>
      <c r="H966">
        <v>0</v>
      </c>
      <c r="I966">
        <v>0</v>
      </c>
      <c r="J966" t="s">
        <v>106</v>
      </c>
      <c r="K966" t="s">
        <v>109</v>
      </c>
      <c r="L966" t="s">
        <v>79</v>
      </c>
      <c r="M966" t="s">
        <v>79</v>
      </c>
      <c r="N966" t="s">
        <v>79</v>
      </c>
      <c r="O966" t="s">
        <v>79</v>
      </c>
      <c r="P966" t="s">
        <v>79</v>
      </c>
      <c r="Q966" t="s">
        <v>79</v>
      </c>
      <c r="R966" s="1">
        <f t="shared" si="90"/>
        <v>4883</v>
      </c>
      <c r="S966" t="str">
        <f t="shared" si="85"/>
        <v>ok</v>
      </c>
      <c r="T966" t="str">
        <f t="shared" si="86"/>
        <v>ok</v>
      </c>
      <c r="U966" t="str">
        <f t="shared" si="87"/>
        <v>ok</v>
      </c>
      <c r="V966" t="str">
        <f t="shared" si="88"/>
        <v>ok</v>
      </c>
      <c r="W966" t="str">
        <f t="shared" si="89"/>
        <v>ok</v>
      </c>
      <c r="X966" s="13"/>
      <c r="Y966" s="13"/>
      <c r="Z966" s="13"/>
      <c r="AA966" s="13"/>
      <c r="AB966" s="13"/>
      <c r="AC966" s="13"/>
      <c r="AD966" s="13"/>
    </row>
    <row r="967" spans="2:30" customFormat="1" x14ac:dyDescent="0.3">
      <c r="B967">
        <v>4887</v>
      </c>
      <c r="C967">
        <v>0.85</v>
      </c>
      <c r="D967">
        <v>0.99</v>
      </c>
      <c r="E967">
        <v>3</v>
      </c>
      <c r="F967">
        <v>201</v>
      </c>
      <c r="G967">
        <v>3</v>
      </c>
      <c r="H967">
        <v>0</v>
      </c>
      <c r="I967">
        <v>0</v>
      </c>
      <c r="J967" t="s">
        <v>124</v>
      </c>
      <c r="K967" t="s">
        <v>109</v>
      </c>
      <c r="L967" t="s">
        <v>79</v>
      </c>
      <c r="M967" t="s">
        <v>79</v>
      </c>
      <c r="N967" t="s">
        <v>79</v>
      </c>
      <c r="O967" t="s">
        <v>79</v>
      </c>
      <c r="P967" t="s">
        <v>79</v>
      </c>
      <c r="Q967" t="s">
        <v>79</v>
      </c>
      <c r="R967" s="1">
        <f t="shared" si="90"/>
        <v>4887</v>
      </c>
      <c r="S967" t="str">
        <f t="shared" si="85"/>
        <v>ok</v>
      </c>
      <c r="T967" t="str">
        <f t="shared" si="86"/>
        <v>ok</v>
      </c>
      <c r="U967" t="str">
        <f t="shared" si="87"/>
        <v>ok</v>
      </c>
      <c r="V967" t="str">
        <f t="shared" si="88"/>
        <v>ok</v>
      </c>
      <c r="W967" t="str">
        <f t="shared" si="89"/>
        <v>ok</v>
      </c>
      <c r="X967" s="13"/>
      <c r="Y967" s="13"/>
      <c r="Z967" s="13"/>
      <c r="AA967" s="13"/>
      <c r="AB967" s="13"/>
      <c r="AC967" s="13"/>
      <c r="AD967" s="13"/>
    </row>
    <row r="968" spans="2:30" customFormat="1" x14ac:dyDescent="0.3">
      <c r="B968">
        <v>4900</v>
      </c>
      <c r="C968">
        <v>0.86</v>
      </c>
      <c r="D968">
        <v>0.92</v>
      </c>
      <c r="E968">
        <v>5</v>
      </c>
      <c r="F968">
        <v>252</v>
      </c>
      <c r="G968">
        <v>5</v>
      </c>
      <c r="H968">
        <v>0</v>
      </c>
      <c r="I968">
        <v>0</v>
      </c>
      <c r="J968" t="s">
        <v>124</v>
      </c>
      <c r="K968" t="s">
        <v>104</v>
      </c>
      <c r="L968" t="s">
        <v>80</v>
      </c>
      <c r="M968" t="s">
        <v>79</v>
      </c>
      <c r="N968" t="s">
        <v>79</v>
      </c>
      <c r="O968" t="s">
        <v>80</v>
      </c>
      <c r="P968" t="s">
        <v>80</v>
      </c>
      <c r="Q968" t="s">
        <v>80</v>
      </c>
      <c r="R968" s="1">
        <f t="shared" si="90"/>
        <v>4900</v>
      </c>
      <c r="S968" t="str">
        <f t="shared" si="85"/>
        <v>ok</v>
      </c>
      <c r="T968" t="str">
        <f t="shared" si="86"/>
        <v>ok</v>
      </c>
      <c r="U968" t="str">
        <f t="shared" si="87"/>
        <v>ok</v>
      </c>
      <c r="V968" t="str">
        <f t="shared" si="88"/>
        <v>check</v>
      </c>
      <c r="W968" t="str">
        <f t="shared" si="89"/>
        <v>check</v>
      </c>
      <c r="X968" s="13"/>
      <c r="Y968" s="13"/>
      <c r="Z968" s="13"/>
      <c r="AA968" s="13"/>
      <c r="AB968" s="13"/>
      <c r="AC968" s="13"/>
      <c r="AD968" s="13"/>
    </row>
    <row r="969" spans="2:30" customFormat="1" x14ac:dyDescent="0.3">
      <c r="B969">
        <v>4906</v>
      </c>
      <c r="C969">
        <v>0.8</v>
      </c>
      <c r="D969">
        <v>0.67</v>
      </c>
      <c r="E969">
        <v>3</v>
      </c>
      <c r="F969">
        <v>178</v>
      </c>
      <c r="G969">
        <v>3</v>
      </c>
      <c r="H969">
        <v>0</v>
      </c>
      <c r="I969">
        <v>0</v>
      </c>
      <c r="J969" t="s">
        <v>113</v>
      </c>
      <c r="K969" t="s">
        <v>104</v>
      </c>
      <c r="L969" t="s">
        <v>79</v>
      </c>
      <c r="M969" t="s">
        <v>79</v>
      </c>
      <c r="N969" t="s">
        <v>79</v>
      </c>
      <c r="O969" t="s">
        <v>79</v>
      </c>
      <c r="P969" t="s">
        <v>79</v>
      </c>
      <c r="Q969" t="s">
        <v>79</v>
      </c>
      <c r="R969" s="1">
        <f t="shared" si="90"/>
        <v>4906</v>
      </c>
      <c r="S969" t="str">
        <f t="shared" si="85"/>
        <v>ok</v>
      </c>
      <c r="T969" t="str">
        <f t="shared" si="86"/>
        <v>ok</v>
      </c>
      <c r="U969" t="str">
        <f t="shared" si="87"/>
        <v>ok</v>
      </c>
      <c r="V969" t="str">
        <f t="shared" si="88"/>
        <v>ok</v>
      </c>
      <c r="W969" t="str">
        <f t="shared" si="89"/>
        <v>ok</v>
      </c>
      <c r="X969" s="13"/>
      <c r="Y969" s="13"/>
      <c r="Z969" s="13"/>
      <c r="AA969" s="13"/>
      <c r="AB969" s="13"/>
      <c r="AC969" s="13"/>
      <c r="AD969" s="13"/>
    </row>
    <row r="970" spans="2:30" customFormat="1" x14ac:dyDescent="0.3">
      <c r="B970">
        <v>4919</v>
      </c>
      <c r="C970">
        <v>0.93</v>
      </c>
      <c r="D970">
        <v>0.91</v>
      </c>
      <c r="E970">
        <v>2</v>
      </c>
      <c r="F970">
        <v>238</v>
      </c>
      <c r="G970">
        <v>2</v>
      </c>
      <c r="H970">
        <v>1</v>
      </c>
      <c r="I970">
        <v>0</v>
      </c>
      <c r="J970" t="s">
        <v>106</v>
      </c>
      <c r="K970" t="s">
        <v>104</v>
      </c>
      <c r="L970" t="s">
        <v>79</v>
      </c>
      <c r="M970" t="s">
        <v>79</v>
      </c>
      <c r="N970" t="s">
        <v>79</v>
      </c>
      <c r="O970" t="s">
        <v>79</v>
      </c>
      <c r="P970" t="s">
        <v>79</v>
      </c>
      <c r="Q970" t="s">
        <v>79</v>
      </c>
      <c r="R970" s="1">
        <f t="shared" si="90"/>
        <v>4919</v>
      </c>
      <c r="S970" t="str">
        <f t="shared" si="85"/>
        <v>ok</v>
      </c>
      <c r="T970" t="str">
        <f t="shared" si="86"/>
        <v>ok</v>
      </c>
      <c r="U970" t="str">
        <f t="shared" si="87"/>
        <v>ok</v>
      </c>
      <c r="V970" t="str">
        <f t="shared" si="88"/>
        <v>ok</v>
      </c>
      <c r="W970" t="str">
        <f t="shared" si="89"/>
        <v>ok</v>
      </c>
      <c r="X970" s="13"/>
      <c r="Y970" s="13"/>
      <c r="Z970" s="13"/>
      <c r="AA970" s="13"/>
      <c r="AB970" s="13"/>
      <c r="AC970" s="13"/>
      <c r="AD970" s="13"/>
    </row>
    <row r="971" spans="2:30" customFormat="1" x14ac:dyDescent="0.3">
      <c r="B971">
        <v>4921</v>
      </c>
      <c r="C971">
        <v>0.44</v>
      </c>
      <c r="D971">
        <v>0.52</v>
      </c>
      <c r="E971">
        <v>3</v>
      </c>
      <c r="F971">
        <v>269</v>
      </c>
      <c r="G971">
        <v>4</v>
      </c>
      <c r="H971">
        <v>0</v>
      </c>
      <c r="I971">
        <v>0</v>
      </c>
      <c r="J971" t="s">
        <v>105</v>
      </c>
      <c r="K971" t="s">
        <v>104</v>
      </c>
      <c r="L971" t="s">
        <v>79</v>
      </c>
      <c r="M971" t="s">
        <v>79</v>
      </c>
      <c r="N971" t="s">
        <v>79</v>
      </c>
      <c r="O971" t="s">
        <v>79</v>
      </c>
      <c r="P971" t="s">
        <v>79</v>
      </c>
      <c r="Q971" t="s">
        <v>79</v>
      </c>
      <c r="R971" s="1">
        <f t="shared" si="90"/>
        <v>4921</v>
      </c>
      <c r="S971" t="str">
        <f t="shared" si="85"/>
        <v>ok</v>
      </c>
      <c r="T971" t="str">
        <f t="shared" si="86"/>
        <v>ok</v>
      </c>
      <c r="U971" t="str">
        <f t="shared" si="87"/>
        <v>ok</v>
      </c>
      <c r="V971" t="str">
        <f t="shared" si="88"/>
        <v>ok</v>
      </c>
      <c r="W971" t="str">
        <f t="shared" si="89"/>
        <v>ok</v>
      </c>
      <c r="X971" s="13"/>
      <c r="Y971" s="13"/>
      <c r="Z971" s="13"/>
      <c r="AA971" s="13"/>
      <c r="AB971" s="13"/>
      <c r="AC971" s="13"/>
      <c r="AD971" s="13"/>
    </row>
    <row r="972" spans="2:30" customFormat="1" x14ac:dyDescent="0.3">
      <c r="B972">
        <v>4928</v>
      </c>
      <c r="C972">
        <v>0.92</v>
      </c>
      <c r="D972">
        <v>0.84</v>
      </c>
      <c r="E972">
        <v>5</v>
      </c>
      <c r="F972">
        <v>264</v>
      </c>
      <c r="G972">
        <v>3</v>
      </c>
      <c r="H972">
        <v>0</v>
      </c>
      <c r="I972">
        <v>0</v>
      </c>
      <c r="J972" t="s">
        <v>105</v>
      </c>
      <c r="K972" t="s">
        <v>109</v>
      </c>
      <c r="L972" t="s">
        <v>79</v>
      </c>
      <c r="M972" t="s">
        <v>79</v>
      </c>
      <c r="N972" t="s">
        <v>79</v>
      </c>
      <c r="O972" t="s">
        <v>79</v>
      </c>
      <c r="P972" t="s">
        <v>79</v>
      </c>
      <c r="Q972" t="s">
        <v>79</v>
      </c>
      <c r="R972" s="1">
        <f t="shared" si="90"/>
        <v>4928</v>
      </c>
      <c r="S972" t="str">
        <f t="shared" si="85"/>
        <v>ok</v>
      </c>
      <c r="T972" t="str">
        <f t="shared" si="86"/>
        <v>ok</v>
      </c>
      <c r="U972" t="str">
        <f t="shared" si="87"/>
        <v>ok</v>
      </c>
      <c r="V972" t="str">
        <f t="shared" si="88"/>
        <v>ok</v>
      </c>
      <c r="W972" t="str">
        <f t="shared" si="89"/>
        <v>ok</v>
      </c>
      <c r="X972" s="13"/>
      <c r="Y972" s="13"/>
      <c r="Z972" s="13"/>
      <c r="AA972" s="13"/>
      <c r="AB972" s="13"/>
      <c r="AC972" s="13"/>
      <c r="AD972" s="13"/>
    </row>
    <row r="973" spans="2:30" customFormat="1" x14ac:dyDescent="0.3">
      <c r="B973">
        <v>4929</v>
      </c>
      <c r="C973">
        <v>0.9</v>
      </c>
      <c r="D973">
        <v>0.49</v>
      </c>
      <c r="E973">
        <v>4</v>
      </c>
      <c r="F973">
        <v>185</v>
      </c>
      <c r="G973">
        <v>2</v>
      </c>
      <c r="H973">
        <v>0</v>
      </c>
      <c r="I973">
        <v>0</v>
      </c>
      <c r="J973" t="s">
        <v>106</v>
      </c>
      <c r="K973" t="s">
        <v>104</v>
      </c>
      <c r="L973" t="s">
        <v>79</v>
      </c>
      <c r="M973" t="s">
        <v>79</v>
      </c>
      <c r="N973" t="s">
        <v>79</v>
      </c>
      <c r="O973" t="s">
        <v>79</v>
      </c>
      <c r="P973" t="s">
        <v>79</v>
      </c>
      <c r="Q973" t="s">
        <v>79</v>
      </c>
      <c r="R973" s="1">
        <f t="shared" si="90"/>
        <v>4929</v>
      </c>
      <c r="S973" t="str">
        <f t="shared" si="85"/>
        <v>ok</v>
      </c>
      <c r="T973" t="str">
        <f t="shared" si="86"/>
        <v>ok</v>
      </c>
      <c r="U973" t="str">
        <f t="shared" si="87"/>
        <v>ok</v>
      </c>
      <c r="V973" t="str">
        <f t="shared" si="88"/>
        <v>ok</v>
      </c>
      <c r="W973" t="str">
        <f t="shared" si="89"/>
        <v>ok</v>
      </c>
      <c r="X973" s="13"/>
      <c r="Y973" s="13"/>
      <c r="Z973" s="13"/>
      <c r="AA973" s="13"/>
      <c r="AB973" s="13"/>
      <c r="AC973" s="13"/>
      <c r="AD973" s="13"/>
    </row>
    <row r="974" spans="2:30" customFormat="1" x14ac:dyDescent="0.3">
      <c r="B974">
        <v>4930</v>
      </c>
      <c r="C974">
        <v>0.85</v>
      </c>
      <c r="D974">
        <v>0.97</v>
      </c>
      <c r="E974">
        <v>4</v>
      </c>
      <c r="F974">
        <v>266</v>
      </c>
      <c r="G974">
        <v>6</v>
      </c>
      <c r="H974">
        <v>0</v>
      </c>
      <c r="I974">
        <v>0</v>
      </c>
      <c r="J974" t="s">
        <v>123</v>
      </c>
      <c r="K974" t="s">
        <v>104</v>
      </c>
      <c r="L974" t="s">
        <v>80</v>
      </c>
      <c r="M974" t="s">
        <v>79</v>
      </c>
      <c r="N974" t="s">
        <v>79</v>
      </c>
      <c r="O974" t="s">
        <v>80</v>
      </c>
      <c r="P974" t="s">
        <v>80</v>
      </c>
      <c r="Q974" t="s">
        <v>80</v>
      </c>
      <c r="R974" s="1">
        <f t="shared" si="90"/>
        <v>4930</v>
      </c>
      <c r="S974" t="str">
        <f t="shared" ref="S974:S1037" si="91">IF(P974=$L974,"ok","check")</f>
        <v>ok</v>
      </c>
      <c r="T974" t="str">
        <f t="shared" ref="T974:T1037" si="92">IF(O974=$L974,"ok","check")</f>
        <v>ok</v>
      </c>
      <c r="U974" t="str">
        <f t="shared" ref="U974:U1037" si="93">IF(Q974=$L974,"ok","check")</f>
        <v>ok</v>
      </c>
      <c r="V974" t="str">
        <f t="shared" ref="V974:V1037" si="94">IF(M974=$L974,"ok","check")</f>
        <v>check</v>
      </c>
      <c r="W974" t="str">
        <f t="shared" ref="W974:W1037" si="95">IF(N974=$L974,"ok","check")</f>
        <v>check</v>
      </c>
      <c r="X974" s="13"/>
      <c r="Y974" s="13"/>
      <c r="Z974" s="13"/>
      <c r="AA974" s="13"/>
      <c r="AB974" s="13"/>
      <c r="AC974" s="13"/>
      <c r="AD974" s="13"/>
    </row>
    <row r="975" spans="2:30" customFormat="1" x14ac:dyDescent="0.3">
      <c r="B975">
        <v>4942</v>
      </c>
      <c r="C975">
        <v>0.78</v>
      </c>
      <c r="D975">
        <v>0.64</v>
      </c>
      <c r="E975">
        <v>3</v>
      </c>
      <c r="F975">
        <v>169</v>
      </c>
      <c r="G975">
        <v>2</v>
      </c>
      <c r="H975">
        <v>1</v>
      </c>
      <c r="I975">
        <v>0</v>
      </c>
      <c r="J975" t="s">
        <v>105</v>
      </c>
      <c r="K975" t="s">
        <v>109</v>
      </c>
      <c r="L975" t="s">
        <v>79</v>
      </c>
      <c r="M975" t="s">
        <v>79</v>
      </c>
      <c r="N975" t="s">
        <v>79</v>
      </c>
      <c r="O975" t="s">
        <v>79</v>
      </c>
      <c r="P975" t="s">
        <v>79</v>
      </c>
      <c r="Q975" t="s">
        <v>79</v>
      </c>
      <c r="R975" s="1">
        <f t="shared" si="90"/>
        <v>4942</v>
      </c>
      <c r="S975" t="str">
        <f t="shared" si="91"/>
        <v>ok</v>
      </c>
      <c r="T975" t="str">
        <f t="shared" si="92"/>
        <v>ok</v>
      </c>
      <c r="U975" t="str">
        <f t="shared" si="93"/>
        <v>ok</v>
      </c>
      <c r="V975" t="str">
        <f t="shared" si="94"/>
        <v>ok</v>
      </c>
      <c r="W975" t="str">
        <f t="shared" si="95"/>
        <v>ok</v>
      </c>
      <c r="X975" s="13"/>
      <c r="Y975" s="13"/>
      <c r="Z975" s="13"/>
      <c r="AA975" s="13"/>
      <c r="AB975" s="13"/>
      <c r="AC975" s="13"/>
      <c r="AD975" s="13"/>
    </row>
    <row r="976" spans="2:30" customFormat="1" x14ac:dyDescent="0.3">
      <c r="B976">
        <v>4949</v>
      </c>
      <c r="C976">
        <v>0.66</v>
      </c>
      <c r="D976">
        <v>0.6</v>
      </c>
      <c r="E976">
        <v>3</v>
      </c>
      <c r="F976">
        <v>210</v>
      </c>
      <c r="G976">
        <v>2</v>
      </c>
      <c r="H976">
        <v>0</v>
      </c>
      <c r="I976">
        <v>0</v>
      </c>
      <c r="J976" t="s">
        <v>106</v>
      </c>
      <c r="K976" t="s">
        <v>104</v>
      </c>
      <c r="L976" t="s">
        <v>79</v>
      </c>
      <c r="M976" t="s">
        <v>79</v>
      </c>
      <c r="N976" t="s">
        <v>79</v>
      </c>
      <c r="O976" t="s">
        <v>79</v>
      </c>
      <c r="P976" t="s">
        <v>79</v>
      </c>
      <c r="Q976" t="s">
        <v>79</v>
      </c>
      <c r="R976" s="1">
        <f t="shared" si="90"/>
        <v>4949</v>
      </c>
      <c r="S976" t="str">
        <f t="shared" si="91"/>
        <v>ok</v>
      </c>
      <c r="T976" t="str">
        <f t="shared" si="92"/>
        <v>ok</v>
      </c>
      <c r="U976" t="str">
        <f t="shared" si="93"/>
        <v>ok</v>
      </c>
      <c r="V976" t="str">
        <f t="shared" si="94"/>
        <v>ok</v>
      </c>
      <c r="W976" t="str">
        <f t="shared" si="95"/>
        <v>ok</v>
      </c>
      <c r="X976" s="13"/>
      <c r="Y976" s="13"/>
      <c r="Z976" s="13"/>
      <c r="AA976" s="13"/>
      <c r="AB976" s="13"/>
      <c r="AC976" s="13"/>
      <c r="AD976" s="13"/>
    </row>
    <row r="977" spans="2:30" customFormat="1" x14ac:dyDescent="0.3">
      <c r="B977">
        <v>4959</v>
      </c>
      <c r="C977">
        <v>0.43</v>
      </c>
      <c r="D977">
        <v>0.56999999999999995</v>
      </c>
      <c r="E977">
        <v>2</v>
      </c>
      <c r="F977">
        <v>157</v>
      </c>
      <c r="G977">
        <v>3</v>
      </c>
      <c r="H977">
        <v>0</v>
      </c>
      <c r="I977">
        <v>0</v>
      </c>
      <c r="J977" t="s">
        <v>106</v>
      </c>
      <c r="K977" t="s">
        <v>104</v>
      </c>
      <c r="L977" t="s">
        <v>80</v>
      </c>
      <c r="M977" t="s">
        <v>80</v>
      </c>
      <c r="N977" t="s">
        <v>79</v>
      </c>
      <c r="O977" t="s">
        <v>80</v>
      </c>
      <c r="P977" t="s">
        <v>80</v>
      </c>
      <c r="Q977" t="s">
        <v>80</v>
      </c>
      <c r="R977" s="1">
        <f t="shared" si="90"/>
        <v>4959</v>
      </c>
      <c r="S977" t="str">
        <f t="shared" si="91"/>
        <v>ok</v>
      </c>
      <c r="T977" t="str">
        <f t="shared" si="92"/>
        <v>ok</v>
      </c>
      <c r="U977" t="str">
        <f t="shared" si="93"/>
        <v>ok</v>
      </c>
      <c r="V977" t="str">
        <f t="shared" si="94"/>
        <v>ok</v>
      </c>
      <c r="W977" t="str">
        <f t="shared" si="95"/>
        <v>check</v>
      </c>
      <c r="X977" s="13"/>
      <c r="Y977" s="13"/>
      <c r="Z977" s="13"/>
      <c r="AA977" s="13"/>
      <c r="AB977" s="13"/>
      <c r="AC977" s="13"/>
      <c r="AD977" s="13"/>
    </row>
    <row r="978" spans="2:30" customFormat="1" x14ac:dyDescent="0.3">
      <c r="B978">
        <v>4965</v>
      </c>
      <c r="C978">
        <v>0.23</v>
      </c>
      <c r="D978">
        <v>0.5</v>
      </c>
      <c r="E978">
        <v>5</v>
      </c>
      <c r="F978">
        <v>100</v>
      </c>
      <c r="G978">
        <v>3</v>
      </c>
      <c r="H978">
        <v>0</v>
      </c>
      <c r="I978">
        <v>0</v>
      </c>
      <c r="J978" t="s">
        <v>106</v>
      </c>
      <c r="K978" t="s">
        <v>109</v>
      </c>
      <c r="L978" t="s">
        <v>79</v>
      </c>
      <c r="M978" t="s">
        <v>79</v>
      </c>
      <c r="N978" t="s">
        <v>79</v>
      </c>
      <c r="O978" t="s">
        <v>79</v>
      </c>
      <c r="P978" t="s">
        <v>79</v>
      </c>
      <c r="Q978" t="s">
        <v>79</v>
      </c>
      <c r="R978" s="1">
        <f t="shared" si="90"/>
        <v>4965</v>
      </c>
      <c r="S978" t="str">
        <f t="shared" si="91"/>
        <v>ok</v>
      </c>
      <c r="T978" t="str">
        <f t="shared" si="92"/>
        <v>ok</v>
      </c>
      <c r="U978" t="str">
        <f t="shared" si="93"/>
        <v>ok</v>
      </c>
      <c r="V978" t="str">
        <f t="shared" si="94"/>
        <v>ok</v>
      </c>
      <c r="W978" t="str">
        <f t="shared" si="95"/>
        <v>ok</v>
      </c>
      <c r="X978" s="13"/>
      <c r="Y978" s="13"/>
      <c r="Z978" s="13"/>
      <c r="AA978" s="13"/>
      <c r="AB978" s="13"/>
      <c r="AC978" s="13"/>
      <c r="AD978" s="13"/>
    </row>
    <row r="979" spans="2:30" customFormat="1" x14ac:dyDescent="0.3">
      <c r="B979">
        <v>4970</v>
      </c>
      <c r="C979">
        <v>0.84</v>
      </c>
      <c r="D979">
        <v>0.44</v>
      </c>
      <c r="E979">
        <v>5</v>
      </c>
      <c r="F979">
        <v>131</v>
      </c>
      <c r="G979">
        <v>5</v>
      </c>
      <c r="H979">
        <v>1</v>
      </c>
      <c r="I979">
        <v>0</v>
      </c>
      <c r="J979" t="s">
        <v>112</v>
      </c>
      <c r="K979" t="s">
        <v>109</v>
      </c>
      <c r="L979" t="s">
        <v>79</v>
      </c>
      <c r="M979" t="s">
        <v>79</v>
      </c>
      <c r="N979" t="s">
        <v>79</v>
      </c>
      <c r="O979" t="s">
        <v>79</v>
      </c>
      <c r="P979" t="s">
        <v>79</v>
      </c>
      <c r="Q979" t="s">
        <v>79</v>
      </c>
      <c r="R979" s="1">
        <f t="shared" si="90"/>
        <v>4970</v>
      </c>
      <c r="S979" t="str">
        <f t="shared" si="91"/>
        <v>ok</v>
      </c>
      <c r="T979" t="str">
        <f t="shared" si="92"/>
        <v>ok</v>
      </c>
      <c r="U979" t="str">
        <f t="shared" si="93"/>
        <v>ok</v>
      </c>
      <c r="V979" t="str">
        <f t="shared" si="94"/>
        <v>ok</v>
      </c>
      <c r="W979" t="str">
        <f t="shared" si="95"/>
        <v>ok</v>
      </c>
      <c r="X979" s="13"/>
      <c r="Y979" s="13"/>
      <c r="Z979" s="13"/>
      <c r="AA979" s="13"/>
      <c r="AB979" s="13"/>
      <c r="AC979" s="13"/>
      <c r="AD979" s="13"/>
    </row>
    <row r="980" spans="2:30" customFormat="1" x14ac:dyDescent="0.3">
      <c r="B980">
        <v>4974</v>
      </c>
      <c r="C980">
        <v>0.4</v>
      </c>
      <c r="D980">
        <v>0.48</v>
      </c>
      <c r="E980">
        <v>2</v>
      </c>
      <c r="F980">
        <v>142</v>
      </c>
      <c r="G980">
        <v>3</v>
      </c>
      <c r="H980">
        <v>0</v>
      </c>
      <c r="I980">
        <v>0</v>
      </c>
      <c r="J980" t="s">
        <v>112</v>
      </c>
      <c r="K980" t="s">
        <v>104</v>
      </c>
      <c r="L980" t="s">
        <v>80</v>
      </c>
      <c r="M980" t="s">
        <v>80</v>
      </c>
      <c r="N980" t="s">
        <v>79</v>
      </c>
      <c r="O980" t="s">
        <v>80</v>
      </c>
      <c r="P980" t="s">
        <v>80</v>
      </c>
      <c r="Q980" t="s">
        <v>80</v>
      </c>
      <c r="R980" s="1">
        <f t="shared" si="90"/>
        <v>4974</v>
      </c>
      <c r="S980" t="str">
        <f t="shared" si="91"/>
        <v>ok</v>
      </c>
      <c r="T980" t="str">
        <f t="shared" si="92"/>
        <v>ok</v>
      </c>
      <c r="U980" t="str">
        <f t="shared" si="93"/>
        <v>ok</v>
      </c>
      <c r="V980" t="str">
        <f t="shared" si="94"/>
        <v>ok</v>
      </c>
      <c r="W980" t="str">
        <f t="shared" si="95"/>
        <v>check</v>
      </c>
      <c r="X980" s="13"/>
      <c r="Y980" s="13"/>
      <c r="Z980" s="13"/>
      <c r="AA980" s="13"/>
      <c r="AB980" s="13"/>
      <c r="AC980" s="13"/>
      <c r="AD980" s="13"/>
    </row>
    <row r="981" spans="2:30" customFormat="1" x14ac:dyDescent="0.3">
      <c r="B981">
        <v>4976</v>
      </c>
      <c r="C981">
        <v>0.79</v>
      </c>
      <c r="D981">
        <v>0.96</v>
      </c>
      <c r="E981">
        <v>4</v>
      </c>
      <c r="F981">
        <v>170</v>
      </c>
      <c r="G981">
        <v>2</v>
      </c>
      <c r="H981">
        <v>0</v>
      </c>
      <c r="I981">
        <v>0</v>
      </c>
      <c r="J981" t="s">
        <v>123</v>
      </c>
      <c r="K981" t="s">
        <v>104</v>
      </c>
      <c r="L981" t="s">
        <v>79</v>
      </c>
      <c r="M981" t="s">
        <v>79</v>
      </c>
      <c r="N981" t="s">
        <v>79</v>
      </c>
      <c r="O981" t="s">
        <v>79</v>
      </c>
      <c r="P981" t="s">
        <v>79</v>
      </c>
      <c r="Q981" t="s">
        <v>79</v>
      </c>
      <c r="R981" s="1">
        <f t="shared" si="90"/>
        <v>4976</v>
      </c>
      <c r="S981" t="str">
        <f t="shared" si="91"/>
        <v>ok</v>
      </c>
      <c r="T981" t="str">
        <f t="shared" si="92"/>
        <v>ok</v>
      </c>
      <c r="U981" t="str">
        <f t="shared" si="93"/>
        <v>ok</v>
      </c>
      <c r="V981" t="str">
        <f t="shared" si="94"/>
        <v>ok</v>
      </c>
      <c r="W981" t="str">
        <f t="shared" si="95"/>
        <v>ok</v>
      </c>
      <c r="X981" s="13"/>
      <c r="Y981" s="13"/>
      <c r="Z981" s="13"/>
      <c r="AA981" s="13"/>
      <c r="AB981" s="13"/>
      <c r="AC981" s="13"/>
      <c r="AD981" s="13"/>
    </row>
    <row r="982" spans="2:30" customFormat="1" x14ac:dyDescent="0.3">
      <c r="B982">
        <v>4985</v>
      </c>
      <c r="C982">
        <v>0.53</v>
      </c>
      <c r="D982">
        <v>0.54</v>
      </c>
      <c r="E982">
        <v>4</v>
      </c>
      <c r="F982">
        <v>257</v>
      </c>
      <c r="G982">
        <v>3</v>
      </c>
      <c r="H982">
        <v>1</v>
      </c>
      <c r="I982">
        <v>0</v>
      </c>
      <c r="J982" t="s">
        <v>110</v>
      </c>
      <c r="K982" t="s">
        <v>104</v>
      </c>
      <c r="L982" t="s">
        <v>79</v>
      </c>
      <c r="M982" t="s">
        <v>79</v>
      </c>
      <c r="N982" t="s">
        <v>79</v>
      </c>
      <c r="O982" t="s">
        <v>79</v>
      </c>
      <c r="P982" t="s">
        <v>79</v>
      </c>
      <c r="Q982" t="s">
        <v>79</v>
      </c>
      <c r="R982" s="1">
        <f t="shared" si="90"/>
        <v>4985</v>
      </c>
      <c r="S982" t="str">
        <f t="shared" si="91"/>
        <v>ok</v>
      </c>
      <c r="T982" t="str">
        <f t="shared" si="92"/>
        <v>ok</v>
      </c>
      <c r="U982" t="str">
        <f t="shared" si="93"/>
        <v>ok</v>
      </c>
      <c r="V982" t="str">
        <f t="shared" si="94"/>
        <v>ok</v>
      </c>
      <c r="W982" t="str">
        <f t="shared" si="95"/>
        <v>ok</v>
      </c>
      <c r="X982" s="13"/>
      <c r="Y982" s="13"/>
      <c r="Z982" s="13"/>
      <c r="AA982" s="13"/>
      <c r="AB982" s="13"/>
      <c r="AC982" s="13"/>
      <c r="AD982" s="13"/>
    </row>
    <row r="983" spans="2:30" customFormat="1" x14ac:dyDescent="0.3">
      <c r="B983">
        <v>4990</v>
      </c>
      <c r="C983">
        <v>0.75</v>
      </c>
      <c r="D983">
        <v>0.94</v>
      </c>
      <c r="E983">
        <v>5</v>
      </c>
      <c r="F983">
        <v>217</v>
      </c>
      <c r="G983">
        <v>2</v>
      </c>
      <c r="H983">
        <v>0</v>
      </c>
      <c r="I983">
        <v>0</v>
      </c>
      <c r="J983" t="s">
        <v>112</v>
      </c>
      <c r="K983" t="s">
        <v>109</v>
      </c>
      <c r="L983" t="s">
        <v>79</v>
      </c>
      <c r="M983" t="s">
        <v>79</v>
      </c>
      <c r="N983" t="s">
        <v>79</v>
      </c>
      <c r="O983" t="s">
        <v>79</v>
      </c>
      <c r="P983" t="s">
        <v>79</v>
      </c>
      <c r="Q983" t="s">
        <v>79</v>
      </c>
      <c r="R983" s="1">
        <f t="shared" si="90"/>
        <v>4990</v>
      </c>
      <c r="S983" t="str">
        <f t="shared" si="91"/>
        <v>ok</v>
      </c>
      <c r="T983" t="str">
        <f t="shared" si="92"/>
        <v>ok</v>
      </c>
      <c r="U983" t="str">
        <f t="shared" si="93"/>
        <v>ok</v>
      </c>
      <c r="V983" t="str">
        <f t="shared" si="94"/>
        <v>ok</v>
      </c>
      <c r="W983" t="str">
        <f t="shared" si="95"/>
        <v>ok</v>
      </c>
      <c r="X983" s="13"/>
      <c r="Y983" s="13"/>
      <c r="Z983" s="13"/>
      <c r="AA983" s="13"/>
      <c r="AB983" s="13"/>
      <c r="AC983" s="13"/>
      <c r="AD983" s="13"/>
    </row>
    <row r="984" spans="2:30" customFormat="1" x14ac:dyDescent="0.3">
      <c r="B984">
        <v>4992</v>
      </c>
      <c r="C984">
        <v>0.84</v>
      </c>
      <c r="D984">
        <v>0.61</v>
      </c>
      <c r="E984">
        <v>4</v>
      </c>
      <c r="F984">
        <v>261</v>
      </c>
      <c r="G984">
        <v>2</v>
      </c>
      <c r="H984">
        <v>0</v>
      </c>
      <c r="I984">
        <v>0</v>
      </c>
      <c r="J984" t="s">
        <v>108</v>
      </c>
      <c r="K984" t="s">
        <v>107</v>
      </c>
      <c r="L984" t="s">
        <v>79</v>
      </c>
      <c r="M984" t="s">
        <v>79</v>
      </c>
      <c r="N984" t="s">
        <v>79</v>
      </c>
      <c r="O984" t="s">
        <v>79</v>
      </c>
      <c r="P984" t="s">
        <v>79</v>
      </c>
      <c r="Q984" t="s">
        <v>79</v>
      </c>
      <c r="R984" s="1">
        <f t="shared" si="90"/>
        <v>4992</v>
      </c>
      <c r="S984" t="str">
        <f t="shared" si="91"/>
        <v>ok</v>
      </c>
      <c r="T984" t="str">
        <f t="shared" si="92"/>
        <v>ok</v>
      </c>
      <c r="U984" t="str">
        <f t="shared" si="93"/>
        <v>ok</v>
      </c>
      <c r="V984" t="str">
        <f t="shared" si="94"/>
        <v>ok</v>
      </c>
      <c r="W984" t="str">
        <f t="shared" si="95"/>
        <v>ok</v>
      </c>
      <c r="X984" s="13"/>
      <c r="Y984" s="13"/>
      <c r="Z984" s="13"/>
      <c r="AA984" s="13"/>
      <c r="AB984" s="13"/>
      <c r="AC984" s="13"/>
      <c r="AD984" s="13"/>
    </row>
    <row r="985" spans="2:30" customFormat="1" x14ac:dyDescent="0.3">
      <c r="B985">
        <v>5002</v>
      </c>
      <c r="C985">
        <v>0.77</v>
      </c>
      <c r="D985">
        <v>0.5</v>
      </c>
      <c r="E985">
        <v>4</v>
      </c>
      <c r="F985">
        <v>281</v>
      </c>
      <c r="G985">
        <v>2</v>
      </c>
      <c r="H985">
        <v>0</v>
      </c>
      <c r="I985">
        <v>0</v>
      </c>
      <c r="J985" t="s">
        <v>106</v>
      </c>
      <c r="K985" t="s">
        <v>104</v>
      </c>
      <c r="L985" t="s">
        <v>79</v>
      </c>
      <c r="M985" t="s">
        <v>79</v>
      </c>
      <c r="N985" t="s">
        <v>79</v>
      </c>
      <c r="O985" t="s">
        <v>79</v>
      </c>
      <c r="P985" t="s">
        <v>79</v>
      </c>
      <c r="Q985" t="s">
        <v>79</v>
      </c>
      <c r="R985" s="1">
        <f t="shared" si="90"/>
        <v>5002</v>
      </c>
      <c r="S985" t="str">
        <f t="shared" si="91"/>
        <v>ok</v>
      </c>
      <c r="T985" t="str">
        <f t="shared" si="92"/>
        <v>ok</v>
      </c>
      <c r="U985" t="str">
        <f t="shared" si="93"/>
        <v>ok</v>
      </c>
      <c r="V985" t="str">
        <f t="shared" si="94"/>
        <v>ok</v>
      </c>
      <c r="W985" t="str">
        <f t="shared" si="95"/>
        <v>ok</v>
      </c>
      <c r="X985" s="13"/>
      <c r="Y985" s="13"/>
      <c r="Z985" s="13"/>
      <c r="AA985" s="13"/>
      <c r="AB985" s="13"/>
      <c r="AC985" s="13"/>
      <c r="AD985" s="13"/>
    </row>
    <row r="986" spans="2:30" customFormat="1" x14ac:dyDescent="0.3">
      <c r="B986">
        <v>5004</v>
      </c>
      <c r="C986">
        <v>0.4</v>
      </c>
      <c r="D986">
        <v>0.46</v>
      </c>
      <c r="E986">
        <v>2</v>
      </c>
      <c r="F986">
        <v>143</v>
      </c>
      <c r="G986">
        <v>3</v>
      </c>
      <c r="H986">
        <v>0</v>
      </c>
      <c r="I986">
        <v>0</v>
      </c>
      <c r="J986" t="s">
        <v>105</v>
      </c>
      <c r="K986" t="s">
        <v>107</v>
      </c>
      <c r="L986" t="s">
        <v>80</v>
      </c>
      <c r="M986" t="s">
        <v>80</v>
      </c>
      <c r="N986" t="s">
        <v>79</v>
      </c>
      <c r="O986" t="s">
        <v>80</v>
      </c>
      <c r="P986" t="s">
        <v>80</v>
      </c>
      <c r="Q986" t="s">
        <v>80</v>
      </c>
      <c r="R986" s="1">
        <f t="shared" si="90"/>
        <v>5004</v>
      </c>
      <c r="S986" t="str">
        <f t="shared" si="91"/>
        <v>ok</v>
      </c>
      <c r="T986" t="str">
        <f t="shared" si="92"/>
        <v>ok</v>
      </c>
      <c r="U986" t="str">
        <f t="shared" si="93"/>
        <v>ok</v>
      </c>
      <c r="V986" t="str">
        <f t="shared" si="94"/>
        <v>ok</v>
      </c>
      <c r="W986" t="str">
        <f t="shared" si="95"/>
        <v>check</v>
      </c>
      <c r="X986" s="13"/>
      <c r="Y986" s="13"/>
      <c r="Z986" s="13"/>
      <c r="AA986" s="13"/>
      <c r="AB986" s="13"/>
      <c r="AC986" s="13"/>
      <c r="AD986" s="13"/>
    </row>
    <row r="987" spans="2:30" customFormat="1" x14ac:dyDescent="0.3">
      <c r="B987">
        <v>5006</v>
      </c>
      <c r="C987">
        <v>0.09</v>
      </c>
      <c r="D987">
        <v>0.8</v>
      </c>
      <c r="E987">
        <v>6</v>
      </c>
      <c r="F987">
        <v>294</v>
      </c>
      <c r="G987">
        <v>4</v>
      </c>
      <c r="H987">
        <v>0</v>
      </c>
      <c r="I987">
        <v>0</v>
      </c>
      <c r="J987" t="s">
        <v>111</v>
      </c>
      <c r="K987" t="s">
        <v>104</v>
      </c>
      <c r="L987" t="s">
        <v>80</v>
      </c>
      <c r="M987" t="s">
        <v>80</v>
      </c>
      <c r="N987" t="s">
        <v>80</v>
      </c>
      <c r="O987" t="s">
        <v>80</v>
      </c>
      <c r="P987" t="s">
        <v>80</v>
      </c>
      <c r="Q987" t="s">
        <v>80</v>
      </c>
      <c r="R987" s="1">
        <f t="shared" si="90"/>
        <v>5006</v>
      </c>
      <c r="S987" t="str">
        <f t="shared" si="91"/>
        <v>ok</v>
      </c>
      <c r="T987" t="str">
        <f t="shared" si="92"/>
        <v>ok</v>
      </c>
      <c r="U987" t="str">
        <f t="shared" si="93"/>
        <v>ok</v>
      </c>
      <c r="V987" t="str">
        <f t="shared" si="94"/>
        <v>ok</v>
      </c>
      <c r="W987" t="str">
        <f t="shared" si="95"/>
        <v>ok</v>
      </c>
      <c r="X987" s="13"/>
      <c r="Y987" s="13"/>
      <c r="Z987" s="13"/>
      <c r="AA987" s="13"/>
      <c r="AB987" s="13"/>
      <c r="AC987" s="13"/>
      <c r="AD987" s="13"/>
    </row>
    <row r="988" spans="2:30" customFormat="1" x14ac:dyDescent="0.3">
      <c r="B988">
        <v>5008</v>
      </c>
      <c r="C988">
        <v>0.83</v>
      </c>
      <c r="D988">
        <v>0.87</v>
      </c>
      <c r="E988">
        <v>5</v>
      </c>
      <c r="F988">
        <v>248</v>
      </c>
      <c r="G988">
        <v>3</v>
      </c>
      <c r="H988">
        <v>0</v>
      </c>
      <c r="I988">
        <v>0</v>
      </c>
      <c r="J988" t="s">
        <v>106</v>
      </c>
      <c r="K988" t="s">
        <v>104</v>
      </c>
      <c r="L988" t="s">
        <v>79</v>
      </c>
      <c r="M988" t="s">
        <v>79</v>
      </c>
      <c r="N988" t="s">
        <v>79</v>
      </c>
      <c r="O988" t="s">
        <v>79</v>
      </c>
      <c r="P988" t="s">
        <v>79</v>
      </c>
      <c r="Q988" t="s">
        <v>79</v>
      </c>
      <c r="R988" s="1">
        <f t="shared" si="90"/>
        <v>5008</v>
      </c>
      <c r="S988" t="str">
        <f t="shared" si="91"/>
        <v>ok</v>
      </c>
      <c r="T988" t="str">
        <f t="shared" si="92"/>
        <v>ok</v>
      </c>
      <c r="U988" t="str">
        <f t="shared" si="93"/>
        <v>ok</v>
      </c>
      <c r="V988" t="str">
        <f t="shared" si="94"/>
        <v>ok</v>
      </c>
      <c r="W988" t="str">
        <f t="shared" si="95"/>
        <v>ok</v>
      </c>
      <c r="X988" s="13"/>
      <c r="Y988" s="13"/>
      <c r="Z988" s="13"/>
      <c r="AA988" s="13"/>
      <c r="AB988" s="13"/>
      <c r="AC988" s="13"/>
      <c r="AD988" s="13"/>
    </row>
    <row r="989" spans="2:30" customFormat="1" x14ac:dyDescent="0.3">
      <c r="B989">
        <v>5011</v>
      </c>
      <c r="C989">
        <v>0.76</v>
      </c>
      <c r="D989">
        <v>0.67</v>
      </c>
      <c r="E989">
        <v>5</v>
      </c>
      <c r="F989">
        <v>243</v>
      </c>
      <c r="G989">
        <v>3</v>
      </c>
      <c r="H989">
        <v>0</v>
      </c>
      <c r="I989">
        <v>0</v>
      </c>
      <c r="J989" t="s">
        <v>106</v>
      </c>
      <c r="K989" t="s">
        <v>104</v>
      </c>
      <c r="L989" t="s">
        <v>79</v>
      </c>
      <c r="M989" t="s">
        <v>79</v>
      </c>
      <c r="N989" t="s">
        <v>79</v>
      </c>
      <c r="O989" t="s">
        <v>79</v>
      </c>
      <c r="P989" t="s">
        <v>79</v>
      </c>
      <c r="Q989" t="s">
        <v>79</v>
      </c>
      <c r="R989" s="1">
        <f t="shared" si="90"/>
        <v>5011</v>
      </c>
      <c r="S989" t="str">
        <f t="shared" si="91"/>
        <v>ok</v>
      </c>
      <c r="T989" t="str">
        <f t="shared" si="92"/>
        <v>ok</v>
      </c>
      <c r="U989" t="str">
        <f t="shared" si="93"/>
        <v>ok</v>
      </c>
      <c r="V989" t="str">
        <f t="shared" si="94"/>
        <v>ok</v>
      </c>
      <c r="W989" t="str">
        <f t="shared" si="95"/>
        <v>ok</v>
      </c>
      <c r="X989" s="13"/>
      <c r="Y989" s="13"/>
      <c r="Z989" s="13"/>
      <c r="AA989" s="13"/>
      <c r="AB989" s="13"/>
      <c r="AC989" s="13"/>
      <c r="AD989" s="13"/>
    </row>
    <row r="990" spans="2:30" customFormat="1" x14ac:dyDescent="0.3">
      <c r="B990">
        <v>5024</v>
      </c>
      <c r="C990">
        <v>0.66</v>
      </c>
      <c r="D990">
        <v>0.84</v>
      </c>
      <c r="E990">
        <v>4</v>
      </c>
      <c r="F990">
        <v>197</v>
      </c>
      <c r="G990">
        <v>2</v>
      </c>
      <c r="H990">
        <v>0</v>
      </c>
      <c r="I990">
        <v>0</v>
      </c>
      <c r="J990" t="s">
        <v>111</v>
      </c>
      <c r="K990" t="s">
        <v>104</v>
      </c>
      <c r="L990" t="s">
        <v>79</v>
      </c>
      <c r="M990" t="s">
        <v>79</v>
      </c>
      <c r="N990" t="s">
        <v>79</v>
      </c>
      <c r="O990" t="s">
        <v>79</v>
      </c>
      <c r="P990" t="s">
        <v>79</v>
      </c>
      <c r="Q990" t="s">
        <v>79</v>
      </c>
      <c r="R990" s="1">
        <f t="shared" si="90"/>
        <v>5024</v>
      </c>
      <c r="S990" t="str">
        <f t="shared" si="91"/>
        <v>ok</v>
      </c>
      <c r="T990" t="str">
        <f t="shared" si="92"/>
        <v>ok</v>
      </c>
      <c r="U990" t="str">
        <f t="shared" si="93"/>
        <v>ok</v>
      </c>
      <c r="V990" t="str">
        <f t="shared" si="94"/>
        <v>ok</v>
      </c>
      <c r="W990" t="str">
        <f t="shared" si="95"/>
        <v>ok</v>
      </c>
      <c r="X990" s="13"/>
      <c r="Y990" s="13"/>
      <c r="Z990" s="13"/>
      <c r="AA990" s="13"/>
      <c r="AB990" s="13"/>
      <c r="AC990" s="13"/>
      <c r="AD990" s="13"/>
    </row>
    <row r="991" spans="2:30" customFormat="1" x14ac:dyDescent="0.3">
      <c r="B991">
        <v>5036</v>
      </c>
      <c r="C991">
        <v>0.25</v>
      </c>
      <c r="D991">
        <v>0.98</v>
      </c>
      <c r="E991">
        <v>6</v>
      </c>
      <c r="F991">
        <v>287</v>
      </c>
      <c r="G991">
        <v>5</v>
      </c>
      <c r="H991">
        <v>1</v>
      </c>
      <c r="I991">
        <v>0</v>
      </c>
      <c r="J991" t="s">
        <v>106</v>
      </c>
      <c r="K991" t="s">
        <v>104</v>
      </c>
      <c r="L991" t="s">
        <v>79</v>
      </c>
      <c r="M991" t="s">
        <v>79</v>
      </c>
      <c r="N991" t="s">
        <v>79</v>
      </c>
      <c r="O991" t="s">
        <v>80</v>
      </c>
      <c r="P991" t="s">
        <v>79</v>
      </c>
      <c r="Q991" t="s">
        <v>80</v>
      </c>
      <c r="R991" s="1">
        <f t="shared" si="90"/>
        <v>5036</v>
      </c>
      <c r="S991" t="str">
        <f t="shared" si="91"/>
        <v>ok</v>
      </c>
      <c r="T991" t="str">
        <f t="shared" si="92"/>
        <v>check</v>
      </c>
      <c r="U991" t="str">
        <f t="shared" si="93"/>
        <v>check</v>
      </c>
      <c r="V991" t="str">
        <f t="shared" si="94"/>
        <v>ok</v>
      </c>
      <c r="W991" t="str">
        <f t="shared" si="95"/>
        <v>ok</v>
      </c>
      <c r="X991" s="13"/>
      <c r="Y991" s="13"/>
      <c r="Z991" s="13"/>
      <c r="AA991" s="13"/>
      <c r="AB991" s="13"/>
      <c r="AC991" s="13"/>
      <c r="AD991" s="13"/>
    </row>
    <row r="992" spans="2:30" customFormat="1" x14ac:dyDescent="0.3">
      <c r="B992">
        <v>5045</v>
      </c>
      <c r="C992">
        <v>0.41</v>
      </c>
      <c r="D992">
        <v>0.56999999999999995</v>
      </c>
      <c r="E992">
        <v>2</v>
      </c>
      <c r="F992">
        <v>160</v>
      </c>
      <c r="G992">
        <v>3</v>
      </c>
      <c r="H992">
        <v>0</v>
      </c>
      <c r="I992">
        <v>0</v>
      </c>
      <c r="J992" t="s">
        <v>112</v>
      </c>
      <c r="K992" t="s">
        <v>104</v>
      </c>
      <c r="L992" t="s">
        <v>80</v>
      </c>
      <c r="M992" t="s">
        <v>80</v>
      </c>
      <c r="N992" t="s">
        <v>79</v>
      </c>
      <c r="O992" t="s">
        <v>80</v>
      </c>
      <c r="P992" t="s">
        <v>80</v>
      </c>
      <c r="Q992" t="s">
        <v>80</v>
      </c>
      <c r="R992" s="1">
        <f t="shared" si="90"/>
        <v>5045</v>
      </c>
      <c r="S992" t="str">
        <f t="shared" si="91"/>
        <v>ok</v>
      </c>
      <c r="T992" t="str">
        <f t="shared" si="92"/>
        <v>ok</v>
      </c>
      <c r="U992" t="str">
        <f t="shared" si="93"/>
        <v>ok</v>
      </c>
      <c r="V992" t="str">
        <f t="shared" si="94"/>
        <v>ok</v>
      </c>
      <c r="W992" t="str">
        <f t="shared" si="95"/>
        <v>check</v>
      </c>
      <c r="X992" s="13"/>
      <c r="Y992" s="13"/>
      <c r="Z992" s="13"/>
      <c r="AA992" s="13"/>
      <c r="AB992" s="13"/>
      <c r="AC992" s="13"/>
      <c r="AD992" s="13"/>
    </row>
    <row r="993" spans="2:30" customFormat="1" x14ac:dyDescent="0.3">
      <c r="B993">
        <v>5048</v>
      </c>
      <c r="C993">
        <v>0.39</v>
      </c>
      <c r="D993">
        <v>0.46</v>
      </c>
      <c r="E993">
        <v>2</v>
      </c>
      <c r="F993">
        <v>156</v>
      </c>
      <c r="G993">
        <v>3</v>
      </c>
      <c r="H993">
        <v>0</v>
      </c>
      <c r="I993">
        <v>0</v>
      </c>
      <c r="J993" t="s">
        <v>106</v>
      </c>
      <c r="K993" t="s">
        <v>104</v>
      </c>
      <c r="L993" t="s">
        <v>80</v>
      </c>
      <c r="M993" t="s">
        <v>80</v>
      </c>
      <c r="N993" t="s">
        <v>79</v>
      </c>
      <c r="O993" t="s">
        <v>80</v>
      </c>
      <c r="P993" t="s">
        <v>80</v>
      </c>
      <c r="Q993" t="s">
        <v>80</v>
      </c>
      <c r="R993" s="1">
        <f t="shared" si="90"/>
        <v>5048</v>
      </c>
      <c r="S993" t="str">
        <f t="shared" si="91"/>
        <v>ok</v>
      </c>
      <c r="T993" t="str">
        <f t="shared" si="92"/>
        <v>ok</v>
      </c>
      <c r="U993" t="str">
        <f t="shared" si="93"/>
        <v>ok</v>
      </c>
      <c r="V993" t="str">
        <f t="shared" si="94"/>
        <v>ok</v>
      </c>
      <c r="W993" t="str">
        <f t="shared" si="95"/>
        <v>check</v>
      </c>
      <c r="X993" s="13"/>
      <c r="Y993" s="13"/>
      <c r="Z993" s="13"/>
      <c r="AA993" s="13"/>
      <c r="AB993" s="13"/>
      <c r="AC993" s="13"/>
      <c r="AD993" s="13"/>
    </row>
    <row r="994" spans="2:30" customFormat="1" x14ac:dyDescent="0.3">
      <c r="B994">
        <v>5049</v>
      </c>
      <c r="C994">
        <v>0.99</v>
      </c>
      <c r="D994">
        <v>0.92</v>
      </c>
      <c r="E994">
        <v>4</v>
      </c>
      <c r="F994">
        <v>265</v>
      </c>
      <c r="G994">
        <v>4</v>
      </c>
      <c r="H994">
        <v>1</v>
      </c>
      <c r="I994">
        <v>0</v>
      </c>
      <c r="J994" t="s">
        <v>123</v>
      </c>
      <c r="K994" t="s">
        <v>109</v>
      </c>
      <c r="L994" t="s">
        <v>79</v>
      </c>
      <c r="M994" t="s">
        <v>79</v>
      </c>
      <c r="N994" t="s">
        <v>79</v>
      </c>
      <c r="O994" t="s">
        <v>79</v>
      </c>
      <c r="P994" t="s">
        <v>79</v>
      </c>
      <c r="Q994" t="s">
        <v>79</v>
      </c>
      <c r="R994" s="1">
        <f t="shared" si="90"/>
        <v>5049</v>
      </c>
      <c r="S994" t="str">
        <f t="shared" si="91"/>
        <v>ok</v>
      </c>
      <c r="T994" t="str">
        <f t="shared" si="92"/>
        <v>ok</v>
      </c>
      <c r="U994" t="str">
        <f t="shared" si="93"/>
        <v>ok</v>
      </c>
      <c r="V994" t="str">
        <f t="shared" si="94"/>
        <v>ok</v>
      </c>
      <c r="W994" t="str">
        <f t="shared" si="95"/>
        <v>ok</v>
      </c>
      <c r="X994" s="13"/>
      <c r="Y994" s="13"/>
      <c r="Z994" s="13"/>
      <c r="AA994" s="13"/>
      <c r="AB994" s="13"/>
      <c r="AC994" s="13"/>
      <c r="AD994" s="13"/>
    </row>
    <row r="995" spans="2:30" customFormat="1" x14ac:dyDescent="0.3">
      <c r="B995">
        <v>5052</v>
      </c>
      <c r="C995">
        <v>0.53</v>
      </c>
      <c r="D995">
        <v>0.52</v>
      </c>
      <c r="E995">
        <v>3</v>
      </c>
      <c r="F995">
        <v>233</v>
      </c>
      <c r="G995">
        <v>4</v>
      </c>
      <c r="H995">
        <v>0</v>
      </c>
      <c r="I995">
        <v>0</v>
      </c>
      <c r="J995" t="s">
        <v>113</v>
      </c>
      <c r="K995" t="s">
        <v>104</v>
      </c>
      <c r="L995" t="s">
        <v>79</v>
      </c>
      <c r="M995" t="s">
        <v>79</v>
      </c>
      <c r="N995" t="s">
        <v>79</v>
      </c>
      <c r="O995" t="s">
        <v>79</v>
      </c>
      <c r="P995" t="s">
        <v>79</v>
      </c>
      <c r="Q995" t="s">
        <v>79</v>
      </c>
      <c r="R995" s="1">
        <f t="shared" si="90"/>
        <v>5052</v>
      </c>
      <c r="S995" t="str">
        <f t="shared" si="91"/>
        <v>ok</v>
      </c>
      <c r="T995" t="str">
        <f t="shared" si="92"/>
        <v>ok</v>
      </c>
      <c r="U995" t="str">
        <f t="shared" si="93"/>
        <v>ok</v>
      </c>
      <c r="V995" t="str">
        <f t="shared" si="94"/>
        <v>ok</v>
      </c>
      <c r="W995" t="str">
        <f t="shared" si="95"/>
        <v>ok</v>
      </c>
      <c r="X995" s="13"/>
      <c r="Y995" s="13"/>
      <c r="Z995" s="13"/>
      <c r="AA995" s="13"/>
      <c r="AB995" s="13"/>
      <c r="AC995" s="13"/>
      <c r="AD995" s="13"/>
    </row>
    <row r="996" spans="2:30" customFormat="1" x14ac:dyDescent="0.3">
      <c r="B996">
        <v>5053</v>
      </c>
      <c r="C996">
        <v>0.69</v>
      </c>
      <c r="D996">
        <v>0.91</v>
      </c>
      <c r="E996">
        <v>3</v>
      </c>
      <c r="F996">
        <v>167</v>
      </c>
      <c r="G996">
        <v>2</v>
      </c>
      <c r="H996">
        <v>0</v>
      </c>
      <c r="I996">
        <v>0</v>
      </c>
      <c r="J996" t="s">
        <v>105</v>
      </c>
      <c r="K996" t="s">
        <v>109</v>
      </c>
      <c r="L996" t="s">
        <v>79</v>
      </c>
      <c r="M996" t="s">
        <v>79</v>
      </c>
      <c r="N996" t="s">
        <v>79</v>
      </c>
      <c r="O996" t="s">
        <v>79</v>
      </c>
      <c r="P996" t="s">
        <v>79</v>
      </c>
      <c r="Q996" t="s">
        <v>79</v>
      </c>
      <c r="R996" s="1">
        <f t="shared" si="90"/>
        <v>5053</v>
      </c>
      <c r="S996" t="str">
        <f t="shared" si="91"/>
        <v>ok</v>
      </c>
      <c r="T996" t="str">
        <f t="shared" si="92"/>
        <v>ok</v>
      </c>
      <c r="U996" t="str">
        <f t="shared" si="93"/>
        <v>ok</v>
      </c>
      <c r="V996" t="str">
        <f t="shared" si="94"/>
        <v>ok</v>
      </c>
      <c r="W996" t="str">
        <f t="shared" si="95"/>
        <v>ok</v>
      </c>
      <c r="X996" s="13"/>
      <c r="Y996" s="13"/>
      <c r="Z996" s="13"/>
      <c r="AA996" s="13"/>
      <c r="AB996" s="13"/>
      <c r="AC996" s="13"/>
      <c r="AD996" s="13"/>
    </row>
    <row r="997" spans="2:30" customFormat="1" x14ac:dyDescent="0.3">
      <c r="B997">
        <v>5054</v>
      </c>
      <c r="C997">
        <v>0.59</v>
      </c>
      <c r="D997">
        <v>0.69</v>
      </c>
      <c r="E997">
        <v>4</v>
      </c>
      <c r="F997">
        <v>207</v>
      </c>
      <c r="G997">
        <v>2</v>
      </c>
      <c r="H997">
        <v>0</v>
      </c>
      <c r="I997">
        <v>0</v>
      </c>
      <c r="J997" t="s">
        <v>105</v>
      </c>
      <c r="K997" t="s">
        <v>109</v>
      </c>
      <c r="L997" t="s">
        <v>79</v>
      </c>
      <c r="M997" t="s">
        <v>79</v>
      </c>
      <c r="N997" t="s">
        <v>79</v>
      </c>
      <c r="O997" t="s">
        <v>79</v>
      </c>
      <c r="P997" t="s">
        <v>79</v>
      </c>
      <c r="Q997" t="s">
        <v>79</v>
      </c>
      <c r="R997" s="1">
        <f t="shared" si="90"/>
        <v>5054</v>
      </c>
      <c r="S997" t="str">
        <f t="shared" si="91"/>
        <v>ok</v>
      </c>
      <c r="T997" t="str">
        <f t="shared" si="92"/>
        <v>ok</v>
      </c>
      <c r="U997" t="str">
        <f t="shared" si="93"/>
        <v>ok</v>
      </c>
      <c r="V997" t="str">
        <f t="shared" si="94"/>
        <v>ok</v>
      </c>
      <c r="W997" t="str">
        <f t="shared" si="95"/>
        <v>ok</v>
      </c>
      <c r="X997" s="13"/>
      <c r="Y997" s="13"/>
      <c r="Z997" s="13"/>
      <c r="AA997" s="13"/>
      <c r="AB997" s="13"/>
      <c r="AC997" s="13"/>
      <c r="AD997" s="13"/>
    </row>
    <row r="998" spans="2:30" customFormat="1" x14ac:dyDescent="0.3">
      <c r="B998">
        <v>5056</v>
      </c>
      <c r="C998">
        <v>0.59</v>
      </c>
      <c r="D998">
        <v>0.72</v>
      </c>
      <c r="E998">
        <v>4</v>
      </c>
      <c r="F998">
        <v>264</v>
      </c>
      <c r="G998">
        <v>3</v>
      </c>
      <c r="H998">
        <v>0</v>
      </c>
      <c r="I998">
        <v>0</v>
      </c>
      <c r="J998" t="s">
        <v>112</v>
      </c>
      <c r="K998" t="s">
        <v>104</v>
      </c>
      <c r="L998" t="s">
        <v>79</v>
      </c>
      <c r="M998" t="s">
        <v>79</v>
      </c>
      <c r="N998" t="s">
        <v>79</v>
      </c>
      <c r="O998" t="s">
        <v>79</v>
      </c>
      <c r="P998" t="s">
        <v>79</v>
      </c>
      <c r="Q998" t="s">
        <v>79</v>
      </c>
      <c r="R998" s="1">
        <f t="shared" si="90"/>
        <v>5056</v>
      </c>
      <c r="S998" t="str">
        <f t="shared" si="91"/>
        <v>ok</v>
      </c>
      <c r="T998" t="str">
        <f t="shared" si="92"/>
        <v>ok</v>
      </c>
      <c r="U998" t="str">
        <f t="shared" si="93"/>
        <v>ok</v>
      </c>
      <c r="V998" t="str">
        <f t="shared" si="94"/>
        <v>ok</v>
      </c>
      <c r="W998" t="str">
        <f t="shared" si="95"/>
        <v>ok</v>
      </c>
      <c r="X998" s="13"/>
      <c r="Y998" s="13"/>
      <c r="Z998" s="13"/>
      <c r="AA998" s="13"/>
      <c r="AB998" s="13"/>
      <c r="AC998" s="13"/>
      <c r="AD998" s="13"/>
    </row>
    <row r="999" spans="2:30" customFormat="1" x14ac:dyDescent="0.3">
      <c r="B999">
        <v>5062</v>
      </c>
      <c r="C999">
        <v>0.43</v>
      </c>
      <c r="D999">
        <v>0.86</v>
      </c>
      <c r="E999">
        <v>5</v>
      </c>
      <c r="F999">
        <v>125</v>
      </c>
      <c r="G999">
        <v>3</v>
      </c>
      <c r="H999">
        <v>1</v>
      </c>
      <c r="I999">
        <v>0</v>
      </c>
      <c r="J999" t="s">
        <v>106</v>
      </c>
      <c r="K999" t="s">
        <v>104</v>
      </c>
      <c r="L999" t="s">
        <v>79</v>
      </c>
      <c r="M999" t="s">
        <v>79</v>
      </c>
      <c r="N999" t="s">
        <v>79</v>
      </c>
      <c r="O999" t="s">
        <v>79</v>
      </c>
      <c r="P999" t="s">
        <v>79</v>
      </c>
      <c r="Q999" t="s">
        <v>79</v>
      </c>
      <c r="R999" s="1">
        <f t="shared" si="90"/>
        <v>5062</v>
      </c>
      <c r="S999" t="str">
        <f t="shared" si="91"/>
        <v>ok</v>
      </c>
      <c r="T999" t="str">
        <f t="shared" si="92"/>
        <v>ok</v>
      </c>
      <c r="U999" t="str">
        <f t="shared" si="93"/>
        <v>ok</v>
      </c>
      <c r="V999" t="str">
        <f t="shared" si="94"/>
        <v>ok</v>
      </c>
      <c r="W999" t="str">
        <f t="shared" si="95"/>
        <v>ok</v>
      </c>
      <c r="X999" s="13"/>
      <c r="Y999" s="13"/>
      <c r="Z999" s="13"/>
      <c r="AA999" s="13"/>
      <c r="AB999" s="13"/>
      <c r="AC999" s="13"/>
      <c r="AD999" s="13"/>
    </row>
    <row r="1000" spans="2:30" customFormat="1" x14ac:dyDescent="0.3">
      <c r="B1000">
        <v>5068</v>
      </c>
      <c r="C1000">
        <v>0.1</v>
      </c>
      <c r="D1000">
        <v>0.79</v>
      </c>
      <c r="E1000">
        <v>7</v>
      </c>
      <c r="F1000">
        <v>310</v>
      </c>
      <c r="G1000">
        <v>4</v>
      </c>
      <c r="H1000">
        <v>0</v>
      </c>
      <c r="I1000">
        <v>0</v>
      </c>
      <c r="J1000" t="s">
        <v>111</v>
      </c>
      <c r="K1000" t="s">
        <v>109</v>
      </c>
      <c r="L1000" t="s">
        <v>80</v>
      </c>
      <c r="M1000" t="s">
        <v>80</v>
      </c>
      <c r="N1000" t="s">
        <v>79</v>
      </c>
      <c r="O1000" t="s">
        <v>80</v>
      </c>
      <c r="P1000" t="s">
        <v>80</v>
      </c>
      <c r="Q1000" t="s">
        <v>80</v>
      </c>
      <c r="R1000" s="1">
        <f t="shared" si="90"/>
        <v>5068</v>
      </c>
      <c r="S1000" t="str">
        <f t="shared" si="91"/>
        <v>ok</v>
      </c>
      <c r="T1000" t="str">
        <f t="shared" si="92"/>
        <v>ok</v>
      </c>
      <c r="U1000" t="str">
        <f t="shared" si="93"/>
        <v>ok</v>
      </c>
      <c r="V1000" t="str">
        <f t="shared" si="94"/>
        <v>ok</v>
      </c>
      <c r="W1000" t="str">
        <f t="shared" si="95"/>
        <v>check</v>
      </c>
      <c r="X1000" s="13"/>
      <c r="Y1000" s="13"/>
      <c r="Z1000" s="13"/>
      <c r="AA1000" s="13"/>
      <c r="AB1000" s="13"/>
      <c r="AC1000" s="13"/>
      <c r="AD1000" s="13"/>
    </row>
    <row r="1001" spans="2:30" customFormat="1" x14ac:dyDescent="0.3">
      <c r="B1001">
        <v>5077</v>
      </c>
      <c r="C1001">
        <v>0.32</v>
      </c>
      <c r="D1001">
        <v>0.73</v>
      </c>
      <c r="E1001">
        <v>3</v>
      </c>
      <c r="F1001">
        <v>180</v>
      </c>
      <c r="G1001">
        <v>6</v>
      </c>
      <c r="H1001">
        <v>0</v>
      </c>
      <c r="I1001">
        <v>0</v>
      </c>
      <c r="J1001" t="s">
        <v>112</v>
      </c>
      <c r="K1001" t="s">
        <v>104</v>
      </c>
      <c r="L1001" t="s">
        <v>79</v>
      </c>
      <c r="M1001" t="s">
        <v>79</v>
      </c>
      <c r="N1001" t="s">
        <v>80</v>
      </c>
      <c r="O1001" t="s">
        <v>79</v>
      </c>
      <c r="P1001" t="s">
        <v>79</v>
      </c>
      <c r="Q1001" t="s">
        <v>79</v>
      </c>
      <c r="R1001" s="1">
        <f t="shared" ref="R1001:R1064" si="96">+B1001</f>
        <v>5077</v>
      </c>
      <c r="S1001" t="str">
        <f t="shared" si="91"/>
        <v>ok</v>
      </c>
      <c r="T1001" t="str">
        <f t="shared" si="92"/>
        <v>ok</v>
      </c>
      <c r="U1001" t="str">
        <f t="shared" si="93"/>
        <v>ok</v>
      </c>
      <c r="V1001" t="str">
        <f t="shared" si="94"/>
        <v>ok</v>
      </c>
      <c r="W1001" t="str">
        <f t="shared" si="95"/>
        <v>check</v>
      </c>
      <c r="X1001" s="13"/>
      <c r="Y1001" s="13"/>
      <c r="Z1001" s="13"/>
      <c r="AA1001" s="13"/>
      <c r="AB1001" s="13"/>
      <c r="AC1001" s="13"/>
      <c r="AD1001" s="13"/>
    </row>
    <row r="1002" spans="2:30" customFormat="1" x14ac:dyDescent="0.3">
      <c r="B1002">
        <v>5087</v>
      </c>
      <c r="C1002">
        <v>0.96</v>
      </c>
      <c r="D1002">
        <v>0.92</v>
      </c>
      <c r="E1002">
        <v>3</v>
      </c>
      <c r="F1002">
        <v>150</v>
      </c>
      <c r="G1002">
        <v>2</v>
      </c>
      <c r="H1002">
        <v>0</v>
      </c>
      <c r="I1002">
        <v>0</v>
      </c>
      <c r="J1002" t="s">
        <v>110</v>
      </c>
      <c r="K1002" t="s">
        <v>109</v>
      </c>
      <c r="L1002" t="s">
        <v>79</v>
      </c>
      <c r="M1002" t="s">
        <v>79</v>
      </c>
      <c r="N1002" t="s">
        <v>79</v>
      </c>
      <c r="O1002" t="s">
        <v>79</v>
      </c>
      <c r="P1002" t="s">
        <v>79</v>
      </c>
      <c r="Q1002" s="5">
        <v>9.5738743723534605E-5</v>
      </c>
      <c r="R1002" s="1">
        <f t="shared" si="96"/>
        <v>5087</v>
      </c>
      <c r="S1002" t="str">
        <f t="shared" si="91"/>
        <v>ok</v>
      </c>
      <c r="T1002" t="str">
        <f t="shared" si="92"/>
        <v>ok</v>
      </c>
      <c r="U1002" t="str">
        <f t="shared" si="93"/>
        <v>check</v>
      </c>
      <c r="V1002" t="str">
        <f t="shared" si="94"/>
        <v>ok</v>
      </c>
      <c r="W1002" t="str">
        <f t="shared" si="95"/>
        <v>ok</v>
      </c>
      <c r="X1002" s="13"/>
      <c r="Y1002" s="13"/>
      <c r="Z1002" s="13"/>
      <c r="AA1002" s="13"/>
      <c r="AB1002" s="13"/>
      <c r="AC1002" s="13"/>
      <c r="AD1002" s="13"/>
    </row>
    <row r="1003" spans="2:30" customFormat="1" x14ac:dyDescent="0.3">
      <c r="B1003">
        <v>5093</v>
      </c>
      <c r="C1003">
        <v>0.78</v>
      </c>
      <c r="D1003">
        <v>0.56999999999999995</v>
      </c>
      <c r="E1003">
        <v>4</v>
      </c>
      <c r="F1003">
        <v>157</v>
      </c>
      <c r="G1003">
        <v>3</v>
      </c>
      <c r="H1003">
        <v>0</v>
      </c>
      <c r="I1003">
        <v>0</v>
      </c>
      <c r="J1003" t="s">
        <v>108</v>
      </c>
      <c r="K1003" t="s">
        <v>104</v>
      </c>
      <c r="L1003" t="s">
        <v>79</v>
      </c>
      <c r="M1003" t="s">
        <v>79</v>
      </c>
      <c r="N1003" t="s">
        <v>79</v>
      </c>
      <c r="O1003" t="s">
        <v>79</v>
      </c>
      <c r="P1003" t="s">
        <v>79</v>
      </c>
      <c r="Q1003" t="s">
        <v>79</v>
      </c>
      <c r="R1003" s="1">
        <f t="shared" si="96"/>
        <v>5093</v>
      </c>
      <c r="S1003" t="str">
        <f t="shared" si="91"/>
        <v>ok</v>
      </c>
      <c r="T1003" t="str">
        <f t="shared" si="92"/>
        <v>ok</v>
      </c>
      <c r="U1003" t="str">
        <f t="shared" si="93"/>
        <v>ok</v>
      </c>
      <c r="V1003" t="str">
        <f t="shared" si="94"/>
        <v>ok</v>
      </c>
      <c r="W1003" t="str">
        <f t="shared" si="95"/>
        <v>ok</v>
      </c>
      <c r="X1003" s="13"/>
      <c r="Y1003" s="13"/>
      <c r="Z1003" s="13"/>
      <c r="AA1003" s="13"/>
      <c r="AB1003" s="13"/>
      <c r="AC1003" s="13"/>
      <c r="AD1003" s="13"/>
    </row>
    <row r="1004" spans="2:30" customFormat="1" x14ac:dyDescent="0.3">
      <c r="B1004">
        <v>5097</v>
      </c>
      <c r="C1004">
        <v>0.86</v>
      </c>
      <c r="D1004">
        <v>0.51</v>
      </c>
      <c r="E1004">
        <v>4</v>
      </c>
      <c r="F1004">
        <v>211</v>
      </c>
      <c r="G1004">
        <v>2</v>
      </c>
      <c r="H1004">
        <v>1</v>
      </c>
      <c r="I1004">
        <v>0</v>
      </c>
      <c r="J1004" t="s">
        <v>105</v>
      </c>
      <c r="K1004" t="s">
        <v>104</v>
      </c>
      <c r="L1004" t="s">
        <v>79</v>
      </c>
      <c r="M1004" t="s">
        <v>79</v>
      </c>
      <c r="N1004" t="s">
        <v>79</v>
      </c>
      <c r="O1004" t="s">
        <v>79</v>
      </c>
      <c r="P1004" t="s">
        <v>79</v>
      </c>
      <c r="Q1004" t="s">
        <v>79</v>
      </c>
      <c r="R1004" s="1">
        <f t="shared" si="96"/>
        <v>5097</v>
      </c>
      <c r="S1004" t="str">
        <f t="shared" si="91"/>
        <v>ok</v>
      </c>
      <c r="T1004" t="str">
        <f t="shared" si="92"/>
        <v>ok</v>
      </c>
      <c r="U1004" t="str">
        <f t="shared" si="93"/>
        <v>ok</v>
      </c>
      <c r="V1004" t="str">
        <f t="shared" si="94"/>
        <v>ok</v>
      </c>
      <c r="W1004" t="str">
        <f t="shared" si="95"/>
        <v>ok</v>
      </c>
      <c r="X1004" s="13"/>
      <c r="Y1004" s="13"/>
      <c r="Z1004" s="13"/>
      <c r="AA1004" s="13"/>
      <c r="AB1004" s="13"/>
      <c r="AC1004" s="13"/>
      <c r="AD1004" s="13"/>
    </row>
    <row r="1005" spans="2:30" customFormat="1" x14ac:dyDescent="0.3">
      <c r="B1005">
        <v>5101</v>
      </c>
      <c r="C1005">
        <v>0.9</v>
      </c>
      <c r="D1005">
        <v>0.57999999999999996</v>
      </c>
      <c r="E1005">
        <v>3</v>
      </c>
      <c r="F1005">
        <v>244</v>
      </c>
      <c r="G1005">
        <v>8</v>
      </c>
      <c r="H1005">
        <v>0</v>
      </c>
      <c r="I1005">
        <v>0</v>
      </c>
      <c r="J1005" t="s">
        <v>106</v>
      </c>
      <c r="K1005" t="s">
        <v>104</v>
      </c>
      <c r="L1005" t="s">
        <v>79</v>
      </c>
      <c r="M1005" t="s">
        <v>79</v>
      </c>
      <c r="N1005" t="s">
        <v>79</v>
      </c>
      <c r="O1005" t="s">
        <v>79</v>
      </c>
      <c r="P1005" t="s">
        <v>79</v>
      </c>
      <c r="Q1005" t="s">
        <v>79</v>
      </c>
      <c r="R1005" s="1">
        <f t="shared" si="96"/>
        <v>5101</v>
      </c>
      <c r="S1005" t="str">
        <f t="shared" si="91"/>
        <v>ok</v>
      </c>
      <c r="T1005" t="str">
        <f t="shared" si="92"/>
        <v>ok</v>
      </c>
      <c r="U1005" t="str">
        <f t="shared" si="93"/>
        <v>ok</v>
      </c>
      <c r="V1005" t="str">
        <f t="shared" si="94"/>
        <v>ok</v>
      </c>
      <c r="W1005" t="str">
        <f t="shared" si="95"/>
        <v>ok</v>
      </c>
      <c r="X1005" s="13"/>
      <c r="Y1005" s="13"/>
      <c r="Z1005" s="13"/>
      <c r="AA1005" s="13"/>
      <c r="AB1005" s="13"/>
      <c r="AC1005" s="13"/>
      <c r="AD1005" s="13"/>
    </row>
    <row r="1006" spans="2:30" customFormat="1" x14ac:dyDescent="0.3">
      <c r="B1006">
        <v>5112</v>
      </c>
      <c r="C1006">
        <v>0.59</v>
      </c>
      <c r="D1006">
        <v>0.56999999999999995</v>
      </c>
      <c r="E1006">
        <v>4</v>
      </c>
      <c r="F1006">
        <v>261</v>
      </c>
      <c r="G1006">
        <v>2</v>
      </c>
      <c r="H1006">
        <v>0</v>
      </c>
      <c r="I1006">
        <v>0</v>
      </c>
      <c r="J1006" t="s">
        <v>113</v>
      </c>
      <c r="K1006" t="s">
        <v>107</v>
      </c>
      <c r="L1006" t="s">
        <v>79</v>
      </c>
      <c r="M1006" t="s">
        <v>79</v>
      </c>
      <c r="N1006" t="s">
        <v>79</v>
      </c>
      <c r="O1006" t="s">
        <v>79</v>
      </c>
      <c r="P1006" t="s">
        <v>79</v>
      </c>
      <c r="Q1006" t="s">
        <v>79</v>
      </c>
      <c r="R1006" s="1">
        <f t="shared" si="96"/>
        <v>5112</v>
      </c>
      <c r="S1006" t="str">
        <f t="shared" si="91"/>
        <v>ok</v>
      </c>
      <c r="T1006" t="str">
        <f t="shared" si="92"/>
        <v>ok</v>
      </c>
      <c r="U1006" t="str">
        <f t="shared" si="93"/>
        <v>ok</v>
      </c>
      <c r="V1006" t="str">
        <f t="shared" si="94"/>
        <v>ok</v>
      </c>
      <c r="W1006" t="str">
        <f t="shared" si="95"/>
        <v>ok</v>
      </c>
      <c r="X1006" s="13"/>
      <c r="Y1006" s="13"/>
      <c r="Z1006" s="13"/>
      <c r="AA1006" s="13"/>
      <c r="AB1006" s="13"/>
      <c r="AC1006" s="13"/>
      <c r="AD1006" s="13"/>
    </row>
    <row r="1007" spans="2:30" customFormat="1" x14ac:dyDescent="0.3">
      <c r="B1007">
        <v>5113</v>
      </c>
      <c r="C1007">
        <v>0.94</v>
      </c>
      <c r="D1007">
        <v>0.59</v>
      </c>
      <c r="E1007">
        <v>3</v>
      </c>
      <c r="F1007">
        <v>234</v>
      </c>
      <c r="G1007">
        <v>2</v>
      </c>
      <c r="H1007">
        <v>0</v>
      </c>
      <c r="I1007">
        <v>0</v>
      </c>
      <c r="J1007" t="s">
        <v>112</v>
      </c>
      <c r="K1007" t="s">
        <v>109</v>
      </c>
      <c r="L1007" t="s">
        <v>79</v>
      </c>
      <c r="M1007" t="s">
        <v>79</v>
      </c>
      <c r="N1007" t="s">
        <v>79</v>
      </c>
      <c r="O1007" t="s">
        <v>79</v>
      </c>
      <c r="P1007" t="s">
        <v>79</v>
      </c>
      <c r="Q1007" t="s">
        <v>79</v>
      </c>
      <c r="R1007" s="1">
        <f t="shared" si="96"/>
        <v>5113</v>
      </c>
      <c r="S1007" t="str">
        <f t="shared" si="91"/>
        <v>ok</v>
      </c>
      <c r="T1007" t="str">
        <f t="shared" si="92"/>
        <v>ok</v>
      </c>
      <c r="U1007" t="str">
        <f t="shared" si="93"/>
        <v>ok</v>
      </c>
      <c r="V1007" t="str">
        <f t="shared" si="94"/>
        <v>ok</v>
      </c>
      <c r="W1007" t="str">
        <f t="shared" si="95"/>
        <v>ok</v>
      </c>
      <c r="X1007" s="13"/>
      <c r="Y1007" s="13"/>
      <c r="Z1007" s="13"/>
      <c r="AA1007" s="13"/>
      <c r="AB1007" s="13"/>
      <c r="AC1007" s="13"/>
      <c r="AD1007" s="13"/>
    </row>
    <row r="1008" spans="2:30" customFormat="1" x14ac:dyDescent="0.3">
      <c r="B1008">
        <v>5128</v>
      </c>
      <c r="C1008">
        <v>0.43</v>
      </c>
      <c r="D1008">
        <v>0.5</v>
      </c>
      <c r="E1008">
        <v>2</v>
      </c>
      <c r="F1008">
        <v>127</v>
      </c>
      <c r="G1008">
        <v>3</v>
      </c>
      <c r="H1008">
        <v>1</v>
      </c>
      <c r="I1008">
        <v>0</v>
      </c>
      <c r="J1008" t="s">
        <v>106</v>
      </c>
      <c r="K1008" t="s">
        <v>109</v>
      </c>
      <c r="L1008" t="s">
        <v>80</v>
      </c>
      <c r="M1008" t="s">
        <v>80</v>
      </c>
      <c r="N1008" t="s">
        <v>79</v>
      </c>
      <c r="O1008" t="s">
        <v>80</v>
      </c>
      <c r="P1008" t="s">
        <v>80</v>
      </c>
      <c r="Q1008" t="s">
        <v>80</v>
      </c>
      <c r="R1008" s="1">
        <f t="shared" si="96"/>
        <v>5128</v>
      </c>
      <c r="S1008" t="str">
        <f t="shared" si="91"/>
        <v>ok</v>
      </c>
      <c r="T1008" t="str">
        <f t="shared" si="92"/>
        <v>ok</v>
      </c>
      <c r="U1008" t="str">
        <f t="shared" si="93"/>
        <v>ok</v>
      </c>
      <c r="V1008" t="str">
        <f t="shared" si="94"/>
        <v>ok</v>
      </c>
      <c r="W1008" t="str">
        <f t="shared" si="95"/>
        <v>check</v>
      </c>
      <c r="X1008" s="13"/>
      <c r="Y1008" s="13"/>
      <c r="Z1008" s="13"/>
      <c r="AA1008" s="13"/>
      <c r="AB1008" s="13"/>
      <c r="AC1008" s="13"/>
      <c r="AD1008" s="13"/>
    </row>
    <row r="1009" spans="2:30" customFormat="1" x14ac:dyDescent="0.3">
      <c r="B1009">
        <v>5142</v>
      </c>
      <c r="C1009">
        <v>0.68</v>
      </c>
      <c r="D1009">
        <v>0.74</v>
      </c>
      <c r="E1009">
        <v>4</v>
      </c>
      <c r="F1009">
        <v>215</v>
      </c>
      <c r="G1009">
        <v>3</v>
      </c>
      <c r="H1009">
        <v>0</v>
      </c>
      <c r="I1009">
        <v>0</v>
      </c>
      <c r="J1009" t="s">
        <v>108</v>
      </c>
      <c r="K1009" t="s">
        <v>104</v>
      </c>
      <c r="L1009" t="s">
        <v>79</v>
      </c>
      <c r="M1009" t="s">
        <v>79</v>
      </c>
      <c r="N1009" t="s">
        <v>79</v>
      </c>
      <c r="O1009" t="s">
        <v>79</v>
      </c>
      <c r="P1009" t="s">
        <v>79</v>
      </c>
      <c r="Q1009" t="s">
        <v>79</v>
      </c>
      <c r="R1009" s="1">
        <f t="shared" si="96"/>
        <v>5142</v>
      </c>
      <c r="S1009" t="str">
        <f t="shared" si="91"/>
        <v>ok</v>
      </c>
      <c r="T1009" t="str">
        <f t="shared" si="92"/>
        <v>ok</v>
      </c>
      <c r="U1009" t="str">
        <f t="shared" si="93"/>
        <v>ok</v>
      </c>
      <c r="V1009" t="str">
        <f t="shared" si="94"/>
        <v>ok</v>
      </c>
      <c r="W1009" t="str">
        <f t="shared" si="95"/>
        <v>ok</v>
      </c>
      <c r="X1009" s="13"/>
      <c r="Y1009" s="13"/>
      <c r="Z1009" s="13"/>
      <c r="AA1009" s="13"/>
      <c r="AB1009" s="13"/>
      <c r="AC1009" s="13"/>
      <c r="AD1009" s="13"/>
    </row>
    <row r="1010" spans="2:30" customFormat="1" x14ac:dyDescent="0.3">
      <c r="B1010">
        <v>5144</v>
      </c>
      <c r="C1010">
        <v>0.11</v>
      </c>
      <c r="D1010">
        <v>0.85</v>
      </c>
      <c r="E1010">
        <v>7</v>
      </c>
      <c r="F1010">
        <v>275</v>
      </c>
      <c r="G1010">
        <v>4</v>
      </c>
      <c r="H1010">
        <v>0</v>
      </c>
      <c r="I1010">
        <v>0</v>
      </c>
      <c r="J1010" t="s">
        <v>112</v>
      </c>
      <c r="K1010" t="s">
        <v>109</v>
      </c>
      <c r="L1010" t="s">
        <v>80</v>
      </c>
      <c r="M1010" t="s">
        <v>80</v>
      </c>
      <c r="N1010" t="s">
        <v>79</v>
      </c>
      <c r="O1010" t="s">
        <v>80</v>
      </c>
      <c r="P1010" t="s">
        <v>80</v>
      </c>
      <c r="Q1010" t="s">
        <v>80</v>
      </c>
      <c r="R1010" s="1">
        <f t="shared" si="96"/>
        <v>5144</v>
      </c>
      <c r="S1010" t="str">
        <f t="shared" si="91"/>
        <v>ok</v>
      </c>
      <c r="T1010" t="str">
        <f t="shared" si="92"/>
        <v>ok</v>
      </c>
      <c r="U1010" t="str">
        <f t="shared" si="93"/>
        <v>ok</v>
      </c>
      <c r="V1010" t="str">
        <f t="shared" si="94"/>
        <v>ok</v>
      </c>
      <c r="W1010" t="str">
        <f t="shared" si="95"/>
        <v>check</v>
      </c>
      <c r="X1010" s="13"/>
      <c r="Y1010" s="13"/>
      <c r="Z1010" s="13"/>
      <c r="AA1010" s="13"/>
      <c r="AB1010" s="13"/>
      <c r="AC1010" s="13"/>
      <c r="AD1010" s="13"/>
    </row>
    <row r="1011" spans="2:30" customFormat="1" x14ac:dyDescent="0.3">
      <c r="B1011">
        <v>5147</v>
      </c>
      <c r="C1011">
        <v>0.8</v>
      </c>
      <c r="D1011">
        <v>0.62</v>
      </c>
      <c r="E1011">
        <v>5</v>
      </c>
      <c r="F1011">
        <v>190</v>
      </c>
      <c r="G1011">
        <v>4</v>
      </c>
      <c r="H1011">
        <v>1</v>
      </c>
      <c r="I1011">
        <v>0</v>
      </c>
      <c r="J1011" t="s">
        <v>113</v>
      </c>
      <c r="K1011" t="s">
        <v>109</v>
      </c>
      <c r="L1011" t="s">
        <v>79</v>
      </c>
      <c r="M1011" t="s">
        <v>79</v>
      </c>
      <c r="N1011" t="s">
        <v>79</v>
      </c>
      <c r="O1011" t="s">
        <v>79</v>
      </c>
      <c r="P1011" t="s">
        <v>79</v>
      </c>
      <c r="Q1011" t="s">
        <v>79</v>
      </c>
      <c r="R1011" s="1">
        <f t="shared" si="96"/>
        <v>5147</v>
      </c>
      <c r="S1011" t="str">
        <f t="shared" si="91"/>
        <v>ok</v>
      </c>
      <c r="T1011" t="str">
        <f t="shared" si="92"/>
        <v>ok</v>
      </c>
      <c r="U1011" t="str">
        <f t="shared" si="93"/>
        <v>ok</v>
      </c>
      <c r="V1011" t="str">
        <f t="shared" si="94"/>
        <v>ok</v>
      </c>
      <c r="W1011" t="str">
        <f t="shared" si="95"/>
        <v>ok</v>
      </c>
      <c r="X1011" s="13"/>
      <c r="Y1011" s="13"/>
      <c r="Z1011" s="13"/>
      <c r="AA1011" s="13"/>
      <c r="AB1011" s="13"/>
      <c r="AC1011" s="13"/>
      <c r="AD1011" s="13"/>
    </row>
    <row r="1012" spans="2:30" customFormat="1" x14ac:dyDescent="0.3">
      <c r="B1012">
        <v>5150</v>
      </c>
      <c r="C1012">
        <v>0.73</v>
      </c>
      <c r="D1012">
        <v>0.98</v>
      </c>
      <c r="E1012">
        <v>3</v>
      </c>
      <c r="F1012">
        <v>227</v>
      </c>
      <c r="G1012">
        <v>2</v>
      </c>
      <c r="H1012">
        <v>1</v>
      </c>
      <c r="I1012">
        <v>0</v>
      </c>
      <c r="J1012" t="s">
        <v>111</v>
      </c>
      <c r="K1012" t="s">
        <v>107</v>
      </c>
      <c r="L1012" t="s">
        <v>79</v>
      </c>
      <c r="M1012" t="s">
        <v>79</v>
      </c>
      <c r="N1012" t="s">
        <v>79</v>
      </c>
      <c r="O1012" t="s">
        <v>79</v>
      </c>
      <c r="P1012" t="s">
        <v>79</v>
      </c>
      <c r="Q1012" t="s">
        <v>79</v>
      </c>
      <c r="R1012" s="1">
        <f t="shared" si="96"/>
        <v>5150</v>
      </c>
      <c r="S1012" t="str">
        <f t="shared" si="91"/>
        <v>ok</v>
      </c>
      <c r="T1012" t="str">
        <f t="shared" si="92"/>
        <v>ok</v>
      </c>
      <c r="U1012" t="str">
        <f t="shared" si="93"/>
        <v>ok</v>
      </c>
      <c r="V1012" t="str">
        <f t="shared" si="94"/>
        <v>ok</v>
      </c>
      <c r="W1012" t="str">
        <f t="shared" si="95"/>
        <v>ok</v>
      </c>
      <c r="X1012" s="13"/>
      <c r="Y1012" s="13"/>
      <c r="Z1012" s="13"/>
      <c r="AA1012" s="13"/>
      <c r="AB1012" s="13"/>
      <c r="AC1012" s="13"/>
      <c r="AD1012" s="13"/>
    </row>
    <row r="1013" spans="2:30" customFormat="1" x14ac:dyDescent="0.3">
      <c r="B1013">
        <v>5152</v>
      </c>
      <c r="C1013">
        <v>0.64</v>
      </c>
      <c r="D1013">
        <v>0.7</v>
      </c>
      <c r="E1013">
        <v>5</v>
      </c>
      <c r="F1013">
        <v>140</v>
      </c>
      <c r="G1013">
        <v>4</v>
      </c>
      <c r="H1013">
        <v>0</v>
      </c>
      <c r="I1013">
        <v>0</v>
      </c>
      <c r="J1013" t="s">
        <v>112</v>
      </c>
      <c r="K1013" t="s">
        <v>109</v>
      </c>
      <c r="L1013" t="s">
        <v>79</v>
      </c>
      <c r="M1013" t="s">
        <v>79</v>
      </c>
      <c r="N1013" t="s">
        <v>79</v>
      </c>
      <c r="O1013" t="s">
        <v>79</v>
      </c>
      <c r="P1013" t="s">
        <v>79</v>
      </c>
      <c r="Q1013" t="s">
        <v>79</v>
      </c>
      <c r="R1013" s="1">
        <f t="shared" si="96"/>
        <v>5152</v>
      </c>
      <c r="S1013" t="str">
        <f t="shared" si="91"/>
        <v>ok</v>
      </c>
      <c r="T1013" t="str">
        <f t="shared" si="92"/>
        <v>ok</v>
      </c>
      <c r="U1013" t="str">
        <f t="shared" si="93"/>
        <v>ok</v>
      </c>
      <c r="V1013" t="str">
        <f t="shared" si="94"/>
        <v>ok</v>
      </c>
      <c r="W1013" t="str">
        <f t="shared" si="95"/>
        <v>ok</v>
      </c>
      <c r="X1013" s="13"/>
      <c r="Y1013" s="13"/>
      <c r="Z1013" s="13"/>
      <c r="AA1013" s="13"/>
      <c r="AB1013" s="13"/>
      <c r="AC1013" s="13"/>
      <c r="AD1013" s="13"/>
    </row>
    <row r="1014" spans="2:30" customFormat="1" x14ac:dyDescent="0.3">
      <c r="B1014">
        <v>5153</v>
      </c>
      <c r="C1014">
        <v>0.43</v>
      </c>
      <c r="D1014">
        <v>0.53</v>
      </c>
      <c r="E1014">
        <v>2</v>
      </c>
      <c r="F1014">
        <v>146</v>
      </c>
      <c r="G1014">
        <v>3</v>
      </c>
      <c r="H1014">
        <v>0</v>
      </c>
      <c r="I1014">
        <v>0</v>
      </c>
      <c r="J1014" t="s">
        <v>110</v>
      </c>
      <c r="K1014" t="s">
        <v>104</v>
      </c>
      <c r="L1014" t="s">
        <v>80</v>
      </c>
      <c r="M1014" t="s">
        <v>80</v>
      </c>
      <c r="N1014" t="s">
        <v>79</v>
      </c>
      <c r="O1014" t="s">
        <v>80</v>
      </c>
      <c r="P1014" t="s">
        <v>80</v>
      </c>
      <c r="Q1014" t="s">
        <v>80</v>
      </c>
      <c r="R1014" s="1">
        <f t="shared" si="96"/>
        <v>5153</v>
      </c>
      <c r="S1014" t="str">
        <f t="shared" si="91"/>
        <v>ok</v>
      </c>
      <c r="T1014" t="str">
        <f t="shared" si="92"/>
        <v>ok</v>
      </c>
      <c r="U1014" t="str">
        <f t="shared" si="93"/>
        <v>ok</v>
      </c>
      <c r="V1014" t="str">
        <f t="shared" si="94"/>
        <v>ok</v>
      </c>
      <c r="W1014" t="str">
        <f t="shared" si="95"/>
        <v>check</v>
      </c>
      <c r="X1014" s="13"/>
      <c r="Y1014" s="13"/>
      <c r="Z1014" s="13"/>
      <c r="AA1014" s="13"/>
      <c r="AB1014" s="13"/>
      <c r="AC1014" s="13"/>
      <c r="AD1014" s="13"/>
    </row>
    <row r="1015" spans="2:30" customFormat="1" x14ac:dyDescent="0.3">
      <c r="B1015">
        <v>5156</v>
      </c>
      <c r="C1015">
        <v>0.6</v>
      </c>
      <c r="D1015">
        <v>0.61</v>
      </c>
      <c r="E1015">
        <v>3</v>
      </c>
      <c r="F1015">
        <v>104</v>
      </c>
      <c r="G1015">
        <v>5</v>
      </c>
      <c r="H1015">
        <v>0</v>
      </c>
      <c r="I1015">
        <v>0</v>
      </c>
      <c r="J1015" t="s">
        <v>113</v>
      </c>
      <c r="K1015" t="s">
        <v>109</v>
      </c>
      <c r="L1015" t="s">
        <v>79</v>
      </c>
      <c r="M1015" t="s">
        <v>79</v>
      </c>
      <c r="N1015" t="s">
        <v>79</v>
      </c>
      <c r="O1015" t="s">
        <v>79</v>
      </c>
      <c r="P1015" t="s">
        <v>79</v>
      </c>
      <c r="Q1015" t="s">
        <v>79</v>
      </c>
      <c r="R1015" s="1">
        <f t="shared" si="96"/>
        <v>5156</v>
      </c>
      <c r="S1015" t="str">
        <f t="shared" si="91"/>
        <v>ok</v>
      </c>
      <c r="T1015" t="str">
        <f t="shared" si="92"/>
        <v>ok</v>
      </c>
      <c r="U1015" t="str">
        <f t="shared" si="93"/>
        <v>ok</v>
      </c>
      <c r="V1015" t="str">
        <f t="shared" si="94"/>
        <v>ok</v>
      </c>
      <c r="W1015" t="str">
        <f t="shared" si="95"/>
        <v>ok</v>
      </c>
      <c r="X1015" s="13"/>
      <c r="Y1015" s="13"/>
      <c r="Z1015" s="13"/>
      <c r="AA1015" s="13"/>
      <c r="AB1015" s="13"/>
      <c r="AC1015" s="13"/>
      <c r="AD1015" s="13"/>
    </row>
    <row r="1016" spans="2:30" customFormat="1" x14ac:dyDescent="0.3">
      <c r="B1016">
        <v>5159</v>
      </c>
      <c r="C1016">
        <v>0.87</v>
      </c>
      <c r="D1016">
        <v>0.73</v>
      </c>
      <c r="E1016">
        <v>3</v>
      </c>
      <c r="F1016">
        <v>172</v>
      </c>
      <c r="G1016">
        <v>3</v>
      </c>
      <c r="H1016">
        <v>1</v>
      </c>
      <c r="I1016">
        <v>0</v>
      </c>
      <c r="J1016" t="s">
        <v>112</v>
      </c>
      <c r="K1016" t="s">
        <v>104</v>
      </c>
      <c r="L1016" t="s">
        <v>79</v>
      </c>
      <c r="M1016" t="s">
        <v>79</v>
      </c>
      <c r="N1016" t="s">
        <v>79</v>
      </c>
      <c r="O1016" t="s">
        <v>79</v>
      </c>
      <c r="P1016" t="s">
        <v>79</v>
      </c>
      <c r="Q1016" s="5">
        <v>9.8295128105572096E-5</v>
      </c>
      <c r="R1016" s="1">
        <f t="shared" si="96"/>
        <v>5159</v>
      </c>
      <c r="S1016" t="str">
        <f t="shared" si="91"/>
        <v>ok</v>
      </c>
      <c r="T1016" t="str">
        <f t="shared" si="92"/>
        <v>ok</v>
      </c>
      <c r="U1016" t="str">
        <f t="shared" si="93"/>
        <v>check</v>
      </c>
      <c r="V1016" t="str">
        <f t="shared" si="94"/>
        <v>ok</v>
      </c>
      <c r="W1016" t="str">
        <f t="shared" si="95"/>
        <v>ok</v>
      </c>
      <c r="X1016" s="13"/>
      <c r="Y1016" s="13"/>
      <c r="Z1016" s="13"/>
      <c r="AA1016" s="13"/>
      <c r="AB1016" s="13"/>
      <c r="AC1016" s="13"/>
      <c r="AD1016" s="13"/>
    </row>
    <row r="1017" spans="2:30" customFormat="1" x14ac:dyDescent="0.3">
      <c r="B1017">
        <v>5161</v>
      </c>
      <c r="C1017">
        <v>0.38</v>
      </c>
      <c r="D1017">
        <v>0.49</v>
      </c>
      <c r="E1017">
        <v>2</v>
      </c>
      <c r="F1017">
        <v>135</v>
      </c>
      <c r="G1017">
        <v>3</v>
      </c>
      <c r="H1017">
        <v>0</v>
      </c>
      <c r="I1017">
        <v>0</v>
      </c>
      <c r="J1017" t="s">
        <v>108</v>
      </c>
      <c r="K1017" t="s">
        <v>104</v>
      </c>
      <c r="L1017" t="s">
        <v>80</v>
      </c>
      <c r="M1017" t="s">
        <v>80</v>
      </c>
      <c r="N1017" t="s">
        <v>79</v>
      </c>
      <c r="O1017" t="s">
        <v>80</v>
      </c>
      <c r="P1017" t="s">
        <v>80</v>
      </c>
      <c r="Q1017" t="s">
        <v>80</v>
      </c>
      <c r="R1017" s="1">
        <f t="shared" si="96"/>
        <v>5161</v>
      </c>
      <c r="S1017" t="str">
        <f t="shared" si="91"/>
        <v>ok</v>
      </c>
      <c r="T1017" t="str">
        <f t="shared" si="92"/>
        <v>ok</v>
      </c>
      <c r="U1017" t="str">
        <f t="shared" si="93"/>
        <v>ok</v>
      </c>
      <c r="V1017" t="str">
        <f t="shared" si="94"/>
        <v>ok</v>
      </c>
      <c r="W1017" t="str">
        <f t="shared" si="95"/>
        <v>check</v>
      </c>
      <c r="X1017" s="13"/>
      <c r="Y1017" s="13"/>
      <c r="Z1017" s="13"/>
      <c r="AA1017" s="13"/>
      <c r="AB1017" s="13"/>
      <c r="AC1017" s="13"/>
      <c r="AD1017" s="13"/>
    </row>
    <row r="1018" spans="2:30" customFormat="1" x14ac:dyDescent="0.3">
      <c r="B1018">
        <v>5171</v>
      </c>
      <c r="C1018">
        <v>0.09</v>
      </c>
      <c r="D1018">
        <v>0.83</v>
      </c>
      <c r="E1018">
        <v>6</v>
      </c>
      <c r="F1018">
        <v>282</v>
      </c>
      <c r="G1018">
        <v>4</v>
      </c>
      <c r="H1018">
        <v>0</v>
      </c>
      <c r="I1018">
        <v>0</v>
      </c>
      <c r="J1018" t="s">
        <v>105</v>
      </c>
      <c r="K1018" t="s">
        <v>109</v>
      </c>
      <c r="L1018" t="s">
        <v>80</v>
      </c>
      <c r="M1018" t="s">
        <v>80</v>
      </c>
      <c r="N1018" t="s">
        <v>80</v>
      </c>
      <c r="O1018" t="s">
        <v>80</v>
      </c>
      <c r="P1018" t="s">
        <v>80</v>
      </c>
      <c r="Q1018" t="s">
        <v>80</v>
      </c>
      <c r="R1018" s="1">
        <f t="shared" si="96"/>
        <v>5171</v>
      </c>
      <c r="S1018" t="str">
        <f t="shared" si="91"/>
        <v>ok</v>
      </c>
      <c r="T1018" t="str">
        <f t="shared" si="92"/>
        <v>ok</v>
      </c>
      <c r="U1018" t="str">
        <f t="shared" si="93"/>
        <v>ok</v>
      </c>
      <c r="V1018" t="str">
        <f t="shared" si="94"/>
        <v>ok</v>
      </c>
      <c r="W1018" t="str">
        <f t="shared" si="95"/>
        <v>ok</v>
      </c>
      <c r="X1018" s="13"/>
      <c r="Y1018" s="13"/>
      <c r="Z1018" s="13"/>
      <c r="AA1018" s="13"/>
      <c r="AB1018" s="13"/>
      <c r="AC1018" s="13"/>
      <c r="AD1018" s="13"/>
    </row>
    <row r="1019" spans="2:30" customFormat="1" x14ac:dyDescent="0.3">
      <c r="B1019">
        <v>5172</v>
      </c>
      <c r="C1019">
        <v>0.43</v>
      </c>
      <c r="D1019">
        <v>0.56999999999999995</v>
      </c>
      <c r="E1019">
        <v>2</v>
      </c>
      <c r="F1019">
        <v>160</v>
      </c>
      <c r="G1019">
        <v>3</v>
      </c>
      <c r="H1019">
        <v>0</v>
      </c>
      <c r="I1019">
        <v>0</v>
      </c>
      <c r="J1019" t="s">
        <v>105</v>
      </c>
      <c r="K1019" t="s">
        <v>109</v>
      </c>
      <c r="L1019" t="s">
        <v>80</v>
      </c>
      <c r="M1019" t="s">
        <v>80</v>
      </c>
      <c r="N1019" t="s">
        <v>79</v>
      </c>
      <c r="O1019" t="s">
        <v>80</v>
      </c>
      <c r="P1019" t="s">
        <v>80</v>
      </c>
      <c r="Q1019" t="s">
        <v>80</v>
      </c>
      <c r="R1019" s="1">
        <f t="shared" si="96"/>
        <v>5172</v>
      </c>
      <c r="S1019" t="str">
        <f t="shared" si="91"/>
        <v>ok</v>
      </c>
      <c r="T1019" t="str">
        <f t="shared" si="92"/>
        <v>ok</v>
      </c>
      <c r="U1019" t="str">
        <f t="shared" si="93"/>
        <v>ok</v>
      </c>
      <c r="V1019" t="str">
        <f t="shared" si="94"/>
        <v>ok</v>
      </c>
      <c r="W1019" t="str">
        <f t="shared" si="95"/>
        <v>check</v>
      </c>
      <c r="X1019" s="13"/>
      <c r="Y1019" s="13"/>
      <c r="Z1019" s="13"/>
      <c r="AA1019" s="13"/>
      <c r="AB1019" s="13"/>
      <c r="AC1019" s="13"/>
      <c r="AD1019" s="13"/>
    </row>
    <row r="1020" spans="2:30" customFormat="1" x14ac:dyDescent="0.3">
      <c r="B1020">
        <v>5176</v>
      </c>
      <c r="C1020">
        <v>0.83</v>
      </c>
      <c r="D1020">
        <v>0.94</v>
      </c>
      <c r="E1020">
        <v>5</v>
      </c>
      <c r="F1020">
        <v>156</v>
      </c>
      <c r="G1020">
        <v>3</v>
      </c>
      <c r="H1020">
        <v>1</v>
      </c>
      <c r="I1020">
        <v>0</v>
      </c>
      <c r="J1020" t="s">
        <v>106</v>
      </c>
      <c r="K1020" t="s">
        <v>104</v>
      </c>
      <c r="L1020" t="s">
        <v>79</v>
      </c>
      <c r="M1020" t="s">
        <v>79</v>
      </c>
      <c r="N1020" t="s">
        <v>79</v>
      </c>
      <c r="O1020" t="s">
        <v>79</v>
      </c>
      <c r="P1020" t="s">
        <v>79</v>
      </c>
      <c r="Q1020" t="s">
        <v>79</v>
      </c>
      <c r="R1020" s="1">
        <f t="shared" si="96"/>
        <v>5176</v>
      </c>
      <c r="S1020" t="str">
        <f t="shared" si="91"/>
        <v>ok</v>
      </c>
      <c r="T1020" t="str">
        <f t="shared" si="92"/>
        <v>ok</v>
      </c>
      <c r="U1020" t="str">
        <f t="shared" si="93"/>
        <v>ok</v>
      </c>
      <c r="V1020" t="str">
        <f t="shared" si="94"/>
        <v>ok</v>
      </c>
      <c r="W1020" t="str">
        <f t="shared" si="95"/>
        <v>ok</v>
      </c>
      <c r="X1020" s="13"/>
      <c r="Y1020" s="13"/>
      <c r="Z1020" s="13"/>
      <c r="AA1020" s="13"/>
      <c r="AB1020" s="13"/>
      <c r="AC1020" s="13"/>
      <c r="AD1020" s="13"/>
    </row>
    <row r="1021" spans="2:30" customFormat="1" x14ac:dyDescent="0.3">
      <c r="B1021">
        <v>5178</v>
      </c>
      <c r="C1021">
        <v>0.82</v>
      </c>
      <c r="D1021">
        <v>0.48</v>
      </c>
      <c r="E1021">
        <v>4</v>
      </c>
      <c r="F1021">
        <v>149</v>
      </c>
      <c r="G1021">
        <v>6</v>
      </c>
      <c r="H1021">
        <v>0</v>
      </c>
      <c r="I1021">
        <v>0</v>
      </c>
      <c r="J1021" t="s">
        <v>123</v>
      </c>
      <c r="K1021" t="s">
        <v>107</v>
      </c>
      <c r="L1021" t="s">
        <v>79</v>
      </c>
      <c r="M1021" t="s">
        <v>79</v>
      </c>
      <c r="N1021" t="s">
        <v>79</v>
      </c>
      <c r="O1021" t="s">
        <v>79</v>
      </c>
      <c r="P1021" t="s">
        <v>79</v>
      </c>
      <c r="Q1021" t="s">
        <v>79</v>
      </c>
      <c r="R1021" s="1">
        <f t="shared" si="96"/>
        <v>5178</v>
      </c>
      <c r="S1021" t="str">
        <f t="shared" si="91"/>
        <v>ok</v>
      </c>
      <c r="T1021" t="str">
        <f t="shared" si="92"/>
        <v>ok</v>
      </c>
      <c r="U1021" t="str">
        <f t="shared" si="93"/>
        <v>ok</v>
      </c>
      <c r="V1021" t="str">
        <f t="shared" si="94"/>
        <v>ok</v>
      </c>
      <c r="W1021" t="str">
        <f t="shared" si="95"/>
        <v>ok</v>
      </c>
      <c r="X1021" s="13"/>
      <c r="Y1021" s="13"/>
      <c r="Z1021" s="13"/>
      <c r="AA1021" s="13"/>
      <c r="AB1021" s="13"/>
      <c r="AC1021" s="13"/>
      <c r="AD1021" s="13"/>
    </row>
    <row r="1022" spans="2:30" customFormat="1" x14ac:dyDescent="0.3">
      <c r="B1022">
        <v>5179</v>
      </c>
      <c r="C1022">
        <v>0.84</v>
      </c>
      <c r="D1022">
        <v>0.75</v>
      </c>
      <c r="E1022">
        <v>3</v>
      </c>
      <c r="F1022">
        <v>184</v>
      </c>
      <c r="G1022">
        <v>3</v>
      </c>
      <c r="H1022">
        <v>0</v>
      </c>
      <c r="I1022">
        <v>0</v>
      </c>
      <c r="J1022" t="s">
        <v>106</v>
      </c>
      <c r="K1022" t="s">
        <v>109</v>
      </c>
      <c r="L1022" t="s">
        <v>79</v>
      </c>
      <c r="M1022" t="s">
        <v>79</v>
      </c>
      <c r="N1022" t="s">
        <v>79</v>
      </c>
      <c r="O1022" t="s">
        <v>79</v>
      </c>
      <c r="P1022" t="s">
        <v>79</v>
      </c>
      <c r="Q1022" t="s">
        <v>79</v>
      </c>
      <c r="R1022" s="1">
        <f t="shared" si="96"/>
        <v>5179</v>
      </c>
      <c r="S1022" t="str">
        <f t="shared" si="91"/>
        <v>ok</v>
      </c>
      <c r="T1022" t="str">
        <f t="shared" si="92"/>
        <v>ok</v>
      </c>
      <c r="U1022" t="str">
        <f t="shared" si="93"/>
        <v>ok</v>
      </c>
      <c r="V1022" t="str">
        <f t="shared" si="94"/>
        <v>ok</v>
      </c>
      <c r="W1022" t="str">
        <f t="shared" si="95"/>
        <v>ok</v>
      </c>
      <c r="X1022" s="13"/>
      <c r="Y1022" s="13"/>
      <c r="Z1022" s="13"/>
      <c r="AA1022" s="13"/>
      <c r="AB1022" s="13"/>
      <c r="AC1022" s="13"/>
      <c r="AD1022" s="13"/>
    </row>
    <row r="1023" spans="2:30" customFormat="1" x14ac:dyDescent="0.3">
      <c r="B1023">
        <v>5181</v>
      </c>
      <c r="C1023">
        <v>0.87</v>
      </c>
      <c r="D1023">
        <v>0.88</v>
      </c>
      <c r="E1023">
        <v>5</v>
      </c>
      <c r="F1023">
        <v>240</v>
      </c>
      <c r="G1023">
        <v>5</v>
      </c>
      <c r="H1023">
        <v>0</v>
      </c>
      <c r="I1023">
        <v>0</v>
      </c>
      <c r="J1023" t="s">
        <v>113</v>
      </c>
      <c r="K1023" t="s">
        <v>109</v>
      </c>
      <c r="L1023" t="s">
        <v>80</v>
      </c>
      <c r="M1023" t="s">
        <v>79</v>
      </c>
      <c r="N1023" t="s">
        <v>79</v>
      </c>
      <c r="O1023" t="s">
        <v>80</v>
      </c>
      <c r="P1023" t="s">
        <v>80</v>
      </c>
      <c r="Q1023" t="s">
        <v>80</v>
      </c>
      <c r="R1023" s="1">
        <f t="shared" si="96"/>
        <v>5181</v>
      </c>
      <c r="S1023" t="str">
        <f t="shared" si="91"/>
        <v>ok</v>
      </c>
      <c r="T1023" t="str">
        <f t="shared" si="92"/>
        <v>ok</v>
      </c>
      <c r="U1023" t="str">
        <f t="shared" si="93"/>
        <v>ok</v>
      </c>
      <c r="V1023" t="str">
        <f t="shared" si="94"/>
        <v>check</v>
      </c>
      <c r="W1023" t="str">
        <f t="shared" si="95"/>
        <v>check</v>
      </c>
      <c r="X1023" s="13"/>
      <c r="Y1023" s="13"/>
      <c r="Z1023" s="13"/>
      <c r="AA1023" s="13"/>
      <c r="AB1023" s="13"/>
      <c r="AC1023" s="13"/>
      <c r="AD1023" s="13"/>
    </row>
    <row r="1024" spans="2:30" x14ac:dyDescent="0.3">
      <c r="B1024">
        <v>5183</v>
      </c>
      <c r="C1024">
        <v>0.53</v>
      </c>
      <c r="D1024">
        <v>0.85</v>
      </c>
      <c r="E1024">
        <v>2</v>
      </c>
      <c r="F1024">
        <v>164</v>
      </c>
      <c r="G1024">
        <v>5</v>
      </c>
      <c r="H1024">
        <v>0</v>
      </c>
      <c r="I1024">
        <v>0</v>
      </c>
      <c r="J1024" t="s">
        <v>112</v>
      </c>
      <c r="K1024" t="s">
        <v>104</v>
      </c>
      <c r="L1024" t="s">
        <v>80</v>
      </c>
      <c r="M1024" t="s">
        <v>79</v>
      </c>
      <c r="N1024" t="s">
        <v>79</v>
      </c>
      <c r="O1024" t="s">
        <v>80</v>
      </c>
      <c r="P1024" t="s">
        <v>79</v>
      </c>
      <c r="Q1024" t="s">
        <v>79</v>
      </c>
      <c r="R1024" s="1">
        <f t="shared" si="96"/>
        <v>5183</v>
      </c>
      <c r="S1024" t="str">
        <f t="shared" si="91"/>
        <v>check</v>
      </c>
      <c r="T1024" t="str">
        <f t="shared" si="92"/>
        <v>ok</v>
      </c>
      <c r="U1024" t="str">
        <f t="shared" si="93"/>
        <v>check</v>
      </c>
      <c r="V1024" t="str">
        <f t="shared" si="94"/>
        <v>check</v>
      </c>
      <c r="W1024" t="str">
        <f t="shared" si="95"/>
        <v>check</v>
      </c>
    </row>
    <row r="1025" spans="2:30" customFormat="1" x14ac:dyDescent="0.3">
      <c r="B1025">
        <v>5184</v>
      </c>
      <c r="C1025">
        <v>0.19</v>
      </c>
      <c r="D1025">
        <v>0.73</v>
      </c>
      <c r="E1025">
        <v>4</v>
      </c>
      <c r="F1025">
        <v>231</v>
      </c>
      <c r="G1025">
        <v>3</v>
      </c>
      <c r="H1025">
        <v>0</v>
      </c>
      <c r="I1025">
        <v>0</v>
      </c>
      <c r="J1025" t="s">
        <v>106</v>
      </c>
      <c r="K1025" t="s">
        <v>104</v>
      </c>
      <c r="L1025" t="s">
        <v>79</v>
      </c>
      <c r="M1025" t="s">
        <v>79</v>
      </c>
      <c r="N1025" t="s">
        <v>80</v>
      </c>
      <c r="O1025" t="s">
        <v>80</v>
      </c>
      <c r="P1025" t="s">
        <v>79</v>
      </c>
      <c r="Q1025" t="s">
        <v>79</v>
      </c>
      <c r="R1025" s="1">
        <f t="shared" si="96"/>
        <v>5184</v>
      </c>
      <c r="S1025" t="str">
        <f t="shared" si="91"/>
        <v>ok</v>
      </c>
      <c r="T1025" t="str">
        <f t="shared" si="92"/>
        <v>check</v>
      </c>
      <c r="U1025" t="str">
        <f t="shared" si="93"/>
        <v>ok</v>
      </c>
      <c r="V1025" t="str">
        <f t="shared" si="94"/>
        <v>ok</v>
      </c>
      <c r="W1025" t="str">
        <f t="shared" si="95"/>
        <v>check</v>
      </c>
      <c r="X1025" s="13"/>
      <c r="Y1025" s="13"/>
      <c r="Z1025" s="13"/>
      <c r="AA1025" s="13"/>
      <c r="AB1025" s="13"/>
      <c r="AC1025" s="13"/>
      <c r="AD1025" s="13"/>
    </row>
    <row r="1026" spans="2:30" customFormat="1" x14ac:dyDescent="0.3">
      <c r="B1026">
        <v>5185</v>
      </c>
      <c r="C1026">
        <v>0.84</v>
      </c>
      <c r="D1026">
        <v>0.81</v>
      </c>
      <c r="E1026">
        <v>4</v>
      </c>
      <c r="F1026">
        <v>236</v>
      </c>
      <c r="G1026">
        <v>3</v>
      </c>
      <c r="H1026">
        <v>1</v>
      </c>
      <c r="I1026">
        <v>0</v>
      </c>
      <c r="J1026" t="s">
        <v>113</v>
      </c>
      <c r="K1026" t="s">
        <v>104</v>
      </c>
      <c r="L1026" t="s">
        <v>79</v>
      </c>
      <c r="M1026" t="s">
        <v>79</v>
      </c>
      <c r="N1026" t="s">
        <v>79</v>
      </c>
      <c r="O1026" t="s">
        <v>79</v>
      </c>
      <c r="P1026" t="s">
        <v>79</v>
      </c>
      <c r="Q1026" t="s">
        <v>79</v>
      </c>
      <c r="R1026" s="1">
        <f t="shared" si="96"/>
        <v>5185</v>
      </c>
      <c r="S1026" t="str">
        <f t="shared" si="91"/>
        <v>ok</v>
      </c>
      <c r="T1026" t="str">
        <f t="shared" si="92"/>
        <v>ok</v>
      </c>
      <c r="U1026" t="str">
        <f t="shared" si="93"/>
        <v>ok</v>
      </c>
      <c r="V1026" t="str">
        <f t="shared" si="94"/>
        <v>ok</v>
      </c>
      <c r="W1026" t="str">
        <f t="shared" si="95"/>
        <v>ok</v>
      </c>
      <c r="X1026" s="13"/>
      <c r="Y1026" s="13"/>
      <c r="Z1026" s="13"/>
      <c r="AA1026" s="13"/>
      <c r="AB1026" s="13"/>
      <c r="AC1026" s="13"/>
      <c r="AD1026" s="13"/>
    </row>
    <row r="1027" spans="2:30" customFormat="1" x14ac:dyDescent="0.3">
      <c r="B1027">
        <v>5192</v>
      </c>
      <c r="C1027">
        <v>0.42</v>
      </c>
      <c r="D1027">
        <v>0.45</v>
      </c>
      <c r="E1027">
        <v>3</v>
      </c>
      <c r="F1027">
        <v>227</v>
      </c>
      <c r="G1027">
        <v>3</v>
      </c>
      <c r="H1027">
        <v>0</v>
      </c>
      <c r="I1027">
        <v>0</v>
      </c>
      <c r="J1027" t="s">
        <v>106</v>
      </c>
      <c r="K1027" t="s">
        <v>109</v>
      </c>
      <c r="L1027" t="s">
        <v>79</v>
      </c>
      <c r="M1027" t="s">
        <v>79</v>
      </c>
      <c r="N1027" t="s">
        <v>79</v>
      </c>
      <c r="O1027" t="s">
        <v>79</v>
      </c>
      <c r="P1027" t="s">
        <v>79</v>
      </c>
      <c r="Q1027" t="s">
        <v>79</v>
      </c>
      <c r="R1027" s="1">
        <f t="shared" si="96"/>
        <v>5192</v>
      </c>
      <c r="S1027" t="str">
        <f t="shared" si="91"/>
        <v>ok</v>
      </c>
      <c r="T1027" t="str">
        <f t="shared" si="92"/>
        <v>ok</v>
      </c>
      <c r="U1027" t="str">
        <f t="shared" si="93"/>
        <v>ok</v>
      </c>
      <c r="V1027" t="str">
        <f t="shared" si="94"/>
        <v>ok</v>
      </c>
      <c r="W1027" t="str">
        <f t="shared" si="95"/>
        <v>ok</v>
      </c>
      <c r="X1027" s="13"/>
      <c r="Y1027" s="13"/>
      <c r="Z1027" s="13"/>
      <c r="AA1027" s="13"/>
      <c r="AB1027" s="13"/>
      <c r="AC1027" s="13"/>
      <c r="AD1027" s="13"/>
    </row>
    <row r="1028" spans="2:30" customFormat="1" x14ac:dyDescent="0.3">
      <c r="B1028">
        <v>5198</v>
      </c>
      <c r="C1028">
        <v>0.98</v>
      </c>
      <c r="D1028">
        <v>0.78</v>
      </c>
      <c r="E1028">
        <v>3</v>
      </c>
      <c r="F1028">
        <v>197</v>
      </c>
      <c r="G1028">
        <v>2</v>
      </c>
      <c r="H1028">
        <v>0</v>
      </c>
      <c r="I1028">
        <v>0</v>
      </c>
      <c r="J1028" t="s">
        <v>111</v>
      </c>
      <c r="K1028" t="s">
        <v>104</v>
      </c>
      <c r="L1028" t="s">
        <v>79</v>
      </c>
      <c r="M1028" t="s">
        <v>79</v>
      </c>
      <c r="N1028" t="s">
        <v>79</v>
      </c>
      <c r="O1028" t="s">
        <v>79</v>
      </c>
      <c r="P1028" t="s">
        <v>79</v>
      </c>
      <c r="Q1028" t="s">
        <v>79</v>
      </c>
      <c r="R1028" s="1">
        <f t="shared" si="96"/>
        <v>5198</v>
      </c>
      <c r="S1028" t="str">
        <f t="shared" si="91"/>
        <v>ok</v>
      </c>
      <c r="T1028" t="str">
        <f t="shared" si="92"/>
        <v>ok</v>
      </c>
      <c r="U1028" t="str">
        <f t="shared" si="93"/>
        <v>ok</v>
      </c>
      <c r="V1028" t="str">
        <f t="shared" si="94"/>
        <v>ok</v>
      </c>
      <c r="W1028" t="str">
        <f t="shared" si="95"/>
        <v>ok</v>
      </c>
      <c r="X1028" s="13"/>
      <c r="Y1028" s="13"/>
      <c r="Z1028" s="13"/>
      <c r="AA1028" s="13"/>
      <c r="AB1028" s="13"/>
      <c r="AC1028" s="13"/>
      <c r="AD1028" s="13"/>
    </row>
    <row r="1029" spans="2:30" customFormat="1" x14ac:dyDescent="0.3">
      <c r="B1029">
        <v>5200</v>
      </c>
      <c r="C1029">
        <v>0.52</v>
      </c>
      <c r="D1029">
        <v>0.53</v>
      </c>
      <c r="E1029">
        <v>2</v>
      </c>
      <c r="F1029">
        <v>286</v>
      </c>
      <c r="G1029">
        <v>3</v>
      </c>
      <c r="H1029">
        <v>0</v>
      </c>
      <c r="I1029">
        <v>0</v>
      </c>
      <c r="J1029" t="s">
        <v>106</v>
      </c>
      <c r="K1029" t="s">
        <v>109</v>
      </c>
      <c r="L1029" t="s">
        <v>79</v>
      </c>
      <c r="M1029" t="s">
        <v>79</v>
      </c>
      <c r="N1029" t="s">
        <v>79</v>
      </c>
      <c r="O1029" t="s">
        <v>79</v>
      </c>
      <c r="P1029" t="s">
        <v>79</v>
      </c>
      <c r="Q1029" t="s">
        <v>79</v>
      </c>
      <c r="R1029" s="1">
        <f t="shared" si="96"/>
        <v>5200</v>
      </c>
      <c r="S1029" t="str">
        <f t="shared" si="91"/>
        <v>ok</v>
      </c>
      <c r="T1029" t="str">
        <f t="shared" si="92"/>
        <v>ok</v>
      </c>
      <c r="U1029" t="str">
        <f t="shared" si="93"/>
        <v>ok</v>
      </c>
      <c r="V1029" t="str">
        <f t="shared" si="94"/>
        <v>ok</v>
      </c>
      <c r="W1029" t="str">
        <f t="shared" si="95"/>
        <v>ok</v>
      </c>
      <c r="X1029" s="13"/>
      <c r="Y1029" s="13"/>
      <c r="Z1029" s="13"/>
      <c r="AA1029" s="13"/>
      <c r="AB1029" s="13"/>
      <c r="AC1029" s="13"/>
      <c r="AD1029" s="13"/>
    </row>
    <row r="1030" spans="2:30" customFormat="1" x14ac:dyDescent="0.3">
      <c r="B1030">
        <v>5204</v>
      </c>
      <c r="C1030">
        <v>0.56999999999999995</v>
      </c>
      <c r="D1030">
        <v>0.42</v>
      </c>
      <c r="E1030">
        <v>4</v>
      </c>
      <c r="F1030">
        <v>154</v>
      </c>
      <c r="G1030">
        <v>5</v>
      </c>
      <c r="H1030">
        <v>0</v>
      </c>
      <c r="I1030">
        <v>0</v>
      </c>
      <c r="J1030" t="s">
        <v>124</v>
      </c>
      <c r="K1030" t="s">
        <v>107</v>
      </c>
      <c r="L1030" t="s">
        <v>79</v>
      </c>
      <c r="M1030" t="s">
        <v>79</v>
      </c>
      <c r="N1030" t="s">
        <v>79</v>
      </c>
      <c r="O1030" t="s">
        <v>79</v>
      </c>
      <c r="P1030" t="s">
        <v>79</v>
      </c>
      <c r="Q1030" t="s">
        <v>79</v>
      </c>
      <c r="R1030" s="1">
        <f t="shared" si="96"/>
        <v>5204</v>
      </c>
      <c r="S1030" t="str">
        <f t="shared" si="91"/>
        <v>ok</v>
      </c>
      <c r="T1030" t="str">
        <f t="shared" si="92"/>
        <v>ok</v>
      </c>
      <c r="U1030" t="str">
        <f t="shared" si="93"/>
        <v>ok</v>
      </c>
      <c r="V1030" t="str">
        <f t="shared" si="94"/>
        <v>ok</v>
      </c>
      <c r="W1030" t="str">
        <f t="shared" si="95"/>
        <v>ok</v>
      </c>
      <c r="X1030" s="13"/>
      <c r="Y1030" s="13"/>
      <c r="Z1030" s="13"/>
      <c r="AA1030" s="13"/>
      <c r="AB1030" s="13"/>
      <c r="AC1030" s="13"/>
      <c r="AD1030" s="13"/>
    </row>
    <row r="1031" spans="2:30" customFormat="1" x14ac:dyDescent="0.3">
      <c r="B1031">
        <v>5213</v>
      </c>
      <c r="C1031">
        <v>0.52</v>
      </c>
      <c r="D1031">
        <v>0.97</v>
      </c>
      <c r="E1031">
        <v>3</v>
      </c>
      <c r="F1031">
        <v>185</v>
      </c>
      <c r="G1031">
        <v>2</v>
      </c>
      <c r="H1031">
        <v>0</v>
      </c>
      <c r="I1031">
        <v>0</v>
      </c>
      <c r="J1031" t="s">
        <v>106</v>
      </c>
      <c r="K1031" t="s">
        <v>104</v>
      </c>
      <c r="L1031" t="s">
        <v>79</v>
      </c>
      <c r="M1031" t="s">
        <v>79</v>
      </c>
      <c r="N1031" t="s">
        <v>79</v>
      </c>
      <c r="O1031" t="s">
        <v>79</v>
      </c>
      <c r="P1031" t="s">
        <v>79</v>
      </c>
      <c r="Q1031" t="s">
        <v>79</v>
      </c>
      <c r="R1031" s="1">
        <f t="shared" si="96"/>
        <v>5213</v>
      </c>
      <c r="S1031" t="str">
        <f t="shared" si="91"/>
        <v>ok</v>
      </c>
      <c r="T1031" t="str">
        <f t="shared" si="92"/>
        <v>ok</v>
      </c>
      <c r="U1031" t="str">
        <f t="shared" si="93"/>
        <v>ok</v>
      </c>
      <c r="V1031" t="str">
        <f t="shared" si="94"/>
        <v>ok</v>
      </c>
      <c r="W1031" t="str">
        <f t="shared" si="95"/>
        <v>ok</v>
      </c>
      <c r="X1031" s="13"/>
      <c r="Y1031" s="13"/>
      <c r="Z1031" s="13"/>
      <c r="AA1031" s="13"/>
      <c r="AB1031" s="13"/>
      <c r="AC1031" s="13"/>
      <c r="AD1031" s="13"/>
    </row>
    <row r="1032" spans="2:30" customFormat="1" x14ac:dyDescent="0.3">
      <c r="B1032">
        <v>5214</v>
      </c>
      <c r="C1032">
        <v>0.46</v>
      </c>
      <c r="D1032">
        <v>0.5</v>
      </c>
      <c r="E1032">
        <v>2</v>
      </c>
      <c r="F1032">
        <v>146</v>
      </c>
      <c r="G1032">
        <v>3</v>
      </c>
      <c r="H1032">
        <v>0</v>
      </c>
      <c r="I1032">
        <v>0</v>
      </c>
      <c r="J1032" t="s">
        <v>113</v>
      </c>
      <c r="K1032" t="s">
        <v>109</v>
      </c>
      <c r="L1032" t="s">
        <v>80</v>
      </c>
      <c r="M1032" t="s">
        <v>80</v>
      </c>
      <c r="N1032" t="s">
        <v>79</v>
      </c>
      <c r="O1032" t="s">
        <v>80</v>
      </c>
      <c r="P1032" t="s">
        <v>80</v>
      </c>
      <c r="Q1032" t="s">
        <v>80</v>
      </c>
      <c r="R1032" s="1">
        <f t="shared" si="96"/>
        <v>5214</v>
      </c>
      <c r="S1032" t="str">
        <f t="shared" si="91"/>
        <v>ok</v>
      </c>
      <c r="T1032" t="str">
        <f t="shared" si="92"/>
        <v>ok</v>
      </c>
      <c r="U1032" t="str">
        <f t="shared" si="93"/>
        <v>ok</v>
      </c>
      <c r="V1032" t="str">
        <f t="shared" si="94"/>
        <v>ok</v>
      </c>
      <c r="W1032" t="str">
        <f t="shared" si="95"/>
        <v>check</v>
      </c>
      <c r="X1032" s="13"/>
      <c r="Y1032" s="13"/>
      <c r="Z1032" s="13"/>
      <c r="AA1032" s="13"/>
      <c r="AB1032" s="13"/>
      <c r="AC1032" s="13"/>
      <c r="AD1032" s="13"/>
    </row>
    <row r="1033" spans="2:30" customFormat="1" x14ac:dyDescent="0.3">
      <c r="B1033">
        <v>5223</v>
      </c>
      <c r="C1033">
        <v>0.89</v>
      </c>
      <c r="D1033">
        <v>0.74</v>
      </c>
      <c r="E1033">
        <v>5</v>
      </c>
      <c r="F1033">
        <v>220</v>
      </c>
      <c r="G1033">
        <v>3</v>
      </c>
      <c r="H1033">
        <v>0</v>
      </c>
      <c r="I1033">
        <v>0</v>
      </c>
      <c r="J1033" t="s">
        <v>113</v>
      </c>
      <c r="K1033" t="s">
        <v>109</v>
      </c>
      <c r="L1033" t="s">
        <v>79</v>
      </c>
      <c r="M1033" t="s">
        <v>79</v>
      </c>
      <c r="N1033" t="s">
        <v>79</v>
      </c>
      <c r="O1033" t="s">
        <v>79</v>
      </c>
      <c r="P1033" t="s">
        <v>79</v>
      </c>
      <c r="Q1033" t="s">
        <v>79</v>
      </c>
      <c r="R1033" s="1">
        <f t="shared" si="96"/>
        <v>5223</v>
      </c>
      <c r="S1033" t="str">
        <f t="shared" si="91"/>
        <v>ok</v>
      </c>
      <c r="T1033" t="str">
        <f t="shared" si="92"/>
        <v>ok</v>
      </c>
      <c r="U1033" t="str">
        <f t="shared" si="93"/>
        <v>ok</v>
      </c>
      <c r="V1033" t="str">
        <f t="shared" si="94"/>
        <v>ok</v>
      </c>
      <c r="W1033" t="str">
        <f t="shared" si="95"/>
        <v>ok</v>
      </c>
      <c r="X1033" s="13"/>
      <c r="Y1033" s="13"/>
      <c r="Z1033" s="13"/>
      <c r="AA1033" s="13"/>
      <c r="AB1033" s="13"/>
      <c r="AC1033" s="13"/>
      <c r="AD1033" s="13"/>
    </row>
    <row r="1034" spans="2:30" customFormat="1" x14ac:dyDescent="0.3">
      <c r="B1034">
        <v>5224</v>
      </c>
      <c r="C1034">
        <v>0.84</v>
      </c>
      <c r="D1034">
        <v>0.52</v>
      </c>
      <c r="E1034">
        <v>6</v>
      </c>
      <c r="F1034">
        <v>98</v>
      </c>
      <c r="G1034">
        <v>3</v>
      </c>
      <c r="H1034">
        <v>0</v>
      </c>
      <c r="I1034">
        <v>0</v>
      </c>
      <c r="J1034" t="s">
        <v>110</v>
      </c>
      <c r="K1034" t="s">
        <v>104</v>
      </c>
      <c r="L1034" t="s">
        <v>79</v>
      </c>
      <c r="M1034" t="s">
        <v>79</v>
      </c>
      <c r="N1034" t="s">
        <v>79</v>
      </c>
      <c r="O1034" t="s">
        <v>79</v>
      </c>
      <c r="P1034" t="s">
        <v>79</v>
      </c>
      <c r="Q1034" t="s">
        <v>79</v>
      </c>
      <c r="R1034" s="1">
        <f t="shared" si="96"/>
        <v>5224</v>
      </c>
      <c r="S1034" t="str">
        <f t="shared" si="91"/>
        <v>ok</v>
      </c>
      <c r="T1034" t="str">
        <f t="shared" si="92"/>
        <v>ok</v>
      </c>
      <c r="U1034" t="str">
        <f t="shared" si="93"/>
        <v>ok</v>
      </c>
      <c r="V1034" t="str">
        <f t="shared" si="94"/>
        <v>ok</v>
      </c>
      <c r="W1034" t="str">
        <f t="shared" si="95"/>
        <v>ok</v>
      </c>
      <c r="X1034" s="13"/>
      <c r="Y1034" s="13"/>
      <c r="Z1034" s="13"/>
      <c r="AA1034" s="13"/>
      <c r="AB1034" s="13"/>
      <c r="AC1034" s="13"/>
      <c r="AD1034" s="13"/>
    </row>
    <row r="1035" spans="2:30" customFormat="1" x14ac:dyDescent="0.3">
      <c r="B1035">
        <v>5225</v>
      </c>
      <c r="C1035">
        <v>0.56000000000000005</v>
      </c>
      <c r="D1035">
        <v>0.56000000000000005</v>
      </c>
      <c r="E1035">
        <v>5</v>
      </c>
      <c r="F1035">
        <v>229</v>
      </c>
      <c r="G1035">
        <v>4</v>
      </c>
      <c r="H1035">
        <v>1</v>
      </c>
      <c r="I1035">
        <v>0</v>
      </c>
      <c r="J1035" t="s">
        <v>112</v>
      </c>
      <c r="K1035" t="s">
        <v>104</v>
      </c>
      <c r="L1035" t="s">
        <v>79</v>
      </c>
      <c r="M1035" t="s">
        <v>79</v>
      </c>
      <c r="N1035" t="s">
        <v>79</v>
      </c>
      <c r="O1035" t="s">
        <v>79</v>
      </c>
      <c r="P1035" t="s">
        <v>79</v>
      </c>
      <c r="Q1035" t="s">
        <v>79</v>
      </c>
      <c r="R1035" s="1">
        <f t="shared" si="96"/>
        <v>5225</v>
      </c>
      <c r="S1035" t="str">
        <f t="shared" si="91"/>
        <v>ok</v>
      </c>
      <c r="T1035" t="str">
        <f t="shared" si="92"/>
        <v>ok</v>
      </c>
      <c r="U1035" t="str">
        <f t="shared" si="93"/>
        <v>ok</v>
      </c>
      <c r="V1035" t="str">
        <f t="shared" si="94"/>
        <v>ok</v>
      </c>
      <c r="W1035" t="str">
        <f t="shared" si="95"/>
        <v>ok</v>
      </c>
      <c r="X1035" s="13"/>
      <c r="Y1035" s="13"/>
      <c r="Z1035" s="13"/>
      <c r="AA1035" s="13"/>
      <c r="AB1035" s="13"/>
      <c r="AC1035" s="13"/>
      <c r="AD1035" s="13"/>
    </row>
    <row r="1036" spans="2:30" customFormat="1" x14ac:dyDescent="0.3">
      <c r="B1036">
        <v>5234</v>
      </c>
      <c r="C1036">
        <v>0.92</v>
      </c>
      <c r="D1036">
        <v>0.67</v>
      </c>
      <c r="E1036">
        <v>4</v>
      </c>
      <c r="F1036">
        <v>241</v>
      </c>
      <c r="G1036">
        <v>3</v>
      </c>
      <c r="H1036">
        <v>0</v>
      </c>
      <c r="I1036">
        <v>0</v>
      </c>
      <c r="J1036" t="s">
        <v>105</v>
      </c>
      <c r="K1036" t="s">
        <v>107</v>
      </c>
      <c r="L1036" t="s">
        <v>79</v>
      </c>
      <c r="M1036" t="s">
        <v>79</v>
      </c>
      <c r="N1036" t="s">
        <v>79</v>
      </c>
      <c r="O1036" t="s">
        <v>79</v>
      </c>
      <c r="P1036" t="s">
        <v>79</v>
      </c>
      <c r="Q1036" s="5">
        <v>3.47895080924575E-5</v>
      </c>
      <c r="R1036" s="1">
        <f t="shared" si="96"/>
        <v>5234</v>
      </c>
      <c r="S1036" t="str">
        <f t="shared" si="91"/>
        <v>ok</v>
      </c>
      <c r="T1036" t="str">
        <f t="shared" si="92"/>
        <v>ok</v>
      </c>
      <c r="U1036" t="str">
        <f t="shared" si="93"/>
        <v>check</v>
      </c>
      <c r="V1036" t="str">
        <f t="shared" si="94"/>
        <v>ok</v>
      </c>
      <c r="W1036" t="str">
        <f t="shared" si="95"/>
        <v>ok</v>
      </c>
      <c r="X1036" s="13"/>
      <c r="Y1036" s="13"/>
      <c r="Z1036" s="13"/>
      <c r="AA1036" s="13"/>
      <c r="AB1036" s="13"/>
      <c r="AC1036" s="13"/>
      <c r="AD1036" s="13"/>
    </row>
    <row r="1037" spans="2:30" customFormat="1" x14ac:dyDescent="0.3">
      <c r="B1037">
        <v>5237</v>
      </c>
      <c r="C1037">
        <v>0.7</v>
      </c>
      <c r="D1037">
        <v>0.84</v>
      </c>
      <c r="E1037">
        <v>2</v>
      </c>
      <c r="F1037">
        <v>114</v>
      </c>
      <c r="G1037">
        <v>4</v>
      </c>
      <c r="H1037">
        <v>0</v>
      </c>
      <c r="I1037">
        <v>0</v>
      </c>
      <c r="J1037" t="s">
        <v>113</v>
      </c>
      <c r="K1037" t="s">
        <v>104</v>
      </c>
      <c r="L1037" t="s">
        <v>79</v>
      </c>
      <c r="M1037" t="s">
        <v>79</v>
      </c>
      <c r="N1037" t="s">
        <v>79</v>
      </c>
      <c r="O1037" t="s">
        <v>79</v>
      </c>
      <c r="P1037" t="s">
        <v>79</v>
      </c>
      <c r="Q1037" t="s">
        <v>79</v>
      </c>
      <c r="R1037" s="1">
        <f t="shared" si="96"/>
        <v>5237</v>
      </c>
      <c r="S1037" t="str">
        <f t="shared" si="91"/>
        <v>ok</v>
      </c>
      <c r="T1037" t="str">
        <f t="shared" si="92"/>
        <v>ok</v>
      </c>
      <c r="U1037" t="str">
        <f t="shared" si="93"/>
        <v>ok</v>
      </c>
      <c r="V1037" t="str">
        <f t="shared" si="94"/>
        <v>ok</v>
      </c>
      <c r="W1037" t="str">
        <f t="shared" si="95"/>
        <v>ok</v>
      </c>
      <c r="X1037" s="13"/>
      <c r="Y1037" s="13"/>
      <c r="Z1037" s="13"/>
      <c r="AA1037" s="13"/>
      <c r="AB1037" s="13"/>
      <c r="AC1037" s="13"/>
      <c r="AD1037" s="13"/>
    </row>
    <row r="1038" spans="2:30" customFormat="1" x14ac:dyDescent="0.3">
      <c r="B1038">
        <v>5239</v>
      </c>
      <c r="C1038">
        <v>0.54</v>
      </c>
      <c r="D1038">
        <v>0.37</v>
      </c>
      <c r="E1038">
        <v>2</v>
      </c>
      <c r="F1038">
        <v>176</v>
      </c>
      <c r="G1038">
        <v>2</v>
      </c>
      <c r="H1038">
        <v>0</v>
      </c>
      <c r="I1038">
        <v>0</v>
      </c>
      <c r="J1038" t="s">
        <v>106</v>
      </c>
      <c r="K1038" t="s">
        <v>104</v>
      </c>
      <c r="L1038" t="s">
        <v>79</v>
      </c>
      <c r="M1038" t="s">
        <v>79</v>
      </c>
      <c r="N1038" t="s">
        <v>79</v>
      </c>
      <c r="O1038" t="s">
        <v>79</v>
      </c>
      <c r="P1038" t="s">
        <v>79</v>
      </c>
      <c r="Q1038" t="s">
        <v>79</v>
      </c>
      <c r="R1038" s="1">
        <f t="shared" si="96"/>
        <v>5239</v>
      </c>
      <c r="S1038" t="str">
        <f t="shared" ref="S1038:S1101" si="97">IF(P1038=$L1038,"ok","check")</f>
        <v>ok</v>
      </c>
      <c r="T1038" t="str">
        <f t="shared" ref="T1038:T1101" si="98">IF(O1038=$L1038,"ok","check")</f>
        <v>ok</v>
      </c>
      <c r="U1038" t="str">
        <f t="shared" ref="U1038:U1101" si="99">IF(Q1038=$L1038,"ok","check")</f>
        <v>ok</v>
      </c>
      <c r="V1038" t="str">
        <f t="shared" ref="V1038:V1101" si="100">IF(M1038=$L1038,"ok","check")</f>
        <v>ok</v>
      </c>
      <c r="W1038" t="str">
        <f t="shared" ref="W1038:W1101" si="101">IF(N1038=$L1038,"ok","check")</f>
        <v>ok</v>
      </c>
      <c r="X1038" s="13"/>
      <c r="Y1038" s="13"/>
      <c r="Z1038" s="13"/>
      <c r="AA1038" s="13"/>
      <c r="AB1038" s="13"/>
      <c r="AC1038" s="13"/>
      <c r="AD1038" s="13"/>
    </row>
    <row r="1039" spans="2:30" customFormat="1" x14ac:dyDescent="0.3">
      <c r="B1039">
        <v>5251</v>
      </c>
      <c r="C1039">
        <v>0.92</v>
      </c>
      <c r="D1039">
        <v>0.79</v>
      </c>
      <c r="E1039">
        <v>5</v>
      </c>
      <c r="F1039">
        <v>243</v>
      </c>
      <c r="G1039">
        <v>3</v>
      </c>
      <c r="H1039">
        <v>1</v>
      </c>
      <c r="I1039">
        <v>0</v>
      </c>
      <c r="J1039" t="s">
        <v>112</v>
      </c>
      <c r="K1039" t="s">
        <v>107</v>
      </c>
      <c r="L1039" t="s">
        <v>79</v>
      </c>
      <c r="M1039" t="s">
        <v>79</v>
      </c>
      <c r="N1039" t="s">
        <v>79</v>
      </c>
      <c r="O1039" t="s">
        <v>79</v>
      </c>
      <c r="P1039" t="s">
        <v>79</v>
      </c>
      <c r="Q1039" t="s">
        <v>79</v>
      </c>
      <c r="R1039" s="1">
        <f t="shared" si="96"/>
        <v>5251</v>
      </c>
      <c r="S1039" t="str">
        <f t="shared" si="97"/>
        <v>ok</v>
      </c>
      <c r="T1039" t="str">
        <f t="shared" si="98"/>
        <v>ok</v>
      </c>
      <c r="U1039" t="str">
        <f t="shared" si="99"/>
        <v>ok</v>
      </c>
      <c r="V1039" t="str">
        <f t="shared" si="100"/>
        <v>ok</v>
      </c>
      <c r="W1039" t="str">
        <f t="shared" si="101"/>
        <v>ok</v>
      </c>
      <c r="X1039" s="13"/>
      <c r="Y1039" s="13"/>
      <c r="Z1039" s="13"/>
      <c r="AA1039" s="13"/>
      <c r="AB1039" s="13"/>
      <c r="AC1039" s="13"/>
      <c r="AD1039" s="13"/>
    </row>
    <row r="1040" spans="2:30" customFormat="1" x14ac:dyDescent="0.3">
      <c r="B1040">
        <v>5254</v>
      </c>
      <c r="C1040">
        <v>0.71</v>
      </c>
      <c r="D1040">
        <v>0.99</v>
      </c>
      <c r="E1040">
        <v>5</v>
      </c>
      <c r="F1040">
        <v>208</v>
      </c>
      <c r="G1040">
        <v>2</v>
      </c>
      <c r="H1040">
        <v>1</v>
      </c>
      <c r="I1040">
        <v>0</v>
      </c>
      <c r="J1040" t="s">
        <v>108</v>
      </c>
      <c r="K1040" t="s">
        <v>104</v>
      </c>
      <c r="L1040" t="s">
        <v>79</v>
      </c>
      <c r="M1040" t="s">
        <v>79</v>
      </c>
      <c r="N1040" t="s">
        <v>79</v>
      </c>
      <c r="O1040" t="s">
        <v>79</v>
      </c>
      <c r="P1040" t="s">
        <v>79</v>
      </c>
      <c r="Q1040" t="s">
        <v>79</v>
      </c>
      <c r="R1040" s="1">
        <f t="shared" si="96"/>
        <v>5254</v>
      </c>
      <c r="S1040" t="str">
        <f t="shared" si="97"/>
        <v>ok</v>
      </c>
      <c r="T1040" t="str">
        <f t="shared" si="98"/>
        <v>ok</v>
      </c>
      <c r="U1040" t="str">
        <f t="shared" si="99"/>
        <v>ok</v>
      </c>
      <c r="V1040" t="str">
        <f t="shared" si="100"/>
        <v>ok</v>
      </c>
      <c r="W1040" t="str">
        <f t="shared" si="101"/>
        <v>ok</v>
      </c>
      <c r="X1040" s="13"/>
      <c r="Y1040" s="13"/>
      <c r="Z1040" s="13"/>
      <c r="AA1040" s="13"/>
      <c r="AB1040" s="13"/>
      <c r="AC1040" s="13"/>
      <c r="AD1040" s="13"/>
    </row>
    <row r="1041" spans="2:30" customFormat="1" x14ac:dyDescent="0.3">
      <c r="B1041">
        <v>5260</v>
      </c>
      <c r="C1041">
        <v>0.18</v>
      </c>
      <c r="D1041">
        <v>0.51</v>
      </c>
      <c r="E1041">
        <v>5</v>
      </c>
      <c r="F1041">
        <v>159</v>
      </c>
      <c r="G1041">
        <v>6</v>
      </c>
      <c r="H1041">
        <v>0</v>
      </c>
      <c r="I1041">
        <v>0</v>
      </c>
      <c r="J1041" t="s">
        <v>113</v>
      </c>
      <c r="K1041" t="s">
        <v>109</v>
      </c>
      <c r="L1041" t="s">
        <v>79</v>
      </c>
      <c r="M1041" t="s">
        <v>79</v>
      </c>
      <c r="N1041" t="s">
        <v>79</v>
      </c>
      <c r="O1041" t="s">
        <v>79</v>
      </c>
      <c r="P1041" t="s">
        <v>79</v>
      </c>
      <c r="Q1041" t="s">
        <v>79</v>
      </c>
      <c r="R1041" s="1">
        <f t="shared" si="96"/>
        <v>5260</v>
      </c>
      <c r="S1041" t="str">
        <f t="shared" si="97"/>
        <v>ok</v>
      </c>
      <c r="T1041" t="str">
        <f t="shared" si="98"/>
        <v>ok</v>
      </c>
      <c r="U1041" t="str">
        <f t="shared" si="99"/>
        <v>ok</v>
      </c>
      <c r="V1041" t="str">
        <f t="shared" si="100"/>
        <v>ok</v>
      </c>
      <c r="W1041" t="str">
        <f t="shared" si="101"/>
        <v>ok</v>
      </c>
      <c r="X1041" s="13"/>
      <c r="Y1041" s="13"/>
      <c r="Z1041" s="13"/>
      <c r="AA1041" s="13"/>
      <c r="AB1041" s="13"/>
      <c r="AC1041" s="13"/>
      <c r="AD1041" s="13"/>
    </row>
    <row r="1042" spans="2:30" customFormat="1" x14ac:dyDescent="0.3">
      <c r="B1042">
        <v>5262</v>
      </c>
      <c r="C1042">
        <v>0.48</v>
      </c>
      <c r="D1042">
        <v>0.5</v>
      </c>
      <c r="E1042">
        <v>6</v>
      </c>
      <c r="F1042">
        <v>253</v>
      </c>
      <c r="G1042">
        <v>4</v>
      </c>
      <c r="H1042">
        <v>0</v>
      </c>
      <c r="I1042">
        <v>0</v>
      </c>
      <c r="J1042" t="s">
        <v>105</v>
      </c>
      <c r="K1042" t="s">
        <v>107</v>
      </c>
      <c r="L1042" t="s">
        <v>79</v>
      </c>
      <c r="M1042" t="s">
        <v>79</v>
      </c>
      <c r="N1042" t="s">
        <v>79</v>
      </c>
      <c r="O1042" t="s">
        <v>79</v>
      </c>
      <c r="P1042" t="s">
        <v>79</v>
      </c>
      <c r="Q1042" t="s">
        <v>79</v>
      </c>
      <c r="R1042" s="1">
        <f t="shared" si="96"/>
        <v>5262</v>
      </c>
      <c r="S1042" t="str">
        <f t="shared" si="97"/>
        <v>ok</v>
      </c>
      <c r="T1042" t="str">
        <f t="shared" si="98"/>
        <v>ok</v>
      </c>
      <c r="U1042" t="str">
        <f t="shared" si="99"/>
        <v>ok</v>
      </c>
      <c r="V1042" t="str">
        <f t="shared" si="100"/>
        <v>ok</v>
      </c>
      <c r="W1042" t="str">
        <f t="shared" si="101"/>
        <v>ok</v>
      </c>
      <c r="X1042" s="13"/>
      <c r="Y1042" s="13"/>
      <c r="Z1042" s="13"/>
      <c r="AA1042" s="13"/>
      <c r="AB1042" s="13"/>
      <c r="AC1042" s="13"/>
      <c r="AD1042" s="13"/>
    </row>
    <row r="1043" spans="2:30" customFormat="1" x14ac:dyDescent="0.3">
      <c r="B1043">
        <v>5265</v>
      </c>
      <c r="C1043">
        <v>0.57999999999999996</v>
      </c>
      <c r="D1043">
        <v>0.66</v>
      </c>
      <c r="E1043">
        <v>3</v>
      </c>
      <c r="F1043">
        <v>250</v>
      </c>
      <c r="G1043">
        <v>5</v>
      </c>
      <c r="H1043">
        <v>0</v>
      </c>
      <c r="I1043">
        <v>0</v>
      </c>
      <c r="J1043" t="s">
        <v>106</v>
      </c>
      <c r="K1043" t="s">
        <v>104</v>
      </c>
      <c r="L1043" t="s">
        <v>79</v>
      </c>
      <c r="M1043" t="s">
        <v>79</v>
      </c>
      <c r="N1043" t="s">
        <v>79</v>
      </c>
      <c r="O1043" t="s">
        <v>79</v>
      </c>
      <c r="P1043" t="s">
        <v>79</v>
      </c>
      <c r="Q1043" t="s">
        <v>79</v>
      </c>
      <c r="R1043" s="1">
        <f t="shared" si="96"/>
        <v>5265</v>
      </c>
      <c r="S1043" t="str">
        <f t="shared" si="97"/>
        <v>ok</v>
      </c>
      <c r="T1043" t="str">
        <f t="shared" si="98"/>
        <v>ok</v>
      </c>
      <c r="U1043" t="str">
        <f t="shared" si="99"/>
        <v>ok</v>
      </c>
      <c r="V1043" t="str">
        <f t="shared" si="100"/>
        <v>ok</v>
      </c>
      <c r="W1043" t="str">
        <f t="shared" si="101"/>
        <v>ok</v>
      </c>
      <c r="X1043" s="13"/>
      <c r="Y1043" s="13"/>
      <c r="Z1043" s="13"/>
      <c r="AA1043" s="13"/>
      <c r="AB1043" s="13"/>
      <c r="AC1043" s="13"/>
      <c r="AD1043" s="13"/>
    </row>
    <row r="1044" spans="2:30" customFormat="1" x14ac:dyDescent="0.3">
      <c r="B1044">
        <v>5266</v>
      </c>
      <c r="C1044">
        <v>0.85</v>
      </c>
      <c r="D1044">
        <v>0.57999999999999996</v>
      </c>
      <c r="E1044">
        <v>4</v>
      </c>
      <c r="F1044">
        <v>186</v>
      </c>
      <c r="G1044">
        <v>7</v>
      </c>
      <c r="H1044">
        <v>0</v>
      </c>
      <c r="I1044">
        <v>0</v>
      </c>
      <c r="J1044" t="s">
        <v>106</v>
      </c>
      <c r="K1044" t="s">
        <v>109</v>
      </c>
      <c r="L1044" t="s">
        <v>79</v>
      </c>
      <c r="M1044" t="s">
        <v>79</v>
      </c>
      <c r="N1044" t="s">
        <v>79</v>
      </c>
      <c r="O1044" t="s">
        <v>79</v>
      </c>
      <c r="P1044" t="s">
        <v>79</v>
      </c>
      <c r="Q1044" t="s">
        <v>79</v>
      </c>
      <c r="R1044" s="1">
        <f t="shared" si="96"/>
        <v>5266</v>
      </c>
      <c r="S1044" t="str">
        <f t="shared" si="97"/>
        <v>ok</v>
      </c>
      <c r="T1044" t="str">
        <f t="shared" si="98"/>
        <v>ok</v>
      </c>
      <c r="U1044" t="str">
        <f t="shared" si="99"/>
        <v>ok</v>
      </c>
      <c r="V1044" t="str">
        <f t="shared" si="100"/>
        <v>ok</v>
      </c>
      <c r="W1044" t="str">
        <f t="shared" si="101"/>
        <v>ok</v>
      </c>
      <c r="X1044" s="13"/>
      <c r="Y1044" s="13"/>
      <c r="Z1044" s="13"/>
      <c r="AA1044" s="13"/>
      <c r="AB1044" s="13"/>
      <c r="AC1044" s="13"/>
      <c r="AD1044" s="13"/>
    </row>
    <row r="1045" spans="2:30" customFormat="1" x14ac:dyDescent="0.3">
      <c r="B1045">
        <v>5267</v>
      </c>
      <c r="C1045">
        <v>0.6</v>
      </c>
      <c r="D1045">
        <v>0.94</v>
      </c>
      <c r="E1045">
        <v>4</v>
      </c>
      <c r="F1045">
        <v>160</v>
      </c>
      <c r="G1045">
        <v>2</v>
      </c>
      <c r="H1045">
        <v>0</v>
      </c>
      <c r="I1045">
        <v>0</v>
      </c>
      <c r="J1045" t="s">
        <v>112</v>
      </c>
      <c r="K1045" t="s">
        <v>109</v>
      </c>
      <c r="L1045" t="s">
        <v>79</v>
      </c>
      <c r="M1045" t="s">
        <v>79</v>
      </c>
      <c r="N1045" t="s">
        <v>79</v>
      </c>
      <c r="O1045" t="s">
        <v>79</v>
      </c>
      <c r="P1045" t="s">
        <v>79</v>
      </c>
      <c r="Q1045" t="s">
        <v>79</v>
      </c>
      <c r="R1045" s="1">
        <f t="shared" si="96"/>
        <v>5267</v>
      </c>
      <c r="S1045" t="str">
        <f t="shared" si="97"/>
        <v>ok</v>
      </c>
      <c r="T1045" t="str">
        <f t="shared" si="98"/>
        <v>ok</v>
      </c>
      <c r="U1045" t="str">
        <f t="shared" si="99"/>
        <v>ok</v>
      </c>
      <c r="V1045" t="str">
        <f t="shared" si="100"/>
        <v>ok</v>
      </c>
      <c r="W1045" t="str">
        <f t="shared" si="101"/>
        <v>ok</v>
      </c>
      <c r="X1045" s="13"/>
      <c r="Y1045" s="13"/>
      <c r="Z1045" s="13"/>
      <c r="AA1045" s="13"/>
      <c r="AB1045" s="13"/>
      <c r="AC1045" s="13"/>
      <c r="AD1045" s="13"/>
    </row>
    <row r="1046" spans="2:30" customFormat="1" x14ac:dyDescent="0.3">
      <c r="B1046">
        <v>5271</v>
      </c>
      <c r="C1046">
        <v>0.74</v>
      </c>
      <c r="D1046">
        <v>1</v>
      </c>
      <c r="E1046">
        <v>4</v>
      </c>
      <c r="F1046">
        <v>219</v>
      </c>
      <c r="G1046">
        <v>3</v>
      </c>
      <c r="H1046">
        <v>0</v>
      </c>
      <c r="I1046">
        <v>0</v>
      </c>
      <c r="J1046" t="s">
        <v>125</v>
      </c>
      <c r="K1046" t="s">
        <v>109</v>
      </c>
      <c r="L1046" t="s">
        <v>79</v>
      </c>
      <c r="M1046" t="s">
        <v>79</v>
      </c>
      <c r="N1046" t="s">
        <v>79</v>
      </c>
      <c r="O1046" t="s">
        <v>79</v>
      </c>
      <c r="P1046" t="s">
        <v>79</v>
      </c>
      <c r="Q1046" t="s">
        <v>79</v>
      </c>
      <c r="R1046" s="1">
        <f t="shared" si="96"/>
        <v>5271</v>
      </c>
      <c r="S1046" t="str">
        <f t="shared" si="97"/>
        <v>ok</v>
      </c>
      <c r="T1046" t="str">
        <f t="shared" si="98"/>
        <v>ok</v>
      </c>
      <c r="U1046" t="str">
        <f t="shared" si="99"/>
        <v>ok</v>
      </c>
      <c r="V1046" t="str">
        <f t="shared" si="100"/>
        <v>ok</v>
      </c>
      <c r="W1046" t="str">
        <f t="shared" si="101"/>
        <v>ok</v>
      </c>
      <c r="X1046" s="13"/>
      <c r="Y1046" s="13"/>
      <c r="Z1046" s="13"/>
      <c r="AA1046" s="13"/>
      <c r="AB1046" s="13"/>
      <c r="AC1046" s="13"/>
      <c r="AD1046" s="13"/>
    </row>
    <row r="1047" spans="2:30" customFormat="1" x14ac:dyDescent="0.3">
      <c r="B1047">
        <v>5273</v>
      </c>
      <c r="C1047">
        <v>0.26</v>
      </c>
      <c r="D1047">
        <v>0.7</v>
      </c>
      <c r="E1047">
        <v>5</v>
      </c>
      <c r="F1047">
        <v>214</v>
      </c>
      <c r="G1047">
        <v>6</v>
      </c>
      <c r="H1047">
        <v>1</v>
      </c>
      <c r="I1047">
        <v>0</v>
      </c>
      <c r="J1047" t="s">
        <v>112</v>
      </c>
      <c r="K1047" t="s">
        <v>104</v>
      </c>
      <c r="L1047" t="s">
        <v>79</v>
      </c>
      <c r="M1047" t="s">
        <v>79</v>
      </c>
      <c r="N1047" t="s">
        <v>79</v>
      </c>
      <c r="O1047" t="s">
        <v>79</v>
      </c>
      <c r="P1047" t="s">
        <v>79</v>
      </c>
      <c r="Q1047" t="s">
        <v>79</v>
      </c>
      <c r="R1047" s="1">
        <f t="shared" si="96"/>
        <v>5273</v>
      </c>
      <c r="S1047" t="str">
        <f t="shared" si="97"/>
        <v>ok</v>
      </c>
      <c r="T1047" t="str">
        <f t="shared" si="98"/>
        <v>ok</v>
      </c>
      <c r="U1047" t="str">
        <f t="shared" si="99"/>
        <v>ok</v>
      </c>
      <c r="V1047" t="str">
        <f t="shared" si="100"/>
        <v>ok</v>
      </c>
      <c r="W1047" t="str">
        <f t="shared" si="101"/>
        <v>ok</v>
      </c>
      <c r="X1047" s="13"/>
      <c r="Y1047" s="13"/>
      <c r="Z1047" s="13"/>
      <c r="AA1047" s="13"/>
      <c r="AB1047" s="13"/>
      <c r="AC1047" s="13"/>
      <c r="AD1047" s="13"/>
    </row>
    <row r="1048" spans="2:30" customFormat="1" x14ac:dyDescent="0.3">
      <c r="B1048">
        <v>5277</v>
      </c>
      <c r="C1048">
        <v>0.66</v>
      </c>
      <c r="D1048">
        <v>0.75</v>
      </c>
      <c r="E1048">
        <v>5</v>
      </c>
      <c r="F1048">
        <v>227</v>
      </c>
      <c r="G1048">
        <v>3</v>
      </c>
      <c r="H1048">
        <v>1</v>
      </c>
      <c r="I1048">
        <v>0</v>
      </c>
      <c r="J1048" t="s">
        <v>106</v>
      </c>
      <c r="K1048" t="s">
        <v>109</v>
      </c>
      <c r="L1048" t="s">
        <v>79</v>
      </c>
      <c r="M1048" t="s">
        <v>79</v>
      </c>
      <c r="N1048" t="s">
        <v>79</v>
      </c>
      <c r="O1048" t="s">
        <v>79</v>
      </c>
      <c r="P1048" t="s">
        <v>79</v>
      </c>
      <c r="Q1048" t="s">
        <v>79</v>
      </c>
      <c r="R1048" s="1">
        <f t="shared" si="96"/>
        <v>5277</v>
      </c>
      <c r="S1048" t="str">
        <f t="shared" si="97"/>
        <v>ok</v>
      </c>
      <c r="T1048" t="str">
        <f t="shared" si="98"/>
        <v>ok</v>
      </c>
      <c r="U1048" t="str">
        <f t="shared" si="99"/>
        <v>ok</v>
      </c>
      <c r="V1048" t="str">
        <f t="shared" si="100"/>
        <v>ok</v>
      </c>
      <c r="W1048" t="str">
        <f t="shared" si="101"/>
        <v>ok</v>
      </c>
      <c r="X1048" s="13"/>
      <c r="Y1048" s="13"/>
      <c r="Z1048" s="13"/>
      <c r="AA1048" s="13"/>
      <c r="AB1048" s="13"/>
      <c r="AC1048" s="13"/>
      <c r="AD1048" s="13"/>
    </row>
    <row r="1049" spans="2:30" customFormat="1" x14ac:dyDescent="0.3">
      <c r="B1049">
        <v>5279</v>
      </c>
      <c r="C1049">
        <v>0.26</v>
      </c>
      <c r="D1049">
        <v>0.67</v>
      </c>
      <c r="E1049">
        <v>2</v>
      </c>
      <c r="F1049">
        <v>242</v>
      </c>
      <c r="G1049">
        <v>6</v>
      </c>
      <c r="H1049">
        <v>0</v>
      </c>
      <c r="I1049">
        <v>0</v>
      </c>
      <c r="J1049" t="s">
        <v>105</v>
      </c>
      <c r="K1049" t="s">
        <v>104</v>
      </c>
      <c r="L1049" t="s">
        <v>79</v>
      </c>
      <c r="M1049" t="s">
        <v>80</v>
      </c>
      <c r="N1049" t="s">
        <v>80</v>
      </c>
      <c r="O1049" t="s">
        <v>79</v>
      </c>
      <c r="P1049" t="s">
        <v>79</v>
      </c>
      <c r="Q1049" t="s">
        <v>79</v>
      </c>
      <c r="R1049" s="1">
        <f t="shared" si="96"/>
        <v>5279</v>
      </c>
      <c r="S1049" t="str">
        <f t="shared" si="97"/>
        <v>ok</v>
      </c>
      <c r="T1049" t="str">
        <f t="shared" si="98"/>
        <v>ok</v>
      </c>
      <c r="U1049" t="str">
        <f t="shared" si="99"/>
        <v>ok</v>
      </c>
      <c r="V1049" t="str">
        <f t="shared" si="100"/>
        <v>check</v>
      </c>
      <c r="W1049" t="str">
        <f t="shared" si="101"/>
        <v>check</v>
      </c>
      <c r="X1049" s="13"/>
      <c r="Y1049" s="13"/>
      <c r="Z1049" s="13"/>
      <c r="AA1049" s="13"/>
      <c r="AB1049" s="13"/>
      <c r="AC1049" s="13"/>
      <c r="AD1049" s="13"/>
    </row>
    <row r="1050" spans="2:30" customFormat="1" x14ac:dyDescent="0.3">
      <c r="B1050">
        <v>5283</v>
      </c>
      <c r="C1050">
        <v>0.86</v>
      </c>
      <c r="D1050">
        <v>0.95</v>
      </c>
      <c r="E1050">
        <v>4</v>
      </c>
      <c r="F1050">
        <v>184</v>
      </c>
      <c r="G1050">
        <v>3</v>
      </c>
      <c r="H1050">
        <v>0</v>
      </c>
      <c r="I1050">
        <v>0</v>
      </c>
      <c r="J1050" t="s">
        <v>106</v>
      </c>
      <c r="K1050" t="s">
        <v>104</v>
      </c>
      <c r="L1050" t="s">
        <v>79</v>
      </c>
      <c r="M1050" t="s">
        <v>79</v>
      </c>
      <c r="N1050" t="s">
        <v>79</v>
      </c>
      <c r="O1050" t="s">
        <v>79</v>
      </c>
      <c r="P1050" t="s">
        <v>79</v>
      </c>
      <c r="Q1050" t="s">
        <v>79</v>
      </c>
      <c r="R1050" s="1">
        <f t="shared" si="96"/>
        <v>5283</v>
      </c>
      <c r="S1050" t="str">
        <f t="shared" si="97"/>
        <v>ok</v>
      </c>
      <c r="T1050" t="str">
        <f t="shared" si="98"/>
        <v>ok</v>
      </c>
      <c r="U1050" t="str">
        <f t="shared" si="99"/>
        <v>ok</v>
      </c>
      <c r="V1050" t="str">
        <f t="shared" si="100"/>
        <v>ok</v>
      </c>
      <c r="W1050" t="str">
        <f t="shared" si="101"/>
        <v>ok</v>
      </c>
      <c r="X1050" s="13"/>
      <c r="Y1050" s="13"/>
      <c r="Z1050" s="13"/>
      <c r="AA1050" s="13"/>
      <c r="AB1050" s="13"/>
      <c r="AC1050" s="13"/>
      <c r="AD1050" s="13"/>
    </row>
    <row r="1051" spans="2:30" customFormat="1" x14ac:dyDescent="0.3">
      <c r="B1051">
        <v>5284</v>
      </c>
      <c r="C1051">
        <v>0.17</v>
      </c>
      <c r="D1051">
        <v>0.9</v>
      </c>
      <c r="E1051">
        <v>6</v>
      </c>
      <c r="F1051">
        <v>217</v>
      </c>
      <c r="G1051">
        <v>6</v>
      </c>
      <c r="H1051">
        <v>1</v>
      </c>
      <c r="I1051">
        <v>0</v>
      </c>
      <c r="J1051" t="s">
        <v>110</v>
      </c>
      <c r="K1051" t="s">
        <v>109</v>
      </c>
      <c r="L1051" t="s">
        <v>79</v>
      </c>
      <c r="M1051" t="s">
        <v>79</v>
      </c>
      <c r="N1051" t="s">
        <v>79</v>
      </c>
      <c r="O1051" t="s">
        <v>80</v>
      </c>
      <c r="P1051" t="s">
        <v>79</v>
      </c>
      <c r="Q1051" t="s">
        <v>79</v>
      </c>
      <c r="R1051" s="1">
        <f t="shared" si="96"/>
        <v>5284</v>
      </c>
      <c r="S1051" t="str">
        <f t="shared" si="97"/>
        <v>ok</v>
      </c>
      <c r="T1051" t="str">
        <f t="shared" si="98"/>
        <v>check</v>
      </c>
      <c r="U1051" t="str">
        <f t="shared" si="99"/>
        <v>ok</v>
      </c>
      <c r="V1051" t="str">
        <f t="shared" si="100"/>
        <v>ok</v>
      </c>
      <c r="W1051" t="str">
        <f t="shared" si="101"/>
        <v>ok</v>
      </c>
      <c r="X1051" s="13"/>
      <c r="Y1051" s="13"/>
      <c r="Z1051" s="13"/>
      <c r="AA1051" s="13"/>
      <c r="AB1051" s="13"/>
      <c r="AC1051" s="13"/>
      <c r="AD1051" s="13"/>
    </row>
    <row r="1052" spans="2:30" customFormat="1" x14ac:dyDescent="0.3">
      <c r="B1052">
        <v>5291</v>
      </c>
      <c r="C1052">
        <v>0.77</v>
      </c>
      <c r="D1052">
        <v>0.86</v>
      </c>
      <c r="E1052">
        <v>3</v>
      </c>
      <c r="F1052">
        <v>101</v>
      </c>
      <c r="G1052">
        <v>5</v>
      </c>
      <c r="H1052">
        <v>0</v>
      </c>
      <c r="I1052">
        <v>0</v>
      </c>
      <c r="J1052" t="s">
        <v>113</v>
      </c>
      <c r="K1052" t="s">
        <v>104</v>
      </c>
      <c r="L1052" t="s">
        <v>79</v>
      </c>
      <c r="M1052" t="s">
        <v>79</v>
      </c>
      <c r="N1052" t="s">
        <v>79</v>
      </c>
      <c r="O1052" t="s">
        <v>79</v>
      </c>
      <c r="P1052" t="s">
        <v>79</v>
      </c>
      <c r="Q1052" t="s">
        <v>79</v>
      </c>
      <c r="R1052" s="1">
        <f t="shared" si="96"/>
        <v>5291</v>
      </c>
      <c r="S1052" t="str">
        <f t="shared" si="97"/>
        <v>ok</v>
      </c>
      <c r="T1052" t="str">
        <f t="shared" si="98"/>
        <v>ok</v>
      </c>
      <c r="U1052" t="str">
        <f t="shared" si="99"/>
        <v>ok</v>
      </c>
      <c r="V1052" t="str">
        <f t="shared" si="100"/>
        <v>ok</v>
      </c>
      <c r="W1052" t="str">
        <f t="shared" si="101"/>
        <v>ok</v>
      </c>
      <c r="X1052" s="13"/>
      <c r="Y1052" s="13"/>
      <c r="Z1052" s="13"/>
      <c r="AA1052" s="13"/>
      <c r="AB1052" s="13"/>
      <c r="AC1052" s="13"/>
      <c r="AD1052" s="13"/>
    </row>
    <row r="1053" spans="2:30" customFormat="1" x14ac:dyDescent="0.3">
      <c r="B1053">
        <v>5294</v>
      </c>
      <c r="C1053">
        <v>0.49</v>
      </c>
      <c r="D1053">
        <v>0.85</v>
      </c>
      <c r="E1053">
        <v>3</v>
      </c>
      <c r="F1053">
        <v>250</v>
      </c>
      <c r="G1053">
        <v>2</v>
      </c>
      <c r="H1053">
        <v>0</v>
      </c>
      <c r="I1053">
        <v>0</v>
      </c>
      <c r="J1053" t="s">
        <v>106</v>
      </c>
      <c r="K1053" t="s">
        <v>109</v>
      </c>
      <c r="L1053" t="s">
        <v>79</v>
      </c>
      <c r="M1053" t="s">
        <v>79</v>
      </c>
      <c r="N1053" t="s">
        <v>79</v>
      </c>
      <c r="O1053" t="s">
        <v>79</v>
      </c>
      <c r="P1053" t="s">
        <v>79</v>
      </c>
      <c r="Q1053" t="s">
        <v>79</v>
      </c>
      <c r="R1053" s="1">
        <f t="shared" si="96"/>
        <v>5294</v>
      </c>
      <c r="S1053" t="str">
        <f t="shared" si="97"/>
        <v>ok</v>
      </c>
      <c r="T1053" t="str">
        <f t="shared" si="98"/>
        <v>ok</v>
      </c>
      <c r="U1053" t="str">
        <f t="shared" si="99"/>
        <v>ok</v>
      </c>
      <c r="V1053" t="str">
        <f t="shared" si="100"/>
        <v>ok</v>
      </c>
      <c r="W1053" t="str">
        <f t="shared" si="101"/>
        <v>ok</v>
      </c>
      <c r="X1053" s="13"/>
      <c r="Y1053" s="13"/>
      <c r="Z1053" s="13"/>
      <c r="AA1053" s="13"/>
      <c r="AB1053" s="13"/>
      <c r="AC1053" s="13"/>
      <c r="AD1053" s="13"/>
    </row>
    <row r="1054" spans="2:30" customFormat="1" x14ac:dyDescent="0.3">
      <c r="B1054">
        <v>5296</v>
      </c>
      <c r="C1054">
        <v>0.61</v>
      </c>
      <c r="D1054">
        <v>0.64</v>
      </c>
      <c r="E1054">
        <v>3</v>
      </c>
      <c r="F1054">
        <v>245</v>
      </c>
      <c r="G1054">
        <v>2</v>
      </c>
      <c r="H1054">
        <v>0</v>
      </c>
      <c r="I1054">
        <v>0</v>
      </c>
      <c r="J1054" t="s">
        <v>123</v>
      </c>
      <c r="K1054" t="s">
        <v>109</v>
      </c>
      <c r="L1054" t="s">
        <v>79</v>
      </c>
      <c r="M1054" t="s">
        <v>79</v>
      </c>
      <c r="N1054" t="s">
        <v>79</v>
      </c>
      <c r="O1054" t="s">
        <v>79</v>
      </c>
      <c r="P1054" t="s">
        <v>79</v>
      </c>
      <c r="Q1054" t="s">
        <v>79</v>
      </c>
      <c r="R1054" s="1">
        <f t="shared" si="96"/>
        <v>5296</v>
      </c>
      <c r="S1054" t="str">
        <f t="shared" si="97"/>
        <v>ok</v>
      </c>
      <c r="T1054" t="str">
        <f t="shared" si="98"/>
        <v>ok</v>
      </c>
      <c r="U1054" t="str">
        <f t="shared" si="99"/>
        <v>ok</v>
      </c>
      <c r="V1054" t="str">
        <f t="shared" si="100"/>
        <v>ok</v>
      </c>
      <c r="W1054" t="str">
        <f t="shared" si="101"/>
        <v>ok</v>
      </c>
      <c r="X1054" s="13"/>
      <c r="Y1054" s="13"/>
      <c r="Z1054" s="13"/>
      <c r="AA1054" s="13"/>
      <c r="AB1054" s="13"/>
      <c r="AC1054" s="13"/>
      <c r="AD1054" s="13"/>
    </row>
    <row r="1055" spans="2:30" customFormat="1" x14ac:dyDescent="0.3">
      <c r="B1055">
        <v>5306</v>
      </c>
      <c r="C1055">
        <v>0.61</v>
      </c>
      <c r="D1055">
        <v>0.62</v>
      </c>
      <c r="E1055">
        <v>3</v>
      </c>
      <c r="F1055">
        <v>191</v>
      </c>
      <c r="G1055">
        <v>3</v>
      </c>
      <c r="H1055">
        <v>0</v>
      </c>
      <c r="I1055">
        <v>0</v>
      </c>
      <c r="J1055" t="s">
        <v>105</v>
      </c>
      <c r="K1055" t="s">
        <v>104</v>
      </c>
      <c r="L1055" t="s">
        <v>79</v>
      </c>
      <c r="M1055" t="s">
        <v>79</v>
      </c>
      <c r="N1055" t="s">
        <v>79</v>
      </c>
      <c r="O1055" t="s">
        <v>79</v>
      </c>
      <c r="P1055" t="s">
        <v>79</v>
      </c>
      <c r="Q1055" t="s">
        <v>79</v>
      </c>
      <c r="R1055" s="1">
        <f t="shared" si="96"/>
        <v>5306</v>
      </c>
      <c r="S1055" t="str">
        <f t="shared" si="97"/>
        <v>ok</v>
      </c>
      <c r="T1055" t="str">
        <f t="shared" si="98"/>
        <v>ok</v>
      </c>
      <c r="U1055" t="str">
        <f t="shared" si="99"/>
        <v>ok</v>
      </c>
      <c r="V1055" t="str">
        <f t="shared" si="100"/>
        <v>ok</v>
      </c>
      <c r="W1055" t="str">
        <f t="shared" si="101"/>
        <v>ok</v>
      </c>
      <c r="X1055" s="13"/>
      <c r="Y1055" s="13"/>
      <c r="Z1055" s="13"/>
      <c r="AA1055" s="13"/>
      <c r="AB1055" s="13"/>
      <c r="AC1055" s="13"/>
      <c r="AD1055" s="13"/>
    </row>
    <row r="1056" spans="2:30" customFormat="1" x14ac:dyDescent="0.3">
      <c r="B1056">
        <v>5308</v>
      </c>
      <c r="C1056">
        <v>0.69</v>
      </c>
      <c r="D1056">
        <v>0.75</v>
      </c>
      <c r="E1056">
        <v>5</v>
      </c>
      <c r="F1056">
        <v>196</v>
      </c>
      <c r="G1056">
        <v>3</v>
      </c>
      <c r="H1056">
        <v>0</v>
      </c>
      <c r="I1056">
        <v>0</v>
      </c>
      <c r="J1056" t="s">
        <v>112</v>
      </c>
      <c r="K1056" t="s">
        <v>109</v>
      </c>
      <c r="L1056" t="s">
        <v>79</v>
      </c>
      <c r="M1056" t="s">
        <v>79</v>
      </c>
      <c r="N1056" t="s">
        <v>79</v>
      </c>
      <c r="O1056" t="s">
        <v>79</v>
      </c>
      <c r="P1056" t="s">
        <v>79</v>
      </c>
      <c r="Q1056" t="s">
        <v>79</v>
      </c>
      <c r="R1056" s="1">
        <f t="shared" si="96"/>
        <v>5308</v>
      </c>
      <c r="S1056" t="str">
        <f t="shared" si="97"/>
        <v>ok</v>
      </c>
      <c r="T1056" t="str">
        <f t="shared" si="98"/>
        <v>ok</v>
      </c>
      <c r="U1056" t="str">
        <f t="shared" si="99"/>
        <v>ok</v>
      </c>
      <c r="V1056" t="str">
        <f t="shared" si="100"/>
        <v>ok</v>
      </c>
      <c r="W1056" t="str">
        <f t="shared" si="101"/>
        <v>ok</v>
      </c>
      <c r="X1056" s="13"/>
      <c r="Y1056" s="13"/>
      <c r="Z1056" s="13"/>
      <c r="AA1056" s="13"/>
      <c r="AB1056" s="13"/>
      <c r="AC1056" s="13"/>
      <c r="AD1056" s="13"/>
    </row>
    <row r="1057" spans="2:30" customFormat="1" x14ac:dyDescent="0.3">
      <c r="B1057">
        <v>5313</v>
      </c>
      <c r="C1057">
        <v>0.73</v>
      </c>
      <c r="D1057">
        <v>0.95</v>
      </c>
      <c r="E1057">
        <v>3</v>
      </c>
      <c r="F1057">
        <v>258</v>
      </c>
      <c r="G1057">
        <v>3</v>
      </c>
      <c r="H1057">
        <v>0</v>
      </c>
      <c r="I1057">
        <v>0</v>
      </c>
      <c r="J1057" t="s">
        <v>105</v>
      </c>
      <c r="K1057" t="s">
        <v>104</v>
      </c>
      <c r="L1057" t="s">
        <v>79</v>
      </c>
      <c r="M1057" t="s">
        <v>79</v>
      </c>
      <c r="N1057" t="s">
        <v>79</v>
      </c>
      <c r="O1057" t="s">
        <v>79</v>
      </c>
      <c r="P1057" t="s">
        <v>79</v>
      </c>
      <c r="Q1057" t="s">
        <v>79</v>
      </c>
      <c r="R1057" s="1">
        <f t="shared" si="96"/>
        <v>5313</v>
      </c>
      <c r="S1057" t="str">
        <f t="shared" si="97"/>
        <v>ok</v>
      </c>
      <c r="T1057" t="str">
        <f t="shared" si="98"/>
        <v>ok</v>
      </c>
      <c r="U1057" t="str">
        <f t="shared" si="99"/>
        <v>ok</v>
      </c>
      <c r="V1057" t="str">
        <f t="shared" si="100"/>
        <v>ok</v>
      </c>
      <c r="W1057" t="str">
        <f t="shared" si="101"/>
        <v>ok</v>
      </c>
      <c r="X1057" s="13"/>
      <c r="Y1057" s="13"/>
      <c r="Z1057" s="13"/>
      <c r="AA1057" s="13"/>
      <c r="AB1057" s="13"/>
      <c r="AC1057" s="13"/>
      <c r="AD1057" s="13"/>
    </row>
    <row r="1058" spans="2:30" customFormat="1" x14ac:dyDescent="0.3">
      <c r="B1058">
        <v>5314</v>
      </c>
      <c r="C1058">
        <v>0.22</v>
      </c>
      <c r="D1058">
        <v>0.91</v>
      </c>
      <c r="E1058">
        <v>6</v>
      </c>
      <c r="F1058">
        <v>222</v>
      </c>
      <c r="G1058">
        <v>8</v>
      </c>
      <c r="H1058">
        <v>0</v>
      </c>
      <c r="I1058">
        <v>0</v>
      </c>
      <c r="J1058" t="s">
        <v>105</v>
      </c>
      <c r="K1058" t="s">
        <v>104</v>
      </c>
      <c r="L1058" t="s">
        <v>79</v>
      </c>
      <c r="M1058" t="s">
        <v>79</v>
      </c>
      <c r="N1058" t="s">
        <v>80</v>
      </c>
      <c r="O1058" t="s">
        <v>79</v>
      </c>
      <c r="P1058" t="s">
        <v>79</v>
      </c>
      <c r="Q1058" t="s">
        <v>79</v>
      </c>
      <c r="R1058" s="1">
        <f t="shared" si="96"/>
        <v>5314</v>
      </c>
      <c r="S1058" t="str">
        <f t="shared" si="97"/>
        <v>ok</v>
      </c>
      <c r="T1058" t="str">
        <f t="shared" si="98"/>
        <v>ok</v>
      </c>
      <c r="U1058" t="str">
        <f t="shared" si="99"/>
        <v>ok</v>
      </c>
      <c r="V1058" t="str">
        <f t="shared" si="100"/>
        <v>ok</v>
      </c>
      <c r="W1058" t="str">
        <f t="shared" si="101"/>
        <v>check</v>
      </c>
      <c r="X1058" s="13"/>
      <c r="Y1058" s="13"/>
      <c r="Z1058" s="13"/>
      <c r="AA1058" s="13"/>
      <c r="AB1058" s="13"/>
      <c r="AC1058" s="13"/>
      <c r="AD1058" s="13"/>
    </row>
    <row r="1059" spans="2:30" customFormat="1" x14ac:dyDescent="0.3">
      <c r="B1059">
        <v>5323</v>
      </c>
      <c r="C1059">
        <v>0.84</v>
      </c>
      <c r="D1059">
        <v>0.97</v>
      </c>
      <c r="E1059">
        <v>6</v>
      </c>
      <c r="F1059">
        <v>223</v>
      </c>
      <c r="G1059">
        <v>2</v>
      </c>
      <c r="H1059">
        <v>0</v>
      </c>
      <c r="I1059">
        <v>0</v>
      </c>
      <c r="J1059" t="s">
        <v>105</v>
      </c>
      <c r="K1059" t="s">
        <v>109</v>
      </c>
      <c r="L1059" t="s">
        <v>79</v>
      </c>
      <c r="M1059" t="s">
        <v>79</v>
      </c>
      <c r="N1059" t="s">
        <v>79</v>
      </c>
      <c r="O1059" t="s">
        <v>79</v>
      </c>
      <c r="P1059" t="s">
        <v>79</v>
      </c>
      <c r="Q1059" t="s">
        <v>79</v>
      </c>
      <c r="R1059" s="1">
        <f t="shared" si="96"/>
        <v>5323</v>
      </c>
      <c r="S1059" t="str">
        <f t="shared" si="97"/>
        <v>ok</v>
      </c>
      <c r="T1059" t="str">
        <f t="shared" si="98"/>
        <v>ok</v>
      </c>
      <c r="U1059" t="str">
        <f t="shared" si="99"/>
        <v>ok</v>
      </c>
      <c r="V1059" t="str">
        <f t="shared" si="100"/>
        <v>ok</v>
      </c>
      <c r="W1059" t="str">
        <f t="shared" si="101"/>
        <v>ok</v>
      </c>
      <c r="X1059" s="13"/>
      <c r="Y1059" s="13"/>
      <c r="Z1059" s="13"/>
      <c r="AA1059" s="13"/>
      <c r="AB1059" s="13"/>
      <c r="AC1059" s="13"/>
      <c r="AD1059" s="13"/>
    </row>
    <row r="1060" spans="2:30" customFormat="1" x14ac:dyDescent="0.3">
      <c r="B1060">
        <v>5324</v>
      </c>
      <c r="C1060">
        <v>0.74</v>
      </c>
      <c r="D1060">
        <v>0.64</v>
      </c>
      <c r="E1060">
        <v>4</v>
      </c>
      <c r="F1060">
        <v>101</v>
      </c>
      <c r="G1060">
        <v>6</v>
      </c>
      <c r="H1060">
        <v>1</v>
      </c>
      <c r="I1060">
        <v>0</v>
      </c>
      <c r="J1060" t="s">
        <v>113</v>
      </c>
      <c r="K1060" t="s">
        <v>104</v>
      </c>
      <c r="L1060" t="s">
        <v>79</v>
      </c>
      <c r="M1060" t="s">
        <v>79</v>
      </c>
      <c r="N1060" t="s">
        <v>79</v>
      </c>
      <c r="O1060" t="s">
        <v>79</v>
      </c>
      <c r="P1060" t="s">
        <v>79</v>
      </c>
      <c r="Q1060" t="s">
        <v>79</v>
      </c>
      <c r="R1060" s="1">
        <f t="shared" si="96"/>
        <v>5324</v>
      </c>
      <c r="S1060" t="str">
        <f t="shared" si="97"/>
        <v>ok</v>
      </c>
      <c r="T1060" t="str">
        <f t="shared" si="98"/>
        <v>ok</v>
      </c>
      <c r="U1060" t="str">
        <f t="shared" si="99"/>
        <v>ok</v>
      </c>
      <c r="V1060" t="str">
        <f t="shared" si="100"/>
        <v>ok</v>
      </c>
      <c r="W1060" t="str">
        <f t="shared" si="101"/>
        <v>ok</v>
      </c>
      <c r="X1060" s="13"/>
      <c r="Y1060" s="13"/>
      <c r="Z1060" s="13"/>
      <c r="AA1060" s="13"/>
      <c r="AB1060" s="13"/>
      <c r="AC1060" s="13"/>
      <c r="AD1060" s="13"/>
    </row>
    <row r="1061" spans="2:30" customFormat="1" x14ac:dyDescent="0.3">
      <c r="B1061">
        <v>5326</v>
      </c>
      <c r="C1061">
        <v>0.49</v>
      </c>
      <c r="D1061">
        <v>0.73</v>
      </c>
      <c r="E1061">
        <v>4</v>
      </c>
      <c r="F1061">
        <v>185</v>
      </c>
      <c r="G1061">
        <v>3</v>
      </c>
      <c r="H1061">
        <v>0</v>
      </c>
      <c r="I1061">
        <v>0</v>
      </c>
      <c r="J1061" t="s">
        <v>106</v>
      </c>
      <c r="K1061" t="s">
        <v>104</v>
      </c>
      <c r="L1061" t="s">
        <v>79</v>
      </c>
      <c r="M1061" t="s">
        <v>79</v>
      </c>
      <c r="N1061" t="s">
        <v>79</v>
      </c>
      <c r="O1061" t="s">
        <v>79</v>
      </c>
      <c r="P1061" t="s">
        <v>79</v>
      </c>
      <c r="Q1061" t="s">
        <v>79</v>
      </c>
      <c r="R1061" s="1">
        <f t="shared" si="96"/>
        <v>5326</v>
      </c>
      <c r="S1061" t="str">
        <f t="shared" si="97"/>
        <v>ok</v>
      </c>
      <c r="T1061" t="str">
        <f t="shared" si="98"/>
        <v>ok</v>
      </c>
      <c r="U1061" t="str">
        <f t="shared" si="99"/>
        <v>ok</v>
      </c>
      <c r="V1061" t="str">
        <f t="shared" si="100"/>
        <v>ok</v>
      </c>
      <c r="W1061" t="str">
        <f t="shared" si="101"/>
        <v>ok</v>
      </c>
      <c r="X1061" s="13"/>
      <c r="Y1061" s="13"/>
      <c r="Z1061" s="13"/>
      <c r="AA1061" s="13"/>
      <c r="AB1061" s="13"/>
      <c r="AC1061" s="13"/>
      <c r="AD1061" s="13"/>
    </row>
    <row r="1062" spans="2:30" customFormat="1" x14ac:dyDescent="0.3">
      <c r="B1062">
        <v>5334</v>
      </c>
      <c r="C1062">
        <v>0.72</v>
      </c>
      <c r="D1062">
        <v>0.61</v>
      </c>
      <c r="E1062">
        <v>3</v>
      </c>
      <c r="F1062">
        <v>175</v>
      </c>
      <c r="G1062">
        <v>3</v>
      </c>
      <c r="H1062">
        <v>0</v>
      </c>
      <c r="I1062">
        <v>0</v>
      </c>
      <c r="J1062" t="s">
        <v>106</v>
      </c>
      <c r="K1062" t="s">
        <v>107</v>
      </c>
      <c r="L1062" t="s">
        <v>79</v>
      </c>
      <c r="M1062" t="s">
        <v>79</v>
      </c>
      <c r="N1062" t="s">
        <v>79</v>
      </c>
      <c r="O1062" t="s">
        <v>79</v>
      </c>
      <c r="P1062" t="s">
        <v>79</v>
      </c>
      <c r="Q1062" t="s">
        <v>79</v>
      </c>
      <c r="R1062" s="1">
        <f t="shared" si="96"/>
        <v>5334</v>
      </c>
      <c r="S1062" t="str">
        <f t="shared" si="97"/>
        <v>ok</v>
      </c>
      <c r="T1062" t="str">
        <f t="shared" si="98"/>
        <v>ok</v>
      </c>
      <c r="U1062" t="str">
        <f t="shared" si="99"/>
        <v>ok</v>
      </c>
      <c r="V1062" t="str">
        <f t="shared" si="100"/>
        <v>ok</v>
      </c>
      <c r="W1062" t="str">
        <f t="shared" si="101"/>
        <v>ok</v>
      </c>
      <c r="X1062" s="13"/>
      <c r="Y1062" s="13"/>
      <c r="Z1062" s="13"/>
      <c r="AA1062" s="13"/>
      <c r="AB1062" s="13"/>
      <c r="AC1062" s="13"/>
      <c r="AD1062" s="13"/>
    </row>
    <row r="1063" spans="2:30" customFormat="1" x14ac:dyDescent="0.3">
      <c r="B1063">
        <v>5337</v>
      </c>
      <c r="C1063">
        <v>0.83</v>
      </c>
      <c r="D1063">
        <v>0.98</v>
      </c>
      <c r="E1063">
        <v>4</v>
      </c>
      <c r="F1063">
        <v>259</v>
      </c>
      <c r="G1063">
        <v>5</v>
      </c>
      <c r="H1063">
        <v>0</v>
      </c>
      <c r="I1063">
        <v>0</v>
      </c>
      <c r="J1063" t="s">
        <v>112</v>
      </c>
      <c r="K1063" t="s">
        <v>109</v>
      </c>
      <c r="L1063" t="s">
        <v>80</v>
      </c>
      <c r="M1063" t="s">
        <v>79</v>
      </c>
      <c r="N1063" t="s">
        <v>79</v>
      </c>
      <c r="O1063" t="s">
        <v>80</v>
      </c>
      <c r="P1063" t="s">
        <v>80</v>
      </c>
      <c r="Q1063" t="s">
        <v>80</v>
      </c>
      <c r="R1063" s="1">
        <f t="shared" si="96"/>
        <v>5337</v>
      </c>
      <c r="S1063" t="str">
        <f t="shared" si="97"/>
        <v>ok</v>
      </c>
      <c r="T1063" t="str">
        <f t="shared" si="98"/>
        <v>ok</v>
      </c>
      <c r="U1063" t="str">
        <f t="shared" si="99"/>
        <v>ok</v>
      </c>
      <c r="V1063" t="str">
        <f t="shared" si="100"/>
        <v>check</v>
      </c>
      <c r="W1063" t="str">
        <f t="shared" si="101"/>
        <v>check</v>
      </c>
      <c r="X1063" s="13"/>
      <c r="Y1063" s="13"/>
      <c r="Z1063" s="13"/>
      <c r="AA1063" s="13"/>
      <c r="AB1063" s="13"/>
      <c r="AC1063" s="13"/>
      <c r="AD1063" s="13"/>
    </row>
    <row r="1064" spans="2:30" customFormat="1" x14ac:dyDescent="0.3">
      <c r="B1064">
        <v>5340</v>
      </c>
      <c r="C1064">
        <v>0.83</v>
      </c>
      <c r="D1064">
        <v>0.9</v>
      </c>
      <c r="E1064">
        <v>5</v>
      </c>
      <c r="F1064">
        <v>245</v>
      </c>
      <c r="G1064">
        <v>5</v>
      </c>
      <c r="H1064">
        <v>0</v>
      </c>
      <c r="I1064">
        <v>0</v>
      </c>
      <c r="J1064" t="s">
        <v>123</v>
      </c>
      <c r="K1064" t="s">
        <v>104</v>
      </c>
      <c r="L1064" t="s">
        <v>80</v>
      </c>
      <c r="M1064" t="s">
        <v>79</v>
      </c>
      <c r="N1064" t="s">
        <v>79</v>
      </c>
      <c r="O1064" t="s">
        <v>80</v>
      </c>
      <c r="P1064" t="s">
        <v>80</v>
      </c>
      <c r="Q1064" t="s">
        <v>80</v>
      </c>
      <c r="R1064" s="1">
        <f t="shared" si="96"/>
        <v>5340</v>
      </c>
      <c r="S1064" t="str">
        <f t="shared" si="97"/>
        <v>ok</v>
      </c>
      <c r="T1064" t="str">
        <f t="shared" si="98"/>
        <v>ok</v>
      </c>
      <c r="U1064" t="str">
        <f t="shared" si="99"/>
        <v>ok</v>
      </c>
      <c r="V1064" t="str">
        <f t="shared" si="100"/>
        <v>check</v>
      </c>
      <c r="W1064" t="str">
        <f t="shared" si="101"/>
        <v>check</v>
      </c>
      <c r="X1064" s="13"/>
      <c r="Y1064" s="13"/>
      <c r="Z1064" s="13"/>
      <c r="AA1064" s="13"/>
      <c r="AB1064" s="13"/>
      <c r="AC1064" s="13"/>
      <c r="AD1064" s="13"/>
    </row>
    <row r="1065" spans="2:30" customFormat="1" x14ac:dyDescent="0.3">
      <c r="B1065">
        <v>5347</v>
      </c>
      <c r="C1065">
        <v>0.5</v>
      </c>
      <c r="D1065">
        <v>0.94</v>
      </c>
      <c r="E1065">
        <v>3</v>
      </c>
      <c r="F1065">
        <v>262</v>
      </c>
      <c r="G1065">
        <v>4</v>
      </c>
      <c r="H1065">
        <v>0</v>
      </c>
      <c r="I1065">
        <v>0</v>
      </c>
      <c r="J1065" t="s">
        <v>108</v>
      </c>
      <c r="K1065" t="s">
        <v>104</v>
      </c>
      <c r="L1065" t="s">
        <v>79</v>
      </c>
      <c r="M1065" t="s">
        <v>79</v>
      </c>
      <c r="N1065" t="s">
        <v>79</v>
      </c>
      <c r="O1065" t="s">
        <v>79</v>
      </c>
      <c r="P1065" t="s">
        <v>79</v>
      </c>
      <c r="Q1065" t="s">
        <v>79</v>
      </c>
      <c r="R1065" s="1">
        <f t="shared" ref="R1065:R1128" si="102">+B1065</f>
        <v>5347</v>
      </c>
      <c r="S1065" t="str">
        <f t="shared" si="97"/>
        <v>ok</v>
      </c>
      <c r="T1065" t="str">
        <f t="shared" si="98"/>
        <v>ok</v>
      </c>
      <c r="U1065" t="str">
        <f t="shared" si="99"/>
        <v>ok</v>
      </c>
      <c r="V1065" t="str">
        <f t="shared" si="100"/>
        <v>ok</v>
      </c>
      <c r="W1065" t="str">
        <f t="shared" si="101"/>
        <v>ok</v>
      </c>
      <c r="X1065" s="13"/>
      <c r="Y1065" s="13"/>
      <c r="Z1065" s="13"/>
      <c r="AA1065" s="13"/>
      <c r="AB1065" s="13"/>
      <c r="AC1065" s="13"/>
      <c r="AD1065" s="13"/>
    </row>
    <row r="1066" spans="2:30" customFormat="1" x14ac:dyDescent="0.3">
      <c r="B1066">
        <v>5349</v>
      </c>
      <c r="C1066">
        <v>0.99</v>
      </c>
      <c r="D1066">
        <v>0.79</v>
      </c>
      <c r="E1066">
        <v>4</v>
      </c>
      <c r="F1066">
        <v>213</v>
      </c>
      <c r="G1066">
        <v>3</v>
      </c>
      <c r="H1066">
        <v>0</v>
      </c>
      <c r="I1066">
        <v>0</v>
      </c>
      <c r="J1066" t="s">
        <v>112</v>
      </c>
      <c r="K1066" t="s">
        <v>104</v>
      </c>
      <c r="L1066" t="s">
        <v>79</v>
      </c>
      <c r="M1066" t="s">
        <v>79</v>
      </c>
      <c r="N1066" t="s">
        <v>79</v>
      </c>
      <c r="O1066" t="s">
        <v>79</v>
      </c>
      <c r="P1066" t="s">
        <v>79</v>
      </c>
      <c r="Q1066" t="s">
        <v>79</v>
      </c>
      <c r="R1066" s="1">
        <f t="shared" si="102"/>
        <v>5349</v>
      </c>
      <c r="S1066" t="str">
        <f t="shared" si="97"/>
        <v>ok</v>
      </c>
      <c r="T1066" t="str">
        <f t="shared" si="98"/>
        <v>ok</v>
      </c>
      <c r="U1066" t="str">
        <f t="shared" si="99"/>
        <v>ok</v>
      </c>
      <c r="V1066" t="str">
        <f t="shared" si="100"/>
        <v>ok</v>
      </c>
      <c r="W1066" t="str">
        <f t="shared" si="101"/>
        <v>ok</v>
      </c>
      <c r="X1066" s="13"/>
      <c r="Y1066" s="13"/>
      <c r="Z1066" s="13"/>
      <c r="AA1066" s="13"/>
      <c r="AB1066" s="13"/>
      <c r="AC1066" s="13"/>
      <c r="AD1066" s="13"/>
    </row>
    <row r="1067" spans="2:30" customFormat="1" x14ac:dyDescent="0.3">
      <c r="B1067">
        <v>5353</v>
      </c>
      <c r="C1067">
        <v>0.63</v>
      </c>
      <c r="D1067">
        <v>0.86</v>
      </c>
      <c r="E1067">
        <v>4</v>
      </c>
      <c r="F1067">
        <v>169</v>
      </c>
      <c r="G1067">
        <v>2</v>
      </c>
      <c r="H1067">
        <v>0</v>
      </c>
      <c r="I1067">
        <v>0</v>
      </c>
      <c r="J1067" t="s">
        <v>106</v>
      </c>
      <c r="K1067" t="s">
        <v>107</v>
      </c>
      <c r="L1067" t="s">
        <v>79</v>
      </c>
      <c r="M1067" t="s">
        <v>79</v>
      </c>
      <c r="N1067" t="s">
        <v>79</v>
      </c>
      <c r="O1067" t="s">
        <v>79</v>
      </c>
      <c r="P1067" t="s">
        <v>79</v>
      </c>
      <c r="Q1067" t="s">
        <v>79</v>
      </c>
      <c r="R1067" s="1">
        <f t="shared" si="102"/>
        <v>5353</v>
      </c>
      <c r="S1067" t="str">
        <f t="shared" si="97"/>
        <v>ok</v>
      </c>
      <c r="T1067" t="str">
        <f t="shared" si="98"/>
        <v>ok</v>
      </c>
      <c r="U1067" t="str">
        <f t="shared" si="99"/>
        <v>ok</v>
      </c>
      <c r="V1067" t="str">
        <f t="shared" si="100"/>
        <v>ok</v>
      </c>
      <c r="W1067" t="str">
        <f t="shared" si="101"/>
        <v>ok</v>
      </c>
      <c r="X1067" s="13"/>
      <c r="Y1067" s="13"/>
      <c r="Z1067" s="13"/>
      <c r="AA1067" s="13"/>
      <c r="AB1067" s="13"/>
      <c r="AC1067" s="13"/>
      <c r="AD1067" s="13"/>
    </row>
    <row r="1068" spans="2:30" customFormat="1" x14ac:dyDescent="0.3">
      <c r="B1068">
        <v>5355</v>
      </c>
      <c r="C1068">
        <v>0.49</v>
      </c>
      <c r="D1068">
        <v>0.87</v>
      </c>
      <c r="E1068">
        <v>3</v>
      </c>
      <c r="F1068">
        <v>212</v>
      </c>
      <c r="G1068">
        <v>2</v>
      </c>
      <c r="H1068">
        <v>0</v>
      </c>
      <c r="I1068">
        <v>0</v>
      </c>
      <c r="J1068" t="s">
        <v>123</v>
      </c>
      <c r="K1068" t="s">
        <v>109</v>
      </c>
      <c r="L1068" t="s">
        <v>79</v>
      </c>
      <c r="M1068" t="s">
        <v>79</v>
      </c>
      <c r="N1068" t="s">
        <v>79</v>
      </c>
      <c r="O1068" t="s">
        <v>79</v>
      </c>
      <c r="P1068" t="s">
        <v>79</v>
      </c>
      <c r="Q1068" t="s">
        <v>79</v>
      </c>
      <c r="R1068" s="1">
        <f t="shared" si="102"/>
        <v>5355</v>
      </c>
      <c r="S1068" t="str">
        <f t="shared" si="97"/>
        <v>ok</v>
      </c>
      <c r="T1068" t="str">
        <f t="shared" si="98"/>
        <v>ok</v>
      </c>
      <c r="U1068" t="str">
        <f t="shared" si="99"/>
        <v>ok</v>
      </c>
      <c r="V1068" t="str">
        <f t="shared" si="100"/>
        <v>ok</v>
      </c>
      <c r="W1068" t="str">
        <f t="shared" si="101"/>
        <v>ok</v>
      </c>
      <c r="X1068" s="13"/>
      <c r="Y1068" s="13"/>
      <c r="Z1068" s="13"/>
      <c r="AA1068" s="13"/>
      <c r="AB1068" s="13"/>
      <c r="AC1068" s="13"/>
      <c r="AD1068" s="13"/>
    </row>
    <row r="1069" spans="2:30" customFormat="1" x14ac:dyDescent="0.3">
      <c r="B1069">
        <v>5358</v>
      </c>
      <c r="C1069">
        <v>0.73</v>
      </c>
      <c r="D1069">
        <v>0.6</v>
      </c>
      <c r="E1069">
        <v>4</v>
      </c>
      <c r="F1069">
        <v>222</v>
      </c>
      <c r="G1069">
        <v>3</v>
      </c>
      <c r="H1069">
        <v>0</v>
      </c>
      <c r="I1069">
        <v>0</v>
      </c>
      <c r="J1069" t="s">
        <v>105</v>
      </c>
      <c r="K1069" t="s">
        <v>109</v>
      </c>
      <c r="L1069" t="s">
        <v>79</v>
      </c>
      <c r="M1069" t="s">
        <v>79</v>
      </c>
      <c r="N1069" t="s">
        <v>79</v>
      </c>
      <c r="O1069" t="s">
        <v>79</v>
      </c>
      <c r="P1069" t="s">
        <v>79</v>
      </c>
      <c r="Q1069" t="s">
        <v>79</v>
      </c>
      <c r="R1069" s="1">
        <f t="shared" si="102"/>
        <v>5358</v>
      </c>
      <c r="S1069" t="str">
        <f t="shared" si="97"/>
        <v>ok</v>
      </c>
      <c r="T1069" t="str">
        <f t="shared" si="98"/>
        <v>ok</v>
      </c>
      <c r="U1069" t="str">
        <f t="shared" si="99"/>
        <v>ok</v>
      </c>
      <c r="V1069" t="str">
        <f t="shared" si="100"/>
        <v>ok</v>
      </c>
      <c r="W1069" t="str">
        <f t="shared" si="101"/>
        <v>ok</v>
      </c>
      <c r="X1069" s="13"/>
      <c r="Y1069" s="13"/>
      <c r="Z1069" s="13"/>
      <c r="AA1069" s="13"/>
      <c r="AB1069" s="13"/>
      <c r="AC1069" s="13"/>
      <c r="AD1069" s="13"/>
    </row>
    <row r="1070" spans="2:30" customFormat="1" x14ac:dyDescent="0.3">
      <c r="B1070">
        <v>5364</v>
      </c>
      <c r="C1070">
        <v>0.11</v>
      </c>
      <c r="D1070">
        <v>0.85</v>
      </c>
      <c r="E1070">
        <v>6</v>
      </c>
      <c r="F1070">
        <v>267</v>
      </c>
      <c r="G1070">
        <v>4</v>
      </c>
      <c r="H1070">
        <v>0</v>
      </c>
      <c r="I1070">
        <v>0</v>
      </c>
      <c r="J1070" t="s">
        <v>106</v>
      </c>
      <c r="K1070" t="s">
        <v>109</v>
      </c>
      <c r="L1070" t="s">
        <v>80</v>
      </c>
      <c r="M1070" t="s">
        <v>80</v>
      </c>
      <c r="N1070" t="s">
        <v>79</v>
      </c>
      <c r="O1070" t="s">
        <v>80</v>
      </c>
      <c r="P1070" t="s">
        <v>80</v>
      </c>
      <c r="Q1070" t="s">
        <v>80</v>
      </c>
      <c r="R1070" s="1">
        <f t="shared" si="102"/>
        <v>5364</v>
      </c>
      <c r="S1070" t="str">
        <f t="shared" si="97"/>
        <v>ok</v>
      </c>
      <c r="T1070" t="str">
        <f t="shared" si="98"/>
        <v>ok</v>
      </c>
      <c r="U1070" t="str">
        <f t="shared" si="99"/>
        <v>ok</v>
      </c>
      <c r="V1070" t="str">
        <f t="shared" si="100"/>
        <v>ok</v>
      </c>
      <c r="W1070" t="str">
        <f t="shared" si="101"/>
        <v>check</v>
      </c>
      <c r="X1070" s="13"/>
      <c r="Y1070" s="13"/>
      <c r="Z1070" s="13"/>
      <c r="AA1070" s="13"/>
      <c r="AB1070" s="13"/>
      <c r="AC1070" s="13"/>
      <c r="AD1070" s="13"/>
    </row>
    <row r="1071" spans="2:30" customFormat="1" x14ac:dyDescent="0.3">
      <c r="B1071">
        <v>5368</v>
      </c>
      <c r="C1071">
        <v>0.21</v>
      </c>
      <c r="D1071">
        <v>0.49</v>
      </c>
      <c r="E1071">
        <v>3</v>
      </c>
      <c r="F1071">
        <v>253</v>
      </c>
      <c r="G1071">
        <v>3</v>
      </c>
      <c r="H1071">
        <v>0</v>
      </c>
      <c r="I1071">
        <v>0</v>
      </c>
      <c r="J1071" t="s">
        <v>111</v>
      </c>
      <c r="K1071" t="s">
        <v>104</v>
      </c>
      <c r="L1071" t="s">
        <v>79</v>
      </c>
      <c r="M1071" t="s">
        <v>79</v>
      </c>
      <c r="N1071" t="s">
        <v>80</v>
      </c>
      <c r="O1071" t="s">
        <v>79</v>
      </c>
      <c r="P1071" t="s">
        <v>79</v>
      </c>
      <c r="Q1071" t="s">
        <v>80</v>
      </c>
      <c r="R1071" s="1">
        <f t="shared" si="102"/>
        <v>5368</v>
      </c>
      <c r="S1071" t="str">
        <f t="shared" si="97"/>
        <v>ok</v>
      </c>
      <c r="T1071" t="str">
        <f t="shared" si="98"/>
        <v>ok</v>
      </c>
      <c r="U1071" t="str">
        <f t="shared" si="99"/>
        <v>check</v>
      </c>
      <c r="V1071" t="str">
        <f t="shared" si="100"/>
        <v>ok</v>
      </c>
      <c r="W1071" t="str">
        <f t="shared" si="101"/>
        <v>check</v>
      </c>
      <c r="X1071" s="13"/>
      <c r="Y1071" s="13"/>
      <c r="Z1071" s="13"/>
      <c r="AA1071" s="13"/>
      <c r="AB1071" s="13"/>
      <c r="AC1071" s="13"/>
      <c r="AD1071" s="13"/>
    </row>
    <row r="1072" spans="2:30" customFormat="1" x14ac:dyDescent="0.3">
      <c r="B1072">
        <v>5370</v>
      </c>
      <c r="C1072">
        <v>0.57999999999999996</v>
      </c>
      <c r="D1072">
        <v>0.91</v>
      </c>
      <c r="E1072">
        <v>3</v>
      </c>
      <c r="F1072">
        <v>195</v>
      </c>
      <c r="G1072">
        <v>10</v>
      </c>
      <c r="H1072">
        <v>0</v>
      </c>
      <c r="I1072">
        <v>0</v>
      </c>
      <c r="J1072" t="s">
        <v>112</v>
      </c>
      <c r="K1072" t="s">
        <v>104</v>
      </c>
      <c r="L1072" t="s">
        <v>79</v>
      </c>
      <c r="M1072" t="s">
        <v>79</v>
      </c>
      <c r="N1072" t="s">
        <v>80</v>
      </c>
      <c r="O1072" t="s">
        <v>79</v>
      </c>
      <c r="P1072" t="s">
        <v>79</v>
      </c>
      <c r="Q1072" t="s">
        <v>79</v>
      </c>
      <c r="R1072" s="1">
        <f t="shared" si="102"/>
        <v>5370</v>
      </c>
      <c r="S1072" t="str">
        <f t="shared" si="97"/>
        <v>ok</v>
      </c>
      <c r="T1072" t="str">
        <f t="shared" si="98"/>
        <v>ok</v>
      </c>
      <c r="U1072" t="str">
        <f t="shared" si="99"/>
        <v>ok</v>
      </c>
      <c r="V1072" t="str">
        <f t="shared" si="100"/>
        <v>ok</v>
      </c>
      <c r="W1072" t="str">
        <f t="shared" si="101"/>
        <v>check</v>
      </c>
      <c r="X1072" s="13"/>
      <c r="Y1072" s="13"/>
      <c r="Z1072" s="13"/>
      <c r="AA1072" s="13"/>
      <c r="AB1072" s="13"/>
      <c r="AC1072" s="13"/>
      <c r="AD1072" s="13"/>
    </row>
    <row r="1073" spans="2:30" customFormat="1" x14ac:dyDescent="0.3">
      <c r="B1073">
        <v>5383</v>
      </c>
      <c r="C1073">
        <v>0.8</v>
      </c>
      <c r="D1073">
        <v>0.99</v>
      </c>
      <c r="E1073">
        <v>5</v>
      </c>
      <c r="F1073">
        <v>187</v>
      </c>
      <c r="G1073">
        <v>3</v>
      </c>
      <c r="H1073">
        <v>1</v>
      </c>
      <c r="I1073">
        <v>0</v>
      </c>
      <c r="J1073" t="s">
        <v>105</v>
      </c>
      <c r="K1073" t="s">
        <v>109</v>
      </c>
      <c r="L1073" t="s">
        <v>79</v>
      </c>
      <c r="M1073" t="s">
        <v>79</v>
      </c>
      <c r="N1073" t="s">
        <v>79</v>
      </c>
      <c r="O1073" t="s">
        <v>79</v>
      </c>
      <c r="P1073" t="s">
        <v>79</v>
      </c>
      <c r="Q1073" t="s">
        <v>79</v>
      </c>
      <c r="R1073" s="1">
        <f t="shared" si="102"/>
        <v>5383</v>
      </c>
      <c r="S1073" t="str">
        <f t="shared" si="97"/>
        <v>ok</v>
      </c>
      <c r="T1073" t="str">
        <f t="shared" si="98"/>
        <v>ok</v>
      </c>
      <c r="U1073" t="str">
        <f t="shared" si="99"/>
        <v>ok</v>
      </c>
      <c r="V1073" t="str">
        <f t="shared" si="100"/>
        <v>ok</v>
      </c>
      <c r="W1073" t="str">
        <f t="shared" si="101"/>
        <v>ok</v>
      </c>
      <c r="X1073" s="13"/>
      <c r="Y1073" s="13"/>
      <c r="Z1073" s="13"/>
      <c r="AA1073" s="13"/>
      <c r="AB1073" s="13"/>
      <c r="AC1073" s="13"/>
      <c r="AD1073" s="13"/>
    </row>
    <row r="1074" spans="2:30" customFormat="1" x14ac:dyDescent="0.3">
      <c r="B1074">
        <v>5390</v>
      </c>
      <c r="C1074">
        <v>0.98</v>
      </c>
      <c r="D1074">
        <v>0.77</v>
      </c>
      <c r="E1074">
        <v>4</v>
      </c>
      <c r="F1074">
        <v>144</v>
      </c>
      <c r="G1074">
        <v>4</v>
      </c>
      <c r="H1074">
        <v>0</v>
      </c>
      <c r="I1074">
        <v>0</v>
      </c>
      <c r="J1074" t="s">
        <v>105</v>
      </c>
      <c r="K1074" t="s">
        <v>109</v>
      </c>
      <c r="L1074" t="s">
        <v>79</v>
      </c>
      <c r="M1074" t="s">
        <v>79</v>
      </c>
      <c r="N1074" t="s">
        <v>79</v>
      </c>
      <c r="O1074" t="s">
        <v>79</v>
      </c>
      <c r="P1074" t="s">
        <v>79</v>
      </c>
      <c r="Q1074" t="s">
        <v>79</v>
      </c>
      <c r="R1074" s="1">
        <f t="shared" si="102"/>
        <v>5390</v>
      </c>
      <c r="S1074" t="str">
        <f t="shared" si="97"/>
        <v>ok</v>
      </c>
      <c r="T1074" t="str">
        <f t="shared" si="98"/>
        <v>ok</v>
      </c>
      <c r="U1074" t="str">
        <f t="shared" si="99"/>
        <v>ok</v>
      </c>
      <c r="V1074" t="str">
        <f t="shared" si="100"/>
        <v>ok</v>
      </c>
      <c r="W1074" t="str">
        <f t="shared" si="101"/>
        <v>ok</v>
      </c>
      <c r="X1074" s="13"/>
      <c r="Y1074" s="13"/>
      <c r="Z1074" s="13"/>
      <c r="AA1074" s="13"/>
      <c r="AB1074" s="13"/>
      <c r="AC1074" s="13"/>
      <c r="AD1074" s="13"/>
    </row>
    <row r="1075" spans="2:30" customFormat="1" x14ac:dyDescent="0.3">
      <c r="B1075">
        <v>5391</v>
      </c>
      <c r="C1075">
        <v>0.09</v>
      </c>
      <c r="D1075">
        <v>0.86</v>
      </c>
      <c r="E1075">
        <v>6</v>
      </c>
      <c r="F1075">
        <v>245</v>
      </c>
      <c r="G1075">
        <v>4</v>
      </c>
      <c r="H1075">
        <v>0</v>
      </c>
      <c r="I1075">
        <v>0</v>
      </c>
      <c r="J1075" t="s">
        <v>106</v>
      </c>
      <c r="K1075" t="s">
        <v>104</v>
      </c>
      <c r="L1075" t="s">
        <v>80</v>
      </c>
      <c r="M1075" t="s">
        <v>80</v>
      </c>
      <c r="N1075" t="s">
        <v>80</v>
      </c>
      <c r="O1075" t="s">
        <v>80</v>
      </c>
      <c r="P1075" t="s">
        <v>80</v>
      </c>
      <c r="Q1075" t="s">
        <v>80</v>
      </c>
      <c r="R1075" s="1">
        <f t="shared" si="102"/>
        <v>5391</v>
      </c>
      <c r="S1075" t="str">
        <f t="shared" si="97"/>
        <v>ok</v>
      </c>
      <c r="T1075" t="str">
        <f t="shared" si="98"/>
        <v>ok</v>
      </c>
      <c r="U1075" t="str">
        <f t="shared" si="99"/>
        <v>ok</v>
      </c>
      <c r="V1075" t="str">
        <f t="shared" si="100"/>
        <v>ok</v>
      </c>
      <c r="W1075" t="str">
        <f t="shared" si="101"/>
        <v>ok</v>
      </c>
      <c r="X1075" s="13"/>
      <c r="Y1075" s="13"/>
      <c r="Z1075" s="13"/>
      <c r="AA1075" s="13"/>
      <c r="AB1075" s="13"/>
      <c r="AC1075" s="13"/>
      <c r="AD1075" s="13"/>
    </row>
    <row r="1076" spans="2:30" customFormat="1" x14ac:dyDescent="0.3">
      <c r="B1076">
        <v>5396</v>
      </c>
      <c r="C1076">
        <v>0.91</v>
      </c>
      <c r="D1076">
        <v>0.97</v>
      </c>
      <c r="E1076">
        <v>4</v>
      </c>
      <c r="F1076">
        <v>183</v>
      </c>
      <c r="G1076">
        <v>3</v>
      </c>
      <c r="H1076">
        <v>0</v>
      </c>
      <c r="I1076">
        <v>0</v>
      </c>
      <c r="J1076" t="s">
        <v>112</v>
      </c>
      <c r="K1076" t="s">
        <v>104</v>
      </c>
      <c r="L1076" t="s">
        <v>79</v>
      </c>
      <c r="M1076" t="s">
        <v>79</v>
      </c>
      <c r="N1076" t="s">
        <v>79</v>
      </c>
      <c r="O1076" t="s">
        <v>79</v>
      </c>
      <c r="P1076" t="s">
        <v>79</v>
      </c>
      <c r="Q1076" t="s">
        <v>79</v>
      </c>
      <c r="R1076" s="1">
        <f t="shared" si="102"/>
        <v>5396</v>
      </c>
      <c r="S1076" t="str">
        <f t="shared" si="97"/>
        <v>ok</v>
      </c>
      <c r="T1076" t="str">
        <f t="shared" si="98"/>
        <v>ok</v>
      </c>
      <c r="U1076" t="str">
        <f t="shared" si="99"/>
        <v>ok</v>
      </c>
      <c r="V1076" t="str">
        <f t="shared" si="100"/>
        <v>ok</v>
      </c>
      <c r="W1076" t="str">
        <f t="shared" si="101"/>
        <v>ok</v>
      </c>
      <c r="X1076" s="13"/>
      <c r="Y1076" s="13"/>
      <c r="Z1076" s="13"/>
      <c r="AA1076" s="13"/>
      <c r="AB1076" s="13"/>
      <c r="AC1076" s="13"/>
      <c r="AD1076" s="13"/>
    </row>
    <row r="1077" spans="2:30" customFormat="1" x14ac:dyDescent="0.3">
      <c r="B1077">
        <v>5402</v>
      </c>
      <c r="C1077">
        <v>0.62</v>
      </c>
      <c r="D1077">
        <v>0.68</v>
      </c>
      <c r="E1077">
        <v>3</v>
      </c>
      <c r="F1077">
        <v>253</v>
      </c>
      <c r="G1077">
        <v>5</v>
      </c>
      <c r="H1077">
        <v>1</v>
      </c>
      <c r="I1077">
        <v>0</v>
      </c>
      <c r="J1077" t="s">
        <v>124</v>
      </c>
      <c r="K1077" t="s">
        <v>104</v>
      </c>
      <c r="L1077" t="s">
        <v>79</v>
      </c>
      <c r="M1077" t="s">
        <v>79</v>
      </c>
      <c r="N1077" t="s">
        <v>79</v>
      </c>
      <c r="O1077" t="s">
        <v>79</v>
      </c>
      <c r="P1077" t="s">
        <v>79</v>
      </c>
      <c r="Q1077" t="s">
        <v>79</v>
      </c>
      <c r="R1077" s="1">
        <f t="shared" si="102"/>
        <v>5402</v>
      </c>
      <c r="S1077" t="str">
        <f t="shared" si="97"/>
        <v>ok</v>
      </c>
      <c r="T1077" t="str">
        <f t="shared" si="98"/>
        <v>ok</v>
      </c>
      <c r="U1077" t="str">
        <f t="shared" si="99"/>
        <v>ok</v>
      </c>
      <c r="V1077" t="str">
        <f t="shared" si="100"/>
        <v>ok</v>
      </c>
      <c r="W1077" t="str">
        <f t="shared" si="101"/>
        <v>ok</v>
      </c>
      <c r="X1077" s="13"/>
      <c r="Y1077" s="13"/>
      <c r="Z1077" s="13"/>
      <c r="AA1077" s="13"/>
      <c r="AB1077" s="13"/>
      <c r="AC1077" s="13"/>
      <c r="AD1077" s="13"/>
    </row>
    <row r="1078" spans="2:30" customFormat="1" x14ac:dyDescent="0.3">
      <c r="B1078">
        <v>5410</v>
      </c>
      <c r="C1078">
        <v>0.45</v>
      </c>
      <c r="D1078">
        <v>0.46</v>
      </c>
      <c r="E1078">
        <v>2</v>
      </c>
      <c r="F1078">
        <v>153</v>
      </c>
      <c r="G1078">
        <v>3</v>
      </c>
      <c r="H1078">
        <v>0</v>
      </c>
      <c r="I1078">
        <v>0</v>
      </c>
      <c r="J1078" t="s">
        <v>125</v>
      </c>
      <c r="K1078" t="s">
        <v>104</v>
      </c>
      <c r="L1078" t="s">
        <v>80</v>
      </c>
      <c r="M1078" t="s">
        <v>80</v>
      </c>
      <c r="N1078" t="s">
        <v>79</v>
      </c>
      <c r="O1078" t="s">
        <v>80</v>
      </c>
      <c r="P1078" t="s">
        <v>80</v>
      </c>
      <c r="Q1078" t="s">
        <v>80</v>
      </c>
      <c r="R1078" s="1">
        <f t="shared" si="102"/>
        <v>5410</v>
      </c>
      <c r="S1078" t="str">
        <f t="shared" si="97"/>
        <v>ok</v>
      </c>
      <c r="T1078" t="str">
        <f t="shared" si="98"/>
        <v>ok</v>
      </c>
      <c r="U1078" t="str">
        <f t="shared" si="99"/>
        <v>ok</v>
      </c>
      <c r="V1078" t="str">
        <f t="shared" si="100"/>
        <v>ok</v>
      </c>
      <c r="W1078" t="str">
        <f t="shared" si="101"/>
        <v>check</v>
      </c>
      <c r="X1078" s="13"/>
      <c r="Y1078" s="13"/>
      <c r="Z1078" s="13"/>
      <c r="AA1078" s="13"/>
      <c r="AB1078" s="13"/>
      <c r="AC1078" s="13"/>
      <c r="AD1078" s="13"/>
    </row>
    <row r="1079" spans="2:30" customFormat="1" x14ac:dyDescent="0.3">
      <c r="B1079">
        <v>5418</v>
      </c>
      <c r="C1079">
        <v>0.48</v>
      </c>
      <c r="D1079">
        <v>0.49</v>
      </c>
      <c r="E1079">
        <v>3</v>
      </c>
      <c r="F1079">
        <v>268</v>
      </c>
      <c r="G1079">
        <v>3</v>
      </c>
      <c r="H1079">
        <v>0</v>
      </c>
      <c r="I1079">
        <v>0</v>
      </c>
      <c r="J1079" t="s">
        <v>111</v>
      </c>
      <c r="K1079" t="s">
        <v>104</v>
      </c>
      <c r="L1079" t="s">
        <v>79</v>
      </c>
      <c r="M1079" t="s">
        <v>79</v>
      </c>
      <c r="N1079" t="s">
        <v>79</v>
      </c>
      <c r="O1079" t="s">
        <v>79</v>
      </c>
      <c r="P1079" t="s">
        <v>79</v>
      </c>
      <c r="Q1079" t="s">
        <v>79</v>
      </c>
      <c r="R1079" s="1">
        <f t="shared" si="102"/>
        <v>5418</v>
      </c>
      <c r="S1079" t="str">
        <f t="shared" si="97"/>
        <v>ok</v>
      </c>
      <c r="T1079" t="str">
        <f t="shared" si="98"/>
        <v>ok</v>
      </c>
      <c r="U1079" t="str">
        <f t="shared" si="99"/>
        <v>ok</v>
      </c>
      <c r="V1079" t="str">
        <f t="shared" si="100"/>
        <v>ok</v>
      </c>
      <c r="W1079" t="str">
        <f t="shared" si="101"/>
        <v>ok</v>
      </c>
      <c r="X1079" s="13"/>
      <c r="Y1079" s="13"/>
      <c r="Z1079" s="13"/>
      <c r="AA1079" s="13"/>
      <c r="AB1079" s="13"/>
      <c r="AC1079" s="13"/>
      <c r="AD1079" s="13"/>
    </row>
    <row r="1080" spans="2:30" customFormat="1" x14ac:dyDescent="0.3">
      <c r="B1080">
        <v>5420</v>
      </c>
      <c r="C1080">
        <v>0.76</v>
      </c>
      <c r="D1080">
        <v>0.63</v>
      </c>
      <c r="E1080">
        <v>3</v>
      </c>
      <c r="F1080">
        <v>162</v>
      </c>
      <c r="G1080">
        <v>2</v>
      </c>
      <c r="H1080">
        <v>0</v>
      </c>
      <c r="I1080">
        <v>0</v>
      </c>
      <c r="J1080" t="s">
        <v>106</v>
      </c>
      <c r="K1080" t="s">
        <v>109</v>
      </c>
      <c r="L1080" t="s">
        <v>79</v>
      </c>
      <c r="M1080" t="s">
        <v>79</v>
      </c>
      <c r="N1080" t="s">
        <v>79</v>
      </c>
      <c r="O1080" t="s">
        <v>79</v>
      </c>
      <c r="P1080" t="s">
        <v>79</v>
      </c>
      <c r="Q1080" t="s">
        <v>79</v>
      </c>
      <c r="R1080" s="1">
        <f t="shared" si="102"/>
        <v>5420</v>
      </c>
      <c r="S1080" t="str">
        <f t="shared" si="97"/>
        <v>ok</v>
      </c>
      <c r="T1080" t="str">
        <f t="shared" si="98"/>
        <v>ok</v>
      </c>
      <c r="U1080" t="str">
        <f t="shared" si="99"/>
        <v>ok</v>
      </c>
      <c r="V1080" t="str">
        <f t="shared" si="100"/>
        <v>ok</v>
      </c>
      <c r="W1080" t="str">
        <f t="shared" si="101"/>
        <v>ok</v>
      </c>
      <c r="X1080" s="13"/>
      <c r="Y1080" s="13"/>
      <c r="Z1080" s="13"/>
      <c r="AA1080" s="13"/>
      <c r="AB1080" s="13"/>
      <c r="AC1080" s="13"/>
      <c r="AD1080" s="13"/>
    </row>
    <row r="1081" spans="2:30" customFormat="1" x14ac:dyDescent="0.3">
      <c r="B1081">
        <v>5440</v>
      </c>
      <c r="C1081">
        <v>0.26</v>
      </c>
      <c r="D1081">
        <v>0.85</v>
      </c>
      <c r="E1081">
        <v>6</v>
      </c>
      <c r="F1081">
        <v>152</v>
      </c>
      <c r="G1081">
        <v>4</v>
      </c>
      <c r="H1081">
        <v>0</v>
      </c>
      <c r="I1081">
        <v>0</v>
      </c>
      <c r="J1081" t="s">
        <v>112</v>
      </c>
      <c r="K1081" t="s">
        <v>109</v>
      </c>
      <c r="L1081" t="s">
        <v>79</v>
      </c>
      <c r="M1081" t="s">
        <v>79</v>
      </c>
      <c r="N1081" t="s">
        <v>79</v>
      </c>
      <c r="O1081" t="s">
        <v>79</v>
      </c>
      <c r="P1081" t="s">
        <v>79</v>
      </c>
      <c r="Q1081" t="s">
        <v>79</v>
      </c>
      <c r="R1081" s="1">
        <f t="shared" si="102"/>
        <v>5440</v>
      </c>
      <c r="S1081" t="str">
        <f t="shared" si="97"/>
        <v>ok</v>
      </c>
      <c r="T1081" t="str">
        <f t="shared" si="98"/>
        <v>ok</v>
      </c>
      <c r="U1081" t="str">
        <f t="shared" si="99"/>
        <v>ok</v>
      </c>
      <c r="V1081" t="str">
        <f t="shared" si="100"/>
        <v>ok</v>
      </c>
      <c r="W1081" t="str">
        <f t="shared" si="101"/>
        <v>ok</v>
      </c>
      <c r="X1081" s="13"/>
      <c r="Y1081" s="13"/>
      <c r="Z1081" s="13"/>
      <c r="AA1081" s="13"/>
      <c r="AB1081" s="13"/>
      <c r="AC1081" s="13"/>
      <c r="AD1081" s="13"/>
    </row>
    <row r="1082" spans="2:30" customFormat="1" x14ac:dyDescent="0.3">
      <c r="B1082">
        <v>5445</v>
      </c>
      <c r="C1082">
        <v>0.38</v>
      </c>
      <c r="D1082">
        <v>0.47</v>
      </c>
      <c r="E1082">
        <v>2</v>
      </c>
      <c r="F1082">
        <v>152</v>
      </c>
      <c r="G1082">
        <v>3</v>
      </c>
      <c r="H1082">
        <v>0</v>
      </c>
      <c r="I1082">
        <v>0</v>
      </c>
      <c r="J1082" t="s">
        <v>106</v>
      </c>
      <c r="K1082" t="s">
        <v>109</v>
      </c>
      <c r="L1082" t="s">
        <v>80</v>
      </c>
      <c r="M1082" t="s">
        <v>80</v>
      </c>
      <c r="N1082" t="s">
        <v>79</v>
      </c>
      <c r="O1082" t="s">
        <v>80</v>
      </c>
      <c r="P1082" t="s">
        <v>80</v>
      </c>
      <c r="Q1082" t="s">
        <v>80</v>
      </c>
      <c r="R1082" s="1">
        <f t="shared" si="102"/>
        <v>5445</v>
      </c>
      <c r="S1082" t="str">
        <f t="shared" si="97"/>
        <v>ok</v>
      </c>
      <c r="T1082" t="str">
        <f t="shared" si="98"/>
        <v>ok</v>
      </c>
      <c r="U1082" t="str">
        <f t="shared" si="99"/>
        <v>ok</v>
      </c>
      <c r="V1082" t="str">
        <f t="shared" si="100"/>
        <v>ok</v>
      </c>
      <c r="W1082" t="str">
        <f t="shared" si="101"/>
        <v>check</v>
      </c>
      <c r="X1082" s="13"/>
      <c r="Y1082" s="13"/>
      <c r="Z1082" s="13"/>
      <c r="AA1082" s="13"/>
      <c r="AB1082" s="13"/>
      <c r="AC1082" s="13"/>
      <c r="AD1082" s="13"/>
    </row>
    <row r="1083" spans="2:30" customFormat="1" x14ac:dyDescent="0.3">
      <c r="B1083">
        <v>5448</v>
      </c>
      <c r="C1083">
        <v>0.52</v>
      </c>
      <c r="D1083">
        <v>0.72</v>
      </c>
      <c r="E1083">
        <v>4</v>
      </c>
      <c r="F1083">
        <v>186</v>
      </c>
      <c r="G1083">
        <v>2</v>
      </c>
      <c r="H1083">
        <v>0</v>
      </c>
      <c r="I1083">
        <v>0</v>
      </c>
      <c r="J1083" t="s">
        <v>106</v>
      </c>
      <c r="K1083" t="s">
        <v>109</v>
      </c>
      <c r="L1083" t="s">
        <v>79</v>
      </c>
      <c r="M1083" t="s">
        <v>79</v>
      </c>
      <c r="N1083" t="s">
        <v>79</v>
      </c>
      <c r="O1083" t="s">
        <v>79</v>
      </c>
      <c r="P1083" t="s">
        <v>79</v>
      </c>
      <c r="Q1083" t="s">
        <v>79</v>
      </c>
      <c r="R1083" s="1">
        <f t="shared" si="102"/>
        <v>5448</v>
      </c>
      <c r="S1083" t="str">
        <f t="shared" si="97"/>
        <v>ok</v>
      </c>
      <c r="T1083" t="str">
        <f t="shared" si="98"/>
        <v>ok</v>
      </c>
      <c r="U1083" t="str">
        <f t="shared" si="99"/>
        <v>ok</v>
      </c>
      <c r="V1083" t="str">
        <f t="shared" si="100"/>
        <v>ok</v>
      </c>
      <c r="W1083" t="str">
        <f t="shared" si="101"/>
        <v>ok</v>
      </c>
      <c r="X1083" s="13"/>
      <c r="Y1083" s="13"/>
      <c r="Z1083" s="13"/>
      <c r="AA1083" s="13"/>
      <c r="AB1083" s="13"/>
      <c r="AC1083" s="13"/>
      <c r="AD1083" s="13"/>
    </row>
    <row r="1084" spans="2:30" customFormat="1" x14ac:dyDescent="0.3">
      <c r="B1084">
        <v>5456</v>
      </c>
      <c r="C1084">
        <v>0.66</v>
      </c>
      <c r="D1084">
        <v>0.63</v>
      </c>
      <c r="E1084">
        <v>3</v>
      </c>
      <c r="F1084">
        <v>166</v>
      </c>
      <c r="G1084">
        <v>3</v>
      </c>
      <c r="H1084">
        <v>0</v>
      </c>
      <c r="I1084">
        <v>0</v>
      </c>
      <c r="J1084" t="s">
        <v>113</v>
      </c>
      <c r="K1084" t="s">
        <v>107</v>
      </c>
      <c r="L1084" t="s">
        <v>79</v>
      </c>
      <c r="M1084" t="s">
        <v>79</v>
      </c>
      <c r="N1084" t="s">
        <v>79</v>
      </c>
      <c r="O1084" t="s">
        <v>79</v>
      </c>
      <c r="P1084" t="s">
        <v>79</v>
      </c>
      <c r="Q1084" t="s">
        <v>79</v>
      </c>
      <c r="R1084" s="1">
        <f t="shared" si="102"/>
        <v>5456</v>
      </c>
      <c r="S1084" t="str">
        <f t="shared" si="97"/>
        <v>ok</v>
      </c>
      <c r="T1084" t="str">
        <f t="shared" si="98"/>
        <v>ok</v>
      </c>
      <c r="U1084" t="str">
        <f t="shared" si="99"/>
        <v>ok</v>
      </c>
      <c r="V1084" t="str">
        <f t="shared" si="100"/>
        <v>ok</v>
      </c>
      <c r="W1084" t="str">
        <f t="shared" si="101"/>
        <v>ok</v>
      </c>
      <c r="X1084" s="13"/>
      <c r="Y1084" s="13"/>
      <c r="Z1084" s="13"/>
      <c r="AA1084" s="13"/>
      <c r="AB1084" s="13"/>
      <c r="AC1084" s="13"/>
      <c r="AD1084" s="13"/>
    </row>
    <row r="1085" spans="2:30" customFormat="1" x14ac:dyDescent="0.3">
      <c r="B1085">
        <v>5458</v>
      </c>
      <c r="C1085">
        <v>0.75</v>
      </c>
      <c r="D1085">
        <v>1</v>
      </c>
      <c r="E1085">
        <v>4</v>
      </c>
      <c r="F1085">
        <v>216</v>
      </c>
      <c r="G1085">
        <v>6</v>
      </c>
      <c r="H1085">
        <v>0</v>
      </c>
      <c r="I1085">
        <v>0</v>
      </c>
      <c r="J1085" t="s">
        <v>105</v>
      </c>
      <c r="K1085" t="s">
        <v>104</v>
      </c>
      <c r="L1085" t="s">
        <v>80</v>
      </c>
      <c r="M1085" t="s">
        <v>79</v>
      </c>
      <c r="N1085" t="s">
        <v>79</v>
      </c>
      <c r="O1085" t="s">
        <v>80</v>
      </c>
      <c r="P1085" t="s">
        <v>80</v>
      </c>
      <c r="Q1085" t="s">
        <v>80</v>
      </c>
      <c r="R1085" s="1">
        <f t="shared" si="102"/>
        <v>5458</v>
      </c>
      <c r="S1085" t="str">
        <f t="shared" si="97"/>
        <v>ok</v>
      </c>
      <c r="T1085" t="str">
        <f t="shared" si="98"/>
        <v>ok</v>
      </c>
      <c r="U1085" t="str">
        <f t="shared" si="99"/>
        <v>ok</v>
      </c>
      <c r="V1085" t="str">
        <f t="shared" si="100"/>
        <v>check</v>
      </c>
      <c r="W1085" t="str">
        <f t="shared" si="101"/>
        <v>check</v>
      </c>
      <c r="X1085" s="13"/>
      <c r="Y1085" s="13"/>
      <c r="Z1085" s="13"/>
      <c r="AA1085" s="13"/>
      <c r="AB1085" s="13"/>
      <c r="AC1085" s="13"/>
      <c r="AD1085" s="13"/>
    </row>
    <row r="1086" spans="2:30" customFormat="1" x14ac:dyDescent="0.3">
      <c r="B1086">
        <v>5464</v>
      </c>
      <c r="C1086">
        <v>0.74</v>
      </c>
      <c r="D1086">
        <v>0.83</v>
      </c>
      <c r="E1086">
        <v>4</v>
      </c>
      <c r="F1086">
        <v>170</v>
      </c>
      <c r="G1086">
        <v>2</v>
      </c>
      <c r="H1086">
        <v>0</v>
      </c>
      <c r="I1086">
        <v>0</v>
      </c>
      <c r="J1086" t="s">
        <v>106</v>
      </c>
      <c r="K1086" t="s">
        <v>104</v>
      </c>
      <c r="L1086" t="s">
        <v>79</v>
      </c>
      <c r="M1086" t="s">
        <v>79</v>
      </c>
      <c r="N1086" t="s">
        <v>79</v>
      </c>
      <c r="O1086" t="s">
        <v>79</v>
      </c>
      <c r="P1086" t="s">
        <v>79</v>
      </c>
      <c r="Q1086" t="s">
        <v>79</v>
      </c>
      <c r="R1086" s="1">
        <f t="shared" si="102"/>
        <v>5464</v>
      </c>
      <c r="S1086" t="str">
        <f t="shared" si="97"/>
        <v>ok</v>
      </c>
      <c r="T1086" t="str">
        <f t="shared" si="98"/>
        <v>ok</v>
      </c>
      <c r="U1086" t="str">
        <f t="shared" si="99"/>
        <v>ok</v>
      </c>
      <c r="V1086" t="str">
        <f t="shared" si="100"/>
        <v>ok</v>
      </c>
      <c r="W1086" t="str">
        <f t="shared" si="101"/>
        <v>ok</v>
      </c>
      <c r="X1086" s="13"/>
      <c r="Y1086" s="13"/>
      <c r="Z1086" s="13"/>
      <c r="AA1086" s="13"/>
      <c r="AB1086" s="13"/>
      <c r="AC1086" s="13"/>
      <c r="AD1086" s="13"/>
    </row>
    <row r="1087" spans="2:30" customFormat="1" x14ac:dyDescent="0.3">
      <c r="B1087">
        <v>5467</v>
      </c>
      <c r="C1087">
        <v>0.99</v>
      </c>
      <c r="D1087">
        <v>0.75</v>
      </c>
      <c r="E1087">
        <v>3</v>
      </c>
      <c r="F1087">
        <v>215</v>
      </c>
      <c r="G1087">
        <v>3</v>
      </c>
      <c r="H1087">
        <v>0</v>
      </c>
      <c r="I1087">
        <v>0</v>
      </c>
      <c r="J1087" t="s">
        <v>105</v>
      </c>
      <c r="K1087" t="s">
        <v>104</v>
      </c>
      <c r="L1087" t="s">
        <v>79</v>
      </c>
      <c r="M1087" t="s">
        <v>79</v>
      </c>
      <c r="N1087" t="s">
        <v>79</v>
      </c>
      <c r="O1087" t="s">
        <v>79</v>
      </c>
      <c r="P1087" t="s">
        <v>79</v>
      </c>
      <c r="Q1087" t="s">
        <v>79</v>
      </c>
      <c r="R1087" s="1">
        <f t="shared" si="102"/>
        <v>5467</v>
      </c>
      <c r="S1087" t="str">
        <f t="shared" si="97"/>
        <v>ok</v>
      </c>
      <c r="T1087" t="str">
        <f t="shared" si="98"/>
        <v>ok</v>
      </c>
      <c r="U1087" t="str">
        <f t="shared" si="99"/>
        <v>ok</v>
      </c>
      <c r="V1087" t="str">
        <f t="shared" si="100"/>
        <v>ok</v>
      </c>
      <c r="W1087" t="str">
        <f t="shared" si="101"/>
        <v>ok</v>
      </c>
      <c r="X1087" s="13"/>
      <c r="Y1087" s="13"/>
      <c r="Z1087" s="13"/>
      <c r="AA1087" s="13"/>
      <c r="AB1087" s="13"/>
      <c r="AC1087" s="13"/>
      <c r="AD1087" s="13"/>
    </row>
    <row r="1088" spans="2:30" customFormat="1" x14ac:dyDescent="0.3">
      <c r="B1088">
        <v>5470</v>
      </c>
      <c r="C1088">
        <v>0.69</v>
      </c>
      <c r="D1088">
        <v>0.79</v>
      </c>
      <c r="E1088">
        <v>3</v>
      </c>
      <c r="F1088">
        <v>207</v>
      </c>
      <c r="G1088">
        <v>3</v>
      </c>
      <c r="H1088">
        <v>0</v>
      </c>
      <c r="I1088">
        <v>0</v>
      </c>
      <c r="J1088" t="s">
        <v>105</v>
      </c>
      <c r="K1088" t="s">
        <v>109</v>
      </c>
      <c r="L1088" t="s">
        <v>79</v>
      </c>
      <c r="M1088" t="s">
        <v>79</v>
      </c>
      <c r="N1088" t="s">
        <v>79</v>
      </c>
      <c r="O1088" t="s">
        <v>79</v>
      </c>
      <c r="P1088" t="s">
        <v>79</v>
      </c>
      <c r="Q1088" t="s">
        <v>79</v>
      </c>
      <c r="R1088" s="1">
        <f t="shared" si="102"/>
        <v>5470</v>
      </c>
      <c r="S1088" t="str">
        <f t="shared" si="97"/>
        <v>ok</v>
      </c>
      <c r="T1088" t="str">
        <f t="shared" si="98"/>
        <v>ok</v>
      </c>
      <c r="U1088" t="str">
        <f t="shared" si="99"/>
        <v>ok</v>
      </c>
      <c r="V1088" t="str">
        <f t="shared" si="100"/>
        <v>ok</v>
      </c>
      <c r="W1088" t="str">
        <f t="shared" si="101"/>
        <v>ok</v>
      </c>
      <c r="X1088" s="13"/>
      <c r="Y1088" s="13"/>
      <c r="Z1088" s="13"/>
      <c r="AA1088" s="13"/>
      <c r="AB1088" s="13"/>
      <c r="AC1088" s="13"/>
      <c r="AD1088" s="13"/>
    </row>
    <row r="1089" spans="2:30" customFormat="1" x14ac:dyDescent="0.3">
      <c r="B1089">
        <v>5472</v>
      </c>
      <c r="C1089">
        <v>0.75</v>
      </c>
      <c r="D1089">
        <v>0.89</v>
      </c>
      <c r="E1089">
        <v>5</v>
      </c>
      <c r="F1089">
        <v>154</v>
      </c>
      <c r="G1089">
        <v>4</v>
      </c>
      <c r="H1089">
        <v>0</v>
      </c>
      <c r="I1089">
        <v>0</v>
      </c>
      <c r="J1089" t="s">
        <v>111</v>
      </c>
      <c r="K1089" t="s">
        <v>104</v>
      </c>
      <c r="L1089" t="s">
        <v>79</v>
      </c>
      <c r="M1089" t="s">
        <v>79</v>
      </c>
      <c r="N1089" t="s">
        <v>79</v>
      </c>
      <c r="O1089" t="s">
        <v>79</v>
      </c>
      <c r="P1089" t="s">
        <v>79</v>
      </c>
      <c r="Q1089" t="s">
        <v>79</v>
      </c>
      <c r="R1089" s="1">
        <f t="shared" si="102"/>
        <v>5472</v>
      </c>
      <c r="S1089" t="str">
        <f t="shared" si="97"/>
        <v>ok</v>
      </c>
      <c r="T1089" t="str">
        <f t="shared" si="98"/>
        <v>ok</v>
      </c>
      <c r="U1089" t="str">
        <f t="shared" si="99"/>
        <v>ok</v>
      </c>
      <c r="V1089" t="str">
        <f t="shared" si="100"/>
        <v>ok</v>
      </c>
      <c r="W1089" t="str">
        <f t="shared" si="101"/>
        <v>ok</v>
      </c>
      <c r="X1089" s="13"/>
      <c r="Y1089" s="13"/>
      <c r="Z1089" s="13"/>
      <c r="AA1089" s="13"/>
      <c r="AB1089" s="13"/>
      <c r="AC1089" s="13"/>
      <c r="AD1089" s="13"/>
    </row>
    <row r="1090" spans="2:30" customFormat="1" x14ac:dyDescent="0.3">
      <c r="B1090">
        <v>5478</v>
      </c>
      <c r="C1090">
        <v>0.91</v>
      </c>
      <c r="D1090">
        <v>0.64</v>
      </c>
      <c r="E1090">
        <v>3</v>
      </c>
      <c r="F1090">
        <v>241</v>
      </c>
      <c r="G1090">
        <v>10</v>
      </c>
      <c r="H1090">
        <v>0</v>
      </c>
      <c r="I1090">
        <v>0</v>
      </c>
      <c r="J1090" t="s">
        <v>106</v>
      </c>
      <c r="K1090" t="s">
        <v>109</v>
      </c>
      <c r="L1090" t="s">
        <v>79</v>
      </c>
      <c r="M1090" t="s">
        <v>79</v>
      </c>
      <c r="N1090" t="s">
        <v>79</v>
      </c>
      <c r="O1090" t="s">
        <v>79</v>
      </c>
      <c r="P1090" t="s">
        <v>79</v>
      </c>
      <c r="Q1090" t="s">
        <v>79</v>
      </c>
      <c r="R1090" s="1">
        <f t="shared" si="102"/>
        <v>5478</v>
      </c>
      <c r="S1090" t="str">
        <f t="shared" si="97"/>
        <v>ok</v>
      </c>
      <c r="T1090" t="str">
        <f t="shared" si="98"/>
        <v>ok</v>
      </c>
      <c r="U1090" t="str">
        <f t="shared" si="99"/>
        <v>ok</v>
      </c>
      <c r="V1090" t="str">
        <f t="shared" si="100"/>
        <v>ok</v>
      </c>
      <c r="W1090" t="str">
        <f t="shared" si="101"/>
        <v>ok</v>
      </c>
      <c r="X1090" s="13"/>
      <c r="Y1090" s="13"/>
      <c r="Z1090" s="13"/>
      <c r="AA1090" s="13"/>
      <c r="AB1090" s="13"/>
      <c r="AC1090" s="13"/>
      <c r="AD1090" s="13"/>
    </row>
    <row r="1091" spans="2:30" customFormat="1" x14ac:dyDescent="0.3">
      <c r="B1091">
        <v>5483</v>
      </c>
      <c r="C1091">
        <v>0.56000000000000005</v>
      </c>
      <c r="D1091">
        <v>0.76</v>
      </c>
      <c r="E1091">
        <v>4</v>
      </c>
      <c r="F1091">
        <v>206</v>
      </c>
      <c r="G1091">
        <v>2</v>
      </c>
      <c r="H1091">
        <v>1</v>
      </c>
      <c r="I1091">
        <v>0</v>
      </c>
      <c r="J1091" t="s">
        <v>112</v>
      </c>
      <c r="K1091" t="s">
        <v>104</v>
      </c>
      <c r="L1091" t="s">
        <v>79</v>
      </c>
      <c r="M1091" t="s">
        <v>79</v>
      </c>
      <c r="N1091" t="s">
        <v>79</v>
      </c>
      <c r="O1091" t="s">
        <v>79</v>
      </c>
      <c r="P1091" t="s">
        <v>79</v>
      </c>
      <c r="Q1091" t="s">
        <v>79</v>
      </c>
      <c r="R1091" s="1">
        <f t="shared" si="102"/>
        <v>5483</v>
      </c>
      <c r="S1091" t="str">
        <f t="shared" si="97"/>
        <v>ok</v>
      </c>
      <c r="T1091" t="str">
        <f t="shared" si="98"/>
        <v>ok</v>
      </c>
      <c r="U1091" t="str">
        <f t="shared" si="99"/>
        <v>ok</v>
      </c>
      <c r="V1091" t="str">
        <f t="shared" si="100"/>
        <v>ok</v>
      </c>
      <c r="W1091" t="str">
        <f t="shared" si="101"/>
        <v>ok</v>
      </c>
      <c r="X1091" s="13"/>
      <c r="Y1091" s="13"/>
      <c r="Z1091" s="13"/>
      <c r="AA1091" s="13"/>
      <c r="AB1091" s="13"/>
      <c r="AC1091" s="13"/>
      <c r="AD1091" s="13"/>
    </row>
    <row r="1092" spans="2:30" customFormat="1" x14ac:dyDescent="0.3">
      <c r="B1092">
        <v>5485</v>
      </c>
      <c r="C1092">
        <v>0.93</v>
      </c>
      <c r="D1092">
        <v>0.51</v>
      </c>
      <c r="E1092">
        <v>4</v>
      </c>
      <c r="F1092">
        <v>110</v>
      </c>
      <c r="G1092">
        <v>3</v>
      </c>
      <c r="H1092">
        <v>0</v>
      </c>
      <c r="I1092">
        <v>0</v>
      </c>
      <c r="J1092" t="s">
        <v>123</v>
      </c>
      <c r="K1092" t="s">
        <v>104</v>
      </c>
      <c r="L1092" t="s">
        <v>79</v>
      </c>
      <c r="M1092" t="s">
        <v>79</v>
      </c>
      <c r="N1092" t="s">
        <v>79</v>
      </c>
      <c r="O1092" t="s">
        <v>79</v>
      </c>
      <c r="P1092" t="s">
        <v>79</v>
      </c>
      <c r="Q1092" t="s">
        <v>79</v>
      </c>
      <c r="R1092" s="1">
        <f t="shared" si="102"/>
        <v>5485</v>
      </c>
      <c r="S1092" t="str">
        <f t="shared" si="97"/>
        <v>ok</v>
      </c>
      <c r="T1092" t="str">
        <f t="shared" si="98"/>
        <v>ok</v>
      </c>
      <c r="U1092" t="str">
        <f t="shared" si="99"/>
        <v>ok</v>
      </c>
      <c r="V1092" t="str">
        <f t="shared" si="100"/>
        <v>ok</v>
      </c>
      <c r="W1092" t="str">
        <f t="shared" si="101"/>
        <v>ok</v>
      </c>
      <c r="X1092" s="13"/>
      <c r="Y1092" s="13"/>
      <c r="Z1092" s="13"/>
      <c r="AA1092" s="13"/>
      <c r="AB1092" s="13"/>
      <c r="AC1092" s="13"/>
      <c r="AD1092" s="13"/>
    </row>
    <row r="1093" spans="2:30" customFormat="1" x14ac:dyDescent="0.3">
      <c r="B1093">
        <v>5488</v>
      </c>
      <c r="C1093">
        <v>0.27</v>
      </c>
      <c r="D1093">
        <v>0.54</v>
      </c>
      <c r="E1093">
        <v>7</v>
      </c>
      <c r="F1093">
        <v>278</v>
      </c>
      <c r="G1093">
        <v>3</v>
      </c>
      <c r="H1093">
        <v>0</v>
      </c>
      <c r="I1093">
        <v>0</v>
      </c>
      <c r="J1093" t="s">
        <v>105</v>
      </c>
      <c r="K1093" t="s">
        <v>104</v>
      </c>
      <c r="L1093" t="s">
        <v>80</v>
      </c>
      <c r="M1093" t="s">
        <v>79</v>
      </c>
      <c r="N1093" t="s">
        <v>79</v>
      </c>
      <c r="O1093" t="s">
        <v>80</v>
      </c>
      <c r="P1093" t="s">
        <v>80</v>
      </c>
      <c r="Q1093" t="s">
        <v>80</v>
      </c>
      <c r="R1093" s="1">
        <f t="shared" si="102"/>
        <v>5488</v>
      </c>
      <c r="S1093" t="str">
        <f t="shared" si="97"/>
        <v>ok</v>
      </c>
      <c r="T1093" t="str">
        <f t="shared" si="98"/>
        <v>ok</v>
      </c>
      <c r="U1093" t="str">
        <f t="shared" si="99"/>
        <v>ok</v>
      </c>
      <c r="V1093" t="str">
        <f t="shared" si="100"/>
        <v>check</v>
      </c>
      <c r="W1093" t="str">
        <f t="shared" si="101"/>
        <v>check</v>
      </c>
      <c r="X1093" s="13"/>
      <c r="Y1093" s="13"/>
      <c r="Z1093" s="13"/>
      <c r="AA1093" s="13"/>
      <c r="AB1093" s="13"/>
      <c r="AC1093" s="13"/>
      <c r="AD1093" s="13"/>
    </row>
    <row r="1094" spans="2:30" customFormat="1" x14ac:dyDescent="0.3">
      <c r="B1094">
        <v>5498</v>
      </c>
      <c r="C1094">
        <v>0.56000000000000005</v>
      </c>
      <c r="D1094">
        <v>0.67</v>
      </c>
      <c r="E1094">
        <v>3</v>
      </c>
      <c r="F1094">
        <v>270</v>
      </c>
      <c r="G1094">
        <v>2</v>
      </c>
      <c r="H1094">
        <v>0</v>
      </c>
      <c r="I1094">
        <v>0</v>
      </c>
      <c r="J1094" t="s">
        <v>106</v>
      </c>
      <c r="K1094" t="s">
        <v>109</v>
      </c>
      <c r="L1094" t="s">
        <v>79</v>
      </c>
      <c r="M1094" t="s">
        <v>79</v>
      </c>
      <c r="N1094" t="s">
        <v>79</v>
      </c>
      <c r="O1094" t="s">
        <v>79</v>
      </c>
      <c r="P1094" t="s">
        <v>79</v>
      </c>
      <c r="Q1094" t="s">
        <v>79</v>
      </c>
      <c r="R1094" s="1">
        <f t="shared" si="102"/>
        <v>5498</v>
      </c>
      <c r="S1094" t="str">
        <f t="shared" si="97"/>
        <v>ok</v>
      </c>
      <c r="T1094" t="str">
        <f t="shared" si="98"/>
        <v>ok</v>
      </c>
      <c r="U1094" t="str">
        <f t="shared" si="99"/>
        <v>ok</v>
      </c>
      <c r="V1094" t="str">
        <f t="shared" si="100"/>
        <v>ok</v>
      </c>
      <c r="W1094" t="str">
        <f t="shared" si="101"/>
        <v>ok</v>
      </c>
      <c r="X1094" s="13"/>
      <c r="Y1094" s="13"/>
      <c r="Z1094" s="13"/>
      <c r="AA1094" s="13"/>
      <c r="AB1094" s="13"/>
      <c r="AC1094" s="13"/>
      <c r="AD1094" s="13"/>
    </row>
    <row r="1095" spans="2:30" customFormat="1" x14ac:dyDescent="0.3">
      <c r="B1095">
        <v>5504</v>
      </c>
      <c r="C1095">
        <v>0.4</v>
      </c>
      <c r="D1095">
        <v>0.51</v>
      </c>
      <c r="E1095">
        <v>2</v>
      </c>
      <c r="F1095">
        <v>145</v>
      </c>
      <c r="G1095">
        <v>3</v>
      </c>
      <c r="H1095">
        <v>0</v>
      </c>
      <c r="I1095">
        <v>0</v>
      </c>
      <c r="J1095" t="s">
        <v>111</v>
      </c>
      <c r="K1095" t="s">
        <v>104</v>
      </c>
      <c r="L1095" t="s">
        <v>80</v>
      </c>
      <c r="M1095" t="s">
        <v>80</v>
      </c>
      <c r="N1095" t="s">
        <v>79</v>
      </c>
      <c r="O1095" t="s">
        <v>80</v>
      </c>
      <c r="P1095" t="s">
        <v>80</v>
      </c>
      <c r="Q1095" t="s">
        <v>80</v>
      </c>
      <c r="R1095" s="1">
        <f t="shared" si="102"/>
        <v>5504</v>
      </c>
      <c r="S1095" t="str">
        <f t="shared" si="97"/>
        <v>ok</v>
      </c>
      <c r="T1095" t="str">
        <f t="shared" si="98"/>
        <v>ok</v>
      </c>
      <c r="U1095" t="str">
        <f t="shared" si="99"/>
        <v>ok</v>
      </c>
      <c r="V1095" t="str">
        <f t="shared" si="100"/>
        <v>ok</v>
      </c>
      <c r="W1095" t="str">
        <f t="shared" si="101"/>
        <v>check</v>
      </c>
      <c r="X1095" s="13"/>
      <c r="Y1095" s="13"/>
      <c r="Z1095" s="13"/>
      <c r="AA1095" s="13"/>
      <c r="AB1095" s="13"/>
      <c r="AC1095" s="13"/>
      <c r="AD1095" s="13"/>
    </row>
    <row r="1096" spans="2:30" customFormat="1" x14ac:dyDescent="0.3">
      <c r="B1096">
        <v>5515</v>
      </c>
      <c r="C1096">
        <v>0.96</v>
      </c>
      <c r="D1096">
        <v>0.84</v>
      </c>
      <c r="E1096">
        <v>4</v>
      </c>
      <c r="F1096">
        <v>272</v>
      </c>
      <c r="G1096">
        <v>4</v>
      </c>
      <c r="H1096">
        <v>1</v>
      </c>
      <c r="I1096">
        <v>0</v>
      </c>
      <c r="J1096" t="s">
        <v>106</v>
      </c>
      <c r="K1096" t="s">
        <v>109</v>
      </c>
      <c r="L1096" t="s">
        <v>79</v>
      </c>
      <c r="M1096" t="s">
        <v>79</v>
      </c>
      <c r="N1096" t="s">
        <v>79</v>
      </c>
      <c r="O1096" t="s">
        <v>79</v>
      </c>
      <c r="P1096" t="s">
        <v>79</v>
      </c>
      <c r="Q1096" t="s">
        <v>79</v>
      </c>
      <c r="R1096" s="1">
        <f t="shared" si="102"/>
        <v>5515</v>
      </c>
      <c r="S1096" t="str">
        <f t="shared" si="97"/>
        <v>ok</v>
      </c>
      <c r="T1096" t="str">
        <f t="shared" si="98"/>
        <v>ok</v>
      </c>
      <c r="U1096" t="str">
        <f t="shared" si="99"/>
        <v>ok</v>
      </c>
      <c r="V1096" t="str">
        <f t="shared" si="100"/>
        <v>ok</v>
      </c>
      <c r="W1096" t="str">
        <f t="shared" si="101"/>
        <v>ok</v>
      </c>
      <c r="X1096" s="13"/>
      <c r="Y1096" s="13"/>
      <c r="Z1096" s="13"/>
      <c r="AA1096" s="13"/>
      <c r="AB1096" s="13"/>
      <c r="AC1096" s="13"/>
      <c r="AD1096" s="13"/>
    </row>
    <row r="1097" spans="2:30" customFormat="1" x14ac:dyDescent="0.3">
      <c r="B1097">
        <v>5516</v>
      </c>
      <c r="C1097">
        <v>0.68</v>
      </c>
      <c r="D1097">
        <v>0.64</v>
      </c>
      <c r="E1097">
        <v>2</v>
      </c>
      <c r="F1097">
        <v>167</v>
      </c>
      <c r="G1097">
        <v>2</v>
      </c>
      <c r="H1097">
        <v>0</v>
      </c>
      <c r="I1097">
        <v>0</v>
      </c>
      <c r="J1097" t="s">
        <v>111</v>
      </c>
      <c r="K1097" t="s">
        <v>104</v>
      </c>
      <c r="L1097" t="s">
        <v>79</v>
      </c>
      <c r="M1097" t="s">
        <v>79</v>
      </c>
      <c r="N1097" t="s">
        <v>79</v>
      </c>
      <c r="O1097" t="s">
        <v>79</v>
      </c>
      <c r="P1097" t="s">
        <v>79</v>
      </c>
      <c r="Q1097" t="s">
        <v>79</v>
      </c>
      <c r="R1097" s="1">
        <f t="shared" si="102"/>
        <v>5516</v>
      </c>
      <c r="S1097" t="str">
        <f t="shared" si="97"/>
        <v>ok</v>
      </c>
      <c r="T1097" t="str">
        <f t="shared" si="98"/>
        <v>ok</v>
      </c>
      <c r="U1097" t="str">
        <f t="shared" si="99"/>
        <v>ok</v>
      </c>
      <c r="V1097" t="str">
        <f t="shared" si="100"/>
        <v>ok</v>
      </c>
      <c r="W1097" t="str">
        <f t="shared" si="101"/>
        <v>ok</v>
      </c>
      <c r="X1097" s="13"/>
      <c r="Y1097" s="13"/>
      <c r="Z1097" s="13"/>
      <c r="AA1097" s="13"/>
      <c r="AB1097" s="13"/>
      <c r="AC1097" s="13"/>
      <c r="AD1097" s="13"/>
    </row>
    <row r="1098" spans="2:30" customFormat="1" x14ac:dyDescent="0.3">
      <c r="B1098">
        <v>5518</v>
      </c>
      <c r="C1098">
        <v>0.22</v>
      </c>
      <c r="D1098">
        <v>0.8</v>
      </c>
      <c r="E1098">
        <v>4</v>
      </c>
      <c r="F1098">
        <v>149</v>
      </c>
      <c r="G1098">
        <v>5</v>
      </c>
      <c r="H1098">
        <v>0</v>
      </c>
      <c r="I1098">
        <v>0</v>
      </c>
      <c r="J1098" t="s">
        <v>123</v>
      </c>
      <c r="K1098" t="s">
        <v>109</v>
      </c>
      <c r="L1098" t="s">
        <v>79</v>
      </c>
      <c r="M1098" t="s">
        <v>79</v>
      </c>
      <c r="N1098" t="s">
        <v>79</v>
      </c>
      <c r="O1098" t="s">
        <v>79</v>
      </c>
      <c r="P1098" t="s">
        <v>79</v>
      </c>
      <c r="Q1098" t="s">
        <v>79</v>
      </c>
      <c r="R1098" s="1">
        <f t="shared" si="102"/>
        <v>5518</v>
      </c>
      <c r="S1098" t="str">
        <f t="shared" si="97"/>
        <v>ok</v>
      </c>
      <c r="T1098" t="str">
        <f t="shared" si="98"/>
        <v>ok</v>
      </c>
      <c r="U1098" t="str">
        <f t="shared" si="99"/>
        <v>ok</v>
      </c>
      <c r="V1098" t="str">
        <f t="shared" si="100"/>
        <v>ok</v>
      </c>
      <c r="W1098" t="str">
        <f t="shared" si="101"/>
        <v>ok</v>
      </c>
      <c r="X1098" s="13"/>
      <c r="Y1098" s="13"/>
      <c r="Z1098" s="13"/>
      <c r="AA1098" s="13"/>
      <c r="AB1098" s="13"/>
      <c r="AC1098" s="13"/>
      <c r="AD1098" s="13"/>
    </row>
    <row r="1099" spans="2:30" customFormat="1" x14ac:dyDescent="0.3">
      <c r="B1099">
        <v>5532</v>
      </c>
      <c r="C1099">
        <v>0.97</v>
      </c>
      <c r="D1099">
        <v>0.66</v>
      </c>
      <c r="E1099">
        <v>5</v>
      </c>
      <c r="F1099">
        <v>234</v>
      </c>
      <c r="G1099">
        <v>6</v>
      </c>
      <c r="H1099">
        <v>0</v>
      </c>
      <c r="I1099">
        <v>0</v>
      </c>
      <c r="J1099" t="s">
        <v>105</v>
      </c>
      <c r="K1099" t="s">
        <v>104</v>
      </c>
      <c r="L1099" t="s">
        <v>79</v>
      </c>
      <c r="M1099" t="s">
        <v>79</v>
      </c>
      <c r="N1099" t="s">
        <v>79</v>
      </c>
      <c r="O1099" t="s">
        <v>79</v>
      </c>
      <c r="P1099" t="s">
        <v>79</v>
      </c>
      <c r="Q1099" t="s">
        <v>79</v>
      </c>
      <c r="R1099" s="1">
        <f t="shared" si="102"/>
        <v>5532</v>
      </c>
      <c r="S1099" t="str">
        <f t="shared" si="97"/>
        <v>ok</v>
      </c>
      <c r="T1099" t="str">
        <f t="shared" si="98"/>
        <v>ok</v>
      </c>
      <c r="U1099" t="str">
        <f t="shared" si="99"/>
        <v>ok</v>
      </c>
      <c r="V1099" t="str">
        <f t="shared" si="100"/>
        <v>ok</v>
      </c>
      <c r="W1099" t="str">
        <f t="shared" si="101"/>
        <v>ok</v>
      </c>
      <c r="X1099" s="13"/>
      <c r="Y1099" s="13"/>
      <c r="Z1099" s="13"/>
      <c r="AA1099" s="13"/>
      <c r="AB1099" s="13"/>
      <c r="AC1099" s="13"/>
      <c r="AD1099" s="13"/>
    </row>
    <row r="1100" spans="2:30" customFormat="1" x14ac:dyDescent="0.3">
      <c r="B1100">
        <v>5546</v>
      </c>
      <c r="C1100">
        <v>0.57999999999999996</v>
      </c>
      <c r="D1100">
        <v>0.49</v>
      </c>
      <c r="E1100">
        <v>3</v>
      </c>
      <c r="F1100">
        <v>135</v>
      </c>
      <c r="G1100">
        <v>2</v>
      </c>
      <c r="H1100">
        <v>0</v>
      </c>
      <c r="I1100">
        <v>0</v>
      </c>
      <c r="J1100" t="s">
        <v>113</v>
      </c>
      <c r="K1100" t="s">
        <v>109</v>
      </c>
      <c r="L1100" t="s">
        <v>79</v>
      </c>
      <c r="M1100" t="s">
        <v>79</v>
      </c>
      <c r="N1100" t="s">
        <v>79</v>
      </c>
      <c r="O1100" t="s">
        <v>79</v>
      </c>
      <c r="P1100" t="s">
        <v>79</v>
      </c>
      <c r="Q1100" t="s">
        <v>79</v>
      </c>
      <c r="R1100" s="1">
        <f t="shared" si="102"/>
        <v>5546</v>
      </c>
      <c r="S1100" t="str">
        <f t="shared" si="97"/>
        <v>ok</v>
      </c>
      <c r="T1100" t="str">
        <f t="shared" si="98"/>
        <v>ok</v>
      </c>
      <c r="U1100" t="str">
        <f t="shared" si="99"/>
        <v>ok</v>
      </c>
      <c r="V1100" t="str">
        <f t="shared" si="100"/>
        <v>ok</v>
      </c>
      <c r="W1100" t="str">
        <f t="shared" si="101"/>
        <v>ok</v>
      </c>
      <c r="X1100" s="13"/>
      <c r="Y1100" s="13"/>
      <c r="Z1100" s="13"/>
      <c r="AA1100" s="13"/>
      <c r="AB1100" s="13"/>
      <c r="AC1100" s="13"/>
      <c r="AD1100" s="13"/>
    </row>
    <row r="1101" spans="2:30" customFormat="1" x14ac:dyDescent="0.3">
      <c r="B1101">
        <v>5548</v>
      </c>
      <c r="C1101">
        <v>0.95</v>
      </c>
      <c r="D1101">
        <v>0.53</v>
      </c>
      <c r="E1101">
        <v>3</v>
      </c>
      <c r="F1101">
        <v>264</v>
      </c>
      <c r="G1101">
        <v>3</v>
      </c>
      <c r="H1101">
        <v>0</v>
      </c>
      <c r="I1101">
        <v>0</v>
      </c>
      <c r="J1101" t="s">
        <v>106</v>
      </c>
      <c r="K1101" t="s">
        <v>104</v>
      </c>
      <c r="L1101" t="s">
        <v>79</v>
      </c>
      <c r="M1101" t="s">
        <v>79</v>
      </c>
      <c r="N1101" t="s">
        <v>79</v>
      </c>
      <c r="O1101" t="s">
        <v>79</v>
      </c>
      <c r="P1101" t="s">
        <v>79</v>
      </c>
      <c r="Q1101" t="s">
        <v>79</v>
      </c>
      <c r="R1101" s="1">
        <f t="shared" si="102"/>
        <v>5548</v>
      </c>
      <c r="S1101" t="str">
        <f t="shared" si="97"/>
        <v>ok</v>
      </c>
      <c r="T1101" t="str">
        <f t="shared" si="98"/>
        <v>ok</v>
      </c>
      <c r="U1101" t="str">
        <f t="shared" si="99"/>
        <v>ok</v>
      </c>
      <c r="V1101" t="str">
        <f t="shared" si="100"/>
        <v>ok</v>
      </c>
      <c r="W1101" t="str">
        <f t="shared" si="101"/>
        <v>ok</v>
      </c>
      <c r="X1101" s="13"/>
      <c r="Y1101" s="13"/>
      <c r="Z1101" s="13"/>
      <c r="AA1101" s="13"/>
      <c r="AB1101" s="13"/>
      <c r="AC1101" s="13"/>
      <c r="AD1101" s="13"/>
    </row>
    <row r="1102" spans="2:30" customFormat="1" x14ac:dyDescent="0.3">
      <c r="B1102">
        <v>5553</v>
      </c>
      <c r="C1102">
        <v>0.75</v>
      </c>
      <c r="D1102">
        <v>0.82</v>
      </c>
      <c r="E1102">
        <v>3</v>
      </c>
      <c r="F1102">
        <v>227</v>
      </c>
      <c r="G1102">
        <v>2</v>
      </c>
      <c r="H1102">
        <v>0</v>
      </c>
      <c r="I1102">
        <v>0</v>
      </c>
      <c r="J1102" t="s">
        <v>112</v>
      </c>
      <c r="K1102" t="s">
        <v>109</v>
      </c>
      <c r="L1102" t="s">
        <v>79</v>
      </c>
      <c r="M1102" t="s">
        <v>79</v>
      </c>
      <c r="N1102" t="s">
        <v>79</v>
      </c>
      <c r="O1102" t="s">
        <v>79</v>
      </c>
      <c r="P1102" t="s">
        <v>79</v>
      </c>
      <c r="Q1102" t="s">
        <v>79</v>
      </c>
      <c r="R1102" s="1">
        <f t="shared" si="102"/>
        <v>5553</v>
      </c>
      <c r="S1102" t="str">
        <f t="shared" ref="S1102:S1165" si="103">IF(P1102=$L1102,"ok","check")</f>
        <v>ok</v>
      </c>
      <c r="T1102" t="str">
        <f t="shared" ref="T1102:T1165" si="104">IF(O1102=$L1102,"ok","check")</f>
        <v>ok</v>
      </c>
      <c r="U1102" t="str">
        <f t="shared" ref="U1102:U1165" si="105">IF(Q1102=$L1102,"ok","check")</f>
        <v>ok</v>
      </c>
      <c r="V1102" t="str">
        <f t="shared" ref="V1102:V1165" si="106">IF(M1102=$L1102,"ok","check")</f>
        <v>ok</v>
      </c>
      <c r="W1102" t="str">
        <f t="shared" ref="W1102:W1165" si="107">IF(N1102=$L1102,"ok","check")</f>
        <v>ok</v>
      </c>
      <c r="X1102" s="13"/>
      <c r="Y1102" s="13"/>
      <c r="Z1102" s="13"/>
      <c r="AA1102" s="13"/>
      <c r="AB1102" s="13"/>
      <c r="AC1102" s="13"/>
      <c r="AD1102" s="13"/>
    </row>
    <row r="1103" spans="2:30" customFormat="1" x14ac:dyDescent="0.3">
      <c r="B1103">
        <v>5554</v>
      </c>
      <c r="C1103">
        <v>0.9</v>
      </c>
      <c r="D1103">
        <v>1</v>
      </c>
      <c r="E1103">
        <v>4</v>
      </c>
      <c r="F1103">
        <v>218</v>
      </c>
      <c r="G1103">
        <v>2</v>
      </c>
      <c r="H1103">
        <v>0</v>
      </c>
      <c r="I1103">
        <v>0</v>
      </c>
      <c r="J1103" t="s">
        <v>110</v>
      </c>
      <c r="K1103" t="s">
        <v>104</v>
      </c>
      <c r="L1103" t="s">
        <v>79</v>
      </c>
      <c r="M1103" t="s">
        <v>79</v>
      </c>
      <c r="N1103" t="s">
        <v>79</v>
      </c>
      <c r="O1103" t="s">
        <v>79</v>
      </c>
      <c r="P1103" t="s">
        <v>79</v>
      </c>
      <c r="Q1103" t="s">
        <v>79</v>
      </c>
      <c r="R1103" s="1">
        <f t="shared" si="102"/>
        <v>5554</v>
      </c>
      <c r="S1103" t="str">
        <f t="shared" si="103"/>
        <v>ok</v>
      </c>
      <c r="T1103" t="str">
        <f t="shared" si="104"/>
        <v>ok</v>
      </c>
      <c r="U1103" t="str">
        <f t="shared" si="105"/>
        <v>ok</v>
      </c>
      <c r="V1103" t="str">
        <f t="shared" si="106"/>
        <v>ok</v>
      </c>
      <c r="W1103" t="str">
        <f t="shared" si="107"/>
        <v>ok</v>
      </c>
      <c r="X1103" s="13"/>
      <c r="Y1103" s="13"/>
      <c r="Z1103" s="13"/>
      <c r="AA1103" s="13"/>
      <c r="AB1103" s="13"/>
      <c r="AC1103" s="13"/>
      <c r="AD1103" s="13"/>
    </row>
    <row r="1104" spans="2:30" customFormat="1" x14ac:dyDescent="0.3">
      <c r="B1104">
        <v>5555</v>
      </c>
      <c r="C1104">
        <v>0.09</v>
      </c>
      <c r="D1104">
        <v>0.89</v>
      </c>
      <c r="E1104">
        <v>7</v>
      </c>
      <c r="F1104">
        <v>308</v>
      </c>
      <c r="G1104">
        <v>5</v>
      </c>
      <c r="H1104">
        <v>0</v>
      </c>
      <c r="I1104">
        <v>0</v>
      </c>
      <c r="J1104" t="s">
        <v>111</v>
      </c>
      <c r="K1104" t="s">
        <v>109</v>
      </c>
      <c r="L1104" t="s">
        <v>80</v>
      </c>
      <c r="M1104" t="s">
        <v>80</v>
      </c>
      <c r="N1104" t="s">
        <v>80</v>
      </c>
      <c r="O1104" t="s">
        <v>80</v>
      </c>
      <c r="P1104" t="s">
        <v>80</v>
      </c>
      <c r="Q1104" t="s">
        <v>80</v>
      </c>
      <c r="R1104" s="1">
        <f t="shared" si="102"/>
        <v>5555</v>
      </c>
      <c r="S1104" t="str">
        <f t="shared" si="103"/>
        <v>ok</v>
      </c>
      <c r="T1104" t="str">
        <f t="shared" si="104"/>
        <v>ok</v>
      </c>
      <c r="U1104" t="str">
        <f t="shared" si="105"/>
        <v>ok</v>
      </c>
      <c r="V1104" t="str">
        <f t="shared" si="106"/>
        <v>ok</v>
      </c>
      <c r="W1104" t="str">
        <f t="shared" si="107"/>
        <v>ok</v>
      </c>
      <c r="X1104" s="13"/>
      <c r="Y1104" s="13"/>
      <c r="Z1104" s="13"/>
      <c r="AA1104" s="13"/>
      <c r="AB1104" s="13"/>
      <c r="AC1104" s="13"/>
      <c r="AD1104" s="13"/>
    </row>
    <row r="1105" spans="2:30" customFormat="1" x14ac:dyDescent="0.3">
      <c r="B1105">
        <v>5564</v>
      </c>
      <c r="C1105">
        <v>0.94</v>
      </c>
      <c r="D1105">
        <v>0.61</v>
      </c>
      <c r="E1105">
        <v>3</v>
      </c>
      <c r="F1105">
        <v>140</v>
      </c>
      <c r="G1105">
        <v>2</v>
      </c>
      <c r="H1105">
        <v>0</v>
      </c>
      <c r="I1105">
        <v>0</v>
      </c>
      <c r="J1105" t="s">
        <v>112</v>
      </c>
      <c r="K1105" t="s">
        <v>109</v>
      </c>
      <c r="L1105" t="s">
        <v>79</v>
      </c>
      <c r="M1105" t="s">
        <v>79</v>
      </c>
      <c r="N1105" t="s">
        <v>79</v>
      </c>
      <c r="O1105" t="s">
        <v>79</v>
      </c>
      <c r="P1105" t="s">
        <v>79</v>
      </c>
      <c r="Q1105" t="s">
        <v>79</v>
      </c>
      <c r="R1105" s="1">
        <f t="shared" si="102"/>
        <v>5564</v>
      </c>
      <c r="S1105" t="str">
        <f t="shared" si="103"/>
        <v>ok</v>
      </c>
      <c r="T1105" t="str">
        <f t="shared" si="104"/>
        <v>ok</v>
      </c>
      <c r="U1105" t="str">
        <f t="shared" si="105"/>
        <v>ok</v>
      </c>
      <c r="V1105" t="str">
        <f t="shared" si="106"/>
        <v>ok</v>
      </c>
      <c r="W1105" t="str">
        <f t="shared" si="107"/>
        <v>ok</v>
      </c>
      <c r="X1105" s="13"/>
      <c r="Y1105" s="13"/>
      <c r="Z1105" s="13"/>
      <c r="AA1105" s="13"/>
      <c r="AB1105" s="13"/>
      <c r="AC1105" s="13"/>
      <c r="AD1105" s="13"/>
    </row>
    <row r="1106" spans="2:30" customFormat="1" x14ac:dyDescent="0.3">
      <c r="B1106">
        <v>5565</v>
      </c>
      <c r="C1106">
        <v>0.59</v>
      </c>
      <c r="D1106">
        <v>0.39</v>
      </c>
      <c r="E1106">
        <v>5</v>
      </c>
      <c r="F1106">
        <v>200</v>
      </c>
      <c r="G1106">
        <v>4</v>
      </c>
      <c r="H1106">
        <v>0</v>
      </c>
      <c r="I1106">
        <v>0</v>
      </c>
      <c r="J1106" t="s">
        <v>123</v>
      </c>
      <c r="K1106" t="s">
        <v>109</v>
      </c>
      <c r="L1106" t="s">
        <v>79</v>
      </c>
      <c r="M1106" t="s">
        <v>79</v>
      </c>
      <c r="N1106" t="s">
        <v>79</v>
      </c>
      <c r="O1106" t="s">
        <v>79</v>
      </c>
      <c r="P1106" t="s">
        <v>79</v>
      </c>
      <c r="Q1106" t="s">
        <v>79</v>
      </c>
      <c r="R1106" s="1">
        <f t="shared" si="102"/>
        <v>5565</v>
      </c>
      <c r="S1106" t="str">
        <f t="shared" si="103"/>
        <v>ok</v>
      </c>
      <c r="T1106" t="str">
        <f t="shared" si="104"/>
        <v>ok</v>
      </c>
      <c r="U1106" t="str">
        <f t="shared" si="105"/>
        <v>ok</v>
      </c>
      <c r="V1106" t="str">
        <f t="shared" si="106"/>
        <v>ok</v>
      </c>
      <c r="W1106" t="str">
        <f t="shared" si="107"/>
        <v>ok</v>
      </c>
      <c r="X1106" s="13"/>
      <c r="Y1106" s="13"/>
      <c r="Z1106" s="13"/>
      <c r="AA1106" s="13"/>
      <c r="AB1106" s="13"/>
      <c r="AC1106" s="13"/>
      <c r="AD1106" s="13"/>
    </row>
    <row r="1107" spans="2:30" customFormat="1" x14ac:dyDescent="0.3">
      <c r="B1107">
        <v>5567</v>
      </c>
      <c r="C1107">
        <v>0.66</v>
      </c>
      <c r="D1107">
        <v>0.49</v>
      </c>
      <c r="E1107">
        <v>5</v>
      </c>
      <c r="F1107">
        <v>235</v>
      </c>
      <c r="G1107">
        <v>8</v>
      </c>
      <c r="H1107">
        <v>1</v>
      </c>
      <c r="I1107">
        <v>0</v>
      </c>
      <c r="J1107" t="s">
        <v>106</v>
      </c>
      <c r="K1107" t="s">
        <v>104</v>
      </c>
      <c r="L1107" t="s">
        <v>79</v>
      </c>
      <c r="M1107" t="s">
        <v>79</v>
      </c>
      <c r="N1107" t="s">
        <v>79</v>
      </c>
      <c r="O1107" t="s">
        <v>79</v>
      </c>
      <c r="P1107" t="s">
        <v>79</v>
      </c>
      <c r="Q1107" t="s">
        <v>79</v>
      </c>
      <c r="R1107" s="1">
        <f t="shared" si="102"/>
        <v>5567</v>
      </c>
      <c r="S1107" t="str">
        <f t="shared" si="103"/>
        <v>ok</v>
      </c>
      <c r="T1107" t="str">
        <f t="shared" si="104"/>
        <v>ok</v>
      </c>
      <c r="U1107" t="str">
        <f t="shared" si="105"/>
        <v>ok</v>
      </c>
      <c r="V1107" t="str">
        <f t="shared" si="106"/>
        <v>ok</v>
      </c>
      <c r="W1107" t="str">
        <f t="shared" si="107"/>
        <v>ok</v>
      </c>
      <c r="X1107" s="13"/>
      <c r="Y1107" s="13"/>
      <c r="Z1107" s="13"/>
      <c r="AA1107" s="13"/>
      <c r="AB1107" s="13"/>
      <c r="AC1107" s="13"/>
      <c r="AD1107" s="13"/>
    </row>
    <row r="1108" spans="2:30" customFormat="1" x14ac:dyDescent="0.3">
      <c r="B1108">
        <v>5573</v>
      </c>
      <c r="C1108">
        <v>0.59</v>
      </c>
      <c r="D1108">
        <v>0.59</v>
      </c>
      <c r="E1108">
        <v>4</v>
      </c>
      <c r="F1108">
        <v>270</v>
      </c>
      <c r="G1108">
        <v>2</v>
      </c>
      <c r="H1108">
        <v>0</v>
      </c>
      <c r="I1108">
        <v>0</v>
      </c>
      <c r="J1108" t="s">
        <v>105</v>
      </c>
      <c r="K1108" t="s">
        <v>104</v>
      </c>
      <c r="L1108" t="s">
        <v>79</v>
      </c>
      <c r="M1108" t="s">
        <v>79</v>
      </c>
      <c r="N1108" t="s">
        <v>79</v>
      </c>
      <c r="O1108" t="s">
        <v>79</v>
      </c>
      <c r="P1108" t="s">
        <v>79</v>
      </c>
      <c r="Q1108" t="s">
        <v>79</v>
      </c>
      <c r="R1108" s="1">
        <f t="shared" si="102"/>
        <v>5573</v>
      </c>
      <c r="S1108" t="str">
        <f t="shared" si="103"/>
        <v>ok</v>
      </c>
      <c r="T1108" t="str">
        <f t="shared" si="104"/>
        <v>ok</v>
      </c>
      <c r="U1108" t="str">
        <f t="shared" si="105"/>
        <v>ok</v>
      </c>
      <c r="V1108" t="str">
        <f t="shared" si="106"/>
        <v>ok</v>
      </c>
      <c r="W1108" t="str">
        <f t="shared" si="107"/>
        <v>ok</v>
      </c>
      <c r="X1108" s="13"/>
      <c r="Y1108" s="13"/>
      <c r="Z1108" s="13"/>
      <c r="AA1108" s="13"/>
      <c r="AB1108" s="13"/>
      <c r="AC1108" s="13"/>
      <c r="AD1108" s="13"/>
    </row>
    <row r="1109" spans="2:30" customFormat="1" x14ac:dyDescent="0.3">
      <c r="B1109">
        <v>5576</v>
      </c>
      <c r="C1109">
        <v>0.98</v>
      </c>
      <c r="D1109">
        <v>0.94</v>
      </c>
      <c r="E1109">
        <v>3</v>
      </c>
      <c r="F1109">
        <v>179</v>
      </c>
      <c r="G1109">
        <v>3</v>
      </c>
      <c r="H1109">
        <v>0</v>
      </c>
      <c r="I1109">
        <v>0</v>
      </c>
      <c r="J1109" t="s">
        <v>106</v>
      </c>
      <c r="K1109" t="s">
        <v>109</v>
      </c>
      <c r="L1109" t="s">
        <v>79</v>
      </c>
      <c r="M1109" t="s">
        <v>79</v>
      </c>
      <c r="N1109" t="s">
        <v>79</v>
      </c>
      <c r="O1109" t="s">
        <v>79</v>
      </c>
      <c r="P1109" t="s">
        <v>79</v>
      </c>
      <c r="Q1109" t="s">
        <v>79</v>
      </c>
      <c r="R1109" s="1">
        <f t="shared" si="102"/>
        <v>5576</v>
      </c>
      <c r="S1109" t="str">
        <f t="shared" si="103"/>
        <v>ok</v>
      </c>
      <c r="T1109" t="str">
        <f t="shared" si="104"/>
        <v>ok</v>
      </c>
      <c r="U1109" t="str">
        <f t="shared" si="105"/>
        <v>ok</v>
      </c>
      <c r="V1109" t="str">
        <f t="shared" si="106"/>
        <v>ok</v>
      </c>
      <c r="W1109" t="str">
        <f t="shared" si="107"/>
        <v>ok</v>
      </c>
      <c r="X1109" s="13"/>
      <c r="Y1109" s="13"/>
      <c r="Z1109" s="13"/>
      <c r="AA1109" s="13"/>
      <c r="AB1109" s="13"/>
      <c r="AC1109" s="13"/>
      <c r="AD1109" s="13"/>
    </row>
    <row r="1110" spans="2:30" customFormat="1" x14ac:dyDescent="0.3">
      <c r="B1110">
        <v>5579</v>
      </c>
      <c r="C1110">
        <v>0.54</v>
      </c>
      <c r="D1110">
        <v>0.53</v>
      </c>
      <c r="E1110">
        <v>3</v>
      </c>
      <c r="F1110">
        <v>203</v>
      </c>
      <c r="G1110">
        <v>2</v>
      </c>
      <c r="H1110">
        <v>0</v>
      </c>
      <c r="I1110">
        <v>0</v>
      </c>
      <c r="J1110" t="s">
        <v>112</v>
      </c>
      <c r="K1110" t="s">
        <v>104</v>
      </c>
      <c r="L1110" t="s">
        <v>79</v>
      </c>
      <c r="M1110" t="s">
        <v>79</v>
      </c>
      <c r="N1110" t="s">
        <v>79</v>
      </c>
      <c r="O1110" t="s">
        <v>79</v>
      </c>
      <c r="P1110" t="s">
        <v>79</v>
      </c>
      <c r="Q1110" t="s">
        <v>79</v>
      </c>
      <c r="R1110" s="1">
        <f t="shared" si="102"/>
        <v>5579</v>
      </c>
      <c r="S1110" t="str">
        <f t="shared" si="103"/>
        <v>ok</v>
      </c>
      <c r="T1110" t="str">
        <f t="shared" si="104"/>
        <v>ok</v>
      </c>
      <c r="U1110" t="str">
        <f t="shared" si="105"/>
        <v>ok</v>
      </c>
      <c r="V1110" t="str">
        <f t="shared" si="106"/>
        <v>ok</v>
      </c>
      <c r="W1110" t="str">
        <f t="shared" si="107"/>
        <v>ok</v>
      </c>
      <c r="X1110" s="13"/>
      <c r="Y1110" s="13"/>
      <c r="Z1110" s="13"/>
      <c r="AA1110" s="13"/>
      <c r="AB1110" s="13"/>
      <c r="AC1110" s="13"/>
      <c r="AD1110" s="13"/>
    </row>
    <row r="1111" spans="2:30" customFormat="1" x14ac:dyDescent="0.3">
      <c r="B1111">
        <v>5582</v>
      </c>
      <c r="C1111">
        <v>0.69</v>
      </c>
      <c r="D1111">
        <v>0.82</v>
      </c>
      <c r="E1111">
        <v>4</v>
      </c>
      <c r="F1111">
        <v>252</v>
      </c>
      <c r="G1111">
        <v>3</v>
      </c>
      <c r="H1111">
        <v>1</v>
      </c>
      <c r="I1111">
        <v>0</v>
      </c>
      <c r="J1111" t="s">
        <v>113</v>
      </c>
      <c r="K1111" t="s">
        <v>109</v>
      </c>
      <c r="L1111" t="s">
        <v>79</v>
      </c>
      <c r="M1111" t="s">
        <v>79</v>
      </c>
      <c r="N1111" t="s">
        <v>79</v>
      </c>
      <c r="O1111" t="s">
        <v>79</v>
      </c>
      <c r="P1111" t="s">
        <v>79</v>
      </c>
      <c r="Q1111" t="s">
        <v>79</v>
      </c>
      <c r="R1111" s="1">
        <f t="shared" si="102"/>
        <v>5582</v>
      </c>
      <c r="S1111" t="str">
        <f t="shared" si="103"/>
        <v>ok</v>
      </c>
      <c r="T1111" t="str">
        <f t="shared" si="104"/>
        <v>ok</v>
      </c>
      <c r="U1111" t="str">
        <f t="shared" si="105"/>
        <v>ok</v>
      </c>
      <c r="V1111" t="str">
        <f t="shared" si="106"/>
        <v>ok</v>
      </c>
      <c r="W1111" t="str">
        <f t="shared" si="107"/>
        <v>ok</v>
      </c>
      <c r="X1111" s="13"/>
      <c r="Y1111" s="13"/>
      <c r="Z1111" s="13"/>
      <c r="AA1111" s="13"/>
      <c r="AB1111" s="13"/>
      <c r="AC1111" s="13"/>
      <c r="AD1111" s="13"/>
    </row>
    <row r="1112" spans="2:30" customFormat="1" x14ac:dyDescent="0.3">
      <c r="B1112">
        <v>5586</v>
      </c>
      <c r="C1112">
        <v>0.48</v>
      </c>
      <c r="D1112">
        <v>0.49</v>
      </c>
      <c r="E1112">
        <v>3</v>
      </c>
      <c r="F1112">
        <v>268</v>
      </c>
      <c r="G1112">
        <v>3</v>
      </c>
      <c r="H1112">
        <v>0</v>
      </c>
      <c r="I1112">
        <v>0</v>
      </c>
      <c r="J1112" t="s">
        <v>111</v>
      </c>
      <c r="K1112" t="s">
        <v>104</v>
      </c>
      <c r="L1112" t="s">
        <v>79</v>
      </c>
      <c r="M1112" t="s">
        <v>79</v>
      </c>
      <c r="N1112" t="s">
        <v>79</v>
      </c>
      <c r="O1112" t="s">
        <v>79</v>
      </c>
      <c r="P1112" t="s">
        <v>79</v>
      </c>
      <c r="Q1112" t="s">
        <v>79</v>
      </c>
      <c r="R1112" s="1">
        <f t="shared" si="102"/>
        <v>5586</v>
      </c>
      <c r="S1112" t="str">
        <f t="shared" si="103"/>
        <v>ok</v>
      </c>
      <c r="T1112" t="str">
        <f t="shared" si="104"/>
        <v>ok</v>
      </c>
      <c r="U1112" t="str">
        <f t="shared" si="105"/>
        <v>ok</v>
      </c>
      <c r="V1112" t="str">
        <f t="shared" si="106"/>
        <v>ok</v>
      </c>
      <c r="W1112" t="str">
        <f t="shared" si="107"/>
        <v>ok</v>
      </c>
      <c r="X1112" s="13"/>
      <c r="Y1112" s="13"/>
      <c r="Z1112" s="13"/>
      <c r="AA1112" s="13"/>
      <c r="AB1112" s="13"/>
      <c r="AC1112" s="13"/>
      <c r="AD1112" s="13"/>
    </row>
    <row r="1113" spans="2:30" customFormat="1" x14ac:dyDescent="0.3">
      <c r="B1113">
        <v>5594</v>
      </c>
      <c r="C1113">
        <v>0.78</v>
      </c>
      <c r="D1113">
        <v>0.8</v>
      </c>
      <c r="E1113">
        <v>3</v>
      </c>
      <c r="F1113">
        <v>135</v>
      </c>
      <c r="G1113">
        <v>7</v>
      </c>
      <c r="H1113">
        <v>0</v>
      </c>
      <c r="I1113">
        <v>0</v>
      </c>
      <c r="J1113" t="s">
        <v>106</v>
      </c>
      <c r="K1113" t="s">
        <v>109</v>
      </c>
      <c r="L1113" t="s">
        <v>79</v>
      </c>
      <c r="M1113" t="s">
        <v>79</v>
      </c>
      <c r="N1113" t="s">
        <v>79</v>
      </c>
      <c r="O1113" t="s">
        <v>79</v>
      </c>
      <c r="P1113" t="s">
        <v>79</v>
      </c>
      <c r="Q1113" t="s">
        <v>79</v>
      </c>
      <c r="R1113" s="1">
        <f t="shared" si="102"/>
        <v>5594</v>
      </c>
      <c r="S1113" t="str">
        <f t="shared" si="103"/>
        <v>ok</v>
      </c>
      <c r="T1113" t="str">
        <f t="shared" si="104"/>
        <v>ok</v>
      </c>
      <c r="U1113" t="str">
        <f t="shared" si="105"/>
        <v>ok</v>
      </c>
      <c r="V1113" t="str">
        <f t="shared" si="106"/>
        <v>ok</v>
      </c>
      <c r="W1113" t="str">
        <f t="shared" si="107"/>
        <v>ok</v>
      </c>
      <c r="X1113" s="13"/>
      <c r="Y1113" s="13"/>
      <c r="Z1113" s="13"/>
      <c r="AA1113" s="13"/>
      <c r="AB1113" s="13"/>
      <c r="AC1113" s="13"/>
      <c r="AD1113" s="13"/>
    </row>
    <row r="1114" spans="2:30" customFormat="1" x14ac:dyDescent="0.3">
      <c r="B1114">
        <v>5595</v>
      </c>
      <c r="C1114">
        <v>0.26</v>
      </c>
      <c r="D1114">
        <v>0.63</v>
      </c>
      <c r="E1114">
        <v>6</v>
      </c>
      <c r="F1114">
        <v>100</v>
      </c>
      <c r="G1114">
        <v>4</v>
      </c>
      <c r="H1114">
        <v>0</v>
      </c>
      <c r="I1114">
        <v>0</v>
      </c>
      <c r="J1114" t="s">
        <v>106</v>
      </c>
      <c r="K1114" t="s">
        <v>109</v>
      </c>
      <c r="L1114" t="s">
        <v>79</v>
      </c>
      <c r="M1114" t="s">
        <v>79</v>
      </c>
      <c r="N1114" t="s">
        <v>79</v>
      </c>
      <c r="O1114" t="s">
        <v>79</v>
      </c>
      <c r="P1114" t="s">
        <v>79</v>
      </c>
      <c r="Q1114" t="s">
        <v>79</v>
      </c>
      <c r="R1114" s="1">
        <f t="shared" si="102"/>
        <v>5595</v>
      </c>
      <c r="S1114" t="str">
        <f t="shared" si="103"/>
        <v>ok</v>
      </c>
      <c r="T1114" t="str">
        <f t="shared" si="104"/>
        <v>ok</v>
      </c>
      <c r="U1114" t="str">
        <f t="shared" si="105"/>
        <v>ok</v>
      </c>
      <c r="V1114" t="str">
        <f t="shared" si="106"/>
        <v>ok</v>
      </c>
      <c r="W1114" t="str">
        <f t="shared" si="107"/>
        <v>ok</v>
      </c>
      <c r="X1114" s="13"/>
      <c r="Y1114" s="13"/>
      <c r="Z1114" s="13"/>
      <c r="AA1114" s="13"/>
      <c r="AB1114" s="13"/>
      <c r="AC1114" s="13"/>
      <c r="AD1114" s="13"/>
    </row>
    <row r="1115" spans="2:30" customFormat="1" x14ac:dyDescent="0.3">
      <c r="B1115">
        <v>5609</v>
      </c>
      <c r="C1115">
        <v>0.62</v>
      </c>
      <c r="D1115">
        <v>0.73</v>
      </c>
      <c r="E1115">
        <v>3</v>
      </c>
      <c r="F1115">
        <v>245</v>
      </c>
      <c r="G1115">
        <v>4</v>
      </c>
      <c r="H1115">
        <v>0</v>
      </c>
      <c r="I1115">
        <v>0</v>
      </c>
      <c r="J1115" t="s">
        <v>113</v>
      </c>
      <c r="K1115" t="s">
        <v>104</v>
      </c>
      <c r="L1115" t="s">
        <v>79</v>
      </c>
      <c r="M1115" t="s">
        <v>79</v>
      </c>
      <c r="N1115" t="s">
        <v>79</v>
      </c>
      <c r="O1115" t="s">
        <v>79</v>
      </c>
      <c r="P1115" t="s">
        <v>79</v>
      </c>
      <c r="Q1115" t="s">
        <v>79</v>
      </c>
      <c r="R1115" s="1">
        <f t="shared" si="102"/>
        <v>5609</v>
      </c>
      <c r="S1115" t="str">
        <f t="shared" si="103"/>
        <v>ok</v>
      </c>
      <c r="T1115" t="str">
        <f t="shared" si="104"/>
        <v>ok</v>
      </c>
      <c r="U1115" t="str">
        <f t="shared" si="105"/>
        <v>ok</v>
      </c>
      <c r="V1115" t="str">
        <f t="shared" si="106"/>
        <v>ok</v>
      </c>
      <c r="W1115" t="str">
        <f t="shared" si="107"/>
        <v>ok</v>
      </c>
      <c r="X1115" s="13"/>
      <c r="Y1115" s="13"/>
      <c r="Z1115" s="13"/>
      <c r="AA1115" s="13"/>
      <c r="AB1115" s="13"/>
      <c r="AC1115" s="13"/>
      <c r="AD1115" s="13"/>
    </row>
    <row r="1116" spans="2:30" customFormat="1" x14ac:dyDescent="0.3">
      <c r="B1116">
        <v>5612</v>
      </c>
      <c r="C1116">
        <v>0.4</v>
      </c>
      <c r="D1116">
        <v>0.55000000000000004</v>
      </c>
      <c r="E1116">
        <v>2</v>
      </c>
      <c r="F1116">
        <v>147</v>
      </c>
      <c r="G1116">
        <v>3</v>
      </c>
      <c r="H1116">
        <v>0</v>
      </c>
      <c r="I1116">
        <v>0</v>
      </c>
      <c r="J1116" t="s">
        <v>112</v>
      </c>
      <c r="K1116" t="s">
        <v>104</v>
      </c>
      <c r="L1116" t="s">
        <v>80</v>
      </c>
      <c r="M1116" t="s">
        <v>80</v>
      </c>
      <c r="N1116" t="s">
        <v>79</v>
      </c>
      <c r="O1116" t="s">
        <v>80</v>
      </c>
      <c r="P1116" t="s">
        <v>80</v>
      </c>
      <c r="Q1116" t="s">
        <v>80</v>
      </c>
      <c r="R1116" s="1">
        <f t="shared" si="102"/>
        <v>5612</v>
      </c>
      <c r="S1116" t="str">
        <f t="shared" si="103"/>
        <v>ok</v>
      </c>
      <c r="T1116" t="str">
        <f t="shared" si="104"/>
        <v>ok</v>
      </c>
      <c r="U1116" t="str">
        <f t="shared" si="105"/>
        <v>ok</v>
      </c>
      <c r="V1116" t="str">
        <f t="shared" si="106"/>
        <v>ok</v>
      </c>
      <c r="W1116" t="str">
        <f t="shared" si="107"/>
        <v>check</v>
      </c>
      <c r="X1116" s="13"/>
      <c r="Y1116" s="13"/>
      <c r="Z1116" s="13"/>
      <c r="AA1116" s="13"/>
      <c r="AB1116" s="13"/>
      <c r="AC1116" s="13"/>
      <c r="AD1116" s="13"/>
    </row>
    <row r="1117" spans="2:30" customFormat="1" x14ac:dyDescent="0.3">
      <c r="B1117">
        <v>5616</v>
      </c>
      <c r="C1117">
        <v>0.13</v>
      </c>
      <c r="D1117">
        <v>0.57999999999999996</v>
      </c>
      <c r="E1117">
        <v>4</v>
      </c>
      <c r="F1117">
        <v>203</v>
      </c>
      <c r="G1117">
        <v>4</v>
      </c>
      <c r="H1117">
        <v>0</v>
      </c>
      <c r="I1117">
        <v>0</v>
      </c>
      <c r="J1117" t="s">
        <v>105</v>
      </c>
      <c r="K1117" t="s">
        <v>104</v>
      </c>
      <c r="L1117" t="s">
        <v>79</v>
      </c>
      <c r="M1117" t="s">
        <v>79</v>
      </c>
      <c r="N1117" t="s">
        <v>80</v>
      </c>
      <c r="O1117" t="s">
        <v>79</v>
      </c>
      <c r="P1117" t="s">
        <v>79</v>
      </c>
      <c r="Q1117" t="s">
        <v>79</v>
      </c>
      <c r="R1117" s="1">
        <f t="shared" si="102"/>
        <v>5616</v>
      </c>
      <c r="S1117" t="str">
        <f t="shared" si="103"/>
        <v>ok</v>
      </c>
      <c r="T1117" t="str">
        <f t="shared" si="104"/>
        <v>ok</v>
      </c>
      <c r="U1117" t="str">
        <f t="shared" si="105"/>
        <v>ok</v>
      </c>
      <c r="V1117" t="str">
        <f t="shared" si="106"/>
        <v>ok</v>
      </c>
      <c r="W1117" t="str">
        <f t="shared" si="107"/>
        <v>check</v>
      </c>
      <c r="X1117" s="13"/>
      <c r="Y1117" s="13"/>
      <c r="Z1117" s="13"/>
      <c r="AA1117" s="13"/>
      <c r="AB1117" s="13"/>
      <c r="AC1117" s="13"/>
      <c r="AD1117" s="13"/>
    </row>
    <row r="1118" spans="2:30" customFormat="1" x14ac:dyDescent="0.3">
      <c r="B1118">
        <v>5625</v>
      </c>
      <c r="C1118">
        <v>0.31</v>
      </c>
      <c r="D1118">
        <v>0.92</v>
      </c>
      <c r="E1118">
        <v>4</v>
      </c>
      <c r="F1118">
        <v>133</v>
      </c>
      <c r="G1118">
        <v>6</v>
      </c>
      <c r="H1118">
        <v>0</v>
      </c>
      <c r="I1118">
        <v>0</v>
      </c>
      <c r="J1118" t="s">
        <v>112</v>
      </c>
      <c r="K1118" t="s">
        <v>109</v>
      </c>
      <c r="L1118" t="s">
        <v>79</v>
      </c>
      <c r="M1118" t="s">
        <v>79</v>
      </c>
      <c r="N1118" t="s">
        <v>79</v>
      </c>
      <c r="O1118" t="s">
        <v>79</v>
      </c>
      <c r="P1118" t="s">
        <v>79</v>
      </c>
      <c r="Q1118" t="s">
        <v>79</v>
      </c>
      <c r="R1118" s="1">
        <f t="shared" si="102"/>
        <v>5625</v>
      </c>
      <c r="S1118" t="str">
        <f t="shared" si="103"/>
        <v>ok</v>
      </c>
      <c r="T1118" t="str">
        <f t="shared" si="104"/>
        <v>ok</v>
      </c>
      <c r="U1118" t="str">
        <f t="shared" si="105"/>
        <v>ok</v>
      </c>
      <c r="V1118" t="str">
        <f t="shared" si="106"/>
        <v>ok</v>
      </c>
      <c r="W1118" t="str">
        <f t="shared" si="107"/>
        <v>ok</v>
      </c>
      <c r="X1118" s="13"/>
      <c r="Y1118" s="13"/>
      <c r="Z1118" s="13"/>
      <c r="AA1118" s="13"/>
      <c r="AB1118" s="13"/>
      <c r="AC1118" s="13"/>
      <c r="AD1118" s="13"/>
    </row>
    <row r="1119" spans="2:30" customFormat="1" x14ac:dyDescent="0.3">
      <c r="B1119">
        <v>5628</v>
      </c>
      <c r="C1119">
        <v>0.63</v>
      </c>
      <c r="D1119">
        <v>0.67</v>
      </c>
      <c r="E1119">
        <v>5</v>
      </c>
      <c r="F1119">
        <v>263</v>
      </c>
      <c r="G1119">
        <v>3</v>
      </c>
      <c r="H1119">
        <v>0</v>
      </c>
      <c r="I1119">
        <v>0</v>
      </c>
      <c r="J1119" t="s">
        <v>105</v>
      </c>
      <c r="K1119" t="s">
        <v>109</v>
      </c>
      <c r="L1119" t="s">
        <v>79</v>
      </c>
      <c r="M1119" t="s">
        <v>79</v>
      </c>
      <c r="N1119" t="s">
        <v>79</v>
      </c>
      <c r="O1119" t="s">
        <v>79</v>
      </c>
      <c r="P1119" t="s">
        <v>79</v>
      </c>
      <c r="Q1119" t="s">
        <v>79</v>
      </c>
      <c r="R1119" s="1">
        <f t="shared" si="102"/>
        <v>5628</v>
      </c>
      <c r="S1119" t="str">
        <f t="shared" si="103"/>
        <v>ok</v>
      </c>
      <c r="T1119" t="str">
        <f t="shared" si="104"/>
        <v>ok</v>
      </c>
      <c r="U1119" t="str">
        <f t="shared" si="105"/>
        <v>ok</v>
      </c>
      <c r="V1119" t="str">
        <f t="shared" si="106"/>
        <v>ok</v>
      </c>
      <c r="W1119" t="str">
        <f t="shared" si="107"/>
        <v>ok</v>
      </c>
      <c r="X1119" s="13"/>
      <c r="Y1119" s="13"/>
      <c r="Z1119" s="13"/>
      <c r="AA1119" s="13"/>
      <c r="AB1119" s="13"/>
      <c r="AC1119" s="13"/>
      <c r="AD1119" s="13"/>
    </row>
    <row r="1120" spans="2:30" customFormat="1" x14ac:dyDescent="0.3">
      <c r="B1120">
        <v>5634</v>
      </c>
      <c r="C1120">
        <v>0.38</v>
      </c>
      <c r="D1120">
        <v>0.55000000000000004</v>
      </c>
      <c r="E1120">
        <v>2</v>
      </c>
      <c r="F1120">
        <v>158</v>
      </c>
      <c r="G1120">
        <v>3</v>
      </c>
      <c r="H1120">
        <v>0</v>
      </c>
      <c r="I1120">
        <v>0</v>
      </c>
      <c r="J1120" t="s">
        <v>112</v>
      </c>
      <c r="K1120" t="s">
        <v>104</v>
      </c>
      <c r="L1120" t="s">
        <v>80</v>
      </c>
      <c r="M1120" t="s">
        <v>80</v>
      </c>
      <c r="N1120" t="s">
        <v>79</v>
      </c>
      <c r="O1120" t="s">
        <v>80</v>
      </c>
      <c r="P1120" t="s">
        <v>80</v>
      </c>
      <c r="Q1120" t="s">
        <v>80</v>
      </c>
      <c r="R1120" s="1">
        <f t="shared" si="102"/>
        <v>5634</v>
      </c>
      <c r="S1120" t="str">
        <f t="shared" si="103"/>
        <v>ok</v>
      </c>
      <c r="T1120" t="str">
        <f t="shared" si="104"/>
        <v>ok</v>
      </c>
      <c r="U1120" t="str">
        <f t="shared" si="105"/>
        <v>ok</v>
      </c>
      <c r="V1120" t="str">
        <f t="shared" si="106"/>
        <v>ok</v>
      </c>
      <c r="W1120" t="str">
        <f t="shared" si="107"/>
        <v>check</v>
      </c>
      <c r="X1120" s="13"/>
      <c r="Y1120" s="13"/>
      <c r="Z1120" s="13"/>
      <c r="AA1120" s="13"/>
      <c r="AB1120" s="13"/>
      <c r="AC1120" s="13"/>
      <c r="AD1120" s="13"/>
    </row>
    <row r="1121" spans="2:30" customFormat="1" x14ac:dyDescent="0.3">
      <c r="B1121">
        <v>5638</v>
      </c>
      <c r="C1121">
        <v>0.54</v>
      </c>
      <c r="D1121">
        <v>0.63</v>
      </c>
      <c r="E1121">
        <v>5</v>
      </c>
      <c r="F1121">
        <v>259</v>
      </c>
      <c r="G1121">
        <v>2</v>
      </c>
      <c r="H1121">
        <v>0</v>
      </c>
      <c r="I1121">
        <v>0</v>
      </c>
      <c r="J1121" t="s">
        <v>106</v>
      </c>
      <c r="K1121" t="s">
        <v>109</v>
      </c>
      <c r="L1121" t="s">
        <v>79</v>
      </c>
      <c r="M1121" t="s">
        <v>79</v>
      </c>
      <c r="N1121" t="s">
        <v>79</v>
      </c>
      <c r="O1121" t="s">
        <v>79</v>
      </c>
      <c r="P1121" t="s">
        <v>79</v>
      </c>
      <c r="Q1121" t="s">
        <v>79</v>
      </c>
      <c r="R1121" s="1">
        <f t="shared" si="102"/>
        <v>5638</v>
      </c>
      <c r="S1121" t="str">
        <f t="shared" si="103"/>
        <v>ok</v>
      </c>
      <c r="T1121" t="str">
        <f t="shared" si="104"/>
        <v>ok</v>
      </c>
      <c r="U1121" t="str">
        <f t="shared" si="105"/>
        <v>ok</v>
      </c>
      <c r="V1121" t="str">
        <f t="shared" si="106"/>
        <v>ok</v>
      </c>
      <c r="W1121" t="str">
        <f t="shared" si="107"/>
        <v>ok</v>
      </c>
      <c r="X1121" s="13"/>
      <c r="Y1121" s="13"/>
      <c r="Z1121" s="13"/>
      <c r="AA1121" s="13"/>
      <c r="AB1121" s="13"/>
      <c r="AC1121" s="13"/>
      <c r="AD1121" s="13"/>
    </row>
    <row r="1122" spans="2:30" customFormat="1" x14ac:dyDescent="0.3">
      <c r="B1122">
        <v>5640</v>
      </c>
      <c r="C1122">
        <v>0.51</v>
      </c>
      <c r="D1122">
        <v>0.96</v>
      </c>
      <c r="E1122">
        <v>3</v>
      </c>
      <c r="F1122">
        <v>149</v>
      </c>
      <c r="G1122">
        <v>4</v>
      </c>
      <c r="H1122">
        <v>0</v>
      </c>
      <c r="I1122">
        <v>0</v>
      </c>
      <c r="J1122" t="s">
        <v>108</v>
      </c>
      <c r="K1122" t="s">
        <v>104</v>
      </c>
      <c r="L1122" t="s">
        <v>79</v>
      </c>
      <c r="M1122" t="s">
        <v>79</v>
      </c>
      <c r="N1122" t="s">
        <v>79</v>
      </c>
      <c r="O1122" t="s">
        <v>79</v>
      </c>
      <c r="P1122" t="s">
        <v>79</v>
      </c>
      <c r="Q1122" t="s">
        <v>79</v>
      </c>
      <c r="R1122" s="1">
        <f t="shared" si="102"/>
        <v>5640</v>
      </c>
      <c r="S1122" t="str">
        <f t="shared" si="103"/>
        <v>ok</v>
      </c>
      <c r="T1122" t="str">
        <f t="shared" si="104"/>
        <v>ok</v>
      </c>
      <c r="U1122" t="str">
        <f t="shared" si="105"/>
        <v>ok</v>
      </c>
      <c r="V1122" t="str">
        <f t="shared" si="106"/>
        <v>ok</v>
      </c>
      <c r="W1122" t="str">
        <f t="shared" si="107"/>
        <v>ok</v>
      </c>
      <c r="X1122" s="13"/>
      <c r="Y1122" s="13"/>
      <c r="Z1122" s="13"/>
      <c r="AA1122" s="13"/>
      <c r="AB1122" s="13"/>
      <c r="AC1122" s="13"/>
      <c r="AD1122" s="13"/>
    </row>
    <row r="1123" spans="2:30" customFormat="1" x14ac:dyDescent="0.3">
      <c r="B1123">
        <v>5641</v>
      </c>
      <c r="C1123">
        <v>0.77</v>
      </c>
      <c r="D1123">
        <v>0.57999999999999996</v>
      </c>
      <c r="E1123">
        <v>4</v>
      </c>
      <c r="F1123">
        <v>162</v>
      </c>
      <c r="G1123">
        <v>2</v>
      </c>
      <c r="H1123">
        <v>0</v>
      </c>
      <c r="I1123">
        <v>0</v>
      </c>
      <c r="J1123" t="s">
        <v>112</v>
      </c>
      <c r="K1123" t="s">
        <v>109</v>
      </c>
      <c r="L1123" t="s">
        <v>79</v>
      </c>
      <c r="M1123" t="s">
        <v>79</v>
      </c>
      <c r="N1123" t="s">
        <v>79</v>
      </c>
      <c r="O1123" t="s">
        <v>79</v>
      </c>
      <c r="P1123" t="s">
        <v>79</v>
      </c>
      <c r="Q1123" t="s">
        <v>79</v>
      </c>
      <c r="R1123" s="1">
        <f t="shared" si="102"/>
        <v>5641</v>
      </c>
      <c r="S1123" t="str">
        <f t="shared" si="103"/>
        <v>ok</v>
      </c>
      <c r="T1123" t="str">
        <f t="shared" si="104"/>
        <v>ok</v>
      </c>
      <c r="U1123" t="str">
        <f t="shared" si="105"/>
        <v>ok</v>
      </c>
      <c r="V1123" t="str">
        <f t="shared" si="106"/>
        <v>ok</v>
      </c>
      <c r="W1123" t="str">
        <f t="shared" si="107"/>
        <v>ok</v>
      </c>
      <c r="X1123" s="13"/>
      <c r="Y1123" s="13"/>
      <c r="Z1123" s="13"/>
      <c r="AA1123" s="13"/>
      <c r="AB1123" s="13"/>
      <c r="AC1123" s="13"/>
      <c r="AD1123" s="13"/>
    </row>
    <row r="1124" spans="2:30" customFormat="1" x14ac:dyDescent="0.3">
      <c r="B1124">
        <v>5651</v>
      </c>
      <c r="C1124">
        <v>0.16</v>
      </c>
      <c r="D1124">
        <v>0.76</v>
      </c>
      <c r="E1124">
        <v>5</v>
      </c>
      <c r="F1124">
        <v>192</v>
      </c>
      <c r="G1124">
        <v>3</v>
      </c>
      <c r="H1124">
        <v>0</v>
      </c>
      <c r="I1124">
        <v>0</v>
      </c>
      <c r="J1124" t="s">
        <v>105</v>
      </c>
      <c r="K1124" t="s">
        <v>109</v>
      </c>
      <c r="L1124" t="s">
        <v>79</v>
      </c>
      <c r="M1124" t="s">
        <v>79</v>
      </c>
      <c r="N1124" t="s">
        <v>79</v>
      </c>
      <c r="O1124" t="s">
        <v>79</v>
      </c>
      <c r="P1124" t="s">
        <v>79</v>
      </c>
      <c r="Q1124" t="s">
        <v>79</v>
      </c>
      <c r="R1124" s="1">
        <f t="shared" si="102"/>
        <v>5651</v>
      </c>
      <c r="S1124" t="str">
        <f t="shared" si="103"/>
        <v>ok</v>
      </c>
      <c r="T1124" t="str">
        <f t="shared" si="104"/>
        <v>ok</v>
      </c>
      <c r="U1124" t="str">
        <f t="shared" si="105"/>
        <v>ok</v>
      </c>
      <c r="V1124" t="str">
        <f t="shared" si="106"/>
        <v>ok</v>
      </c>
      <c r="W1124" t="str">
        <f t="shared" si="107"/>
        <v>ok</v>
      </c>
      <c r="X1124" s="13"/>
      <c r="Y1124" s="13"/>
      <c r="Z1124" s="13"/>
      <c r="AA1124" s="13"/>
      <c r="AB1124" s="13"/>
      <c r="AC1124" s="13"/>
      <c r="AD1124" s="13"/>
    </row>
    <row r="1125" spans="2:30" customFormat="1" x14ac:dyDescent="0.3">
      <c r="B1125">
        <v>5658</v>
      </c>
      <c r="C1125">
        <v>0.74</v>
      </c>
      <c r="D1125">
        <v>0.89</v>
      </c>
      <c r="E1125">
        <v>5</v>
      </c>
      <c r="F1125">
        <v>229</v>
      </c>
      <c r="G1125">
        <v>6</v>
      </c>
      <c r="H1125">
        <v>0</v>
      </c>
      <c r="I1125">
        <v>0</v>
      </c>
      <c r="J1125" t="s">
        <v>112</v>
      </c>
      <c r="K1125" t="s">
        <v>104</v>
      </c>
      <c r="L1125" t="s">
        <v>80</v>
      </c>
      <c r="M1125" t="s">
        <v>79</v>
      </c>
      <c r="N1125" t="s">
        <v>79</v>
      </c>
      <c r="O1125" t="s">
        <v>80</v>
      </c>
      <c r="P1125" t="s">
        <v>80</v>
      </c>
      <c r="Q1125" t="s">
        <v>80</v>
      </c>
      <c r="R1125" s="1">
        <f t="shared" si="102"/>
        <v>5658</v>
      </c>
      <c r="S1125" t="str">
        <f t="shared" si="103"/>
        <v>ok</v>
      </c>
      <c r="T1125" t="str">
        <f t="shared" si="104"/>
        <v>ok</v>
      </c>
      <c r="U1125" t="str">
        <f t="shared" si="105"/>
        <v>ok</v>
      </c>
      <c r="V1125" t="str">
        <f t="shared" si="106"/>
        <v>check</v>
      </c>
      <c r="W1125" t="str">
        <f t="shared" si="107"/>
        <v>check</v>
      </c>
      <c r="X1125" s="13"/>
      <c r="Y1125" s="13"/>
      <c r="Z1125" s="13"/>
      <c r="AA1125" s="13"/>
      <c r="AB1125" s="13"/>
      <c r="AC1125" s="13"/>
      <c r="AD1125" s="13"/>
    </row>
    <row r="1126" spans="2:30" customFormat="1" x14ac:dyDescent="0.3">
      <c r="B1126">
        <v>5668</v>
      </c>
      <c r="C1126">
        <v>0.73</v>
      </c>
      <c r="D1126">
        <v>1</v>
      </c>
      <c r="E1126">
        <v>4</v>
      </c>
      <c r="F1126">
        <v>268</v>
      </c>
      <c r="G1126">
        <v>5</v>
      </c>
      <c r="H1126">
        <v>0</v>
      </c>
      <c r="I1126">
        <v>0</v>
      </c>
      <c r="J1126" t="s">
        <v>106</v>
      </c>
      <c r="K1126" t="s">
        <v>109</v>
      </c>
      <c r="L1126" t="s">
        <v>80</v>
      </c>
      <c r="M1126" t="s">
        <v>79</v>
      </c>
      <c r="N1126" t="s">
        <v>79</v>
      </c>
      <c r="O1126" t="s">
        <v>80</v>
      </c>
      <c r="P1126" t="s">
        <v>80</v>
      </c>
      <c r="Q1126" t="s">
        <v>80</v>
      </c>
      <c r="R1126" s="1">
        <f t="shared" si="102"/>
        <v>5668</v>
      </c>
      <c r="S1126" t="str">
        <f t="shared" si="103"/>
        <v>ok</v>
      </c>
      <c r="T1126" t="str">
        <f t="shared" si="104"/>
        <v>ok</v>
      </c>
      <c r="U1126" t="str">
        <f t="shared" si="105"/>
        <v>ok</v>
      </c>
      <c r="V1126" t="str">
        <f t="shared" si="106"/>
        <v>check</v>
      </c>
      <c r="W1126" t="str">
        <f t="shared" si="107"/>
        <v>check</v>
      </c>
      <c r="X1126" s="13"/>
      <c r="Y1126" s="13"/>
      <c r="Z1126" s="13"/>
      <c r="AA1126" s="13"/>
      <c r="AB1126" s="13"/>
      <c r="AC1126" s="13"/>
      <c r="AD1126" s="13"/>
    </row>
    <row r="1127" spans="2:30" customFormat="1" x14ac:dyDescent="0.3">
      <c r="B1127">
        <v>5669</v>
      </c>
      <c r="C1127">
        <v>0.39</v>
      </c>
      <c r="D1127">
        <v>0.36</v>
      </c>
      <c r="E1127">
        <v>3</v>
      </c>
      <c r="F1127">
        <v>168</v>
      </c>
      <c r="G1127">
        <v>3</v>
      </c>
      <c r="H1127">
        <v>1</v>
      </c>
      <c r="I1127">
        <v>0</v>
      </c>
      <c r="J1127" t="s">
        <v>106</v>
      </c>
      <c r="K1127" t="s">
        <v>104</v>
      </c>
      <c r="L1127" t="s">
        <v>79</v>
      </c>
      <c r="M1127" t="s">
        <v>79</v>
      </c>
      <c r="N1127" t="s">
        <v>79</v>
      </c>
      <c r="O1127" t="s">
        <v>79</v>
      </c>
      <c r="P1127" t="s">
        <v>79</v>
      </c>
      <c r="Q1127" t="s">
        <v>79</v>
      </c>
      <c r="R1127" s="1">
        <f t="shared" si="102"/>
        <v>5669</v>
      </c>
      <c r="S1127" t="str">
        <f t="shared" si="103"/>
        <v>ok</v>
      </c>
      <c r="T1127" t="str">
        <f t="shared" si="104"/>
        <v>ok</v>
      </c>
      <c r="U1127" t="str">
        <f t="shared" si="105"/>
        <v>ok</v>
      </c>
      <c r="V1127" t="str">
        <f t="shared" si="106"/>
        <v>ok</v>
      </c>
      <c r="W1127" t="str">
        <f t="shared" si="107"/>
        <v>ok</v>
      </c>
      <c r="X1127" s="13"/>
      <c r="Y1127" s="13"/>
      <c r="Z1127" s="13"/>
      <c r="AA1127" s="13"/>
      <c r="AB1127" s="13"/>
      <c r="AC1127" s="13"/>
      <c r="AD1127" s="13"/>
    </row>
    <row r="1128" spans="2:30" customFormat="1" x14ac:dyDescent="0.3">
      <c r="B1128">
        <v>5673</v>
      </c>
      <c r="C1128">
        <v>0.34</v>
      </c>
      <c r="D1128">
        <v>0.59</v>
      </c>
      <c r="E1128">
        <v>2</v>
      </c>
      <c r="F1128">
        <v>164</v>
      </c>
      <c r="G1128">
        <v>2</v>
      </c>
      <c r="H1128">
        <v>0</v>
      </c>
      <c r="I1128">
        <v>0</v>
      </c>
      <c r="J1128" t="s">
        <v>106</v>
      </c>
      <c r="K1128" t="s">
        <v>104</v>
      </c>
      <c r="L1128" t="s">
        <v>79</v>
      </c>
      <c r="M1128" t="s">
        <v>80</v>
      </c>
      <c r="N1128" t="s">
        <v>79</v>
      </c>
      <c r="O1128" t="s">
        <v>79</v>
      </c>
      <c r="P1128" t="s">
        <v>79</v>
      </c>
      <c r="Q1128" t="s">
        <v>79</v>
      </c>
      <c r="R1128" s="1">
        <f t="shared" si="102"/>
        <v>5673</v>
      </c>
      <c r="S1128" t="str">
        <f t="shared" si="103"/>
        <v>ok</v>
      </c>
      <c r="T1128" t="str">
        <f t="shared" si="104"/>
        <v>ok</v>
      </c>
      <c r="U1128" t="str">
        <f t="shared" si="105"/>
        <v>ok</v>
      </c>
      <c r="V1128" t="str">
        <f t="shared" si="106"/>
        <v>check</v>
      </c>
      <c r="W1128" t="str">
        <f t="shared" si="107"/>
        <v>ok</v>
      </c>
      <c r="X1128" s="13"/>
      <c r="Y1128" s="13"/>
      <c r="Z1128" s="13"/>
      <c r="AA1128" s="13"/>
      <c r="AB1128" s="13"/>
      <c r="AC1128" s="13"/>
      <c r="AD1128" s="13"/>
    </row>
    <row r="1129" spans="2:30" customFormat="1" x14ac:dyDescent="0.3">
      <c r="B1129">
        <v>5676</v>
      </c>
      <c r="C1129">
        <v>0.84</v>
      </c>
      <c r="D1129">
        <v>0.57999999999999996</v>
      </c>
      <c r="E1129">
        <v>3</v>
      </c>
      <c r="F1129">
        <v>140</v>
      </c>
      <c r="G1129">
        <v>3</v>
      </c>
      <c r="H1129">
        <v>0</v>
      </c>
      <c r="I1129">
        <v>0</v>
      </c>
      <c r="J1129" t="s">
        <v>108</v>
      </c>
      <c r="K1129" t="s">
        <v>109</v>
      </c>
      <c r="L1129" t="s">
        <v>79</v>
      </c>
      <c r="M1129" t="s">
        <v>79</v>
      </c>
      <c r="N1129" t="s">
        <v>79</v>
      </c>
      <c r="O1129" t="s">
        <v>79</v>
      </c>
      <c r="P1129" t="s">
        <v>79</v>
      </c>
      <c r="Q1129" t="s">
        <v>79</v>
      </c>
      <c r="R1129" s="1">
        <f t="shared" ref="R1129:R1192" si="108">+B1129</f>
        <v>5676</v>
      </c>
      <c r="S1129" t="str">
        <f t="shared" si="103"/>
        <v>ok</v>
      </c>
      <c r="T1129" t="str">
        <f t="shared" si="104"/>
        <v>ok</v>
      </c>
      <c r="U1129" t="str">
        <f t="shared" si="105"/>
        <v>ok</v>
      </c>
      <c r="V1129" t="str">
        <f t="shared" si="106"/>
        <v>ok</v>
      </c>
      <c r="W1129" t="str">
        <f t="shared" si="107"/>
        <v>ok</v>
      </c>
      <c r="X1129" s="13"/>
      <c r="Y1129" s="13"/>
      <c r="Z1129" s="13"/>
      <c r="AA1129" s="13"/>
      <c r="AB1129" s="13"/>
      <c r="AC1129" s="13"/>
      <c r="AD1129" s="13"/>
    </row>
    <row r="1130" spans="2:30" customFormat="1" x14ac:dyDescent="0.3">
      <c r="B1130">
        <v>5678</v>
      </c>
      <c r="C1130">
        <v>0.7</v>
      </c>
      <c r="D1130">
        <v>0.49</v>
      </c>
      <c r="E1130">
        <v>4</v>
      </c>
      <c r="F1130">
        <v>173</v>
      </c>
      <c r="G1130">
        <v>3</v>
      </c>
      <c r="H1130">
        <v>0</v>
      </c>
      <c r="I1130">
        <v>0</v>
      </c>
      <c r="J1130" t="s">
        <v>106</v>
      </c>
      <c r="K1130" t="s">
        <v>109</v>
      </c>
      <c r="L1130" t="s">
        <v>79</v>
      </c>
      <c r="M1130" t="s">
        <v>79</v>
      </c>
      <c r="N1130" t="s">
        <v>79</v>
      </c>
      <c r="O1130" t="s">
        <v>79</v>
      </c>
      <c r="P1130" t="s">
        <v>79</v>
      </c>
      <c r="Q1130" t="s">
        <v>79</v>
      </c>
      <c r="R1130" s="1">
        <f t="shared" si="108"/>
        <v>5678</v>
      </c>
      <c r="S1130" t="str">
        <f t="shared" si="103"/>
        <v>ok</v>
      </c>
      <c r="T1130" t="str">
        <f t="shared" si="104"/>
        <v>ok</v>
      </c>
      <c r="U1130" t="str">
        <f t="shared" si="105"/>
        <v>ok</v>
      </c>
      <c r="V1130" t="str">
        <f t="shared" si="106"/>
        <v>ok</v>
      </c>
      <c r="W1130" t="str">
        <f t="shared" si="107"/>
        <v>ok</v>
      </c>
      <c r="X1130" s="13"/>
      <c r="Y1130" s="13"/>
      <c r="Z1130" s="13"/>
      <c r="AA1130" s="13"/>
      <c r="AB1130" s="13"/>
      <c r="AC1130" s="13"/>
      <c r="AD1130" s="13"/>
    </row>
    <row r="1131" spans="2:30" customFormat="1" x14ac:dyDescent="0.3">
      <c r="B1131">
        <v>5683</v>
      </c>
      <c r="C1131">
        <v>0.36</v>
      </c>
      <c r="D1131">
        <v>0.66</v>
      </c>
      <c r="E1131">
        <v>4</v>
      </c>
      <c r="F1131">
        <v>97</v>
      </c>
      <c r="G1131">
        <v>2</v>
      </c>
      <c r="H1131">
        <v>0</v>
      </c>
      <c r="I1131">
        <v>0</v>
      </c>
      <c r="J1131" t="s">
        <v>106</v>
      </c>
      <c r="K1131" t="s">
        <v>107</v>
      </c>
      <c r="L1131" t="s">
        <v>79</v>
      </c>
      <c r="M1131" t="s">
        <v>79</v>
      </c>
      <c r="N1131" t="s">
        <v>79</v>
      </c>
      <c r="O1131" t="s">
        <v>79</v>
      </c>
      <c r="P1131" t="s">
        <v>79</v>
      </c>
      <c r="Q1131" t="s">
        <v>79</v>
      </c>
      <c r="R1131" s="1">
        <f t="shared" si="108"/>
        <v>5683</v>
      </c>
      <c r="S1131" t="str">
        <f t="shared" si="103"/>
        <v>ok</v>
      </c>
      <c r="T1131" t="str">
        <f t="shared" si="104"/>
        <v>ok</v>
      </c>
      <c r="U1131" t="str">
        <f t="shared" si="105"/>
        <v>ok</v>
      </c>
      <c r="V1131" t="str">
        <f t="shared" si="106"/>
        <v>ok</v>
      </c>
      <c r="W1131" t="str">
        <f t="shared" si="107"/>
        <v>ok</v>
      </c>
      <c r="X1131" s="13"/>
      <c r="Y1131" s="13"/>
      <c r="Z1131" s="13"/>
      <c r="AA1131" s="13"/>
      <c r="AB1131" s="13"/>
      <c r="AC1131" s="13"/>
      <c r="AD1131" s="13"/>
    </row>
    <row r="1132" spans="2:30" customFormat="1" x14ac:dyDescent="0.3">
      <c r="B1132">
        <v>5685</v>
      </c>
      <c r="C1132">
        <v>0.37</v>
      </c>
      <c r="D1132">
        <v>0.69</v>
      </c>
      <c r="E1132">
        <v>2</v>
      </c>
      <c r="F1132">
        <v>146</v>
      </c>
      <c r="G1132">
        <v>3</v>
      </c>
      <c r="H1132">
        <v>0</v>
      </c>
      <c r="I1132">
        <v>0</v>
      </c>
      <c r="J1132" t="s">
        <v>112</v>
      </c>
      <c r="K1132" t="s">
        <v>109</v>
      </c>
      <c r="L1132" t="s">
        <v>79</v>
      </c>
      <c r="M1132" t="s">
        <v>80</v>
      </c>
      <c r="N1132" t="s">
        <v>79</v>
      </c>
      <c r="O1132" t="s">
        <v>79</v>
      </c>
      <c r="P1132" t="s">
        <v>79</v>
      </c>
      <c r="Q1132" t="s">
        <v>80</v>
      </c>
      <c r="R1132" s="1">
        <f t="shared" si="108"/>
        <v>5685</v>
      </c>
      <c r="S1132" t="str">
        <f t="shared" si="103"/>
        <v>ok</v>
      </c>
      <c r="T1132" t="str">
        <f t="shared" si="104"/>
        <v>ok</v>
      </c>
      <c r="U1132" t="str">
        <f t="shared" si="105"/>
        <v>check</v>
      </c>
      <c r="V1132" t="str">
        <f t="shared" si="106"/>
        <v>check</v>
      </c>
      <c r="W1132" t="str">
        <f t="shared" si="107"/>
        <v>ok</v>
      </c>
      <c r="X1132" s="13"/>
      <c r="Y1132" s="13"/>
      <c r="Z1132" s="13"/>
      <c r="AA1132" s="13"/>
      <c r="AB1132" s="13"/>
      <c r="AC1132" s="13"/>
      <c r="AD1132" s="13"/>
    </row>
    <row r="1133" spans="2:30" customFormat="1" x14ac:dyDescent="0.3">
      <c r="B1133">
        <v>5689</v>
      </c>
      <c r="C1133">
        <v>0.93</v>
      </c>
      <c r="D1133">
        <v>0.98</v>
      </c>
      <c r="E1133">
        <v>4</v>
      </c>
      <c r="F1133">
        <v>189</v>
      </c>
      <c r="G1133">
        <v>3</v>
      </c>
      <c r="H1133">
        <v>0</v>
      </c>
      <c r="I1133">
        <v>0</v>
      </c>
      <c r="J1133" t="s">
        <v>124</v>
      </c>
      <c r="K1133" t="s">
        <v>109</v>
      </c>
      <c r="L1133" t="s">
        <v>79</v>
      </c>
      <c r="M1133" t="s">
        <v>79</v>
      </c>
      <c r="N1133" t="s">
        <v>79</v>
      </c>
      <c r="O1133" t="s">
        <v>79</v>
      </c>
      <c r="P1133" t="s">
        <v>79</v>
      </c>
      <c r="Q1133" t="s">
        <v>79</v>
      </c>
      <c r="R1133" s="1">
        <f t="shared" si="108"/>
        <v>5689</v>
      </c>
      <c r="S1133" t="str">
        <f t="shared" si="103"/>
        <v>ok</v>
      </c>
      <c r="T1133" t="str">
        <f t="shared" si="104"/>
        <v>ok</v>
      </c>
      <c r="U1133" t="str">
        <f t="shared" si="105"/>
        <v>ok</v>
      </c>
      <c r="V1133" t="str">
        <f t="shared" si="106"/>
        <v>ok</v>
      </c>
      <c r="W1133" t="str">
        <f t="shared" si="107"/>
        <v>ok</v>
      </c>
      <c r="X1133" s="13"/>
      <c r="Y1133" s="13"/>
      <c r="Z1133" s="13"/>
      <c r="AA1133" s="13"/>
      <c r="AB1133" s="13"/>
      <c r="AC1133" s="13"/>
      <c r="AD1133" s="13"/>
    </row>
    <row r="1134" spans="2:30" customFormat="1" x14ac:dyDescent="0.3">
      <c r="B1134">
        <v>5695</v>
      </c>
      <c r="C1134">
        <v>0.81</v>
      </c>
      <c r="D1134">
        <v>0.77</v>
      </c>
      <c r="E1134">
        <v>5</v>
      </c>
      <c r="F1134">
        <v>102</v>
      </c>
      <c r="G1134">
        <v>5</v>
      </c>
      <c r="H1134">
        <v>0</v>
      </c>
      <c r="I1134">
        <v>0</v>
      </c>
      <c r="J1134" t="s">
        <v>106</v>
      </c>
      <c r="K1134" t="s">
        <v>109</v>
      </c>
      <c r="L1134" t="s">
        <v>79</v>
      </c>
      <c r="M1134" t="s">
        <v>79</v>
      </c>
      <c r="N1134" t="s">
        <v>79</v>
      </c>
      <c r="O1134" t="s">
        <v>79</v>
      </c>
      <c r="P1134" t="s">
        <v>79</v>
      </c>
      <c r="Q1134" t="s">
        <v>79</v>
      </c>
      <c r="R1134" s="1">
        <f t="shared" si="108"/>
        <v>5695</v>
      </c>
      <c r="S1134" t="str">
        <f t="shared" si="103"/>
        <v>ok</v>
      </c>
      <c r="T1134" t="str">
        <f t="shared" si="104"/>
        <v>ok</v>
      </c>
      <c r="U1134" t="str">
        <f t="shared" si="105"/>
        <v>ok</v>
      </c>
      <c r="V1134" t="str">
        <f t="shared" si="106"/>
        <v>ok</v>
      </c>
      <c r="W1134" t="str">
        <f t="shared" si="107"/>
        <v>ok</v>
      </c>
      <c r="X1134" s="13"/>
      <c r="Y1134" s="13"/>
      <c r="Z1134" s="13"/>
      <c r="AA1134" s="13"/>
      <c r="AB1134" s="13"/>
      <c r="AC1134" s="13"/>
      <c r="AD1134" s="13"/>
    </row>
    <row r="1135" spans="2:30" customFormat="1" x14ac:dyDescent="0.3">
      <c r="B1135">
        <v>5698</v>
      </c>
      <c r="C1135">
        <v>0.44</v>
      </c>
      <c r="D1135">
        <v>0.51</v>
      </c>
      <c r="E1135">
        <v>2</v>
      </c>
      <c r="F1135">
        <v>156</v>
      </c>
      <c r="G1135">
        <v>3</v>
      </c>
      <c r="H1135">
        <v>0</v>
      </c>
      <c r="I1135">
        <v>0</v>
      </c>
      <c r="J1135" t="s">
        <v>105</v>
      </c>
      <c r="K1135" t="s">
        <v>107</v>
      </c>
      <c r="L1135" t="s">
        <v>80</v>
      </c>
      <c r="M1135" t="s">
        <v>80</v>
      </c>
      <c r="N1135" t="s">
        <v>79</v>
      </c>
      <c r="O1135" t="s">
        <v>80</v>
      </c>
      <c r="P1135" t="s">
        <v>80</v>
      </c>
      <c r="Q1135" t="s">
        <v>80</v>
      </c>
      <c r="R1135" s="1">
        <f t="shared" si="108"/>
        <v>5698</v>
      </c>
      <c r="S1135" t="str">
        <f t="shared" si="103"/>
        <v>ok</v>
      </c>
      <c r="T1135" t="str">
        <f t="shared" si="104"/>
        <v>ok</v>
      </c>
      <c r="U1135" t="str">
        <f t="shared" si="105"/>
        <v>ok</v>
      </c>
      <c r="V1135" t="str">
        <f t="shared" si="106"/>
        <v>ok</v>
      </c>
      <c r="W1135" t="str">
        <f t="shared" si="107"/>
        <v>check</v>
      </c>
      <c r="X1135" s="13"/>
      <c r="Y1135" s="13"/>
      <c r="Z1135" s="13"/>
      <c r="AA1135" s="13"/>
      <c r="AB1135" s="13"/>
      <c r="AC1135" s="13"/>
      <c r="AD1135" s="13"/>
    </row>
    <row r="1136" spans="2:30" customFormat="1" x14ac:dyDescent="0.3">
      <c r="B1136">
        <v>5699</v>
      </c>
      <c r="C1136">
        <v>0.09</v>
      </c>
      <c r="D1136">
        <v>0.97</v>
      </c>
      <c r="E1136">
        <v>7</v>
      </c>
      <c r="F1136">
        <v>254</v>
      </c>
      <c r="G1136">
        <v>4</v>
      </c>
      <c r="H1136">
        <v>1</v>
      </c>
      <c r="I1136">
        <v>0</v>
      </c>
      <c r="J1136" t="s">
        <v>124</v>
      </c>
      <c r="K1136" t="s">
        <v>109</v>
      </c>
      <c r="L1136" t="s">
        <v>80</v>
      </c>
      <c r="M1136" t="s">
        <v>80</v>
      </c>
      <c r="N1136" t="s">
        <v>79</v>
      </c>
      <c r="O1136" t="s">
        <v>80</v>
      </c>
      <c r="P1136" t="s">
        <v>80</v>
      </c>
      <c r="Q1136" t="s">
        <v>80</v>
      </c>
      <c r="R1136" s="1">
        <f t="shared" si="108"/>
        <v>5699</v>
      </c>
      <c r="S1136" t="str">
        <f t="shared" si="103"/>
        <v>ok</v>
      </c>
      <c r="T1136" t="str">
        <f t="shared" si="104"/>
        <v>ok</v>
      </c>
      <c r="U1136" t="str">
        <f t="shared" si="105"/>
        <v>ok</v>
      </c>
      <c r="V1136" t="str">
        <f t="shared" si="106"/>
        <v>ok</v>
      </c>
      <c r="W1136" t="str">
        <f t="shared" si="107"/>
        <v>check</v>
      </c>
      <c r="X1136" s="13"/>
      <c r="Y1136" s="13"/>
      <c r="Z1136" s="13"/>
      <c r="AA1136" s="13"/>
      <c r="AB1136" s="13"/>
      <c r="AC1136" s="13"/>
      <c r="AD1136" s="13"/>
    </row>
    <row r="1137" spans="2:30" x14ac:dyDescent="0.3">
      <c r="B1137">
        <v>5703</v>
      </c>
      <c r="C1137">
        <v>0.32</v>
      </c>
      <c r="D1137">
        <v>0.97</v>
      </c>
      <c r="E1137">
        <v>6</v>
      </c>
      <c r="F1137">
        <v>272</v>
      </c>
      <c r="G1137">
        <v>2</v>
      </c>
      <c r="H1137">
        <v>0</v>
      </c>
      <c r="I1137">
        <v>0</v>
      </c>
      <c r="J1137" t="s">
        <v>106</v>
      </c>
      <c r="K1137" t="s">
        <v>104</v>
      </c>
      <c r="L1137" t="s">
        <v>79</v>
      </c>
      <c r="M1137" t="s">
        <v>79</v>
      </c>
      <c r="N1137" t="s">
        <v>79</v>
      </c>
      <c r="O1137" t="s">
        <v>80</v>
      </c>
      <c r="P1137" t="s">
        <v>80</v>
      </c>
      <c r="Q1137" t="s">
        <v>80</v>
      </c>
      <c r="R1137" s="1">
        <f t="shared" si="108"/>
        <v>5703</v>
      </c>
      <c r="S1137" t="str">
        <f t="shared" si="103"/>
        <v>check</v>
      </c>
      <c r="T1137" t="str">
        <f t="shared" si="104"/>
        <v>check</v>
      </c>
      <c r="U1137" t="str">
        <f t="shared" si="105"/>
        <v>check</v>
      </c>
      <c r="V1137" t="str">
        <f t="shared" si="106"/>
        <v>ok</v>
      </c>
      <c r="W1137" t="str">
        <f t="shared" si="107"/>
        <v>ok</v>
      </c>
    </row>
    <row r="1138" spans="2:30" customFormat="1" x14ac:dyDescent="0.3">
      <c r="B1138">
        <v>5706</v>
      </c>
      <c r="C1138">
        <v>0.74</v>
      </c>
      <c r="D1138">
        <v>0.99</v>
      </c>
      <c r="E1138">
        <v>5</v>
      </c>
      <c r="F1138">
        <v>263</v>
      </c>
      <c r="G1138">
        <v>5</v>
      </c>
      <c r="H1138">
        <v>0</v>
      </c>
      <c r="I1138">
        <v>0</v>
      </c>
      <c r="J1138" t="s">
        <v>124</v>
      </c>
      <c r="K1138" t="s">
        <v>104</v>
      </c>
      <c r="L1138" t="s">
        <v>80</v>
      </c>
      <c r="M1138" t="s">
        <v>79</v>
      </c>
      <c r="N1138" t="s">
        <v>79</v>
      </c>
      <c r="O1138" t="s">
        <v>80</v>
      </c>
      <c r="P1138" t="s">
        <v>80</v>
      </c>
      <c r="Q1138" t="s">
        <v>80</v>
      </c>
      <c r="R1138" s="1">
        <f t="shared" si="108"/>
        <v>5706</v>
      </c>
      <c r="S1138" t="str">
        <f t="shared" si="103"/>
        <v>ok</v>
      </c>
      <c r="T1138" t="str">
        <f t="shared" si="104"/>
        <v>ok</v>
      </c>
      <c r="U1138" t="str">
        <f t="shared" si="105"/>
        <v>ok</v>
      </c>
      <c r="V1138" t="str">
        <f t="shared" si="106"/>
        <v>check</v>
      </c>
      <c r="W1138" t="str">
        <f t="shared" si="107"/>
        <v>check</v>
      </c>
      <c r="X1138" s="13"/>
      <c r="Y1138" s="13"/>
      <c r="Z1138" s="13"/>
      <c r="AA1138" s="13"/>
      <c r="AB1138" s="13"/>
      <c r="AC1138" s="13"/>
      <c r="AD1138" s="13"/>
    </row>
    <row r="1139" spans="2:30" customFormat="1" x14ac:dyDescent="0.3">
      <c r="B1139">
        <v>5712</v>
      </c>
      <c r="C1139">
        <v>0.56000000000000005</v>
      </c>
      <c r="D1139">
        <v>0.57999999999999996</v>
      </c>
      <c r="E1139">
        <v>4</v>
      </c>
      <c r="F1139">
        <v>258</v>
      </c>
      <c r="G1139">
        <v>3</v>
      </c>
      <c r="H1139">
        <v>0</v>
      </c>
      <c r="I1139">
        <v>0</v>
      </c>
      <c r="J1139" t="s">
        <v>106</v>
      </c>
      <c r="K1139" t="s">
        <v>109</v>
      </c>
      <c r="L1139" t="s">
        <v>79</v>
      </c>
      <c r="M1139" t="s">
        <v>79</v>
      </c>
      <c r="N1139" t="s">
        <v>79</v>
      </c>
      <c r="O1139" t="s">
        <v>79</v>
      </c>
      <c r="P1139" t="s">
        <v>79</v>
      </c>
      <c r="Q1139" t="s">
        <v>79</v>
      </c>
      <c r="R1139" s="1">
        <f t="shared" si="108"/>
        <v>5712</v>
      </c>
      <c r="S1139" t="str">
        <f t="shared" si="103"/>
        <v>ok</v>
      </c>
      <c r="T1139" t="str">
        <f t="shared" si="104"/>
        <v>ok</v>
      </c>
      <c r="U1139" t="str">
        <f t="shared" si="105"/>
        <v>ok</v>
      </c>
      <c r="V1139" t="str">
        <f t="shared" si="106"/>
        <v>ok</v>
      </c>
      <c r="W1139" t="str">
        <f t="shared" si="107"/>
        <v>ok</v>
      </c>
      <c r="X1139" s="13"/>
      <c r="Y1139" s="13"/>
      <c r="Z1139" s="13"/>
      <c r="AA1139" s="13"/>
      <c r="AB1139" s="13"/>
      <c r="AC1139" s="13"/>
      <c r="AD1139" s="13"/>
    </row>
    <row r="1140" spans="2:30" customFormat="1" x14ac:dyDescent="0.3">
      <c r="B1140">
        <v>5714</v>
      </c>
      <c r="C1140">
        <v>0.37</v>
      </c>
      <c r="D1140">
        <v>0.56999999999999995</v>
      </c>
      <c r="E1140">
        <v>2</v>
      </c>
      <c r="F1140">
        <v>133</v>
      </c>
      <c r="G1140">
        <v>3</v>
      </c>
      <c r="H1140">
        <v>0</v>
      </c>
      <c r="I1140">
        <v>0</v>
      </c>
      <c r="J1140" t="s">
        <v>105</v>
      </c>
      <c r="K1140" t="s">
        <v>104</v>
      </c>
      <c r="L1140" t="s">
        <v>80</v>
      </c>
      <c r="M1140" t="s">
        <v>80</v>
      </c>
      <c r="N1140" t="s">
        <v>79</v>
      </c>
      <c r="O1140" t="s">
        <v>80</v>
      </c>
      <c r="P1140" t="s">
        <v>80</v>
      </c>
      <c r="Q1140" t="s">
        <v>80</v>
      </c>
      <c r="R1140" s="1">
        <f t="shared" si="108"/>
        <v>5714</v>
      </c>
      <c r="S1140" t="str">
        <f t="shared" si="103"/>
        <v>ok</v>
      </c>
      <c r="T1140" t="str">
        <f t="shared" si="104"/>
        <v>ok</v>
      </c>
      <c r="U1140" t="str">
        <f t="shared" si="105"/>
        <v>ok</v>
      </c>
      <c r="V1140" t="str">
        <f t="shared" si="106"/>
        <v>ok</v>
      </c>
      <c r="W1140" t="str">
        <f t="shared" si="107"/>
        <v>check</v>
      </c>
      <c r="X1140" s="13"/>
      <c r="Y1140" s="13"/>
      <c r="Z1140" s="13"/>
      <c r="AA1140" s="13"/>
      <c r="AB1140" s="13"/>
      <c r="AC1140" s="13"/>
      <c r="AD1140" s="13"/>
    </row>
    <row r="1141" spans="2:30" customFormat="1" x14ac:dyDescent="0.3">
      <c r="B1141">
        <v>5718</v>
      </c>
      <c r="C1141">
        <v>0.1</v>
      </c>
      <c r="D1141">
        <v>0.83</v>
      </c>
      <c r="E1141">
        <v>6</v>
      </c>
      <c r="F1141">
        <v>271</v>
      </c>
      <c r="G1141">
        <v>4</v>
      </c>
      <c r="H1141">
        <v>0</v>
      </c>
      <c r="I1141">
        <v>0</v>
      </c>
      <c r="J1141" t="s">
        <v>105</v>
      </c>
      <c r="K1141" t="s">
        <v>109</v>
      </c>
      <c r="L1141" t="s">
        <v>80</v>
      </c>
      <c r="M1141" t="s">
        <v>80</v>
      </c>
      <c r="N1141" t="s">
        <v>80</v>
      </c>
      <c r="O1141" t="s">
        <v>80</v>
      </c>
      <c r="P1141" t="s">
        <v>80</v>
      </c>
      <c r="Q1141" t="s">
        <v>80</v>
      </c>
      <c r="R1141" s="1">
        <f t="shared" si="108"/>
        <v>5718</v>
      </c>
      <c r="S1141" t="str">
        <f t="shared" si="103"/>
        <v>ok</v>
      </c>
      <c r="T1141" t="str">
        <f t="shared" si="104"/>
        <v>ok</v>
      </c>
      <c r="U1141" t="str">
        <f t="shared" si="105"/>
        <v>ok</v>
      </c>
      <c r="V1141" t="str">
        <f t="shared" si="106"/>
        <v>ok</v>
      </c>
      <c r="W1141" t="str">
        <f t="shared" si="107"/>
        <v>ok</v>
      </c>
      <c r="X1141" s="13"/>
      <c r="Y1141" s="13"/>
      <c r="Z1141" s="13"/>
      <c r="AA1141" s="13"/>
      <c r="AB1141" s="13"/>
      <c r="AC1141" s="13"/>
      <c r="AD1141" s="13"/>
    </row>
    <row r="1142" spans="2:30" customFormat="1" x14ac:dyDescent="0.3">
      <c r="B1142">
        <v>5720</v>
      </c>
      <c r="C1142">
        <v>0.64</v>
      </c>
      <c r="D1142">
        <v>0.5</v>
      </c>
      <c r="E1142">
        <v>6</v>
      </c>
      <c r="F1142">
        <v>254</v>
      </c>
      <c r="G1142">
        <v>6</v>
      </c>
      <c r="H1142">
        <v>0</v>
      </c>
      <c r="I1142">
        <v>0</v>
      </c>
      <c r="J1142" t="s">
        <v>124</v>
      </c>
      <c r="K1142" t="s">
        <v>109</v>
      </c>
      <c r="L1142" t="s">
        <v>79</v>
      </c>
      <c r="M1142" t="s">
        <v>79</v>
      </c>
      <c r="N1142" t="s">
        <v>79</v>
      </c>
      <c r="O1142" t="s">
        <v>79</v>
      </c>
      <c r="P1142" t="s">
        <v>79</v>
      </c>
      <c r="Q1142" t="s">
        <v>79</v>
      </c>
      <c r="R1142" s="1">
        <f t="shared" si="108"/>
        <v>5720</v>
      </c>
      <c r="S1142" t="str">
        <f t="shared" si="103"/>
        <v>ok</v>
      </c>
      <c r="T1142" t="str">
        <f t="shared" si="104"/>
        <v>ok</v>
      </c>
      <c r="U1142" t="str">
        <f t="shared" si="105"/>
        <v>ok</v>
      </c>
      <c r="V1142" t="str">
        <f t="shared" si="106"/>
        <v>ok</v>
      </c>
      <c r="W1142" t="str">
        <f t="shared" si="107"/>
        <v>ok</v>
      </c>
      <c r="X1142" s="13"/>
      <c r="Y1142" s="13"/>
      <c r="Z1142" s="13"/>
      <c r="AA1142" s="13"/>
      <c r="AB1142" s="13"/>
      <c r="AC1142" s="13"/>
      <c r="AD1142" s="13"/>
    </row>
    <row r="1143" spans="2:30" customFormat="1" x14ac:dyDescent="0.3">
      <c r="B1143">
        <v>5726</v>
      </c>
      <c r="C1143">
        <v>0.64</v>
      </c>
      <c r="D1143">
        <v>0.72</v>
      </c>
      <c r="E1143">
        <v>4</v>
      </c>
      <c r="F1143">
        <v>254</v>
      </c>
      <c r="G1143">
        <v>3</v>
      </c>
      <c r="H1143">
        <v>0</v>
      </c>
      <c r="I1143">
        <v>0</v>
      </c>
      <c r="J1143" t="s">
        <v>112</v>
      </c>
      <c r="K1143" t="s">
        <v>104</v>
      </c>
      <c r="L1143" t="s">
        <v>79</v>
      </c>
      <c r="M1143" t="s">
        <v>79</v>
      </c>
      <c r="N1143" t="s">
        <v>79</v>
      </c>
      <c r="O1143" t="s">
        <v>79</v>
      </c>
      <c r="P1143" t="s">
        <v>79</v>
      </c>
      <c r="Q1143" t="s">
        <v>79</v>
      </c>
      <c r="R1143" s="1">
        <f t="shared" si="108"/>
        <v>5726</v>
      </c>
      <c r="S1143" t="str">
        <f t="shared" si="103"/>
        <v>ok</v>
      </c>
      <c r="T1143" t="str">
        <f t="shared" si="104"/>
        <v>ok</v>
      </c>
      <c r="U1143" t="str">
        <f t="shared" si="105"/>
        <v>ok</v>
      </c>
      <c r="V1143" t="str">
        <f t="shared" si="106"/>
        <v>ok</v>
      </c>
      <c r="W1143" t="str">
        <f t="shared" si="107"/>
        <v>ok</v>
      </c>
      <c r="X1143" s="13"/>
      <c r="Y1143" s="13"/>
      <c r="Z1143" s="13"/>
      <c r="AA1143" s="13"/>
      <c r="AB1143" s="13"/>
      <c r="AC1143" s="13"/>
      <c r="AD1143" s="13"/>
    </row>
    <row r="1144" spans="2:30" customFormat="1" x14ac:dyDescent="0.3">
      <c r="B1144">
        <v>5728</v>
      </c>
      <c r="C1144">
        <v>0.96</v>
      </c>
      <c r="D1144">
        <v>1</v>
      </c>
      <c r="E1144">
        <v>5</v>
      </c>
      <c r="F1144">
        <v>162</v>
      </c>
      <c r="G1144">
        <v>3</v>
      </c>
      <c r="H1144">
        <v>0</v>
      </c>
      <c r="I1144">
        <v>0</v>
      </c>
      <c r="J1144" t="s">
        <v>108</v>
      </c>
      <c r="K1144" t="s">
        <v>104</v>
      </c>
      <c r="L1144" t="s">
        <v>79</v>
      </c>
      <c r="M1144" t="s">
        <v>79</v>
      </c>
      <c r="N1144" t="s">
        <v>79</v>
      </c>
      <c r="O1144" t="s">
        <v>79</v>
      </c>
      <c r="P1144" t="s">
        <v>79</v>
      </c>
      <c r="Q1144" t="s">
        <v>79</v>
      </c>
      <c r="R1144" s="1">
        <f t="shared" si="108"/>
        <v>5728</v>
      </c>
      <c r="S1144" t="str">
        <f t="shared" si="103"/>
        <v>ok</v>
      </c>
      <c r="T1144" t="str">
        <f t="shared" si="104"/>
        <v>ok</v>
      </c>
      <c r="U1144" t="str">
        <f t="shared" si="105"/>
        <v>ok</v>
      </c>
      <c r="V1144" t="str">
        <f t="shared" si="106"/>
        <v>ok</v>
      </c>
      <c r="W1144" t="str">
        <f t="shared" si="107"/>
        <v>ok</v>
      </c>
      <c r="X1144" s="13"/>
      <c r="Y1144" s="13"/>
      <c r="Z1144" s="13"/>
      <c r="AA1144" s="13"/>
      <c r="AB1144" s="13"/>
      <c r="AC1144" s="13"/>
      <c r="AD1144" s="13"/>
    </row>
    <row r="1145" spans="2:30" customFormat="1" x14ac:dyDescent="0.3">
      <c r="B1145">
        <v>5729</v>
      </c>
      <c r="C1145">
        <v>0.82</v>
      </c>
      <c r="D1145">
        <v>0.99</v>
      </c>
      <c r="E1145">
        <v>4</v>
      </c>
      <c r="F1145">
        <v>263</v>
      </c>
      <c r="G1145">
        <v>6</v>
      </c>
      <c r="H1145">
        <v>0</v>
      </c>
      <c r="I1145">
        <v>0</v>
      </c>
      <c r="J1145" t="s">
        <v>105</v>
      </c>
      <c r="K1145" t="s">
        <v>109</v>
      </c>
      <c r="L1145" t="s">
        <v>80</v>
      </c>
      <c r="M1145" t="s">
        <v>79</v>
      </c>
      <c r="N1145" t="s">
        <v>79</v>
      </c>
      <c r="O1145" t="s">
        <v>80</v>
      </c>
      <c r="P1145" t="s">
        <v>80</v>
      </c>
      <c r="Q1145" t="s">
        <v>80</v>
      </c>
      <c r="R1145" s="1">
        <f t="shared" si="108"/>
        <v>5729</v>
      </c>
      <c r="S1145" t="str">
        <f t="shared" si="103"/>
        <v>ok</v>
      </c>
      <c r="T1145" t="str">
        <f t="shared" si="104"/>
        <v>ok</v>
      </c>
      <c r="U1145" t="str">
        <f t="shared" si="105"/>
        <v>ok</v>
      </c>
      <c r="V1145" t="str">
        <f t="shared" si="106"/>
        <v>check</v>
      </c>
      <c r="W1145" t="str">
        <f t="shared" si="107"/>
        <v>check</v>
      </c>
      <c r="X1145" s="13"/>
      <c r="Y1145" s="13"/>
      <c r="Z1145" s="13"/>
      <c r="AA1145" s="13"/>
      <c r="AB1145" s="13"/>
      <c r="AC1145" s="13"/>
      <c r="AD1145" s="13"/>
    </row>
    <row r="1146" spans="2:30" customFormat="1" x14ac:dyDescent="0.3">
      <c r="B1146">
        <v>5740</v>
      </c>
      <c r="C1146">
        <v>0.43</v>
      </c>
      <c r="D1146">
        <v>0.53</v>
      </c>
      <c r="E1146">
        <v>2</v>
      </c>
      <c r="F1146">
        <v>148</v>
      </c>
      <c r="G1146">
        <v>3</v>
      </c>
      <c r="H1146">
        <v>0</v>
      </c>
      <c r="I1146">
        <v>0</v>
      </c>
      <c r="J1146" t="s">
        <v>106</v>
      </c>
      <c r="K1146" t="s">
        <v>109</v>
      </c>
      <c r="L1146" t="s">
        <v>80</v>
      </c>
      <c r="M1146" t="s">
        <v>80</v>
      </c>
      <c r="N1146" t="s">
        <v>79</v>
      </c>
      <c r="O1146" t="s">
        <v>80</v>
      </c>
      <c r="P1146" t="s">
        <v>80</v>
      </c>
      <c r="Q1146" t="s">
        <v>80</v>
      </c>
      <c r="R1146" s="1">
        <f t="shared" si="108"/>
        <v>5740</v>
      </c>
      <c r="S1146" t="str">
        <f t="shared" si="103"/>
        <v>ok</v>
      </c>
      <c r="T1146" t="str">
        <f t="shared" si="104"/>
        <v>ok</v>
      </c>
      <c r="U1146" t="str">
        <f t="shared" si="105"/>
        <v>ok</v>
      </c>
      <c r="V1146" t="str">
        <f t="shared" si="106"/>
        <v>ok</v>
      </c>
      <c r="W1146" t="str">
        <f t="shared" si="107"/>
        <v>check</v>
      </c>
      <c r="X1146" s="13"/>
      <c r="Y1146" s="13"/>
      <c r="Z1146" s="13"/>
      <c r="AA1146" s="13"/>
      <c r="AB1146" s="13"/>
      <c r="AC1146" s="13"/>
      <c r="AD1146" s="13"/>
    </row>
    <row r="1147" spans="2:30" customFormat="1" x14ac:dyDescent="0.3">
      <c r="B1147">
        <v>5746</v>
      </c>
      <c r="C1147">
        <v>0.37</v>
      </c>
      <c r="D1147">
        <v>0.45</v>
      </c>
      <c r="E1147">
        <v>2</v>
      </c>
      <c r="F1147">
        <v>131</v>
      </c>
      <c r="G1147">
        <v>3</v>
      </c>
      <c r="H1147">
        <v>0</v>
      </c>
      <c r="I1147">
        <v>0</v>
      </c>
      <c r="J1147" t="s">
        <v>106</v>
      </c>
      <c r="K1147" t="s">
        <v>104</v>
      </c>
      <c r="L1147" t="s">
        <v>80</v>
      </c>
      <c r="M1147" t="s">
        <v>80</v>
      </c>
      <c r="N1147" t="s">
        <v>79</v>
      </c>
      <c r="O1147" t="s">
        <v>80</v>
      </c>
      <c r="P1147" t="s">
        <v>80</v>
      </c>
      <c r="Q1147" t="s">
        <v>80</v>
      </c>
      <c r="R1147" s="1">
        <f t="shared" si="108"/>
        <v>5746</v>
      </c>
      <c r="S1147" t="str">
        <f t="shared" si="103"/>
        <v>ok</v>
      </c>
      <c r="T1147" t="str">
        <f t="shared" si="104"/>
        <v>ok</v>
      </c>
      <c r="U1147" t="str">
        <f t="shared" si="105"/>
        <v>ok</v>
      </c>
      <c r="V1147" t="str">
        <f t="shared" si="106"/>
        <v>ok</v>
      </c>
      <c r="W1147" t="str">
        <f t="shared" si="107"/>
        <v>check</v>
      </c>
      <c r="X1147" s="13"/>
      <c r="Y1147" s="13"/>
      <c r="Z1147" s="13"/>
      <c r="AA1147" s="13"/>
      <c r="AB1147" s="13"/>
      <c r="AC1147" s="13"/>
      <c r="AD1147" s="13"/>
    </row>
    <row r="1148" spans="2:30" customFormat="1" x14ac:dyDescent="0.3">
      <c r="B1148">
        <v>5752</v>
      </c>
      <c r="C1148">
        <v>0.11</v>
      </c>
      <c r="D1148">
        <v>0.81</v>
      </c>
      <c r="E1148">
        <v>6</v>
      </c>
      <c r="F1148">
        <v>305</v>
      </c>
      <c r="G1148">
        <v>4</v>
      </c>
      <c r="H1148">
        <v>0</v>
      </c>
      <c r="I1148">
        <v>0</v>
      </c>
      <c r="J1148" t="s">
        <v>106</v>
      </c>
      <c r="K1148" t="s">
        <v>104</v>
      </c>
      <c r="L1148" t="s">
        <v>80</v>
      </c>
      <c r="M1148" t="s">
        <v>80</v>
      </c>
      <c r="N1148" t="s">
        <v>80</v>
      </c>
      <c r="O1148" t="s">
        <v>80</v>
      </c>
      <c r="P1148" t="s">
        <v>80</v>
      </c>
      <c r="Q1148" t="s">
        <v>80</v>
      </c>
      <c r="R1148" s="1">
        <f t="shared" si="108"/>
        <v>5752</v>
      </c>
      <c r="S1148" t="str">
        <f t="shared" si="103"/>
        <v>ok</v>
      </c>
      <c r="T1148" t="str">
        <f t="shared" si="104"/>
        <v>ok</v>
      </c>
      <c r="U1148" t="str">
        <f t="shared" si="105"/>
        <v>ok</v>
      </c>
      <c r="V1148" t="str">
        <f t="shared" si="106"/>
        <v>ok</v>
      </c>
      <c r="W1148" t="str">
        <f t="shared" si="107"/>
        <v>ok</v>
      </c>
      <c r="X1148" s="13"/>
      <c r="Y1148" s="13"/>
      <c r="Z1148" s="13"/>
      <c r="AA1148" s="13"/>
      <c r="AB1148" s="13"/>
      <c r="AC1148" s="13"/>
      <c r="AD1148" s="13"/>
    </row>
    <row r="1149" spans="2:30" customFormat="1" x14ac:dyDescent="0.3">
      <c r="B1149">
        <v>5756</v>
      </c>
      <c r="C1149">
        <v>0.57999999999999996</v>
      </c>
      <c r="D1149">
        <v>0.6</v>
      </c>
      <c r="E1149">
        <v>3</v>
      </c>
      <c r="F1149">
        <v>110</v>
      </c>
      <c r="G1149">
        <v>3</v>
      </c>
      <c r="H1149">
        <v>1</v>
      </c>
      <c r="I1149">
        <v>0</v>
      </c>
      <c r="J1149" t="s">
        <v>112</v>
      </c>
      <c r="K1149" t="s">
        <v>104</v>
      </c>
      <c r="L1149" t="s">
        <v>79</v>
      </c>
      <c r="M1149" t="s">
        <v>79</v>
      </c>
      <c r="N1149" t="s">
        <v>79</v>
      </c>
      <c r="O1149" t="s">
        <v>79</v>
      </c>
      <c r="P1149" t="s">
        <v>79</v>
      </c>
      <c r="Q1149" t="s">
        <v>79</v>
      </c>
      <c r="R1149" s="1">
        <f t="shared" si="108"/>
        <v>5756</v>
      </c>
      <c r="S1149" t="str">
        <f t="shared" si="103"/>
        <v>ok</v>
      </c>
      <c r="T1149" t="str">
        <f t="shared" si="104"/>
        <v>ok</v>
      </c>
      <c r="U1149" t="str">
        <f t="shared" si="105"/>
        <v>ok</v>
      </c>
      <c r="V1149" t="str">
        <f t="shared" si="106"/>
        <v>ok</v>
      </c>
      <c r="W1149" t="str">
        <f t="shared" si="107"/>
        <v>ok</v>
      </c>
      <c r="X1149" s="13"/>
      <c r="Y1149" s="13"/>
      <c r="Z1149" s="13"/>
      <c r="AA1149" s="13"/>
      <c r="AB1149" s="13"/>
      <c r="AC1149" s="13"/>
      <c r="AD1149" s="13"/>
    </row>
    <row r="1150" spans="2:30" customFormat="1" x14ac:dyDescent="0.3">
      <c r="B1150">
        <v>5760</v>
      </c>
      <c r="C1150">
        <v>0.5</v>
      </c>
      <c r="D1150">
        <v>0.98</v>
      </c>
      <c r="E1150">
        <v>5</v>
      </c>
      <c r="F1150">
        <v>177</v>
      </c>
      <c r="G1150">
        <v>4</v>
      </c>
      <c r="H1150">
        <v>0</v>
      </c>
      <c r="I1150">
        <v>0</v>
      </c>
      <c r="J1150" t="s">
        <v>125</v>
      </c>
      <c r="K1150" t="s">
        <v>109</v>
      </c>
      <c r="L1150" t="s">
        <v>79</v>
      </c>
      <c r="M1150" t="s">
        <v>79</v>
      </c>
      <c r="N1150" t="s">
        <v>79</v>
      </c>
      <c r="O1150" t="s">
        <v>79</v>
      </c>
      <c r="P1150" t="s">
        <v>79</v>
      </c>
      <c r="Q1150" t="s">
        <v>79</v>
      </c>
      <c r="R1150" s="1">
        <f t="shared" si="108"/>
        <v>5760</v>
      </c>
      <c r="S1150" t="str">
        <f t="shared" si="103"/>
        <v>ok</v>
      </c>
      <c r="T1150" t="str">
        <f t="shared" si="104"/>
        <v>ok</v>
      </c>
      <c r="U1150" t="str">
        <f t="shared" si="105"/>
        <v>ok</v>
      </c>
      <c r="V1150" t="str">
        <f t="shared" si="106"/>
        <v>ok</v>
      </c>
      <c r="W1150" t="str">
        <f t="shared" si="107"/>
        <v>ok</v>
      </c>
      <c r="X1150" s="13"/>
      <c r="Y1150" s="13"/>
      <c r="Z1150" s="13"/>
      <c r="AA1150" s="13"/>
      <c r="AB1150" s="13"/>
      <c r="AC1150" s="13"/>
      <c r="AD1150" s="13"/>
    </row>
    <row r="1151" spans="2:30" customFormat="1" x14ac:dyDescent="0.3">
      <c r="B1151">
        <v>5762</v>
      </c>
      <c r="C1151">
        <v>0.89</v>
      </c>
      <c r="D1151">
        <v>0.79</v>
      </c>
      <c r="E1151">
        <v>4</v>
      </c>
      <c r="F1151">
        <v>152</v>
      </c>
      <c r="G1151">
        <v>3</v>
      </c>
      <c r="H1151">
        <v>0</v>
      </c>
      <c r="I1151">
        <v>0</v>
      </c>
      <c r="J1151" t="s">
        <v>111</v>
      </c>
      <c r="K1151" t="s">
        <v>104</v>
      </c>
      <c r="L1151" t="s">
        <v>79</v>
      </c>
      <c r="M1151" t="s">
        <v>79</v>
      </c>
      <c r="N1151" t="s">
        <v>79</v>
      </c>
      <c r="O1151" t="s">
        <v>79</v>
      </c>
      <c r="P1151" t="s">
        <v>79</v>
      </c>
      <c r="Q1151" t="s">
        <v>79</v>
      </c>
      <c r="R1151" s="1">
        <f t="shared" si="108"/>
        <v>5762</v>
      </c>
      <c r="S1151" t="str">
        <f t="shared" si="103"/>
        <v>ok</v>
      </c>
      <c r="T1151" t="str">
        <f t="shared" si="104"/>
        <v>ok</v>
      </c>
      <c r="U1151" t="str">
        <f t="shared" si="105"/>
        <v>ok</v>
      </c>
      <c r="V1151" t="str">
        <f t="shared" si="106"/>
        <v>ok</v>
      </c>
      <c r="W1151" t="str">
        <f t="shared" si="107"/>
        <v>ok</v>
      </c>
      <c r="X1151" s="13"/>
      <c r="Y1151" s="13"/>
      <c r="Z1151" s="13"/>
      <c r="AA1151" s="13"/>
      <c r="AB1151" s="13"/>
      <c r="AC1151" s="13"/>
      <c r="AD1151" s="13"/>
    </row>
    <row r="1152" spans="2:30" customFormat="1" x14ac:dyDescent="0.3">
      <c r="B1152">
        <v>5774</v>
      </c>
      <c r="C1152">
        <v>0.98</v>
      </c>
      <c r="D1152">
        <v>0.42</v>
      </c>
      <c r="E1152">
        <v>5</v>
      </c>
      <c r="F1152">
        <v>226</v>
      </c>
      <c r="G1152">
        <v>3</v>
      </c>
      <c r="H1152">
        <v>0</v>
      </c>
      <c r="I1152">
        <v>0</v>
      </c>
      <c r="J1152" t="s">
        <v>105</v>
      </c>
      <c r="K1152" t="s">
        <v>104</v>
      </c>
      <c r="L1152" t="s">
        <v>79</v>
      </c>
      <c r="M1152" t="s">
        <v>79</v>
      </c>
      <c r="N1152" t="s">
        <v>79</v>
      </c>
      <c r="O1152" t="s">
        <v>79</v>
      </c>
      <c r="P1152" t="s">
        <v>79</v>
      </c>
      <c r="Q1152" t="s">
        <v>79</v>
      </c>
      <c r="R1152" s="1">
        <f t="shared" si="108"/>
        <v>5774</v>
      </c>
      <c r="S1152" t="str">
        <f t="shared" si="103"/>
        <v>ok</v>
      </c>
      <c r="T1152" t="str">
        <f t="shared" si="104"/>
        <v>ok</v>
      </c>
      <c r="U1152" t="str">
        <f t="shared" si="105"/>
        <v>ok</v>
      </c>
      <c r="V1152" t="str">
        <f t="shared" si="106"/>
        <v>ok</v>
      </c>
      <c r="W1152" t="str">
        <f t="shared" si="107"/>
        <v>ok</v>
      </c>
      <c r="X1152" s="13"/>
      <c r="Y1152" s="13"/>
      <c r="Z1152" s="13"/>
      <c r="AA1152" s="13"/>
      <c r="AB1152" s="13"/>
      <c r="AC1152" s="13"/>
      <c r="AD1152" s="13"/>
    </row>
    <row r="1153" spans="2:30" customFormat="1" x14ac:dyDescent="0.3">
      <c r="B1153">
        <v>5777</v>
      </c>
      <c r="C1153">
        <v>0.92</v>
      </c>
      <c r="D1153">
        <v>0.78</v>
      </c>
      <c r="E1153">
        <v>4</v>
      </c>
      <c r="F1153">
        <v>212</v>
      </c>
      <c r="G1153">
        <v>2</v>
      </c>
      <c r="H1153">
        <v>0</v>
      </c>
      <c r="I1153">
        <v>0</v>
      </c>
      <c r="J1153" t="s">
        <v>106</v>
      </c>
      <c r="K1153" t="s">
        <v>109</v>
      </c>
      <c r="L1153" t="s">
        <v>79</v>
      </c>
      <c r="M1153" t="s">
        <v>79</v>
      </c>
      <c r="N1153" t="s">
        <v>79</v>
      </c>
      <c r="O1153" t="s">
        <v>79</v>
      </c>
      <c r="P1153" t="s">
        <v>79</v>
      </c>
      <c r="Q1153" t="s">
        <v>79</v>
      </c>
      <c r="R1153" s="1">
        <f t="shared" si="108"/>
        <v>5777</v>
      </c>
      <c r="S1153" t="str">
        <f t="shared" si="103"/>
        <v>ok</v>
      </c>
      <c r="T1153" t="str">
        <f t="shared" si="104"/>
        <v>ok</v>
      </c>
      <c r="U1153" t="str">
        <f t="shared" si="105"/>
        <v>ok</v>
      </c>
      <c r="V1153" t="str">
        <f t="shared" si="106"/>
        <v>ok</v>
      </c>
      <c r="W1153" t="str">
        <f t="shared" si="107"/>
        <v>ok</v>
      </c>
      <c r="X1153" s="13"/>
      <c r="Y1153" s="13"/>
      <c r="Z1153" s="13"/>
      <c r="AA1153" s="13"/>
      <c r="AB1153" s="13"/>
      <c r="AC1153" s="13"/>
      <c r="AD1153" s="13"/>
    </row>
    <row r="1154" spans="2:30" customFormat="1" x14ac:dyDescent="0.3">
      <c r="B1154">
        <v>5783</v>
      </c>
      <c r="C1154">
        <v>0.54</v>
      </c>
      <c r="D1154">
        <v>0.67</v>
      </c>
      <c r="E1154">
        <v>4</v>
      </c>
      <c r="F1154">
        <v>282</v>
      </c>
      <c r="G1154">
        <v>6</v>
      </c>
      <c r="H1154">
        <v>0</v>
      </c>
      <c r="I1154">
        <v>0</v>
      </c>
      <c r="J1154" t="s">
        <v>105</v>
      </c>
      <c r="K1154" t="s">
        <v>109</v>
      </c>
      <c r="L1154" t="s">
        <v>79</v>
      </c>
      <c r="M1154" t="s">
        <v>79</v>
      </c>
      <c r="N1154" t="s">
        <v>79</v>
      </c>
      <c r="O1154" t="s">
        <v>80</v>
      </c>
      <c r="P1154" t="s">
        <v>79</v>
      </c>
      <c r="Q1154" t="s">
        <v>79</v>
      </c>
      <c r="R1154" s="1">
        <f t="shared" si="108"/>
        <v>5783</v>
      </c>
      <c r="S1154" t="str">
        <f t="shared" si="103"/>
        <v>ok</v>
      </c>
      <c r="T1154" t="str">
        <f t="shared" si="104"/>
        <v>check</v>
      </c>
      <c r="U1154" t="str">
        <f t="shared" si="105"/>
        <v>ok</v>
      </c>
      <c r="V1154" t="str">
        <f t="shared" si="106"/>
        <v>ok</v>
      </c>
      <c r="W1154" t="str">
        <f t="shared" si="107"/>
        <v>ok</v>
      </c>
      <c r="X1154" s="13"/>
      <c r="Y1154" s="13"/>
      <c r="Z1154" s="13"/>
      <c r="AA1154" s="13"/>
      <c r="AB1154" s="13"/>
      <c r="AC1154" s="13"/>
      <c r="AD1154" s="13"/>
    </row>
    <row r="1155" spans="2:30" customFormat="1" x14ac:dyDescent="0.3">
      <c r="B1155">
        <v>5786</v>
      </c>
      <c r="C1155">
        <v>0.78</v>
      </c>
      <c r="D1155">
        <v>0.61</v>
      </c>
      <c r="E1155">
        <v>5</v>
      </c>
      <c r="F1155">
        <v>260</v>
      </c>
      <c r="G1155">
        <v>2</v>
      </c>
      <c r="H1155">
        <v>0</v>
      </c>
      <c r="I1155">
        <v>0</v>
      </c>
      <c r="J1155" t="s">
        <v>108</v>
      </c>
      <c r="K1155" t="s">
        <v>109</v>
      </c>
      <c r="L1155" t="s">
        <v>79</v>
      </c>
      <c r="M1155" t="s">
        <v>79</v>
      </c>
      <c r="N1155" t="s">
        <v>79</v>
      </c>
      <c r="O1155" t="s">
        <v>79</v>
      </c>
      <c r="P1155" t="s">
        <v>79</v>
      </c>
      <c r="Q1155" t="s">
        <v>79</v>
      </c>
      <c r="R1155" s="1">
        <f t="shared" si="108"/>
        <v>5786</v>
      </c>
      <c r="S1155" t="str">
        <f t="shared" si="103"/>
        <v>ok</v>
      </c>
      <c r="T1155" t="str">
        <f t="shared" si="104"/>
        <v>ok</v>
      </c>
      <c r="U1155" t="str">
        <f t="shared" si="105"/>
        <v>ok</v>
      </c>
      <c r="V1155" t="str">
        <f t="shared" si="106"/>
        <v>ok</v>
      </c>
      <c r="W1155" t="str">
        <f t="shared" si="107"/>
        <v>ok</v>
      </c>
      <c r="X1155" s="13"/>
      <c r="Y1155" s="13"/>
      <c r="Z1155" s="13"/>
      <c r="AA1155" s="13"/>
      <c r="AB1155" s="13"/>
      <c r="AC1155" s="13"/>
      <c r="AD1155" s="13"/>
    </row>
    <row r="1156" spans="2:30" customFormat="1" x14ac:dyDescent="0.3">
      <c r="B1156">
        <v>5788</v>
      </c>
      <c r="C1156">
        <v>0.38</v>
      </c>
      <c r="D1156">
        <v>0.64</v>
      </c>
      <c r="E1156">
        <v>3</v>
      </c>
      <c r="F1156">
        <v>111</v>
      </c>
      <c r="G1156">
        <v>3</v>
      </c>
      <c r="H1156">
        <v>0</v>
      </c>
      <c r="I1156">
        <v>0</v>
      </c>
      <c r="J1156" t="s">
        <v>105</v>
      </c>
      <c r="K1156" t="s">
        <v>109</v>
      </c>
      <c r="L1156" t="s">
        <v>79</v>
      </c>
      <c r="M1156" t="s">
        <v>79</v>
      </c>
      <c r="N1156" t="s">
        <v>79</v>
      </c>
      <c r="O1156" t="s">
        <v>79</v>
      </c>
      <c r="P1156" t="s">
        <v>79</v>
      </c>
      <c r="Q1156" t="s">
        <v>79</v>
      </c>
      <c r="R1156" s="1">
        <f t="shared" si="108"/>
        <v>5788</v>
      </c>
      <c r="S1156" t="str">
        <f t="shared" si="103"/>
        <v>ok</v>
      </c>
      <c r="T1156" t="str">
        <f t="shared" si="104"/>
        <v>ok</v>
      </c>
      <c r="U1156" t="str">
        <f t="shared" si="105"/>
        <v>ok</v>
      </c>
      <c r="V1156" t="str">
        <f t="shared" si="106"/>
        <v>ok</v>
      </c>
      <c r="W1156" t="str">
        <f t="shared" si="107"/>
        <v>ok</v>
      </c>
      <c r="X1156" s="13"/>
      <c r="Y1156" s="13"/>
      <c r="Z1156" s="13"/>
      <c r="AA1156" s="13"/>
      <c r="AB1156" s="13"/>
      <c r="AC1156" s="13"/>
      <c r="AD1156" s="13"/>
    </row>
    <row r="1157" spans="2:30" customFormat="1" x14ac:dyDescent="0.3">
      <c r="B1157">
        <v>5790</v>
      </c>
      <c r="C1157">
        <v>0.49</v>
      </c>
      <c r="D1157">
        <v>0.52</v>
      </c>
      <c r="E1157">
        <v>3</v>
      </c>
      <c r="F1157">
        <v>156</v>
      </c>
      <c r="G1157">
        <v>2</v>
      </c>
      <c r="H1157">
        <v>0</v>
      </c>
      <c r="I1157">
        <v>0</v>
      </c>
      <c r="J1157" t="s">
        <v>106</v>
      </c>
      <c r="K1157" t="s">
        <v>104</v>
      </c>
      <c r="L1157" t="s">
        <v>79</v>
      </c>
      <c r="M1157" t="s">
        <v>79</v>
      </c>
      <c r="N1157" t="s">
        <v>79</v>
      </c>
      <c r="O1157" t="s">
        <v>79</v>
      </c>
      <c r="P1157" t="s">
        <v>79</v>
      </c>
      <c r="Q1157" t="s">
        <v>79</v>
      </c>
      <c r="R1157" s="1">
        <f t="shared" si="108"/>
        <v>5790</v>
      </c>
      <c r="S1157" t="str">
        <f t="shared" si="103"/>
        <v>ok</v>
      </c>
      <c r="T1157" t="str">
        <f t="shared" si="104"/>
        <v>ok</v>
      </c>
      <c r="U1157" t="str">
        <f t="shared" si="105"/>
        <v>ok</v>
      </c>
      <c r="V1157" t="str">
        <f t="shared" si="106"/>
        <v>ok</v>
      </c>
      <c r="W1157" t="str">
        <f t="shared" si="107"/>
        <v>ok</v>
      </c>
      <c r="X1157" s="13"/>
      <c r="Y1157" s="13"/>
      <c r="Z1157" s="13"/>
      <c r="AA1157" s="13"/>
      <c r="AB1157" s="13"/>
      <c r="AC1157" s="13"/>
      <c r="AD1157" s="13"/>
    </row>
    <row r="1158" spans="2:30" customFormat="1" x14ac:dyDescent="0.3">
      <c r="B1158">
        <v>5791</v>
      </c>
      <c r="C1158">
        <v>0.77</v>
      </c>
      <c r="D1158">
        <v>0.94</v>
      </c>
      <c r="E1158">
        <v>4</v>
      </c>
      <c r="F1158">
        <v>224</v>
      </c>
      <c r="G1158">
        <v>2</v>
      </c>
      <c r="H1158">
        <v>0</v>
      </c>
      <c r="I1158">
        <v>0</v>
      </c>
      <c r="J1158" t="s">
        <v>125</v>
      </c>
      <c r="K1158" t="s">
        <v>104</v>
      </c>
      <c r="L1158" t="s">
        <v>79</v>
      </c>
      <c r="M1158" t="s">
        <v>79</v>
      </c>
      <c r="N1158" t="s">
        <v>79</v>
      </c>
      <c r="O1158" t="s">
        <v>79</v>
      </c>
      <c r="P1158" t="s">
        <v>79</v>
      </c>
      <c r="Q1158" t="s">
        <v>79</v>
      </c>
      <c r="R1158" s="1">
        <f t="shared" si="108"/>
        <v>5791</v>
      </c>
      <c r="S1158" t="str">
        <f t="shared" si="103"/>
        <v>ok</v>
      </c>
      <c r="T1158" t="str">
        <f t="shared" si="104"/>
        <v>ok</v>
      </c>
      <c r="U1158" t="str">
        <f t="shared" si="105"/>
        <v>ok</v>
      </c>
      <c r="V1158" t="str">
        <f t="shared" si="106"/>
        <v>ok</v>
      </c>
      <c r="W1158" t="str">
        <f t="shared" si="107"/>
        <v>ok</v>
      </c>
      <c r="X1158" s="13"/>
      <c r="Y1158" s="13"/>
      <c r="Z1158" s="13"/>
      <c r="AA1158" s="13"/>
      <c r="AB1158" s="13"/>
      <c r="AC1158" s="13"/>
      <c r="AD1158" s="13"/>
    </row>
    <row r="1159" spans="2:30" customFormat="1" x14ac:dyDescent="0.3">
      <c r="B1159">
        <v>5796</v>
      </c>
      <c r="C1159">
        <v>0.1</v>
      </c>
      <c r="D1159">
        <v>0.97</v>
      </c>
      <c r="E1159">
        <v>7</v>
      </c>
      <c r="F1159">
        <v>254</v>
      </c>
      <c r="G1159">
        <v>4</v>
      </c>
      <c r="H1159">
        <v>0</v>
      </c>
      <c r="I1159">
        <v>0</v>
      </c>
      <c r="J1159" t="s">
        <v>106</v>
      </c>
      <c r="K1159" t="s">
        <v>104</v>
      </c>
      <c r="L1159" t="s">
        <v>80</v>
      </c>
      <c r="M1159" t="s">
        <v>80</v>
      </c>
      <c r="N1159" t="s">
        <v>80</v>
      </c>
      <c r="O1159" t="s">
        <v>80</v>
      </c>
      <c r="P1159" t="s">
        <v>80</v>
      </c>
      <c r="Q1159" t="s">
        <v>80</v>
      </c>
      <c r="R1159" s="1">
        <f t="shared" si="108"/>
        <v>5796</v>
      </c>
      <c r="S1159" t="str">
        <f t="shared" si="103"/>
        <v>ok</v>
      </c>
      <c r="T1159" t="str">
        <f t="shared" si="104"/>
        <v>ok</v>
      </c>
      <c r="U1159" t="str">
        <f t="shared" si="105"/>
        <v>ok</v>
      </c>
      <c r="V1159" t="str">
        <f t="shared" si="106"/>
        <v>ok</v>
      </c>
      <c r="W1159" t="str">
        <f t="shared" si="107"/>
        <v>ok</v>
      </c>
      <c r="X1159" s="13"/>
      <c r="Y1159" s="13"/>
      <c r="Z1159" s="13"/>
      <c r="AA1159" s="13"/>
      <c r="AB1159" s="13"/>
      <c r="AC1159" s="13"/>
      <c r="AD1159" s="13"/>
    </row>
    <row r="1160" spans="2:30" customFormat="1" x14ac:dyDescent="0.3">
      <c r="B1160">
        <v>5806</v>
      </c>
      <c r="C1160">
        <v>0.12</v>
      </c>
      <c r="D1160">
        <v>0.61</v>
      </c>
      <c r="E1160">
        <v>6</v>
      </c>
      <c r="F1160">
        <v>257</v>
      </c>
      <c r="G1160">
        <v>3</v>
      </c>
      <c r="H1160">
        <v>0</v>
      </c>
      <c r="I1160">
        <v>0</v>
      </c>
      <c r="J1160" t="s">
        <v>106</v>
      </c>
      <c r="K1160" t="s">
        <v>109</v>
      </c>
      <c r="L1160" t="s">
        <v>79</v>
      </c>
      <c r="M1160" t="s">
        <v>79</v>
      </c>
      <c r="N1160" t="s">
        <v>79</v>
      </c>
      <c r="O1160" t="s">
        <v>79</v>
      </c>
      <c r="P1160" t="s">
        <v>79</v>
      </c>
      <c r="Q1160" t="s">
        <v>80</v>
      </c>
      <c r="R1160" s="1">
        <f t="shared" si="108"/>
        <v>5806</v>
      </c>
      <c r="S1160" t="str">
        <f t="shared" si="103"/>
        <v>ok</v>
      </c>
      <c r="T1160" t="str">
        <f t="shared" si="104"/>
        <v>ok</v>
      </c>
      <c r="U1160" t="str">
        <f t="shared" si="105"/>
        <v>check</v>
      </c>
      <c r="V1160" t="str">
        <f t="shared" si="106"/>
        <v>ok</v>
      </c>
      <c r="W1160" t="str">
        <f t="shared" si="107"/>
        <v>ok</v>
      </c>
      <c r="X1160" s="13"/>
      <c r="Y1160" s="13"/>
      <c r="Z1160" s="13"/>
      <c r="AA1160" s="13"/>
      <c r="AB1160" s="13"/>
      <c r="AC1160" s="13"/>
      <c r="AD1160" s="13"/>
    </row>
    <row r="1161" spans="2:30" customFormat="1" x14ac:dyDescent="0.3">
      <c r="B1161">
        <v>5810</v>
      </c>
      <c r="C1161">
        <v>0.33</v>
      </c>
      <c r="D1161">
        <v>0.61</v>
      </c>
      <c r="E1161">
        <v>2</v>
      </c>
      <c r="F1161">
        <v>163</v>
      </c>
      <c r="G1161">
        <v>3</v>
      </c>
      <c r="H1161">
        <v>0</v>
      </c>
      <c r="I1161">
        <v>0</v>
      </c>
      <c r="J1161" t="s">
        <v>105</v>
      </c>
      <c r="K1161" t="s">
        <v>109</v>
      </c>
      <c r="L1161" t="s">
        <v>79</v>
      </c>
      <c r="M1161" t="s">
        <v>80</v>
      </c>
      <c r="N1161" t="s">
        <v>79</v>
      </c>
      <c r="O1161" t="s">
        <v>80</v>
      </c>
      <c r="P1161" t="s">
        <v>79</v>
      </c>
      <c r="Q1161" t="s">
        <v>80</v>
      </c>
      <c r="R1161" s="1">
        <f t="shared" si="108"/>
        <v>5810</v>
      </c>
      <c r="S1161" t="str">
        <f t="shared" si="103"/>
        <v>ok</v>
      </c>
      <c r="T1161" t="str">
        <f t="shared" si="104"/>
        <v>check</v>
      </c>
      <c r="U1161" t="str">
        <f t="shared" si="105"/>
        <v>check</v>
      </c>
      <c r="V1161" t="str">
        <f t="shared" si="106"/>
        <v>check</v>
      </c>
      <c r="W1161" t="str">
        <f t="shared" si="107"/>
        <v>ok</v>
      </c>
      <c r="X1161" s="13"/>
      <c r="Y1161" s="13"/>
      <c r="Z1161" s="13"/>
      <c r="AA1161" s="13"/>
      <c r="AB1161" s="13"/>
      <c r="AC1161" s="13"/>
      <c r="AD1161" s="13"/>
    </row>
    <row r="1162" spans="2:30" customFormat="1" x14ac:dyDescent="0.3">
      <c r="B1162">
        <v>5811</v>
      </c>
      <c r="C1162">
        <v>0.4</v>
      </c>
      <c r="D1162">
        <v>0.56999999999999995</v>
      </c>
      <c r="E1162">
        <v>2</v>
      </c>
      <c r="F1162">
        <v>160</v>
      </c>
      <c r="G1162">
        <v>3</v>
      </c>
      <c r="H1162">
        <v>0</v>
      </c>
      <c r="I1162">
        <v>0</v>
      </c>
      <c r="J1162" t="s">
        <v>108</v>
      </c>
      <c r="K1162" t="s">
        <v>104</v>
      </c>
      <c r="L1162" t="s">
        <v>80</v>
      </c>
      <c r="M1162" t="s">
        <v>80</v>
      </c>
      <c r="N1162" t="s">
        <v>79</v>
      </c>
      <c r="O1162" t="s">
        <v>80</v>
      </c>
      <c r="P1162" t="s">
        <v>80</v>
      </c>
      <c r="Q1162" t="s">
        <v>80</v>
      </c>
      <c r="R1162" s="1">
        <f t="shared" si="108"/>
        <v>5811</v>
      </c>
      <c r="S1162" t="str">
        <f t="shared" si="103"/>
        <v>ok</v>
      </c>
      <c r="T1162" t="str">
        <f t="shared" si="104"/>
        <v>ok</v>
      </c>
      <c r="U1162" t="str">
        <f t="shared" si="105"/>
        <v>ok</v>
      </c>
      <c r="V1162" t="str">
        <f t="shared" si="106"/>
        <v>ok</v>
      </c>
      <c r="W1162" t="str">
        <f t="shared" si="107"/>
        <v>check</v>
      </c>
      <c r="X1162" s="13"/>
      <c r="Y1162" s="13"/>
      <c r="Z1162" s="13"/>
      <c r="AA1162" s="13"/>
      <c r="AB1162" s="13"/>
      <c r="AC1162" s="13"/>
      <c r="AD1162" s="13"/>
    </row>
    <row r="1163" spans="2:30" customFormat="1" x14ac:dyDescent="0.3">
      <c r="B1163">
        <v>5814</v>
      </c>
      <c r="C1163">
        <v>0.79</v>
      </c>
      <c r="D1163">
        <v>0.99</v>
      </c>
      <c r="E1163">
        <v>4</v>
      </c>
      <c r="F1163">
        <v>183</v>
      </c>
      <c r="G1163">
        <v>2</v>
      </c>
      <c r="H1163">
        <v>0</v>
      </c>
      <c r="I1163">
        <v>0</v>
      </c>
      <c r="J1163" t="s">
        <v>110</v>
      </c>
      <c r="K1163" t="s">
        <v>104</v>
      </c>
      <c r="L1163" t="s">
        <v>79</v>
      </c>
      <c r="M1163" t="s">
        <v>79</v>
      </c>
      <c r="N1163" t="s">
        <v>79</v>
      </c>
      <c r="O1163" t="s">
        <v>79</v>
      </c>
      <c r="P1163" t="s">
        <v>79</v>
      </c>
      <c r="Q1163" t="s">
        <v>79</v>
      </c>
      <c r="R1163" s="1">
        <f t="shared" si="108"/>
        <v>5814</v>
      </c>
      <c r="S1163" t="str">
        <f t="shared" si="103"/>
        <v>ok</v>
      </c>
      <c r="T1163" t="str">
        <f t="shared" si="104"/>
        <v>ok</v>
      </c>
      <c r="U1163" t="str">
        <f t="shared" si="105"/>
        <v>ok</v>
      </c>
      <c r="V1163" t="str">
        <f t="shared" si="106"/>
        <v>ok</v>
      </c>
      <c r="W1163" t="str">
        <f t="shared" si="107"/>
        <v>ok</v>
      </c>
      <c r="X1163" s="13"/>
      <c r="Y1163" s="13"/>
      <c r="Z1163" s="13"/>
      <c r="AA1163" s="13"/>
      <c r="AB1163" s="13"/>
      <c r="AC1163" s="13"/>
      <c r="AD1163" s="13"/>
    </row>
    <row r="1164" spans="2:30" customFormat="1" x14ac:dyDescent="0.3">
      <c r="B1164">
        <v>5830</v>
      </c>
      <c r="C1164">
        <v>0.28999999999999998</v>
      </c>
      <c r="D1164">
        <v>0.68</v>
      </c>
      <c r="E1164">
        <v>4</v>
      </c>
      <c r="F1164">
        <v>210</v>
      </c>
      <c r="G1164">
        <v>3</v>
      </c>
      <c r="H1164">
        <v>0</v>
      </c>
      <c r="I1164">
        <v>0</v>
      </c>
      <c r="J1164" t="s">
        <v>112</v>
      </c>
      <c r="K1164" t="s">
        <v>104</v>
      </c>
      <c r="L1164" t="s">
        <v>79</v>
      </c>
      <c r="M1164" t="s">
        <v>79</v>
      </c>
      <c r="N1164" t="s">
        <v>79</v>
      </c>
      <c r="O1164" t="s">
        <v>79</v>
      </c>
      <c r="P1164" t="s">
        <v>79</v>
      </c>
      <c r="Q1164" t="s">
        <v>79</v>
      </c>
      <c r="R1164" s="1">
        <f t="shared" si="108"/>
        <v>5830</v>
      </c>
      <c r="S1164" t="str">
        <f t="shared" si="103"/>
        <v>ok</v>
      </c>
      <c r="T1164" t="str">
        <f t="shared" si="104"/>
        <v>ok</v>
      </c>
      <c r="U1164" t="str">
        <f t="shared" si="105"/>
        <v>ok</v>
      </c>
      <c r="V1164" t="str">
        <f t="shared" si="106"/>
        <v>ok</v>
      </c>
      <c r="W1164" t="str">
        <f t="shared" si="107"/>
        <v>ok</v>
      </c>
      <c r="X1164" s="13"/>
      <c r="Y1164" s="13"/>
      <c r="Z1164" s="13"/>
      <c r="AA1164" s="13"/>
      <c r="AB1164" s="13"/>
      <c r="AC1164" s="13"/>
      <c r="AD1164" s="13"/>
    </row>
    <row r="1165" spans="2:30" customFormat="1" x14ac:dyDescent="0.3">
      <c r="B1165">
        <v>5839</v>
      </c>
      <c r="C1165">
        <v>0.11</v>
      </c>
      <c r="D1165">
        <v>0.79</v>
      </c>
      <c r="E1165">
        <v>7</v>
      </c>
      <c r="F1165">
        <v>306</v>
      </c>
      <c r="G1165">
        <v>4</v>
      </c>
      <c r="H1165">
        <v>0</v>
      </c>
      <c r="I1165">
        <v>0</v>
      </c>
      <c r="J1165" t="s">
        <v>123</v>
      </c>
      <c r="K1165" t="s">
        <v>109</v>
      </c>
      <c r="L1165" t="s">
        <v>80</v>
      </c>
      <c r="M1165" t="s">
        <v>80</v>
      </c>
      <c r="N1165" t="s">
        <v>79</v>
      </c>
      <c r="O1165" t="s">
        <v>80</v>
      </c>
      <c r="P1165" t="s">
        <v>80</v>
      </c>
      <c r="Q1165" t="s">
        <v>80</v>
      </c>
      <c r="R1165" s="1">
        <f t="shared" si="108"/>
        <v>5839</v>
      </c>
      <c r="S1165" t="str">
        <f t="shared" si="103"/>
        <v>ok</v>
      </c>
      <c r="T1165" t="str">
        <f t="shared" si="104"/>
        <v>ok</v>
      </c>
      <c r="U1165" t="str">
        <f t="shared" si="105"/>
        <v>ok</v>
      </c>
      <c r="V1165" t="str">
        <f t="shared" si="106"/>
        <v>ok</v>
      </c>
      <c r="W1165" t="str">
        <f t="shared" si="107"/>
        <v>check</v>
      </c>
      <c r="X1165" s="13"/>
      <c r="Y1165" s="13"/>
      <c r="Z1165" s="13"/>
      <c r="AA1165" s="13"/>
      <c r="AB1165" s="13"/>
      <c r="AC1165" s="13"/>
      <c r="AD1165" s="13"/>
    </row>
    <row r="1166" spans="2:30" customFormat="1" x14ac:dyDescent="0.3">
      <c r="B1166">
        <v>5840</v>
      </c>
      <c r="C1166">
        <v>0.87</v>
      </c>
      <c r="D1166">
        <v>0.71</v>
      </c>
      <c r="E1166">
        <v>5</v>
      </c>
      <c r="F1166">
        <v>145</v>
      </c>
      <c r="G1166">
        <v>4</v>
      </c>
      <c r="H1166">
        <v>0</v>
      </c>
      <c r="I1166">
        <v>0</v>
      </c>
      <c r="J1166" t="s">
        <v>105</v>
      </c>
      <c r="K1166" t="s">
        <v>109</v>
      </c>
      <c r="L1166" t="s">
        <v>79</v>
      </c>
      <c r="M1166" t="s">
        <v>79</v>
      </c>
      <c r="N1166" t="s">
        <v>79</v>
      </c>
      <c r="O1166" t="s">
        <v>79</v>
      </c>
      <c r="P1166" t="s">
        <v>79</v>
      </c>
      <c r="Q1166" t="s">
        <v>79</v>
      </c>
      <c r="R1166" s="1">
        <f t="shared" si="108"/>
        <v>5840</v>
      </c>
      <c r="S1166" t="str">
        <f t="shared" ref="S1166:S1229" si="109">IF(P1166=$L1166,"ok","check")</f>
        <v>ok</v>
      </c>
      <c r="T1166" t="str">
        <f t="shared" ref="T1166:T1229" si="110">IF(O1166=$L1166,"ok","check")</f>
        <v>ok</v>
      </c>
      <c r="U1166" t="str">
        <f t="shared" ref="U1166:U1229" si="111">IF(Q1166=$L1166,"ok","check")</f>
        <v>ok</v>
      </c>
      <c r="V1166" t="str">
        <f t="shared" ref="V1166:V1229" si="112">IF(M1166=$L1166,"ok","check")</f>
        <v>ok</v>
      </c>
      <c r="W1166" t="str">
        <f t="shared" ref="W1166:W1229" si="113">IF(N1166=$L1166,"ok","check")</f>
        <v>ok</v>
      </c>
      <c r="X1166" s="13"/>
      <c r="Y1166" s="13"/>
      <c r="Z1166" s="13"/>
      <c r="AA1166" s="13"/>
      <c r="AB1166" s="13"/>
      <c r="AC1166" s="13"/>
      <c r="AD1166" s="13"/>
    </row>
    <row r="1167" spans="2:30" customFormat="1" x14ac:dyDescent="0.3">
      <c r="B1167">
        <v>5841</v>
      </c>
      <c r="C1167">
        <v>0.68</v>
      </c>
      <c r="D1167">
        <v>0.69</v>
      </c>
      <c r="E1167">
        <v>3</v>
      </c>
      <c r="F1167">
        <v>148</v>
      </c>
      <c r="G1167">
        <v>2</v>
      </c>
      <c r="H1167">
        <v>0</v>
      </c>
      <c r="I1167">
        <v>0</v>
      </c>
      <c r="J1167" t="s">
        <v>113</v>
      </c>
      <c r="K1167" t="s">
        <v>104</v>
      </c>
      <c r="L1167" t="s">
        <v>79</v>
      </c>
      <c r="M1167" t="s">
        <v>79</v>
      </c>
      <c r="N1167" t="s">
        <v>79</v>
      </c>
      <c r="O1167" t="s">
        <v>79</v>
      </c>
      <c r="P1167" t="s">
        <v>79</v>
      </c>
      <c r="Q1167" t="s">
        <v>79</v>
      </c>
      <c r="R1167" s="1">
        <f t="shared" si="108"/>
        <v>5841</v>
      </c>
      <c r="S1167" t="str">
        <f t="shared" si="109"/>
        <v>ok</v>
      </c>
      <c r="T1167" t="str">
        <f t="shared" si="110"/>
        <v>ok</v>
      </c>
      <c r="U1167" t="str">
        <f t="shared" si="111"/>
        <v>ok</v>
      </c>
      <c r="V1167" t="str">
        <f t="shared" si="112"/>
        <v>ok</v>
      </c>
      <c r="W1167" t="str">
        <f t="shared" si="113"/>
        <v>ok</v>
      </c>
      <c r="X1167" s="13"/>
      <c r="Y1167" s="13"/>
      <c r="Z1167" s="13"/>
      <c r="AA1167" s="13"/>
      <c r="AB1167" s="13"/>
      <c r="AC1167" s="13"/>
      <c r="AD1167" s="13"/>
    </row>
    <row r="1168" spans="2:30" customFormat="1" x14ac:dyDescent="0.3">
      <c r="B1168">
        <v>5844</v>
      </c>
      <c r="C1168">
        <v>0.96</v>
      </c>
      <c r="D1168">
        <v>0.9</v>
      </c>
      <c r="E1168">
        <v>5</v>
      </c>
      <c r="F1168">
        <v>198</v>
      </c>
      <c r="G1168">
        <v>2</v>
      </c>
      <c r="H1168">
        <v>0</v>
      </c>
      <c r="I1168">
        <v>0</v>
      </c>
      <c r="J1168" t="s">
        <v>106</v>
      </c>
      <c r="K1168" t="s">
        <v>109</v>
      </c>
      <c r="L1168" t="s">
        <v>79</v>
      </c>
      <c r="M1168" t="s">
        <v>79</v>
      </c>
      <c r="N1168" t="s">
        <v>79</v>
      </c>
      <c r="O1168" t="s">
        <v>79</v>
      </c>
      <c r="P1168" t="s">
        <v>79</v>
      </c>
      <c r="Q1168" t="s">
        <v>79</v>
      </c>
      <c r="R1168" s="1">
        <f t="shared" si="108"/>
        <v>5844</v>
      </c>
      <c r="S1168" t="str">
        <f t="shared" si="109"/>
        <v>ok</v>
      </c>
      <c r="T1168" t="str">
        <f t="shared" si="110"/>
        <v>ok</v>
      </c>
      <c r="U1168" t="str">
        <f t="shared" si="111"/>
        <v>ok</v>
      </c>
      <c r="V1168" t="str">
        <f t="shared" si="112"/>
        <v>ok</v>
      </c>
      <c r="W1168" t="str">
        <f t="shared" si="113"/>
        <v>ok</v>
      </c>
      <c r="X1168" s="13"/>
      <c r="Y1168" s="13"/>
      <c r="Z1168" s="13"/>
      <c r="AA1168" s="13"/>
      <c r="AB1168" s="13"/>
      <c r="AC1168" s="13"/>
      <c r="AD1168" s="13"/>
    </row>
    <row r="1169" spans="2:30" customFormat="1" x14ac:dyDescent="0.3">
      <c r="B1169">
        <v>5846</v>
      </c>
      <c r="C1169">
        <v>0.09</v>
      </c>
      <c r="D1169">
        <v>0.8</v>
      </c>
      <c r="E1169">
        <v>6</v>
      </c>
      <c r="F1169">
        <v>304</v>
      </c>
      <c r="G1169">
        <v>4</v>
      </c>
      <c r="H1169">
        <v>0</v>
      </c>
      <c r="I1169">
        <v>0</v>
      </c>
      <c r="J1169" t="s">
        <v>105</v>
      </c>
      <c r="K1169" t="s">
        <v>104</v>
      </c>
      <c r="L1169" t="s">
        <v>80</v>
      </c>
      <c r="M1169" t="s">
        <v>80</v>
      </c>
      <c r="N1169" t="s">
        <v>80</v>
      </c>
      <c r="O1169" t="s">
        <v>80</v>
      </c>
      <c r="P1169" t="s">
        <v>80</v>
      </c>
      <c r="Q1169" t="s">
        <v>80</v>
      </c>
      <c r="R1169" s="1">
        <f t="shared" si="108"/>
        <v>5846</v>
      </c>
      <c r="S1169" t="str">
        <f t="shared" si="109"/>
        <v>ok</v>
      </c>
      <c r="T1169" t="str">
        <f t="shared" si="110"/>
        <v>ok</v>
      </c>
      <c r="U1169" t="str">
        <f t="shared" si="111"/>
        <v>ok</v>
      </c>
      <c r="V1169" t="str">
        <f t="shared" si="112"/>
        <v>ok</v>
      </c>
      <c r="W1169" t="str">
        <f t="shared" si="113"/>
        <v>ok</v>
      </c>
      <c r="X1169" s="13"/>
      <c r="Y1169" s="13"/>
      <c r="Z1169" s="13"/>
      <c r="AA1169" s="13"/>
      <c r="AB1169" s="13"/>
      <c r="AC1169" s="13"/>
      <c r="AD1169" s="13"/>
    </row>
    <row r="1170" spans="2:30" customFormat="1" x14ac:dyDescent="0.3">
      <c r="B1170">
        <v>5849</v>
      </c>
      <c r="C1170">
        <v>0.97</v>
      </c>
      <c r="D1170">
        <v>0.9</v>
      </c>
      <c r="E1170">
        <v>5</v>
      </c>
      <c r="F1170">
        <v>262</v>
      </c>
      <c r="G1170">
        <v>3</v>
      </c>
      <c r="H1170">
        <v>0</v>
      </c>
      <c r="I1170">
        <v>0</v>
      </c>
      <c r="J1170" t="s">
        <v>106</v>
      </c>
      <c r="K1170" t="s">
        <v>109</v>
      </c>
      <c r="L1170" t="s">
        <v>79</v>
      </c>
      <c r="M1170" t="s">
        <v>79</v>
      </c>
      <c r="N1170" t="s">
        <v>79</v>
      </c>
      <c r="O1170" t="s">
        <v>79</v>
      </c>
      <c r="P1170" t="s">
        <v>79</v>
      </c>
      <c r="Q1170" t="s">
        <v>79</v>
      </c>
      <c r="R1170" s="1">
        <f t="shared" si="108"/>
        <v>5849</v>
      </c>
      <c r="S1170" t="str">
        <f t="shared" si="109"/>
        <v>ok</v>
      </c>
      <c r="T1170" t="str">
        <f t="shared" si="110"/>
        <v>ok</v>
      </c>
      <c r="U1170" t="str">
        <f t="shared" si="111"/>
        <v>ok</v>
      </c>
      <c r="V1170" t="str">
        <f t="shared" si="112"/>
        <v>ok</v>
      </c>
      <c r="W1170" t="str">
        <f t="shared" si="113"/>
        <v>ok</v>
      </c>
      <c r="X1170" s="13"/>
      <c r="Y1170" s="13"/>
      <c r="Z1170" s="13"/>
      <c r="AA1170" s="13"/>
      <c r="AB1170" s="13"/>
      <c r="AC1170" s="13"/>
      <c r="AD1170" s="13"/>
    </row>
    <row r="1171" spans="2:30" customFormat="1" x14ac:dyDescent="0.3">
      <c r="B1171">
        <v>5859</v>
      </c>
      <c r="C1171">
        <v>0.84</v>
      </c>
      <c r="D1171">
        <v>0.84</v>
      </c>
      <c r="E1171">
        <v>4</v>
      </c>
      <c r="F1171">
        <v>266</v>
      </c>
      <c r="G1171">
        <v>3</v>
      </c>
      <c r="H1171">
        <v>0</v>
      </c>
      <c r="I1171">
        <v>0</v>
      </c>
      <c r="J1171" t="s">
        <v>112</v>
      </c>
      <c r="K1171" t="s">
        <v>104</v>
      </c>
      <c r="L1171" t="s">
        <v>79</v>
      </c>
      <c r="M1171" t="s">
        <v>79</v>
      </c>
      <c r="N1171" t="s">
        <v>79</v>
      </c>
      <c r="O1171" t="s">
        <v>79</v>
      </c>
      <c r="P1171" t="s">
        <v>79</v>
      </c>
      <c r="Q1171" t="s">
        <v>79</v>
      </c>
      <c r="R1171" s="1">
        <f t="shared" si="108"/>
        <v>5859</v>
      </c>
      <c r="S1171" t="str">
        <f t="shared" si="109"/>
        <v>ok</v>
      </c>
      <c r="T1171" t="str">
        <f t="shared" si="110"/>
        <v>ok</v>
      </c>
      <c r="U1171" t="str">
        <f t="shared" si="111"/>
        <v>ok</v>
      </c>
      <c r="V1171" t="str">
        <f t="shared" si="112"/>
        <v>ok</v>
      </c>
      <c r="W1171" t="str">
        <f t="shared" si="113"/>
        <v>ok</v>
      </c>
      <c r="X1171" s="13"/>
      <c r="Y1171" s="13"/>
      <c r="Z1171" s="13"/>
      <c r="AA1171" s="13"/>
      <c r="AB1171" s="13"/>
      <c r="AC1171" s="13"/>
      <c r="AD1171" s="13"/>
    </row>
    <row r="1172" spans="2:30" customFormat="1" x14ac:dyDescent="0.3">
      <c r="B1172">
        <v>5860</v>
      </c>
      <c r="C1172">
        <v>0.79</v>
      </c>
      <c r="D1172">
        <v>0.86</v>
      </c>
      <c r="E1172">
        <v>4</v>
      </c>
      <c r="F1172">
        <v>173</v>
      </c>
      <c r="G1172">
        <v>4</v>
      </c>
      <c r="H1172">
        <v>0</v>
      </c>
      <c r="I1172">
        <v>0</v>
      </c>
      <c r="J1172" t="s">
        <v>105</v>
      </c>
      <c r="K1172" t="s">
        <v>104</v>
      </c>
      <c r="L1172" t="s">
        <v>79</v>
      </c>
      <c r="M1172" t="s">
        <v>79</v>
      </c>
      <c r="N1172" t="s">
        <v>79</v>
      </c>
      <c r="O1172" t="s">
        <v>79</v>
      </c>
      <c r="P1172" t="s">
        <v>79</v>
      </c>
      <c r="Q1172" t="s">
        <v>79</v>
      </c>
      <c r="R1172" s="1">
        <f t="shared" si="108"/>
        <v>5860</v>
      </c>
      <c r="S1172" t="str">
        <f t="shared" si="109"/>
        <v>ok</v>
      </c>
      <c r="T1172" t="str">
        <f t="shared" si="110"/>
        <v>ok</v>
      </c>
      <c r="U1172" t="str">
        <f t="shared" si="111"/>
        <v>ok</v>
      </c>
      <c r="V1172" t="str">
        <f t="shared" si="112"/>
        <v>ok</v>
      </c>
      <c r="W1172" t="str">
        <f t="shared" si="113"/>
        <v>ok</v>
      </c>
      <c r="X1172" s="13"/>
      <c r="Y1172" s="13"/>
      <c r="Z1172" s="13"/>
      <c r="AA1172" s="13"/>
      <c r="AB1172" s="13"/>
      <c r="AC1172" s="13"/>
      <c r="AD1172" s="13"/>
    </row>
    <row r="1173" spans="2:30" customFormat="1" x14ac:dyDescent="0.3">
      <c r="B1173">
        <v>5863</v>
      </c>
      <c r="C1173">
        <v>0.43</v>
      </c>
      <c r="D1173">
        <v>0.46</v>
      </c>
      <c r="E1173">
        <v>2</v>
      </c>
      <c r="F1173">
        <v>149</v>
      </c>
      <c r="G1173">
        <v>3</v>
      </c>
      <c r="H1173">
        <v>0</v>
      </c>
      <c r="I1173">
        <v>0</v>
      </c>
      <c r="J1173" t="s">
        <v>105</v>
      </c>
      <c r="K1173" t="s">
        <v>109</v>
      </c>
      <c r="L1173" t="s">
        <v>80</v>
      </c>
      <c r="M1173" t="s">
        <v>80</v>
      </c>
      <c r="N1173" t="s">
        <v>79</v>
      </c>
      <c r="O1173" t="s">
        <v>80</v>
      </c>
      <c r="P1173" t="s">
        <v>80</v>
      </c>
      <c r="Q1173" t="s">
        <v>80</v>
      </c>
      <c r="R1173" s="1">
        <f t="shared" si="108"/>
        <v>5863</v>
      </c>
      <c r="S1173" t="str">
        <f t="shared" si="109"/>
        <v>ok</v>
      </c>
      <c r="T1173" t="str">
        <f t="shared" si="110"/>
        <v>ok</v>
      </c>
      <c r="U1173" t="str">
        <f t="shared" si="111"/>
        <v>ok</v>
      </c>
      <c r="V1173" t="str">
        <f t="shared" si="112"/>
        <v>ok</v>
      </c>
      <c r="W1173" t="str">
        <f t="shared" si="113"/>
        <v>check</v>
      </c>
      <c r="X1173" s="13"/>
      <c r="Y1173" s="13"/>
      <c r="Z1173" s="13"/>
      <c r="AA1173" s="13"/>
      <c r="AB1173" s="13"/>
      <c r="AC1173" s="13"/>
      <c r="AD1173" s="13"/>
    </row>
    <row r="1174" spans="2:30" customFormat="1" x14ac:dyDescent="0.3">
      <c r="B1174">
        <v>5870</v>
      </c>
      <c r="C1174">
        <v>0.86</v>
      </c>
      <c r="D1174">
        <v>0.92</v>
      </c>
      <c r="E1174">
        <v>5</v>
      </c>
      <c r="F1174">
        <v>137</v>
      </c>
      <c r="G1174">
        <v>3</v>
      </c>
      <c r="H1174">
        <v>0</v>
      </c>
      <c r="I1174">
        <v>0</v>
      </c>
      <c r="J1174" t="s">
        <v>105</v>
      </c>
      <c r="K1174" t="s">
        <v>109</v>
      </c>
      <c r="L1174" t="s">
        <v>79</v>
      </c>
      <c r="M1174" t="s">
        <v>79</v>
      </c>
      <c r="N1174" t="s">
        <v>79</v>
      </c>
      <c r="O1174" t="s">
        <v>79</v>
      </c>
      <c r="P1174" t="s">
        <v>79</v>
      </c>
      <c r="Q1174" t="s">
        <v>79</v>
      </c>
      <c r="R1174" s="1">
        <f t="shared" si="108"/>
        <v>5870</v>
      </c>
      <c r="S1174" t="str">
        <f t="shared" si="109"/>
        <v>ok</v>
      </c>
      <c r="T1174" t="str">
        <f t="shared" si="110"/>
        <v>ok</v>
      </c>
      <c r="U1174" t="str">
        <f t="shared" si="111"/>
        <v>ok</v>
      </c>
      <c r="V1174" t="str">
        <f t="shared" si="112"/>
        <v>ok</v>
      </c>
      <c r="W1174" t="str">
        <f t="shared" si="113"/>
        <v>ok</v>
      </c>
      <c r="X1174" s="13"/>
      <c r="Y1174" s="13"/>
      <c r="Z1174" s="13"/>
      <c r="AA1174" s="13"/>
      <c r="AB1174" s="13"/>
      <c r="AC1174" s="13"/>
      <c r="AD1174" s="13"/>
    </row>
    <row r="1175" spans="2:30" customFormat="1" x14ac:dyDescent="0.3">
      <c r="B1175">
        <v>5874</v>
      </c>
      <c r="C1175">
        <v>0.88</v>
      </c>
      <c r="D1175">
        <v>0.99</v>
      </c>
      <c r="E1175">
        <v>5</v>
      </c>
      <c r="F1175">
        <v>262</v>
      </c>
      <c r="G1175">
        <v>6</v>
      </c>
      <c r="H1175">
        <v>0</v>
      </c>
      <c r="I1175">
        <v>0</v>
      </c>
      <c r="J1175" t="s">
        <v>106</v>
      </c>
      <c r="K1175" t="s">
        <v>104</v>
      </c>
      <c r="L1175" t="s">
        <v>80</v>
      </c>
      <c r="M1175" t="s">
        <v>79</v>
      </c>
      <c r="N1175" t="s">
        <v>79</v>
      </c>
      <c r="O1175" t="s">
        <v>80</v>
      </c>
      <c r="P1175" t="s">
        <v>80</v>
      </c>
      <c r="Q1175" t="s">
        <v>80</v>
      </c>
      <c r="R1175" s="1">
        <f t="shared" si="108"/>
        <v>5874</v>
      </c>
      <c r="S1175" t="str">
        <f t="shared" si="109"/>
        <v>ok</v>
      </c>
      <c r="T1175" t="str">
        <f t="shared" si="110"/>
        <v>ok</v>
      </c>
      <c r="U1175" t="str">
        <f t="shared" si="111"/>
        <v>ok</v>
      </c>
      <c r="V1175" t="str">
        <f t="shared" si="112"/>
        <v>check</v>
      </c>
      <c r="W1175" t="str">
        <f t="shared" si="113"/>
        <v>check</v>
      </c>
      <c r="X1175" s="13"/>
      <c r="Y1175" s="13"/>
      <c r="Z1175" s="13"/>
      <c r="AA1175" s="13"/>
      <c r="AB1175" s="13"/>
      <c r="AC1175" s="13"/>
      <c r="AD1175" s="13"/>
    </row>
    <row r="1176" spans="2:30" customFormat="1" x14ac:dyDescent="0.3">
      <c r="B1176">
        <v>5881</v>
      </c>
      <c r="C1176">
        <v>0.22</v>
      </c>
      <c r="D1176">
        <v>0.44</v>
      </c>
      <c r="E1176">
        <v>3</v>
      </c>
      <c r="F1176">
        <v>166</v>
      </c>
      <c r="G1176">
        <v>6</v>
      </c>
      <c r="H1176">
        <v>0</v>
      </c>
      <c r="I1176">
        <v>0</v>
      </c>
      <c r="J1176" t="s">
        <v>111</v>
      </c>
      <c r="K1176" t="s">
        <v>104</v>
      </c>
      <c r="L1176" t="s">
        <v>79</v>
      </c>
      <c r="M1176" t="s">
        <v>79</v>
      </c>
      <c r="N1176" t="s">
        <v>80</v>
      </c>
      <c r="O1176" t="s">
        <v>79</v>
      </c>
      <c r="P1176" t="s">
        <v>79</v>
      </c>
      <c r="Q1176" t="s">
        <v>79</v>
      </c>
      <c r="R1176" s="1">
        <f t="shared" si="108"/>
        <v>5881</v>
      </c>
      <c r="S1176" t="str">
        <f t="shared" si="109"/>
        <v>ok</v>
      </c>
      <c r="T1176" t="str">
        <f t="shared" si="110"/>
        <v>ok</v>
      </c>
      <c r="U1176" t="str">
        <f t="shared" si="111"/>
        <v>ok</v>
      </c>
      <c r="V1176" t="str">
        <f t="shared" si="112"/>
        <v>ok</v>
      </c>
      <c r="W1176" t="str">
        <f t="shared" si="113"/>
        <v>check</v>
      </c>
      <c r="X1176" s="13"/>
      <c r="Y1176" s="13"/>
      <c r="Z1176" s="13"/>
      <c r="AA1176" s="13"/>
      <c r="AB1176" s="13"/>
      <c r="AC1176" s="13"/>
      <c r="AD1176" s="13"/>
    </row>
    <row r="1177" spans="2:30" customFormat="1" x14ac:dyDescent="0.3">
      <c r="B1177">
        <v>5883</v>
      </c>
      <c r="C1177">
        <v>0.23</v>
      </c>
      <c r="D1177">
        <v>0.7</v>
      </c>
      <c r="E1177">
        <v>3</v>
      </c>
      <c r="F1177">
        <v>123</v>
      </c>
      <c r="G1177">
        <v>5</v>
      </c>
      <c r="H1177">
        <v>0</v>
      </c>
      <c r="I1177">
        <v>0</v>
      </c>
      <c r="J1177" t="s">
        <v>106</v>
      </c>
      <c r="K1177" t="s">
        <v>109</v>
      </c>
      <c r="L1177" t="s">
        <v>79</v>
      </c>
      <c r="M1177" t="s">
        <v>79</v>
      </c>
      <c r="N1177" t="s">
        <v>79</v>
      </c>
      <c r="O1177" t="s">
        <v>79</v>
      </c>
      <c r="P1177" t="s">
        <v>79</v>
      </c>
      <c r="Q1177" t="s">
        <v>79</v>
      </c>
      <c r="R1177" s="1">
        <f t="shared" si="108"/>
        <v>5883</v>
      </c>
      <c r="S1177" t="str">
        <f t="shared" si="109"/>
        <v>ok</v>
      </c>
      <c r="T1177" t="str">
        <f t="shared" si="110"/>
        <v>ok</v>
      </c>
      <c r="U1177" t="str">
        <f t="shared" si="111"/>
        <v>ok</v>
      </c>
      <c r="V1177" t="str">
        <f t="shared" si="112"/>
        <v>ok</v>
      </c>
      <c r="W1177" t="str">
        <f t="shared" si="113"/>
        <v>ok</v>
      </c>
      <c r="X1177" s="13"/>
      <c r="Y1177" s="13"/>
      <c r="Z1177" s="13"/>
      <c r="AA1177" s="13"/>
      <c r="AB1177" s="13"/>
      <c r="AC1177" s="13"/>
      <c r="AD1177" s="13"/>
    </row>
    <row r="1178" spans="2:30" customFormat="1" x14ac:dyDescent="0.3">
      <c r="B1178">
        <v>5884</v>
      </c>
      <c r="C1178">
        <v>0.89</v>
      </c>
      <c r="D1178">
        <v>0.53</v>
      </c>
      <c r="E1178">
        <v>5</v>
      </c>
      <c r="F1178">
        <v>272</v>
      </c>
      <c r="G1178">
        <v>3</v>
      </c>
      <c r="H1178">
        <v>0</v>
      </c>
      <c r="I1178">
        <v>0</v>
      </c>
      <c r="J1178" t="s">
        <v>113</v>
      </c>
      <c r="K1178" t="s">
        <v>104</v>
      </c>
      <c r="L1178" t="s">
        <v>79</v>
      </c>
      <c r="M1178" t="s">
        <v>79</v>
      </c>
      <c r="N1178" t="s">
        <v>79</v>
      </c>
      <c r="O1178" t="s">
        <v>79</v>
      </c>
      <c r="P1178" t="s">
        <v>79</v>
      </c>
      <c r="Q1178" t="s">
        <v>79</v>
      </c>
      <c r="R1178" s="1">
        <f t="shared" si="108"/>
        <v>5884</v>
      </c>
      <c r="S1178" t="str">
        <f t="shared" si="109"/>
        <v>ok</v>
      </c>
      <c r="T1178" t="str">
        <f t="shared" si="110"/>
        <v>ok</v>
      </c>
      <c r="U1178" t="str">
        <f t="shared" si="111"/>
        <v>ok</v>
      </c>
      <c r="V1178" t="str">
        <f t="shared" si="112"/>
        <v>ok</v>
      </c>
      <c r="W1178" t="str">
        <f t="shared" si="113"/>
        <v>ok</v>
      </c>
      <c r="X1178" s="13"/>
      <c r="Y1178" s="13"/>
      <c r="Z1178" s="13"/>
      <c r="AA1178" s="13"/>
      <c r="AB1178" s="13"/>
      <c r="AC1178" s="13"/>
      <c r="AD1178" s="13"/>
    </row>
    <row r="1179" spans="2:30" customFormat="1" x14ac:dyDescent="0.3">
      <c r="B1179">
        <v>5887</v>
      </c>
      <c r="C1179">
        <v>0.76</v>
      </c>
      <c r="D1179">
        <v>0.98</v>
      </c>
      <c r="E1179">
        <v>5</v>
      </c>
      <c r="F1179">
        <v>217</v>
      </c>
      <c r="G1179">
        <v>6</v>
      </c>
      <c r="H1179">
        <v>0</v>
      </c>
      <c r="I1179">
        <v>0</v>
      </c>
      <c r="J1179" t="s">
        <v>123</v>
      </c>
      <c r="K1179" t="s">
        <v>109</v>
      </c>
      <c r="L1179" t="s">
        <v>80</v>
      </c>
      <c r="M1179" t="s">
        <v>79</v>
      </c>
      <c r="N1179" t="s">
        <v>79</v>
      </c>
      <c r="O1179" t="s">
        <v>80</v>
      </c>
      <c r="P1179" t="s">
        <v>80</v>
      </c>
      <c r="Q1179" t="s">
        <v>79</v>
      </c>
      <c r="R1179" s="1">
        <f t="shared" si="108"/>
        <v>5887</v>
      </c>
      <c r="S1179" t="str">
        <f t="shared" si="109"/>
        <v>ok</v>
      </c>
      <c r="T1179" t="str">
        <f t="shared" si="110"/>
        <v>ok</v>
      </c>
      <c r="U1179" t="str">
        <f t="shared" si="111"/>
        <v>check</v>
      </c>
      <c r="V1179" t="str">
        <f t="shared" si="112"/>
        <v>check</v>
      </c>
      <c r="W1179" t="str">
        <f t="shared" si="113"/>
        <v>check</v>
      </c>
      <c r="X1179" s="13"/>
      <c r="Y1179" s="13"/>
      <c r="Z1179" s="13"/>
      <c r="AA1179" s="13"/>
      <c r="AB1179" s="13"/>
      <c r="AC1179" s="13"/>
      <c r="AD1179" s="13"/>
    </row>
    <row r="1180" spans="2:30" customFormat="1" x14ac:dyDescent="0.3">
      <c r="B1180">
        <v>5893</v>
      </c>
      <c r="C1180">
        <v>0.5</v>
      </c>
      <c r="D1180">
        <v>0.74</v>
      </c>
      <c r="E1180">
        <v>4</v>
      </c>
      <c r="F1180">
        <v>237</v>
      </c>
      <c r="G1180">
        <v>2</v>
      </c>
      <c r="H1180">
        <v>1</v>
      </c>
      <c r="I1180">
        <v>0</v>
      </c>
      <c r="J1180" t="s">
        <v>112</v>
      </c>
      <c r="K1180" t="s">
        <v>109</v>
      </c>
      <c r="L1180" t="s">
        <v>79</v>
      </c>
      <c r="M1180" t="s">
        <v>79</v>
      </c>
      <c r="N1180" t="s">
        <v>79</v>
      </c>
      <c r="O1180" t="s">
        <v>79</v>
      </c>
      <c r="P1180" t="s">
        <v>79</v>
      </c>
      <c r="Q1180" t="s">
        <v>79</v>
      </c>
      <c r="R1180" s="1">
        <f t="shared" si="108"/>
        <v>5893</v>
      </c>
      <c r="S1180" t="str">
        <f t="shared" si="109"/>
        <v>ok</v>
      </c>
      <c r="T1180" t="str">
        <f t="shared" si="110"/>
        <v>ok</v>
      </c>
      <c r="U1180" t="str">
        <f t="shared" si="111"/>
        <v>ok</v>
      </c>
      <c r="V1180" t="str">
        <f t="shared" si="112"/>
        <v>ok</v>
      </c>
      <c r="W1180" t="str">
        <f t="shared" si="113"/>
        <v>ok</v>
      </c>
      <c r="X1180" s="13"/>
      <c r="Y1180" s="13"/>
      <c r="Z1180" s="13"/>
      <c r="AA1180" s="13"/>
      <c r="AB1180" s="13"/>
      <c r="AC1180" s="13"/>
      <c r="AD1180" s="13"/>
    </row>
    <row r="1181" spans="2:30" customFormat="1" x14ac:dyDescent="0.3">
      <c r="B1181">
        <v>5908</v>
      </c>
      <c r="C1181">
        <v>0.83</v>
      </c>
      <c r="D1181">
        <v>0.86</v>
      </c>
      <c r="E1181">
        <v>4</v>
      </c>
      <c r="F1181">
        <v>139</v>
      </c>
      <c r="G1181">
        <v>3</v>
      </c>
      <c r="H1181">
        <v>0</v>
      </c>
      <c r="I1181">
        <v>0</v>
      </c>
      <c r="J1181" t="s">
        <v>112</v>
      </c>
      <c r="K1181" t="s">
        <v>109</v>
      </c>
      <c r="L1181" t="s">
        <v>79</v>
      </c>
      <c r="M1181" t="s">
        <v>79</v>
      </c>
      <c r="N1181" t="s">
        <v>79</v>
      </c>
      <c r="O1181" t="s">
        <v>79</v>
      </c>
      <c r="P1181" t="s">
        <v>79</v>
      </c>
      <c r="Q1181" t="s">
        <v>79</v>
      </c>
      <c r="R1181" s="1">
        <f t="shared" si="108"/>
        <v>5908</v>
      </c>
      <c r="S1181" t="str">
        <f t="shared" si="109"/>
        <v>ok</v>
      </c>
      <c r="T1181" t="str">
        <f t="shared" si="110"/>
        <v>ok</v>
      </c>
      <c r="U1181" t="str">
        <f t="shared" si="111"/>
        <v>ok</v>
      </c>
      <c r="V1181" t="str">
        <f t="shared" si="112"/>
        <v>ok</v>
      </c>
      <c r="W1181" t="str">
        <f t="shared" si="113"/>
        <v>ok</v>
      </c>
      <c r="X1181" s="13"/>
      <c r="Y1181" s="13"/>
      <c r="Z1181" s="13"/>
      <c r="AA1181" s="13"/>
      <c r="AB1181" s="13"/>
      <c r="AC1181" s="13"/>
      <c r="AD1181" s="13"/>
    </row>
    <row r="1182" spans="2:30" customFormat="1" x14ac:dyDescent="0.3">
      <c r="B1182">
        <v>5909</v>
      </c>
      <c r="C1182">
        <v>0.93</v>
      </c>
      <c r="D1182">
        <v>0.68</v>
      </c>
      <c r="E1182">
        <v>2</v>
      </c>
      <c r="F1182">
        <v>150</v>
      </c>
      <c r="G1182">
        <v>3</v>
      </c>
      <c r="H1182">
        <v>0</v>
      </c>
      <c r="I1182">
        <v>0</v>
      </c>
      <c r="J1182" t="s">
        <v>105</v>
      </c>
      <c r="K1182" t="s">
        <v>104</v>
      </c>
      <c r="L1182" t="s">
        <v>79</v>
      </c>
      <c r="M1182" t="s">
        <v>79</v>
      </c>
      <c r="N1182" t="s">
        <v>79</v>
      </c>
      <c r="O1182" t="s">
        <v>79</v>
      </c>
      <c r="P1182" t="s">
        <v>79</v>
      </c>
      <c r="Q1182" t="s">
        <v>79</v>
      </c>
      <c r="R1182" s="1">
        <f t="shared" si="108"/>
        <v>5909</v>
      </c>
      <c r="S1182" t="str">
        <f t="shared" si="109"/>
        <v>ok</v>
      </c>
      <c r="T1182" t="str">
        <f t="shared" si="110"/>
        <v>ok</v>
      </c>
      <c r="U1182" t="str">
        <f t="shared" si="111"/>
        <v>ok</v>
      </c>
      <c r="V1182" t="str">
        <f t="shared" si="112"/>
        <v>ok</v>
      </c>
      <c r="W1182" t="str">
        <f t="shared" si="113"/>
        <v>ok</v>
      </c>
      <c r="X1182" s="13"/>
      <c r="Y1182" s="13"/>
      <c r="Z1182" s="13"/>
      <c r="AA1182" s="13"/>
      <c r="AB1182" s="13"/>
      <c r="AC1182" s="13"/>
      <c r="AD1182" s="13"/>
    </row>
    <row r="1183" spans="2:30" customFormat="1" x14ac:dyDescent="0.3">
      <c r="B1183">
        <v>5930</v>
      </c>
      <c r="C1183">
        <v>0.74</v>
      </c>
      <c r="D1183">
        <v>0.78</v>
      </c>
      <c r="E1183">
        <v>5</v>
      </c>
      <c r="F1183">
        <v>216</v>
      </c>
      <c r="G1183">
        <v>2</v>
      </c>
      <c r="H1183">
        <v>0</v>
      </c>
      <c r="I1183">
        <v>0</v>
      </c>
      <c r="J1183" t="s">
        <v>106</v>
      </c>
      <c r="K1183" t="s">
        <v>104</v>
      </c>
      <c r="L1183" t="s">
        <v>79</v>
      </c>
      <c r="M1183" t="s">
        <v>79</v>
      </c>
      <c r="N1183" t="s">
        <v>79</v>
      </c>
      <c r="O1183" t="s">
        <v>79</v>
      </c>
      <c r="P1183" t="s">
        <v>79</v>
      </c>
      <c r="Q1183" t="s">
        <v>79</v>
      </c>
      <c r="R1183" s="1">
        <f t="shared" si="108"/>
        <v>5930</v>
      </c>
      <c r="S1183" t="str">
        <f t="shared" si="109"/>
        <v>ok</v>
      </c>
      <c r="T1183" t="str">
        <f t="shared" si="110"/>
        <v>ok</v>
      </c>
      <c r="U1183" t="str">
        <f t="shared" si="111"/>
        <v>ok</v>
      </c>
      <c r="V1183" t="str">
        <f t="shared" si="112"/>
        <v>ok</v>
      </c>
      <c r="W1183" t="str">
        <f t="shared" si="113"/>
        <v>ok</v>
      </c>
      <c r="X1183" s="13"/>
      <c r="Y1183" s="13"/>
      <c r="Z1183" s="13"/>
      <c r="AA1183" s="13"/>
      <c r="AB1183" s="13"/>
      <c r="AC1183" s="13"/>
      <c r="AD1183" s="13"/>
    </row>
    <row r="1184" spans="2:30" customFormat="1" x14ac:dyDescent="0.3">
      <c r="B1184">
        <v>5933</v>
      </c>
      <c r="C1184">
        <v>0.88</v>
      </c>
      <c r="D1184">
        <v>0.72</v>
      </c>
      <c r="E1184">
        <v>4</v>
      </c>
      <c r="F1184">
        <v>249</v>
      </c>
      <c r="G1184">
        <v>3</v>
      </c>
      <c r="H1184">
        <v>1</v>
      </c>
      <c r="I1184">
        <v>0</v>
      </c>
      <c r="J1184" t="s">
        <v>124</v>
      </c>
      <c r="K1184" t="s">
        <v>109</v>
      </c>
      <c r="L1184" t="s">
        <v>79</v>
      </c>
      <c r="M1184" t="s">
        <v>79</v>
      </c>
      <c r="N1184" t="s">
        <v>79</v>
      </c>
      <c r="O1184" t="s">
        <v>79</v>
      </c>
      <c r="P1184" t="s">
        <v>79</v>
      </c>
      <c r="Q1184" s="5">
        <v>3.0150491105065602E-5</v>
      </c>
      <c r="R1184" s="1">
        <f t="shared" si="108"/>
        <v>5933</v>
      </c>
      <c r="S1184" t="str">
        <f t="shared" si="109"/>
        <v>ok</v>
      </c>
      <c r="T1184" t="str">
        <f t="shared" si="110"/>
        <v>ok</v>
      </c>
      <c r="U1184" t="str">
        <f t="shared" si="111"/>
        <v>check</v>
      </c>
      <c r="V1184" t="str">
        <f t="shared" si="112"/>
        <v>ok</v>
      </c>
      <c r="W1184" t="str">
        <f t="shared" si="113"/>
        <v>ok</v>
      </c>
      <c r="X1184" s="13"/>
      <c r="Y1184" s="13"/>
      <c r="Z1184" s="13"/>
      <c r="AA1184" s="13"/>
      <c r="AB1184" s="13"/>
      <c r="AC1184" s="13"/>
      <c r="AD1184" s="13"/>
    </row>
    <row r="1185" spans="2:30" customFormat="1" x14ac:dyDescent="0.3">
      <c r="B1185">
        <v>5934</v>
      </c>
      <c r="C1185">
        <v>0.67</v>
      </c>
      <c r="D1185">
        <v>0.67</v>
      </c>
      <c r="E1185">
        <v>4</v>
      </c>
      <c r="F1185">
        <v>192</v>
      </c>
      <c r="G1185">
        <v>4</v>
      </c>
      <c r="H1185">
        <v>0</v>
      </c>
      <c r="I1185">
        <v>0</v>
      </c>
      <c r="J1185" t="s">
        <v>113</v>
      </c>
      <c r="K1185" t="s">
        <v>104</v>
      </c>
      <c r="L1185" t="s">
        <v>79</v>
      </c>
      <c r="M1185" t="s">
        <v>79</v>
      </c>
      <c r="N1185" t="s">
        <v>79</v>
      </c>
      <c r="O1185" t="s">
        <v>79</v>
      </c>
      <c r="P1185" t="s">
        <v>79</v>
      </c>
      <c r="Q1185" t="s">
        <v>79</v>
      </c>
      <c r="R1185" s="1">
        <f t="shared" si="108"/>
        <v>5934</v>
      </c>
      <c r="S1185" t="str">
        <f t="shared" si="109"/>
        <v>ok</v>
      </c>
      <c r="T1185" t="str">
        <f t="shared" si="110"/>
        <v>ok</v>
      </c>
      <c r="U1185" t="str">
        <f t="shared" si="111"/>
        <v>ok</v>
      </c>
      <c r="V1185" t="str">
        <f t="shared" si="112"/>
        <v>ok</v>
      </c>
      <c r="W1185" t="str">
        <f t="shared" si="113"/>
        <v>ok</v>
      </c>
      <c r="X1185" s="13"/>
      <c r="Y1185" s="13"/>
      <c r="Z1185" s="13"/>
      <c r="AA1185" s="13"/>
      <c r="AB1185" s="13"/>
      <c r="AC1185" s="13"/>
      <c r="AD1185" s="13"/>
    </row>
    <row r="1186" spans="2:30" customFormat="1" x14ac:dyDescent="0.3">
      <c r="B1186">
        <v>5943</v>
      </c>
      <c r="C1186">
        <v>0.48</v>
      </c>
      <c r="D1186">
        <v>0.54</v>
      </c>
      <c r="E1186">
        <v>3</v>
      </c>
      <c r="F1186">
        <v>190</v>
      </c>
      <c r="G1186">
        <v>3</v>
      </c>
      <c r="H1186">
        <v>0</v>
      </c>
      <c r="I1186">
        <v>0</v>
      </c>
      <c r="J1186" t="s">
        <v>105</v>
      </c>
      <c r="K1186" t="s">
        <v>109</v>
      </c>
      <c r="L1186" t="s">
        <v>79</v>
      </c>
      <c r="M1186" t="s">
        <v>79</v>
      </c>
      <c r="N1186" t="s">
        <v>79</v>
      </c>
      <c r="O1186" t="s">
        <v>79</v>
      </c>
      <c r="P1186" t="s">
        <v>79</v>
      </c>
      <c r="Q1186" t="s">
        <v>79</v>
      </c>
      <c r="R1186" s="1">
        <f t="shared" si="108"/>
        <v>5943</v>
      </c>
      <c r="S1186" t="str">
        <f t="shared" si="109"/>
        <v>ok</v>
      </c>
      <c r="T1186" t="str">
        <f t="shared" si="110"/>
        <v>ok</v>
      </c>
      <c r="U1186" t="str">
        <f t="shared" si="111"/>
        <v>ok</v>
      </c>
      <c r="V1186" t="str">
        <f t="shared" si="112"/>
        <v>ok</v>
      </c>
      <c r="W1186" t="str">
        <f t="shared" si="113"/>
        <v>ok</v>
      </c>
      <c r="X1186" s="13"/>
      <c r="Y1186" s="13"/>
      <c r="Z1186" s="13"/>
      <c r="AA1186" s="13"/>
      <c r="AB1186" s="13"/>
      <c r="AC1186" s="13"/>
      <c r="AD1186" s="13"/>
    </row>
    <row r="1187" spans="2:30" customFormat="1" x14ac:dyDescent="0.3">
      <c r="B1187">
        <v>5950</v>
      </c>
      <c r="C1187">
        <v>0.51</v>
      </c>
      <c r="D1187">
        <v>0.89</v>
      </c>
      <c r="E1187">
        <v>4</v>
      </c>
      <c r="F1187">
        <v>233</v>
      </c>
      <c r="G1187">
        <v>7</v>
      </c>
      <c r="H1187">
        <v>0</v>
      </c>
      <c r="I1187">
        <v>0</v>
      </c>
      <c r="J1187" t="s">
        <v>106</v>
      </c>
      <c r="K1187" t="s">
        <v>109</v>
      </c>
      <c r="L1187" t="s">
        <v>79</v>
      </c>
      <c r="M1187" t="s">
        <v>79</v>
      </c>
      <c r="N1187" t="s">
        <v>79</v>
      </c>
      <c r="O1187" t="s">
        <v>79</v>
      </c>
      <c r="P1187" t="s">
        <v>79</v>
      </c>
      <c r="Q1187" t="s">
        <v>79</v>
      </c>
      <c r="R1187" s="1">
        <f t="shared" si="108"/>
        <v>5950</v>
      </c>
      <c r="S1187" t="str">
        <f t="shared" si="109"/>
        <v>ok</v>
      </c>
      <c r="T1187" t="str">
        <f t="shared" si="110"/>
        <v>ok</v>
      </c>
      <c r="U1187" t="str">
        <f t="shared" si="111"/>
        <v>ok</v>
      </c>
      <c r="V1187" t="str">
        <f t="shared" si="112"/>
        <v>ok</v>
      </c>
      <c r="W1187" t="str">
        <f t="shared" si="113"/>
        <v>ok</v>
      </c>
      <c r="X1187" s="13"/>
      <c r="Y1187" s="13"/>
      <c r="Z1187" s="13"/>
      <c r="AA1187" s="13"/>
      <c r="AB1187" s="13"/>
      <c r="AC1187" s="13"/>
      <c r="AD1187" s="13"/>
    </row>
    <row r="1188" spans="2:30" customFormat="1" x14ac:dyDescent="0.3">
      <c r="B1188">
        <v>5952</v>
      </c>
      <c r="C1188">
        <v>0.38</v>
      </c>
      <c r="D1188">
        <v>0.51</v>
      </c>
      <c r="E1188">
        <v>2</v>
      </c>
      <c r="F1188">
        <v>141</v>
      </c>
      <c r="G1188">
        <v>3</v>
      </c>
      <c r="H1188">
        <v>0</v>
      </c>
      <c r="I1188">
        <v>0</v>
      </c>
      <c r="J1188" t="s">
        <v>106</v>
      </c>
      <c r="K1188" t="s">
        <v>104</v>
      </c>
      <c r="L1188" t="s">
        <v>80</v>
      </c>
      <c r="M1188" t="s">
        <v>80</v>
      </c>
      <c r="N1188" t="s">
        <v>79</v>
      </c>
      <c r="O1188" t="s">
        <v>80</v>
      </c>
      <c r="P1188" t="s">
        <v>80</v>
      </c>
      <c r="Q1188" t="s">
        <v>80</v>
      </c>
      <c r="R1188" s="1">
        <f t="shared" si="108"/>
        <v>5952</v>
      </c>
      <c r="S1188" t="str">
        <f t="shared" si="109"/>
        <v>ok</v>
      </c>
      <c r="T1188" t="str">
        <f t="shared" si="110"/>
        <v>ok</v>
      </c>
      <c r="U1188" t="str">
        <f t="shared" si="111"/>
        <v>ok</v>
      </c>
      <c r="V1188" t="str">
        <f t="shared" si="112"/>
        <v>ok</v>
      </c>
      <c r="W1188" t="str">
        <f t="shared" si="113"/>
        <v>check</v>
      </c>
      <c r="X1188" s="13"/>
      <c r="Y1188" s="13"/>
      <c r="Z1188" s="13"/>
      <c r="AA1188" s="13"/>
      <c r="AB1188" s="13"/>
      <c r="AC1188" s="13"/>
      <c r="AD1188" s="13"/>
    </row>
    <row r="1189" spans="2:30" customFormat="1" x14ac:dyDescent="0.3">
      <c r="B1189">
        <v>5954</v>
      </c>
      <c r="C1189">
        <v>0.2</v>
      </c>
      <c r="D1189">
        <v>0.75</v>
      </c>
      <c r="E1189">
        <v>3</v>
      </c>
      <c r="F1189">
        <v>235</v>
      </c>
      <c r="G1189">
        <v>4</v>
      </c>
      <c r="H1189">
        <v>0</v>
      </c>
      <c r="I1189">
        <v>0</v>
      </c>
      <c r="J1189" t="s">
        <v>105</v>
      </c>
      <c r="K1189" t="s">
        <v>107</v>
      </c>
      <c r="L1189" t="s">
        <v>79</v>
      </c>
      <c r="M1189" t="s">
        <v>79</v>
      </c>
      <c r="N1189" t="s">
        <v>79</v>
      </c>
      <c r="O1189" t="s">
        <v>79</v>
      </c>
      <c r="P1189" t="s">
        <v>79</v>
      </c>
      <c r="Q1189" t="s">
        <v>79</v>
      </c>
      <c r="R1189" s="1">
        <f t="shared" si="108"/>
        <v>5954</v>
      </c>
      <c r="S1189" t="str">
        <f t="shared" si="109"/>
        <v>ok</v>
      </c>
      <c r="T1189" t="str">
        <f t="shared" si="110"/>
        <v>ok</v>
      </c>
      <c r="U1189" t="str">
        <f t="shared" si="111"/>
        <v>ok</v>
      </c>
      <c r="V1189" t="str">
        <f t="shared" si="112"/>
        <v>ok</v>
      </c>
      <c r="W1189" t="str">
        <f t="shared" si="113"/>
        <v>ok</v>
      </c>
      <c r="X1189" s="13"/>
      <c r="Y1189" s="13"/>
      <c r="Z1189" s="13"/>
      <c r="AA1189" s="13"/>
      <c r="AB1189" s="13"/>
      <c r="AC1189" s="13"/>
      <c r="AD1189" s="13"/>
    </row>
    <row r="1190" spans="2:30" customFormat="1" x14ac:dyDescent="0.3">
      <c r="B1190">
        <v>5956</v>
      </c>
      <c r="C1190">
        <v>0.56999999999999995</v>
      </c>
      <c r="D1190">
        <v>0.86</v>
      </c>
      <c r="E1190">
        <v>3</v>
      </c>
      <c r="F1190">
        <v>164</v>
      </c>
      <c r="G1190">
        <v>2</v>
      </c>
      <c r="H1190">
        <v>0</v>
      </c>
      <c r="I1190">
        <v>0</v>
      </c>
      <c r="J1190" t="s">
        <v>112</v>
      </c>
      <c r="K1190" t="s">
        <v>109</v>
      </c>
      <c r="L1190" t="s">
        <v>79</v>
      </c>
      <c r="M1190" t="s">
        <v>79</v>
      </c>
      <c r="N1190" t="s">
        <v>79</v>
      </c>
      <c r="O1190" t="s">
        <v>79</v>
      </c>
      <c r="P1190" t="s">
        <v>79</v>
      </c>
      <c r="Q1190" t="s">
        <v>79</v>
      </c>
      <c r="R1190" s="1">
        <f t="shared" si="108"/>
        <v>5956</v>
      </c>
      <c r="S1190" t="str">
        <f t="shared" si="109"/>
        <v>ok</v>
      </c>
      <c r="T1190" t="str">
        <f t="shared" si="110"/>
        <v>ok</v>
      </c>
      <c r="U1190" t="str">
        <f t="shared" si="111"/>
        <v>ok</v>
      </c>
      <c r="V1190" t="str">
        <f t="shared" si="112"/>
        <v>ok</v>
      </c>
      <c r="W1190" t="str">
        <f t="shared" si="113"/>
        <v>ok</v>
      </c>
      <c r="X1190" s="13"/>
      <c r="Y1190" s="13"/>
      <c r="Z1190" s="13"/>
      <c r="AA1190" s="13"/>
      <c r="AB1190" s="13"/>
      <c r="AC1190" s="13"/>
      <c r="AD1190" s="13"/>
    </row>
    <row r="1191" spans="2:30" customFormat="1" x14ac:dyDescent="0.3">
      <c r="B1191">
        <v>5957</v>
      </c>
      <c r="C1191">
        <v>0.4</v>
      </c>
      <c r="D1191">
        <v>0.5</v>
      </c>
      <c r="E1191">
        <v>2</v>
      </c>
      <c r="F1191">
        <v>128</v>
      </c>
      <c r="G1191">
        <v>3</v>
      </c>
      <c r="H1191">
        <v>0</v>
      </c>
      <c r="I1191">
        <v>0</v>
      </c>
      <c r="J1191" t="s">
        <v>106</v>
      </c>
      <c r="K1191" t="s">
        <v>104</v>
      </c>
      <c r="L1191" t="s">
        <v>80</v>
      </c>
      <c r="M1191" t="s">
        <v>80</v>
      </c>
      <c r="N1191" t="s">
        <v>79</v>
      </c>
      <c r="O1191" t="s">
        <v>80</v>
      </c>
      <c r="P1191" t="s">
        <v>80</v>
      </c>
      <c r="Q1191" t="s">
        <v>80</v>
      </c>
      <c r="R1191" s="1">
        <f t="shared" si="108"/>
        <v>5957</v>
      </c>
      <c r="S1191" t="str">
        <f t="shared" si="109"/>
        <v>ok</v>
      </c>
      <c r="T1191" t="str">
        <f t="shared" si="110"/>
        <v>ok</v>
      </c>
      <c r="U1191" t="str">
        <f t="shared" si="111"/>
        <v>ok</v>
      </c>
      <c r="V1191" t="str">
        <f t="shared" si="112"/>
        <v>ok</v>
      </c>
      <c r="W1191" t="str">
        <f t="shared" si="113"/>
        <v>check</v>
      </c>
      <c r="X1191" s="13"/>
      <c r="Y1191" s="13"/>
      <c r="Z1191" s="13"/>
      <c r="AA1191" s="13"/>
      <c r="AB1191" s="13"/>
      <c r="AC1191" s="13"/>
      <c r="AD1191" s="13"/>
    </row>
    <row r="1192" spans="2:30" customFormat="1" x14ac:dyDescent="0.3">
      <c r="B1192">
        <v>5970</v>
      </c>
      <c r="C1192">
        <v>0.11</v>
      </c>
      <c r="D1192">
        <v>0.97</v>
      </c>
      <c r="E1192">
        <v>6</v>
      </c>
      <c r="F1192">
        <v>277</v>
      </c>
      <c r="G1192">
        <v>4</v>
      </c>
      <c r="H1192">
        <v>0</v>
      </c>
      <c r="I1192">
        <v>0</v>
      </c>
      <c r="J1192" t="s">
        <v>123</v>
      </c>
      <c r="K1192" t="s">
        <v>109</v>
      </c>
      <c r="L1192" t="s">
        <v>80</v>
      </c>
      <c r="M1192" t="s">
        <v>80</v>
      </c>
      <c r="N1192" t="s">
        <v>79</v>
      </c>
      <c r="O1192" t="s">
        <v>80</v>
      </c>
      <c r="P1192" t="s">
        <v>80</v>
      </c>
      <c r="Q1192" t="s">
        <v>80</v>
      </c>
      <c r="R1192" s="1">
        <f t="shared" si="108"/>
        <v>5970</v>
      </c>
      <c r="S1192" t="str">
        <f t="shared" si="109"/>
        <v>ok</v>
      </c>
      <c r="T1192" t="str">
        <f t="shared" si="110"/>
        <v>ok</v>
      </c>
      <c r="U1192" t="str">
        <f t="shared" si="111"/>
        <v>ok</v>
      </c>
      <c r="V1192" t="str">
        <f t="shared" si="112"/>
        <v>ok</v>
      </c>
      <c r="W1192" t="str">
        <f t="shared" si="113"/>
        <v>check</v>
      </c>
      <c r="X1192" s="13"/>
      <c r="Y1192" s="13"/>
      <c r="Z1192" s="13"/>
      <c r="AA1192" s="13"/>
      <c r="AB1192" s="13"/>
      <c r="AC1192" s="13"/>
      <c r="AD1192" s="13"/>
    </row>
    <row r="1193" spans="2:30" customFormat="1" x14ac:dyDescent="0.3">
      <c r="B1193">
        <v>5977</v>
      </c>
      <c r="C1193">
        <v>0.98</v>
      </c>
      <c r="D1193">
        <v>0.87</v>
      </c>
      <c r="E1193">
        <v>3</v>
      </c>
      <c r="F1193">
        <v>246</v>
      </c>
      <c r="G1193">
        <v>3</v>
      </c>
      <c r="H1193">
        <v>0</v>
      </c>
      <c r="I1193">
        <v>0</v>
      </c>
      <c r="J1193" t="s">
        <v>111</v>
      </c>
      <c r="K1193" t="s">
        <v>107</v>
      </c>
      <c r="L1193" t="s">
        <v>79</v>
      </c>
      <c r="M1193" t="s">
        <v>79</v>
      </c>
      <c r="N1193" t="s">
        <v>79</v>
      </c>
      <c r="O1193" t="s">
        <v>79</v>
      </c>
      <c r="P1193" t="s">
        <v>79</v>
      </c>
      <c r="Q1193" t="s">
        <v>79</v>
      </c>
      <c r="R1193" s="1">
        <f t="shared" ref="R1193:R1256" si="114">+B1193</f>
        <v>5977</v>
      </c>
      <c r="S1193" t="str">
        <f t="shared" si="109"/>
        <v>ok</v>
      </c>
      <c r="T1193" t="str">
        <f t="shared" si="110"/>
        <v>ok</v>
      </c>
      <c r="U1193" t="str">
        <f t="shared" si="111"/>
        <v>ok</v>
      </c>
      <c r="V1193" t="str">
        <f t="shared" si="112"/>
        <v>ok</v>
      </c>
      <c r="W1193" t="str">
        <f t="shared" si="113"/>
        <v>ok</v>
      </c>
      <c r="X1193" s="13"/>
      <c r="Y1193" s="13"/>
      <c r="Z1193" s="13"/>
      <c r="AA1193" s="13"/>
      <c r="AB1193" s="13"/>
      <c r="AC1193" s="13"/>
      <c r="AD1193" s="13"/>
    </row>
    <row r="1194" spans="2:30" customFormat="1" x14ac:dyDescent="0.3">
      <c r="B1194">
        <v>5985</v>
      </c>
      <c r="C1194">
        <v>0.25</v>
      </c>
      <c r="D1194">
        <v>0.94</v>
      </c>
      <c r="E1194">
        <v>6</v>
      </c>
      <c r="F1194">
        <v>199</v>
      </c>
      <c r="G1194">
        <v>4</v>
      </c>
      <c r="H1194">
        <v>0</v>
      </c>
      <c r="I1194">
        <v>0</v>
      </c>
      <c r="J1194" t="s">
        <v>111</v>
      </c>
      <c r="K1194" t="s">
        <v>109</v>
      </c>
      <c r="L1194" t="s">
        <v>79</v>
      </c>
      <c r="M1194" t="s">
        <v>79</v>
      </c>
      <c r="N1194" t="s">
        <v>79</v>
      </c>
      <c r="O1194" t="s">
        <v>79</v>
      </c>
      <c r="P1194" t="s">
        <v>79</v>
      </c>
      <c r="Q1194" t="s">
        <v>80</v>
      </c>
      <c r="R1194" s="1">
        <f t="shared" si="114"/>
        <v>5985</v>
      </c>
      <c r="S1194" t="str">
        <f t="shared" si="109"/>
        <v>ok</v>
      </c>
      <c r="T1194" t="str">
        <f t="shared" si="110"/>
        <v>ok</v>
      </c>
      <c r="U1194" t="str">
        <f t="shared" si="111"/>
        <v>check</v>
      </c>
      <c r="V1194" t="str">
        <f t="shared" si="112"/>
        <v>ok</v>
      </c>
      <c r="W1194" t="str">
        <f t="shared" si="113"/>
        <v>ok</v>
      </c>
      <c r="X1194" s="13"/>
      <c r="Y1194" s="13"/>
      <c r="Z1194" s="13"/>
      <c r="AA1194" s="13"/>
      <c r="AB1194" s="13"/>
      <c r="AC1194" s="13"/>
      <c r="AD1194" s="13"/>
    </row>
    <row r="1195" spans="2:30" customFormat="1" x14ac:dyDescent="0.3">
      <c r="B1195">
        <v>5990</v>
      </c>
      <c r="C1195">
        <v>0.1</v>
      </c>
      <c r="D1195">
        <v>0.85</v>
      </c>
      <c r="E1195">
        <v>7</v>
      </c>
      <c r="F1195">
        <v>279</v>
      </c>
      <c r="G1195">
        <v>4</v>
      </c>
      <c r="H1195">
        <v>0</v>
      </c>
      <c r="I1195">
        <v>0</v>
      </c>
      <c r="J1195" t="s">
        <v>124</v>
      </c>
      <c r="K1195" t="s">
        <v>109</v>
      </c>
      <c r="L1195" t="s">
        <v>80</v>
      </c>
      <c r="M1195" t="s">
        <v>80</v>
      </c>
      <c r="N1195" t="s">
        <v>79</v>
      </c>
      <c r="O1195" t="s">
        <v>80</v>
      </c>
      <c r="P1195" t="s">
        <v>80</v>
      </c>
      <c r="Q1195" t="s">
        <v>80</v>
      </c>
      <c r="R1195" s="1">
        <f t="shared" si="114"/>
        <v>5990</v>
      </c>
      <c r="S1195" t="str">
        <f t="shared" si="109"/>
        <v>ok</v>
      </c>
      <c r="T1195" t="str">
        <f t="shared" si="110"/>
        <v>ok</v>
      </c>
      <c r="U1195" t="str">
        <f t="shared" si="111"/>
        <v>ok</v>
      </c>
      <c r="V1195" t="str">
        <f t="shared" si="112"/>
        <v>ok</v>
      </c>
      <c r="W1195" t="str">
        <f t="shared" si="113"/>
        <v>check</v>
      </c>
      <c r="X1195" s="13"/>
      <c r="Y1195" s="13"/>
      <c r="Z1195" s="13"/>
      <c r="AA1195" s="13"/>
      <c r="AB1195" s="13"/>
      <c r="AC1195" s="13"/>
      <c r="AD1195" s="13"/>
    </row>
    <row r="1196" spans="2:30" customFormat="1" x14ac:dyDescent="0.3">
      <c r="B1196">
        <v>5999</v>
      </c>
      <c r="C1196">
        <v>0.63</v>
      </c>
      <c r="D1196">
        <v>0.61</v>
      </c>
      <c r="E1196">
        <v>3</v>
      </c>
      <c r="F1196">
        <v>205</v>
      </c>
      <c r="G1196">
        <v>2</v>
      </c>
      <c r="H1196">
        <v>0</v>
      </c>
      <c r="I1196">
        <v>0</v>
      </c>
      <c r="J1196" t="s">
        <v>110</v>
      </c>
      <c r="K1196" t="s">
        <v>109</v>
      </c>
      <c r="L1196" t="s">
        <v>79</v>
      </c>
      <c r="M1196" t="s">
        <v>79</v>
      </c>
      <c r="N1196" t="s">
        <v>79</v>
      </c>
      <c r="O1196" t="s">
        <v>79</v>
      </c>
      <c r="P1196" t="s">
        <v>79</v>
      </c>
      <c r="Q1196" t="s">
        <v>79</v>
      </c>
      <c r="R1196" s="1">
        <f t="shared" si="114"/>
        <v>5999</v>
      </c>
      <c r="S1196" t="str">
        <f t="shared" si="109"/>
        <v>ok</v>
      </c>
      <c r="T1196" t="str">
        <f t="shared" si="110"/>
        <v>ok</v>
      </c>
      <c r="U1196" t="str">
        <f t="shared" si="111"/>
        <v>ok</v>
      </c>
      <c r="V1196" t="str">
        <f t="shared" si="112"/>
        <v>ok</v>
      </c>
      <c r="W1196" t="str">
        <f t="shared" si="113"/>
        <v>ok</v>
      </c>
      <c r="X1196" s="13"/>
      <c r="Y1196" s="13"/>
      <c r="Z1196" s="13"/>
      <c r="AA1196" s="13"/>
      <c r="AB1196" s="13"/>
      <c r="AC1196" s="13"/>
      <c r="AD1196" s="13"/>
    </row>
    <row r="1197" spans="2:30" customFormat="1" x14ac:dyDescent="0.3">
      <c r="B1197">
        <v>6010</v>
      </c>
      <c r="C1197">
        <v>0.63</v>
      </c>
      <c r="D1197">
        <v>0.91</v>
      </c>
      <c r="E1197">
        <v>4</v>
      </c>
      <c r="F1197">
        <v>252</v>
      </c>
      <c r="G1197">
        <v>3</v>
      </c>
      <c r="H1197">
        <v>1</v>
      </c>
      <c r="I1197">
        <v>0</v>
      </c>
      <c r="J1197" t="s">
        <v>112</v>
      </c>
      <c r="K1197" t="s">
        <v>109</v>
      </c>
      <c r="L1197" t="s">
        <v>79</v>
      </c>
      <c r="M1197" t="s">
        <v>79</v>
      </c>
      <c r="N1197" t="s">
        <v>79</v>
      </c>
      <c r="O1197" t="s">
        <v>79</v>
      </c>
      <c r="P1197" t="s">
        <v>79</v>
      </c>
      <c r="Q1197" t="s">
        <v>79</v>
      </c>
      <c r="R1197" s="1">
        <f t="shared" si="114"/>
        <v>6010</v>
      </c>
      <c r="S1197" t="str">
        <f t="shared" si="109"/>
        <v>ok</v>
      </c>
      <c r="T1197" t="str">
        <f t="shared" si="110"/>
        <v>ok</v>
      </c>
      <c r="U1197" t="str">
        <f t="shared" si="111"/>
        <v>ok</v>
      </c>
      <c r="V1197" t="str">
        <f t="shared" si="112"/>
        <v>ok</v>
      </c>
      <c r="W1197" t="str">
        <f t="shared" si="113"/>
        <v>ok</v>
      </c>
      <c r="X1197" s="13"/>
      <c r="Y1197" s="13"/>
      <c r="Z1197" s="13"/>
      <c r="AA1197" s="13"/>
      <c r="AB1197" s="13"/>
      <c r="AC1197" s="13"/>
      <c r="AD1197" s="13"/>
    </row>
    <row r="1198" spans="2:30" customFormat="1" x14ac:dyDescent="0.3">
      <c r="B1198">
        <v>6011</v>
      </c>
      <c r="C1198">
        <v>0.79</v>
      </c>
      <c r="D1198">
        <v>0.97</v>
      </c>
      <c r="E1198">
        <v>6</v>
      </c>
      <c r="F1198">
        <v>113</v>
      </c>
      <c r="G1198">
        <v>2</v>
      </c>
      <c r="H1198">
        <v>1</v>
      </c>
      <c r="I1198">
        <v>0</v>
      </c>
      <c r="J1198" t="s">
        <v>123</v>
      </c>
      <c r="K1198" t="s">
        <v>109</v>
      </c>
      <c r="L1198" t="s">
        <v>79</v>
      </c>
      <c r="M1198" t="s">
        <v>79</v>
      </c>
      <c r="N1198" t="s">
        <v>79</v>
      </c>
      <c r="O1198" t="s">
        <v>79</v>
      </c>
      <c r="P1198" t="s">
        <v>79</v>
      </c>
      <c r="Q1198" t="s">
        <v>79</v>
      </c>
      <c r="R1198" s="1">
        <f t="shared" si="114"/>
        <v>6011</v>
      </c>
      <c r="S1198" t="str">
        <f t="shared" si="109"/>
        <v>ok</v>
      </c>
      <c r="T1198" t="str">
        <f t="shared" si="110"/>
        <v>ok</v>
      </c>
      <c r="U1198" t="str">
        <f t="shared" si="111"/>
        <v>ok</v>
      </c>
      <c r="V1198" t="str">
        <f t="shared" si="112"/>
        <v>ok</v>
      </c>
      <c r="W1198" t="str">
        <f t="shared" si="113"/>
        <v>ok</v>
      </c>
      <c r="X1198" s="13"/>
      <c r="Y1198" s="13"/>
      <c r="Z1198" s="13"/>
      <c r="AA1198" s="13"/>
      <c r="AB1198" s="13"/>
      <c r="AC1198" s="13"/>
      <c r="AD1198" s="13"/>
    </row>
    <row r="1199" spans="2:30" customFormat="1" x14ac:dyDescent="0.3">
      <c r="B1199">
        <v>6015</v>
      </c>
      <c r="C1199">
        <v>0.41</v>
      </c>
      <c r="D1199">
        <v>0.51</v>
      </c>
      <c r="E1199">
        <v>2</v>
      </c>
      <c r="F1199">
        <v>127</v>
      </c>
      <c r="G1199">
        <v>3</v>
      </c>
      <c r="H1199">
        <v>0</v>
      </c>
      <c r="I1199">
        <v>0</v>
      </c>
      <c r="J1199" t="s">
        <v>112</v>
      </c>
      <c r="K1199" t="s">
        <v>109</v>
      </c>
      <c r="L1199" t="s">
        <v>80</v>
      </c>
      <c r="M1199" t="s">
        <v>80</v>
      </c>
      <c r="N1199" t="s">
        <v>79</v>
      </c>
      <c r="O1199" t="s">
        <v>80</v>
      </c>
      <c r="P1199" t="s">
        <v>80</v>
      </c>
      <c r="Q1199" t="s">
        <v>80</v>
      </c>
      <c r="R1199" s="1">
        <f t="shared" si="114"/>
        <v>6015</v>
      </c>
      <c r="S1199" t="str">
        <f t="shared" si="109"/>
        <v>ok</v>
      </c>
      <c r="T1199" t="str">
        <f t="shared" si="110"/>
        <v>ok</v>
      </c>
      <c r="U1199" t="str">
        <f t="shared" si="111"/>
        <v>ok</v>
      </c>
      <c r="V1199" t="str">
        <f t="shared" si="112"/>
        <v>ok</v>
      </c>
      <c r="W1199" t="str">
        <f t="shared" si="113"/>
        <v>check</v>
      </c>
      <c r="X1199" s="13"/>
      <c r="Y1199" s="13"/>
      <c r="Z1199" s="13"/>
      <c r="AA1199" s="13"/>
      <c r="AB1199" s="13"/>
      <c r="AC1199" s="13"/>
      <c r="AD1199" s="13"/>
    </row>
    <row r="1200" spans="2:30" customFormat="1" x14ac:dyDescent="0.3">
      <c r="B1200">
        <v>6021</v>
      </c>
      <c r="C1200">
        <v>0.81</v>
      </c>
      <c r="D1200">
        <v>0.77</v>
      </c>
      <c r="E1200">
        <v>5</v>
      </c>
      <c r="F1200">
        <v>251</v>
      </c>
      <c r="G1200">
        <v>2</v>
      </c>
      <c r="H1200">
        <v>0</v>
      </c>
      <c r="I1200">
        <v>0</v>
      </c>
      <c r="J1200" t="s">
        <v>106</v>
      </c>
      <c r="K1200" t="s">
        <v>104</v>
      </c>
      <c r="L1200" t="s">
        <v>79</v>
      </c>
      <c r="M1200" t="s">
        <v>79</v>
      </c>
      <c r="N1200" t="s">
        <v>79</v>
      </c>
      <c r="O1200" t="s">
        <v>79</v>
      </c>
      <c r="P1200" t="s">
        <v>79</v>
      </c>
      <c r="Q1200" t="s">
        <v>79</v>
      </c>
      <c r="R1200" s="1">
        <f t="shared" si="114"/>
        <v>6021</v>
      </c>
      <c r="S1200" t="str">
        <f t="shared" si="109"/>
        <v>ok</v>
      </c>
      <c r="T1200" t="str">
        <f t="shared" si="110"/>
        <v>ok</v>
      </c>
      <c r="U1200" t="str">
        <f t="shared" si="111"/>
        <v>ok</v>
      </c>
      <c r="V1200" t="str">
        <f t="shared" si="112"/>
        <v>ok</v>
      </c>
      <c r="W1200" t="str">
        <f t="shared" si="113"/>
        <v>ok</v>
      </c>
      <c r="X1200" s="13"/>
      <c r="Y1200" s="13"/>
      <c r="Z1200" s="13"/>
      <c r="AA1200" s="13"/>
      <c r="AB1200" s="13"/>
      <c r="AC1200" s="13"/>
      <c r="AD1200" s="13"/>
    </row>
    <row r="1201" spans="2:30" customFormat="1" x14ac:dyDescent="0.3">
      <c r="B1201">
        <v>6031</v>
      </c>
      <c r="C1201">
        <v>1</v>
      </c>
      <c r="D1201">
        <v>0.95</v>
      </c>
      <c r="E1201">
        <v>3</v>
      </c>
      <c r="F1201">
        <v>275</v>
      </c>
      <c r="G1201">
        <v>3</v>
      </c>
      <c r="H1201">
        <v>1</v>
      </c>
      <c r="I1201">
        <v>0</v>
      </c>
      <c r="J1201" t="s">
        <v>106</v>
      </c>
      <c r="K1201" t="s">
        <v>109</v>
      </c>
      <c r="L1201" t="s">
        <v>79</v>
      </c>
      <c r="M1201" t="s">
        <v>79</v>
      </c>
      <c r="N1201" t="s">
        <v>79</v>
      </c>
      <c r="O1201" t="s">
        <v>79</v>
      </c>
      <c r="P1201" t="s">
        <v>79</v>
      </c>
      <c r="Q1201" t="s">
        <v>79</v>
      </c>
      <c r="R1201" s="1">
        <f t="shared" si="114"/>
        <v>6031</v>
      </c>
      <c r="S1201" t="str">
        <f t="shared" si="109"/>
        <v>ok</v>
      </c>
      <c r="T1201" t="str">
        <f t="shared" si="110"/>
        <v>ok</v>
      </c>
      <c r="U1201" t="str">
        <f t="shared" si="111"/>
        <v>ok</v>
      </c>
      <c r="V1201" t="str">
        <f t="shared" si="112"/>
        <v>ok</v>
      </c>
      <c r="W1201" t="str">
        <f t="shared" si="113"/>
        <v>ok</v>
      </c>
      <c r="X1201" s="13"/>
      <c r="Y1201" s="13"/>
      <c r="Z1201" s="13"/>
      <c r="AA1201" s="13"/>
      <c r="AB1201" s="13"/>
      <c r="AC1201" s="13"/>
      <c r="AD1201" s="13"/>
    </row>
    <row r="1202" spans="2:30" customFormat="1" x14ac:dyDescent="0.3">
      <c r="B1202">
        <v>6035</v>
      </c>
      <c r="C1202">
        <v>0.73</v>
      </c>
      <c r="D1202">
        <v>0.85</v>
      </c>
      <c r="E1202">
        <v>5</v>
      </c>
      <c r="F1202">
        <v>245</v>
      </c>
      <c r="G1202">
        <v>3</v>
      </c>
      <c r="H1202">
        <v>0</v>
      </c>
      <c r="I1202">
        <v>0</v>
      </c>
      <c r="J1202" t="s">
        <v>124</v>
      </c>
      <c r="K1202" t="s">
        <v>104</v>
      </c>
      <c r="L1202" t="s">
        <v>79</v>
      </c>
      <c r="M1202" t="s">
        <v>79</v>
      </c>
      <c r="N1202" t="s">
        <v>79</v>
      </c>
      <c r="O1202" t="s">
        <v>79</v>
      </c>
      <c r="P1202" t="s">
        <v>79</v>
      </c>
      <c r="Q1202" t="s">
        <v>79</v>
      </c>
      <c r="R1202" s="1">
        <f t="shared" si="114"/>
        <v>6035</v>
      </c>
      <c r="S1202" t="str">
        <f t="shared" si="109"/>
        <v>ok</v>
      </c>
      <c r="T1202" t="str">
        <f t="shared" si="110"/>
        <v>ok</v>
      </c>
      <c r="U1202" t="str">
        <f t="shared" si="111"/>
        <v>ok</v>
      </c>
      <c r="V1202" t="str">
        <f t="shared" si="112"/>
        <v>ok</v>
      </c>
      <c r="W1202" t="str">
        <f t="shared" si="113"/>
        <v>ok</v>
      </c>
      <c r="X1202" s="13"/>
      <c r="Y1202" s="13"/>
      <c r="Z1202" s="13"/>
      <c r="AA1202" s="13"/>
      <c r="AB1202" s="13"/>
      <c r="AC1202" s="13"/>
      <c r="AD1202" s="13"/>
    </row>
    <row r="1203" spans="2:30" customFormat="1" x14ac:dyDescent="0.3">
      <c r="B1203">
        <v>6036</v>
      </c>
      <c r="C1203">
        <v>0.8</v>
      </c>
      <c r="D1203">
        <v>0.8</v>
      </c>
      <c r="E1203">
        <v>4</v>
      </c>
      <c r="F1203">
        <v>146</v>
      </c>
      <c r="G1203">
        <v>3</v>
      </c>
      <c r="H1203">
        <v>1</v>
      </c>
      <c r="I1203">
        <v>0</v>
      </c>
      <c r="J1203" t="s">
        <v>113</v>
      </c>
      <c r="K1203" t="s">
        <v>104</v>
      </c>
      <c r="L1203" t="s">
        <v>79</v>
      </c>
      <c r="M1203" t="s">
        <v>79</v>
      </c>
      <c r="N1203" t="s">
        <v>79</v>
      </c>
      <c r="O1203" t="s">
        <v>79</v>
      </c>
      <c r="P1203" t="s">
        <v>79</v>
      </c>
      <c r="Q1203" s="5">
        <v>3.6203398355044201E-5</v>
      </c>
      <c r="R1203" s="1">
        <f t="shared" si="114"/>
        <v>6036</v>
      </c>
      <c r="S1203" t="str">
        <f t="shared" si="109"/>
        <v>ok</v>
      </c>
      <c r="T1203" t="str">
        <f t="shared" si="110"/>
        <v>ok</v>
      </c>
      <c r="U1203" t="str">
        <f t="shared" si="111"/>
        <v>check</v>
      </c>
      <c r="V1203" t="str">
        <f t="shared" si="112"/>
        <v>ok</v>
      </c>
      <c r="W1203" t="str">
        <f t="shared" si="113"/>
        <v>ok</v>
      </c>
      <c r="X1203" s="13"/>
      <c r="Y1203" s="13"/>
      <c r="Z1203" s="13"/>
      <c r="AA1203" s="13"/>
      <c r="AB1203" s="13"/>
      <c r="AC1203" s="13"/>
      <c r="AD1203" s="13"/>
    </row>
    <row r="1204" spans="2:30" customFormat="1" x14ac:dyDescent="0.3">
      <c r="B1204">
        <v>6040</v>
      </c>
      <c r="C1204">
        <v>0.78</v>
      </c>
      <c r="D1204">
        <v>0.78</v>
      </c>
      <c r="E1204">
        <v>3</v>
      </c>
      <c r="F1204">
        <v>252</v>
      </c>
      <c r="G1204">
        <v>3</v>
      </c>
      <c r="H1204">
        <v>0</v>
      </c>
      <c r="I1204">
        <v>0</v>
      </c>
      <c r="J1204" t="s">
        <v>112</v>
      </c>
      <c r="K1204" t="s">
        <v>109</v>
      </c>
      <c r="L1204" t="s">
        <v>79</v>
      </c>
      <c r="M1204" t="s">
        <v>79</v>
      </c>
      <c r="N1204" t="s">
        <v>79</v>
      </c>
      <c r="O1204" t="s">
        <v>79</v>
      </c>
      <c r="P1204" t="s">
        <v>79</v>
      </c>
      <c r="Q1204" t="s">
        <v>79</v>
      </c>
      <c r="R1204" s="1">
        <f t="shared" si="114"/>
        <v>6040</v>
      </c>
      <c r="S1204" t="str">
        <f t="shared" si="109"/>
        <v>ok</v>
      </c>
      <c r="T1204" t="str">
        <f t="shared" si="110"/>
        <v>ok</v>
      </c>
      <c r="U1204" t="str">
        <f t="shared" si="111"/>
        <v>ok</v>
      </c>
      <c r="V1204" t="str">
        <f t="shared" si="112"/>
        <v>ok</v>
      </c>
      <c r="W1204" t="str">
        <f t="shared" si="113"/>
        <v>ok</v>
      </c>
      <c r="X1204" s="13"/>
      <c r="Y1204" s="13"/>
      <c r="Z1204" s="13"/>
      <c r="AA1204" s="13"/>
      <c r="AB1204" s="13"/>
      <c r="AC1204" s="13"/>
      <c r="AD1204" s="13"/>
    </row>
    <row r="1205" spans="2:30" customFormat="1" x14ac:dyDescent="0.3">
      <c r="B1205">
        <v>6041</v>
      </c>
      <c r="C1205">
        <v>0.45</v>
      </c>
      <c r="D1205">
        <v>0.45</v>
      </c>
      <c r="E1205">
        <v>2</v>
      </c>
      <c r="F1205">
        <v>140</v>
      </c>
      <c r="G1205">
        <v>3</v>
      </c>
      <c r="H1205">
        <v>0</v>
      </c>
      <c r="I1205">
        <v>0</v>
      </c>
      <c r="J1205" t="s">
        <v>123</v>
      </c>
      <c r="K1205" t="s">
        <v>104</v>
      </c>
      <c r="L1205" t="s">
        <v>80</v>
      </c>
      <c r="M1205" t="s">
        <v>80</v>
      </c>
      <c r="N1205" t="s">
        <v>79</v>
      </c>
      <c r="O1205" t="s">
        <v>80</v>
      </c>
      <c r="P1205" t="s">
        <v>80</v>
      </c>
      <c r="Q1205" t="s">
        <v>80</v>
      </c>
      <c r="R1205" s="1">
        <f t="shared" si="114"/>
        <v>6041</v>
      </c>
      <c r="S1205" t="str">
        <f t="shared" si="109"/>
        <v>ok</v>
      </c>
      <c r="T1205" t="str">
        <f t="shared" si="110"/>
        <v>ok</v>
      </c>
      <c r="U1205" t="str">
        <f t="shared" si="111"/>
        <v>ok</v>
      </c>
      <c r="V1205" t="str">
        <f t="shared" si="112"/>
        <v>ok</v>
      </c>
      <c r="W1205" t="str">
        <f t="shared" si="113"/>
        <v>check</v>
      </c>
      <c r="X1205" s="13"/>
      <c r="Y1205" s="13"/>
      <c r="Z1205" s="13"/>
      <c r="AA1205" s="13"/>
      <c r="AB1205" s="13"/>
      <c r="AC1205" s="13"/>
      <c r="AD1205" s="13"/>
    </row>
    <row r="1206" spans="2:30" customFormat="1" x14ac:dyDescent="0.3">
      <c r="B1206">
        <v>6048</v>
      </c>
      <c r="C1206">
        <v>0.51</v>
      </c>
      <c r="D1206">
        <v>0.63</v>
      </c>
      <c r="E1206">
        <v>4</v>
      </c>
      <c r="F1206">
        <v>198</v>
      </c>
      <c r="G1206">
        <v>2</v>
      </c>
      <c r="H1206">
        <v>0</v>
      </c>
      <c r="I1206">
        <v>0</v>
      </c>
      <c r="J1206" t="s">
        <v>125</v>
      </c>
      <c r="K1206" t="s">
        <v>109</v>
      </c>
      <c r="L1206" t="s">
        <v>79</v>
      </c>
      <c r="M1206" t="s">
        <v>79</v>
      </c>
      <c r="N1206" t="s">
        <v>79</v>
      </c>
      <c r="O1206" t="s">
        <v>79</v>
      </c>
      <c r="P1206" t="s">
        <v>79</v>
      </c>
      <c r="Q1206" t="s">
        <v>79</v>
      </c>
      <c r="R1206" s="1">
        <f t="shared" si="114"/>
        <v>6048</v>
      </c>
      <c r="S1206" t="str">
        <f t="shared" si="109"/>
        <v>ok</v>
      </c>
      <c r="T1206" t="str">
        <f t="shared" si="110"/>
        <v>ok</v>
      </c>
      <c r="U1206" t="str">
        <f t="shared" si="111"/>
        <v>ok</v>
      </c>
      <c r="V1206" t="str">
        <f t="shared" si="112"/>
        <v>ok</v>
      </c>
      <c r="W1206" t="str">
        <f t="shared" si="113"/>
        <v>ok</v>
      </c>
      <c r="X1206" s="13"/>
      <c r="Y1206" s="13"/>
      <c r="Z1206" s="13"/>
      <c r="AA1206" s="13"/>
      <c r="AB1206" s="13"/>
      <c r="AC1206" s="13"/>
      <c r="AD1206" s="13"/>
    </row>
    <row r="1207" spans="2:30" customFormat="1" x14ac:dyDescent="0.3">
      <c r="B1207">
        <v>6051</v>
      </c>
      <c r="C1207">
        <v>0.34</v>
      </c>
      <c r="D1207">
        <v>0.55000000000000004</v>
      </c>
      <c r="E1207">
        <v>3</v>
      </c>
      <c r="F1207">
        <v>136</v>
      </c>
      <c r="G1207">
        <v>2</v>
      </c>
      <c r="H1207">
        <v>1</v>
      </c>
      <c r="I1207">
        <v>0</v>
      </c>
      <c r="J1207" t="s">
        <v>106</v>
      </c>
      <c r="K1207" t="s">
        <v>109</v>
      </c>
      <c r="L1207" t="s">
        <v>79</v>
      </c>
      <c r="M1207" t="s">
        <v>79</v>
      </c>
      <c r="N1207" t="s">
        <v>79</v>
      </c>
      <c r="O1207" t="s">
        <v>80</v>
      </c>
      <c r="P1207" t="s">
        <v>79</v>
      </c>
      <c r="Q1207" t="s">
        <v>79</v>
      </c>
      <c r="R1207" s="1">
        <f t="shared" si="114"/>
        <v>6051</v>
      </c>
      <c r="S1207" t="str">
        <f t="shared" si="109"/>
        <v>ok</v>
      </c>
      <c r="T1207" t="str">
        <f t="shared" si="110"/>
        <v>check</v>
      </c>
      <c r="U1207" t="str">
        <f t="shared" si="111"/>
        <v>ok</v>
      </c>
      <c r="V1207" t="str">
        <f t="shared" si="112"/>
        <v>ok</v>
      </c>
      <c r="W1207" t="str">
        <f t="shared" si="113"/>
        <v>ok</v>
      </c>
      <c r="X1207" s="13"/>
      <c r="Y1207" s="13"/>
      <c r="Z1207" s="13"/>
      <c r="AA1207" s="13"/>
      <c r="AB1207" s="13"/>
      <c r="AC1207" s="13"/>
      <c r="AD1207" s="13"/>
    </row>
    <row r="1208" spans="2:30" customFormat="1" x14ac:dyDescent="0.3">
      <c r="B1208">
        <v>6058</v>
      </c>
      <c r="C1208">
        <v>0.86</v>
      </c>
      <c r="D1208">
        <v>0.82</v>
      </c>
      <c r="E1208">
        <v>4</v>
      </c>
      <c r="F1208">
        <v>252</v>
      </c>
      <c r="G1208">
        <v>4</v>
      </c>
      <c r="H1208">
        <v>0</v>
      </c>
      <c r="I1208">
        <v>0</v>
      </c>
      <c r="J1208" t="s">
        <v>112</v>
      </c>
      <c r="K1208" t="s">
        <v>104</v>
      </c>
      <c r="L1208" t="s">
        <v>79</v>
      </c>
      <c r="M1208" t="s">
        <v>79</v>
      </c>
      <c r="N1208" t="s">
        <v>79</v>
      </c>
      <c r="O1208" t="s">
        <v>79</v>
      </c>
      <c r="P1208" t="s">
        <v>79</v>
      </c>
      <c r="Q1208" t="s">
        <v>79</v>
      </c>
      <c r="R1208" s="1">
        <f t="shared" si="114"/>
        <v>6058</v>
      </c>
      <c r="S1208" t="str">
        <f t="shared" si="109"/>
        <v>ok</v>
      </c>
      <c r="T1208" t="str">
        <f t="shared" si="110"/>
        <v>ok</v>
      </c>
      <c r="U1208" t="str">
        <f t="shared" si="111"/>
        <v>ok</v>
      </c>
      <c r="V1208" t="str">
        <f t="shared" si="112"/>
        <v>ok</v>
      </c>
      <c r="W1208" t="str">
        <f t="shared" si="113"/>
        <v>ok</v>
      </c>
      <c r="X1208" s="13"/>
      <c r="Y1208" s="13"/>
      <c r="Z1208" s="13"/>
      <c r="AA1208" s="13"/>
      <c r="AB1208" s="13"/>
      <c r="AC1208" s="13"/>
      <c r="AD1208" s="13"/>
    </row>
    <row r="1209" spans="2:30" customFormat="1" x14ac:dyDescent="0.3">
      <c r="B1209">
        <v>6065</v>
      </c>
      <c r="C1209">
        <v>0.8</v>
      </c>
      <c r="D1209">
        <v>0.71</v>
      </c>
      <c r="E1209">
        <v>4</v>
      </c>
      <c r="F1209">
        <v>200</v>
      </c>
      <c r="G1209">
        <v>2</v>
      </c>
      <c r="H1209">
        <v>0</v>
      </c>
      <c r="I1209">
        <v>0</v>
      </c>
      <c r="J1209" t="s">
        <v>113</v>
      </c>
      <c r="K1209" t="s">
        <v>104</v>
      </c>
      <c r="L1209" t="s">
        <v>79</v>
      </c>
      <c r="M1209" t="s">
        <v>79</v>
      </c>
      <c r="N1209" t="s">
        <v>79</v>
      </c>
      <c r="O1209" t="s">
        <v>79</v>
      </c>
      <c r="P1209" t="s">
        <v>79</v>
      </c>
      <c r="Q1209" t="s">
        <v>79</v>
      </c>
      <c r="R1209" s="1">
        <f t="shared" si="114"/>
        <v>6065</v>
      </c>
      <c r="S1209" t="str">
        <f t="shared" si="109"/>
        <v>ok</v>
      </c>
      <c r="T1209" t="str">
        <f t="shared" si="110"/>
        <v>ok</v>
      </c>
      <c r="U1209" t="str">
        <f t="shared" si="111"/>
        <v>ok</v>
      </c>
      <c r="V1209" t="str">
        <f t="shared" si="112"/>
        <v>ok</v>
      </c>
      <c r="W1209" t="str">
        <f t="shared" si="113"/>
        <v>ok</v>
      </c>
      <c r="X1209" s="13"/>
      <c r="Y1209" s="13"/>
      <c r="Z1209" s="13"/>
      <c r="AA1209" s="13"/>
      <c r="AB1209" s="13"/>
      <c r="AC1209" s="13"/>
      <c r="AD1209" s="13"/>
    </row>
    <row r="1210" spans="2:30" customFormat="1" x14ac:dyDescent="0.3">
      <c r="B1210">
        <v>6067</v>
      </c>
      <c r="C1210">
        <v>0.81</v>
      </c>
      <c r="D1210">
        <v>0.73</v>
      </c>
      <c r="E1210">
        <v>4</v>
      </c>
      <c r="F1210">
        <v>258</v>
      </c>
      <c r="G1210">
        <v>2</v>
      </c>
      <c r="H1210">
        <v>0</v>
      </c>
      <c r="I1210">
        <v>0</v>
      </c>
      <c r="J1210" t="s">
        <v>105</v>
      </c>
      <c r="K1210" t="s">
        <v>104</v>
      </c>
      <c r="L1210" t="s">
        <v>79</v>
      </c>
      <c r="M1210" t="s">
        <v>79</v>
      </c>
      <c r="N1210" t="s">
        <v>79</v>
      </c>
      <c r="O1210" t="s">
        <v>79</v>
      </c>
      <c r="P1210" t="s">
        <v>79</v>
      </c>
      <c r="Q1210" t="s">
        <v>79</v>
      </c>
      <c r="R1210" s="1">
        <f t="shared" si="114"/>
        <v>6067</v>
      </c>
      <c r="S1210" t="str">
        <f t="shared" si="109"/>
        <v>ok</v>
      </c>
      <c r="T1210" t="str">
        <f t="shared" si="110"/>
        <v>ok</v>
      </c>
      <c r="U1210" t="str">
        <f t="shared" si="111"/>
        <v>ok</v>
      </c>
      <c r="V1210" t="str">
        <f t="shared" si="112"/>
        <v>ok</v>
      </c>
      <c r="W1210" t="str">
        <f t="shared" si="113"/>
        <v>ok</v>
      </c>
      <c r="X1210" s="13"/>
      <c r="Y1210" s="13"/>
      <c r="Z1210" s="13"/>
      <c r="AA1210" s="13"/>
      <c r="AB1210" s="13"/>
      <c r="AC1210" s="13"/>
      <c r="AD1210" s="13"/>
    </row>
    <row r="1211" spans="2:30" customFormat="1" x14ac:dyDescent="0.3">
      <c r="B1211">
        <v>6068</v>
      </c>
      <c r="C1211">
        <v>0.89</v>
      </c>
      <c r="D1211">
        <v>0.66</v>
      </c>
      <c r="E1211">
        <v>4</v>
      </c>
      <c r="F1211">
        <v>176</v>
      </c>
      <c r="G1211">
        <v>3</v>
      </c>
      <c r="H1211">
        <v>0</v>
      </c>
      <c r="I1211">
        <v>0</v>
      </c>
      <c r="J1211" t="s">
        <v>106</v>
      </c>
      <c r="K1211" t="s">
        <v>107</v>
      </c>
      <c r="L1211" t="s">
        <v>79</v>
      </c>
      <c r="M1211" t="s">
        <v>79</v>
      </c>
      <c r="N1211" t="s">
        <v>79</v>
      </c>
      <c r="O1211" t="s">
        <v>79</v>
      </c>
      <c r="P1211" t="s">
        <v>79</v>
      </c>
      <c r="Q1211" t="s">
        <v>79</v>
      </c>
      <c r="R1211" s="1">
        <f t="shared" si="114"/>
        <v>6068</v>
      </c>
      <c r="S1211" t="str">
        <f t="shared" si="109"/>
        <v>ok</v>
      </c>
      <c r="T1211" t="str">
        <f t="shared" si="110"/>
        <v>ok</v>
      </c>
      <c r="U1211" t="str">
        <f t="shared" si="111"/>
        <v>ok</v>
      </c>
      <c r="V1211" t="str">
        <f t="shared" si="112"/>
        <v>ok</v>
      </c>
      <c r="W1211" t="str">
        <f t="shared" si="113"/>
        <v>ok</v>
      </c>
      <c r="X1211" s="13"/>
      <c r="Y1211" s="13"/>
      <c r="Z1211" s="13"/>
      <c r="AA1211" s="13"/>
      <c r="AB1211" s="13"/>
      <c r="AC1211" s="13"/>
      <c r="AD1211" s="13"/>
    </row>
    <row r="1212" spans="2:30" customFormat="1" x14ac:dyDescent="0.3">
      <c r="B1212">
        <v>6076</v>
      </c>
      <c r="C1212">
        <v>0.17</v>
      </c>
      <c r="D1212">
        <v>0.91</v>
      </c>
      <c r="E1212">
        <v>4</v>
      </c>
      <c r="F1212">
        <v>260</v>
      </c>
      <c r="G1212">
        <v>5</v>
      </c>
      <c r="H1212">
        <v>0</v>
      </c>
      <c r="I1212">
        <v>0</v>
      </c>
      <c r="J1212" t="s">
        <v>123</v>
      </c>
      <c r="K1212" t="s">
        <v>104</v>
      </c>
      <c r="L1212" t="s">
        <v>79</v>
      </c>
      <c r="M1212" t="s">
        <v>79</v>
      </c>
      <c r="N1212" t="s">
        <v>80</v>
      </c>
      <c r="O1212" t="s">
        <v>80</v>
      </c>
      <c r="P1212" t="s">
        <v>79</v>
      </c>
      <c r="Q1212" t="s">
        <v>79</v>
      </c>
      <c r="R1212" s="1">
        <f t="shared" si="114"/>
        <v>6076</v>
      </c>
      <c r="S1212" t="str">
        <f t="shared" si="109"/>
        <v>ok</v>
      </c>
      <c r="T1212" t="str">
        <f t="shared" si="110"/>
        <v>check</v>
      </c>
      <c r="U1212" t="str">
        <f t="shared" si="111"/>
        <v>ok</v>
      </c>
      <c r="V1212" t="str">
        <f t="shared" si="112"/>
        <v>ok</v>
      </c>
      <c r="W1212" t="str">
        <f t="shared" si="113"/>
        <v>check</v>
      </c>
      <c r="X1212" s="13"/>
      <c r="Y1212" s="13"/>
      <c r="Z1212" s="13"/>
      <c r="AA1212" s="13"/>
      <c r="AB1212" s="13"/>
      <c r="AC1212" s="13"/>
      <c r="AD1212" s="13"/>
    </row>
    <row r="1213" spans="2:30" customFormat="1" x14ac:dyDescent="0.3">
      <c r="B1213">
        <v>6084</v>
      </c>
      <c r="C1213">
        <v>0.66</v>
      </c>
      <c r="D1213">
        <v>0.57999999999999996</v>
      </c>
      <c r="E1213">
        <v>4</v>
      </c>
      <c r="F1213">
        <v>244</v>
      </c>
      <c r="G1213">
        <v>3</v>
      </c>
      <c r="H1213">
        <v>0</v>
      </c>
      <c r="I1213">
        <v>0</v>
      </c>
      <c r="J1213" t="s">
        <v>106</v>
      </c>
      <c r="K1213" t="s">
        <v>109</v>
      </c>
      <c r="L1213" t="s">
        <v>79</v>
      </c>
      <c r="M1213" t="s">
        <v>79</v>
      </c>
      <c r="N1213" t="s">
        <v>79</v>
      </c>
      <c r="O1213" t="s">
        <v>79</v>
      </c>
      <c r="P1213" t="s">
        <v>79</v>
      </c>
      <c r="Q1213" t="s">
        <v>79</v>
      </c>
      <c r="R1213" s="1">
        <f t="shared" si="114"/>
        <v>6084</v>
      </c>
      <c r="S1213" t="str">
        <f t="shared" si="109"/>
        <v>ok</v>
      </c>
      <c r="T1213" t="str">
        <f t="shared" si="110"/>
        <v>ok</v>
      </c>
      <c r="U1213" t="str">
        <f t="shared" si="111"/>
        <v>ok</v>
      </c>
      <c r="V1213" t="str">
        <f t="shared" si="112"/>
        <v>ok</v>
      </c>
      <c r="W1213" t="str">
        <f t="shared" si="113"/>
        <v>ok</v>
      </c>
      <c r="X1213" s="13"/>
      <c r="Y1213" s="13"/>
      <c r="Z1213" s="13"/>
      <c r="AA1213" s="13"/>
      <c r="AB1213" s="13"/>
      <c r="AC1213" s="13"/>
      <c r="AD1213" s="13"/>
    </row>
    <row r="1214" spans="2:30" customFormat="1" x14ac:dyDescent="0.3">
      <c r="B1214">
        <v>6087</v>
      </c>
      <c r="C1214">
        <v>0.13</v>
      </c>
      <c r="D1214">
        <v>0.97</v>
      </c>
      <c r="E1214">
        <v>4</v>
      </c>
      <c r="F1214">
        <v>162</v>
      </c>
      <c r="G1214">
        <v>6</v>
      </c>
      <c r="H1214">
        <v>0</v>
      </c>
      <c r="I1214">
        <v>0</v>
      </c>
      <c r="J1214" t="s">
        <v>106</v>
      </c>
      <c r="K1214" t="s">
        <v>104</v>
      </c>
      <c r="L1214" t="s">
        <v>79</v>
      </c>
      <c r="M1214" t="s">
        <v>79</v>
      </c>
      <c r="N1214" t="s">
        <v>80</v>
      </c>
      <c r="O1214" t="s">
        <v>79</v>
      </c>
      <c r="P1214" t="s">
        <v>79</v>
      </c>
      <c r="Q1214" t="s">
        <v>79</v>
      </c>
      <c r="R1214" s="1">
        <f t="shared" si="114"/>
        <v>6087</v>
      </c>
      <c r="S1214" t="str">
        <f t="shared" si="109"/>
        <v>ok</v>
      </c>
      <c r="T1214" t="str">
        <f t="shared" si="110"/>
        <v>ok</v>
      </c>
      <c r="U1214" t="str">
        <f t="shared" si="111"/>
        <v>ok</v>
      </c>
      <c r="V1214" t="str">
        <f t="shared" si="112"/>
        <v>ok</v>
      </c>
      <c r="W1214" t="str">
        <f t="shared" si="113"/>
        <v>check</v>
      </c>
      <c r="X1214" s="13"/>
      <c r="Y1214" s="13"/>
      <c r="Z1214" s="13"/>
      <c r="AA1214" s="13"/>
      <c r="AB1214" s="13"/>
      <c r="AC1214" s="13"/>
      <c r="AD1214" s="13"/>
    </row>
    <row r="1215" spans="2:30" customFormat="1" x14ac:dyDescent="0.3">
      <c r="B1215">
        <v>6090</v>
      </c>
      <c r="C1215">
        <v>0.99</v>
      </c>
      <c r="D1215">
        <v>0.97</v>
      </c>
      <c r="E1215">
        <v>5</v>
      </c>
      <c r="F1215">
        <v>229</v>
      </c>
      <c r="G1215">
        <v>2</v>
      </c>
      <c r="H1215">
        <v>0</v>
      </c>
      <c r="I1215">
        <v>0</v>
      </c>
      <c r="J1215" t="s">
        <v>105</v>
      </c>
      <c r="K1215" t="s">
        <v>109</v>
      </c>
      <c r="L1215" t="s">
        <v>79</v>
      </c>
      <c r="M1215" t="s">
        <v>79</v>
      </c>
      <c r="N1215" t="s">
        <v>79</v>
      </c>
      <c r="O1215" t="s">
        <v>79</v>
      </c>
      <c r="P1215" t="s">
        <v>79</v>
      </c>
      <c r="Q1215" t="s">
        <v>79</v>
      </c>
      <c r="R1215" s="1">
        <f t="shared" si="114"/>
        <v>6090</v>
      </c>
      <c r="S1215" t="str">
        <f t="shared" si="109"/>
        <v>ok</v>
      </c>
      <c r="T1215" t="str">
        <f t="shared" si="110"/>
        <v>ok</v>
      </c>
      <c r="U1215" t="str">
        <f t="shared" si="111"/>
        <v>ok</v>
      </c>
      <c r="V1215" t="str">
        <f t="shared" si="112"/>
        <v>ok</v>
      </c>
      <c r="W1215" t="str">
        <f t="shared" si="113"/>
        <v>ok</v>
      </c>
      <c r="X1215" s="13"/>
      <c r="Y1215" s="13"/>
      <c r="Z1215" s="13"/>
      <c r="AA1215" s="13"/>
      <c r="AB1215" s="13"/>
      <c r="AC1215" s="13"/>
      <c r="AD1215" s="13"/>
    </row>
    <row r="1216" spans="2:30" customFormat="1" x14ac:dyDescent="0.3">
      <c r="B1216">
        <v>6092</v>
      </c>
      <c r="C1216">
        <v>0.62</v>
      </c>
      <c r="D1216">
        <v>0.38</v>
      </c>
      <c r="E1216">
        <v>3</v>
      </c>
      <c r="F1216">
        <v>257</v>
      </c>
      <c r="G1216">
        <v>3</v>
      </c>
      <c r="H1216">
        <v>0</v>
      </c>
      <c r="I1216">
        <v>0</v>
      </c>
      <c r="J1216" t="s">
        <v>105</v>
      </c>
      <c r="K1216" t="s">
        <v>109</v>
      </c>
      <c r="L1216" t="s">
        <v>79</v>
      </c>
      <c r="M1216" t="s">
        <v>79</v>
      </c>
      <c r="N1216" t="s">
        <v>79</v>
      </c>
      <c r="O1216" t="s">
        <v>79</v>
      </c>
      <c r="P1216" t="s">
        <v>79</v>
      </c>
      <c r="Q1216" t="s">
        <v>79</v>
      </c>
      <c r="R1216" s="1">
        <f t="shared" si="114"/>
        <v>6092</v>
      </c>
      <c r="S1216" t="str">
        <f t="shared" si="109"/>
        <v>ok</v>
      </c>
      <c r="T1216" t="str">
        <f t="shared" si="110"/>
        <v>ok</v>
      </c>
      <c r="U1216" t="str">
        <f t="shared" si="111"/>
        <v>ok</v>
      </c>
      <c r="V1216" t="str">
        <f t="shared" si="112"/>
        <v>ok</v>
      </c>
      <c r="W1216" t="str">
        <f t="shared" si="113"/>
        <v>ok</v>
      </c>
      <c r="X1216" s="13"/>
      <c r="Y1216" s="13"/>
      <c r="Z1216" s="13"/>
      <c r="AA1216" s="13"/>
      <c r="AB1216" s="13"/>
      <c r="AC1216" s="13"/>
      <c r="AD1216" s="13"/>
    </row>
    <row r="1217" spans="2:30" customFormat="1" x14ac:dyDescent="0.3">
      <c r="B1217">
        <v>6096</v>
      </c>
      <c r="C1217">
        <v>0.42</v>
      </c>
      <c r="D1217">
        <v>0.6</v>
      </c>
      <c r="E1217">
        <v>2</v>
      </c>
      <c r="F1217">
        <v>188</v>
      </c>
      <c r="G1217">
        <v>3</v>
      </c>
      <c r="H1217">
        <v>0</v>
      </c>
      <c r="I1217">
        <v>0</v>
      </c>
      <c r="J1217" t="s">
        <v>123</v>
      </c>
      <c r="K1217" t="s">
        <v>109</v>
      </c>
      <c r="L1217" t="s">
        <v>79</v>
      </c>
      <c r="M1217" t="s">
        <v>80</v>
      </c>
      <c r="N1217" t="s">
        <v>79</v>
      </c>
      <c r="O1217" t="s">
        <v>80</v>
      </c>
      <c r="P1217" t="s">
        <v>79</v>
      </c>
      <c r="Q1217" t="s">
        <v>79</v>
      </c>
      <c r="R1217" s="1">
        <f t="shared" si="114"/>
        <v>6096</v>
      </c>
      <c r="S1217" t="str">
        <f t="shared" si="109"/>
        <v>ok</v>
      </c>
      <c r="T1217" t="str">
        <f t="shared" si="110"/>
        <v>check</v>
      </c>
      <c r="U1217" t="str">
        <f t="shared" si="111"/>
        <v>ok</v>
      </c>
      <c r="V1217" t="str">
        <f t="shared" si="112"/>
        <v>check</v>
      </c>
      <c r="W1217" t="str">
        <f t="shared" si="113"/>
        <v>ok</v>
      </c>
      <c r="X1217" s="13"/>
      <c r="Y1217" s="13"/>
      <c r="Z1217" s="13"/>
      <c r="AA1217" s="13"/>
      <c r="AB1217" s="13"/>
      <c r="AC1217" s="13"/>
      <c r="AD1217" s="13"/>
    </row>
    <row r="1218" spans="2:30" customFormat="1" x14ac:dyDescent="0.3">
      <c r="B1218">
        <v>6098</v>
      </c>
      <c r="C1218">
        <v>0.75</v>
      </c>
      <c r="D1218">
        <v>0.62</v>
      </c>
      <c r="E1218">
        <v>5</v>
      </c>
      <c r="F1218">
        <v>144</v>
      </c>
      <c r="G1218">
        <v>3</v>
      </c>
      <c r="H1218">
        <v>0</v>
      </c>
      <c r="I1218">
        <v>0</v>
      </c>
      <c r="J1218" t="s">
        <v>105</v>
      </c>
      <c r="K1218" t="s">
        <v>104</v>
      </c>
      <c r="L1218" t="s">
        <v>79</v>
      </c>
      <c r="M1218" t="s">
        <v>79</v>
      </c>
      <c r="N1218" t="s">
        <v>79</v>
      </c>
      <c r="O1218" t="s">
        <v>79</v>
      </c>
      <c r="P1218" t="s">
        <v>79</v>
      </c>
      <c r="Q1218" t="s">
        <v>79</v>
      </c>
      <c r="R1218" s="1">
        <f t="shared" si="114"/>
        <v>6098</v>
      </c>
      <c r="S1218" t="str">
        <f t="shared" si="109"/>
        <v>ok</v>
      </c>
      <c r="T1218" t="str">
        <f t="shared" si="110"/>
        <v>ok</v>
      </c>
      <c r="U1218" t="str">
        <f t="shared" si="111"/>
        <v>ok</v>
      </c>
      <c r="V1218" t="str">
        <f t="shared" si="112"/>
        <v>ok</v>
      </c>
      <c r="W1218" t="str">
        <f t="shared" si="113"/>
        <v>ok</v>
      </c>
      <c r="X1218" s="13"/>
      <c r="Y1218" s="13"/>
      <c r="Z1218" s="13"/>
      <c r="AA1218" s="13"/>
      <c r="AB1218" s="13"/>
      <c r="AC1218" s="13"/>
      <c r="AD1218" s="13"/>
    </row>
    <row r="1219" spans="2:30" customFormat="1" x14ac:dyDescent="0.3">
      <c r="B1219">
        <v>6100</v>
      </c>
      <c r="C1219">
        <v>0.5</v>
      </c>
      <c r="D1219">
        <v>0.73</v>
      </c>
      <c r="E1219">
        <v>4</v>
      </c>
      <c r="F1219">
        <v>180</v>
      </c>
      <c r="G1219">
        <v>3</v>
      </c>
      <c r="H1219">
        <v>0</v>
      </c>
      <c r="I1219">
        <v>0</v>
      </c>
      <c r="J1219" t="s">
        <v>113</v>
      </c>
      <c r="K1219" t="s">
        <v>104</v>
      </c>
      <c r="L1219" t="s">
        <v>79</v>
      </c>
      <c r="M1219" t="s">
        <v>79</v>
      </c>
      <c r="N1219" t="s">
        <v>79</v>
      </c>
      <c r="O1219" t="s">
        <v>79</v>
      </c>
      <c r="P1219" t="s">
        <v>79</v>
      </c>
      <c r="Q1219" t="s">
        <v>79</v>
      </c>
      <c r="R1219" s="1">
        <f t="shared" si="114"/>
        <v>6100</v>
      </c>
      <c r="S1219" t="str">
        <f t="shared" si="109"/>
        <v>ok</v>
      </c>
      <c r="T1219" t="str">
        <f t="shared" si="110"/>
        <v>ok</v>
      </c>
      <c r="U1219" t="str">
        <f t="shared" si="111"/>
        <v>ok</v>
      </c>
      <c r="V1219" t="str">
        <f t="shared" si="112"/>
        <v>ok</v>
      </c>
      <c r="W1219" t="str">
        <f t="shared" si="113"/>
        <v>ok</v>
      </c>
      <c r="X1219" s="13"/>
      <c r="Y1219" s="13"/>
      <c r="Z1219" s="13"/>
      <c r="AA1219" s="13"/>
      <c r="AB1219" s="13"/>
      <c r="AC1219" s="13"/>
      <c r="AD1219" s="13"/>
    </row>
    <row r="1220" spans="2:30" customFormat="1" x14ac:dyDescent="0.3">
      <c r="B1220">
        <v>6105</v>
      </c>
      <c r="C1220">
        <v>0.42</v>
      </c>
      <c r="D1220">
        <v>0.56000000000000005</v>
      </c>
      <c r="E1220">
        <v>2</v>
      </c>
      <c r="F1220">
        <v>134</v>
      </c>
      <c r="G1220">
        <v>3</v>
      </c>
      <c r="H1220">
        <v>0</v>
      </c>
      <c r="I1220">
        <v>0</v>
      </c>
      <c r="J1220" t="s">
        <v>112</v>
      </c>
      <c r="K1220" t="s">
        <v>104</v>
      </c>
      <c r="L1220" t="s">
        <v>80</v>
      </c>
      <c r="M1220" t="s">
        <v>80</v>
      </c>
      <c r="N1220" t="s">
        <v>79</v>
      </c>
      <c r="O1220" t="s">
        <v>80</v>
      </c>
      <c r="P1220" t="s">
        <v>80</v>
      </c>
      <c r="Q1220" t="s">
        <v>80</v>
      </c>
      <c r="R1220" s="1">
        <f t="shared" si="114"/>
        <v>6105</v>
      </c>
      <c r="S1220" t="str">
        <f t="shared" si="109"/>
        <v>ok</v>
      </c>
      <c r="T1220" t="str">
        <f t="shared" si="110"/>
        <v>ok</v>
      </c>
      <c r="U1220" t="str">
        <f t="shared" si="111"/>
        <v>ok</v>
      </c>
      <c r="V1220" t="str">
        <f t="shared" si="112"/>
        <v>ok</v>
      </c>
      <c r="W1220" t="str">
        <f t="shared" si="113"/>
        <v>check</v>
      </c>
      <c r="X1220" s="13"/>
      <c r="Y1220" s="13"/>
      <c r="Z1220" s="13"/>
      <c r="AA1220" s="13"/>
      <c r="AB1220" s="13"/>
      <c r="AC1220" s="13"/>
      <c r="AD1220" s="13"/>
    </row>
    <row r="1221" spans="2:30" customFormat="1" x14ac:dyDescent="0.3">
      <c r="B1221">
        <v>6108</v>
      </c>
      <c r="C1221">
        <v>0.43</v>
      </c>
      <c r="D1221">
        <v>0.75</v>
      </c>
      <c r="E1221">
        <v>3</v>
      </c>
      <c r="F1221">
        <v>108</v>
      </c>
      <c r="G1221">
        <v>2</v>
      </c>
      <c r="H1221">
        <v>0</v>
      </c>
      <c r="I1221">
        <v>0</v>
      </c>
      <c r="J1221" t="s">
        <v>105</v>
      </c>
      <c r="K1221" t="s">
        <v>104</v>
      </c>
      <c r="L1221" t="s">
        <v>79</v>
      </c>
      <c r="M1221" t="s">
        <v>79</v>
      </c>
      <c r="N1221" t="s">
        <v>79</v>
      </c>
      <c r="O1221" t="s">
        <v>79</v>
      </c>
      <c r="P1221" t="s">
        <v>79</v>
      </c>
      <c r="Q1221" t="s">
        <v>79</v>
      </c>
      <c r="R1221" s="1">
        <f t="shared" si="114"/>
        <v>6108</v>
      </c>
      <c r="S1221" t="str">
        <f t="shared" si="109"/>
        <v>ok</v>
      </c>
      <c r="T1221" t="str">
        <f t="shared" si="110"/>
        <v>ok</v>
      </c>
      <c r="U1221" t="str">
        <f t="shared" si="111"/>
        <v>ok</v>
      </c>
      <c r="V1221" t="str">
        <f t="shared" si="112"/>
        <v>ok</v>
      </c>
      <c r="W1221" t="str">
        <f t="shared" si="113"/>
        <v>ok</v>
      </c>
      <c r="X1221" s="13"/>
      <c r="Y1221" s="13"/>
      <c r="Z1221" s="13"/>
      <c r="AA1221" s="13"/>
      <c r="AB1221" s="13"/>
      <c r="AC1221" s="13"/>
      <c r="AD1221" s="13"/>
    </row>
    <row r="1222" spans="2:30" customFormat="1" x14ac:dyDescent="0.3">
      <c r="B1222">
        <v>6126</v>
      </c>
      <c r="C1222">
        <v>0.53</v>
      </c>
      <c r="D1222">
        <v>0.74</v>
      </c>
      <c r="E1222">
        <v>3</v>
      </c>
      <c r="F1222">
        <v>172</v>
      </c>
      <c r="G1222">
        <v>10</v>
      </c>
      <c r="H1222">
        <v>0</v>
      </c>
      <c r="I1222">
        <v>1</v>
      </c>
      <c r="J1222" t="s">
        <v>125</v>
      </c>
      <c r="K1222" t="s">
        <v>107</v>
      </c>
      <c r="L1222" t="s">
        <v>79</v>
      </c>
      <c r="M1222" t="s">
        <v>79</v>
      </c>
      <c r="N1222" t="s">
        <v>79</v>
      </c>
      <c r="O1222" t="s">
        <v>79</v>
      </c>
      <c r="P1222" t="s">
        <v>79</v>
      </c>
      <c r="Q1222" t="s">
        <v>79</v>
      </c>
      <c r="R1222" s="1">
        <f t="shared" si="114"/>
        <v>6126</v>
      </c>
      <c r="S1222" t="str">
        <f t="shared" si="109"/>
        <v>ok</v>
      </c>
      <c r="T1222" t="str">
        <f t="shared" si="110"/>
        <v>ok</v>
      </c>
      <c r="U1222" t="str">
        <f t="shared" si="111"/>
        <v>ok</v>
      </c>
      <c r="V1222" t="str">
        <f t="shared" si="112"/>
        <v>ok</v>
      </c>
      <c r="W1222" t="str">
        <f t="shared" si="113"/>
        <v>ok</v>
      </c>
      <c r="X1222" s="13"/>
      <c r="Y1222" s="13"/>
      <c r="Z1222" s="13"/>
      <c r="AA1222" s="13"/>
      <c r="AB1222" s="13"/>
      <c r="AC1222" s="13"/>
      <c r="AD1222" s="13"/>
    </row>
    <row r="1223" spans="2:30" customFormat="1" x14ac:dyDescent="0.3">
      <c r="B1223">
        <v>6127</v>
      </c>
      <c r="C1223">
        <v>0.43</v>
      </c>
      <c r="D1223">
        <v>0.45</v>
      </c>
      <c r="E1223">
        <v>2</v>
      </c>
      <c r="F1223">
        <v>135</v>
      </c>
      <c r="G1223">
        <v>3</v>
      </c>
      <c r="H1223">
        <v>0</v>
      </c>
      <c r="I1223">
        <v>0</v>
      </c>
      <c r="J1223" t="s">
        <v>110</v>
      </c>
      <c r="K1223" t="s">
        <v>104</v>
      </c>
      <c r="L1223" t="s">
        <v>80</v>
      </c>
      <c r="M1223" t="s">
        <v>80</v>
      </c>
      <c r="N1223" t="s">
        <v>79</v>
      </c>
      <c r="O1223" t="s">
        <v>80</v>
      </c>
      <c r="P1223" t="s">
        <v>80</v>
      </c>
      <c r="Q1223" t="s">
        <v>80</v>
      </c>
      <c r="R1223" s="1">
        <f t="shared" si="114"/>
        <v>6127</v>
      </c>
      <c r="S1223" t="str">
        <f t="shared" si="109"/>
        <v>ok</v>
      </c>
      <c r="T1223" t="str">
        <f t="shared" si="110"/>
        <v>ok</v>
      </c>
      <c r="U1223" t="str">
        <f t="shared" si="111"/>
        <v>ok</v>
      </c>
      <c r="V1223" t="str">
        <f t="shared" si="112"/>
        <v>ok</v>
      </c>
      <c r="W1223" t="str">
        <f t="shared" si="113"/>
        <v>check</v>
      </c>
      <c r="X1223" s="13"/>
      <c r="Y1223" s="13"/>
      <c r="Z1223" s="13"/>
      <c r="AA1223" s="13"/>
      <c r="AB1223" s="13"/>
      <c r="AC1223" s="13"/>
      <c r="AD1223" s="13"/>
    </row>
    <row r="1224" spans="2:30" customFormat="1" x14ac:dyDescent="0.3">
      <c r="B1224">
        <v>6138</v>
      </c>
      <c r="C1224">
        <v>0.43</v>
      </c>
      <c r="D1224">
        <v>0.53</v>
      </c>
      <c r="E1224">
        <v>2</v>
      </c>
      <c r="F1224">
        <v>150</v>
      </c>
      <c r="G1224">
        <v>3</v>
      </c>
      <c r="H1224">
        <v>0</v>
      </c>
      <c r="I1224">
        <v>0</v>
      </c>
      <c r="J1224" t="s">
        <v>106</v>
      </c>
      <c r="K1224" t="s">
        <v>104</v>
      </c>
      <c r="L1224" t="s">
        <v>80</v>
      </c>
      <c r="M1224" t="s">
        <v>80</v>
      </c>
      <c r="N1224" t="s">
        <v>79</v>
      </c>
      <c r="O1224" t="s">
        <v>80</v>
      </c>
      <c r="P1224" t="s">
        <v>80</v>
      </c>
      <c r="Q1224" t="s">
        <v>80</v>
      </c>
      <c r="R1224" s="1">
        <f t="shared" si="114"/>
        <v>6138</v>
      </c>
      <c r="S1224" t="str">
        <f t="shared" si="109"/>
        <v>ok</v>
      </c>
      <c r="T1224" t="str">
        <f t="shared" si="110"/>
        <v>ok</v>
      </c>
      <c r="U1224" t="str">
        <f t="shared" si="111"/>
        <v>ok</v>
      </c>
      <c r="V1224" t="str">
        <f t="shared" si="112"/>
        <v>ok</v>
      </c>
      <c r="W1224" t="str">
        <f t="shared" si="113"/>
        <v>check</v>
      </c>
      <c r="X1224" s="13"/>
      <c r="Y1224" s="13"/>
      <c r="Z1224" s="13"/>
      <c r="AA1224" s="13"/>
      <c r="AB1224" s="13"/>
      <c r="AC1224" s="13"/>
      <c r="AD1224" s="13"/>
    </row>
    <row r="1225" spans="2:30" customFormat="1" x14ac:dyDescent="0.3">
      <c r="B1225">
        <v>6148</v>
      </c>
      <c r="C1225">
        <v>0.43</v>
      </c>
      <c r="D1225">
        <v>0.49</v>
      </c>
      <c r="E1225">
        <v>2</v>
      </c>
      <c r="F1225">
        <v>135</v>
      </c>
      <c r="G1225">
        <v>3</v>
      </c>
      <c r="H1225">
        <v>0</v>
      </c>
      <c r="I1225">
        <v>0</v>
      </c>
      <c r="J1225" t="s">
        <v>108</v>
      </c>
      <c r="K1225" t="s">
        <v>109</v>
      </c>
      <c r="L1225" t="s">
        <v>80</v>
      </c>
      <c r="M1225" t="s">
        <v>80</v>
      </c>
      <c r="N1225" t="s">
        <v>79</v>
      </c>
      <c r="O1225" t="s">
        <v>80</v>
      </c>
      <c r="P1225" t="s">
        <v>80</v>
      </c>
      <c r="Q1225" t="s">
        <v>80</v>
      </c>
      <c r="R1225" s="1">
        <f t="shared" si="114"/>
        <v>6148</v>
      </c>
      <c r="S1225" t="str">
        <f t="shared" si="109"/>
        <v>ok</v>
      </c>
      <c r="T1225" t="str">
        <f t="shared" si="110"/>
        <v>ok</v>
      </c>
      <c r="U1225" t="str">
        <f t="shared" si="111"/>
        <v>ok</v>
      </c>
      <c r="V1225" t="str">
        <f t="shared" si="112"/>
        <v>ok</v>
      </c>
      <c r="W1225" t="str">
        <f t="shared" si="113"/>
        <v>check</v>
      </c>
      <c r="X1225" s="13"/>
      <c r="Y1225" s="13"/>
      <c r="Z1225" s="13"/>
      <c r="AA1225" s="13"/>
      <c r="AB1225" s="13"/>
      <c r="AC1225" s="13"/>
      <c r="AD1225" s="13"/>
    </row>
    <row r="1226" spans="2:30" customFormat="1" x14ac:dyDescent="0.3">
      <c r="B1226">
        <v>6153</v>
      </c>
      <c r="C1226">
        <v>0.23</v>
      </c>
      <c r="D1226">
        <v>0.78</v>
      </c>
      <c r="E1226">
        <v>4</v>
      </c>
      <c r="F1226">
        <v>163</v>
      </c>
      <c r="G1226">
        <v>6</v>
      </c>
      <c r="H1226">
        <v>0</v>
      </c>
      <c r="I1226">
        <v>0</v>
      </c>
      <c r="J1226" t="s">
        <v>124</v>
      </c>
      <c r="K1226" t="s">
        <v>109</v>
      </c>
      <c r="L1226" t="s">
        <v>79</v>
      </c>
      <c r="M1226" t="s">
        <v>79</v>
      </c>
      <c r="N1226" t="s">
        <v>79</v>
      </c>
      <c r="O1226" t="s">
        <v>79</v>
      </c>
      <c r="P1226" t="s">
        <v>79</v>
      </c>
      <c r="Q1226" t="s">
        <v>79</v>
      </c>
      <c r="R1226" s="1">
        <f t="shared" si="114"/>
        <v>6153</v>
      </c>
      <c r="S1226" t="str">
        <f t="shared" si="109"/>
        <v>ok</v>
      </c>
      <c r="T1226" t="str">
        <f t="shared" si="110"/>
        <v>ok</v>
      </c>
      <c r="U1226" t="str">
        <f t="shared" si="111"/>
        <v>ok</v>
      </c>
      <c r="V1226" t="str">
        <f t="shared" si="112"/>
        <v>ok</v>
      </c>
      <c r="W1226" t="str">
        <f t="shared" si="113"/>
        <v>ok</v>
      </c>
      <c r="X1226" s="13"/>
      <c r="Y1226" s="13"/>
      <c r="Z1226" s="13"/>
      <c r="AA1226" s="13"/>
      <c r="AB1226" s="13"/>
      <c r="AC1226" s="13"/>
      <c r="AD1226" s="13"/>
    </row>
    <row r="1227" spans="2:30" customFormat="1" x14ac:dyDescent="0.3">
      <c r="B1227">
        <v>6162</v>
      </c>
      <c r="C1227">
        <v>0.54</v>
      </c>
      <c r="D1227">
        <v>0.55000000000000004</v>
      </c>
      <c r="E1227">
        <v>4</v>
      </c>
      <c r="F1227">
        <v>252</v>
      </c>
      <c r="G1227">
        <v>3</v>
      </c>
      <c r="H1227">
        <v>0</v>
      </c>
      <c r="I1227">
        <v>0</v>
      </c>
      <c r="J1227" t="s">
        <v>124</v>
      </c>
      <c r="K1227" t="s">
        <v>109</v>
      </c>
      <c r="L1227" t="s">
        <v>79</v>
      </c>
      <c r="M1227" t="s">
        <v>79</v>
      </c>
      <c r="N1227" t="s">
        <v>79</v>
      </c>
      <c r="O1227" t="s">
        <v>79</v>
      </c>
      <c r="P1227" t="s">
        <v>79</v>
      </c>
      <c r="Q1227" t="s">
        <v>79</v>
      </c>
      <c r="R1227" s="1">
        <f t="shared" si="114"/>
        <v>6162</v>
      </c>
      <c r="S1227" t="str">
        <f t="shared" si="109"/>
        <v>ok</v>
      </c>
      <c r="T1227" t="str">
        <f t="shared" si="110"/>
        <v>ok</v>
      </c>
      <c r="U1227" t="str">
        <f t="shared" si="111"/>
        <v>ok</v>
      </c>
      <c r="V1227" t="str">
        <f t="shared" si="112"/>
        <v>ok</v>
      </c>
      <c r="W1227" t="str">
        <f t="shared" si="113"/>
        <v>ok</v>
      </c>
      <c r="X1227" s="13"/>
      <c r="Y1227" s="13"/>
      <c r="Z1227" s="13"/>
      <c r="AA1227" s="13"/>
      <c r="AB1227" s="13"/>
      <c r="AC1227" s="13"/>
      <c r="AD1227" s="13"/>
    </row>
    <row r="1228" spans="2:30" customFormat="1" x14ac:dyDescent="0.3">
      <c r="B1228">
        <v>6167</v>
      </c>
      <c r="C1228">
        <v>0.4</v>
      </c>
      <c r="D1228">
        <v>0.46</v>
      </c>
      <c r="E1228">
        <v>2</v>
      </c>
      <c r="F1228">
        <v>141</v>
      </c>
      <c r="G1228">
        <v>3</v>
      </c>
      <c r="H1228">
        <v>0</v>
      </c>
      <c r="I1228">
        <v>0</v>
      </c>
      <c r="J1228" t="s">
        <v>110</v>
      </c>
      <c r="K1228" t="s">
        <v>104</v>
      </c>
      <c r="L1228" t="s">
        <v>80</v>
      </c>
      <c r="M1228" t="s">
        <v>80</v>
      </c>
      <c r="N1228" t="s">
        <v>79</v>
      </c>
      <c r="O1228" t="s">
        <v>80</v>
      </c>
      <c r="P1228" t="s">
        <v>80</v>
      </c>
      <c r="Q1228" t="s">
        <v>80</v>
      </c>
      <c r="R1228" s="1">
        <f t="shared" si="114"/>
        <v>6167</v>
      </c>
      <c r="S1228" t="str">
        <f t="shared" si="109"/>
        <v>ok</v>
      </c>
      <c r="T1228" t="str">
        <f t="shared" si="110"/>
        <v>ok</v>
      </c>
      <c r="U1228" t="str">
        <f t="shared" si="111"/>
        <v>ok</v>
      </c>
      <c r="V1228" t="str">
        <f t="shared" si="112"/>
        <v>ok</v>
      </c>
      <c r="W1228" t="str">
        <f t="shared" si="113"/>
        <v>check</v>
      </c>
      <c r="X1228" s="13"/>
      <c r="Y1228" s="13"/>
      <c r="Z1228" s="13"/>
      <c r="AA1228" s="13"/>
      <c r="AB1228" s="13"/>
      <c r="AC1228" s="13"/>
      <c r="AD1228" s="13"/>
    </row>
    <row r="1229" spans="2:30" customFormat="1" x14ac:dyDescent="0.3">
      <c r="B1229">
        <v>6169</v>
      </c>
      <c r="C1229">
        <v>0.91</v>
      </c>
      <c r="D1229">
        <v>0.71</v>
      </c>
      <c r="E1229">
        <v>5</v>
      </c>
      <c r="F1229">
        <v>156</v>
      </c>
      <c r="G1229">
        <v>3</v>
      </c>
      <c r="H1229">
        <v>0</v>
      </c>
      <c r="I1229">
        <v>0</v>
      </c>
      <c r="J1229" t="s">
        <v>106</v>
      </c>
      <c r="K1229" t="s">
        <v>104</v>
      </c>
      <c r="L1229" t="s">
        <v>79</v>
      </c>
      <c r="M1229" t="s">
        <v>79</v>
      </c>
      <c r="N1229" t="s">
        <v>79</v>
      </c>
      <c r="O1229" t="s">
        <v>79</v>
      </c>
      <c r="P1229" t="s">
        <v>79</v>
      </c>
      <c r="Q1229" t="s">
        <v>79</v>
      </c>
      <c r="R1229" s="1">
        <f t="shared" si="114"/>
        <v>6169</v>
      </c>
      <c r="S1229" t="str">
        <f t="shared" si="109"/>
        <v>ok</v>
      </c>
      <c r="T1229" t="str">
        <f t="shared" si="110"/>
        <v>ok</v>
      </c>
      <c r="U1229" t="str">
        <f t="shared" si="111"/>
        <v>ok</v>
      </c>
      <c r="V1229" t="str">
        <f t="shared" si="112"/>
        <v>ok</v>
      </c>
      <c r="W1229" t="str">
        <f t="shared" si="113"/>
        <v>ok</v>
      </c>
      <c r="X1229" s="13"/>
      <c r="Y1229" s="13"/>
      <c r="Z1229" s="13"/>
      <c r="AA1229" s="13"/>
      <c r="AB1229" s="13"/>
      <c r="AC1229" s="13"/>
      <c r="AD1229" s="13"/>
    </row>
    <row r="1230" spans="2:30" customFormat="1" x14ac:dyDescent="0.3">
      <c r="B1230">
        <v>6179</v>
      </c>
      <c r="C1230">
        <v>0.17</v>
      </c>
      <c r="D1230">
        <v>0.85</v>
      </c>
      <c r="E1230">
        <v>3</v>
      </c>
      <c r="F1230">
        <v>234</v>
      </c>
      <c r="G1230">
        <v>3</v>
      </c>
      <c r="H1230">
        <v>0</v>
      </c>
      <c r="I1230">
        <v>0</v>
      </c>
      <c r="J1230" t="s">
        <v>124</v>
      </c>
      <c r="K1230" t="s">
        <v>104</v>
      </c>
      <c r="L1230" t="s">
        <v>79</v>
      </c>
      <c r="M1230" t="s">
        <v>79</v>
      </c>
      <c r="N1230" t="s">
        <v>80</v>
      </c>
      <c r="O1230" t="s">
        <v>79</v>
      </c>
      <c r="P1230" t="s">
        <v>79</v>
      </c>
      <c r="Q1230" t="s">
        <v>79</v>
      </c>
      <c r="R1230" s="1">
        <f t="shared" si="114"/>
        <v>6179</v>
      </c>
      <c r="S1230" t="str">
        <f t="shared" ref="S1230:S1293" si="115">IF(P1230=$L1230,"ok","check")</f>
        <v>ok</v>
      </c>
      <c r="T1230" t="str">
        <f t="shared" ref="T1230:T1293" si="116">IF(O1230=$L1230,"ok","check")</f>
        <v>ok</v>
      </c>
      <c r="U1230" t="str">
        <f t="shared" ref="U1230:U1293" si="117">IF(Q1230=$L1230,"ok","check")</f>
        <v>ok</v>
      </c>
      <c r="V1230" t="str">
        <f t="shared" ref="V1230:V1293" si="118">IF(M1230=$L1230,"ok","check")</f>
        <v>ok</v>
      </c>
      <c r="W1230" t="str">
        <f t="shared" ref="W1230:W1293" si="119">IF(N1230=$L1230,"ok","check")</f>
        <v>check</v>
      </c>
      <c r="X1230" s="13"/>
      <c r="Y1230" s="13"/>
      <c r="Z1230" s="13"/>
      <c r="AA1230" s="13"/>
      <c r="AB1230" s="13"/>
      <c r="AC1230" s="13"/>
      <c r="AD1230" s="13"/>
    </row>
    <row r="1231" spans="2:30" customFormat="1" x14ac:dyDescent="0.3">
      <c r="B1231">
        <v>6180</v>
      </c>
      <c r="C1231">
        <v>0.54</v>
      </c>
      <c r="D1231">
        <v>0.95</v>
      </c>
      <c r="E1231">
        <v>3</v>
      </c>
      <c r="F1231">
        <v>221</v>
      </c>
      <c r="G1231">
        <v>3</v>
      </c>
      <c r="H1231">
        <v>0</v>
      </c>
      <c r="I1231">
        <v>0</v>
      </c>
      <c r="J1231" t="s">
        <v>112</v>
      </c>
      <c r="K1231" t="s">
        <v>109</v>
      </c>
      <c r="L1231" t="s">
        <v>79</v>
      </c>
      <c r="M1231" t="s">
        <v>79</v>
      </c>
      <c r="N1231" t="s">
        <v>79</v>
      </c>
      <c r="O1231" t="s">
        <v>79</v>
      </c>
      <c r="P1231" t="s">
        <v>79</v>
      </c>
      <c r="Q1231" t="s">
        <v>79</v>
      </c>
      <c r="R1231" s="1">
        <f t="shared" si="114"/>
        <v>6180</v>
      </c>
      <c r="S1231" t="str">
        <f t="shared" si="115"/>
        <v>ok</v>
      </c>
      <c r="T1231" t="str">
        <f t="shared" si="116"/>
        <v>ok</v>
      </c>
      <c r="U1231" t="str">
        <f t="shared" si="117"/>
        <v>ok</v>
      </c>
      <c r="V1231" t="str">
        <f t="shared" si="118"/>
        <v>ok</v>
      </c>
      <c r="W1231" t="str">
        <f t="shared" si="119"/>
        <v>ok</v>
      </c>
      <c r="X1231" s="13"/>
      <c r="Y1231" s="13"/>
      <c r="Z1231" s="13"/>
      <c r="AA1231" s="13"/>
      <c r="AB1231" s="13"/>
      <c r="AC1231" s="13"/>
      <c r="AD1231" s="13"/>
    </row>
    <row r="1232" spans="2:30" customFormat="1" x14ac:dyDescent="0.3">
      <c r="B1232">
        <v>6190</v>
      </c>
      <c r="C1232">
        <v>0.59</v>
      </c>
      <c r="D1232">
        <v>0.53</v>
      </c>
      <c r="E1232">
        <v>4</v>
      </c>
      <c r="F1232">
        <v>216</v>
      </c>
      <c r="G1232">
        <v>2</v>
      </c>
      <c r="H1232">
        <v>0</v>
      </c>
      <c r="I1232">
        <v>0</v>
      </c>
      <c r="J1232" t="s">
        <v>110</v>
      </c>
      <c r="K1232" t="s">
        <v>109</v>
      </c>
      <c r="L1232" t="s">
        <v>79</v>
      </c>
      <c r="M1232" t="s">
        <v>79</v>
      </c>
      <c r="N1232" t="s">
        <v>79</v>
      </c>
      <c r="O1232" t="s">
        <v>79</v>
      </c>
      <c r="P1232" t="s">
        <v>79</v>
      </c>
      <c r="Q1232" t="s">
        <v>79</v>
      </c>
      <c r="R1232" s="1">
        <f t="shared" si="114"/>
        <v>6190</v>
      </c>
      <c r="S1232" t="str">
        <f t="shared" si="115"/>
        <v>ok</v>
      </c>
      <c r="T1232" t="str">
        <f t="shared" si="116"/>
        <v>ok</v>
      </c>
      <c r="U1232" t="str">
        <f t="shared" si="117"/>
        <v>ok</v>
      </c>
      <c r="V1232" t="str">
        <f t="shared" si="118"/>
        <v>ok</v>
      </c>
      <c r="W1232" t="str">
        <f t="shared" si="119"/>
        <v>ok</v>
      </c>
      <c r="X1232" s="13"/>
      <c r="Y1232" s="13"/>
      <c r="Z1232" s="13"/>
      <c r="AA1232" s="13"/>
      <c r="AB1232" s="13"/>
      <c r="AC1232" s="13"/>
      <c r="AD1232" s="13"/>
    </row>
    <row r="1233" spans="2:30" customFormat="1" x14ac:dyDescent="0.3">
      <c r="B1233">
        <v>6197</v>
      </c>
      <c r="C1233">
        <v>0.8</v>
      </c>
      <c r="D1233">
        <v>0.6</v>
      </c>
      <c r="E1233">
        <v>5</v>
      </c>
      <c r="F1233">
        <v>217</v>
      </c>
      <c r="G1233">
        <v>3</v>
      </c>
      <c r="H1233">
        <v>0</v>
      </c>
      <c r="I1233">
        <v>0</v>
      </c>
      <c r="J1233" t="s">
        <v>125</v>
      </c>
      <c r="K1233" t="s">
        <v>107</v>
      </c>
      <c r="L1233" t="s">
        <v>79</v>
      </c>
      <c r="M1233" t="s">
        <v>79</v>
      </c>
      <c r="N1233" t="s">
        <v>79</v>
      </c>
      <c r="O1233" t="s">
        <v>79</v>
      </c>
      <c r="P1233" t="s">
        <v>79</v>
      </c>
      <c r="Q1233" t="s">
        <v>79</v>
      </c>
      <c r="R1233" s="1">
        <f t="shared" si="114"/>
        <v>6197</v>
      </c>
      <c r="S1233" t="str">
        <f t="shared" si="115"/>
        <v>ok</v>
      </c>
      <c r="T1233" t="str">
        <f t="shared" si="116"/>
        <v>ok</v>
      </c>
      <c r="U1233" t="str">
        <f t="shared" si="117"/>
        <v>ok</v>
      </c>
      <c r="V1233" t="str">
        <f t="shared" si="118"/>
        <v>ok</v>
      </c>
      <c r="W1233" t="str">
        <f t="shared" si="119"/>
        <v>ok</v>
      </c>
      <c r="X1233" s="13"/>
      <c r="Y1233" s="13"/>
      <c r="Z1233" s="13"/>
      <c r="AA1233" s="13"/>
      <c r="AB1233" s="13"/>
      <c r="AC1233" s="13"/>
      <c r="AD1233" s="13"/>
    </row>
    <row r="1234" spans="2:30" customFormat="1" x14ac:dyDescent="0.3">
      <c r="B1234">
        <v>6199</v>
      </c>
      <c r="C1234">
        <v>0.77</v>
      </c>
      <c r="D1234">
        <v>0.59</v>
      </c>
      <c r="E1234">
        <v>4</v>
      </c>
      <c r="F1234">
        <v>140</v>
      </c>
      <c r="G1234">
        <v>3</v>
      </c>
      <c r="H1234">
        <v>0</v>
      </c>
      <c r="I1234">
        <v>0</v>
      </c>
      <c r="J1234" t="s">
        <v>106</v>
      </c>
      <c r="K1234" t="s">
        <v>109</v>
      </c>
      <c r="L1234" t="s">
        <v>79</v>
      </c>
      <c r="M1234" t="s">
        <v>79</v>
      </c>
      <c r="N1234" t="s">
        <v>79</v>
      </c>
      <c r="O1234" t="s">
        <v>79</v>
      </c>
      <c r="P1234" t="s">
        <v>79</v>
      </c>
      <c r="Q1234" t="s">
        <v>79</v>
      </c>
      <c r="R1234" s="1">
        <f t="shared" si="114"/>
        <v>6199</v>
      </c>
      <c r="S1234" t="str">
        <f t="shared" si="115"/>
        <v>ok</v>
      </c>
      <c r="T1234" t="str">
        <f t="shared" si="116"/>
        <v>ok</v>
      </c>
      <c r="U1234" t="str">
        <f t="shared" si="117"/>
        <v>ok</v>
      </c>
      <c r="V1234" t="str">
        <f t="shared" si="118"/>
        <v>ok</v>
      </c>
      <c r="W1234" t="str">
        <f t="shared" si="119"/>
        <v>ok</v>
      </c>
      <c r="X1234" s="13"/>
      <c r="Y1234" s="13"/>
      <c r="Z1234" s="13"/>
      <c r="AA1234" s="13"/>
      <c r="AB1234" s="13"/>
      <c r="AC1234" s="13"/>
      <c r="AD1234" s="13"/>
    </row>
    <row r="1235" spans="2:30" customFormat="1" x14ac:dyDescent="0.3">
      <c r="B1235">
        <v>6201</v>
      </c>
      <c r="C1235">
        <v>0.83</v>
      </c>
      <c r="D1235">
        <v>1</v>
      </c>
      <c r="E1235">
        <v>5</v>
      </c>
      <c r="F1235">
        <v>240</v>
      </c>
      <c r="G1235">
        <v>5</v>
      </c>
      <c r="H1235">
        <v>0</v>
      </c>
      <c r="I1235">
        <v>0</v>
      </c>
      <c r="J1235" t="s">
        <v>112</v>
      </c>
      <c r="K1235" t="s">
        <v>104</v>
      </c>
      <c r="L1235" t="s">
        <v>80</v>
      </c>
      <c r="M1235" t="s">
        <v>79</v>
      </c>
      <c r="N1235" t="s">
        <v>79</v>
      </c>
      <c r="O1235" t="s">
        <v>80</v>
      </c>
      <c r="P1235" t="s">
        <v>80</v>
      </c>
      <c r="Q1235" t="s">
        <v>80</v>
      </c>
      <c r="R1235" s="1">
        <f t="shared" si="114"/>
        <v>6201</v>
      </c>
      <c r="S1235" t="str">
        <f t="shared" si="115"/>
        <v>ok</v>
      </c>
      <c r="T1235" t="str">
        <f t="shared" si="116"/>
        <v>ok</v>
      </c>
      <c r="U1235" t="str">
        <f t="shared" si="117"/>
        <v>ok</v>
      </c>
      <c r="V1235" t="str">
        <f t="shared" si="118"/>
        <v>check</v>
      </c>
      <c r="W1235" t="str">
        <f t="shared" si="119"/>
        <v>check</v>
      </c>
      <c r="X1235" s="13"/>
      <c r="Y1235" s="13"/>
      <c r="Z1235" s="13"/>
      <c r="AA1235" s="13"/>
      <c r="AB1235" s="13"/>
      <c r="AC1235" s="13"/>
      <c r="AD1235" s="13"/>
    </row>
    <row r="1236" spans="2:30" customFormat="1" x14ac:dyDescent="0.3">
      <c r="B1236">
        <v>6202</v>
      </c>
      <c r="C1236">
        <v>0.77</v>
      </c>
      <c r="D1236">
        <v>0.9</v>
      </c>
      <c r="E1236">
        <v>4</v>
      </c>
      <c r="F1236">
        <v>163</v>
      </c>
      <c r="G1236">
        <v>3</v>
      </c>
      <c r="H1236">
        <v>0</v>
      </c>
      <c r="I1236">
        <v>0</v>
      </c>
      <c r="J1236" t="s">
        <v>105</v>
      </c>
      <c r="K1236" t="s">
        <v>104</v>
      </c>
      <c r="L1236" t="s">
        <v>79</v>
      </c>
      <c r="M1236" t="s">
        <v>79</v>
      </c>
      <c r="N1236" t="s">
        <v>79</v>
      </c>
      <c r="O1236" t="s">
        <v>79</v>
      </c>
      <c r="P1236" t="s">
        <v>79</v>
      </c>
      <c r="Q1236" t="s">
        <v>79</v>
      </c>
      <c r="R1236" s="1">
        <f t="shared" si="114"/>
        <v>6202</v>
      </c>
      <c r="S1236" t="str">
        <f t="shared" si="115"/>
        <v>ok</v>
      </c>
      <c r="T1236" t="str">
        <f t="shared" si="116"/>
        <v>ok</v>
      </c>
      <c r="U1236" t="str">
        <f t="shared" si="117"/>
        <v>ok</v>
      </c>
      <c r="V1236" t="str">
        <f t="shared" si="118"/>
        <v>ok</v>
      </c>
      <c r="W1236" t="str">
        <f t="shared" si="119"/>
        <v>ok</v>
      </c>
      <c r="X1236" s="13"/>
      <c r="Y1236" s="13"/>
      <c r="Z1236" s="13"/>
      <c r="AA1236" s="13"/>
      <c r="AB1236" s="13"/>
      <c r="AC1236" s="13"/>
      <c r="AD1236" s="13"/>
    </row>
    <row r="1237" spans="2:30" customFormat="1" x14ac:dyDescent="0.3">
      <c r="B1237">
        <v>6225</v>
      </c>
      <c r="C1237">
        <v>0.73</v>
      </c>
      <c r="D1237">
        <v>0.93</v>
      </c>
      <c r="E1237">
        <v>3</v>
      </c>
      <c r="F1237">
        <v>249</v>
      </c>
      <c r="G1237">
        <v>2</v>
      </c>
      <c r="H1237">
        <v>0</v>
      </c>
      <c r="I1237">
        <v>0</v>
      </c>
      <c r="J1237" t="s">
        <v>113</v>
      </c>
      <c r="K1237" t="s">
        <v>109</v>
      </c>
      <c r="L1237" t="s">
        <v>79</v>
      </c>
      <c r="M1237" t="s">
        <v>79</v>
      </c>
      <c r="N1237" t="s">
        <v>79</v>
      </c>
      <c r="O1237" t="s">
        <v>79</v>
      </c>
      <c r="P1237" t="s">
        <v>79</v>
      </c>
      <c r="Q1237" t="s">
        <v>79</v>
      </c>
      <c r="R1237" s="1">
        <f t="shared" si="114"/>
        <v>6225</v>
      </c>
      <c r="S1237" t="str">
        <f t="shared" si="115"/>
        <v>ok</v>
      </c>
      <c r="T1237" t="str">
        <f t="shared" si="116"/>
        <v>ok</v>
      </c>
      <c r="U1237" t="str">
        <f t="shared" si="117"/>
        <v>ok</v>
      </c>
      <c r="V1237" t="str">
        <f t="shared" si="118"/>
        <v>ok</v>
      </c>
      <c r="W1237" t="str">
        <f t="shared" si="119"/>
        <v>ok</v>
      </c>
      <c r="X1237" s="13"/>
      <c r="Y1237" s="13"/>
      <c r="Z1237" s="13"/>
      <c r="AA1237" s="13"/>
      <c r="AB1237" s="13"/>
      <c r="AC1237" s="13"/>
      <c r="AD1237" s="13"/>
    </row>
    <row r="1238" spans="2:30" customFormat="1" x14ac:dyDescent="0.3">
      <c r="B1238">
        <v>6226</v>
      </c>
      <c r="C1238">
        <v>0.66</v>
      </c>
      <c r="D1238">
        <v>0.9</v>
      </c>
      <c r="E1238">
        <v>4</v>
      </c>
      <c r="F1238">
        <v>177</v>
      </c>
      <c r="G1238">
        <v>7</v>
      </c>
      <c r="H1238">
        <v>0</v>
      </c>
      <c r="I1238">
        <v>0</v>
      </c>
      <c r="J1238" t="s">
        <v>106</v>
      </c>
      <c r="K1238" t="s">
        <v>104</v>
      </c>
      <c r="L1238" t="s">
        <v>79</v>
      </c>
      <c r="M1238" t="s">
        <v>79</v>
      </c>
      <c r="N1238" t="s">
        <v>79</v>
      </c>
      <c r="O1238" t="s">
        <v>79</v>
      </c>
      <c r="P1238" t="s">
        <v>79</v>
      </c>
      <c r="Q1238" t="s">
        <v>79</v>
      </c>
      <c r="R1238" s="1">
        <f t="shared" si="114"/>
        <v>6226</v>
      </c>
      <c r="S1238" t="str">
        <f t="shared" si="115"/>
        <v>ok</v>
      </c>
      <c r="T1238" t="str">
        <f t="shared" si="116"/>
        <v>ok</v>
      </c>
      <c r="U1238" t="str">
        <f t="shared" si="117"/>
        <v>ok</v>
      </c>
      <c r="V1238" t="str">
        <f t="shared" si="118"/>
        <v>ok</v>
      </c>
      <c r="W1238" t="str">
        <f t="shared" si="119"/>
        <v>ok</v>
      </c>
      <c r="X1238" s="13"/>
      <c r="Y1238" s="13"/>
      <c r="Z1238" s="13"/>
      <c r="AA1238" s="13"/>
      <c r="AB1238" s="13"/>
      <c r="AC1238" s="13"/>
      <c r="AD1238" s="13"/>
    </row>
    <row r="1239" spans="2:30" customFormat="1" x14ac:dyDescent="0.3">
      <c r="B1239">
        <v>6227</v>
      </c>
      <c r="C1239">
        <v>0.59</v>
      </c>
      <c r="D1239">
        <v>0.49</v>
      </c>
      <c r="E1239">
        <v>4</v>
      </c>
      <c r="F1239">
        <v>164</v>
      </c>
      <c r="G1239">
        <v>3</v>
      </c>
      <c r="H1239">
        <v>0</v>
      </c>
      <c r="I1239">
        <v>0</v>
      </c>
      <c r="J1239" t="s">
        <v>112</v>
      </c>
      <c r="K1239" t="s">
        <v>104</v>
      </c>
      <c r="L1239" t="s">
        <v>79</v>
      </c>
      <c r="M1239" t="s">
        <v>79</v>
      </c>
      <c r="N1239" t="s">
        <v>79</v>
      </c>
      <c r="O1239" t="s">
        <v>79</v>
      </c>
      <c r="P1239" t="s">
        <v>79</v>
      </c>
      <c r="Q1239" t="s">
        <v>79</v>
      </c>
      <c r="R1239" s="1">
        <f t="shared" si="114"/>
        <v>6227</v>
      </c>
      <c r="S1239" t="str">
        <f t="shared" si="115"/>
        <v>ok</v>
      </c>
      <c r="T1239" t="str">
        <f t="shared" si="116"/>
        <v>ok</v>
      </c>
      <c r="U1239" t="str">
        <f t="shared" si="117"/>
        <v>ok</v>
      </c>
      <c r="V1239" t="str">
        <f t="shared" si="118"/>
        <v>ok</v>
      </c>
      <c r="W1239" t="str">
        <f t="shared" si="119"/>
        <v>ok</v>
      </c>
      <c r="X1239" s="13"/>
      <c r="Y1239" s="13"/>
      <c r="Z1239" s="13"/>
      <c r="AA1239" s="13"/>
      <c r="AB1239" s="13"/>
      <c r="AC1239" s="13"/>
      <c r="AD1239" s="13"/>
    </row>
    <row r="1240" spans="2:30" customFormat="1" x14ac:dyDescent="0.3">
      <c r="B1240">
        <v>6229</v>
      </c>
      <c r="C1240">
        <v>0.89</v>
      </c>
      <c r="D1240">
        <v>0.91</v>
      </c>
      <c r="E1240">
        <v>3</v>
      </c>
      <c r="F1240">
        <v>233</v>
      </c>
      <c r="G1240">
        <v>2</v>
      </c>
      <c r="H1240">
        <v>0</v>
      </c>
      <c r="I1240">
        <v>0</v>
      </c>
      <c r="J1240" t="s">
        <v>113</v>
      </c>
      <c r="K1240" t="s">
        <v>109</v>
      </c>
      <c r="L1240" t="s">
        <v>79</v>
      </c>
      <c r="M1240" t="s">
        <v>79</v>
      </c>
      <c r="N1240" t="s">
        <v>79</v>
      </c>
      <c r="O1240" t="s">
        <v>79</v>
      </c>
      <c r="P1240" t="s">
        <v>79</v>
      </c>
      <c r="Q1240" t="s">
        <v>79</v>
      </c>
      <c r="R1240" s="1">
        <f t="shared" si="114"/>
        <v>6229</v>
      </c>
      <c r="S1240" t="str">
        <f t="shared" si="115"/>
        <v>ok</v>
      </c>
      <c r="T1240" t="str">
        <f t="shared" si="116"/>
        <v>ok</v>
      </c>
      <c r="U1240" t="str">
        <f t="shared" si="117"/>
        <v>ok</v>
      </c>
      <c r="V1240" t="str">
        <f t="shared" si="118"/>
        <v>ok</v>
      </c>
      <c r="W1240" t="str">
        <f t="shared" si="119"/>
        <v>ok</v>
      </c>
      <c r="X1240" s="13"/>
      <c r="Y1240" s="13"/>
      <c r="Z1240" s="13"/>
      <c r="AA1240" s="13"/>
      <c r="AB1240" s="13"/>
      <c r="AC1240" s="13"/>
      <c r="AD1240" s="13"/>
    </row>
    <row r="1241" spans="2:30" customFormat="1" x14ac:dyDescent="0.3">
      <c r="B1241">
        <v>6232</v>
      </c>
      <c r="C1241">
        <v>0.99</v>
      </c>
      <c r="D1241">
        <v>0.98</v>
      </c>
      <c r="E1241">
        <v>4</v>
      </c>
      <c r="F1241">
        <v>259</v>
      </c>
      <c r="G1241">
        <v>3</v>
      </c>
      <c r="H1241">
        <v>0</v>
      </c>
      <c r="I1241">
        <v>0</v>
      </c>
      <c r="J1241" t="s">
        <v>113</v>
      </c>
      <c r="K1241" t="s">
        <v>104</v>
      </c>
      <c r="L1241" t="s">
        <v>79</v>
      </c>
      <c r="M1241" t="s">
        <v>79</v>
      </c>
      <c r="N1241" t="s">
        <v>79</v>
      </c>
      <c r="O1241" t="s">
        <v>79</v>
      </c>
      <c r="P1241" t="s">
        <v>79</v>
      </c>
      <c r="Q1241" t="s">
        <v>79</v>
      </c>
      <c r="R1241" s="1">
        <f t="shared" si="114"/>
        <v>6232</v>
      </c>
      <c r="S1241" t="str">
        <f t="shared" si="115"/>
        <v>ok</v>
      </c>
      <c r="T1241" t="str">
        <f t="shared" si="116"/>
        <v>ok</v>
      </c>
      <c r="U1241" t="str">
        <f t="shared" si="117"/>
        <v>ok</v>
      </c>
      <c r="V1241" t="str">
        <f t="shared" si="118"/>
        <v>ok</v>
      </c>
      <c r="W1241" t="str">
        <f t="shared" si="119"/>
        <v>ok</v>
      </c>
      <c r="X1241" s="13"/>
      <c r="Y1241" s="13"/>
      <c r="Z1241" s="13"/>
      <c r="AA1241" s="13"/>
      <c r="AB1241" s="13"/>
      <c r="AC1241" s="13"/>
      <c r="AD1241" s="13"/>
    </row>
    <row r="1242" spans="2:30" customFormat="1" x14ac:dyDescent="0.3">
      <c r="B1242">
        <v>6244</v>
      </c>
      <c r="C1242">
        <v>0.62</v>
      </c>
      <c r="D1242">
        <v>0.75</v>
      </c>
      <c r="E1242">
        <v>5</v>
      </c>
      <c r="F1242">
        <v>165</v>
      </c>
      <c r="G1242">
        <v>4</v>
      </c>
      <c r="H1242">
        <v>0</v>
      </c>
      <c r="I1242">
        <v>0</v>
      </c>
      <c r="J1242" t="s">
        <v>106</v>
      </c>
      <c r="K1242" t="s">
        <v>109</v>
      </c>
      <c r="L1242" t="s">
        <v>79</v>
      </c>
      <c r="M1242" t="s">
        <v>79</v>
      </c>
      <c r="N1242" t="s">
        <v>79</v>
      </c>
      <c r="O1242" t="s">
        <v>79</v>
      </c>
      <c r="P1242" t="s">
        <v>79</v>
      </c>
      <c r="Q1242" t="s">
        <v>79</v>
      </c>
      <c r="R1242" s="1">
        <f t="shared" si="114"/>
        <v>6244</v>
      </c>
      <c r="S1242" t="str">
        <f t="shared" si="115"/>
        <v>ok</v>
      </c>
      <c r="T1242" t="str">
        <f t="shared" si="116"/>
        <v>ok</v>
      </c>
      <c r="U1242" t="str">
        <f t="shared" si="117"/>
        <v>ok</v>
      </c>
      <c r="V1242" t="str">
        <f t="shared" si="118"/>
        <v>ok</v>
      </c>
      <c r="W1242" t="str">
        <f t="shared" si="119"/>
        <v>ok</v>
      </c>
      <c r="X1242" s="13"/>
      <c r="Y1242" s="13"/>
      <c r="Z1242" s="13"/>
      <c r="AA1242" s="13"/>
      <c r="AB1242" s="13"/>
      <c r="AC1242" s="13"/>
      <c r="AD1242" s="13"/>
    </row>
    <row r="1243" spans="2:30" customFormat="1" x14ac:dyDescent="0.3">
      <c r="B1243">
        <v>6247</v>
      </c>
      <c r="C1243">
        <v>0.99</v>
      </c>
      <c r="D1243">
        <v>0.73</v>
      </c>
      <c r="E1243">
        <v>4</v>
      </c>
      <c r="F1243">
        <v>224</v>
      </c>
      <c r="G1243">
        <v>2</v>
      </c>
      <c r="H1243">
        <v>0</v>
      </c>
      <c r="I1243">
        <v>0</v>
      </c>
      <c r="J1243" t="s">
        <v>112</v>
      </c>
      <c r="K1243" t="s">
        <v>104</v>
      </c>
      <c r="L1243" t="s">
        <v>79</v>
      </c>
      <c r="M1243" t="s">
        <v>79</v>
      </c>
      <c r="N1243" t="s">
        <v>79</v>
      </c>
      <c r="O1243" t="s">
        <v>79</v>
      </c>
      <c r="P1243" t="s">
        <v>79</v>
      </c>
      <c r="Q1243" t="s">
        <v>79</v>
      </c>
      <c r="R1243" s="1">
        <f t="shared" si="114"/>
        <v>6247</v>
      </c>
      <c r="S1243" t="str">
        <f t="shared" si="115"/>
        <v>ok</v>
      </c>
      <c r="T1243" t="str">
        <f t="shared" si="116"/>
        <v>ok</v>
      </c>
      <c r="U1243" t="str">
        <f t="shared" si="117"/>
        <v>ok</v>
      </c>
      <c r="V1243" t="str">
        <f t="shared" si="118"/>
        <v>ok</v>
      </c>
      <c r="W1243" t="str">
        <f t="shared" si="119"/>
        <v>ok</v>
      </c>
      <c r="X1243" s="13"/>
      <c r="Y1243" s="13"/>
      <c r="Z1243" s="13"/>
      <c r="AA1243" s="13"/>
      <c r="AB1243" s="13"/>
      <c r="AC1243" s="13"/>
      <c r="AD1243" s="13"/>
    </row>
    <row r="1244" spans="2:30" customFormat="1" x14ac:dyDescent="0.3">
      <c r="B1244">
        <v>6263</v>
      </c>
      <c r="C1244">
        <v>0.09</v>
      </c>
      <c r="D1244">
        <v>0.85</v>
      </c>
      <c r="E1244">
        <v>6</v>
      </c>
      <c r="F1244">
        <v>289</v>
      </c>
      <c r="G1244">
        <v>4</v>
      </c>
      <c r="H1244">
        <v>0</v>
      </c>
      <c r="I1244">
        <v>0</v>
      </c>
      <c r="J1244" t="s">
        <v>111</v>
      </c>
      <c r="K1244" t="s">
        <v>107</v>
      </c>
      <c r="L1244" t="s">
        <v>80</v>
      </c>
      <c r="M1244" t="s">
        <v>80</v>
      </c>
      <c r="N1244" t="s">
        <v>79</v>
      </c>
      <c r="O1244" t="s">
        <v>80</v>
      </c>
      <c r="P1244" t="s">
        <v>80</v>
      </c>
      <c r="Q1244" t="s">
        <v>80</v>
      </c>
      <c r="R1244" s="1">
        <f t="shared" si="114"/>
        <v>6263</v>
      </c>
      <c r="S1244" t="str">
        <f t="shared" si="115"/>
        <v>ok</v>
      </c>
      <c r="T1244" t="str">
        <f t="shared" si="116"/>
        <v>ok</v>
      </c>
      <c r="U1244" t="str">
        <f t="shared" si="117"/>
        <v>ok</v>
      </c>
      <c r="V1244" t="str">
        <f t="shared" si="118"/>
        <v>ok</v>
      </c>
      <c r="W1244" t="str">
        <f t="shared" si="119"/>
        <v>check</v>
      </c>
      <c r="X1244" s="13"/>
      <c r="Y1244" s="13"/>
      <c r="Z1244" s="13"/>
      <c r="AA1244" s="13"/>
      <c r="AB1244" s="13"/>
      <c r="AC1244" s="13"/>
      <c r="AD1244" s="13"/>
    </row>
    <row r="1245" spans="2:30" customFormat="1" x14ac:dyDescent="0.3">
      <c r="B1245">
        <v>6265</v>
      </c>
      <c r="C1245">
        <v>0.1</v>
      </c>
      <c r="D1245">
        <v>0.85</v>
      </c>
      <c r="E1245">
        <v>6</v>
      </c>
      <c r="F1245">
        <v>266</v>
      </c>
      <c r="G1245">
        <v>4</v>
      </c>
      <c r="H1245">
        <v>0</v>
      </c>
      <c r="I1245">
        <v>0</v>
      </c>
      <c r="J1245" t="s">
        <v>106</v>
      </c>
      <c r="K1245" t="s">
        <v>104</v>
      </c>
      <c r="L1245" t="s">
        <v>80</v>
      </c>
      <c r="M1245" t="s">
        <v>80</v>
      </c>
      <c r="N1245" t="s">
        <v>80</v>
      </c>
      <c r="O1245" t="s">
        <v>80</v>
      </c>
      <c r="P1245" t="s">
        <v>80</v>
      </c>
      <c r="Q1245" t="s">
        <v>80</v>
      </c>
      <c r="R1245" s="1">
        <f t="shared" si="114"/>
        <v>6265</v>
      </c>
      <c r="S1245" t="str">
        <f t="shared" si="115"/>
        <v>ok</v>
      </c>
      <c r="T1245" t="str">
        <f t="shared" si="116"/>
        <v>ok</v>
      </c>
      <c r="U1245" t="str">
        <f t="shared" si="117"/>
        <v>ok</v>
      </c>
      <c r="V1245" t="str">
        <f t="shared" si="118"/>
        <v>ok</v>
      </c>
      <c r="W1245" t="str">
        <f t="shared" si="119"/>
        <v>ok</v>
      </c>
      <c r="X1245" s="13"/>
      <c r="Y1245" s="13"/>
      <c r="Z1245" s="13"/>
      <c r="AA1245" s="13"/>
      <c r="AB1245" s="13"/>
      <c r="AC1245" s="13"/>
      <c r="AD1245" s="13"/>
    </row>
    <row r="1246" spans="2:30" customFormat="1" x14ac:dyDescent="0.3">
      <c r="B1246">
        <v>6268</v>
      </c>
      <c r="C1246">
        <v>0.68</v>
      </c>
      <c r="D1246">
        <v>0.85</v>
      </c>
      <c r="E1246">
        <v>2</v>
      </c>
      <c r="F1246">
        <v>180</v>
      </c>
      <c r="G1246">
        <v>6</v>
      </c>
      <c r="H1246">
        <v>0</v>
      </c>
      <c r="I1246">
        <v>0</v>
      </c>
      <c r="J1246" t="s">
        <v>106</v>
      </c>
      <c r="K1246" t="s">
        <v>109</v>
      </c>
      <c r="L1246" t="s">
        <v>79</v>
      </c>
      <c r="M1246" t="s">
        <v>79</v>
      </c>
      <c r="N1246" t="s">
        <v>79</v>
      </c>
      <c r="O1246" t="s">
        <v>79</v>
      </c>
      <c r="P1246" t="s">
        <v>79</v>
      </c>
      <c r="Q1246" t="s">
        <v>79</v>
      </c>
      <c r="R1246" s="1">
        <f t="shared" si="114"/>
        <v>6268</v>
      </c>
      <c r="S1246" t="str">
        <f t="shared" si="115"/>
        <v>ok</v>
      </c>
      <c r="T1246" t="str">
        <f t="shared" si="116"/>
        <v>ok</v>
      </c>
      <c r="U1246" t="str">
        <f t="shared" si="117"/>
        <v>ok</v>
      </c>
      <c r="V1246" t="str">
        <f t="shared" si="118"/>
        <v>ok</v>
      </c>
      <c r="W1246" t="str">
        <f t="shared" si="119"/>
        <v>ok</v>
      </c>
      <c r="X1246" s="13"/>
      <c r="Y1246" s="13"/>
      <c r="Z1246" s="13"/>
      <c r="AA1246" s="13"/>
      <c r="AB1246" s="13"/>
      <c r="AC1246" s="13"/>
      <c r="AD1246" s="13"/>
    </row>
    <row r="1247" spans="2:30" customFormat="1" x14ac:dyDescent="0.3">
      <c r="B1247">
        <v>6271</v>
      </c>
      <c r="C1247">
        <v>0.44</v>
      </c>
      <c r="D1247">
        <v>0.49</v>
      </c>
      <c r="E1247">
        <v>2</v>
      </c>
      <c r="F1247">
        <v>130</v>
      </c>
      <c r="G1247">
        <v>3</v>
      </c>
      <c r="H1247">
        <v>0</v>
      </c>
      <c r="I1247">
        <v>0</v>
      </c>
      <c r="J1247" t="s">
        <v>106</v>
      </c>
      <c r="K1247" t="s">
        <v>109</v>
      </c>
      <c r="L1247" t="s">
        <v>80</v>
      </c>
      <c r="M1247" t="s">
        <v>80</v>
      </c>
      <c r="N1247" t="s">
        <v>79</v>
      </c>
      <c r="O1247" t="s">
        <v>80</v>
      </c>
      <c r="P1247" t="s">
        <v>80</v>
      </c>
      <c r="Q1247" t="s">
        <v>80</v>
      </c>
      <c r="R1247" s="1">
        <f t="shared" si="114"/>
        <v>6271</v>
      </c>
      <c r="S1247" t="str">
        <f t="shared" si="115"/>
        <v>ok</v>
      </c>
      <c r="T1247" t="str">
        <f t="shared" si="116"/>
        <v>ok</v>
      </c>
      <c r="U1247" t="str">
        <f t="shared" si="117"/>
        <v>ok</v>
      </c>
      <c r="V1247" t="str">
        <f t="shared" si="118"/>
        <v>ok</v>
      </c>
      <c r="W1247" t="str">
        <f t="shared" si="119"/>
        <v>check</v>
      </c>
      <c r="X1247" s="13"/>
      <c r="Y1247" s="13"/>
      <c r="Z1247" s="13"/>
      <c r="AA1247" s="13"/>
      <c r="AB1247" s="13"/>
      <c r="AC1247" s="13"/>
      <c r="AD1247" s="13"/>
    </row>
    <row r="1248" spans="2:30" customFormat="1" x14ac:dyDescent="0.3">
      <c r="B1248">
        <v>6273</v>
      </c>
      <c r="C1248">
        <v>0.69</v>
      </c>
      <c r="D1248">
        <v>0.53</v>
      </c>
      <c r="E1248">
        <v>4</v>
      </c>
      <c r="F1248">
        <v>156</v>
      </c>
      <c r="G1248">
        <v>3</v>
      </c>
      <c r="H1248">
        <v>0</v>
      </c>
      <c r="I1248">
        <v>0</v>
      </c>
      <c r="J1248" t="s">
        <v>112</v>
      </c>
      <c r="K1248" t="s">
        <v>104</v>
      </c>
      <c r="L1248" t="s">
        <v>79</v>
      </c>
      <c r="M1248" t="s">
        <v>79</v>
      </c>
      <c r="N1248" t="s">
        <v>79</v>
      </c>
      <c r="O1248" t="s">
        <v>79</v>
      </c>
      <c r="P1248" t="s">
        <v>79</v>
      </c>
      <c r="Q1248" t="s">
        <v>79</v>
      </c>
      <c r="R1248" s="1">
        <f t="shared" si="114"/>
        <v>6273</v>
      </c>
      <c r="S1248" t="str">
        <f t="shared" si="115"/>
        <v>ok</v>
      </c>
      <c r="T1248" t="str">
        <f t="shared" si="116"/>
        <v>ok</v>
      </c>
      <c r="U1248" t="str">
        <f t="shared" si="117"/>
        <v>ok</v>
      </c>
      <c r="V1248" t="str">
        <f t="shared" si="118"/>
        <v>ok</v>
      </c>
      <c r="W1248" t="str">
        <f t="shared" si="119"/>
        <v>ok</v>
      </c>
      <c r="X1248" s="13"/>
      <c r="Y1248" s="13"/>
      <c r="Z1248" s="13"/>
      <c r="AA1248" s="13"/>
      <c r="AB1248" s="13"/>
      <c r="AC1248" s="13"/>
      <c r="AD1248" s="13"/>
    </row>
    <row r="1249" spans="2:30" customFormat="1" x14ac:dyDescent="0.3">
      <c r="B1249">
        <v>6275</v>
      </c>
      <c r="C1249">
        <v>0.99</v>
      </c>
      <c r="D1249">
        <v>1</v>
      </c>
      <c r="E1249">
        <v>3</v>
      </c>
      <c r="F1249">
        <v>139</v>
      </c>
      <c r="G1249">
        <v>2</v>
      </c>
      <c r="H1249">
        <v>0</v>
      </c>
      <c r="I1249">
        <v>0</v>
      </c>
      <c r="J1249" t="s">
        <v>112</v>
      </c>
      <c r="K1249" t="s">
        <v>109</v>
      </c>
      <c r="L1249" t="s">
        <v>79</v>
      </c>
      <c r="M1249" t="s">
        <v>79</v>
      </c>
      <c r="N1249" t="s">
        <v>79</v>
      </c>
      <c r="O1249" t="s">
        <v>79</v>
      </c>
      <c r="P1249" t="s">
        <v>79</v>
      </c>
      <c r="Q1249" s="5">
        <v>4.6160578275680303E-5</v>
      </c>
      <c r="R1249" s="1">
        <f t="shared" si="114"/>
        <v>6275</v>
      </c>
      <c r="S1249" t="str">
        <f t="shared" si="115"/>
        <v>ok</v>
      </c>
      <c r="T1249" t="str">
        <f t="shared" si="116"/>
        <v>ok</v>
      </c>
      <c r="U1249" t="str">
        <f t="shared" si="117"/>
        <v>check</v>
      </c>
      <c r="V1249" t="str">
        <f t="shared" si="118"/>
        <v>ok</v>
      </c>
      <c r="W1249" t="str">
        <f t="shared" si="119"/>
        <v>ok</v>
      </c>
      <c r="X1249" s="13"/>
      <c r="Y1249" s="13"/>
      <c r="Z1249" s="13"/>
      <c r="AA1249" s="13"/>
      <c r="AB1249" s="13"/>
      <c r="AC1249" s="13"/>
      <c r="AD1249" s="13"/>
    </row>
    <row r="1250" spans="2:30" customFormat="1" x14ac:dyDescent="0.3">
      <c r="B1250">
        <v>6276</v>
      </c>
      <c r="C1250">
        <v>0.65</v>
      </c>
      <c r="D1250">
        <v>0.79</v>
      </c>
      <c r="E1250">
        <v>3</v>
      </c>
      <c r="F1250">
        <v>201</v>
      </c>
      <c r="G1250">
        <v>3</v>
      </c>
      <c r="H1250">
        <v>1</v>
      </c>
      <c r="I1250">
        <v>0</v>
      </c>
      <c r="J1250" t="s">
        <v>106</v>
      </c>
      <c r="K1250" t="s">
        <v>107</v>
      </c>
      <c r="L1250" t="s">
        <v>79</v>
      </c>
      <c r="M1250" t="s">
        <v>79</v>
      </c>
      <c r="N1250" t="s">
        <v>79</v>
      </c>
      <c r="O1250" t="s">
        <v>79</v>
      </c>
      <c r="P1250" t="s">
        <v>79</v>
      </c>
      <c r="Q1250" t="s">
        <v>79</v>
      </c>
      <c r="R1250" s="1">
        <f t="shared" si="114"/>
        <v>6276</v>
      </c>
      <c r="S1250" t="str">
        <f t="shared" si="115"/>
        <v>ok</v>
      </c>
      <c r="T1250" t="str">
        <f t="shared" si="116"/>
        <v>ok</v>
      </c>
      <c r="U1250" t="str">
        <f t="shared" si="117"/>
        <v>ok</v>
      </c>
      <c r="V1250" t="str">
        <f t="shared" si="118"/>
        <v>ok</v>
      </c>
      <c r="W1250" t="str">
        <f t="shared" si="119"/>
        <v>ok</v>
      </c>
      <c r="X1250" s="13"/>
      <c r="Y1250" s="13"/>
      <c r="Z1250" s="13"/>
      <c r="AA1250" s="13"/>
      <c r="AB1250" s="13"/>
      <c r="AC1250" s="13"/>
      <c r="AD1250" s="13"/>
    </row>
    <row r="1251" spans="2:30" customFormat="1" x14ac:dyDescent="0.3">
      <c r="B1251">
        <v>6278</v>
      </c>
      <c r="C1251">
        <v>0.85</v>
      </c>
      <c r="D1251">
        <v>0.81</v>
      </c>
      <c r="E1251">
        <v>4</v>
      </c>
      <c r="F1251">
        <v>260</v>
      </c>
      <c r="G1251">
        <v>3</v>
      </c>
      <c r="H1251">
        <v>0</v>
      </c>
      <c r="I1251">
        <v>0</v>
      </c>
      <c r="J1251" t="s">
        <v>123</v>
      </c>
      <c r="K1251" t="s">
        <v>109</v>
      </c>
      <c r="L1251" t="s">
        <v>79</v>
      </c>
      <c r="M1251" t="s">
        <v>79</v>
      </c>
      <c r="N1251" t="s">
        <v>79</v>
      </c>
      <c r="O1251" t="s">
        <v>79</v>
      </c>
      <c r="P1251" t="s">
        <v>79</v>
      </c>
      <c r="Q1251" t="s">
        <v>79</v>
      </c>
      <c r="R1251" s="1">
        <f t="shared" si="114"/>
        <v>6278</v>
      </c>
      <c r="S1251" t="str">
        <f t="shared" si="115"/>
        <v>ok</v>
      </c>
      <c r="T1251" t="str">
        <f t="shared" si="116"/>
        <v>ok</v>
      </c>
      <c r="U1251" t="str">
        <f t="shared" si="117"/>
        <v>ok</v>
      </c>
      <c r="V1251" t="str">
        <f t="shared" si="118"/>
        <v>ok</v>
      </c>
      <c r="W1251" t="str">
        <f t="shared" si="119"/>
        <v>ok</v>
      </c>
      <c r="X1251" s="13"/>
      <c r="Y1251" s="13"/>
      <c r="Z1251" s="13"/>
      <c r="AA1251" s="13"/>
      <c r="AB1251" s="13"/>
      <c r="AC1251" s="13"/>
      <c r="AD1251" s="13"/>
    </row>
    <row r="1252" spans="2:30" customFormat="1" x14ac:dyDescent="0.3">
      <c r="B1252">
        <v>6286</v>
      </c>
      <c r="C1252">
        <v>0.11</v>
      </c>
      <c r="D1252">
        <v>0.94</v>
      </c>
      <c r="E1252">
        <v>7</v>
      </c>
      <c r="F1252">
        <v>255</v>
      </c>
      <c r="G1252">
        <v>4</v>
      </c>
      <c r="H1252">
        <v>0</v>
      </c>
      <c r="I1252">
        <v>0</v>
      </c>
      <c r="J1252" t="s">
        <v>112</v>
      </c>
      <c r="K1252" t="s">
        <v>104</v>
      </c>
      <c r="L1252" t="s">
        <v>80</v>
      </c>
      <c r="M1252" t="s">
        <v>80</v>
      </c>
      <c r="N1252" t="s">
        <v>80</v>
      </c>
      <c r="O1252" t="s">
        <v>80</v>
      </c>
      <c r="P1252" t="s">
        <v>80</v>
      </c>
      <c r="Q1252" t="s">
        <v>80</v>
      </c>
      <c r="R1252" s="1">
        <f t="shared" si="114"/>
        <v>6286</v>
      </c>
      <c r="S1252" t="str">
        <f t="shared" si="115"/>
        <v>ok</v>
      </c>
      <c r="T1252" t="str">
        <f t="shared" si="116"/>
        <v>ok</v>
      </c>
      <c r="U1252" t="str">
        <f t="shared" si="117"/>
        <v>ok</v>
      </c>
      <c r="V1252" t="str">
        <f t="shared" si="118"/>
        <v>ok</v>
      </c>
      <c r="W1252" t="str">
        <f t="shared" si="119"/>
        <v>ok</v>
      </c>
      <c r="X1252" s="13"/>
      <c r="Y1252" s="13"/>
      <c r="Z1252" s="13"/>
      <c r="AA1252" s="13"/>
      <c r="AB1252" s="13"/>
      <c r="AC1252" s="13"/>
      <c r="AD1252" s="13"/>
    </row>
    <row r="1253" spans="2:30" customFormat="1" x14ac:dyDescent="0.3">
      <c r="B1253">
        <v>6293</v>
      </c>
      <c r="C1253">
        <v>0.37</v>
      </c>
      <c r="D1253">
        <v>0.54</v>
      </c>
      <c r="E1253">
        <v>2</v>
      </c>
      <c r="F1253">
        <v>152</v>
      </c>
      <c r="G1253">
        <v>3</v>
      </c>
      <c r="H1253">
        <v>0</v>
      </c>
      <c r="I1253">
        <v>0</v>
      </c>
      <c r="J1253" t="s">
        <v>110</v>
      </c>
      <c r="K1253" t="s">
        <v>109</v>
      </c>
      <c r="L1253" t="s">
        <v>80</v>
      </c>
      <c r="M1253" t="s">
        <v>80</v>
      </c>
      <c r="N1253" t="s">
        <v>79</v>
      </c>
      <c r="O1253" t="s">
        <v>80</v>
      </c>
      <c r="P1253" t="s">
        <v>80</v>
      </c>
      <c r="Q1253" t="s">
        <v>80</v>
      </c>
      <c r="R1253" s="1">
        <f t="shared" si="114"/>
        <v>6293</v>
      </c>
      <c r="S1253" t="str">
        <f t="shared" si="115"/>
        <v>ok</v>
      </c>
      <c r="T1253" t="str">
        <f t="shared" si="116"/>
        <v>ok</v>
      </c>
      <c r="U1253" t="str">
        <f t="shared" si="117"/>
        <v>ok</v>
      </c>
      <c r="V1253" t="str">
        <f t="shared" si="118"/>
        <v>ok</v>
      </c>
      <c r="W1253" t="str">
        <f t="shared" si="119"/>
        <v>check</v>
      </c>
      <c r="X1253" s="13"/>
      <c r="Y1253" s="13"/>
      <c r="Z1253" s="13"/>
      <c r="AA1253" s="13"/>
      <c r="AB1253" s="13"/>
      <c r="AC1253" s="13"/>
      <c r="AD1253" s="13"/>
    </row>
    <row r="1254" spans="2:30" customFormat="1" x14ac:dyDescent="0.3">
      <c r="B1254">
        <v>6303</v>
      </c>
      <c r="C1254">
        <v>0.17</v>
      </c>
      <c r="D1254">
        <v>0.91</v>
      </c>
      <c r="E1254">
        <v>6</v>
      </c>
      <c r="F1254">
        <v>246</v>
      </c>
      <c r="G1254">
        <v>5</v>
      </c>
      <c r="H1254">
        <v>0</v>
      </c>
      <c r="I1254">
        <v>0</v>
      </c>
      <c r="J1254" t="s">
        <v>113</v>
      </c>
      <c r="K1254" t="s">
        <v>107</v>
      </c>
      <c r="L1254" t="s">
        <v>79</v>
      </c>
      <c r="M1254" t="s">
        <v>79</v>
      </c>
      <c r="N1254" t="s">
        <v>79</v>
      </c>
      <c r="O1254" t="s">
        <v>79</v>
      </c>
      <c r="P1254" t="s">
        <v>79</v>
      </c>
      <c r="Q1254" t="s">
        <v>79</v>
      </c>
      <c r="R1254" s="1">
        <f t="shared" si="114"/>
        <v>6303</v>
      </c>
      <c r="S1254" t="str">
        <f t="shared" si="115"/>
        <v>ok</v>
      </c>
      <c r="T1254" t="str">
        <f t="shared" si="116"/>
        <v>ok</v>
      </c>
      <c r="U1254" t="str">
        <f t="shared" si="117"/>
        <v>ok</v>
      </c>
      <c r="V1254" t="str">
        <f t="shared" si="118"/>
        <v>ok</v>
      </c>
      <c r="W1254" t="str">
        <f t="shared" si="119"/>
        <v>ok</v>
      </c>
      <c r="X1254" s="13"/>
      <c r="Y1254" s="13"/>
      <c r="Z1254" s="13"/>
      <c r="AA1254" s="13"/>
      <c r="AB1254" s="13"/>
      <c r="AC1254" s="13"/>
      <c r="AD1254" s="13"/>
    </row>
    <row r="1255" spans="2:30" customFormat="1" x14ac:dyDescent="0.3">
      <c r="B1255">
        <v>6306</v>
      </c>
      <c r="C1255">
        <v>0.77</v>
      </c>
      <c r="D1255">
        <v>0.68</v>
      </c>
      <c r="E1255">
        <v>3</v>
      </c>
      <c r="F1255">
        <v>214</v>
      </c>
      <c r="G1255">
        <v>8</v>
      </c>
      <c r="H1255">
        <v>1</v>
      </c>
      <c r="I1255">
        <v>0</v>
      </c>
      <c r="J1255" t="s">
        <v>125</v>
      </c>
      <c r="K1255" t="s">
        <v>107</v>
      </c>
      <c r="L1255" t="s">
        <v>79</v>
      </c>
      <c r="M1255" t="s">
        <v>79</v>
      </c>
      <c r="N1255" t="s">
        <v>79</v>
      </c>
      <c r="O1255" t="s">
        <v>79</v>
      </c>
      <c r="P1255" t="s">
        <v>79</v>
      </c>
      <c r="Q1255" t="s">
        <v>79</v>
      </c>
      <c r="R1255" s="1">
        <f t="shared" si="114"/>
        <v>6306</v>
      </c>
      <c r="S1255" t="str">
        <f t="shared" si="115"/>
        <v>ok</v>
      </c>
      <c r="T1255" t="str">
        <f t="shared" si="116"/>
        <v>ok</v>
      </c>
      <c r="U1255" t="str">
        <f t="shared" si="117"/>
        <v>ok</v>
      </c>
      <c r="V1255" t="str">
        <f t="shared" si="118"/>
        <v>ok</v>
      </c>
      <c r="W1255" t="str">
        <f t="shared" si="119"/>
        <v>ok</v>
      </c>
      <c r="X1255" s="13"/>
      <c r="Y1255" s="13"/>
      <c r="Z1255" s="13"/>
      <c r="AA1255" s="13"/>
      <c r="AB1255" s="13"/>
      <c r="AC1255" s="13"/>
      <c r="AD1255" s="13"/>
    </row>
    <row r="1256" spans="2:30" customFormat="1" x14ac:dyDescent="0.3">
      <c r="B1256">
        <v>6308</v>
      </c>
      <c r="C1256">
        <v>0.66</v>
      </c>
      <c r="D1256">
        <v>0.63</v>
      </c>
      <c r="E1256">
        <v>3</v>
      </c>
      <c r="F1256">
        <v>201</v>
      </c>
      <c r="G1256">
        <v>4</v>
      </c>
      <c r="H1256">
        <v>0</v>
      </c>
      <c r="I1256">
        <v>0</v>
      </c>
      <c r="J1256" t="s">
        <v>125</v>
      </c>
      <c r="K1256" t="s">
        <v>109</v>
      </c>
      <c r="L1256" t="s">
        <v>79</v>
      </c>
      <c r="M1256" t="s">
        <v>79</v>
      </c>
      <c r="N1256" t="s">
        <v>79</v>
      </c>
      <c r="O1256" t="s">
        <v>79</v>
      </c>
      <c r="P1256" t="s">
        <v>79</v>
      </c>
      <c r="Q1256" t="s">
        <v>79</v>
      </c>
      <c r="R1256" s="1">
        <f t="shared" si="114"/>
        <v>6308</v>
      </c>
      <c r="S1256" t="str">
        <f t="shared" si="115"/>
        <v>ok</v>
      </c>
      <c r="T1256" t="str">
        <f t="shared" si="116"/>
        <v>ok</v>
      </c>
      <c r="U1256" t="str">
        <f t="shared" si="117"/>
        <v>ok</v>
      </c>
      <c r="V1256" t="str">
        <f t="shared" si="118"/>
        <v>ok</v>
      </c>
      <c r="W1256" t="str">
        <f t="shared" si="119"/>
        <v>ok</v>
      </c>
      <c r="X1256" s="13"/>
      <c r="Y1256" s="13"/>
      <c r="Z1256" s="13"/>
      <c r="AA1256" s="13"/>
      <c r="AB1256" s="13"/>
      <c r="AC1256" s="13"/>
      <c r="AD1256" s="13"/>
    </row>
    <row r="1257" spans="2:30" customFormat="1" x14ac:dyDescent="0.3">
      <c r="B1257">
        <v>6321</v>
      </c>
      <c r="C1257">
        <v>0.61</v>
      </c>
      <c r="D1257">
        <v>0.83</v>
      </c>
      <c r="E1257">
        <v>5</v>
      </c>
      <c r="F1257">
        <v>236</v>
      </c>
      <c r="G1257">
        <v>2</v>
      </c>
      <c r="H1257">
        <v>0</v>
      </c>
      <c r="I1257">
        <v>0</v>
      </c>
      <c r="J1257" t="s">
        <v>106</v>
      </c>
      <c r="K1257" t="s">
        <v>109</v>
      </c>
      <c r="L1257" t="s">
        <v>79</v>
      </c>
      <c r="M1257" t="s">
        <v>79</v>
      </c>
      <c r="N1257" t="s">
        <v>79</v>
      </c>
      <c r="O1257" t="s">
        <v>79</v>
      </c>
      <c r="P1257" t="s">
        <v>79</v>
      </c>
      <c r="Q1257" t="s">
        <v>79</v>
      </c>
      <c r="R1257" s="1">
        <f t="shared" ref="R1257:R1320" si="120">+B1257</f>
        <v>6321</v>
      </c>
      <c r="S1257" t="str">
        <f t="shared" si="115"/>
        <v>ok</v>
      </c>
      <c r="T1257" t="str">
        <f t="shared" si="116"/>
        <v>ok</v>
      </c>
      <c r="U1257" t="str">
        <f t="shared" si="117"/>
        <v>ok</v>
      </c>
      <c r="V1257" t="str">
        <f t="shared" si="118"/>
        <v>ok</v>
      </c>
      <c r="W1257" t="str">
        <f t="shared" si="119"/>
        <v>ok</v>
      </c>
      <c r="X1257" s="13"/>
      <c r="Y1257" s="13"/>
      <c r="Z1257" s="13"/>
      <c r="AA1257" s="13"/>
      <c r="AB1257" s="13"/>
      <c r="AC1257" s="13"/>
      <c r="AD1257" s="13"/>
    </row>
    <row r="1258" spans="2:30" customFormat="1" x14ac:dyDescent="0.3">
      <c r="B1258">
        <v>6324</v>
      </c>
      <c r="C1258">
        <v>0.86</v>
      </c>
      <c r="D1258">
        <v>0.91</v>
      </c>
      <c r="E1258">
        <v>5</v>
      </c>
      <c r="F1258">
        <v>265</v>
      </c>
      <c r="G1258">
        <v>5</v>
      </c>
      <c r="H1258">
        <v>0</v>
      </c>
      <c r="I1258">
        <v>0</v>
      </c>
      <c r="J1258" t="s">
        <v>113</v>
      </c>
      <c r="K1258" t="s">
        <v>104</v>
      </c>
      <c r="L1258" t="s">
        <v>80</v>
      </c>
      <c r="M1258" t="s">
        <v>79</v>
      </c>
      <c r="N1258" t="s">
        <v>79</v>
      </c>
      <c r="O1258" t="s">
        <v>80</v>
      </c>
      <c r="P1258" t="s">
        <v>80</v>
      </c>
      <c r="Q1258" t="s">
        <v>80</v>
      </c>
      <c r="R1258" s="1">
        <f t="shared" si="120"/>
        <v>6324</v>
      </c>
      <c r="S1258" t="str">
        <f t="shared" si="115"/>
        <v>ok</v>
      </c>
      <c r="T1258" t="str">
        <f t="shared" si="116"/>
        <v>ok</v>
      </c>
      <c r="U1258" t="str">
        <f t="shared" si="117"/>
        <v>ok</v>
      </c>
      <c r="V1258" t="str">
        <f t="shared" si="118"/>
        <v>check</v>
      </c>
      <c r="W1258" t="str">
        <f t="shared" si="119"/>
        <v>check</v>
      </c>
      <c r="X1258" s="13"/>
      <c r="Y1258" s="13"/>
      <c r="Z1258" s="13"/>
      <c r="AA1258" s="13"/>
      <c r="AB1258" s="13"/>
      <c r="AC1258" s="13"/>
      <c r="AD1258" s="13"/>
    </row>
    <row r="1259" spans="2:30" customFormat="1" x14ac:dyDescent="0.3">
      <c r="B1259">
        <v>6327</v>
      </c>
      <c r="C1259">
        <v>0.77</v>
      </c>
      <c r="D1259">
        <v>0.9</v>
      </c>
      <c r="E1259">
        <v>4</v>
      </c>
      <c r="F1259">
        <v>237</v>
      </c>
      <c r="G1259">
        <v>5</v>
      </c>
      <c r="H1259">
        <v>0</v>
      </c>
      <c r="I1259">
        <v>0</v>
      </c>
      <c r="J1259" t="s">
        <v>112</v>
      </c>
      <c r="K1259" t="s">
        <v>104</v>
      </c>
      <c r="L1259" t="s">
        <v>80</v>
      </c>
      <c r="M1259" t="s">
        <v>79</v>
      </c>
      <c r="N1259" t="s">
        <v>79</v>
      </c>
      <c r="O1259" t="s">
        <v>80</v>
      </c>
      <c r="P1259" t="s">
        <v>80</v>
      </c>
      <c r="Q1259" t="s">
        <v>80</v>
      </c>
      <c r="R1259" s="1">
        <f t="shared" si="120"/>
        <v>6327</v>
      </c>
      <c r="S1259" t="str">
        <f t="shared" si="115"/>
        <v>ok</v>
      </c>
      <c r="T1259" t="str">
        <f t="shared" si="116"/>
        <v>ok</v>
      </c>
      <c r="U1259" t="str">
        <f t="shared" si="117"/>
        <v>ok</v>
      </c>
      <c r="V1259" t="str">
        <f t="shared" si="118"/>
        <v>check</v>
      </c>
      <c r="W1259" t="str">
        <f t="shared" si="119"/>
        <v>check</v>
      </c>
      <c r="X1259" s="13"/>
      <c r="Y1259" s="13"/>
      <c r="Z1259" s="13"/>
      <c r="AA1259" s="13"/>
      <c r="AB1259" s="13"/>
      <c r="AC1259" s="13"/>
      <c r="AD1259" s="13"/>
    </row>
    <row r="1260" spans="2:30" customFormat="1" x14ac:dyDescent="0.3">
      <c r="B1260">
        <v>6334</v>
      </c>
      <c r="C1260">
        <v>0.8</v>
      </c>
      <c r="D1260">
        <v>0.78</v>
      </c>
      <c r="E1260">
        <v>5</v>
      </c>
      <c r="F1260">
        <v>266</v>
      </c>
      <c r="G1260">
        <v>3</v>
      </c>
      <c r="H1260">
        <v>0</v>
      </c>
      <c r="I1260">
        <v>0</v>
      </c>
      <c r="J1260" t="s">
        <v>124</v>
      </c>
      <c r="K1260" t="s">
        <v>104</v>
      </c>
      <c r="L1260" t="s">
        <v>79</v>
      </c>
      <c r="M1260" t="s">
        <v>79</v>
      </c>
      <c r="N1260" t="s">
        <v>79</v>
      </c>
      <c r="O1260" t="s">
        <v>79</v>
      </c>
      <c r="P1260" t="s">
        <v>79</v>
      </c>
      <c r="Q1260" t="s">
        <v>79</v>
      </c>
      <c r="R1260" s="1">
        <f t="shared" si="120"/>
        <v>6334</v>
      </c>
      <c r="S1260" t="str">
        <f t="shared" si="115"/>
        <v>ok</v>
      </c>
      <c r="T1260" t="str">
        <f t="shared" si="116"/>
        <v>ok</v>
      </c>
      <c r="U1260" t="str">
        <f t="shared" si="117"/>
        <v>ok</v>
      </c>
      <c r="V1260" t="str">
        <f t="shared" si="118"/>
        <v>ok</v>
      </c>
      <c r="W1260" t="str">
        <f t="shared" si="119"/>
        <v>ok</v>
      </c>
      <c r="X1260" s="13"/>
      <c r="Y1260" s="13"/>
      <c r="Z1260" s="13"/>
      <c r="AA1260" s="13"/>
      <c r="AB1260" s="13"/>
      <c r="AC1260" s="13"/>
      <c r="AD1260" s="13"/>
    </row>
    <row r="1261" spans="2:30" customFormat="1" x14ac:dyDescent="0.3">
      <c r="B1261">
        <v>6339</v>
      </c>
      <c r="C1261">
        <v>0.9</v>
      </c>
      <c r="D1261">
        <v>0.94</v>
      </c>
      <c r="E1261">
        <v>4</v>
      </c>
      <c r="F1261">
        <v>231</v>
      </c>
      <c r="G1261">
        <v>3</v>
      </c>
      <c r="H1261">
        <v>0</v>
      </c>
      <c r="I1261">
        <v>0</v>
      </c>
      <c r="J1261" t="s">
        <v>105</v>
      </c>
      <c r="K1261" t="s">
        <v>109</v>
      </c>
      <c r="L1261" t="s">
        <v>79</v>
      </c>
      <c r="M1261" t="s">
        <v>79</v>
      </c>
      <c r="N1261" t="s">
        <v>79</v>
      </c>
      <c r="O1261" t="s">
        <v>79</v>
      </c>
      <c r="P1261" t="s">
        <v>79</v>
      </c>
      <c r="Q1261" t="s">
        <v>79</v>
      </c>
      <c r="R1261" s="1">
        <f t="shared" si="120"/>
        <v>6339</v>
      </c>
      <c r="S1261" t="str">
        <f t="shared" si="115"/>
        <v>ok</v>
      </c>
      <c r="T1261" t="str">
        <f t="shared" si="116"/>
        <v>ok</v>
      </c>
      <c r="U1261" t="str">
        <f t="shared" si="117"/>
        <v>ok</v>
      </c>
      <c r="V1261" t="str">
        <f t="shared" si="118"/>
        <v>ok</v>
      </c>
      <c r="W1261" t="str">
        <f t="shared" si="119"/>
        <v>ok</v>
      </c>
      <c r="X1261" s="13"/>
      <c r="Y1261" s="13"/>
      <c r="Z1261" s="13"/>
      <c r="AA1261" s="13"/>
      <c r="AB1261" s="13"/>
      <c r="AC1261" s="13"/>
      <c r="AD1261" s="13"/>
    </row>
    <row r="1262" spans="2:30" customFormat="1" x14ac:dyDescent="0.3">
      <c r="B1262">
        <v>6346</v>
      </c>
      <c r="C1262">
        <v>0.85</v>
      </c>
      <c r="D1262">
        <v>0.6</v>
      </c>
      <c r="E1262">
        <v>3</v>
      </c>
      <c r="F1262">
        <v>182</v>
      </c>
      <c r="G1262">
        <v>3</v>
      </c>
      <c r="H1262">
        <v>0</v>
      </c>
      <c r="I1262">
        <v>0</v>
      </c>
      <c r="J1262" t="s">
        <v>113</v>
      </c>
      <c r="K1262" t="s">
        <v>109</v>
      </c>
      <c r="L1262" t="s">
        <v>79</v>
      </c>
      <c r="M1262" t="s">
        <v>79</v>
      </c>
      <c r="N1262" t="s">
        <v>79</v>
      </c>
      <c r="O1262" t="s">
        <v>79</v>
      </c>
      <c r="P1262" t="s">
        <v>79</v>
      </c>
      <c r="Q1262" t="s">
        <v>79</v>
      </c>
      <c r="R1262" s="1">
        <f t="shared" si="120"/>
        <v>6346</v>
      </c>
      <c r="S1262" t="str">
        <f t="shared" si="115"/>
        <v>ok</v>
      </c>
      <c r="T1262" t="str">
        <f t="shared" si="116"/>
        <v>ok</v>
      </c>
      <c r="U1262" t="str">
        <f t="shared" si="117"/>
        <v>ok</v>
      </c>
      <c r="V1262" t="str">
        <f t="shared" si="118"/>
        <v>ok</v>
      </c>
      <c r="W1262" t="str">
        <f t="shared" si="119"/>
        <v>ok</v>
      </c>
      <c r="X1262" s="13"/>
      <c r="Y1262" s="13"/>
      <c r="Z1262" s="13"/>
      <c r="AA1262" s="13"/>
      <c r="AB1262" s="13"/>
      <c r="AC1262" s="13"/>
      <c r="AD1262" s="13"/>
    </row>
    <row r="1263" spans="2:30" customFormat="1" x14ac:dyDescent="0.3">
      <c r="B1263">
        <v>6348</v>
      </c>
      <c r="C1263">
        <v>0.71</v>
      </c>
      <c r="D1263">
        <v>0.93</v>
      </c>
      <c r="E1263">
        <v>5</v>
      </c>
      <c r="F1263">
        <v>140</v>
      </c>
      <c r="G1263">
        <v>8</v>
      </c>
      <c r="H1263">
        <v>0</v>
      </c>
      <c r="I1263">
        <v>0</v>
      </c>
      <c r="J1263" t="s">
        <v>110</v>
      </c>
      <c r="K1263" t="s">
        <v>109</v>
      </c>
      <c r="L1263" t="s">
        <v>79</v>
      </c>
      <c r="M1263" t="s">
        <v>79</v>
      </c>
      <c r="N1263" t="s">
        <v>79</v>
      </c>
      <c r="O1263" t="s">
        <v>79</v>
      </c>
      <c r="P1263" t="s">
        <v>79</v>
      </c>
      <c r="Q1263" t="s">
        <v>79</v>
      </c>
      <c r="R1263" s="1">
        <f t="shared" si="120"/>
        <v>6348</v>
      </c>
      <c r="S1263" t="str">
        <f t="shared" si="115"/>
        <v>ok</v>
      </c>
      <c r="T1263" t="str">
        <f t="shared" si="116"/>
        <v>ok</v>
      </c>
      <c r="U1263" t="str">
        <f t="shared" si="117"/>
        <v>ok</v>
      </c>
      <c r="V1263" t="str">
        <f t="shared" si="118"/>
        <v>ok</v>
      </c>
      <c r="W1263" t="str">
        <f t="shared" si="119"/>
        <v>ok</v>
      </c>
      <c r="X1263" s="13"/>
      <c r="Y1263" s="13"/>
      <c r="Z1263" s="13"/>
      <c r="AA1263" s="13"/>
      <c r="AB1263" s="13"/>
      <c r="AC1263" s="13"/>
      <c r="AD1263" s="13"/>
    </row>
    <row r="1264" spans="2:30" customFormat="1" x14ac:dyDescent="0.3">
      <c r="B1264">
        <v>6351</v>
      </c>
      <c r="C1264">
        <v>0.92</v>
      </c>
      <c r="D1264">
        <v>0.84</v>
      </c>
      <c r="E1264">
        <v>3</v>
      </c>
      <c r="F1264">
        <v>220</v>
      </c>
      <c r="G1264">
        <v>3</v>
      </c>
      <c r="H1264">
        <v>1</v>
      </c>
      <c r="I1264">
        <v>0</v>
      </c>
      <c r="J1264" t="s">
        <v>105</v>
      </c>
      <c r="K1264" t="s">
        <v>107</v>
      </c>
      <c r="L1264" t="s">
        <v>79</v>
      </c>
      <c r="M1264" t="s">
        <v>79</v>
      </c>
      <c r="N1264" t="s">
        <v>79</v>
      </c>
      <c r="O1264" t="s">
        <v>79</v>
      </c>
      <c r="P1264" t="s">
        <v>79</v>
      </c>
      <c r="Q1264" s="5">
        <v>6.6603213369172197E-5</v>
      </c>
      <c r="R1264" s="1">
        <f t="shared" si="120"/>
        <v>6351</v>
      </c>
      <c r="S1264" t="str">
        <f t="shared" si="115"/>
        <v>ok</v>
      </c>
      <c r="T1264" t="str">
        <f t="shared" si="116"/>
        <v>ok</v>
      </c>
      <c r="U1264" t="str">
        <f t="shared" si="117"/>
        <v>check</v>
      </c>
      <c r="V1264" t="str">
        <f t="shared" si="118"/>
        <v>ok</v>
      </c>
      <c r="W1264" t="str">
        <f t="shared" si="119"/>
        <v>ok</v>
      </c>
      <c r="X1264" s="13"/>
      <c r="Y1264" s="13"/>
      <c r="Z1264" s="13"/>
      <c r="AA1264" s="13"/>
      <c r="AB1264" s="13"/>
      <c r="AC1264" s="13"/>
      <c r="AD1264" s="13"/>
    </row>
    <row r="1265" spans="2:30" customFormat="1" x14ac:dyDescent="0.3">
      <c r="B1265">
        <v>6369</v>
      </c>
      <c r="C1265">
        <v>0.99</v>
      </c>
      <c r="D1265">
        <v>0.92</v>
      </c>
      <c r="E1265">
        <v>3</v>
      </c>
      <c r="F1265">
        <v>220</v>
      </c>
      <c r="G1265">
        <v>3</v>
      </c>
      <c r="H1265">
        <v>0</v>
      </c>
      <c r="I1265">
        <v>0</v>
      </c>
      <c r="J1265" t="s">
        <v>112</v>
      </c>
      <c r="K1265" t="s">
        <v>104</v>
      </c>
      <c r="L1265" t="s">
        <v>79</v>
      </c>
      <c r="M1265" t="s">
        <v>79</v>
      </c>
      <c r="N1265" t="s">
        <v>79</v>
      </c>
      <c r="O1265" t="s">
        <v>79</v>
      </c>
      <c r="P1265" t="s">
        <v>79</v>
      </c>
      <c r="Q1265" t="s">
        <v>79</v>
      </c>
      <c r="R1265" s="1">
        <f t="shared" si="120"/>
        <v>6369</v>
      </c>
      <c r="S1265" t="str">
        <f t="shared" si="115"/>
        <v>ok</v>
      </c>
      <c r="T1265" t="str">
        <f t="shared" si="116"/>
        <v>ok</v>
      </c>
      <c r="U1265" t="str">
        <f t="shared" si="117"/>
        <v>ok</v>
      </c>
      <c r="V1265" t="str">
        <f t="shared" si="118"/>
        <v>ok</v>
      </c>
      <c r="W1265" t="str">
        <f t="shared" si="119"/>
        <v>ok</v>
      </c>
      <c r="X1265" s="13"/>
      <c r="Y1265" s="13"/>
      <c r="Z1265" s="13"/>
      <c r="AA1265" s="13"/>
      <c r="AB1265" s="13"/>
      <c r="AC1265" s="13"/>
      <c r="AD1265" s="13"/>
    </row>
    <row r="1266" spans="2:30" customFormat="1" x14ac:dyDescent="0.3">
      <c r="B1266">
        <v>6371</v>
      </c>
      <c r="C1266">
        <v>0.89</v>
      </c>
      <c r="D1266">
        <v>0.87</v>
      </c>
      <c r="E1266">
        <v>5</v>
      </c>
      <c r="F1266">
        <v>255</v>
      </c>
      <c r="G1266">
        <v>5</v>
      </c>
      <c r="H1266">
        <v>0</v>
      </c>
      <c r="I1266">
        <v>0</v>
      </c>
      <c r="J1266" t="s">
        <v>124</v>
      </c>
      <c r="K1266" t="s">
        <v>109</v>
      </c>
      <c r="L1266" t="s">
        <v>80</v>
      </c>
      <c r="M1266" t="s">
        <v>79</v>
      </c>
      <c r="N1266" t="s">
        <v>79</v>
      </c>
      <c r="O1266" t="s">
        <v>80</v>
      </c>
      <c r="P1266" t="s">
        <v>80</v>
      </c>
      <c r="Q1266" t="s">
        <v>80</v>
      </c>
      <c r="R1266" s="1">
        <f t="shared" si="120"/>
        <v>6371</v>
      </c>
      <c r="S1266" t="str">
        <f t="shared" si="115"/>
        <v>ok</v>
      </c>
      <c r="T1266" t="str">
        <f t="shared" si="116"/>
        <v>ok</v>
      </c>
      <c r="U1266" t="str">
        <f t="shared" si="117"/>
        <v>ok</v>
      </c>
      <c r="V1266" t="str">
        <f t="shared" si="118"/>
        <v>check</v>
      </c>
      <c r="W1266" t="str">
        <f t="shared" si="119"/>
        <v>check</v>
      </c>
      <c r="X1266" s="13"/>
      <c r="Y1266" s="13"/>
      <c r="Z1266" s="13"/>
      <c r="AA1266" s="13"/>
      <c r="AB1266" s="13"/>
      <c r="AC1266" s="13"/>
      <c r="AD1266" s="13"/>
    </row>
    <row r="1267" spans="2:30" customFormat="1" x14ac:dyDescent="0.3">
      <c r="B1267">
        <v>6392</v>
      </c>
      <c r="C1267">
        <v>0.56000000000000005</v>
      </c>
      <c r="D1267">
        <v>0.84</v>
      </c>
      <c r="E1267">
        <v>5</v>
      </c>
      <c r="F1267">
        <v>154</v>
      </c>
      <c r="G1267">
        <v>2</v>
      </c>
      <c r="H1267">
        <v>1</v>
      </c>
      <c r="I1267">
        <v>0</v>
      </c>
      <c r="J1267" t="s">
        <v>112</v>
      </c>
      <c r="K1267" t="s">
        <v>104</v>
      </c>
      <c r="L1267" t="s">
        <v>79</v>
      </c>
      <c r="M1267" t="s">
        <v>79</v>
      </c>
      <c r="N1267" t="s">
        <v>79</v>
      </c>
      <c r="O1267" t="s">
        <v>79</v>
      </c>
      <c r="P1267" t="s">
        <v>79</v>
      </c>
      <c r="Q1267" t="s">
        <v>79</v>
      </c>
      <c r="R1267" s="1">
        <f t="shared" si="120"/>
        <v>6392</v>
      </c>
      <c r="S1267" t="str">
        <f t="shared" si="115"/>
        <v>ok</v>
      </c>
      <c r="T1267" t="str">
        <f t="shared" si="116"/>
        <v>ok</v>
      </c>
      <c r="U1267" t="str">
        <f t="shared" si="117"/>
        <v>ok</v>
      </c>
      <c r="V1267" t="str">
        <f t="shared" si="118"/>
        <v>ok</v>
      </c>
      <c r="W1267" t="str">
        <f t="shared" si="119"/>
        <v>ok</v>
      </c>
      <c r="X1267" s="13"/>
      <c r="Y1267" s="13"/>
      <c r="Z1267" s="13"/>
      <c r="AA1267" s="13"/>
      <c r="AB1267" s="13"/>
      <c r="AC1267" s="13"/>
      <c r="AD1267" s="13"/>
    </row>
    <row r="1268" spans="2:30" customFormat="1" x14ac:dyDescent="0.3">
      <c r="B1268">
        <v>6393</v>
      </c>
      <c r="C1268">
        <v>0.76</v>
      </c>
      <c r="D1268">
        <v>0.66</v>
      </c>
      <c r="E1268">
        <v>5</v>
      </c>
      <c r="F1268">
        <v>206</v>
      </c>
      <c r="G1268">
        <v>2</v>
      </c>
      <c r="H1268">
        <v>0</v>
      </c>
      <c r="I1268">
        <v>0</v>
      </c>
      <c r="J1268" t="s">
        <v>112</v>
      </c>
      <c r="K1268" t="s">
        <v>109</v>
      </c>
      <c r="L1268" t="s">
        <v>79</v>
      </c>
      <c r="M1268" t="s">
        <v>79</v>
      </c>
      <c r="N1268" t="s">
        <v>79</v>
      </c>
      <c r="O1268" t="s">
        <v>79</v>
      </c>
      <c r="P1268" t="s">
        <v>79</v>
      </c>
      <c r="Q1268" t="s">
        <v>79</v>
      </c>
      <c r="R1268" s="1">
        <f t="shared" si="120"/>
        <v>6393</v>
      </c>
      <c r="S1268" t="str">
        <f t="shared" si="115"/>
        <v>ok</v>
      </c>
      <c r="T1268" t="str">
        <f t="shared" si="116"/>
        <v>ok</v>
      </c>
      <c r="U1268" t="str">
        <f t="shared" si="117"/>
        <v>ok</v>
      </c>
      <c r="V1268" t="str">
        <f t="shared" si="118"/>
        <v>ok</v>
      </c>
      <c r="W1268" t="str">
        <f t="shared" si="119"/>
        <v>ok</v>
      </c>
      <c r="X1268" s="13"/>
      <c r="Y1268" s="13"/>
      <c r="Z1268" s="13"/>
      <c r="AA1268" s="13"/>
      <c r="AB1268" s="13"/>
      <c r="AC1268" s="13"/>
      <c r="AD1268" s="13"/>
    </row>
    <row r="1269" spans="2:30" customFormat="1" x14ac:dyDescent="0.3">
      <c r="B1269">
        <v>6397</v>
      </c>
      <c r="C1269">
        <v>0.56999999999999995</v>
      </c>
      <c r="D1269">
        <v>0.82</v>
      </c>
      <c r="E1269">
        <v>4</v>
      </c>
      <c r="F1269">
        <v>269</v>
      </c>
      <c r="G1269">
        <v>2</v>
      </c>
      <c r="H1269">
        <v>0</v>
      </c>
      <c r="I1269">
        <v>0</v>
      </c>
      <c r="J1269" t="s">
        <v>105</v>
      </c>
      <c r="K1269" t="s">
        <v>109</v>
      </c>
      <c r="L1269" t="s">
        <v>79</v>
      </c>
      <c r="M1269" t="s">
        <v>79</v>
      </c>
      <c r="N1269" t="s">
        <v>79</v>
      </c>
      <c r="O1269" t="s">
        <v>79</v>
      </c>
      <c r="P1269" t="s">
        <v>79</v>
      </c>
      <c r="Q1269" t="s">
        <v>79</v>
      </c>
      <c r="R1269" s="1">
        <f t="shared" si="120"/>
        <v>6397</v>
      </c>
      <c r="S1269" t="str">
        <f t="shared" si="115"/>
        <v>ok</v>
      </c>
      <c r="T1269" t="str">
        <f t="shared" si="116"/>
        <v>ok</v>
      </c>
      <c r="U1269" t="str">
        <f t="shared" si="117"/>
        <v>ok</v>
      </c>
      <c r="V1269" t="str">
        <f t="shared" si="118"/>
        <v>ok</v>
      </c>
      <c r="W1269" t="str">
        <f t="shared" si="119"/>
        <v>ok</v>
      </c>
      <c r="X1269" s="13"/>
      <c r="Y1269" s="13"/>
      <c r="Z1269" s="13"/>
      <c r="AA1269" s="13"/>
      <c r="AB1269" s="13"/>
      <c r="AC1269" s="13"/>
      <c r="AD1269" s="13"/>
    </row>
    <row r="1270" spans="2:30" x14ac:dyDescent="0.3">
      <c r="B1270">
        <v>6399</v>
      </c>
      <c r="C1270">
        <v>0.9</v>
      </c>
      <c r="D1270">
        <v>0.92</v>
      </c>
      <c r="E1270">
        <v>5</v>
      </c>
      <c r="F1270">
        <v>154</v>
      </c>
      <c r="G1270">
        <v>4</v>
      </c>
      <c r="H1270">
        <v>0</v>
      </c>
      <c r="I1270">
        <v>0</v>
      </c>
      <c r="J1270" t="s">
        <v>106</v>
      </c>
      <c r="K1270" t="s">
        <v>104</v>
      </c>
      <c r="L1270" t="s">
        <v>80</v>
      </c>
      <c r="M1270" t="s">
        <v>79</v>
      </c>
      <c r="N1270" t="s">
        <v>79</v>
      </c>
      <c r="O1270" t="s">
        <v>79</v>
      </c>
      <c r="P1270" t="s">
        <v>79</v>
      </c>
      <c r="Q1270" t="s">
        <v>79</v>
      </c>
      <c r="R1270" s="1">
        <f t="shared" si="120"/>
        <v>6399</v>
      </c>
      <c r="S1270" t="str">
        <f t="shared" si="115"/>
        <v>check</v>
      </c>
      <c r="T1270" t="str">
        <f t="shared" si="116"/>
        <v>check</v>
      </c>
      <c r="U1270" t="str">
        <f t="shared" si="117"/>
        <v>check</v>
      </c>
      <c r="V1270" t="str">
        <f t="shared" si="118"/>
        <v>check</v>
      </c>
      <c r="W1270" t="str">
        <f t="shared" si="119"/>
        <v>check</v>
      </c>
    </row>
    <row r="1271" spans="2:30" customFormat="1" x14ac:dyDescent="0.3">
      <c r="B1271">
        <v>6405</v>
      </c>
      <c r="C1271">
        <v>0.31</v>
      </c>
      <c r="D1271">
        <v>0.69</v>
      </c>
      <c r="E1271">
        <v>3</v>
      </c>
      <c r="F1271">
        <v>120</v>
      </c>
      <c r="G1271">
        <v>3</v>
      </c>
      <c r="H1271">
        <v>0</v>
      </c>
      <c r="I1271">
        <v>0</v>
      </c>
      <c r="J1271" t="s">
        <v>105</v>
      </c>
      <c r="K1271" t="s">
        <v>104</v>
      </c>
      <c r="L1271" t="s">
        <v>79</v>
      </c>
      <c r="M1271" t="s">
        <v>79</v>
      </c>
      <c r="N1271" t="s">
        <v>79</v>
      </c>
      <c r="O1271" t="s">
        <v>79</v>
      </c>
      <c r="P1271" t="s">
        <v>79</v>
      </c>
      <c r="Q1271" t="s">
        <v>79</v>
      </c>
      <c r="R1271" s="1">
        <f t="shared" si="120"/>
        <v>6405</v>
      </c>
      <c r="S1271" t="str">
        <f t="shared" si="115"/>
        <v>ok</v>
      </c>
      <c r="T1271" t="str">
        <f t="shared" si="116"/>
        <v>ok</v>
      </c>
      <c r="U1271" t="str">
        <f t="shared" si="117"/>
        <v>ok</v>
      </c>
      <c r="V1271" t="str">
        <f t="shared" si="118"/>
        <v>ok</v>
      </c>
      <c r="W1271" t="str">
        <f t="shared" si="119"/>
        <v>ok</v>
      </c>
      <c r="X1271" s="13"/>
      <c r="Y1271" s="13"/>
      <c r="Z1271" s="13"/>
      <c r="AA1271" s="13"/>
      <c r="AB1271" s="13"/>
      <c r="AC1271" s="13"/>
      <c r="AD1271" s="13"/>
    </row>
    <row r="1272" spans="2:30" customFormat="1" x14ac:dyDescent="0.3">
      <c r="B1272">
        <v>6408</v>
      </c>
      <c r="C1272">
        <v>0.75</v>
      </c>
      <c r="D1272">
        <v>0.98</v>
      </c>
      <c r="E1272">
        <v>4</v>
      </c>
      <c r="F1272">
        <v>245</v>
      </c>
      <c r="G1272">
        <v>5</v>
      </c>
      <c r="H1272">
        <v>0</v>
      </c>
      <c r="I1272">
        <v>0</v>
      </c>
      <c r="J1272" t="s">
        <v>125</v>
      </c>
      <c r="K1272" t="s">
        <v>104</v>
      </c>
      <c r="L1272" t="s">
        <v>80</v>
      </c>
      <c r="M1272" t="s">
        <v>79</v>
      </c>
      <c r="N1272" t="s">
        <v>79</v>
      </c>
      <c r="O1272" t="s">
        <v>80</v>
      </c>
      <c r="P1272" t="s">
        <v>80</v>
      </c>
      <c r="Q1272" t="s">
        <v>80</v>
      </c>
      <c r="R1272" s="1">
        <f t="shared" si="120"/>
        <v>6408</v>
      </c>
      <c r="S1272" t="str">
        <f t="shared" si="115"/>
        <v>ok</v>
      </c>
      <c r="T1272" t="str">
        <f t="shared" si="116"/>
        <v>ok</v>
      </c>
      <c r="U1272" t="str">
        <f t="shared" si="117"/>
        <v>ok</v>
      </c>
      <c r="V1272" t="str">
        <f t="shared" si="118"/>
        <v>check</v>
      </c>
      <c r="W1272" t="str">
        <f t="shared" si="119"/>
        <v>check</v>
      </c>
      <c r="X1272" s="13"/>
      <c r="Y1272" s="13"/>
      <c r="Z1272" s="13"/>
      <c r="AA1272" s="13"/>
      <c r="AB1272" s="13"/>
      <c r="AC1272" s="13"/>
      <c r="AD1272" s="13"/>
    </row>
    <row r="1273" spans="2:30" customFormat="1" x14ac:dyDescent="0.3">
      <c r="B1273">
        <v>6413</v>
      </c>
      <c r="C1273">
        <v>0.1</v>
      </c>
      <c r="D1273">
        <v>0.97</v>
      </c>
      <c r="E1273">
        <v>6</v>
      </c>
      <c r="F1273">
        <v>282</v>
      </c>
      <c r="G1273">
        <v>4</v>
      </c>
      <c r="H1273">
        <v>0</v>
      </c>
      <c r="I1273">
        <v>0</v>
      </c>
      <c r="J1273" t="s">
        <v>111</v>
      </c>
      <c r="K1273" t="s">
        <v>109</v>
      </c>
      <c r="L1273" t="s">
        <v>80</v>
      </c>
      <c r="M1273" t="s">
        <v>80</v>
      </c>
      <c r="N1273" t="s">
        <v>80</v>
      </c>
      <c r="O1273" t="s">
        <v>80</v>
      </c>
      <c r="P1273" t="s">
        <v>80</v>
      </c>
      <c r="Q1273" t="s">
        <v>80</v>
      </c>
      <c r="R1273" s="1">
        <f t="shared" si="120"/>
        <v>6413</v>
      </c>
      <c r="S1273" t="str">
        <f t="shared" si="115"/>
        <v>ok</v>
      </c>
      <c r="T1273" t="str">
        <f t="shared" si="116"/>
        <v>ok</v>
      </c>
      <c r="U1273" t="str">
        <f t="shared" si="117"/>
        <v>ok</v>
      </c>
      <c r="V1273" t="str">
        <f t="shared" si="118"/>
        <v>ok</v>
      </c>
      <c r="W1273" t="str">
        <f t="shared" si="119"/>
        <v>ok</v>
      </c>
      <c r="X1273" s="13"/>
      <c r="Y1273" s="13"/>
      <c r="Z1273" s="13"/>
      <c r="AA1273" s="13"/>
      <c r="AB1273" s="13"/>
      <c r="AC1273" s="13"/>
      <c r="AD1273" s="13"/>
    </row>
    <row r="1274" spans="2:30" customFormat="1" x14ac:dyDescent="0.3">
      <c r="B1274">
        <v>6416</v>
      </c>
      <c r="C1274">
        <v>0.88</v>
      </c>
      <c r="D1274">
        <v>0.5</v>
      </c>
      <c r="E1274">
        <v>3</v>
      </c>
      <c r="F1274">
        <v>206</v>
      </c>
      <c r="G1274">
        <v>2</v>
      </c>
      <c r="H1274">
        <v>0</v>
      </c>
      <c r="I1274">
        <v>0</v>
      </c>
      <c r="J1274" t="s">
        <v>124</v>
      </c>
      <c r="K1274" t="s">
        <v>109</v>
      </c>
      <c r="L1274" t="s">
        <v>79</v>
      </c>
      <c r="M1274" t="s">
        <v>79</v>
      </c>
      <c r="N1274" t="s">
        <v>79</v>
      </c>
      <c r="O1274" t="s">
        <v>79</v>
      </c>
      <c r="P1274" t="s">
        <v>79</v>
      </c>
      <c r="Q1274" t="s">
        <v>79</v>
      </c>
      <c r="R1274" s="1">
        <f t="shared" si="120"/>
        <v>6416</v>
      </c>
      <c r="S1274" t="str">
        <f t="shared" si="115"/>
        <v>ok</v>
      </c>
      <c r="T1274" t="str">
        <f t="shared" si="116"/>
        <v>ok</v>
      </c>
      <c r="U1274" t="str">
        <f t="shared" si="117"/>
        <v>ok</v>
      </c>
      <c r="V1274" t="str">
        <f t="shared" si="118"/>
        <v>ok</v>
      </c>
      <c r="W1274" t="str">
        <f t="shared" si="119"/>
        <v>ok</v>
      </c>
      <c r="X1274" s="13"/>
      <c r="Y1274" s="13"/>
      <c r="Z1274" s="13"/>
      <c r="AA1274" s="13"/>
      <c r="AB1274" s="13"/>
      <c r="AC1274" s="13"/>
      <c r="AD1274" s="13"/>
    </row>
    <row r="1275" spans="2:30" customFormat="1" x14ac:dyDescent="0.3">
      <c r="B1275">
        <v>6418</v>
      </c>
      <c r="C1275">
        <v>0.28999999999999998</v>
      </c>
      <c r="D1275">
        <v>0.75</v>
      </c>
      <c r="E1275">
        <v>6</v>
      </c>
      <c r="F1275">
        <v>271</v>
      </c>
      <c r="G1275">
        <v>10</v>
      </c>
      <c r="H1275">
        <v>0</v>
      </c>
      <c r="I1275">
        <v>0</v>
      </c>
      <c r="J1275" t="s">
        <v>106</v>
      </c>
      <c r="K1275" t="s">
        <v>109</v>
      </c>
      <c r="L1275" t="s">
        <v>79</v>
      </c>
      <c r="M1275" t="s">
        <v>79</v>
      </c>
      <c r="N1275" t="s">
        <v>80</v>
      </c>
      <c r="O1275" t="s">
        <v>79</v>
      </c>
      <c r="P1275" t="s">
        <v>79</v>
      </c>
      <c r="Q1275" t="s">
        <v>79</v>
      </c>
      <c r="R1275" s="1">
        <f t="shared" si="120"/>
        <v>6418</v>
      </c>
      <c r="S1275" t="str">
        <f t="shared" si="115"/>
        <v>ok</v>
      </c>
      <c r="T1275" t="str">
        <f t="shared" si="116"/>
        <v>ok</v>
      </c>
      <c r="U1275" t="str">
        <f t="shared" si="117"/>
        <v>ok</v>
      </c>
      <c r="V1275" t="str">
        <f t="shared" si="118"/>
        <v>ok</v>
      </c>
      <c r="W1275" t="str">
        <f t="shared" si="119"/>
        <v>check</v>
      </c>
      <c r="X1275" s="13"/>
      <c r="Y1275" s="13"/>
      <c r="Z1275" s="13"/>
      <c r="AA1275" s="13"/>
      <c r="AB1275" s="13"/>
      <c r="AC1275" s="13"/>
      <c r="AD1275" s="13"/>
    </row>
    <row r="1276" spans="2:30" customFormat="1" x14ac:dyDescent="0.3">
      <c r="B1276">
        <v>6420</v>
      </c>
      <c r="C1276">
        <v>0.63</v>
      </c>
      <c r="D1276">
        <v>0.94</v>
      </c>
      <c r="E1276">
        <v>3</v>
      </c>
      <c r="F1276">
        <v>237</v>
      </c>
      <c r="G1276">
        <v>3</v>
      </c>
      <c r="H1276">
        <v>1</v>
      </c>
      <c r="I1276">
        <v>0</v>
      </c>
      <c r="J1276" t="s">
        <v>124</v>
      </c>
      <c r="K1276" t="s">
        <v>109</v>
      </c>
      <c r="L1276" t="s">
        <v>79</v>
      </c>
      <c r="M1276" t="s">
        <v>79</v>
      </c>
      <c r="N1276" t="s">
        <v>79</v>
      </c>
      <c r="O1276" t="s">
        <v>79</v>
      </c>
      <c r="P1276" t="s">
        <v>79</v>
      </c>
      <c r="Q1276" t="s">
        <v>79</v>
      </c>
      <c r="R1276" s="1">
        <f t="shared" si="120"/>
        <v>6420</v>
      </c>
      <c r="S1276" t="str">
        <f t="shared" si="115"/>
        <v>ok</v>
      </c>
      <c r="T1276" t="str">
        <f t="shared" si="116"/>
        <v>ok</v>
      </c>
      <c r="U1276" t="str">
        <f t="shared" si="117"/>
        <v>ok</v>
      </c>
      <c r="V1276" t="str">
        <f t="shared" si="118"/>
        <v>ok</v>
      </c>
      <c r="W1276" t="str">
        <f t="shared" si="119"/>
        <v>ok</v>
      </c>
      <c r="X1276" s="13"/>
      <c r="Y1276" s="13"/>
      <c r="Z1276" s="13"/>
      <c r="AA1276" s="13"/>
      <c r="AB1276" s="13"/>
      <c r="AC1276" s="13"/>
      <c r="AD1276" s="13"/>
    </row>
    <row r="1277" spans="2:30" customFormat="1" x14ac:dyDescent="0.3">
      <c r="B1277">
        <v>6421</v>
      </c>
      <c r="C1277">
        <v>0.72</v>
      </c>
      <c r="D1277">
        <v>0.72</v>
      </c>
      <c r="E1277">
        <v>5</v>
      </c>
      <c r="F1277">
        <v>265</v>
      </c>
      <c r="G1277">
        <v>3</v>
      </c>
      <c r="H1277">
        <v>0</v>
      </c>
      <c r="I1277">
        <v>0</v>
      </c>
      <c r="J1277" t="s">
        <v>124</v>
      </c>
      <c r="K1277" t="s">
        <v>107</v>
      </c>
      <c r="L1277" t="s">
        <v>79</v>
      </c>
      <c r="M1277" t="s">
        <v>79</v>
      </c>
      <c r="N1277" t="s">
        <v>79</v>
      </c>
      <c r="O1277" t="s">
        <v>79</v>
      </c>
      <c r="P1277" t="s">
        <v>79</v>
      </c>
      <c r="Q1277" s="5">
        <v>6.2139821523872498E-5</v>
      </c>
      <c r="R1277" s="1">
        <f t="shared" si="120"/>
        <v>6421</v>
      </c>
      <c r="S1277" t="str">
        <f t="shared" si="115"/>
        <v>ok</v>
      </c>
      <c r="T1277" t="str">
        <f t="shared" si="116"/>
        <v>ok</v>
      </c>
      <c r="U1277" t="str">
        <f t="shared" si="117"/>
        <v>check</v>
      </c>
      <c r="V1277" t="str">
        <f t="shared" si="118"/>
        <v>ok</v>
      </c>
      <c r="W1277" t="str">
        <f t="shared" si="119"/>
        <v>ok</v>
      </c>
      <c r="X1277" s="13"/>
      <c r="Y1277" s="13"/>
      <c r="Z1277" s="13"/>
      <c r="AA1277" s="13"/>
      <c r="AB1277" s="13"/>
      <c r="AC1277" s="13"/>
      <c r="AD1277" s="13"/>
    </row>
    <row r="1278" spans="2:30" customFormat="1" x14ac:dyDescent="0.3">
      <c r="B1278">
        <v>6437</v>
      </c>
      <c r="C1278">
        <v>0.74</v>
      </c>
      <c r="D1278">
        <v>0.82</v>
      </c>
      <c r="E1278">
        <v>4</v>
      </c>
      <c r="F1278">
        <v>239</v>
      </c>
      <c r="G1278">
        <v>6</v>
      </c>
      <c r="H1278">
        <v>0</v>
      </c>
      <c r="I1278">
        <v>0</v>
      </c>
      <c r="J1278" t="s">
        <v>113</v>
      </c>
      <c r="K1278" t="s">
        <v>104</v>
      </c>
      <c r="L1278" t="s">
        <v>80</v>
      </c>
      <c r="M1278" t="s">
        <v>79</v>
      </c>
      <c r="N1278" t="s">
        <v>79</v>
      </c>
      <c r="O1278" t="s">
        <v>80</v>
      </c>
      <c r="P1278" t="s">
        <v>80</v>
      </c>
      <c r="Q1278" t="s">
        <v>79</v>
      </c>
      <c r="R1278" s="1">
        <f t="shared" si="120"/>
        <v>6437</v>
      </c>
      <c r="S1278" t="str">
        <f t="shared" si="115"/>
        <v>ok</v>
      </c>
      <c r="T1278" t="str">
        <f t="shared" si="116"/>
        <v>ok</v>
      </c>
      <c r="U1278" t="str">
        <f t="shared" si="117"/>
        <v>check</v>
      </c>
      <c r="V1278" t="str">
        <f t="shared" si="118"/>
        <v>check</v>
      </c>
      <c r="W1278" t="str">
        <f t="shared" si="119"/>
        <v>check</v>
      </c>
      <c r="X1278" s="13"/>
      <c r="Y1278" s="13"/>
      <c r="Z1278" s="13"/>
      <c r="AA1278" s="13"/>
      <c r="AB1278" s="13"/>
      <c r="AC1278" s="13"/>
      <c r="AD1278" s="13"/>
    </row>
    <row r="1279" spans="2:30" customFormat="1" x14ac:dyDescent="0.3">
      <c r="B1279">
        <v>6447</v>
      </c>
      <c r="C1279">
        <v>0.81</v>
      </c>
      <c r="D1279">
        <v>0.68</v>
      </c>
      <c r="E1279">
        <v>3</v>
      </c>
      <c r="F1279">
        <v>151</v>
      </c>
      <c r="G1279">
        <v>3</v>
      </c>
      <c r="H1279">
        <v>0</v>
      </c>
      <c r="I1279">
        <v>0</v>
      </c>
      <c r="J1279" t="s">
        <v>108</v>
      </c>
      <c r="K1279" t="s">
        <v>104</v>
      </c>
      <c r="L1279" t="s">
        <v>79</v>
      </c>
      <c r="M1279" t="s">
        <v>79</v>
      </c>
      <c r="N1279" t="s">
        <v>79</v>
      </c>
      <c r="O1279" t="s">
        <v>79</v>
      </c>
      <c r="P1279" t="s">
        <v>79</v>
      </c>
      <c r="Q1279" t="s">
        <v>79</v>
      </c>
      <c r="R1279" s="1">
        <f t="shared" si="120"/>
        <v>6447</v>
      </c>
      <c r="S1279" t="str">
        <f t="shared" si="115"/>
        <v>ok</v>
      </c>
      <c r="T1279" t="str">
        <f t="shared" si="116"/>
        <v>ok</v>
      </c>
      <c r="U1279" t="str">
        <f t="shared" si="117"/>
        <v>ok</v>
      </c>
      <c r="V1279" t="str">
        <f t="shared" si="118"/>
        <v>ok</v>
      </c>
      <c r="W1279" t="str">
        <f t="shared" si="119"/>
        <v>ok</v>
      </c>
      <c r="X1279" s="13"/>
      <c r="Y1279" s="13"/>
      <c r="Z1279" s="13"/>
      <c r="AA1279" s="13"/>
      <c r="AB1279" s="13"/>
      <c r="AC1279" s="13"/>
      <c r="AD1279" s="13"/>
    </row>
    <row r="1280" spans="2:30" customFormat="1" x14ac:dyDescent="0.3">
      <c r="B1280">
        <v>6457</v>
      </c>
      <c r="C1280">
        <v>0.77</v>
      </c>
      <c r="D1280">
        <v>0.75</v>
      </c>
      <c r="E1280">
        <v>3</v>
      </c>
      <c r="F1280">
        <v>170</v>
      </c>
      <c r="G1280">
        <v>7</v>
      </c>
      <c r="H1280">
        <v>0</v>
      </c>
      <c r="I1280">
        <v>0</v>
      </c>
      <c r="J1280" t="s">
        <v>106</v>
      </c>
      <c r="K1280" t="s">
        <v>104</v>
      </c>
      <c r="L1280" t="s">
        <v>79</v>
      </c>
      <c r="M1280" t="s">
        <v>79</v>
      </c>
      <c r="N1280" t="s">
        <v>79</v>
      </c>
      <c r="O1280" t="s">
        <v>79</v>
      </c>
      <c r="P1280" t="s">
        <v>79</v>
      </c>
      <c r="Q1280" t="s">
        <v>79</v>
      </c>
      <c r="R1280" s="1">
        <f t="shared" si="120"/>
        <v>6457</v>
      </c>
      <c r="S1280" t="str">
        <f t="shared" si="115"/>
        <v>ok</v>
      </c>
      <c r="T1280" t="str">
        <f t="shared" si="116"/>
        <v>ok</v>
      </c>
      <c r="U1280" t="str">
        <f t="shared" si="117"/>
        <v>ok</v>
      </c>
      <c r="V1280" t="str">
        <f t="shared" si="118"/>
        <v>ok</v>
      </c>
      <c r="W1280" t="str">
        <f t="shared" si="119"/>
        <v>ok</v>
      </c>
      <c r="X1280" s="13"/>
      <c r="Y1280" s="13"/>
      <c r="Z1280" s="13"/>
      <c r="AA1280" s="13"/>
      <c r="AB1280" s="13"/>
      <c r="AC1280" s="13"/>
      <c r="AD1280" s="13"/>
    </row>
    <row r="1281" spans="2:30" x14ac:dyDescent="0.3">
      <c r="B1281">
        <v>6460</v>
      </c>
      <c r="C1281">
        <v>0.81</v>
      </c>
      <c r="D1281">
        <v>0.7</v>
      </c>
      <c r="E1281">
        <v>6</v>
      </c>
      <c r="F1281">
        <v>161</v>
      </c>
      <c r="G1281">
        <v>4</v>
      </c>
      <c r="H1281">
        <v>0</v>
      </c>
      <c r="I1281">
        <v>0</v>
      </c>
      <c r="J1281" t="s">
        <v>113</v>
      </c>
      <c r="K1281" t="s">
        <v>109</v>
      </c>
      <c r="L1281" t="s">
        <v>80</v>
      </c>
      <c r="M1281" t="s">
        <v>79</v>
      </c>
      <c r="N1281" t="s">
        <v>79</v>
      </c>
      <c r="O1281" t="s">
        <v>79</v>
      </c>
      <c r="P1281" t="s">
        <v>79</v>
      </c>
      <c r="Q1281" t="s">
        <v>79</v>
      </c>
      <c r="R1281" s="1">
        <f t="shared" si="120"/>
        <v>6460</v>
      </c>
      <c r="S1281" t="str">
        <f t="shared" si="115"/>
        <v>check</v>
      </c>
      <c r="T1281" t="str">
        <f t="shared" si="116"/>
        <v>check</v>
      </c>
      <c r="U1281" t="str">
        <f t="shared" si="117"/>
        <v>check</v>
      </c>
      <c r="V1281" t="str">
        <f t="shared" si="118"/>
        <v>check</v>
      </c>
      <c r="W1281" t="str">
        <f t="shared" si="119"/>
        <v>check</v>
      </c>
    </row>
    <row r="1282" spans="2:30" customFormat="1" x14ac:dyDescent="0.3">
      <c r="B1282">
        <v>6469</v>
      </c>
      <c r="C1282">
        <v>0.69</v>
      </c>
      <c r="D1282">
        <v>0.59</v>
      </c>
      <c r="E1282">
        <v>4</v>
      </c>
      <c r="F1282">
        <v>266</v>
      </c>
      <c r="G1282">
        <v>4</v>
      </c>
      <c r="H1282">
        <v>0</v>
      </c>
      <c r="I1282">
        <v>0</v>
      </c>
      <c r="J1282" t="s">
        <v>105</v>
      </c>
      <c r="K1282" t="s">
        <v>109</v>
      </c>
      <c r="L1282" t="s">
        <v>79</v>
      </c>
      <c r="M1282" t="s">
        <v>79</v>
      </c>
      <c r="N1282" t="s">
        <v>79</v>
      </c>
      <c r="O1282" t="s">
        <v>79</v>
      </c>
      <c r="P1282" t="s">
        <v>79</v>
      </c>
      <c r="Q1282" t="s">
        <v>79</v>
      </c>
      <c r="R1282" s="1">
        <f t="shared" si="120"/>
        <v>6469</v>
      </c>
      <c r="S1282" t="str">
        <f t="shared" si="115"/>
        <v>ok</v>
      </c>
      <c r="T1282" t="str">
        <f t="shared" si="116"/>
        <v>ok</v>
      </c>
      <c r="U1282" t="str">
        <f t="shared" si="117"/>
        <v>ok</v>
      </c>
      <c r="V1282" t="str">
        <f t="shared" si="118"/>
        <v>ok</v>
      </c>
      <c r="W1282" t="str">
        <f t="shared" si="119"/>
        <v>ok</v>
      </c>
      <c r="X1282" s="13"/>
      <c r="Y1282" s="13"/>
      <c r="Z1282" s="13"/>
      <c r="AA1282" s="13"/>
      <c r="AB1282" s="13"/>
      <c r="AC1282" s="13"/>
      <c r="AD1282" s="13"/>
    </row>
    <row r="1283" spans="2:30" customFormat="1" x14ac:dyDescent="0.3">
      <c r="B1283">
        <v>6470</v>
      </c>
      <c r="C1283">
        <v>0.78</v>
      </c>
      <c r="D1283">
        <v>0.83</v>
      </c>
      <c r="E1283">
        <v>4</v>
      </c>
      <c r="F1283">
        <v>252</v>
      </c>
      <c r="G1283">
        <v>2</v>
      </c>
      <c r="H1283">
        <v>0</v>
      </c>
      <c r="I1283">
        <v>1</v>
      </c>
      <c r="J1283" t="s">
        <v>106</v>
      </c>
      <c r="K1283" t="s">
        <v>107</v>
      </c>
      <c r="L1283" t="s">
        <v>79</v>
      </c>
      <c r="M1283" t="s">
        <v>79</v>
      </c>
      <c r="N1283" t="s">
        <v>79</v>
      </c>
      <c r="O1283" t="s">
        <v>79</v>
      </c>
      <c r="P1283" t="s">
        <v>79</v>
      </c>
      <c r="Q1283" s="5">
        <v>5.0082099287607398E-5</v>
      </c>
      <c r="R1283" s="1">
        <f t="shared" si="120"/>
        <v>6470</v>
      </c>
      <c r="S1283" t="str">
        <f t="shared" si="115"/>
        <v>ok</v>
      </c>
      <c r="T1283" t="str">
        <f t="shared" si="116"/>
        <v>ok</v>
      </c>
      <c r="U1283" t="str">
        <f t="shared" si="117"/>
        <v>check</v>
      </c>
      <c r="V1283" t="str">
        <f t="shared" si="118"/>
        <v>ok</v>
      </c>
      <c r="W1283" t="str">
        <f t="shared" si="119"/>
        <v>ok</v>
      </c>
      <c r="X1283" s="13"/>
      <c r="Y1283" s="13"/>
      <c r="Z1283" s="13"/>
      <c r="AA1283" s="13"/>
      <c r="AB1283" s="13"/>
      <c r="AC1283" s="13"/>
      <c r="AD1283" s="13"/>
    </row>
    <row r="1284" spans="2:30" customFormat="1" x14ac:dyDescent="0.3">
      <c r="B1284">
        <v>6471</v>
      </c>
      <c r="C1284">
        <v>0.91</v>
      </c>
      <c r="D1284">
        <v>0.61</v>
      </c>
      <c r="E1284">
        <v>4</v>
      </c>
      <c r="F1284">
        <v>176</v>
      </c>
      <c r="G1284">
        <v>3</v>
      </c>
      <c r="H1284">
        <v>0</v>
      </c>
      <c r="I1284">
        <v>0</v>
      </c>
      <c r="J1284" t="s">
        <v>106</v>
      </c>
      <c r="K1284" t="s">
        <v>104</v>
      </c>
      <c r="L1284" t="s">
        <v>79</v>
      </c>
      <c r="M1284" t="s">
        <v>79</v>
      </c>
      <c r="N1284" t="s">
        <v>79</v>
      </c>
      <c r="O1284" t="s">
        <v>79</v>
      </c>
      <c r="P1284" t="s">
        <v>79</v>
      </c>
      <c r="Q1284" t="s">
        <v>79</v>
      </c>
      <c r="R1284" s="1">
        <f t="shared" si="120"/>
        <v>6471</v>
      </c>
      <c r="S1284" t="str">
        <f t="shared" si="115"/>
        <v>ok</v>
      </c>
      <c r="T1284" t="str">
        <f t="shared" si="116"/>
        <v>ok</v>
      </c>
      <c r="U1284" t="str">
        <f t="shared" si="117"/>
        <v>ok</v>
      </c>
      <c r="V1284" t="str">
        <f t="shared" si="118"/>
        <v>ok</v>
      </c>
      <c r="W1284" t="str">
        <f t="shared" si="119"/>
        <v>ok</v>
      </c>
      <c r="X1284" s="13"/>
      <c r="Y1284" s="13"/>
      <c r="Z1284" s="13"/>
      <c r="AA1284" s="13"/>
      <c r="AB1284" s="13"/>
      <c r="AC1284" s="13"/>
      <c r="AD1284" s="13"/>
    </row>
    <row r="1285" spans="2:30" customFormat="1" x14ac:dyDescent="0.3">
      <c r="B1285">
        <v>6503</v>
      </c>
      <c r="C1285">
        <v>0.55000000000000004</v>
      </c>
      <c r="D1285">
        <v>0.99</v>
      </c>
      <c r="E1285">
        <v>3</v>
      </c>
      <c r="F1285">
        <v>158</v>
      </c>
      <c r="G1285">
        <v>3</v>
      </c>
      <c r="H1285">
        <v>0</v>
      </c>
      <c r="I1285">
        <v>0</v>
      </c>
      <c r="J1285" t="s">
        <v>106</v>
      </c>
      <c r="K1285" t="s">
        <v>104</v>
      </c>
      <c r="L1285" t="s">
        <v>79</v>
      </c>
      <c r="M1285" t="s">
        <v>79</v>
      </c>
      <c r="N1285" t="s">
        <v>79</v>
      </c>
      <c r="O1285" t="s">
        <v>79</v>
      </c>
      <c r="P1285" t="s">
        <v>79</v>
      </c>
      <c r="Q1285" t="s">
        <v>79</v>
      </c>
      <c r="R1285" s="1">
        <f t="shared" si="120"/>
        <v>6503</v>
      </c>
      <c r="S1285" t="str">
        <f t="shared" si="115"/>
        <v>ok</v>
      </c>
      <c r="T1285" t="str">
        <f t="shared" si="116"/>
        <v>ok</v>
      </c>
      <c r="U1285" t="str">
        <f t="shared" si="117"/>
        <v>ok</v>
      </c>
      <c r="V1285" t="str">
        <f t="shared" si="118"/>
        <v>ok</v>
      </c>
      <c r="W1285" t="str">
        <f t="shared" si="119"/>
        <v>ok</v>
      </c>
      <c r="X1285" s="13"/>
      <c r="Y1285" s="13"/>
      <c r="Z1285" s="13"/>
      <c r="AA1285" s="13"/>
      <c r="AB1285" s="13"/>
      <c r="AC1285" s="13"/>
      <c r="AD1285" s="13"/>
    </row>
    <row r="1286" spans="2:30" customFormat="1" x14ac:dyDescent="0.3">
      <c r="B1286">
        <v>6510</v>
      </c>
      <c r="C1286">
        <v>0.91</v>
      </c>
      <c r="D1286">
        <v>0.5</v>
      </c>
      <c r="E1286">
        <v>3</v>
      </c>
      <c r="F1286">
        <v>276</v>
      </c>
      <c r="G1286">
        <v>4</v>
      </c>
      <c r="H1286">
        <v>0</v>
      </c>
      <c r="I1286">
        <v>0</v>
      </c>
      <c r="J1286" t="s">
        <v>112</v>
      </c>
      <c r="K1286" t="s">
        <v>104</v>
      </c>
      <c r="L1286" t="s">
        <v>79</v>
      </c>
      <c r="M1286" t="s">
        <v>79</v>
      </c>
      <c r="N1286" t="s">
        <v>79</v>
      </c>
      <c r="O1286" t="s">
        <v>79</v>
      </c>
      <c r="P1286" t="s">
        <v>79</v>
      </c>
      <c r="Q1286" t="s">
        <v>79</v>
      </c>
      <c r="R1286" s="1">
        <f t="shared" si="120"/>
        <v>6510</v>
      </c>
      <c r="S1286" t="str">
        <f t="shared" si="115"/>
        <v>ok</v>
      </c>
      <c r="T1286" t="str">
        <f t="shared" si="116"/>
        <v>ok</v>
      </c>
      <c r="U1286" t="str">
        <f t="shared" si="117"/>
        <v>ok</v>
      </c>
      <c r="V1286" t="str">
        <f t="shared" si="118"/>
        <v>ok</v>
      </c>
      <c r="W1286" t="str">
        <f t="shared" si="119"/>
        <v>ok</v>
      </c>
      <c r="X1286" s="13"/>
      <c r="Y1286" s="13"/>
      <c r="Z1286" s="13"/>
      <c r="AA1286" s="13"/>
      <c r="AB1286" s="13"/>
      <c r="AC1286" s="13"/>
      <c r="AD1286" s="13"/>
    </row>
    <row r="1287" spans="2:30" customFormat="1" x14ac:dyDescent="0.3">
      <c r="B1287">
        <v>6516</v>
      </c>
      <c r="C1287">
        <v>0.11</v>
      </c>
      <c r="D1287">
        <v>0.91</v>
      </c>
      <c r="E1287">
        <v>6</v>
      </c>
      <c r="F1287">
        <v>278</v>
      </c>
      <c r="G1287">
        <v>4</v>
      </c>
      <c r="H1287">
        <v>0</v>
      </c>
      <c r="I1287">
        <v>0</v>
      </c>
      <c r="J1287" t="s">
        <v>110</v>
      </c>
      <c r="K1287" t="s">
        <v>104</v>
      </c>
      <c r="L1287" t="s">
        <v>80</v>
      </c>
      <c r="M1287" t="s">
        <v>80</v>
      </c>
      <c r="N1287" t="s">
        <v>80</v>
      </c>
      <c r="O1287" t="s">
        <v>80</v>
      </c>
      <c r="P1287" t="s">
        <v>80</v>
      </c>
      <c r="Q1287" t="s">
        <v>80</v>
      </c>
      <c r="R1287" s="1">
        <f t="shared" si="120"/>
        <v>6516</v>
      </c>
      <c r="S1287" t="str">
        <f t="shared" si="115"/>
        <v>ok</v>
      </c>
      <c r="T1287" t="str">
        <f t="shared" si="116"/>
        <v>ok</v>
      </c>
      <c r="U1287" t="str">
        <f t="shared" si="117"/>
        <v>ok</v>
      </c>
      <c r="V1287" t="str">
        <f t="shared" si="118"/>
        <v>ok</v>
      </c>
      <c r="W1287" t="str">
        <f t="shared" si="119"/>
        <v>ok</v>
      </c>
      <c r="X1287" s="13"/>
      <c r="Y1287" s="13"/>
      <c r="Z1287" s="13"/>
      <c r="AA1287" s="13"/>
      <c r="AB1287" s="13"/>
      <c r="AC1287" s="13"/>
      <c r="AD1287" s="13"/>
    </row>
    <row r="1288" spans="2:30" customFormat="1" x14ac:dyDescent="0.3">
      <c r="B1288">
        <v>6523</v>
      </c>
      <c r="C1288">
        <v>0.45</v>
      </c>
      <c r="D1288">
        <v>0.46</v>
      </c>
      <c r="E1288">
        <v>2</v>
      </c>
      <c r="F1288">
        <v>130</v>
      </c>
      <c r="G1288">
        <v>3</v>
      </c>
      <c r="H1288">
        <v>0</v>
      </c>
      <c r="I1288">
        <v>0</v>
      </c>
      <c r="J1288" t="s">
        <v>105</v>
      </c>
      <c r="K1288" t="s">
        <v>104</v>
      </c>
      <c r="L1288" t="s">
        <v>80</v>
      </c>
      <c r="M1288" t="s">
        <v>80</v>
      </c>
      <c r="N1288" t="s">
        <v>79</v>
      </c>
      <c r="O1288" t="s">
        <v>80</v>
      </c>
      <c r="P1288" t="s">
        <v>80</v>
      </c>
      <c r="Q1288" t="s">
        <v>80</v>
      </c>
      <c r="R1288" s="1">
        <f t="shared" si="120"/>
        <v>6523</v>
      </c>
      <c r="S1288" t="str">
        <f t="shared" si="115"/>
        <v>ok</v>
      </c>
      <c r="T1288" t="str">
        <f t="shared" si="116"/>
        <v>ok</v>
      </c>
      <c r="U1288" t="str">
        <f t="shared" si="117"/>
        <v>ok</v>
      </c>
      <c r="V1288" t="str">
        <f t="shared" si="118"/>
        <v>ok</v>
      </c>
      <c r="W1288" t="str">
        <f t="shared" si="119"/>
        <v>check</v>
      </c>
      <c r="X1288" s="13"/>
      <c r="Y1288" s="13"/>
      <c r="Z1288" s="13"/>
      <c r="AA1288" s="13"/>
      <c r="AB1288" s="13"/>
      <c r="AC1288" s="13"/>
      <c r="AD1288" s="13"/>
    </row>
    <row r="1289" spans="2:30" customFormat="1" x14ac:dyDescent="0.3">
      <c r="B1289">
        <v>6526</v>
      </c>
      <c r="C1289">
        <v>0.9</v>
      </c>
      <c r="D1289">
        <v>0.56999999999999995</v>
      </c>
      <c r="E1289">
        <v>4</v>
      </c>
      <c r="F1289">
        <v>185</v>
      </c>
      <c r="G1289">
        <v>3</v>
      </c>
      <c r="H1289">
        <v>1</v>
      </c>
      <c r="I1289">
        <v>0</v>
      </c>
      <c r="J1289" t="s">
        <v>105</v>
      </c>
      <c r="K1289" t="s">
        <v>109</v>
      </c>
      <c r="L1289" t="s">
        <v>79</v>
      </c>
      <c r="M1289" t="s">
        <v>79</v>
      </c>
      <c r="N1289" t="s">
        <v>79</v>
      </c>
      <c r="O1289" t="s">
        <v>79</v>
      </c>
      <c r="P1289" t="s">
        <v>79</v>
      </c>
      <c r="Q1289" s="5">
        <v>9.9948556404919804E-5</v>
      </c>
      <c r="R1289" s="1">
        <f t="shared" si="120"/>
        <v>6526</v>
      </c>
      <c r="S1289" t="str">
        <f t="shared" si="115"/>
        <v>ok</v>
      </c>
      <c r="T1289" t="str">
        <f t="shared" si="116"/>
        <v>ok</v>
      </c>
      <c r="U1289" t="str">
        <f t="shared" si="117"/>
        <v>check</v>
      </c>
      <c r="V1289" t="str">
        <f t="shared" si="118"/>
        <v>ok</v>
      </c>
      <c r="W1289" t="str">
        <f t="shared" si="119"/>
        <v>ok</v>
      </c>
      <c r="X1289" s="13"/>
      <c r="Y1289" s="13"/>
      <c r="Z1289" s="13"/>
      <c r="AA1289" s="13"/>
      <c r="AB1289" s="13"/>
      <c r="AC1289" s="13"/>
      <c r="AD1289" s="13"/>
    </row>
    <row r="1290" spans="2:30" customFormat="1" x14ac:dyDescent="0.3">
      <c r="B1290">
        <v>6528</v>
      </c>
      <c r="C1290">
        <v>0.5</v>
      </c>
      <c r="D1290">
        <v>0.78</v>
      </c>
      <c r="E1290">
        <v>4</v>
      </c>
      <c r="F1290">
        <v>208</v>
      </c>
      <c r="G1290">
        <v>3</v>
      </c>
      <c r="H1290">
        <v>1</v>
      </c>
      <c r="I1290">
        <v>0</v>
      </c>
      <c r="J1290" t="s">
        <v>105</v>
      </c>
      <c r="K1290" t="s">
        <v>109</v>
      </c>
      <c r="L1290" t="s">
        <v>79</v>
      </c>
      <c r="M1290" t="s">
        <v>79</v>
      </c>
      <c r="N1290" t="s">
        <v>79</v>
      </c>
      <c r="O1290" t="s">
        <v>79</v>
      </c>
      <c r="P1290" t="s">
        <v>79</v>
      </c>
      <c r="Q1290" t="s">
        <v>79</v>
      </c>
      <c r="R1290" s="1">
        <f t="shared" si="120"/>
        <v>6528</v>
      </c>
      <c r="S1290" t="str">
        <f t="shared" si="115"/>
        <v>ok</v>
      </c>
      <c r="T1290" t="str">
        <f t="shared" si="116"/>
        <v>ok</v>
      </c>
      <c r="U1290" t="str">
        <f t="shared" si="117"/>
        <v>ok</v>
      </c>
      <c r="V1290" t="str">
        <f t="shared" si="118"/>
        <v>ok</v>
      </c>
      <c r="W1290" t="str">
        <f t="shared" si="119"/>
        <v>ok</v>
      </c>
      <c r="X1290" s="13"/>
      <c r="Y1290" s="13"/>
      <c r="Z1290" s="13"/>
      <c r="AA1290" s="13"/>
      <c r="AB1290" s="13"/>
      <c r="AC1290" s="13"/>
      <c r="AD1290" s="13"/>
    </row>
    <row r="1291" spans="2:30" customFormat="1" x14ac:dyDescent="0.3">
      <c r="B1291">
        <v>6529</v>
      </c>
      <c r="C1291">
        <v>0.44</v>
      </c>
      <c r="D1291">
        <v>0.56000000000000005</v>
      </c>
      <c r="E1291">
        <v>2</v>
      </c>
      <c r="F1291">
        <v>131</v>
      </c>
      <c r="G1291">
        <v>3</v>
      </c>
      <c r="H1291">
        <v>0</v>
      </c>
      <c r="I1291">
        <v>0</v>
      </c>
      <c r="J1291" t="s">
        <v>111</v>
      </c>
      <c r="K1291" t="s">
        <v>109</v>
      </c>
      <c r="L1291" t="s">
        <v>80</v>
      </c>
      <c r="M1291" t="s">
        <v>80</v>
      </c>
      <c r="N1291" t="s">
        <v>79</v>
      </c>
      <c r="O1291" t="s">
        <v>80</v>
      </c>
      <c r="P1291" t="s">
        <v>80</v>
      </c>
      <c r="Q1291" t="s">
        <v>80</v>
      </c>
      <c r="R1291" s="1">
        <f t="shared" si="120"/>
        <v>6529</v>
      </c>
      <c r="S1291" t="str">
        <f t="shared" si="115"/>
        <v>ok</v>
      </c>
      <c r="T1291" t="str">
        <f t="shared" si="116"/>
        <v>ok</v>
      </c>
      <c r="U1291" t="str">
        <f t="shared" si="117"/>
        <v>ok</v>
      </c>
      <c r="V1291" t="str">
        <f t="shared" si="118"/>
        <v>ok</v>
      </c>
      <c r="W1291" t="str">
        <f t="shared" si="119"/>
        <v>check</v>
      </c>
      <c r="X1291" s="13"/>
      <c r="Y1291" s="13"/>
      <c r="Z1291" s="13"/>
      <c r="AA1291" s="13"/>
      <c r="AB1291" s="13"/>
      <c r="AC1291" s="13"/>
      <c r="AD1291" s="13"/>
    </row>
    <row r="1292" spans="2:30" customFormat="1" x14ac:dyDescent="0.3">
      <c r="B1292">
        <v>6530</v>
      </c>
      <c r="C1292">
        <v>0.17</v>
      </c>
      <c r="D1292">
        <v>0.77</v>
      </c>
      <c r="E1292">
        <v>4</v>
      </c>
      <c r="F1292">
        <v>151</v>
      </c>
      <c r="G1292">
        <v>6</v>
      </c>
      <c r="H1292">
        <v>0</v>
      </c>
      <c r="I1292">
        <v>0</v>
      </c>
      <c r="J1292" t="s">
        <v>105</v>
      </c>
      <c r="K1292" t="s">
        <v>104</v>
      </c>
      <c r="L1292" t="s">
        <v>79</v>
      </c>
      <c r="M1292" t="s">
        <v>79</v>
      </c>
      <c r="N1292" t="s">
        <v>80</v>
      </c>
      <c r="O1292" t="s">
        <v>79</v>
      </c>
      <c r="P1292" t="s">
        <v>79</v>
      </c>
      <c r="Q1292" t="s">
        <v>79</v>
      </c>
      <c r="R1292" s="1">
        <f t="shared" si="120"/>
        <v>6530</v>
      </c>
      <c r="S1292" t="str">
        <f t="shared" si="115"/>
        <v>ok</v>
      </c>
      <c r="T1292" t="str">
        <f t="shared" si="116"/>
        <v>ok</v>
      </c>
      <c r="U1292" t="str">
        <f t="shared" si="117"/>
        <v>ok</v>
      </c>
      <c r="V1292" t="str">
        <f t="shared" si="118"/>
        <v>ok</v>
      </c>
      <c r="W1292" t="str">
        <f t="shared" si="119"/>
        <v>check</v>
      </c>
      <c r="X1292" s="13"/>
      <c r="Y1292" s="13"/>
      <c r="Z1292" s="13"/>
      <c r="AA1292" s="13"/>
      <c r="AB1292" s="13"/>
      <c r="AC1292" s="13"/>
      <c r="AD1292" s="13"/>
    </row>
    <row r="1293" spans="2:30" customFormat="1" x14ac:dyDescent="0.3">
      <c r="B1293">
        <v>6532</v>
      </c>
      <c r="C1293">
        <v>0.97</v>
      </c>
      <c r="D1293">
        <v>0.92</v>
      </c>
      <c r="E1293">
        <v>6</v>
      </c>
      <c r="F1293">
        <v>137</v>
      </c>
      <c r="G1293">
        <v>8</v>
      </c>
      <c r="H1293">
        <v>1</v>
      </c>
      <c r="I1293">
        <v>0</v>
      </c>
      <c r="J1293" t="s">
        <v>123</v>
      </c>
      <c r="K1293" t="s">
        <v>104</v>
      </c>
      <c r="L1293" t="s">
        <v>79</v>
      </c>
      <c r="M1293" t="s">
        <v>79</v>
      </c>
      <c r="N1293" t="s">
        <v>79</v>
      </c>
      <c r="O1293" t="s">
        <v>79</v>
      </c>
      <c r="P1293" t="s">
        <v>79</v>
      </c>
      <c r="Q1293" t="s">
        <v>79</v>
      </c>
      <c r="R1293" s="1">
        <f t="shared" si="120"/>
        <v>6532</v>
      </c>
      <c r="S1293" t="str">
        <f t="shared" si="115"/>
        <v>ok</v>
      </c>
      <c r="T1293" t="str">
        <f t="shared" si="116"/>
        <v>ok</v>
      </c>
      <c r="U1293" t="str">
        <f t="shared" si="117"/>
        <v>ok</v>
      </c>
      <c r="V1293" t="str">
        <f t="shared" si="118"/>
        <v>ok</v>
      </c>
      <c r="W1293" t="str">
        <f t="shared" si="119"/>
        <v>ok</v>
      </c>
      <c r="X1293" s="13"/>
      <c r="Y1293" s="13"/>
      <c r="Z1293" s="13"/>
      <c r="AA1293" s="13"/>
      <c r="AB1293" s="13"/>
      <c r="AC1293" s="13"/>
      <c r="AD1293" s="13"/>
    </row>
    <row r="1294" spans="2:30" customFormat="1" x14ac:dyDescent="0.3">
      <c r="B1294">
        <v>6533</v>
      </c>
      <c r="C1294">
        <v>0.76</v>
      </c>
      <c r="D1294">
        <v>0.74</v>
      </c>
      <c r="E1294">
        <v>3</v>
      </c>
      <c r="F1294">
        <v>173</v>
      </c>
      <c r="G1294">
        <v>2</v>
      </c>
      <c r="H1294">
        <v>0</v>
      </c>
      <c r="I1294">
        <v>0</v>
      </c>
      <c r="J1294" t="s">
        <v>106</v>
      </c>
      <c r="K1294" t="s">
        <v>104</v>
      </c>
      <c r="L1294" t="s">
        <v>79</v>
      </c>
      <c r="M1294" t="s">
        <v>79</v>
      </c>
      <c r="N1294" t="s">
        <v>79</v>
      </c>
      <c r="O1294" t="s">
        <v>79</v>
      </c>
      <c r="P1294" t="s">
        <v>79</v>
      </c>
      <c r="Q1294" t="s">
        <v>79</v>
      </c>
      <c r="R1294" s="1">
        <f t="shared" si="120"/>
        <v>6533</v>
      </c>
      <c r="S1294" t="str">
        <f t="shared" ref="S1294:S1357" si="121">IF(P1294=$L1294,"ok","check")</f>
        <v>ok</v>
      </c>
      <c r="T1294" t="str">
        <f t="shared" ref="T1294:T1357" si="122">IF(O1294=$L1294,"ok","check")</f>
        <v>ok</v>
      </c>
      <c r="U1294" t="str">
        <f t="shared" ref="U1294:U1357" si="123">IF(Q1294=$L1294,"ok","check")</f>
        <v>ok</v>
      </c>
      <c r="V1294" t="str">
        <f t="shared" ref="V1294:V1357" si="124">IF(M1294=$L1294,"ok","check")</f>
        <v>ok</v>
      </c>
      <c r="W1294" t="str">
        <f t="shared" ref="W1294:W1357" si="125">IF(N1294=$L1294,"ok","check")</f>
        <v>ok</v>
      </c>
      <c r="X1294" s="13"/>
      <c r="Y1294" s="13"/>
      <c r="Z1294" s="13"/>
      <c r="AA1294" s="13"/>
      <c r="AB1294" s="13"/>
      <c r="AC1294" s="13"/>
      <c r="AD1294" s="13"/>
    </row>
    <row r="1295" spans="2:30" customFormat="1" x14ac:dyDescent="0.3">
      <c r="B1295">
        <v>6540</v>
      </c>
      <c r="C1295">
        <v>0.65</v>
      </c>
      <c r="D1295">
        <v>0.53</v>
      </c>
      <c r="E1295">
        <v>5</v>
      </c>
      <c r="F1295">
        <v>205</v>
      </c>
      <c r="G1295">
        <v>3</v>
      </c>
      <c r="H1295">
        <v>1</v>
      </c>
      <c r="I1295">
        <v>0</v>
      </c>
      <c r="J1295" t="s">
        <v>105</v>
      </c>
      <c r="K1295" t="s">
        <v>109</v>
      </c>
      <c r="L1295" t="s">
        <v>79</v>
      </c>
      <c r="M1295" t="s">
        <v>79</v>
      </c>
      <c r="N1295" t="s">
        <v>79</v>
      </c>
      <c r="O1295" t="s">
        <v>79</v>
      </c>
      <c r="P1295" t="s">
        <v>79</v>
      </c>
      <c r="Q1295" t="s">
        <v>79</v>
      </c>
      <c r="R1295" s="1">
        <f t="shared" si="120"/>
        <v>6540</v>
      </c>
      <c r="S1295" t="str">
        <f t="shared" si="121"/>
        <v>ok</v>
      </c>
      <c r="T1295" t="str">
        <f t="shared" si="122"/>
        <v>ok</v>
      </c>
      <c r="U1295" t="str">
        <f t="shared" si="123"/>
        <v>ok</v>
      </c>
      <c r="V1295" t="str">
        <f t="shared" si="124"/>
        <v>ok</v>
      </c>
      <c r="W1295" t="str">
        <f t="shared" si="125"/>
        <v>ok</v>
      </c>
      <c r="X1295" s="13"/>
      <c r="Y1295" s="13"/>
      <c r="Z1295" s="13"/>
      <c r="AA1295" s="13"/>
      <c r="AB1295" s="13"/>
      <c r="AC1295" s="13"/>
      <c r="AD1295" s="13"/>
    </row>
    <row r="1296" spans="2:30" customFormat="1" x14ac:dyDescent="0.3">
      <c r="B1296">
        <v>6542</v>
      </c>
      <c r="C1296">
        <v>0.3</v>
      </c>
      <c r="D1296">
        <v>0.39</v>
      </c>
      <c r="E1296">
        <v>3</v>
      </c>
      <c r="F1296">
        <v>175</v>
      </c>
      <c r="G1296">
        <v>3</v>
      </c>
      <c r="H1296">
        <v>0</v>
      </c>
      <c r="I1296">
        <v>0</v>
      </c>
      <c r="J1296" t="s">
        <v>106</v>
      </c>
      <c r="K1296" t="s">
        <v>109</v>
      </c>
      <c r="L1296" t="s">
        <v>79</v>
      </c>
      <c r="M1296" t="s">
        <v>79</v>
      </c>
      <c r="N1296" t="s">
        <v>79</v>
      </c>
      <c r="O1296" t="s">
        <v>79</v>
      </c>
      <c r="P1296" t="s">
        <v>79</v>
      </c>
      <c r="Q1296" t="s">
        <v>79</v>
      </c>
      <c r="R1296" s="1">
        <f t="shared" si="120"/>
        <v>6542</v>
      </c>
      <c r="S1296" t="str">
        <f t="shared" si="121"/>
        <v>ok</v>
      </c>
      <c r="T1296" t="str">
        <f t="shared" si="122"/>
        <v>ok</v>
      </c>
      <c r="U1296" t="str">
        <f t="shared" si="123"/>
        <v>ok</v>
      </c>
      <c r="V1296" t="str">
        <f t="shared" si="124"/>
        <v>ok</v>
      </c>
      <c r="W1296" t="str">
        <f t="shared" si="125"/>
        <v>ok</v>
      </c>
      <c r="X1296" s="13"/>
      <c r="Y1296" s="13"/>
      <c r="Z1296" s="13"/>
      <c r="AA1296" s="13"/>
      <c r="AB1296" s="13"/>
      <c r="AC1296" s="13"/>
      <c r="AD1296" s="13"/>
    </row>
    <row r="1297" spans="2:30" customFormat="1" x14ac:dyDescent="0.3">
      <c r="B1297">
        <v>6552</v>
      </c>
      <c r="C1297">
        <v>1</v>
      </c>
      <c r="D1297">
        <v>0.61</v>
      </c>
      <c r="E1297">
        <v>6</v>
      </c>
      <c r="F1297">
        <v>270</v>
      </c>
      <c r="G1297">
        <v>3</v>
      </c>
      <c r="H1297">
        <v>0</v>
      </c>
      <c r="I1297">
        <v>0</v>
      </c>
      <c r="J1297" t="s">
        <v>106</v>
      </c>
      <c r="K1297" t="s">
        <v>104</v>
      </c>
      <c r="L1297" t="s">
        <v>79</v>
      </c>
      <c r="M1297" t="s">
        <v>79</v>
      </c>
      <c r="N1297" t="s">
        <v>79</v>
      </c>
      <c r="O1297" t="s">
        <v>79</v>
      </c>
      <c r="P1297" t="s">
        <v>79</v>
      </c>
      <c r="Q1297" t="s">
        <v>79</v>
      </c>
      <c r="R1297" s="1">
        <f t="shared" si="120"/>
        <v>6552</v>
      </c>
      <c r="S1297" t="str">
        <f t="shared" si="121"/>
        <v>ok</v>
      </c>
      <c r="T1297" t="str">
        <f t="shared" si="122"/>
        <v>ok</v>
      </c>
      <c r="U1297" t="str">
        <f t="shared" si="123"/>
        <v>ok</v>
      </c>
      <c r="V1297" t="str">
        <f t="shared" si="124"/>
        <v>ok</v>
      </c>
      <c r="W1297" t="str">
        <f t="shared" si="125"/>
        <v>ok</v>
      </c>
      <c r="X1297" s="13"/>
      <c r="Y1297" s="13"/>
      <c r="Z1297" s="13"/>
      <c r="AA1297" s="13"/>
      <c r="AB1297" s="13"/>
      <c r="AC1297" s="13"/>
      <c r="AD1297" s="13"/>
    </row>
    <row r="1298" spans="2:30" customFormat="1" x14ac:dyDescent="0.3">
      <c r="B1298">
        <v>6556</v>
      </c>
      <c r="C1298">
        <v>0.79</v>
      </c>
      <c r="D1298">
        <v>0.66</v>
      </c>
      <c r="E1298">
        <v>3</v>
      </c>
      <c r="F1298">
        <v>154</v>
      </c>
      <c r="G1298">
        <v>4</v>
      </c>
      <c r="H1298">
        <v>0</v>
      </c>
      <c r="I1298">
        <v>0</v>
      </c>
      <c r="J1298" t="s">
        <v>112</v>
      </c>
      <c r="K1298" t="s">
        <v>109</v>
      </c>
      <c r="L1298" t="s">
        <v>79</v>
      </c>
      <c r="M1298" t="s">
        <v>79</v>
      </c>
      <c r="N1298" t="s">
        <v>79</v>
      </c>
      <c r="O1298" t="s">
        <v>79</v>
      </c>
      <c r="P1298" t="s">
        <v>79</v>
      </c>
      <c r="Q1298" t="s">
        <v>79</v>
      </c>
      <c r="R1298" s="1">
        <f t="shared" si="120"/>
        <v>6556</v>
      </c>
      <c r="S1298" t="str">
        <f t="shared" si="121"/>
        <v>ok</v>
      </c>
      <c r="T1298" t="str">
        <f t="shared" si="122"/>
        <v>ok</v>
      </c>
      <c r="U1298" t="str">
        <f t="shared" si="123"/>
        <v>ok</v>
      </c>
      <c r="V1298" t="str">
        <f t="shared" si="124"/>
        <v>ok</v>
      </c>
      <c r="W1298" t="str">
        <f t="shared" si="125"/>
        <v>ok</v>
      </c>
      <c r="X1298" s="13"/>
      <c r="Y1298" s="13"/>
      <c r="Z1298" s="13"/>
      <c r="AA1298" s="13"/>
      <c r="AB1298" s="13"/>
      <c r="AC1298" s="13"/>
      <c r="AD1298" s="13"/>
    </row>
    <row r="1299" spans="2:30" customFormat="1" x14ac:dyDescent="0.3">
      <c r="B1299">
        <v>6560</v>
      </c>
      <c r="C1299">
        <v>0.54</v>
      </c>
      <c r="D1299">
        <v>0.84</v>
      </c>
      <c r="E1299">
        <v>4</v>
      </c>
      <c r="F1299">
        <v>223</v>
      </c>
      <c r="G1299">
        <v>3</v>
      </c>
      <c r="H1299">
        <v>0</v>
      </c>
      <c r="I1299">
        <v>0</v>
      </c>
      <c r="J1299" t="s">
        <v>108</v>
      </c>
      <c r="K1299" t="s">
        <v>109</v>
      </c>
      <c r="L1299" t="s">
        <v>79</v>
      </c>
      <c r="M1299" t="s">
        <v>79</v>
      </c>
      <c r="N1299" t="s">
        <v>79</v>
      </c>
      <c r="O1299" t="s">
        <v>79</v>
      </c>
      <c r="P1299" t="s">
        <v>79</v>
      </c>
      <c r="Q1299" t="s">
        <v>79</v>
      </c>
      <c r="R1299" s="1">
        <f t="shared" si="120"/>
        <v>6560</v>
      </c>
      <c r="S1299" t="str">
        <f t="shared" si="121"/>
        <v>ok</v>
      </c>
      <c r="T1299" t="str">
        <f t="shared" si="122"/>
        <v>ok</v>
      </c>
      <c r="U1299" t="str">
        <f t="shared" si="123"/>
        <v>ok</v>
      </c>
      <c r="V1299" t="str">
        <f t="shared" si="124"/>
        <v>ok</v>
      </c>
      <c r="W1299" t="str">
        <f t="shared" si="125"/>
        <v>ok</v>
      </c>
      <c r="X1299" s="13"/>
      <c r="Y1299" s="13"/>
      <c r="Z1299" s="13"/>
      <c r="AA1299" s="13"/>
      <c r="AB1299" s="13"/>
      <c r="AC1299" s="13"/>
      <c r="AD1299" s="13"/>
    </row>
    <row r="1300" spans="2:30" customFormat="1" x14ac:dyDescent="0.3">
      <c r="B1300">
        <v>6562</v>
      </c>
      <c r="C1300">
        <v>0.69</v>
      </c>
      <c r="D1300">
        <v>0.99</v>
      </c>
      <c r="E1300">
        <v>3</v>
      </c>
      <c r="F1300">
        <v>198</v>
      </c>
      <c r="G1300">
        <v>2</v>
      </c>
      <c r="H1300">
        <v>0</v>
      </c>
      <c r="I1300">
        <v>0</v>
      </c>
      <c r="J1300" t="s">
        <v>105</v>
      </c>
      <c r="K1300" t="s">
        <v>109</v>
      </c>
      <c r="L1300" t="s">
        <v>79</v>
      </c>
      <c r="M1300" t="s">
        <v>79</v>
      </c>
      <c r="N1300" t="s">
        <v>79</v>
      </c>
      <c r="O1300" t="s">
        <v>79</v>
      </c>
      <c r="P1300" t="s">
        <v>79</v>
      </c>
      <c r="Q1300" t="s">
        <v>79</v>
      </c>
      <c r="R1300" s="1">
        <f t="shared" si="120"/>
        <v>6562</v>
      </c>
      <c r="S1300" t="str">
        <f t="shared" si="121"/>
        <v>ok</v>
      </c>
      <c r="T1300" t="str">
        <f t="shared" si="122"/>
        <v>ok</v>
      </c>
      <c r="U1300" t="str">
        <f t="shared" si="123"/>
        <v>ok</v>
      </c>
      <c r="V1300" t="str">
        <f t="shared" si="124"/>
        <v>ok</v>
      </c>
      <c r="W1300" t="str">
        <f t="shared" si="125"/>
        <v>ok</v>
      </c>
      <c r="X1300" s="13"/>
      <c r="Y1300" s="13"/>
      <c r="Z1300" s="13"/>
      <c r="AA1300" s="13"/>
      <c r="AB1300" s="13"/>
      <c r="AC1300" s="13"/>
      <c r="AD1300" s="13"/>
    </row>
    <row r="1301" spans="2:30" customFormat="1" x14ac:dyDescent="0.3">
      <c r="B1301">
        <v>6565</v>
      </c>
      <c r="C1301">
        <v>0.38</v>
      </c>
      <c r="D1301">
        <v>0.56999999999999995</v>
      </c>
      <c r="E1301">
        <v>2</v>
      </c>
      <c r="F1301">
        <v>140</v>
      </c>
      <c r="G1301">
        <v>3</v>
      </c>
      <c r="H1301">
        <v>0</v>
      </c>
      <c r="I1301">
        <v>0</v>
      </c>
      <c r="J1301" t="s">
        <v>112</v>
      </c>
      <c r="K1301" t="s">
        <v>104</v>
      </c>
      <c r="L1301" t="s">
        <v>80</v>
      </c>
      <c r="M1301" t="s">
        <v>80</v>
      </c>
      <c r="N1301" t="s">
        <v>79</v>
      </c>
      <c r="O1301" t="s">
        <v>80</v>
      </c>
      <c r="P1301" t="s">
        <v>80</v>
      </c>
      <c r="Q1301" t="s">
        <v>80</v>
      </c>
      <c r="R1301" s="1">
        <f t="shared" si="120"/>
        <v>6565</v>
      </c>
      <c r="S1301" t="str">
        <f t="shared" si="121"/>
        <v>ok</v>
      </c>
      <c r="T1301" t="str">
        <f t="shared" si="122"/>
        <v>ok</v>
      </c>
      <c r="U1301" t="str">
        <f t="shared" si="123"/>
        <v>ok</v>
      </c>
      <c r="V1301" t="str">
        <f t="shared" si="124"/>
        <v>ok</v>
      </c>
      <c r="W1301" t="str">
        <f t="shared" si="125"/>
        <v>check</v>
      </c>
      <c r="X1301" s="13"/>
      <c r="Y1301" s="13"/>
      <c r="Z1301" s="13"/>
      <c r="AA1301" s="13"/>
      <c r="AB1301" s="13"/>
      <c r="AC1301" s="13"/>
      <c r="AD1301" s="13"/>
    </row>
    <row r="1302" spans="2:30" customFormat="1" x14ac:dyDescent="0.3">
      <c r="B1302">
        <v>6569</v>
      </c>
      <c r="C1302">
        <v>0.1</v>
      </c>
      <c r="D1302">
        <v>0.87</v>
      </c>
      <c r="E1302">
        <v>6</v>
      </c>
      <c r="F1302">
        <v>290</v>
      </c>
      <c r="G1302">
        <v>4</v>
      </c>
      <c r="H1302">
        <v>0</v>
      </c>
      <c r="I1302">
        <v>0</v>
      </c>
      <c r="J1302" t="s">
        <v>112</v>
      </c>
      <c r="K1302" t="s">
        <v>104</v>
      </c>
      <c r="L1302" t="s">
        <v>80</v>
      </c>
      <c r="M1302" t="s">
        <v>80</v>
      </c>
      <c r="N1302" t="s">
        <v>80</v>
      </c>
      <c r="O1302" t="s">
        <v>80</v>
      </c>
      <c r="P1302" t="s">
        <v>80</v>
      </c>
      <c r="Q1302" t="s">
        <v>80</v>
      </c>
      <c r="R1302" s="1">
        <f t="shared" si="120"/>
        <v>6569</v>
      </c>
      <c r="S1302" t="str">
        <f t="shared" si="121"/>
        <v>ok</v>
      </c>
      <c r="T1302" t="str">
        <f t="shared" si="122"/>
        <v>ok</v>
      </c>
      <c r="U1302" t="str">
        <f t="shared" si="123"/>
        <v>ok</v>
      </c>
      <c r="V1302" t="str">
        <f t="shared" si="124"/>
        <v>ok</v>
      </c>
      <c r="W1302" t="str">
        <f t="shared" si="125"/>
        <v>ok</v>
      </c>
      <c r="X1302" s="13"/>
      <c r="Y1302" s="13"/>
      <c r="Z1302" s="13"/>
      <c r="AA1302" s="13"/>
      <c r="AB1302" s="13"/>
      <c r="AC1302" s="13"/>
      <c r="AD1302" s="13"/>
    </row>
    <row r="1303" spans="2:30" customFormat="1" x14ac:dyDescent="0.3">
      <c r="B1303">
        <v>6573</v>
      </c>
      <c r="C1303">
        <v>0.69</v>
      </c>
      <c r="D1303">
        <v>0.43</v>
      </c>
      <c r="E1303">
        <v>5</v>
      </c>
      <c r="F1303">
        <v>113</v>
      </c>
      <c r="G1303">
        <v>8</v>
      </c>
      <c r="H1303">
        <v>0</v>
      </c>
      <c r="I1303">
        <v>0</v>
      </c>
      <c r="J1303" t="s">
        <v>105</v>
      </c>
      <c r="K1303" t="s">
        <v>109</v>
      </c>
      <c r="L1303" t="s">
        <v>79</v>
      </c>
      <c r="M1303" t="s">
        <v>79</v>
      </c>
      <c r="N1303" t="s">
        <v>79</v>
      </c>
      <c r="O1303" t="s">
        <v>79</v>
      </c>
      <c r="P1303" t="s">
        <v>79</v>
      </c>
      <c r="Q1303" t="s">
        <v>79</v>
      </c>
      <c r="R1303" s="1">
        <f t="shared" si="120"/>
        <v>6573</v>
      </c>
      <c r="S1303" t="str">
        <f t="shared" si="121"/>
        <v>ok</v>
      </c>
      <c r="T1303" t="str">
        <f t="shared" si="122"/>
        <v>ok</v>
      </c>
      <c r="U1303" t="str">
        <f t="shared" si="123"/>
        <v>ok</v>
      </c>
      <c r="V1303" t="str">
        <f t="shared" si="124"/>
        <v>ok</v>
      </c>
      <c r="W1303" t="str">
        <f t="shared" si="125"/>
        <v>ok</v>
      </c>
      <c r="X1303" s="13"/>
      <c r="Y1303" s="13"/>
      <c r="Z1303" s="13"/>
      <c r="AA1303" s="13"/>
      <c r="AB1303" s="13"/>
      <c r="AC1303" s="13"/>
      <c r="AD1303" s="13"/>
    </row>
    <row r="1304" spans="2:30" customFormat="1" x14ac:dyDescent="0.3">
      <c r="B1304">
        <v>6576</v>
      </c>
      <c r="C1304">
        <v>0.47</v>
      </c>
      <c r="D1304">
        <v>0.79</v>
      </c>
      <c r="E1304">
        <v>3</v>
      </c>
      <c r="F1304">
        <v>284</v>
      </c>
      <c r="G1304">
        <v>10</v>
      </c>
      <c r="H1304">
        <v>0</v>
      </c>
      <c r="I1304">
        <v>0</v>
      </c>
      <c r="J1304" t="s">
        <v>106</v>
      </c>
      <c r="K1304" t="s">
        <v>104</v>
      </c>
      <c r="L1304" t="s">
        <v>79</v>
      </c>
      <c r="M1304" t="s">
        <v>79</v>
      </c>
      <c r="N1304" t="s">
        <v>80</v>
      </c>
      <c r="O1304" t="s">
        <v>79</v>
      </c>
      <c r="P1304" t="s">
        <v>79</v>
      </c>
      <c r="Q1304" t="s">
        <v>79</v>
      </c>
      <c r="R1304" s="1">
        <f t="shared" si="120"/>
        <v>6576</v>
      </c>
      <c r="S1304" t="str">
        <f t="shared" si="121"/>
        <v>ok</v>
      </c>
      <c r="T1304" t="str">
        <f t="shared" si="122"/>
        <v>ok</v>
      </c>
      <c r="U1304" t="str">
        <f t="shared" si="123"/>
        <v>ok</v>
      </c>
      <c r="V1304" t="str">
        <f t="shared" si="124"/>
        <v>ok</v>
      </c>
      <c r="W1304" t="str">
        <f t="shared" si="125"/>
        <v>check</v>
      </c>
      <c r="X1304" s="13"/>
      <c r="Y1304" s="13"/>
      <c r="Z1304" s="13"/>
      <c r="AA1304" s="13"/>
      <c r="AB1304" s="13"/>
      <c r="AC1304" s="13"/>
      <c r="AD1304" s="13"/>
    </row>
    <row r="1305" spans="2:30" customFormat="1" x14ac:dyDescent="0.3">
      <c r="B1305">
        <v>6577</v>
      </c>
      <c r="C1305">
        <v>0.45</v>
      </c>
      <c r="D1305">
        <v>0.56999999999999995</v>
      </c>
      <c r="E1305">
        <v>2</v>
      </c>
      <c r="F1305">
        <v>138</v>
      </c>
      <c r="G1305">
        <v>3</v>
      </c>
      <c r="H1305">
        <v>0</v>
      </c>
      <c r="I1305">
        <v>0</v>
      </c>
      <c r="J1305" t="s">
        <v>111</v>
      </c>
      <c r="K1305" t="s">
        <v>109</v>
      </c>
      <c r="L1305" t="s">
        <v>80</v>
      </c>
      <c r="M1305" t="s">
        <v>80</v>
      </c>
      <c r="N1305" t="s">
        <v>79</v>
      </c>
      <c r="O1305" t="s">
        <v>80</v>
      </c>
      <c r="P1305" t="s">
        <v>80</v>
      </c>
      <c r="Q1305" t="s">
        <v>80</v>
      </c>
      <c r="R1305" s="1">
        <f t="shared" si="120"/>
        <v>6577</v>
      </c>
      <c r="S1305" t="str">
        <f t="shared" si="121"/>
        <v>ok</v>
      </c>
      <c r="T1305" t="str">
        <f t="shared" si="122"/>
        <v>ok</v>
      </c>
      <c r="U1305" t="str">
        <f t="shared" si="123"/>
        <v>ok</v>
      </c>
      <c r="V1305" t="str">
        <f t="shared" si="124"/>
        <v>ok</v>
      </c>
      <c r="W1305" t="str">
        <f t="shared" si="125"/>
        <v>check</v>
      </c>
      <c r="X1305" s="13"/>
      <c r="Y1305" s="13"/>
      <c r="Z1305" s="13"/>
      <c r="AA1305" s="13"/>
      <c r="AB1305" s="13"/>
      <c r="AC1305" s="13"/>
      <c r="AD1305" s="13"/>
    </row>
    <row r="1306" spans="2:30" customFormat="1" x14ac:dyDescent="0.3">
      <c r="B1306">
        <v>6581</v>
      </c>
      <c r="C1306">
        <v>0.6</v>
      </c>
      <c r="D1306">
        <v>0.63</v>
      </c>
      <c r="E1306">
        <v>5</v>
      </c>
      <c r="F1306">
        <v>267</v>
      </c>
      <c r="G1306">
        <v>3</v>
      </c>
      <c r="H1306">
        <v>0</v>
      </c>
      <c r="I1306">
        <v>0</v>
      </c>
      <c r="J1306" t="s">
        <v>112</v>
      </c>
      <c r="K1306" t="s">
        <v>104</v>
      </c>
      <c r="L1306" t="s">
        <v>79</v>
      </c>
      <c r="M1306" t="s">
        <v>79</v>
      </c>
      <c r="N1306" t="s">
        <v>79</v>
      </c>
      <c r="O1306" t="s">
        <v>79</v>
      </c>
      <c r="P1306" t="s">
        <v>79</v>
      </c>
      <c r="Q1306" t="s">
        <v>79</v>
      </c>
      <c r="R1306" s="1">
        <f t="shared" si="120"/>
        <v>6581</v>
      </c>
      <c r="S1306" t="str">
        <f t="shared" si="121"/>
        <v>ok</v>
      </c>
      <c r="T1306" t="str">
        <f t="shared" si="122"/>
        <v>ok</v>
      </c>
      <c r="U1306" t="str">
        <f t="shared" si="123"/>
        <v>ok</v>
      </c>
      <c r="V1306" t="str">
        <f t="shared" si="124"/>
        <v>ok</v>
      </c>
      <c r="W1306" t="str">
        <f t="shared" si="125"/>
        <v>ok</v>
      </c>
      <c r="X1306" s="13"/>
      <c r="Y1306" s="13"/>
      <c r="Z1306" s="13"/>
      <c r="AA1306" s="13"/>
      <c r="AB1306" s="13"/>
      <c r="AC1306" s="13"/>
      <c r="AD1306" s="13"/>
    </row>
    <row r="1307" spans="2:30" customFormat="1" x14ac:dyDescent="0.3">
      <c r="B1307">
        <v>6583</v>
      </c>
      <c r="C1307">
        <v>0.37</v>
      </c>
      <c r="D1307">
        <v>0.46</v>
      </c>
      <c r="E1307">
        <v>2</v>
      </c>
      <c r="F1307">
        <v>157</v>
      </c>
      <c r="G1307">
        <v>3</v>
      </c>
      <c r="H1307">
        <v>0</v>
      </c>
      <c r="I1307">
        <v>0</v>
      </c>
      <c r="J1307" t="s">
        <v>113</v>
      </c>
      <c r="K1307" t="s">
        <v>104</v>
      </c>
      <c r="L1307" t="s">
        <v>80</v>
      </c>
      <c r="M1307" t="s">
        <v>80</v>
      </c>
      <c r="N1307" t="s">
        <v>79</v>
      </c>
      <c r="O1307" t="s">
        <v>80</v>
      </c>
      <c r="P1307" t="s">
        <v>80</v>
      </c>
      <c r="Q1307" t="s">
        <v>80</v>
      </c>
      <c r="R1307" s="1">
        <f t="shared" si="120"/>
        <v>6583</v>
      </c>
      <c r="S1307" t="str">
        <f t="shared" si="121"/>
        <v>ok</v>
      </c>
      <c r="T1307" t="str">
        <f t="shared" si="122"/>
        <v>ok</v>
      </c>
      <c r="U1307" t="str">
        <f t="shared" si="123"/>
        <v>ok</v>
      </c>
      <c r="V1307" t="str">
        <f t="shared" si="124"/>
        <v>ok</v>
      </c>
      <c r="W1307" t="str">
        <f t="shared" si="125"/>
        <v>check</v>
      </c>
      <c r="X1307" s="13"/>
      <c r="Y1307" s="13"/>
      <c r="Z1307" s="13"/>
      <c r="AA1307" s="13"/>
      <c r="AB1307" s="13"/>
      <c r="AC1307" s="13"/>
      <c r="AD1307" s="13"/>
    </row>
    <row r="1308" spans="2:30" customFormat="1" x14ac:dyDescent="0.3">
      <c r="B1308">
        <v>6587</v>
      </c>
      <c r="C1308">
        <v>0.75</v>
      </c>
      <c r="D1308">
        <v>0.87</v>
      </c>
      <c r="E1308">
        <v>5</v>
      </c>
      <c r="F1308">
        <v>246</v>
      </c>
      <c r="G1308">
        <v>5</v>
      </c>
      <c r="H1308">
        <v>0</v>
      </c>
      <c r="I1308">
        <v>0</v>
      </c>
      <c r="J1308" t="s">
        <v>105</v>
      </c>
      <c r="K1308" t="s">
        <v>104</v>
      </c>
      <c r="L1308" t="s">
        <v>80</v>
      </c>
      <c r="M1308" t="s">
        <v>79</v>
      </c>
      <c r="N1308" t="s">
        <v>79</v>
      </c>
      <c r="O1308" t="s">
        <v>80</v>
      </c>
      <c r="P1308" t="s">
        <v>80</v>
      </c>
      <c r="Q1308" t="s">
        <v>80</v>
      </c>
      <c r="R1308" s="1">
        <f t="shared" si="120"/>
        <v>6587</v>
      </c>
      <c r="S1308" t="str">
        <f t="shared" si="121"/>
        <v>ok</v>
      </c>
      <c r="T1308" t="str">
        <f t="shared" si="122"/>
        <v>ok</v>
      </c>
      <c r="U1308" t="str">
        <f t="shared" si="123"/>
        <v>ok</v>
      </c>
      <c r="V1308" t="str">
        <f t="shared" si="124"/>
        <v>check</v>
      </c>
      <c r="W1308" t="str">
        <f t="shared" si="125"/>
        <v>check</v>
      </c>
      <c r="X1308" s="13"/>
      <c r="Y1308" s="13"/>
      <c r="Z1308" s="13"/>
      <c r="AA1308" s="13"/>
      <c r="AB1308" s="13"/>
      <c r="AC1308" s="13"/>
      <c r="AD1308" s="13"/>
    </row>
    <row r="1309" spans="2:30" customFormat="1" x14ac:dyDescent="0.3">
      <c r="B1309">
        <v>6590</v>
      </c>
      <c r="C1309">
        <v>0.1</v>
      </c>
      <c r="D1309">
        <v>0.93</v>
      </c>
      <c r="E1309">
        <v>6</v>
      </c>
      <c r="F1309">
        <v>253</v>
      </c>
      <c r="G1309">
        <v>4</v>
      </c>
      <c r="H1309">
        <v>0</v>
      </c>
      <c r="I1309">
        <v>0</v>
      </c>
      <c r="J1309" t="s">
        <v>113</v>
      </c>
      <c r="K1309" t="s">
        <v>109</v>
      </c>
      <c r="L1309" t="s">
        <v>80</v>
      </c>
      <c r="M1309" t="s">
        <v>80</v>
      </c>
      <c r="N1309" t="s">
        <v>79</v>
      </c>
      <c r="O1309" t="s">
        <v>80</v>
      </c>
      <c r="P1309" t="s">
        <v>80</v>
      </c>
      <c r="Q1309" t="s">
        <v>80</v>
      </c>
      <c r="R1309" s="1">
        <f t="shared" si="120"/>
        <v>6590</v>
      </c>
      <c r="S1309" t="str">
        <f t="shared" si="121"/>
        <v>ok</v>
      </c>
      <c r="T1309" t="str">
        <f t="shared" si="122"/>
        <v>ok</v>
      </c>
      <c r="U1309" t="str">
        <f t="shared" si="123"/>
        <v>ok</v>
      </c>
      <c r="V1309" t="str">
        <f t="shared" si="124"/>
        <v>ok</v>
      </c>
      <c r="W1309" t="str">
        <f t="shared" si="125"/>
        <v>check</v>
      </c>
      <c r="X1309" s="13"/>
      <c r="Y1309" s="13"/>
      <c r="Z1309" s="13"/>
      <c r="AA1309" s="13"/>
      <c r="AB1309" s="13"/>
      <c r="AC1309" s="13"/>
      <c r="AD1309" s="13"/>
    </row>
    <row r="1310" spans="2:30" customFormat="1" x14ac:dyDescent="0.3">
      <c r="B1310">
        <v>6591</v>
      </c>
      <c r="C1310">
        <v>0.51</v>
      </c>
      <c r="D1310">
        <v>0.86</v>
      </c>
      <c r="E1310">
        <v>3</v>
      </c>
      <c r="F1310">
        <v>182</v>
      </c>
      <c r="G1310">
        <v>10</v>
      </c>
      <c r="H1310">
        <v>0</v>
      </c>
      <c r="I1310">
        <v>0</v>
      </c>
      <c r="J1310" t="s">
        <v>106</v>
      </c>
      <c r="K1310" t="s">
        <v>104</v>
      </c>
      <c r="L1310" t="s">
        <v>79</v>
      </c>
      <c r="M1310" t="s">
        <v>79</v>
      </c>
      <c r="N1310" t="s">
        <v>80</v>
      </c>
      <c r="O1310" t="s">
        <v>79</v>
      </c>
      <c r="P1310" t="s">
        <v>79</v>
      </c>
      <c r="Q1310" t="s">
        <v>79</v>
      </c>
      <c r="R1310" s="1">
        <f t="shared" si="120"/>
        <v>6591</v>
      </c>
      <c r="S1310" t="str">
        <f t="shared" si="121"/>
        <v>ok</v>
      </c>
      <c r="T1310" t="str">
        <f t="shared" si="122"/>
        <v>ok</v>
      </c>
      <c r="U1310" t="str">
        <f t="shared" si="123"/>
        <v>ok</v>
      </c>
      <c r="V1310" t="str">
        <f t="shared" si="124"/>
        <v>ok</v>
      </c>
      <c r="W1310" t="str">
        <f t="shared" si="125"/>
        <v>check</v>
      </c>
      <c r="X1310" s="13"/>
      <c r="Y1310" s="13"/>
      <c r="Z1310" s="13"/>
      <c r="AA1310" s="13"/>
      <c r="AB1310" s="13"/>
      <c r="AC1310" s="13"/>
      <c r="AD1310" s="13"/>
    </row>
    <row r="1311" spans="2:30" customFormat="1" x14ac:dyDescent="0.3">
      <c r="B1311">
        <v>6592</v>
      </c>
      <c r="C1311">
        <v>0.48</v>
      </c>
      <c r="D1311">
        <v>0.97</v>
      </c>
      <c r="E1311">
        <v>3</v>
      </c>
      <c r="F1311">
        <v>224</v>
      </c>
      <c r="G1311">
        <v>6</v>
      </c>
      <c r="H1311">
        <v>0</v>
      </c>
      <c r="I1311">
        <v>0</v>
      </c>
      <c r="J1311" t="s">
        <v>106</v>
      </c>
      <c r="K1311" t="s">
        <v>109</v>
      </c>
      <c r="L1311" t="s">
        <v>79</v>
      </c>
      <c r="M1311" t="s">
        <v>79</v>
      </c>
      <c r="N1311" t="s">
        <v>79</v>
      </c>
      <c r="O1311" t="s">
        <v>79</v>
      </c>
      <c r="P1311" t="s">
        <v>79</v>
      </c>
      <c r="Q1311" t="s">
        <v>79</v>
      </c>
      <c r="R1311" s="1">
        <f t="shared" si="120"/>
        <v>6592</v>
      </c>
      <c r="S1311" t="str">
        <f t="shared" si="121"/>
        <v>ok</v>
      </c>
      <c r="T1311" t="str">
        <f t="shared" si="122"/>
        <v>ok</v>
      </c>
      <c r="U1311" t="str">
        <f t="shared" si="123"/>
        <v>ok</v>
      </c>
      <c r="V1311" t="str">
        <f t="shared" si="124"/>
        <v>ok</v>
      </c>
      <c r="W1311" t="str">
        <f t="shared" si="125"/>
        <v>ok</v>
      </c>
      <c r="X1311" s="13"/>
      <c r="Y1311" s="13"/>
      <c r="Z1311" s="13"/>
      <c r="AA1311" s="13"/>
      <c r="AB1311" s="13"/>
      <c r="AC1311" s="13"/>
      <c r="AD1311" s="13"/>
    </row>
    <row r="1312" spans="2:30" x14ac:dyDescent="0.3">
      <c r="B1312">
        <v>6600</v>
      </c>
      <c r="C1312">
        <v>0.56999999999999995</v>
      </c>
      <c r="D1312">
        <v>0.85</v>
      </c>
      <c r="E1312">
        <v>4</v>
      </c>
      <c r="F1312">
        <v>219</v>
      </c>
      <c r="G1312">
        <v>2</v>
      </c>
      <c r="H1312">
        <v>1</v>
      </c>
      <c r="I1312">
        <v>0</v>
      </c>
      <c r="J1312" t="s">
        <v>106</v>
      </c>
      <c r="K1312" t="s">
        <v>109</v>
      </c>
      <c r="L1312" t="s">
        <v>80</v>
      </c>
      <c r="M1312" t="s">
        <v>79</v>
      </c>
      <c r="N1312" t="s">
        <v>79</v>
      </c>
      <c r="O1312" t="s">
        <v>79</v>
      </c>
      <c r="P1312" t="s">
        <v>79</v>
      </c>
      <c r="Q1312" t="s">
        <v>79</v>
      </c>
      <c r="R1312" s="1">
        <f t="shared" si="120"/>
        <v>6600</v>
      </c>
      <c r="S1312" t="str">
        <f t="shared" si="121"/>
        <v>check</v>
      </c>
      <c r="T1312" t="str">
        <f t="shared" si="122"/>
        <v>check</v>
      </c>
      <c r="U1312" t="str">
        <f t="shared" si="123"/>
        <v>check</v>
      </c>
      <c r="V1312" t="str">
        <f t="shared" si="124"/>
        <v>check</v>
      </c>
      <c r="W1312" t="str">
        <f t="shared" si="125"/>
        <v>check</v>
      </c>
    </row>
    <row r="1313" spans="2:30" customFormat="1" x14ac:dyDescent="0.3">
      <c r="B1313">
        <v>6602</v>
      </c>
      <c r="C1313">
        <v>0.56999999999999995</v>
      </c>
      <c r="D1313">
        <v>0.76</v>
      </c>
      <c r="E1313">
        <v>3</v>
      </c>
      <c r="F1313">
        <v>195</v>
      </c>
      <c r="G1313">
        <v>3</v>
      </c>
      <c r="H1313">
        <v>0</v>
      </c>
      <c r="I1313">
        <v>0</v>
      </c>
      <c r="J1313" t="s">
        <v>105</v>
      </c>
      <c r="K1313" t="s">
        <v>109</v>
      </c>
      <c r="L1313" t="s">
        <v>79</v>
      </c>
      <c r="M1313" t="s">
        <v>79</v>
      </c>
      <c r="N1313" t="s">
        <v>79</v>
      </c>
      <c r="O1313" t="s">
        <v>79</v>
      </c>
      <c r="P1313" t="s">
        <v>79</v>
      </c>
      <c r="Q1313" t="s">
        <v>79</v>
      </c>
      <c r="R1313" s="1">
        <f t="shared" si="120"/>
        <v>6602</v>
      </c>
      <c r="S1313" t="str">
        <f t="shared" si="121"/>
        <v>ok</v>
      </c>
      <c r="T1313" t="str">
        <f t="shared" si="122"/>
        <v>ok</v>
      </c>
      <c r="U1313" t="str">
        <f t="shared" si="123"/>
        <v>ok</v>
      </c>
      <c r="V1313" t="str">
        <f t="shared" si="124"/>
        <v>ok</v>
      </c>
      <c r="W1313" t="str">
        <f t="shared" si="125"/>
        <v>ok</v>
      </c>
      <c r="X1313" s="13"/>
      <c r="Y1313" s="13"/>
      <c r="Z1313" s="13"/>
      <c r="AA1313" s="13"/>
      <c r="AB1313" s="13"/>
      <c r="AC1313" s="13"/>
      <c r="AD1313" s="13"/>
    </row>
    <row r="1314" spans="2:30" customFormat="1" x14ac:dyDescent="0.3">
      <c r="B1314">
        <v>6603</v>
      </c>
      <c r="C1314">
        <v>0.79</v>
      </c>
      <c r="D1314">
        <v>0.84</v>
      </c>
      <c r="E1314">
        <v>4</v>
      </c>
      <c r="F1314">
        <v>171</v>
      </c>
      <c r="G1314">
        <v>3</v>
      </c>
      <c r="H1314">
        <v>0</v>
      </c>
      <c r="I1314">
        <v>0</v>
      </c>
      <c r="J1314" t="s">
        <v>106</v>
      </c>
      <c r="K1314" t="s">
        <v>104</v>
      </c>
      <c r="L1314" t="s">
        <v>79</v>
      </c>
      <c r="M1314" t="s">
        <v>79</v>
      </c>
      <c r="N1314" t="s">
        <v>79</v>
      </c>
      <c r="O1314" t="s">
        <v>79</v>
      </c>
      <c r="P1314" t="s">
        <v>79</v>
      </c>
      <c r="Q1314" t="s">
        <v>79</v>
      </c>
      <c r="R1314" s="1">
        <f t="shared" si="120"/>
        <v>6603</v>
      </c>
      <c r="S1314" t="str">
        <f t="shared" si="121"/>
        <v>ok</v>
      </c>
      <c r="T1314" t="str">
        <f t="shared" si="122"/>
        <v>ok</v>
      </c>
      <c r="U1314" t="str">
        <f t="shared" si="123"/>
        <v>ok</v>
      </c>
      <c r="V1314" t="str">
        <f t="shared" si="124"/>
        <v>ok</v>
      </c>
      <c r="W1314" t="str">
        <f t="shared" si="125"/>
        <v>ok</v>
      </c>
      <c r="X1314" s="13"/>
      <c r="Y1314" s="13"/>
      <c r="Z1314" s="13"/>
      <c r="AA1314" s="13"/>
      <c r="AB1314" s="13"/>
      <c r="AC1314" s="13"/>
      <c r="AD1314" s="13"/>
    </row>
    <row r="1315" spans="2:30" customFormat="1" x14ac:dyDescent="0.3">
      <c r="B1315">
        <v>6612</v>
      </c>
      <c r="C1315">
        <v>0.11</v>
      </c>
      <c r="D1315">
        <v>0.83</v>
      </c>
      <c r="E1315">
        <v>6</v>
      </c>
      <c r="F1315">
        <v>244</v>
      </c>
      <c r="G1315">
        <v>4</v>
      </c>
      <c r="H1315">
        <v>0</v>
      </c>
      <c r="I1315">
        <v>0</v>
      </c>
      <c r="J1315" t="s">
        <v>111</v>
      </c>
      <c r="K1315" t="s">
        <v>109</v>
      </c>
      <c r="L1315" t="s">
        <v>80</v>
      </c>
      <c r="M1315" t="s">
        <v>80</v>
      </c>
      <c r="N1315" t="s">
        <v>79</v>
      </c>
      <c r="O1315" t="s">
        <v>80</v>
      </c>
      <c r="P1315" t="s">
        <v>80</v>
      </c>
      <c r="Q1315" t="s">
        <v>80</v>
      </c>
      <c r="R1315" s="1">
        <f t="shared" si="120"/>
        <v>6612</v>
      </c>
      <c r="S1315" t="str">
        <f t="shared" si="121"/>
        <v>ok</v>
      </c>
      <c r="T1315" t="str">
        <f t="shared" si="122"/>
        <v>ok</v>
      </c>
      <c r="U1315" t="str">
        <f t="shared" si="123"/>
        <v>ok</v>
      </c>
      <c r="V1315" t="str">
        <f t="shared" si="124"/>
        <v>ok</v>
      </c>
      <c r="W1315" t="str">
        <f t="shared" si="125"/>
        <v>check</v>
      </c>
      <c r="X1315" s="13"/>
      <c r="Y1315" s="13"/>
      <c r="Z1315" s="13"/>
      <c r="AA1315" s="13"/>
      <c r="AB1315" s="13"/>
      <c r="AC1315" s="13"/>
      <c r="AD1315" s="13"/>
    </row>
    <row r="1316" spans="2:30" customFormat="1" x14ac:dyDescent="0.3">
      <c r="B1316">
        <v>6615</v>
      </c>
      <c r="C1316">
        <v>0.81</v>
      </c>
      <c r="D1316">
        <v>0.77</v>
      </c>
      <c r="E1316">
        <v>3</v>
      </c>
      <c r="F1316">
        <v>221</v>
      </c>
      <c r="G1316">
        <v>2</v>
      </c>
      <c r="H1316">
        <v>0</v>
      </c>
      <c r="I1316">
        <v>0</v>
      </c>
      <c r="J1316" t="s">
        <v>105</v>
      </c>
      <c r="K1316" t="s">
        <v>104</v>
      </c>
      <c r="L1316" t="s">
        <v>79</v>
      </c>
      <c r="M1316" t="s">
        <v>79</v>
      </c>
      <c r="N1316" t="s">
        <v>79</v>
      </c>
      <c r="O1316" t="s">
        <v>79</v>
      </c>
      <c r="P1316" t="s">
        <v>79</v>
      </c>
      <c r="Q1316" t="s">
        <v>79</v>
      </c>
      <c r="R1316" s="1">
        <f t="shared" si="120"/>
        <v>6615</v>
      </c>
      <c r="S1316" t="str">
        <f t="shared" si="121"/>
        <v>ok</v>
      </c>
      <c r="T1316" t="str">
        <f t="shared" si="122"/>
        <v>ok</v>
      </c>
      <c r="U1316" t="str">
        <f t="shared" si="123"/>
        <v>ok</v>
      </c>
      <c r="V1316" t="str">
        <f t="shared" si="124"/>
        <v>ok</v>
      </c>
      <c r="W1316" t="str">
        <f t="shared" si="125"/>
        <v>ok</v>
      </c>
      <c r="X1316" s="13"/>
      <c r="Y1316" s="13"/>
      <c r="Z1316" s="13"/>
      <c r="AA1316" s="13"/>
      <c r="AB1316" s="13"/>
      <c r="AC1316" s="13"/>
      <c r="AD1316" s="13"/>
    </row>
    <row r="1317" spans="2:30" customFormat="1" x14ac:dyDescent="0.3">
      <c r="B1317">
        <v>6618</v>
      </c>
      <c r="C1317">
        <v>0.65</v>
      </c>
      <c r="D1317">
        <v>0.63</v>
      </c>
      <c r="E1317">
        <v>4</v>
      </c>
      <c r="F1317">
        <v>143</v>
      </c>
      <c r="G1317">
        <v>8</v>
      </c>
      <c r="H1317">
        <v>0</v>
      </c>
      <c r="I1317">
        <v>0</v>
      </c>
      <c r="J1317" t="s">
        <v>125</v>
      </c>
      <c r="K1317" t="s">
        <v>109</v>
      </c>
      <c r="L1317" t="s">
        <v>79</v>
      </c>
      <c r="M1317" t="s">
        <v>79</v>
      </c>
      <c r="N1317" t="s">
        <v>79</v>
      </c>
      <c r="O1317" t="s">
        <v>79</v>
      </c>
      <c r="P1317" t="s">
        <v>79</v>
      </c>
      <c r="Q1317" t="s">
        <v>79</v>
      </c>
      <c r="R1317" s="1">
        <f t="shared" si="120"/>
        <v>6618</v>
      </c>
      <c r="S1317" t="str">
        <f t="shared" si="121"/>
        <v>ok</v>
      </c>
      <c r="T1317" t="str">
        <f t="shared" si="122"/>
        <v>ok</v>
      </c>
      <c r="U1317" t="str">
        <f t="shared" si="123"/>
        <v>ok</v>
      </c>
      <c r="V1317" t="str">
        <f t="shared" si="124"/>
        <v>ok</v>
      </c>
      <c r="W1317" t="str">
        <f t="shared" si="125"/>
        <v>ok</v>
      </c>
      <c r="X1317" s="13"/>
      <c r="Y1317" s="13"/>
      <c r="Z1317" s="13"/>
      <c r="AA1317" s="13"/>
      <c r="AB1317" s="13"/>
      <c r="AC1317" s="13"/>
      <c r="AD1317" s="13"/>
    </row>
    <row r="1318" spans="2:30" customFormat="1" x14ac:dyDescent="0.3">
      <c r="B1318">
        <v>6619</v>
      </c>
      <c r="C1318">
        <v>0.98</v>
      </c>
      <c r="D1318">
        <v>0.56000000000000005</v>
      </c>
      <c r="E1318">
        <v>3</v>
      </c>
      <c r="F1318">
        <v>187</v>
      </c>
      <c r="G1318">
        <v>3</v>
      </c>
      <c r="H1318">
        <v>0</v>
      </c>
      <c r="I1318">
        <v>0</v>
      </c>
      <c r="J1318" t="s">
        <v>124</v>
      </c>
      <c r="K1318" t="s">
        <v>109</v>
      </c>
      <c r="L1318" t="s">
        <v>79</v>
      </c>
      <c r="M1318" t="s">
        <v>79</v>
      </c>
      <c r="N1318" t="s">
        <v>79</v>
      </c>
      <c r="O1318" t="s">
        <v>79</v>
      </c>
      <c r="P1318" t="s">
        <v>79</v>
      </c>
      <c r="Q1318" t="s">
        <v>79</v>
      </c>
      <c r="R1318" s="1">
        <f t="shared" si="120"/>
        <v>6619</v>
      </c>
      <c r="S1318" t="str">
        <f t="shared" si="121"/>
        <v>ok</v>
      </c>
      <c r="T1318" t="str">
        <f t="shared" si="122"/>
        <v>ok</v>
      </c>
      <c r="U1318" t="str">
        <f t="shared" si="123"/>
        <v>ok</v>
      </c>
      <c r="V1318" t="str">
        <f t="shared" si="124"/>
        <v>ok</v>
      </c>
      <c r="W1318" t="str">
        <f t="shared" si="125"/>
        <v>ok</v>
      </c>
      <c r="X1318" s="13"/>
      <c r="Y1318" s="13"/>
      <c r="Z1318" s="13"/>
      <c r="AA1318" s="13"/>
      <c r="AB1318" s="13"/>
      <c r="AC1318" s="13"/>
      <c r="AD1318" s="13"/>
    </row>
    <row r="1319" spans="2:30" customFormat="1" x14ac:dyDescent="0.3">
      <c r="B1319">
        <v>6620</v>
      </c>
      <c r="C1319">
        <v>0.62</v>
      </c>
      <c r="D1319">
        <v>0.5</v>
      </c>
      <c r="E1319">
        <v>4</v>
      </c>
      <c r="F1319">
        <v>156</v>
      </c>
      <c r="G1319">
        <v>2</v>
      </c>
      <c r="H1319">
        <v>0</v>
      </c>
      <c r="I1319">
        <v>0</v>
      </c>
      <c r="J1319" t="s">
        <v>112</v>
      </c>
      <c r="K1319" t="s">
        <v>109</v>
      </c>
      <c r="L1319" t="s">
        <v>79</v>
      </c>
      <c r="M1319" t="s">
        <v>79</v>
      </c>
      <c r="N1319" t="s">
        <v>79</v>
      </c>
      <c r="O1319" t="s">
        <v>79</v>
      </c>
      <c r="P1319" t="s">
        <v>79</v>
      </c>
      <c r="Q1319" t="s">
        <v>79</v>
      </c>
      <c r="R1319" s="1">
        <f t="shared" si="120"/>
        <v>6620</v>
      </c>
      <c r="S1319" t="str">
        <f t="shared" si="121"/>
        <v>ok</v>
      </c>
      <c r="T1319" t="str">
        <f t="shared" si="122"/>
        <v>ok</v>
      </c>
      <c r="U1319" t="str">
        <f t="shared" si="123"/>
        <v>ok</v>
      </c>
      <c r="V1319" t="str">
        <f t="shared" si="124"/>
        <v>ok</v>
      </c>
      <c r="W1319" t="str">
        <f t="shared" si="125"/>
        <v>ok</v>
      </c>
      <c r="X1319" s="13"/>
      <c r="Y1319" s="13"/>
      <c r="Z1319" s="13"/>
      <c r="AA1319" s="13"/>
      <c r="AB1319" s="13"/>
      <c r="AC1319" s="13"/>
      <c r="AD1319" s="13"/>
    </row>
    <row r="1320" spans="2:30" customFormat="1" x14ac:dyDescent="0.3">
      <c r="B1320">
        <v>6622</v>
      </c>
      <c r="C1320">
        <v>0.54</v>
      </c>
      <c r="D1320">
        <v>0.48</v>
      </c>
      <c r="E1320">
        <v>3</v>
      </c>
      <c r="F1320">
        <v>158</v>
      </c>
      <c r="G1320">
        <v>2</v>
      </c>
      <c r="H1320">
        <v>0</v>
      </c>
      <c r="I1320">
        <v>0</v>
      </c>
      <c r="J1320" t="s">
        <v>112</v>
      </c>
      <c r="K1320" t="s">
        <v>109</v>
      </c>
      <c r="L1320" t="s">
        <v>79</v>
      </c>
      <c r="M1320" t="s">
        <v>79</v>
      </c>
      <c r="N1320" t="s">
        <v>79</v>
      </c>
      <c r="O1320" t="s">
        <v>79</v>
      </c>
      <c r="P1320" t="s">
        <v>79</v>
      </c>
      <c r="Q1320" t="s">
        <v>79</v>
      </c>
      <c r="R1320" s="1">
        <f t="shared" si="120"/>
        <v>6622</v>
      </c>
      <c r="S1320" t="str">
        <f t="shared" si="121"/>
        <v>ok</v>
      </c>
      <c r="T1320" t="str">
        <f t="shared" si="122"/>
        <v>ok</v>
      </c>
      <c r="U1320" t="str">
        <f t="shared" si="123"/>
        <v>ok</v>
      </c>
      <c r="V1320" t="str">
        <f t="shared" si="124"/>
        <v>ok</v>
      </c>
      <c r="W1320" t="str">
        <f t="shared" si="125"/>
        <v>ok</v>
      </c>
      <c r="X1320" s="13"/>
      <c r="Y1320" s="13"/>
      <c r="Z1320" s="13"/>
      <c r="AA1320" s="13"/>
      <c r="AB1320" s="13"/>
      <c r="AC1320" s="13"/>
      <c r="AD1320" s="13"/>
    </row>
    <row r="1321" spans="2:30" customFormat="1" x14ac:dyDescent="0.3">
      <c r="B1321">
        <v>6623</v>
      </c>
      <c r="C1321">
        <v>0.64</v>
      </c>
      <c r="D1321">
        <v>0.51</v>
      </c>
      <c r="E1321">
        <v>4</v>
      </c>
      <c r="F1321">
        <v>207</v>
      </c>
      <c r="G1321">
        <v>2</v>
      </c>
      <c r="H1321">
        <v>0</v>
      </c>
      <c r="I1321">
        <v>0</v>
      </c>
      <c r="J1321" t="s">
        <v>113</v>
      </c>
      <c r="K1321" t="s">
        <v>104</v>
      </c>
      <c r="L1321" t="s">
        <v>79</v>
      </c>
      <c r="M1321" t="s">
        <v>79</v>
      </c>
      <c r="N1321" t="s">
        <v>79</v>
      </c>
      <c r="O1321" t="s">
        <v>79</v>
      </c>
      <c r="P1321" t="s">
        <v>79</v>
      </c>
      <c r="Q1321" t="s">
        <v>79</v>
      </c>
      <c r="R1321" s="1">
        <f t="shared" ref="R1321:R1384" si="126">+B1321</f>
        <v>6623</v>
      </c>
      <c r="S1321" t="str">
        <f t="shared" si="121"/>
        <v>ok</v>
      </c>
      <c r="T1321" t="str">
        <f t="shared" si="122"/>
        <v>ok</v>
      </c>
      <c r="U1321" t="str">
        <f t="shared" si="123"/>
        <v>ok</v>
      </c>
      <c r="V1321" t="str">
        <f t="shared" si="124"/>
        <v>ok</v>
      </c>
      <c r="W1321" t="str">
        <f t="shared" si="125"/>
        <v>ok</v>
      </c>
      <c r="X1321" s="13"/>
      <c r="Y1321" s="13"/>
      <c r="Z1321" s="13"/>
      <c r="AA1321" s="13"/>
      <c r="AB1321" s="13"/>
      <c r="AC1321" s="13"/>
      <c r="AD1321" s="13"/>
    </row>
    <row r="1322" spans="2:30" customFormat="1" x14ac:dyDescent="0.3">
      <c r="B1322">
        <v>6624</v>
      </c>
      <c r="C1322">
        <v>0.52</v>
      </c>
      <c r="D1322">
        <v>0.68</v>
      </c>
      <c r="E1322">
        <v>4</v>
      </c>
      <c r="F1322">
        <v>233</v>
      </c>
      <c r="G1322">
        <v>2</v>
      </c>
      <c r="H1322">
        <v>0</v>
      </c>
      <c r="I1322">
        <v>0</v>
      </c>
      <c r="J1322" t="s">
        <v>105</v>
      </c>
      <c r="K1322" t="s">
        <v>109</v>
      </c>
      <c r="L1322" t="s">
        <v>79</v>
      </c>
      <c r="M1322" t="s">
        <v>79</v>
      </c>
      <c r="N1322" t="s">
        <v>79</v>
      </c>
      <c r="O1322" t="s">
        <v>80</v>
      </c>
      <c r="P1322" t="s">
        <v>79</v>
      </c>
      <c r="Q1322" t="s">
        <v>79</v>
      </c>
      <c r="R1322" s="1">
        <f t="shared" si="126"/>
        <v>6624</v>
      </c>
      <c r="S1322" t="str">
        <f t="shared" si="121"/>
        <v>ok</v>
      </c>
      <c r="T1322" t="str">
        <f t="shared" si="122"/>
        <v>check</v>
      </c>
      <c r="U1322" t="str">
        <f t="shared" si="123"/>
        <v>ok</v>
      </c>
      <c r="V1322" t="str">
        <f t="shared" si="124"/>
        <v>ok</v>
      </c>
      <c r="W1322" t="str">
        <f t="shared" si="125"/>
        <v>ok</v>
      </c>
      <c r="X1322" s="13"/>
      <c r="Y1322" s="13"/>
      <c r="Z1322" s="13"/>
      <c r="AA1322" s="13"/>
      <c r="AB1322" s="13"/>
      <c r="AC1322" s="13"/>
      <c r="AD1322" s="13"/>
    </row>
    <row r="1323" spans="2:30" customFormat="1" x14ac:dyDescent="0.3">
      <c r="B1323">
        <v>6627</v>
      </c>
      <c r="C1323">
        <v>0.8</v>
      </c>
      <c r="D1323">
        <v>0.97</v>
      </c>
      <c r="E1323">
        <v>4</v>
      </c>
      <c r="F1323">
        <v>220</v>
      </c>
      <c r="G1323">
        <v>3</v>
      </c>
      <c r="H1323">
        <v>0</v>
      </c>
      <c r="I1323">
        <v>0</v>
      </c>
      <c r="J1323" t="s">
        <v>112</v>
      </c>
      <c r="K1323" t="s">
        <v>104</v>
      </c>
      <c r="L1323" t="s">
        <v>79</v>
      </c>
      <c r="M1323" t="s">
        <v>79</v>
      </c>
      <c r="N1323" t="s">
        <v>79</v>
      </c>
      <c r="O1323" t="s">
        <v>79</v>
      </c>
      <c r="P1323" t="s">
        <v>79</v>
      </c>
      <c r="Q1323" t="s">
        <v>79</v>
      </c>
      <c r="R1323" s="1">
        <f t="shared" si="126"/>
        <v>6627</v>
      </c>
      <c r="S1323" t="str">
        <f t="shared" si="121"/>
        <v>ok</v>
      </c>
      <c r="T1323" t="str">
        <f t="shared" si="122"/>
        <v>ok</v>
      </c>
      <c r="U1323" t="str">
        <f t="shared" si="123"/>
        <v>ok</v>
      </c>
      <c r="V1323" t="str">
        <f t="shared" si="124"/>
        <v>ok</v>
      </c>
      <c r="W1323" t="str">
        <f t="shared" si="125"/>
        <v>ok</v>
      </c>
      <c r="X1323" s="13"/>
      <c r="Y1323" s="13"/>
      <c r="Z1323" s="13"/>
      <c r="AA1323" s="13"/>
      <c r="AB1323" s="13"/>
      <c r="AC1323" s="13"/>
      <c r="AD1323" s="13"/>
    </row>
    <row r="1324" spans="2:30" customFormat="1" x14ac:dyDescent="0.3">
      <c r="B1324">
        <v>6629</v>
      </c>
      <c r="C1324">
        <v>0.83</v>
      </c>
      <c r="D1324">
        <v>0.8</v>
      </c>
      <c r="E1324">
        <v>4</v>
      </c>
      <c r="F1324">
        <v>274</v>
      </c>
      <c r="G1324">
        <v>3</v>
      </c>
      <c r="H1324">
        <v>0</v>
      </c>
      <c r="I1324">
        <v>0</v>
      </c>
      <c r="J1324" t="s">
        <v>124</v>
      </c>
      <c r="K1324" t="s">
        <v>107</v>
      </c>
      <c r="L1324" t="s">
        <v>79</v>
      </c>
      <c r="M1324" t="s">
        <v>79</v>
      </c>
      <c r="N1324" t="s">
        <v>79</v>
      </c>
      <c r="O1324" t="s">
        <v>79</v>
      </c>
      <c r="P1324" t="s">
        <v>79</v>
      </c>
      <c r="Q1324" s="5">
        <v>9.8372669746681799E-6</v>
      </c>
      <c r="R1324" s="1">
        <f t="shared" si="126"/>
        <v>6629</v>
      </c>
      <c r="S1324" t="str">
        <f t="shared" si="121"/>
        <v>ok</v>
      </c>
      <c r="T1324" t="str">
        <f t="shared" si="122"/>
        <v>ok</v>
      </c>
      <c r="U1324" t="str">
        <f t="shared" si="123"/>
        <v>check</v>
      </c>
      <c r="V1324" t="str">
        <f t="shared" si="124"/>
        <v>ok</v>
      </c>
      <c r="W1324" t="str">
        <f t="shared" si="125"/>
        <v>ok</v>
      </c>
      <c r="X1324" s="13"/>
      <c r="Y1324" s="13"/>
      <c r="Z1324" s="13"/>
      <c r="AA1324" s="13"/>
      <c r="AB1324" s="13"/>
      <c r="AC1324" s="13"/>
      <c r="AD1324" s="13"/>
    </row>
    <row r="1325" spans="2:30" customFormat="1" x14ac:dyDescent="0.3">
      <c r="B1325">
        <v>6632</v>
      </c>
      <c r="C1325">
        <v>0.37</v>
      </c>
      <c r="D1325">
        <v>0.67</v>
      </c>
      <c r="E1325">
        <v>2</v>
      </c>
      <c r="F1325">
        <v>159</v>
      </c>
      <c r="G1325">
        <v>2</v>
      </c>
      <c r="H1325">
        <v>0</v>
      </c>
      <c r="I1325">
        <v>0</v>
      </c>
      <c r="J1325" t="s">
        <v>123</v>
      </c>
      <c r="K1325" t="s">
        <v>104</v>
      </c>
      <c r="L1325" t="s">
        <v>79</v>
      </c>
      <c r="M1325" t="s">
        <v>80</v>
      </c>
      <c r="N1325" t="s">
        <v>79</v>
      </c>
      <c r="O1325" t="s">
        <v>80</v>
      </c>
      <c r="P1325" t="s">
        <v>79</v>
      </c>
      <c r="Q1325" t="s">
        <v>79</v>
      </c>
      <c r="R1325" s="1">
        <f t="shared" si="126"/>
        <v>6632</v>
      </c>
      <c r="S1325" t="str">
        <f t="shared" si="121"/>
        <v>ok</v>
      </c>
      <c r="T1325" t="str">
        <f t="shared" si="122"/>
        <v>check</v>
      </c>
      <c r="U1325" t="str">
        <f t="shared" si="123"/>
        <v>ok</v>
      </c>
      <c r="V1325" t="str">
        <f t="shared" si="124"/>
        <v>check</v>
      </c>
      <c r="W1325" t="str">
        <f t="shared" si="125"/>
        <v>ok</v>
      </c>
      <c r="X1325" s="13"/>
      <c r="Y1325" s="13"/>
      <c r="Z1325" s="13"/>
      <c r="AA1325" s="13"/>
      <c r="AB1325" s="13"/>
      <c r="AC1325" s="13"/>
      <c r="AD1325" s="13"/>
    </row>
    <row r="1326" spans="2:30" customFormat="1" x14ac:dyDescent="0.3">
      <c r="B1326">
        <v>6641</v>
      </c>
      <c r="C1326">
        <v>0.77</v>
      </c>
      <c r="D1326">
        <v>0.83</v>
      </c>
      <c r="E1326">
        <v>4</v>
      </c>
      <c r="F1326">
        <v>231</v>
      </c>
      <c r="G1326">
        <v>2</v>
      </c>
      <c r="H1326">
        <v>0</v>
      </c>
      <c r="I1326">
        <v>0</v>
      </c>
      <c r="J1326" t="s">
        <v>125</v>
      </c>
      <c r="K1326" t="s">
        <v>109</v>
      </c>
      <c r="L1326" t="s">
        <v>79</v>
      </c>
      <c r="M1326" t="s">
        <v>79</v>
      </c>
      <c r="N1326" t="s">
        <v>79</v>
      </c>
      <c r="O1326" t="s">
        <v>79</v>
      </c>
      <c r="P1326" t="s">
        <v>79</v>
      </c>
      <c r="Q1326" t="s">
        <v>79</v>
      </c>
      <c r="R1326" s="1">
        <f t="shared" si="126"/>
        <v>6641</v>
      </c>
      <c r="S1326" t="str">
        <f t="shared" si="121"/>
        <v>ok</v>
      </c>
      <c r="T1326" t="str">
        <f t="shared" si="122"/>
        <v>ok</v>
      </c>
      <c r="U1326" t="str">
        <f t="shared" si="123"/>
        <v>ok</v>
      </c>
      <c r="V1326" t="str">
        <f t="shared" si="124"/>
        <v>ok</v>
      </c>
      <c r="W1326" t="str">
        <f t="shared" si="125"/>
        <v>ok</v>
      </c>
      <c r="X1326" s="13"/>
      <c r="Y1326" s="13"/>
      <c r="Z1326" s="13"/>
      <c r="AA1326" s="13"/>
      <c r="AB1326" s="13"/>
      <c r="AC1326" s="13"/>
      <c r="AD1326" s="13"/>
    </row>
    <row r="1327" spans="2:30" customFormat="1" x14ac:dyDescent="0.3">
      <c r="B1327">
        <v>6644</v>
      </c>
      <c r="C1327">
        <v>0.42</v>
      </c>
      <c r="D1327">
        <v>0.52</v>
      </c>
      <c r="E1327">
        <v>2</v>
      </c>
      <c r="F1327">
        <v>134</v>
      </c>
      <c r="G1327">
        <v>3</v>
      </c>
      <c r="H1327">
        <v>0</v>
      </c>
      <c r="I1327">
        <v>0</v>
      </c>
      <c r="J1327" t="s">
        <v>106</v>
      </c>
      <c r="K1327" t="s">
        <v>104</v>
      </c>
      <c r="L1327" t="s">
        <v>80</v>
      </c>
      <c r="M1327" t="s">
        <v>80</v>
      </c>
      <c r="N1327" t="s">
        <v>79</v>
      </c>
      <c r="O1327" t="s">
        <v>80</v>
      </c>
      <c r="P1327" t="s">
        <v>80</v>
      </c>
      <c r="Q1327" t="s">
        <v>80</v>
      </c>
      <c r="R1327" s="1">
        <f t="shared" si="126"/>
        <v>6644</v>
      </c>
      <c r="S1327" t="str">
        <f t="shared" si="121"/>
        <v>ok</v>
      </c>
      <c r="T1327" t="str">
        <f t="shared" si="122"/>
        <v>ok</v>
      </c>
      <c r="U1327" t="str">
        <f t="shared" si="123"/>
        <v>ok</v>
      </c>
      <c r="V1327" t="str">
        <f t="shared" si="124"/>
        <v>ok</v>
      </c>
      <c r="W1327" t="str">
        <f t="shared" si="125"/>
        <v>check</v>
      </c>
      <c r="X1327" s="13"/>
      <c r="Y1327" s="13"/>
      <c r="Z1327" s="13"/>
      <c r="AA1327" s="13"/>
      <c r="AB1327" s="13"/>
      <c r="AC1327" s="13"/>
      <c r="AD1327" s="13"/>
    </row>
    <row r="1328" spans="2:30" customFormat="1" x14ac:dyDescent="0.3">
      <c r="B1328">
        <v>6645</v>
      </c>
      <c r="C1328">
        <v>0.53</v>
      </c>
      <c r="D1328">
        <v>0.73</v>
      </c>
      <c r="E1328">
        <v>4</v>
      </c>
      <c r="F1328">
        <v>147</v>
      </c>
      <c r="G1328">
        <v>3</v>
      </c>
      <c r="H1328">
        <v>0</v>
      </c>
      <c r="I1328">
        <v>0</v>
      </c>
      <c r="J1328" t="s">
        <v>106</v>
      </c>
      <c r="K1328" t="s">
        <v>104</v>
      </c>
      <c r="L1328" t="s">
        <v>79</v>
      </c>
      <c r="M1328" t="s">
        <v>79</v>
      </c>
      <c r="N1328" t="s">
        <v>79</v>
      </c>
      <c r="O1328" t="s">
        <v>79</v>
      </c>
      <c r="P1328" t="s">
        <v>79</v>
      </c>
      <c r="Q1328" t="s">
        <v>79</v>
      </c>
      <c r="R1328" s="1">
        <f t="shared" si="126"/>
        <v>6645</v>
      </c>
      <c r="S1328" t="str">
        <f t="shared" si="121"/>
        <v>ok</v>
      </c>
      <c r="T1328" t="str">
        <f t="shared" si="122"/>
        <v>ok</v>
      </c>
      <c r="U1328" t="str">
        <f t="shared" si="123"/>
        <v>ok</v>
      </c>
      <c r="V1328" t="str">
        <f t="shared" si="124"/>
        <v>ok</v>
      </c>
      <c r="W1328" t="str">
        <f t="shared" si="125"/>
        <v>ok</v>
      </c>
      <c r="X1328" s="13"/>
      <c r="Y1328" s="13"/>
      <c r="Z1328" s="13"/>
      <c r="AA1328" s="13"/>
      <c r="AB1328" s="13"/>
      <c r="AC1328" s="13"/>
      <c r="AD1328" s="13"/>
    </row>
    <row r="1329" spans="2:30" customFormat="1" x14ac:dyDescent="0.3">
      <c r="B1329">
        <v>6648</v>
      </c>
      <c r="C1329">
        <v>0.94</v>
      </c>
      <c r="D1329">
        <v>0.66</v>
      </c>
      <c r="E1329">
        <v>3</v>
      </c>
      <c r="F1329">
        <v>236</v>
      </c>
      <c r="G1329">
        <v>2</v>
      </c>
      <c r="H1329">
        <v>0</v>
      </c>
      <c r="I1329">
        <v>0</v>
      </c>
      <c r="J1329" t="s">
        <v>111</v>
      </c>
      <c r="K1329" t="s">
        <v>107</v>
      </c>
      <c r="L1329" t="s">
        <v>79</v>
      </c>
      <c r="M1329" t="s">
        <v>79</v>
      </c>
      <c r="N1329" t="s">
        <v>79</v>
      </c>
      <c r="O1329" t="s">
        <v>79</v>
      </c>
      <c r="P1329" t="s">
        <v>79</v>
      </c>
      <c r="Q1329" t="s">
        <v>79</v>
      </c>
      <c r="R1329" s="1">
        <f t="shared" si="126"/>
        <v>6648</v>
      </c>
      <c r="S1329" t="str">
        <f t="shared" si="121"/>
        <v>ok</v>
      </c>
      <c r="T1329" t="str">
        <f t="shared" si="122"/>
        <v>ok</v>
      </c>
      <c r="U1329" t="str">
        <f t="shared" si="123"/>
        <v>ok</v>
      </c>
      <c r="V1329" t="str">
        <f t="shared" si="124"/>
        <v>ok</v>
      </c>
      <c r="W1329" t="str">
        <f t="shared" si="125"/>
        <v>ok</v>
      </c>
      <c r="X1329" s="13"/>
      <c r="Y1329" s="13"/>
      <c r="Z1329" s="13"/>
      <c r="AA1329" s="13"/>
      <c r="AB1329" s="13"/>
      <c r="AC1329" s="13"/>
      <c r="AD1329" s="13"/>
    </row>
    <row r="1330" spans="2:30" customFormat="1" x14ac:dyDescent="0.3">
      <c r="B1330">
        <v>6658</v>
      </c>
      <c r="C1330">
        <v>0.4</v>
      </c>
      <c r="D1330">
        <v>0.51</v>
      </c>
      <c r="E1330">
        <v>2</v>
      </c>
      <c r="F1330">
        <v>156</v>
      </c>
      <c r="G1330">
        <v>3</v>
      </c>
      <c r="H1330">
        <v>0</v>
      </c>
      <c r="I1330">
        <v>0</v>
      </c>
      <c r="J1330" t="s">
        <v>106</v>
      </c>
      <c r="K1330" t="s">
        <v>109</v>
      </c>
      <c r="L1330" t="s">
        <v>80</v>
      </c>
      <c r="M1330" t="s">
        <v>80</v>
      </c>
      <c r="N1330" t="s">
        <v>79</v>
      </c>
      <c r="O1330" t="s">
        <v>80</v>
      </c>
      <c r="P1330" t="s">
        <v>80</v>
      </c>
      <c r="Q1330" t="s">
        <v>80</v>
      </c>
      <c r="R1330" s="1">
        <f t="shared" si="126"/>
        <v>6658</v>
      </c>
      <c r="S1330" t="str">
        <f t="shared" si="121"/>
        <v>ok</v>
      </c>
      <c r="T1330" t="str">
        <f t="shared" si="122"/>
        <v>ok</v>
      </c>
      <c r="U1330" t="str">
        <f t="shared" si="123"/>
        <v>ok</v>
      </c>
      <c r="V1330" t="str">
        <f t="shared" si="124"/>
        <v>ok</v>
      </c>
      <c r="W1330" t="str">
        <f t="shared" si="125"/>
        <v>check</v>
      </c>
      <c r="X1330" s="13"/>
      <c r="Y1330" s="13"/>
      <c r="Z1330" s="13"/>
      <c r="AA1330" s="13"/>
      <c r="AB1330" s="13"/>
      <c r="AC1330" s="13"/>
      <c r="AD1330" s="13"/>
    </row>
    <row r="1331" spans="2:30" customFormat="1" x14ac:dyDescent="0.3">
      <c r="B1331">
        <v>6663</v>
      </c>
      <c r="C1331">
        <v>0.76</v>
      </c>
      <c r="D1331">
        <v>0.76</v>
      </c>
      <c r="E1331">
        <v>5</v>
      </c>
      <c r="F1331">
        <v>175</v>
      </c>
      <c r="G1331">
        <v>3</v>
      </c>
      <c r="H1331">
        <v>0</v>
      </c>
      <c r="I1331">
        <v>0</v>
      </c>
      <c r="J1331" t="s">
        <v>113</v>
      </c>
      <c r="K1331" t="s">
        <v>104</v>
      </c>
      <c r="L1331" t="s">
        <v>79</v>
      </c>
      <c r="M1331" t="s">
        <v>79</v>
      </c>
      <c r="N1331" t="s">
        <v>79</v>
      </c>
      <c r="O1331" t="s">
        <v>79</v>
      </c>
      <c r="P1331" t="s">
        <v>79</v>
      </c>
      <c r="Q1331" t="s">
        <v>79</v>
      </c>
      <c r="R1331" s="1">
        <f t="shared" si="126"/>
        <v>6663</v>
      </c>
      <c r="S1331" t="str">
        <f t="shared" si="121"/>
        <v>ok</v>
      </c>
      <c r="T1331" t="str">
        <f t="shared" si="122"/>
        <v>ok</v>
      </c>
      <c r="U1331" t="str">
        <f t="shared" si="123"/>
        <v>ok</v>
      </c>
      <c r="V1331" t="str">
        <f t="shared" si="124"/>
        <v>ok</v>
      </c>
      <c r="W1331" t="str">
        <f t="shared" si="125"/>
        <v>ok</v>
      </c>
      <c r="X1331" s="13"/>
      <c r="Y1331" s="13"/>
      <c r="Z1331" s="13"/>
      <c r="AA1331" s="13"/>
      <c r="AB1331" s="13"/>
      <c r="AC1331" s="13"/>
      <c r="AD1331" s="13"/>
    </row>
    <row r="1332" spans="2:30" customFormat="1" x14ac:dyDescent="0.3">
      <c r="B1332">
        <v>6665</v>
      </c>
      <c r="C1332">
        <v>0.37</v>
      </c>
      <c r="D1332">
        <v>0.56999999999999995</v>
      </c>
      <c r="E1332">
        <v>2</v>
      </c>
      <c r="F1332">
        <v>155</v>
      </c>
      <c r="G1332">
        <v>3</v>
      </c>
      <c r="H1332">
        <v>0</v>
      </c>
      <c r="I1332">
        <v>0</v>
      </c>
      <c r="J1332" t="s">
        <v>112</v>
      </c>
      <c r="K1332" t="s">
        <v>104</v>
      </c>
      <c r="L1332" t="s">
        <v>80</v>
      </c>
      <c r="M1332" t="s">
        <v>80</v>
      </c>
      <c r="N1332" t="s">
        <v>79</v>
      </c>
      <c r="O1332" t="s">
        <v>80</v>
      </c>
      <c r="P1332" t="s">
        <v>80</v>
      </c>
      <c r="Q1332" t="s">
        <v>80</v>
      </c>
      <c r="R1332" s="1">
        <f t="shared" si="126"/>
        <v>6665</v>
      </c>
      <c r="S1332" t="str">
        <f t="shared" si="121"/>
        <v>ok</v>
      </c>
      <c r="T1332" t="str">
        <f t="shared" si="122"/>
        <v>ok</v>
      </c>
      <c r="U1332" t="str">
        <f t="shared" si="123"/>
        <v>ok</v>
      </c>
      <c r="V1332" t="str">
        <f t="shared" si="124"/>
        <v>ok</v>
      </c>
      <c r="W1332" t="str">
        <f t="shared" si="125"/>
        <v>check</v>
      </c>
      <c r="X1332" s="13"/>
      <c r="Y1332" s="13"/>
      <c r="Z1332" s="13"/>
      <c r="AA1332" s="13"/>
      <c r="AB1332" s="13"/>
      <c r="AC1332" s="13"/>
      <c r="AD1332" s="13"/>
    </row>
    <row r="1333" spans="2:30" customFormat="1" x14ac:dyDescent="0.3">
      <c r="B1333">
        <v>6669</v>
      </c>
      <c r="C1333">
        <v>0.4</v>
      </c>
      <c r="D1333">
        <v>0.55000000000000004</v>
      </c>
      <c r="E1333">
        <v>2</v>
      </c>
      <c r="F1333">
        <v>147</v>
      </c>
      <c r="G1333">
        <v>3</v>
      </c>
      <c r="H1333">
        <v>0</v>
      </c>
      <c r="I1333">
        <v>0</v>
      </c>
      <c r="J1333" t="s">
        <v>112</v>
      </c>
      <c r="K1333" t="s">
        <v>104</v>
      </c>
      <c r="L1333" t="s">
        <v>80</v>
      </c>
      <c r="M1333" t="s">
        <v>80</v>
      </c>
      <c r="N1333" t="s">
        <v>79</v>
      </c>
      <c r="O1333" t="s">
        <v>80</v>
      </c>
      <c r="P1333" t="s">
        <v>80</v>
      </c>
      <c r="Q1333" t="s">
        <v>80</v>
      </c>
      <c r="R1333" s="1">
        <f t="shared" si="126"/>
        <v>6669</v>
      </c>
      <c r="S1333" t="str">
        <f t="shared" si="121"/>
        <v>ok</v>
      </c>
      <c r="T1333" t="str">
        <f t="shared" si="122"/>
        <v>ok</v>
      </c>
      <c r="U1333" t="str">
        <f t="shared" si="123"/>
        <v>ok</v>
      </c>
      <c r="V1333" t="str">
        <f t="shared" si="124"/>
        <v>ok</v>
      </c>
      <c r="W1333" t="str">
        <f t="shared" si="125"/>
        <v>check</v>
      </c>
      <c r="X1333" s="13"/>
      <c r="Y1333" s="13"/>
      <c r="Z1333" s="13"/>
      <c r="AA1333" s="13"/>
      <c r="AB1333" s="13"/>
      <c r="AC1333" s="13"/>
      <c r="AD1333" s="13"/>
    </row>
    <row r="1334" spans="2:30" customFormat="1" x14ac:dyDescent="0.3">
      <c r="B1334">
        <v>6671</v>
      </c>
      <c r="C1334">
        <v>0.43</v>
      </c>
      <c r="D1334">
        <v>0.52</v>
      </c>
      <c r="E1334">
        <v>2</v>
      </c>
      <c r="F1334">
        <v>147</v>
      </c>
      <c r="G1334">
        <v>3</v>
      </c>
      <c r="H1334">
        <v>0</v>
      </c>
      <c r="I1334">
        <v>0</v>
      </c>
      <c r="J1334" t="s">
        <v>106</v>
      </c>
      <c r="K1334" t="s">
        <v>104</v>
      </c>
      <c r="L1334" t="s">
        <v>80</v>
      </c>
      <c r="M1334" t="s">
        <v>80</v>
      </c>
      <c r="N1334" t="s">
        <v>79</v>
      </c>
      <c r="O1334" t="s">
        <v>80</v>
      </c>
      <c r="P1334" t="s">
        <v>80</v>
      </c>
      <c r="Q1334" t="s">
        <v>80</v>
      </c>
      <c r="R1334" s="1">
        <f t="shared" si="126"/>
        <v>6671</v>
      </c>
      <c r="S1334" t="str">
        <f t="shared" si="121"/>
        <v>ok</v>
      </c>
      <c r="T1334" t="str">
        <f t="shared" si="122"/>
        <v>ok</v>
      </c>
      <c r="U1334" t="str">
        <f t="shared" si="123"/>
        <v>ok</v>
      </c>
      <c r="V1334" t="str">
        <f t="shared" si="124"/>
        <v>ok</v>
      </c>
      <c r="W1334" t="str">
        <f t="shared" si="125"/>
        <v>check</v>
      </c>
      <c r="X1334" s="13"/>
      <c r="Y1334" s="13"/>
      <c r="Z1334" s="13"/>
      <c r="AA1334" s="13"/>
      <c r="AB1334" s="13"/>
      <c r="AC1334" s="13"/>
      <c r="AD1334" s="13"/>
    </row>
    <row r="1335" spans="2:30" customFormat="1" x14ac:dyDescent="0.3">
      <c r="B1335">
        <v>6674</v>
      </c>
      <c r="C1335">
        <v>0.4</v>
      </c>
      <c r="D1335">
        <v>0.47</v>
      </c>
      <c r="E1335">
        <v>2</v>
      </c>
      <c r="F1335">
        <v>136</v>
      </c>
      <c r="G1335">
        <v>3</v>
      </c>
      <c r="H1335">
        <v>0</v>
      </c>
      <c r="I1335">
        <v>0</v>
      </c>
      <c r="J1335" t="s">
        <v>111</v>
      </c>
      <c r="K1335" t="s">
        <v>109</v>
      </c>
      <c r="L1335" t="s">
        <v>80</v>
      </c>
      <c r="M1335" t="s">
        <v>80</v>
      </c>
      <c r="N1335" t="s">
        <v>79</v>
      </c>
      <c r="O1335" t="s">
        <v>80</v>
      </c>
      <c r="P1335" t="s">
        <v>80</v>
      </c>
      <c r="Q1335" t="s">
        <v>80</v>
      </c>
      <c r="R1335" s="1">
        <f t="shared" si="126"/>
        <v>6674</v>
      </c>
      <c r="S1335" t="str">
        <f t="shared" si="121"/>
        <v>ok</v>
      </c>
      <c r="T1335" t="str">
        <f t="shared" si="122"/>
        <v>ok</v>
      </c>
      <c r="U1335" t="str">
        <f t="shared" si="123"/>
        <v>ok</v>
      </c>
      <c r="V1335" t="str">
        <f t="shared" si="124"/>
        <v>ok</v>
      </c>
      <c r="W1335" t="str">
        <f t="shared" si="125"/>
        <v>check</v>
      </c>
      <c r="X1335" s="13"/>
      <c r="Y1335" s="13"/>
      <c r="Z1335" s="13"/>
      <c r="AA1335" s="13"/>
      <c r="AB1335" s="13"/>
      <c r="AC1335" s="13"/>
      <c r="AD1335" s="13"/>
    </row>
    <row r="1336" spans="2:30" customFormat="1" x14ac:dyDescent="0.3">
      <c r="B1336">
        <v>6678</v>
      </c>
      <c r="C1336">
        <v>0.41</v>
      </c>
      <c r="D1336">
        <v>0.4</v>
      </c>
      <c r="E1336">
        <v>2</v>
      </c>
      <c r="F1336">
        <v>194</v>
      </c>
      <c r="G1336">
        <v>2</v>
      </c>
      <c r="H1336">
        <v>0</v>
      </c>
      <c r="I1336">
        <v>0</v>
      </c>
      <c r="J1336" t="s">
        <v>106</v>
      </c>
      <c r="K1336" t="s">
        <v>104</v>
      </c>
      <c r="L1336" t="s">
        <v>79</v>
      </c>
      <c r="M1336" t="s">
        <v>80</v>
      </c>
      <c r="N1336" t="s">
        <v>79</v>
      </c>
      <c r="O1336" t="s">
        <v>79</v>
      </c>
      <c r="P1336" t="s">
        <v>79</v>
      </c>
      <c r="Q1336" t="s">
        <v>79</v>
      </c>
      <c r="R1336" s="1">
        <f t="shared" si="126"/>
        <v>6678</v>
      </c>
      <c r="S1336" t="str">
        <f t="shared" si="121"/>
        <v>ok</v>
      </c>
      <c r="T1336" t="str">
        <f t="shared" si="122"/>
        <v>ok</v>
      </c>
      <c r="U1336" t="str">
        <f t="shared" si="123"/>
        <v>ok</v>
      </c>
      <c r="V1336" t="str">
        <f t="shared" si="124"/>
        <v>check</v>
      </c>
      <c r="W1336" t="str">
        <f t="shared" si="125"/>
        <v>ok</v>
      </c>
      <c r="X1336" s="13"/>
      <c r="Y1336" s="13"/>
      <c r="Z1336" s="13"/>
      <c r="AA1336" s="13"/>
      <c r="AB1336" s="13"/>
      <c r="AC1336" s="13"/>
      <c r="AD1336" s="13"/>
    </row>
    <row r="1337" spans="2:30" customFormat="1" x14ac:dyDescent="0.3">
      <c r="B1337">
        <v>6680</v>
      </c>
      <c r="C1337">
        <v>0.8</v>
      </c>
      <c r="D1337">
        <v>0.64</v>
      </c>
      <c r="E1337">
        <v>5</v>
      </c>
      <c r="F1337">
        <v>180</v>
      </c>
      <c r="G1337">
        <v>2</v>
      </c>
      <c r="H1337">
        <v>0</v>
      </c>
      <c r="I1337">
        <v>0</v>
      </c>
      <c r="J1337" t="s">
        <v>112</v>
      </c>
      <c r="K1337" t="s">
        <v>104</v>
      </c>
      <c r="L1337" t="s">
        <v>79</v>
      </c>
      <c r="M1337" t="s">
        <v>79</v>
      </c>
      <c r="N1337" t="s">
        <v>79</v>
      </c>
      <c r="O1337" t="s">
        <v>79</v>
      </c>
      <c r="P1337" t="s">
        <v>79</v>
      </c>
      <c r="Q1337" t="s">
        <v>79</v>
      </c>
      <c r="R1337" s="1">
        <f t="shared" si="126"/>
        <v>6680</v>
      </c>
      <c r="S1337" t="str">
        <f t="shared" si="121"/>
        <v>ok</v>
      </c>
      <c r="T1337" t="str">
        <f t="shared" si="122"/>
        <v>ok</v>
      </c>
      <c r="U1337" t="str">
        <f t="shared" si="123"/>
        <v>ok</v>
      </c>
      <c r="V1337" t="str">
        <f t="shared" si="124"/>
        <v>ok</v>
      </c>
      <c r="W1337" t="str">
        <f t="shared" si="125"/>
        <v>ok</v>
      </c>
      <c r="X1337" s="13"/>
      <c r="Y1337" s="13"/>
      <c r="Z1337" s="13"/>
      <c r="AA1337" s="13"/>
      <c r="AB1337" s="13"/>
      <c r="AC1337" s="13"/>
      <c r="AD1337" s="13"/>
    </row>
    <row r="1338" spans="2:30" customFormat="1" x14ac:dyDescent="0.3">
      <c r="B1338">
        <v>6684</v>
      </c>
      <c r="C1338">
        <v>0.87</v>
      </c>
      <c r="D1338">
        <v>0.59</v>
      </c>
      <c r="E1338">
        <v>5</v>
      </c>
      <c r="F1338">
        <v>261</v>
      </c>
      <c r="G1338">
        <v>3</v>
      </c>
      <c r="H1338">
        <v>0</v>
      </c>
      <c r="I1338">
        <v>0</v>
      </c>
      <c r="J1338" t="s">
        <v>113</v>
      </c>
      <c r="K1338" t="s">
        <v>109</v>
      </c>
      <c r="L1338" t="s">
        <v>79</v>
      </c>
      <c r="M1338" t="s">
        <v>79</v>
      </c>
      <c r="N1338" t="s">
        <v>79</v>
      </c>
      <c r="O1338" t="s">
        <v>79</v>
      </c>
      <c r="P1338" t="s">
        <v>79</v>
      </c>
      <c r="Q1338" t="s">
        <v>79</v>
      </c>
      <c r="R1338" s="1">
        <f t="shared" si="126"/>
        <v>6684</v>
      </c>
      <c r="S1338" t="str">
        <f t="shared" si="121"/>
        <v>ok</v>
      </c>
      <c r="T1338" t="str">
        <f t="shared" si="122"/>
        <v>ok</v>
      </c>
      <c r="U1338" t="str">
        <f t="shared" si="123"/>
        <v>ok</v>
      </c>
      <c r="V1338" t="str">
        <f t="shared" si="124"/>
        <v>ok</v>
      </c>
      <c r="W1338" t="str">
        <f t="shared" si="125"/>
        <v>ok</v>
      </c>
      <c r="X1338" s="13"/>
      <c r="Y1338" s="13"/>
      <c r="Z1338" s="13"/>
      <c r="AA1338" s="13"/>
      <c r="AB1338" s="13"/>
      <c r="AC1338" s="13"/>
      <c r="AD1338" s="13"/>
    </row>
    <row r="1339" spans="2:30" customFormat="1" x14ac:dyDescent="0.3">
      <c r="B1339">
        <v>6686</v>
      </c>
      <c r="C1339">
        <v>0.78</v>
      </c>
      <c r="D1339">
        <v>0.66</v>
      </c>
      <c r="E1339">
        <v>4</v>
      </c>
      <c r="F1339">
        <v>214</v>
      </c>
      <c r="G1339">
        <v>2</v>
      </c>
      <c r="H1339">
        <v>0</v>
      </c>
      <c r="I1339">
        <v>0</v>
      </c>
      <c r="J1339" t="s">
        <v>105</v>
      </c>
      <c r="K1339" t="s">
        <v>104</v>
      </c>
      <c r="L1339" t="s">
        <v>79</v>
      </c>
      <c r="M1339" t="s">
        <v>79</v>
      </c>
      <c r="N1339" t="s">
        <v>79</v>
      </c>
      <c r="O1339" t="s">
        <v>79</v>
      </c>
      <c r="P1339" t="s">
        <v>79</v>
      </c>
      <c r="Q1339" t="s">
        <v>79</v>
      </c>
      <c r="R1339" s="1">
        <f t="shared" si="126"/>
        <v>6686</v>
      </c>
      <c r="S1339" t="str">
        <f t="shared" si="121"/>
        <v>ok</v>
      </c>
      <c r="T1339" t="str">
        <f t="shared" si="122"/>
        <v>ok</v>
      </c>
      <c r="U1339" t="str">
        <f t="shared" si="123"/>
        <v>ok</v>
      </c>
      <c r="V1339" t="str">
        <f t="shared" si="124"/>
        <v>ok</v>
      </c>
      <c r="W1339" t="str">
        <f t="shared" si="125"/>
        <v>ok</v>
      </c>
      <c r="X1339" s="13"/>
      <c r="Y1339" s="13"/>
      <c r="Z1339" s="13"/>
      <c r="AA1339" s="13"/>
      <c r="AB1339" s="13"/>
      <c r="AC1339" s="13"/>
      <c r="AD1339" s="13"/>
    </row>
    <row r="1340" spans="2:30" customFormat="1" x14ac:dyDescent="0.3">
      <c r="B1340">
        <v>6689</v>
      </c>
      <c r="C1340">
        <v>0.84</v>
      </c>
      <c r="D1340">
        <v>0.73</v>
      </c>
      <c r="E1340">
        <v>4</v>
      </c>
      <c r="F1340">
        <v>197</v>
      </c>
      <c r="G1340">
        <v>3</v>
      </c>
      <c r="H1340">
        <v>0</v>
      </c>
      <c r="I1340">
        <v>1</v>
      </c>
      <c r="J1340" t="s">
        <v>105</v>
      </c>
      <c r="K1340" t="s">
        <v>104</v>
      </c>
      <c r="L1340" t="s">
        <v>79</v>
      </c>
      <c r="M1340" t="s">
        <v>79</v>
      </c>
      <c r="N1340" t="s">
        <v>79</v>
      </c>
      <c r="O1340" t="s">
        <v>79</v>
      </c>
      <c r="P1340" t="s">
        <v>79</v>
      </c>
      <c r="Q1340" t="s">
        <v>79</v>
      </c>
      <c r="R1340" s="1">
        <f t="shared" si="126"/>
        <v>6689</v>
      </c>
      <c r="S1340" t="str">
        <f t="shared" si="121"/>
        <v>ok</v>
      </c>
      <c r="T1340" t="str">
        <f t="shared" si="122"/>
        <v>ok</v>
      </c>
      <c r="U1340" t="str">
        <f t="shared" si="123"/>
        <v>ok</v>
      </c>
      <c r="V1340" t="str">
        <f t="shared" si="124"/>
        <v>ok</v>
      </c>
      <c r="W1340" t="str">
        <f t="shared" si="125"/>
        <v>ok</v>
      </c>
      <c r="X1340" s="13"/>
      <c r="Y1340" s="13"/>
      <c r="Z1340" s="13"/>
      <c r="AA1340" s="13"/>
      <c r="AB1340" s="13"/>
      <c r="AC1340" s="13"/>
      <c r="AD1340" s="13"/>
    </row>
    <row r="1341" spans="2:30" customFormat="1" x14ac:dyDescent="0.3">
      <c r="B1341">
        <v>6691</v>
      </c>
      <c r="C1341">
        <v>0.56000000000000005</v>
      </c>
      <c r="D1341">
        <v>1</v>
      </c>
      <c r="E1341">
        <v>3</v>
      </c>
      <c r="F1341">
        <v>272</v>
      </c>
      <c r="G1341">
        <v>2</v>
      </c>
      <c r="H1341">
        <v>0</v>
      </c>
      <c r="I1341">
        <v>0</v>
      </c>
      <c r="J1341" t="s">
        <v>113</v>
      </c>
      <c r="K1341" t="s">
        <v>109</v>
      </c>
      <c r="L1341" t="s">
        <v>79</v>
      </c>
      <c r="M1341" t="s">
        <v>79</v>
      </c>
      <c r="N1341" t="s">
        <v>79</v>
      </c>
      <c r="O1341" t="s">
        <v>79</v>
      </c>
      <c r="P1341" t="s">
        <v>79</v>
      </c>
      <c r="Q1341" t="s">
        <v>79</v>
      </c>
      <c r="R1341" s="1">
        <f t="shared" si="126"/>
        <v>6691</v>
      </c>
      <c r="S1341" t="str">
        <f t="shared" si="121"/>
        <v>ok</v>
      </c>
      <c r="T1341" t="str">
        <f t="shared" si="122"/>
        <v>ok</v>
      </c>
      <c r="U1341" t="str">
        <f t="shared" si="123"/>
        <v>ok</v>
      </c>
      <c r="V1341" t="str">
        <f t="shared" si="124"/>
        <v>ok</v>
      </c>
      <c r="W1341" t="str">
        <f t="shared" si="125"/>
        <v>ok</v>
      </c>
      <c r="X1341" s="13"/>
      <c r="Y1341" s="13"/>
      <c r="Z1341" s="13"/>
      <c r="AA1341" s="13"/>
      <c r="AB1341" s="13"/>
      <c r="AC1341" s="13"/>
      <c r="AD1341" s="13"/>
    </row>
    <row r="1342" spans="2:30" customFormat="1" x14ac:dyDescent="0.3">
      <c r="B1342">
        <v>6695</v>
      </c>
      <c r="C1342">
        <v>0.45</v>
      </c>
      <c r="D1342">
        <v>0.5</v>
      </c>
      <c r="E1342">
        <v>2</v>
      </c>
      <c r="F1342">
        <v>126</v>
      </c>
      <c r="G1342">
        <v>3</v>
      </c>
      <c r="H1342">
        <v>0</v>
      </c>
      <c r="I1342">
        <v>0</v>
      </c>
      <c r="J1342" t="s">
        <v>105</v>
      </c>
      <c r="K1342" t="s">
        <v>104</v>
      </c>
      <c r="L1342" t="s">
        <v>80</v>
      </c>
      <c r="M1342" t="s">
        <v>80</v>
      </c>
      <c r="N1342" t="s">
        <v>79</v>
      </c>
      <c r="O1342" t="s">
        <v>80</v>
      </c>
      <c r="P1342" t="s">
        <v>80</v>
      </c>
      <c r="Q1342" t="s">
        <v>80</v>
      </c>
      <c r="R1342" s="1">
        <f t="shared" si="126"/>
        <v>6695</v>
      </c>
      <c r="S1342" t="str">
        <f t="shared" si="121"/>
        <v>ok</v>
      </c>
      <c r="T1342" t="str">
        <f t="shared" si="122"/>
        <v>ok</v>
      </c>
      <c r="U1342" t="str">
        <f t="shared" si="123"/>
        <v>ok</v>
      </c>
      <c r="V1342" t="str">
        <f t="shared" si="124"/>
        <v>ok</v>
      </c>
      <c r="W1342" t="str">
        <f t="shared" si="125"/>
        <v>check</v>
      </c>
      <c r="X1342" s="13"/>
      <c r="Y1342" s="13"/>
      <c r="Z1342" s="13"/>
      <c r="AA1342" s="13"/>
      <c r="AB1342" s="13"/>
      <c r="AC1342" s="13"/>
      <c r="AD1342" s="13"/>
    </row>
    <row r="1343" spans="2:30" customFormat="1" x14ac:dyDescent="0.3">
      <c r="B1343">
        <v>6699</v>
      </c>
      <c r="C1343">
        <v>0.82</v>
      </c>
      <c r="D1343">
        <v>0.85</v>
      </c>
      <c r="E1343">
        <v>4</v>
      </c>
      <c r="F1343">
        <v>274</v>
      </c>
      <c r="G1343">
        <v>5</v>
      </c>
      <c r="H1343">
        <v>0</v>
      </c>
      <c r="I1343">
        <v>0</v>
      </c>
      <c r="J1343" t="s">
        <v>106</v>
      </c>
      <c r="K1343" t="s">
        <v>104</v>
      </c>
      <c r="L1343" t="s">
        <v>80</v>
      </c>
      <c r="M1343" t="s">
        <v>79</v>
      </c>
      <c r="N1343" t="s">
        <v>79</v>
      </c>
      <c r="O1343" t="s">
        <v>80</v>
      </c>
      <c r="P1343" t="s">
        <v>80</v>
      </c>
      <c r="Q1343" t="s">
        <v>80</v>
      </c>
      <c r="R1343" s="1">
        <f t="shared" si="126"/>
        <v>6699</v>
      </c>
      <c r="S1343" t="str">
        <f t="shared" si="121"/>
        <v>ok</v>
      </c>
      <c r="T1343" t="str">
        <f t="shared" si="122"/>
        <v>ok</v>
      </c>
      <c r="U1343" t="str">
        <f t="shared" si="123"/>
        <v>ok</v>
      </c>
      <c r="V1343" t="str">
        <f t="shared" si="124"/>
        <v>check</v>
      </c>
      <c r="W1343" t="str">
        <f t="shared" si="125"/>
        <v>check</v>
      </c>
      <c r="X1343" s="13"/>
      <c r="Y1343" s="13"/>
      <c r="Z1343" s="13"/>
      <c r="AA1343" s="13"/>
      <c r="AB1343" s="13"/>
      <c r="AC1343" s="13"/>
      <c r="AD1343" s="13"/>
    </row>
    <row r="1344" spans="2:30" customFormat="1" x14ac:dyDescent="0.3">
      <c r="B1344">
        <v>6705</v>
      </c>
      <c r="C1344">
        <v>0.87</v>
      </c>
      <c r="D1344">
        <v>0.94</v>
      </c>
      <c r="E1344">
        <v>4</v>
      </c>
      <c r="F1344">
        <v>274</v>
      </c>
      <c r="G1344">
        <v>5</v>
      </c>
      <c r="H1344">
        <v>0</v>
      </c>
      <c r="I1344">
        <v>0</v>
      </c>
      <c r="J1344" t="s">
        <v>113</v>
      </c>
      <c r="K1344" t="s">
        <v>104</v>
      </c>
      <c r="L1344" t="s">
        <v>80</v>
      </c>
      <c r="M1344" t="s">
        <v>79</v>
      </c>
      <c r="N1344" t="s">
        <v>79</v>
      </c>
      <c r="O1344" t="s">
        <v>80</v>
      </c>
      <c r="P1344" t="s">
        <v>80</v>
      </c>
      <c r="Q1344" t="s">
        <v>80</v>
      </c>
      <c r="R1344" s="1">
        <f t="shared" si="126"/>
        <v>6705</v>
      </c>
      <c r="S1344" t="str">
        <f t="shared" si="121"/>
        <v>ok</v>
      </c>
      <c r="T1344" t="str">
        <f t="shared" si="122"/>
        <v>ok</v>
      </c>
      <c r="U1344" t="str">
        <f t="shared" si="123"/>
        <v>ok</v>
      </c>
      <c r="V1344" t="str">
        <f t="shared" si="124"/>
        <v>check</v>
      </c>
      <c r="W1344" t="str">
        <f t="shared" si="125"/>
        <v>check</v>
      </c>
      <c r="X1344" s="13"/>
      <c r="Y1344" s="13"/>
      <c r="Z1344" s="13"/>
      <c r="AA1344" s="13"/>
      <c r="AB1344" s="13"/>
      <c r="AC1344" s="13"/>
      <c r="AD1344" s="13"/>
    </row>
    <row r="1345" spans="2:30" customFormat="1" x14ac:dyDescent="0.3">
      <c r="B1345">
        <v>6708</v>
      </c>
      <c r="C1345">
        <v>0.77</v>
      </c>
      <c r="D1345">
        <v>0.85</v>
      </c>
      <c r="E1345">
        <v>4</v>
      </c>
      <c r="F1345">
        <v>189</v>
      </c>
      <c r="G1345">
        <v>2</v>
      </c>
      <c r="H1345">
        <v>0</v>
      </c>
      <c r="I1345">
        <v>0</v>
      </c>
      <c r="J1345" t="s">
        <v>106</v>
      </c>
      <c r="K1345" t="s">
        <v>104</v>
      </c>
      <c r="L1345" t="s">
        <v>79</v>
      </c>
      <c r="M1345" t="s">
        <v>79</v>
      </c>
      <c r="N1345" t="s">
        <v>79</v>
      </c>
      <c r="O1345" t="s">
        <v>79</v>
      </c>
      <c r="P1345" t="s">
        <v>79</v>
      </c>
      <c r="Q1345" t="s">
        <v>79</v>
      </c>
      <c r="R1345" s="1">
        <f t="shared" si="126"/>
        <v>6708</v>
      </c>
      <c r="S1345" t="str">
        <f t="shared" si="121"/>
        <v>ok</v>
      </c>
      <c r="T1345" t="str">
        <f t="shared" si="122"/>
        <v>ok</v>
      </c>
      <c r="U1345" t="str">
        <f t="shared" si="123"/>
        <v>ok</v>
      </c>
      <c r="V1345" t="str">
        <f t="shared" si="124"/>
        <v>ok</v>
      </c>
      <c r="W1345" t="str">
        <f t="shared" si="125"/>
        <v>ok</v>
      </c>
      <c r="X1345" s="13"/>
      <c r="Y1345" s="13"/>
      <c r="Z1345" s="13"/>
      <c r="AA1345" s="13"/>
      <c r="AB1345" s="13"/>
      <c r="AC1345" s="13"/>
      <c r="AD1345" s="13"/>
    </row>
    <row r="1346" spans="2:30" customFormat="1" x14ac:dyDescent="0.3">
      <c r="B1346">
        <v>6709</v>
      </c>
      <c r="C1346">
        <v>0.91</v>
      </c>
      <c r="D1346">
        <v>0.54</v>
      </c>
      <c r="E1346">
        <v>3</v>
      </c>
      <c r="F1346">
        <v>210</v>
      </c>
      <c r="G1346">
        <v>2</v>
      </c>
      <c r="H1346">
        <v>0</v>
      </c>
      <c r="I1346">
        <v>0</v>
      </c>
      <c r="J1346" t="s">
        <v>110</v>
      </c>
      <c r="K1346" t="s">
        <v>104</v>
      </c>
      <c r="L1346" t="s">
        <v>79</v>
      </c>
      <c r="M1346" t="s">
        <v>79</v>
      </c>
      <c r="N1346" t="s">
        <v>79</v>
      </c>
      <c r="O1346" t="s">
        <v>79</v>
      </c>
      <c r="P1346" t="s">
        <v>79</v>
      </c>
      <c r="Q1346" t="s">
        <v>79</v>
      </c>
      <c r="R1346" s="1">
        <f t="shared" si="126"/>
        <v>6709</v>
      </c>
      <c r="S1346" t="str">
        <f t="shared" si="121"/>
        <v>ok</v>
      </c>
      <c r="T1346" t="str">
        <f t="shared" si="122"/>
        <v>ok</v>
      </c>
      <c r="U1346" t="str">
        <f t="shared" si="123"/>
        <v>ok</v>
      </c>
      <c r="V1346" t="str">
        <f t="shared" si="124"/>
        <v>ok</v>
      </c>
      <c r="W1346" t="str">
        <f t="shared" si="125"/>
        <v>ok</v>
      </c>
      <c r="X1346" s="13"/>
      <c r="Y1346" s="13"/>
      <c r="Z1346" s="13"/>
      <c r="AA1346" s="13"/>
      <c r="AB1346" s="13"/>
      <c r="AC1346" s="13"/>
      <c r="AD1346" s="13"/>
    </row>
    <row r="1347" spans="2:30" customFormat="1" x14ac:dyDescent="0.3">
      <c r="B1347">
        <v>6712</v>
      </c>
      <c r="C1347">
        <v>0.44</v>
      </c>
      <c r="D1347">
        <v>0.56000000000000005</v>
      </c>
      <c r="E1347">
        <v>2</v>
      </c>
      <c r="F1347">
        <v>142</v>
      </c>
      <c r="G1347">
        <v>3</v>
      </c>
      <c r="H1347">
        <v>0</v>
      </c>
      <c r="I1347">
        <v>0</v>
      </c>
      <c r="J1347" t="s">
        <v>111</v>
      </c>
      <c r="K1347" t="s">
        <v>104</v>
      </c>
      <c r="L1347" t="s">
        <v>80</v>
      </c>
      <c r="M1347" t="s">
        <v>80</v>
      </c>
      <c r="N1347" t="s">
        <v>79</v>
      </c>
      <c r="O1347" t="s">
        <v>80</v>
      </c>
      <c r="P1347" t="s">
        <v>80</v>
      </c>
      <c r="Q1347" t="s">
        <v>80</v>
      </c>
      <c r="R1347" s="1">
        <f t="shared" si="126"/>
        <v>6712</v>
      </c>
      <c r="S1347" t="str">
        <f t="shared" si="121"/>
        <v>ok</v>
      </c>
      <c r="T1347" t="str">
        <f t="shared" si="122"/>
        <v>ok</v>
      </c>
      <c r="U1347" t="str">
        <f t="shared" si="123"/>
        <v>ok</v>
      </c>
      <c r="V1347" t="str">
        <f t="shared" si="124"/>
        <v>ok</v>
      </c>
      <c r="W1347" t="str">
        <f t="shared" si="125"/>
        <v>check</v>
      </c>
      <c r="X1347" s="13"/>
      <c r="Y1347" s="13"/>
      <c r="Z1347" s="13"/>
      <c r="AA1347" s="13"/>
      <c r="AB1347" s="13"/>
      <c r="AC1347" s="13"/>
      <c r="AD1347" s="13"/>
    </row>
    <row r="1348" spans="2:30" customFormat="1" x14ac:dyDescent="0.3">
      <c r="B1348">
        <v>6719</v>
      </c>
      <c r="C1348">
        <v>0.42</v>
      </c>
      <c r="D1348">
        <v>0.53</v>
      </c>
      <c r="E1348">
        <v>2</v>
      </c>
      <c r="F1348">
        <v>158</v>
      </c>
      <c r="G1348">
        <v>3</v>
      </c>
      <c r="H1348">
        <v>0</v>
      </c>
      <c r="I1348">
        <v>0</v>
      </c>
      <c r="J1348" t="s">
        <v>112</v>
      </c>
      <c r="K1348" t="s">
        <v>104</v>
      </c>
      <c r="L1348" t="s">
        <v>80</v>
      </c>
      <c r="M1348" t="s">
        <v>80</v>
      </c>
      <c r="N1348" t="s">
        <v>79</v>
      </c>
      <c r="O1348" t="s">
        <v>80</v>
      </c>
      <c r="P1348" t="s">
        <v>80</v>
      </c>
      <c r="Q1348" t="s">
        <v>80</v>
      </c>
      <c r="R1348" s="1">
        <f t="shared" si="126"/>
        <v>6719</v>
      </c>
      <c r="S1348" t="str">
        <f t="shared" si="121"/>
        <v>ok</v>
      </c>
      <c r="T1348" t="str">
        <f t="shared" si="122"/>
        <v>ok</v>
      </c>
      <c r="U1348" t="str">
        <f t="shared" si="123"/>
        <v>ok</v>
      </c>
      <c r="V1348" t="str">
        <f t="shared" si="124"/>
        <v>ok</v>
      </c>
      <c r="W1348" t="str">
        <f t="shared" si="125"/>
        <v>check</v>
      </c>
      <c r="X1348" s="13"/>
      <c r="Y1348" s="13"/>
      <c r="Z1348" s="13"/>
      <c r="AA1348" s="13"/>
      <c r="AB1348" s="13"/>
      <c r="AC1348" s="13"/>
      <c r="AD1348" s="13"/>
    </row>
    <row r="1349" spans="2:30" customFormat="1" x14ac:dyDescent="0.3">
      <c r="B1349">
        <v>6726</v>
      </c>
      <c r="C1349">
        <v>0.83</v>
      </c>
      <c r="D1349">
        <v>0.93</v>
      </c>
      <c r="E1349">
        <v>3</v>
      </c>
      <c r="F1349">
        <v>247</v>
      </c>
      <c r="G1349">
        <v>2</v>
      </c>
      <c r="H1349">
        <v>0</v>
      </c>
      <c r="I1349">
        <v>0</v>
      </c>
      <c r="J1349" t="s">
        <v>111</v>
      </c>
      <c r="K1349" t="s">
        <v>104</v>
      </c>
      <c r="L1349" t="s">
        <v>79</v>
      </c>
      <c r="M1349" t="s">
        <v>79</v>
      </c>
      <c r="N1349" t="s">
        <v>79</v>
      </c>
      <c r="O1349" t="s">
        <v>79</v>
      </c>
      <c r="P1349" t="s">
        <v>79</v>
      </c>
      <c r="Q1349" t="s">
        <v>79</v>
      </c>
      <c r="R1349" s="1">
        <f t="shared" si="126"/>
        <v>6726</v>
      </c>
      <c r="S1349" t="str">
        <f t="shared" si="121"/>
        <v>ok</v>
      </c>
      <c r="T1349" t="str">
        <f t="shared" si="122"/>
        <v>ok</v>
      </c>
      <c r="U1349" t="str">
        <f t="shared" si="123"/>
        <v>ok</v>
      </c>
      <c r="V1349" t="str">
        <f t="shared" si="124"/>
        <v>ok</v>
      </c>
      <c r="W1349" t="str">
        <f t="shared" si="125"/>
        <v>ok</v>
      </c>
      <c r="X1349" s="13"/>
      <c r="Y1349" s="13"/>
      <c r="Z1349" s="13"/>
      <c r="AA1349" s="13"/>
      <c r="AB1349" s="13"/>
      <c r="AC1349" s="13"/>
      <c r="AD1349" s="13"/>
    </row>
    <row r="1350" spans="2:30" customFormat="1" x14ac:dyDescent="0.3">
      <c r="B1350">
        <v>6729</v>
      </c>
      <c r="C1350">
        <v>0.73</v>
      </c>
      <c r="D1350">
        <v>0.65</v>
      </c>
      <c r="E1350">
        <v>3</v>
      </c>
      <c r="F1350">
        <v>165</v>
      </c>
      <c r="G1350">
        <v>3</v>
      </c>
      <c r="H1350">
        <v>0</v>
      </c>
      <c r="I1350">
        <v>0</v>
      </c>
      <c r="J1350" t="s">
        <v>113</v>
      </c>
      <c r="K1350" t="s">
        <v>104</v>
      </c>
      <c r="L1350" t="s">
        <v>79</v>
      </c>
      <c r="M1350" t="s">
        <v>79</v>
      </c>
      <c r="N1350" t="s">
        <v>79</v>
      </c>
      <c r="O1350" t="s">
        <v>79</v>
      </c>
      <c r="P1350" t="s">
        <v>79</v>
      </c>
      <c r="Q1350" t="s">
        <v>79</v>
      </c>
      <c r="R1350" s="1">
        <f t="shared" si="126"/>
        <v>6729</v>
      </c>
      <c r="S1350" t="str">
        <f t="shared" si="121"/>
        <v>ok</v>
      </c>
      <c r="T1350" t="str">
        <f t="shared" si="122"/>
        <v>ok</v>
      </c>
      <c r="U1350" t="str">
        <f t="shared" si="123"/>
        <v>ok</v>
      </c>
      <c r="V1350" t="str">
        <f t="shared" si="124"/>
        <v>ok</v>
      </c>
      <c r="W1350" t="str">
        <f t="shared" si="125"/>
        <v>ok</v>
      </c>
      <c r="X1350" s="13"/>
      <c r="Y1350" s="13"/>
      <c r="Z1350" s="13"/>
      <c r="AA1350" s="13"/>
      <c r="AB1350" s="13"/>
      <c r="AC1350" s="13"/>
      <c r="AD1350" s="13"/>
    </row>
    <row r="1351" spans="2:30" customFormat="1" x14ac:dyDescent="0.3">
      <c r="B1351">
        <v>6731</v>
      </c>
      <c r="C1351">
        <v>0.46</v>
      </c>
      <c r="D1351">
        <v>0.56999999999999995</v>
      </c>
      <c r="E1351">
        <v>2</v>
      </c>
      <c r="F1351">
        <v>152</v>
      </c>
      <c r="G1351">
        <v>3</v>
      </c>
      <c r="H1351">
        <v>0</v>
      </c>
      <c r="I1351">
        <v>0</v>
      </c>
      <c r="J1351" t="s">
        <v>112</v>
      </c>
      <c r="K1351" t="s">
        <v>104</v>
      </c>
      <c r="L1351" t="s">
        <v>80</v>
      </c>
      <c r="M1351" t="s">
        <v>80</v>
      </c>
      <c r="N1351" t="s">
        <v>79</v>
      </c>
      <c r="O1351" t="s">
        <v>80</v>
      </c>
      <c r="P1351" t="s">
        <v>80</v>
      </c>
      <c r="Q1351" t="s">
        <v>80</v>
      </c>
      <c r="R1351" s="1">
        <f t="shared" si="126"/>
        <v>6731</v>
      </c>
      <c r="S1351" t="str">
        <f t="shared" si="121"/>
        <v>ok</v>
      </c>
      <c r="T1351" t="str">
        <f t="shared" si="122"/>
        <v>ok</v>
      </c>
      <c r="U1351" t="str">
        <f t="shared" si="123"/>
        <v>ok</v>
      </c>
      <c r="V1351" t="str">
        <f t="shared" si="124"/>
        <v>ok</v>
      </c>
      <c r="W1351" t="str">
        <f t="shared" si="125"/>
        <v>check</v>
      </c>
      <c r="X1351" s="13"/>
      <c r="Y1351" s="13"/>
      <c r="Z1351" s="13"/>
      <c r="AA1351" s="13"/>
      <c r="AB1351" s="13"/>
      <c r="AC1351" s="13"/>
      <c r="AD1351" s="13"/>
    </row>
    <row r="1352" spans="2:30" customFormat="1" x14ac:dyDescent="0.3">
      <c r="B1352">
        <v>6751</v>
      </c>
      <c r="C1352">
        <v>0.7</v>
      </c>
      <c r="D1352">
        <v>0.63</v>
      </c>
      <c r="E1352">
        <v>3</v>
      </c>
      <c r="F1352">
        <v>157</v>
      </c>
      <c r="G1352">
        <v>2</v>
      </c>
      <c r="H1352">
        <v>0</v>
      </c>
      <c r="I1352">
        <v>0</v>
      </c>
      <c r="J1352" t="s">
        <v>124</v>
      </c>
      <c r="K1352" t="s">
        <v>109</v>
      </c>
      <c r="L1352" t="s">
        <v>79</v>
      </c>
      <c r="M1352" t="s">
        <v>79</v>
      </c>
      <c r="N1352" t="s">
        <v>79</v>
      </c>
      <c r="O1352" t="s">
        <v>79</v>
      </c>
      <c r="P1352" t="s">
        <v>79</v>
      </c>
      <c r="Q1352" t="s">
        <v>79</v>
      </c>
      <c r="R1352" s="1">
        <f t="shared" si="126"/>
        <v>6751</v>
      </c>
      <c r="S1352" t="str">
        <f t="shared" si="121"/>
        <v>ok</v>
      </c>
      <c r="T1352" t="str">
        <f t="shared" si="122"/>
        <v>ok</v>
      </c>
      <c r="U1352" t="str">
        <f t="shared" si="123"/>
        <v>ok</v>
      </c>
      <c r="V1352" t="str">
        <f t="shared" si="124"/>
        <v>ok</v>
      </c>
      <c r="W1352" t="str">
        <f t="shared" si="125"/>
        <v>ok</v>
      </c>
      <c r="X1352" s="13"/>
      <c r="Y1352" s="13"/>
      <c r="Z1352" s="13"/>
      <c r="AA1352" s="13"/>
      <c r="AB1352" s="13"/>
      <c r="AC1352" s="13"/>
      <c r="AD1352" s="13"/>
    </row>
    <row r="1353" spans="2:30" customFormat="1" x14ac:dyDescent="0.3">
      <c r="B1353">
        <v>6755</v>
      </c>
      <c r="C1353">
        <v>0.87</v>
      </c>
      <c r="D1353">
        <v>0.98</v>
      </c>
      <c r="E1353">
        <v>4</v>
      </c>
      <c r="F1353">
        <v>173</v>
      </c>
      <c r="G1353">
        <v>3</v>
      </c>
      <c r="H1353">
        <v>0</v>
      </c>
      <c r="I1353">
        <v>0</v>
      </c>
      <c r="J1353" t="s">
        <v>110</v>
      </c>
      <c r="K1353" t="s">
        <v>104</v>
      </c>
      <c r="L1353" t="s">
        <v>79</v>
      </c>
      <c r="M1353" t="s">
        <v>79</v>
      </c>
      <c r="N1353" t="s">
        <v>79</v>
      </c>
      <c r="O1353" t="s">
        <v>79</v>
      </c>
      <c r="P1353" t="s">
        <v>79</v>
      </c>
      <c r="Q1353" t="s">
        <v>79</v>
      </c>
      <c r="R1353" s="1">
        <f t="shared" si="126"/>
        <v>6755</v>
      </c>
      <c r="S1353" t="str">
        <f t="shared" si="121"/>
        <v>ok</v>
      </c>
      <c r="T1353" t="str">
        <f t="shared" si="122"/>
        <v>ok</v>
      </c>
      <c r="U1353" t="str">
        <f t="shared" si="123"/>
        <v>ok</v>
      </c>
      <c r="V1353" t="str">
        <f t="shared" si="124"/>
        <v>ok</v>
      </c>
      <c r="W1353" t="str">
        <f t="shared" si="125"/>
        <v>ok</v>
      </c>
      <c r="X1353" s="13"/>
      <c r="Y1353" s="13"/>
      <c r="Z1353" s="13"/>
      <c r="AA1353" s="13"/>
      <c r="AB1353" s="13"/>
      <c r="AC1353" s="13"/>
      <c r="AD1353" s="13"/>
    </row>
    <row r="1354" spans="2:30" customFormat="1" x14ac:dyDescent="0.3">
      <c r="B1354">
        <v>6760</v>
      </c>
      <c r="C1354">
        <v>0.99</v>
      </c>
      <c r="D1354">
        <v>0.48</v>
      </c>
      <c r="E1354">
        <v>3</v>
      </c>
      <c r="F1354">
        <v>104</v>
      </c>
      <c r="G1354">
        <v>3</v>
      </c>
      <c r="H1354">
        <v>0</v>
      </c>
      <c r="I1354">
        <v>0</v>
      </c>
      <c r="J1354" t="s">
        <v>123</v>
      </c>
      <c r="K1354" t="s">
        <v>109</v>
      </c>
      <c r="L1354" t="s">
        <v>79</v>
      </c>
      <c r="M1354" t="s">
        <v>79</v>
      </c>
      <c r="N1354" t="s">
        <v>79</v>
      </c>
      <c r="O1354" t="s">
        <v>79</v>
      </c>
      <c r="P1354" t="s">
        <v>79</v>
      </c>
      <c r="Q1354" t="s">
        <v>79</v>
      </c>
      <c r="R1354" s="1">
        <f t="shared" si="126"/>
        <v>6760</v>
      </c>
      <c r="S1354" t="str">
        <f t="shared" si="121"/>
        <v>ok</v>
      </c>
      <c r="T1354" t="str">
        <f t="shared" si="122"/>
        <v>ok</v>
      </c>
      <c r="U1354" t="str">
        <f t="shared" si="123"/>
        <v>ok</v>
      </c>
      <c r="V1354" t="str">
        <f t="shared" si="124"/>
        <v>ok</v>
      </c>
      <c r="W1354" t="str">
        <f t="shared" si="125"/>
        <v>ok</v>
      </c>
      <c r="X1354" s="13"/>
      <c r="Y1354" s="13"/>
      <c r="Z1354" s="13"/>
      <c r="AA1354" s="13"/>
      <c r="AB1354" s="13"/>
      <c r="AC1354" s="13"/>
      <c r="AD1354" s="13"/>
    </row>
    <row r="1355" spans="2:30" customFormat="1" x14ac:dyDescent="0.3">
      <c r="B1355">
        <v>6764</v>
      </c>
      <c r="C1355">
        <v>0.1</v>
      </c>
      <c r="D1355">
        <v>0.94</v>
      </c>
      <c r="E1355">
        <v>6</v>
      </c>
      <c r="F1355">
        <v>309</v>
      </c>
      <c r="G1355">
        <v>4</v>
      </c>
      <c r="H1355">
        <v>0</v>
      </c>
      <c r="I1355">
        <v>0</v>
      </c>
      <c r="J1355" t="s">
        <v>105</v>
      </c>
      <c r="K1355" t="s">
        <v>109</v>
      </c>
      <c r="L1355" t="s">
        <v>80</v>
      </c>
      <c r="M1355" t="s">
        <v>80</v>
      </c>
      <c r="N1355" t="s">
        <v>80</v>
      </c>
      <c r="O1355" t="s">
        <v>80</v>
      </c>
      <c r="P1355" t="s">
        <v>80</v>
      </c>
      <c r="Q1355" t="s">
        <v>80</v>
      </c>
      <c r="R1355" s="1">
        <f t="shared" si="126"/>
        <v>6764</v>
      </c>
      <c r="S1355" t="str">
        <f t="shared" si="121"/>
        <v>ok</v>
      </c>
      <c r="T1355" t="str">
        <f t="shared" si="122"/>
        <v>ok</v>
      </c>
      <c r="U1355" t="str">
        <f t="shared" si="123"/>
        <v>ok</v>
      </c>
      <c r="V1355" t="str">
        <f t="shared" si="124"/>
        <v>ok</v>
      </c>
      <c r="W1355" t="str">
        <f t="shared" si="125"/>
        <v>ok</v>
      </c>
      <c r="X1355" s="13"/>
      <c r="Y1355" s="13"/>
      <c r="Z1355" s="13"/>
      <c r="AA1355" s="13"/>
      <c r="AB1355" s="13"/>
      <c r="AC1355" s="13"/>
      <c r="AD1355" s="13"/>
    </row>
    <row r="1356" spans="2:30" customFormat="1" x14ac:dyDescent="0.3">
      <c r="B1356">
        <v>6765</v>
      </c>
      <c r="C1356">
        <v>0.37</v>
      </c>
      <c r="D1356">
        <v>0.53</v>
      </c>
      <c r="E1356">
        <v>2</v>
      </c>
      <c r="F1356">
        <v>126</v>
      </c>
      <c r="G1356">
        <v>3</v>
      </c>
      <c r="H1356">
        <v>0</v>
      </c>
      <c r="I1356">
        <v>0</v>
      </c>
      <c r="J1356" t="s">
        <v>106</v>
      </c>
      <c r="K1356" t="s">
        <v>104</v>
      </c>
      <c r="L1356" t="s">
        <v>80</v>
      </c>
      <c r="M1356" t="s">
        <v>80</v>
      </c>
      <c r="N1356" t="s">
        <v>79</v>
      </c>
      <c r="O1356" t="s">
        <v>80</v>
      </c>
      <c r="P1356" t="s">
        <v>80</v>
      </c>
      <c r="Q1356" t="s">
        <v>80</v>
      </c>
      <c r="R1356" s="1">
        <f t="shared" si="126"/>
        <v>6765</v>
      </c>
      <c r="S1356" t="str">
        <f t="shared" si="121"/>
        <v>ok</v>
      </c>
      <c r="T1356" t="str">
        <f t="shared" si="122"/>
        <v>ok</v>
      </c>
      <c r="U1356" t="str">
        <f t="shared" si="123"/>
        <v>ok</v>
      </c>
      <c r="V1356" t="str">
        <f t="shared" si="124"/>
        <v>ok</v>
      </c>
      <c r="W1356" t="str">
        <f t="shared" si="125"/>
        <v>check</v>
      </c>
      <c r="X1356" s="13"/>
      <c r="Y1356" s="13"/>
      <c r="Z1356" s="13"/>
      <c r="AA1356" s="13"/>
      <c r="AB1356" s="13"/>
      <c r="AC1356" s="13"/>
      <c r="AD1356" s="13"/>
    </row>
    <row r="1357" spans="2:30" customFormat="1" x14ac:dyDescent="0.3">
      <c r="B1357">
        <v>6767</v>
      </c>
      <c r="C1357">
        <v>0.44</v>
      </c>
      <c r="D1357">
        <v>0.48</v>
      </c>
      <c r="E1357">
        <v>2</v>
      </c>
      <c r="F1357">
        <v>146</v>
      </c>
      <c r="G1357">
        <v>3</v>
      </c>
      <c r="H1357">
        <v>0</v>
      </c>
      <c r="I1357">
        <v>0</v>
      </c>
      <c r="J1357" t="s">
        <v>112</v>
      </c>
      <c r="K1357" t="s">
        <v>104</v>
      </c>
      <c r="L1357" t="s">
        <v>80</v>
      </c>
      <c r="M1357" t="s">
        <v>80</v>
      </c>
      <c r="N1357" t="s">
        <v>79</v>
      </c>
      <c r="O1357" t="s">
        <v>80</v>
      </c>
      <c r="P1357" t="s">
        <v>80</v>
      </c>
      <c r="Q1357" t="s">
        <v>80</v>
      </c>
      <c r="R1357" s="1">
        <f t="shared" si="126"/>
        <v>6767</v>
      </c>
      <c r="S1357" t="str">
        <f t="shared" si="121"/>
        <v>ok</v>
      </c>
      <c r="T1357" t="str">
        <f t="shared" si="122"/>
        <v>ok</v>
      </c>
      <c r="U1357" t="str">
        <f t="shared" si="123"/>
        <v>ok</v>
      </c>
      <c r="V1357" t="str">
        <f t="shared" si="124"/>
        <v>ok</v>
      </c>
      <c r="W1357" t="str">
        <f t="shared" si="125"/>
        <v>check</v>
      </c>
      <c r="X1357" s="13"/>
      <c r="Y1357" s="13"/>
      <c r="Z1357" s="13"/>
      <c r="AA1357" s="13"/>
      <c r="AB1357" s="13"/>
      <c r="AC1357" s="13"/>
      <c r="AD1357" s="13"/>
    </row>
    <row r="1358" spans="2:30" customFormat="1" x14ac:dyDescent="0.3">
      <c r="B1358">
        <v>6770</v>
      </c>
      <c r="C1358">
        <v>0.93</v>
      </c>
      <c r="D1358">
        <v>0.67</v>
      </c>
      <c r="E1358">
        <v>5</v>
      </c>
      <c r="F1358">
        <v>237</v>
      </c>
      <c r="G1358">
        <v>4</v>
      </c>
      <c r="H1358">
        <v>0</v>
      </c>
      <c r="I1358">
        <v>0</v>
      </c>
      <c r="J1358" t="s">
        <v>123</v>
      </c>
      <c r="K1358" t="s">
        <v>104</v>
      </c>
      <c r="L1358" t="s">
        <v>79</v>
      </c>
      <c r="M1358" t="s">
        <v>79</v>
      </c>
      <c r="N1358" t="s">
        <v>79</v>
      </c>
      <c r="O1358" t="s">
        <v>79</v>
      </c>
      <c r="P1358" t="s">
        <v>79</v>
      </c>
      <c r="Q1358" t="s">
        <v>79</v>
      </c>
      <c r="R1358" s="1">
        <f t="shared" si="126"/>
        <v>6770</v>
      </c>
      <c r="S1358" t="str">
        <f t="shared" ref="S1358:S1421" si="127">IF(P1358=$L1358,"ok","check")</f>
        <v>ok</v>
      </c>
      <c r="T1358" t="str">
        <f t="shared" ref="T1358:T1421" si="128">IF(O1358=$L1358,"ok","check")</f>
        <v>ok</v>
      </c>
      <c r="U1358" t="str">
        <f t="shared" ref="U1358:U1421" si="129">IF(Q1358=$L1358,"ok","check")</f>
        <v>ok</v>
      </c>
      <c r="V1358" t="str">
        <f t="shared" ref="V1358:V1421" si="130">IF(M1358=$L1358,"ok","check")</f>
        <v>ok</v>
      </c>
      <c r="W1358" t="str">
        <f t="shared" ref="W1358:W1421" si="131">IF(N1358=$L1358,"ok","check")</f>
        <v>ok</v>
      </c>
      <c r="X1358" s="13"/>
      <c r="Y1358" s="13"/>
      <c r="Z1358" s="13"/>
      <c r="AA1358" s="13"/>
      <c r="AB1358" s="13"/>
      <c r="AC1358" s="13"/>
      <c r="AD1358" s="13"/>
    </row>
    <row r="1359" spans="2:30" customFormat="1" x14ac:dyDescent="0.3">
      <c r="B1359">
        <v>6772</v>
      </c>
      <c r="C1359">
        <v>0.92</v>
      </c>
      <c r="D1359">
        <v>0.99</v>
      </c>
      <c r="E1359">
        <v>5</v>
      </c>
      <c r="F1359">
        <v>255</v>
      </c>
      <c r="G1359">
        <v>6</v>
      </c>
      <c r="H1359">
        <v>0</v>
      </c>
      <c r="I1359">
        <v>0</v>
      </c>
      <c r="J1359" t="s">
        <v>106</v>
      </c>
      <c r="K1359" t="s">
        <v>104</v>
      </c>
      <c r="L1359" t="s">
        <v>80</v>
      </c>
      <c r="M1359" t="s">
        <v>79</v>
      </c>
      <c r="N1359" t="s">
        <v>79</v>
      </c>
      <c r="O1359" t="s">
        <v>80</v>
      </c>
      <c r="P1359" t="s">
        <v>80</v>
      </c>
      <c r="Q1359" t="s">
        <v>80</v>
      </c>
      <c r="R1359" s="1">
        <f t="shared" si="126"/>
        <v>6772</v>
      </c>
      <c r="S1359" t="str">
        <f t="shared" si="127"/>
        <v>ok</v>
      </c>
      <c r="T1359" t="str">
        <f t="shared" si="128"/>
        <v>ok</v>
      </c>
      <c r="U1359" t="str">
        <f t="shared" si="129"/>
        <v>ok</v>
      </c>
      <c r="V1359" t="str">
        <f t="shared" si="130"/>
        <v>check</v>
      </c>
      <c r="W1359" t="str">
        <f t="shared" si="131"/>
        <v>check</v>
      </c>
      <c r="X1359" s="13"/>
      <c r="Y1359" s="13"/>
      <c r="Z1359" s="13"/>
      <c r="AA1359" s="13"/>
      <c r="AB1359" s="13"/>
      <c r="AC1359" s="13"/>
      <c r="AD1359" s="13"/>
    </row>
    <row r="1360" spans="2:30" customFormat="1" x14ac:dyDescent="0.3">
      <c r="B1360">
        <v>6774</v>
      </c>
      <c r="C1360">
        <v>0.72</v>
      </c>
      <c r="D1360">
        <v>0.54</v>
      </c>
      <c r="E1360">
        <v>4</v>
      </c>
      <c r="F1360">
        <v>219</v>
      </c>
      <c r="G1360">
        <v>2</v>
      </c>
      <c r="H1360">
        <v>0</v>
      </c>
      <c r="I1360">
        <v>0</v>
      </c>
      <c r="J1360" t="s">
        <v>105</v>
      </c>
      <c r="K1360" t="s">
        <v>109</v>
      </c>
      <c r="L1360" t="s">
        <v>79</v>
      </c>
      <c r="M1360" t="s">
        <v>79</v>
      </c>
      <c r="N1360" t="s">
        <v>79</v>
      </c>
      <c r="O1360" t="s">
        <v>79</v>
      </c>
      <c r="P1360" t="s">
        <v>79</v>
      </c>
      <c r="Q1360" t="s">
        <v>79</v>
      </c>
      <c r="R1360" s="1">
        <f t="shared" si="126"/>
        <v>6774</v>
      </c>
      <c r="S1360" t="str">
        <f t="shared" si="127"/>
        <v>ok</v>
      </c>
      <c r="T1360" t="str">
        <f t="shared" si="128"/>
        <v>ok</v>
      </c>
      <c r="U1360" t="str">
        <f t="shared" si="129"/>
        <v>ok</v>
      </c>
      <c r="V1360" t="str">
        <f t="shared" si="130"/>
        <v>ok</v>
      </c>
      <c r="W1360" t="str">
        <f t="shared" si="131"/>
        <v>ok</v>
      </c>
      <c r="X1360" s="13"/>
      <c r="Y1360" s="13"/>
      <c r="Z1360" s="13"/>
      <c r="AA1360" s="13"/>
      <c r="AB1360" s="13"/>
      <c r="AC1360" s="13"/>
      <c r="AD1360" s="13"/>
    </row>
    <row r="1361" spans="2:30" customFormat="1" x14ac:dyDescent="0.3">
      <c r="B1361">
        <v>6776</v>
      </c>
      <c r="C1361">
        <v>0.16</v>
      </c>
      <c r="D1361">
        <v>0.73</v>
      </c>
      <c r="E1361">
        <v>4</v>
      </c>
      <c r="F1361">
        <v>197</v>
      </c>
      <c r="G1361">
        <v>2</v>
      </c>
      <c r="H1361">
        <v>0</v>
      </c>
      <c r="I1361">
        <v>0</v>
      </c>
      <c r="J1361" t="s">
        <v>105</v>
      </c>
      <c r="K1361" t="s">
        <v>104</v>
      </c>
      <c r="L1361" t="s">
        <v>79</v>
      </c>
      <c r="M1361" t="s">
        <v>79</v>
      </c>
      <c r="N1361" t="s">
        <v>80</v>
      </c>
      <c r="O1361" t="s">
        <v>79</v>
      </c>
      <c r="P1361" t="s">
        <v>79</v>
      </c>
      <c r="Q1361" t="s">
        <v>79</v>
      </c>
      <c r="R1361" s="1">
        <f t="shared" si="126"/>
        <v>6776</v>
      </c>
      <c r="S1361" t="str">
        <f t="shared" si="127"/>
        <v>ok</v>
      </c>
      <c r="T1361" t="str">
        <f t="shared" si="128"/>
        <v>ok</v>
      </c>
      <c r="U1361" t="str">
        <f t="shared" si="129"/>
        <v>ok</v>
      </c>
      <c r="V1361" t="str">
        <f t="shared" si="130"/>
        <v>ok</v>
      </c>
      <c r="W1361" t="str">
        <f t="shared" si="131"/>
        <v>check</v>
      </c>
      <c r="X1361" s="13"/>
      <c r="Y1361" s="13"/>
      <c r="Z1361" s="13"/>
      <c r="AA1361" s="13"/>
      <c r="AB1361" s="13"/>
      <c r="AC1361" s="13"/>
      <c r="AD1361" s="13"/>
    </row>
    <row r="1362" spans="2:30" customFormat="1" x14ac:dyDescent="0.3">
      <c r="B1362">
        <v>6777</v>
      </c>
      <c r="C1362">
        <v>0.9</v>
      </c>
      <c r="D1362">
        <v>0.86</v>
      </c>
      <c r="E1362">
        <v>5</v>
      </c>
      <c r="F1362">
        <v>254</v>
      </c>
      <c r="G1362">
        <v>5</v>
      </c>
      <c r="H1362">
        <v>0</v>
      </c>
      <c r="I1362">
        <v>0</v>
      </c>
      <c r="J1362" t="s">
        <v>106</v>
      </c>
      <c r="K1362" t="s">
        <v>107</v>
      </c>
      <c r="L1362" t="s">
        <v>80</v>
      </c>
      <c r="M1362" t="s">
        <v>79</v>
      </c>
      <c r="N1362" t="s">
        <v>79</v>
      </c>
      <c r="O1362" t="s">
        <v>80</v>
      </c>
      <c r="P1362" t="s">
        <v>80</v>
      </c>
      <c r="Q1362" t="s">
        <v>80</v>
      </c>
      <c r="R1362" s="1">
        <f t="shared" si="126"/>
        <v>6777</v>
      </c>
      <c r="S1362" t="str">
        <f t="shared" si="127"/>
        <v>ok</v>
      </c>
      <c r="T1362" t="str">
        <f t="shared" si="128"/>
        <v>ok</v>
      </c>
      <c r="U1362" t="str">
        <f t="shared" si="129"/>
        <v>ok</v>
      </c>
      <c r="V1362" t="str">
        <f t="shared" si="130"/>
        <v>check</v>
      </c>
      <c r="W1362" t="str">
        <f t="shared" si="131"/>
        <v>check</v>
      </c>
      <c r="X1362" s="13"/>
      <c r="Y1362" s="13"/>
      <c r="Z1362" s="13"/>
      <c r="AA1362" s="13"/>
      <c r="AB1362" s="13"/>
      <c r="AC1362" s="13"/>
      <c r="AD1362" s="13"/>
    </row>
    <row r="1363" spans="2:30" customFormat="1" x14ac:dyDescent="0.3">
      <c r="B1363">
        <v>6780</v>
      </c>
      <c r="C1363">
        <v>0.82</v>
      </c>
      <c r="D1363">
        <v>0.82</v>
      </c>
      <c r="E1363">
        <v>3</v>
      </c>
      <c r="F1363">
        <v>164</v>
      </c>
      <c r="G1363">
        <v>3</v>
      </c>
      <c r="H1363">
        <v>0</v>
      </c>
      <c r="I1363">
        <v>0</v>
      </c>
      <c r="J1363" t="s">
        <v>105</v>
      </c>
      <c r="K1363" t="s">
        <v>107</v>
      </c>
      <c r="L1363" t="s">
        <v>79</v>
      </c>
      <c r="M1363" t="s">
        <v>79</v>
      </c>
      <c r="N1363" t="s">
        <v>79</v>
      </c>
      <c r="O1363" t="s">
        <v>79</v>
      </c>
      <c r="P1363" t="s">
        <v>79</v>
      </c>
      <c r="Q1363" t="s">
        <v>79</v>
      </c>
      <c r="R1363" s="1">
        <f t="shared" si="126"/>
        <v>6780</v>
      </c>
      <c r="S1363" t="str">
        <f t="shared" si="127"/>
        <v>ok</v>
      </c>
      <c r="T1363" t="str">
        <f t="shared" si="128"/>
        <v>ok</v>
      </c>
      <c r="U1363" t="str">
        <f t="shared" si="129"/>
        <v>ok</v>
      </c>
      <c r="V1363" t="str">
        <f t="shared" si="130"/>
        <v>ok</v>
      </c>
      <c r="W1363" t="str">
        <f t="shared" si="131"/>
        <v>ok</v>
      </c>
      <c r="X1363" s="13"/>
      <c r="Y1363" s="13"/>
      <c r="Z1363" s="13"/>
      <c r="AA1363" s="13"/>
      <c r="AB1363" s="13"/>
      <c r="AC1363" s="13"/>
      <c r="AD1363" s="13"/>
    </row>
    <row r="1364" spans="2:30" customFormat="1" x14ac:dyDescent="0.3">
      <c r="B1364">
        <v>6781</v>
      </c>
      <c r="C1364">
        <v>0.63</v>
      </c>
      <c r="D1364">
        <v>0.61</v>
      </c>
      <c r="E1364">
        <v>4</v>
      </c>
      <c r="F1364">
        <v>171</v>
      </c>
      <c r="G1364">
        <v>3</v>
      </c>
      <c r="H1364">
        <v>0</v>
      </c>
      <c r="I1364">
        <v>0</v>
      </c>
      <c r="J1364" t="s">
        <v>106</v>
      </c>
      <c r="K1364" t="s">
        <v>104</v>
      </c>
      <c r="L1364" t="s">
        <v>79</v>
      </c>
      <c r="M1364" t="s">
        <v>79</v>
      </c>
      <c r="N1364" t="s">
        <v>79</v>
      </c>
      <c r="O1364" t="s">
        <v>79</v>
      </c>
      <c r="P1364" t="s">
        <v>79</v>
      </c>
      <c r="Q1364" t="s">
        <v>79</v>
      </c>
      <c r="R1364" s="1">
        <f t="shared" si="126"/>
        <v>6781</v>
      </c>
      <c r="S1364" t="str">
        <f t="shared" si="127"/>
        <v>ok</v>
      </c>
      <c r="T1364" t="str">
        <f t="shared" si="128"/>
        <v>ok</v>
      </c>
      <c r="U1364" t="str">
        <f t="shared" si="129"/>
        <v>ok</v>
      </c>
      <c r="V1364" t="str">
        <f t="shared" si="130"/>
        <v>ok</v>
      </c>
      <c r="W1364" t="str">
        <f t="shared" si="131"/>
        <v>ok</v>
      </c>
      <c r="X1364" s="13"/>
      <c r="Y1364" s="13"/>
      <c r="Z1364" s="13"/>
      <c r="AA1364" s="13"/>
      <c r="AB1364" s="13"/>
      <c r="AC1364" s="13"/>
      <c r="AD1364" s="13"/>
    </row>
    <row r="1365" spans="2:30" customFormat="1" x14ac:dyDescent="0.3">
      <c r="B1365">
        <v>6787</v>
      </c>
      <c r="C1365">
        <v>0.85</v>
      </c>
      <c r="D1365">
        <v>0.81</v>
      </c>
      <c r="E1365">
        <v>4</v>
      </c>
      <c r="F1365">
        <v>164</v>
      </c>
      <c r="G1365">
        <v>4</v>
      </c>
      <c r="H1365">
        <v>0</v>
      </c>
      <c r="I1365">
        <v>0</v>
      </c>
      <c r="J1365" t="s">
        <v>106</v>
      </c>
      <c r="K1365" t="s">
        <v>109</v>
      </c>
      <c r="L1365" t="s">
        <v>79</v>
      </c>
      <c r="M1365" t="s">
        <v>79</v>
      </c>
      <c r="N1365" t="s">
        <v>79</v>
      </c>
      <c r="O1365" t="s">
        <v>79</v>
      </c>
      <c r="P1365" t="s">
        <v>79</v>
      </c>
      <c r="Q1365" t="s">
        <v>79</v>
      </c>
      <c r="R1365" s="1">
        <f t="shared" si="126"/>
        <v>6787</v>
      </c>
      <c r="S1365" t="str">
        <f t="shared" si="127"/>
        <v>ok</v>
      </c>
      <c r="T1365" t="str">
        <f t="shared" si="128"/>
        <v>ok</v>
      </c>
      <c r="U1365" t="str">
        <f t="shared" si="129"/>
        <v>ok</v>
      </c>
      <c r="V1365" t="str">
        <f t="shared" si="130"/>
        <v>ok</v>
      </c>
      <c r="W1365" t="str">
        <f t="shared" si="131"/>
        <v>ok</v>
      </c>
      <c r="X1365" s="13"/>
      <c r="Y1365" s="13"/>
      <c r="Z1365" s="13"/>
      <c r="AA1365" s="13"/>
      <c r="AB1365" s="13"/>
      <c r="AC1365" s="13"/>
      <c r="AD1365" s="13"/>
    </row>
    <row r="1366" spans="2:30" customFormat="1" x14ac:dyDescent="0.3">
      <c r="B1366">
        <v>6789</v>
      </c>
      <c r="C1366">
        <v>0.95</v>
      </c>
      <c r="D1366">
        <v>0.9</v>
      </c>
      <c r="E1366">
        <v>2</v>
      </c>
      <c r="F1366">
        <v>129</v>
      </c>
      <c r="G1366">
        <v>5</v>
      </c>
      <c r="H1366">
        <v>0</v>
      </c>
      <c r="I1366">
        <v>0</v>
      </c>
      <c r="J1366" t="s">
        <v>110</v>
      </c>
      <c r="K1366" t="s">
        <v>109</v>
      </c>
      <c r="L1366" t="s">
        <v>79</v>
      </c>
      <c r="M1366" t="s">
        <v>79</v>
      </c>
      <c r="N1366" t="s">
        <v>79</v>
      </c>
      <c r="O1366" t="s">
        <v>79</v>
      </c>
      <c r="P1366" t="s">
        <v>79</v>
      </c>
      <c r="Q1366" t="s">
        <v>79</v>
      </c>
      <c r="R1366" s="1">
        <f t="shared" si="126"/>
        <v>6789</v>
      </c>
      <c r="S1366" t="str">
        <f t="shared" si="127"/>
        <v>ok</v>
      </c>
      <c r="T1366" t="str">
        <f t="shared" si="128"/>
        <v>ok</v>
      </c>
      <c r="U1366" t="str">
        <f t="shared" si="129"/>
        <v>ok</v>
      </c>
      <c r="V1366" t="str">
        <f t="shared" si="130"/>
        <v>ok</v>
      </c>
      <c r="W1366" t="str">
        <f t="shared" si="131"/>
        <v>ok</v>
      </c>
      <c r="X1366" s="13"/>
      <c r="Y1366" s="13"/>
      <c r="Z1366" s="13"/>
      <c r="AA1366" s="13"/>
      <c r="AB1366" s="13"/>
      <c r="AC1366" s="13"/>
      <c r="AD1366" s="13"/>
    </row>
    <row r="1367" spans="2:30" customFormat="1" x14ac:dyDescent="0.3">
      <c r="B1367">
        <v>6800</v>
      </c>
      <c r="C1367">
        <v>0.75</v>
      </c>
      <c r="D1367">
        <v>0.73</v>
      </c>
      <c r="E1367">
        <v>2</v>
      </c>
      <c r="F1367">
        <v>152</v>
      </c>
      <c r="G1367">
        <v>4</v>
      </c>
      <c r="H1367">
        <v>0</v>
      </c>
      <c r="I1367">
        <v>0</v>
      </c>
      <c r="J1367" t="s">
        <v>113</v>
      </c>
      <c r="K1367" t="s">
        <v>104</v>
      </c>
      <c r="L1367" t="s">
        <v>79</v>
      </c>
      <c r="M1367" t="s">
        <v>79</v>
      </c>
      <c r="N1367" t="s">
        <v>79</v>
      </c>
      <c r="O1367" t="s">
        <v>79</v>
      </c>
      <c r="P1367" t="s">
        <v>79</v>
      </c>
      <c r="Q1367" t="s">
        <v>79</v>
      </c>
      <c r="R1367" s="1">
        <f t="shared" si="126"/>
        <v>6800</v>
      </c>
      <c r="S1367" t="str">
        <f t="shared" si="127"/>
        <v>ok</v>
      </c>
      <c r="T1367" t="str">
        <f t="shared" si="128"/>
        <v>ok</v>
      </c>
      <c r="U1367" t="str">
        <f t="shared" si="129"/>
        <v>ok</v>
      </c>
      <c r="V1367" t="str">
        <f t="shared" si="130"/>
        <v>ok</v>
      </c>
      <c r="W1367" t="str">
        <f t="shared" si="131"/>
        <v>ok</v>
      </c>
      <c r="X1367" s="13"/>
      <c r="Y1367" s="13"/>
      <c r="Z1367" s="13"/>
      <c r="AA1367" s="13"/>
      <c r="AB1367" s="13"/>
      <c r="AC1367" s="13"/>
      <c r="AD1367" s="13"/>
    </row>
    <row r="1368" spans="2:30" customFormat="1" x14ac:dyDescent="0.3">
      <c r="B1368">
        <v>6803</v>
      </c>
      <c r="C1368">
        <v>0.39</v>
      </c>
      <c r="D1368">
        <v>0.75</v>
      </c>
      <c r="E1368">
        <v>6</v>
      </c>
      <c r="F1368">
        <v>185</v>
      </c>
      <c r="G1368">
        <v>3</v>
      </c>
      <c r="H1368">
        <v>0</v>
      </c>
      <c r="I1368">
        <v>1</v>
      </c>
      <c r="J1368" t="s">
        <v>125</v>
      </c>
      <c r="K1368" t="s">
        <v>107</v>
      </c>
      <c r="L1368" t="s">
        <v>79</v>
      </c>
      <c r="M1368" t="s">
        <v>79</v>
      </c>
      <c r="N1368" t="s">
        <v>79</v>
      </c>
      <c r="O1368" t="s">
        <v>79</v>
      </c>
      <c r="P1368" t="s">
        <v>79</v>
      </c>
      <c r="Q1368" t="s">
        <v>79</v>
      </c>
      <c r="R1368" s="1">
        <f t="shared" si="126"/>
        <v>6803</v>
      </c>
      <c r="S1368" t="str">
        <f t="shared" si="127"/>
        <v>ok</v>
      </c>
      <c r="T1368" t="str">
        <f t="shared" si="128"/>
        <v>ok</v>
      </c>
      <c r="U1368" t="str">
        <f t="shared" si="129"/>
        <v>ok</v>
      </c>
      <c r="V1368" t="str">
        <f t="shared" si="130"/>
        <v>ok</v>
      </c>
      <c r="W1368" t="str">
        <f t="shared" si="131"/>
        <v>ok</v>
      </c>
      <c r="X1368" s="13"/>
      <c r="Y1368" s="13"/>
      <c r="Z1368" s="13"/>
      <c r="AA1368" s="13"/>
      <c r="AB1368" s="13"/>
      <c r="AC1368" s="13"/>
      <c r="AD1368" s="13"/>
    </row>
    <row r="1369" spans="2:30" customFormat="1" x14ac:dyDescent="0.3">
      <c r="B1369">
        <v>6804</v>
      </c>
      <c r="C1369">
        <v>0.73</v>
      </c>
      <c r="D1369">
        <v>0.62</v>
      </c>
      <c r="E1369">
        <v>4</v>
      </c>
      <c r="F1369">
        <v>247</v>
      </c>
      <c r="G1369">
        <v>4</v>
      </c>
      <c r="H1369">
        <v>0</v>
      </c>
      <c r="I1369">
        <v>0</v>
      </c>
      <c r="J1369" t="s">
        <v>106</v>
      </c>
      <c r="K1369" t="s">
        <v>104</v>
      </c>
      <c r="L1369" t="s">
        <v>79</v>
      </c>
      <c r="M1369" t="s">
        <v>79</v>
      </c>
      <c r="N1369" t="s">
        <v>79</v>
      </c>
      <c r="O1369" t="s">
        <v>79</v>
      </c>
      <c r="P1369" t="s">
        <v>79</v>
      </c>
      <c r="Q1369" t="s">
        <v>79</v>
      </c>
      <c r="R1369" s="1">
        <f t="shared" si="126"/>
        <v>6804</v>
      </c>
      <c r="S1369" t="str">
        <f t="shared" si="127"/>
        <v>ok</v>
      </c>
      <c r="T1369" t="str">
        <f t="shared" si="128"/>
        <v>ok</v>
      </c>
      <c r="U1369" t="str">
        <f t="shared" si="129"/>
        <v>ok</v>
      </c>
      <c r="V1369" t="str">
        <f t="shared" si="130"/>
        <v>ok</v>
      </c>
      <c r="W1369" t="str">
        <f t="shared" si="131"/>
        <v>ok</v>
      </c>
      <c r="X1369" s="13"/>
      <c r="Y1369" s="13"/>
      <c r="Z1369" s="13"/>
      <c r="AA1369" s="13"/>
      <c r="AB1369" s="13"/>
      <c r="AC1369" s="13"/>
      <c r="AD1369" s="13"/>
    </row>
    <row r="1370" spans="2:30" customFormat="1" x14ac:dyDescent="0.3">
      <c r="B1370">
        <v>6841</v>
      </c>
      <c r="C1370">
        <v>0.42</v>
      </c>
      <c r="D1370">
        <v>0.48</v>
      </c>
      <c r="E1370">
        <v>2</v>
      </c>
      <c r="F1370">
        <v>148</v>
      </c>
      <c r="G1370">
        <v>3</v>
      </c>
      <c r="H1370">
        <v>1</v>
      </c>
      <c r="I1370">
        <v>0</v>
      </c>
      <c r="J1370" t="s">
        <v>124</v>
      </c>
      <c r="K1370" t="s">
        <v>104</v>
      </c>
      <c r="L1370" t="s">
        <v>80</v>
      </c>
      <c r="M1370" t="s">
        <v>80</v>
      </c>
      <c r="N1370" t="s">
        <v>79</v>
      </c>
      <c r="O1370" t="s">
        <v>80</v>
      </c>
      <c r="P1370" t="s">
        <v>80</v>
      </c>
      <c r="Q1370" t="s">
        <v>80</v>
      </c>
      <c r="R1370" s="1">
        <f t="shared" si="126"/>
        <v>6841</v>
      </c>
      <c r="S1370" t="str">
        <f t="shared" si="127"/>
        <v>ok</v>
      </c>
      <c r="T1370" t="str">
        <f t="shared" si="128"/>
        <v>ok</v>
      </c>
      <c r="U1370" t="str">
        <f t="shared" si="129"/>
        <v>ok</v>
      </c>
      <c r="V1370" t="str">
        <f t="shared" si="130"/>
        <v>ok</v>
      </c>
      <c r="W1370" t="str">
        <f t="shared" si="131"/>
        <v>check</v>
      </c>
      <c r="X1370" s="13"/>
      <c r="Y1370" s="13"/>
      <c r="Z1370" s="13"/>
      <c r="AA1370" s="13"/>
      <c r="AB1370" s="13"/>
      <c r="AC1370" s="13"/>
      <c r="AD1370" s="13"/>
    </row>
    <row r="1371" spans="2:30" customFormat="1" x14ac:dyDescent="0.3">
      <c r="B1371">
        <v>6843</v>
      </c>
      <c r="C1371">
        <v>0.73</v>
      </c>
      <c r="D1371">
        <v>0.75</v>
      </c>
      <c r="E1371">
        <v>2</v>
      </c>
      <c r="F1371">
        <v>243</v>
      </c>
      <c r="G1371">
        <v>5</v>
      </c>
      <c r="H1371">
        <v>1</v>
      </c>
      <c r="I1371">
        <v>0</v>
      </c>
      <c r="J1371" t="s">
        <v>105</v>
      </c>
      <c r="K1371" t="s">
        <v>109</v>
      </c>
      <c r="L1371" t="s">
        <v>79</v>
      </c>
      <c r="M1371" t="s">
        <v>79</v>
      </c>
      <c r="N1371" t="s">
        <v>79</v>
      </c>
      <c r="O1371" t="s">
        <v>79</v>
      </c>
      <c r="P1371" t="s">
        <v>79</v>
      </c>
      <c r="Q1371" t="s">
        <v>79</v>
      </c>
      <c r="R1371" s="1">
        <f t="shared" si="126"/>
        <v>6843</v>
      </c>
      <c r="S1371" t="str">
        <f t="shared" si="127"/>
        <v>ok</v>
      </c>
      <c r="T1371" t="str">
        <f t="shared" si="128"/>
        <v>ok</v>
      </c>
      <c r="U1371" t="str">
        <f t="shared" si="129"/>
        <v>ok</v>
      </c>
      <c r="V1371" t="str">
        <f t="shared" si="130"/>
        <v>ok</v>
      </c>
      <c r="W1371" t="str">
        <f t="shared" si="131"/>
        <v>ok</v>
      </c>
      <c r="X1371" s="13"/>
      <c r="Y1371" s="13"/>
      <c r="Z1371" s="13"/>
      <c r="AA1371" s="13"/>
      <c r="AB1371" s="13"/>
      <c r="AC1371" s="13"/>
      <c r="AD1371" s="13"/>
    </row>
    <row r="1372" spans="2:30" customFormat="1" x14ac:dyDescent="0.3">
      <c r="B1372">
        <v>6845</v>
      </c>
      <c r="C1372">
        <v>0.82</v>
      </c>
      <c r="D1372">
        <v>0.71</v>
      </c>
      <c r="E1372">
        <v>3</v>
      </c>
      <c r="F1372">
        <v>150</v>
      </c>
      <c r="G1372">
        <v>3</v>
      </c>
      <c r="H1372">
        <v>0</v>
      </c>
      <c r="I1372">
        <v>0</v>
      </c>
      <c r="J1372" t="s">
        <v>112</v>
      </c>
      <c r="K1372" t="s">
        <v>109</v>
      </c>
      <c r="L1372" t="s">
        <v>79</v>
      </c>
      <c r="M1372" t="s">
        <v>79</v>
      </c>
      <c r="N1372" t="s">
        <v>79</v>
      </c>
      <c r="O1372" t="s">
        <v>79</v>
      </c>
      <c r="P1372" t="s">
        <v>79</v>
      </c>
      <c r="Q1372" t="s">
        <v>79</v>
      </c>
      <c r="R1372" s="1">
        <f t="shared" si="126"/>
        <v>6845</v>
      </c>
      <c r="S1372" t="str">
        <f t="shared" si="127"/>
        <v>ok</v>
      </c>
      <c r="T1372" t="str">
        <f t="shared" si="128"/>
        <v>ok</v>
      </c>
      <c r="U1372" t="str">
        <f t="shared" si="129"/>
        <v>ok</v>
      </c>
      <c r="V1372" t="str">
        <f t="shared" si="130"/>
        <v>ok</v>
      </c>
      <c r="W1372" t="str">
        <f t="shared" si="131"/>
        <v>ok</v>
      </c>
      <c r="X1372" s="13"/>
      <c r="Y1372" s="13"/>
      <c r="Z1372" s="13"/>
      <c r="AA1372" s="13"/>
      <c r="AB1372" s="13"/>
      <c r="AC1372" s="13"/>
      <c r="AD1372" s="13"/>
    </row>
    <row r="1373" spans="2:30" customFormat="1" x14ac:dyDescent="0.3">
      <c r="B1373">
        <v>6846</v>
      </c>
      <c r="C1373">
        <v>0.49</v>
      </c>
      <c r="D1373">
        <v>0.61</v>
      </c>
      <c r="E1373">
        <v>3</v>
      </c>
      <c r="F1373">
        <v>240</v>
      </c>
      <c r="G1373">
        <v>3</v>
      </c>
      <c r="H1373">
        <v>0</v>
      </c>
      <c r="I1373">
        <v>0</v>
      </c>
      <c r="J1373" t="s">
        <v>106</v>
      </c>
      <c r="K1373" t="s">
        <v>109</v>
      </c>
      <c r="L1373" t="s">
        <v>79</v>
      </c>
      <c r="M1373" t="s">
        <v>79</v>
      </c>
      <c r="N1373" t="s">
        <v>79</v>
      </c>
      <c r="O1373" t="s">
        <v>79</v>
      </c>
      <c r="P1373" t="s">
        <v>79</v>
      </c>
      <c r="Q1373" t="s">
        <v>79</v>
      </c>
      <c r="R1373" s="1">
        <f t="shared" si="126"/>
        <v>6846</v>
      </c>
      <c r="S1373" t="str">
        <f t="shared" si="127"/>
        <v>ok</v>
      </c>
      <c r="T1373" t="str">
        <f t="shared" si="128"/>
        <v>ok</v>
      </c>
      <c r="U1373" t="str">
        <f t="shared" si="129"/>
        <v>ok</v>
      </c>
      <c r="V1373" t="str">
        <f t="shared" si="130"/>
        <v>ok</v>
      </c>
      <c r="W1373" t="str">
        <f t="shared" si="131"/>
        <v>ok</v>
      </c>
      <c r="X1373" s="13"/>
      <c r="Y1373" s="13"/>
      <c r="Z1373" s="13"/>
      <c r="AA1373" s="13"/>
      <c r="AB1373" s="13"/>
      <c r="AC1373" s="13"/>
      <c r="AD1373" s="13"/>
    </row>
    <row r="1374" spans="2:30" customFormat="1" x14ac:dyDescent="0.3">
      <c r="B1374">
        <v>6847</v>
      </c>
      <c r="C1374">
        <v>0.45</v>
      </c>
      <c r="D1374">
        <v>0.54</v>
      </c>
      <c r="E1374">
        <v>2</v>
      </c>
      <c r="F1374">
        <v>135</v>
      </c>
      <c r="G1374">
        <v>3</v>
      </c>
      <c r="H1374">
        <v>0</v>
      </c>
      <c r="I1374">
        <v>0</v>
      </c>
      <c r="J1374" t="s">
        <v>106</v>
      </c>
      <c r="K1374" t="s">
        <v>104</v>
      </c>
      <c r="L1374" t="s">
        <v>80</v>
      </c>
      <c r="M1374" t="s">
        <v>80</v>
      </c>
      <c r="N1374" t="s">
        <v>79</v>
      </c>
      <c r="O1374" t="s">
        <v>80</v>
      </c>
      <c r="P1374" t="s">
        <v>80</v>
      </c>
      <c r="Q1374" t="s">
        <v>80</v>
      </c>
      <c r="R1374" s="1">
        <f t="shared" si="126"/>
        <v>6847</v>
      </c>
      <c r="S1374" t="str">
        <f t="shared" si="127"/>
        <v>ok</v>
      </c>
      <c r="T1374" t="str">
        <f t="shared" si="128"/>
        <v>ok</v>
      </c>
      <c r="U1374" t="str">
        <f t="shared" si="129"/>
        <v>ok</v>
      </c>
      <c r="V1374" t="str">
        <f t="shared" si="130"/>
        <v>ok</v>
      </c>
      <c r="W1374" t="str">
        <f t="shared" si="131"/>
        <v>check</v>
      </c>
      <c r="X1374" s="13"/>
      <c r="Y1374" s="13"/>
      <c r="Z1374" s="13"/>
      <c r="AA1374" s="13"/>
      <c r="AB1374" s="13"/>
      <c r="AC1374" s="13"/>
      <c r="AD1374" s="13"/>
    </row>
    <row r="1375" spans="2:30" customFormat="1" x14ac:dyDescent="0.3">
      <c r="B1375">
        <v>6849</v>
      </c>
      <c r="C1375">
        <v>0.74</v>
      </c>
      <c r="D1375">
        <v>0.69</v>
      </c>
      <c r="E1375">
        <v>3</v>
      </c>
      <c r="F1375">
        <v>230</v>
      </c>
      <c r="G1375">
        <v>2</v>
      </c>
      <c r="H1375">
        <v>0</v>
      </c>
      <c r="I1375">
        <v>0</v>
      </c>
      <c r="J1375" t="s">
        <v>112</v>
      </c>
      <c r="K1375" t="s">
        <v>109</v>
      </c>
      <c r="L1375" t="s">
        <v>79</v>
      </c>
      <c r="M1375" t="s">
        <v>79</v>
      </c>
      <c r="N1375" t="s">
        <v>79</v>
      </c>
      <c r="O1375" t="s">
        <v>79</v>
      </c>
      <c r="P1375" t="s">
        <v>79</v>
      </c>
      <c r="Q1375" t="s">
        <v>79</v>
      </c>
      <c r="R1375" s="1">
        <f t="shared" si="126"/>
        <v>6849</v>
      </c>
      <c r="S1375" t="str">
        <f t="shared" si="127"/>
        <v>ok</v>
      </c>
      <c r="T1375" t="str">
        <f t="shared" si="128"/>
        <v>ok</v>
      </c>
      <c r="U1375" t="str">
        <f t="shared" si="129"/>
        <v>ok</v>
      </c>
      <c r="V1375" t="str">
        <f t="shared" si="130"/>
        <v>ok</v>
      </c>
      <c r="W1375" t="str">
        <f t="shared" si="131"/>
        <v>ok</v>
      </c>
      <c r="X1375" s="13"/>
      <c r="Y1375" s="13"/>
      <c r="Z1375" s="13"/>
      <c r="AA1375" s="13"/>
      <c r="AB1375" s="13"/>
      <c r="AC1375" s="13"/>
      <c r="AD1375" s="13"/>
    </row>
    <row r="1376" spans="2:30" customFormat="1" x14ac:dyDescent="0.3">
      <c r="B1376">
        <v>6861</v>
      </c>
      <c r="C1376">
        <v>0.46</v>
      </c>
      <c r="D1376">
        <v>0.69</v>
      </c>
      <c r="E1376">
        <v>2</v>
      </c>
      <c r="F1376">
        <v>159</v>
      </c>
      <c r="G1376">
        <v>2</v>
      </c>
      <c r="H1376">
        <v>0</v>
      </c>
      <c r="I1376">
        <v>0</v>
      </c>
      <c r="J1376" t="s">
        <v>106</v>
      </c>
      <c r="K1376" t="s">
        <v>104</v>
      </c>
      <c r="L1376" t="s">
        <v>79</v>
      </c>
      <c r="M1376" t="s">
        <v>80</v>
      </c>
      <c r="N1376" t="s">
        <v>79</v>
      </c>
      <c r="O1376" t="s">
        <v>79</v>
      </c>
      <c r="P1376" t="s">
        <v>79</v>
      </c>
      <c r="Q1376" t="s">
        <v>79</v>
      </c>
      <c r="R1376" s="1">
        <f t="shared" si="126"/>
        <v>6861</v>
      </c>
      <c r="S1376" t="str">
        <f t="shared" si="127"/>
        <v>ok</v>
      </c>
      <c r="T1376" t="str">
        <f t="shared" si="128"/>
        <v>ok</v>
      </c>
      <c r="U1376" t="str">
        <f t="shared" si="129"/>
        <v>ok</v>
      </c>
      <c r="V1376" t="str">
        <f t="shared" si="130"/>
        <v>check</v>
      </c>
      <c r="W1376" t="str">
        <f t="shared" si="131"/>
        <v>ok</v>
      </c>
      <c r="X1376" s="13"/>
      <c r="Y1376" s="13"/>
      <c r="Z1376" s="13"/>
      <c r="AA1376" s="13"/>
      <c r="AB1376" s="13"/>
      <c r="AC1376" s="13"/>
      <c r="AD1376" s="13"/>
    </row>
    <row r="1377" spans="2:30" customFormat="1" x14ac:dyDescent="0.3">
      <c r="B1377">
        <v>6862</v>
      </c>
      <c r="C1377">
        <v>0.64</v>
      </c>
      <c r="D1377">
        <v>0.38</v>
      </c>
      <c r="E1377">
        <v>6</v>
      </c>
      <c r="F1377">
        <v>215</v>
      </c>
      <c r="G1377">
        <v>3</v>
      </c>
      <c r="H1377">
        <v>0</v>
      </c>
      <c r="I1377">
        <v>0</v>
      </c>
      <c r="J1377" t="s">
        <v>113</v>
      </c>
      <c r="K1377" t="s">
        <v>109</v>
      </c>
      <c r="L1377" t="s">
        <v>79</v>
      </c>
      <c r="M1377" t="s">
        <v>79</v>
      </c>
      <c r="N1377" t="s">
        <v>79</v>
      </c>
      <c r="O1377" t="s">
        <v>79</v>
      </c>
      <c r="P1377" t="s">
        <v>79</v>
      </c>
      <c r="Q1377" t="s">
        <v>79</v>
      </c>
      <c r="R1377" s="1">
        <f t="shared" si="126"/>
        <v>6862</v>
      </c>
      <c r="S1377" t="str">
        <f t="shared" si="127"/>
        <v>ok</v>
      </c>
      <c r="T1377" t="str">
        <f t="shared" si="128"/>
        <v>ok</v>
      </c>
      <c r="U1377" t="str">
        <f t="shared" si="129"/>
        <v>ok</v>
      </c>
      <c r="V1377" t="str">
        <f t="shared" si="130"/>
        <v>ok</v>
      </c>
      <c r="W1377" t="str">
        <f t="shared" si="131"/>
        <v>ok</v>
      </c>
      <c r="X1377" s="13"/>
      <c r="Y1377" s="13"/>
      <c r="Z1377" s="13"/>
      <c r="AA1377" s="13"/>
      <c r="AB1377" s="13"/>
      <c r="AC1377" s="13"/>
      <c r="AD1377" s="13"/>
    </row>
    <row r="1378" spans="2:30" customFormat="1" x14ac:dyDescent="0.3">
      <c r="B1378">
        <v>6863</v>
      </c>
      <c r="C1378">
        <v>0.81</v>
      </c>
      <c r="D1378">
        <v>0.97</v>
      </c>
      <c r="E1378">
        <v>3</v>
      </c>
      <c r="F1378">
        <v>247</v>
      </c>
      <c r="G1378">
        <v>3</v>
      </c>
      <c r="H1378">
        <v>0</v>
      </c>
      <c r="I1378">
        <v>0</v>
      </c>
      <c r="J1378" t="s">
        <v>112</v>
      </c>
      <c r="K1378" t="s">
        <v>109</v>
      </c>
      <c r="L1378" t="s">
        <v>79</v>
      </c>
      <c r="M1378" t="s">
        <v>79</v>
      </c>
      <c r="N1378" t="s">
        <v>79</v>
      </c>
      <c r="O1378" t="s">
        <v>79</v>
      </c>
      <c r="P1378" t="s">
        <v>79</v>
      </c>
      <c r="Q1378" t="s">
        <v>79</v>
      </c>
      <c r="R1378" s="1">
        <f t="shared" si="126"/>
        <v>6863</v>
      </c>
      <c r="S1378" t="str">
        <f t="shared" si="127"/>
        <v>ok</v>
      </c>
      <c r="T1378" t="str">
        <f t="shared" si="128"/>
        <v>ok</v>
      </c>
      <c r="U1378" t="str">
        <f t="shared" si="129"/>
        <v>ok</v>
      </c>
      <c r="V1378" t="str">
        <f t="shared" si="130"/>
        <v>ok</v>
      </c>
      <c r="W1378" t="str">
        <f t="shared" si="131"/>
        <v>ok</v>
      </c>
      <c r="X1378" s="13"/>
      <c r="Y1378" s="13"/>
      <c r="Z1378" s="13"/>
      <c r="AA1378" s="13"/>
      <c r="AB1378" s="13"/>
      <c r="AC1378" s="13"/>
      <c r="AD1378" s="13"/>
    </row>
    <row r="1379" spans="2:30" customFormat="1" x14ac:dyDescent="0.3">
      <c r="B1379">
        <v>6871</v>
      </c>
      <c r="C1379">
        <v>0.95</v>
      </c>
      <c r="D1379">
        <v>0.9</v>
      </c>
      <c r="E1379">
        <v>4</v>
      </c>
      <c r="F1379">
        <v>221</v>
      </c>
      <c r="G1379">
        <v>10</v>
      </c>
      <c r="H1379">
        <v>1</v>
      </c>
      <c r="I1379">
        <v>0</v>
      </c>
      <c r="J1379" t="s">
        <v>125</v>
      </c>
      <c r="K1379" t="s">
        <v>107</v>
      </c>
      <c r="L1379" t="s">
        <v>79</v>
      </c>
      <c r="M1379" t="s">
        <v>79</v>
      </c>
      <c r="N1379" t="s">
        <v>79</v>
      </c>
      <c r="O1379" t="s">
        <v>79</v>
      </c>
      <c r="P1379" t="s">
        <v>79</v>
      </c>
      <c r="Q1379" t="s">
        <v>79</v>
      </c>
      <c r="R1379" s="1">
        <f t="shared" si="126"/>
        <v>6871</v>
      </c>
      <c r="S1379" t="str">
        <f t="shared" si="127"/>
        <v>ok</v>
      </c>
      <c r="T1379" t="str">
        <f t="shared" si="128"/>
        <v>ok</v>
      </c>
      <c r="U1379" t="str">
        <f t="shared" si="129"/>
        <v>ok</v>
      </c>
      <c r="V1379" t="str">
        <f t="shared" si="130"/>
        <v>ok</v>
      </c>
      <c r="W1379" t="str">
        <f t="shared" si="131"/>
        <v>ok</v>
      </c>
      <c r="X1379" s="13"/>
      <c r="Y1379" s="13"/>
      <c r="Z1379" s="13"/>
      <c r="AA1379" s="13"/>
      <c r="AB1379" s="13"/>
      <c r="AC1379" s="13"/>
      <c r="AD1379" s="13"/>
    </row>
    <row r="1380" spans="2:30" customFormat="1" x14ac:dyDescent="0.3">
      <c r="B1380">
        <v>6880</v>
      </c>
      <c r="C1380">
        <v>0.57999999999999996</v>
      </c>
      <c r="D1380">
        <v>0.63</v>
      </c>
      <c r="E1380">
        <v>5</v>
      </c>
      <c r="F1380">
        <v>191</v>
      </c>
      <c r="G1380">
        <v>3</v>
      </c>
      <c r="H1380">
        <v>1</v>
      </c>
      <c r="I1380">
        <v>0</v>
      </c>
      <c r="J1380" t="s">
        <v>105</v>
      </c>
      <c r="K1380" t="s">
        <v>107</v>
      </c>
      <c r="L1380" t="s">
        <v>79</v>
      </c>
      <c r="M1380" t="s">
        <v>79</v>
      </c>
      <c r="N1380" t="s">
        <v>79</v>
      </c>
      <c r="O1380" t="s">
        <v>79</v>
      </c>
      <c r="P1380" t="s">
        <v>79</v>
      </c>
      <c r="Q1380" s="5">
        <v>1.30162891023744E-5</v>
      </c>
      <c r="R1380" s="1">
        <f t="shared" si="126"/>
        <v>6880</v>
      </c>
      <c r="S1380" t="str">
        <f t="shared" si="127"/>
        <v>ok</v>
      </c>
      <c r="T1380" t="str">
        <f t="shared" si="128"/>
        <v>ok</v>
      </c>
      <c r="U1380" t="str">
        <f t="shared" si="129"/>
        <v>check</v>
      </c>
      <c r="V1380" t="str">
        <f t="shared" si="130"/>
        <v>ok</v>
      </c>
      <c r="W1380" t="str">
        <f t="shared" si="131"/>
        <v>ok</v>
      </c>
      <c r="X1380" s="13"/>
      <c r="Y1380" s="13"/>
      <c r="Z1380" s="13"/>
      <c r="AA1380" s="13"/>
      <c r="AB1380" s="13"/>
      <c r="AC1380" s="13"/>
      <c r="AD1380" s="13"/>
    </row>
    <row r="1381" spans="2:30" customFormat="1" x14ac:dyDescent="0.3">
      <c r="B1381">
        <v>6883</v>
      </c>
      <c r="C1381">
        <v>0.63</v>
      </c>
      <c r="D1381">
        <v>0.52</v>
      </c>
      <c r="E1381">
        <v>5</v>
      </c>
      <c r="F1381">
        <v>226</v>
      </c>
      <c r="G1381">
        <v>4</v>
      </c>
      <c r="H1381">
        <v>0</v>
      </c>
      <c r="I1381">
        <v>0</v>
      </c>
      <c r="J1381" t="s">
        <v>110</v>
      </c>
      <c r="K1381" t="s">
        <v>109</v>
      </c>
      <c r="L1381" t="s">
        <v>79</v>
      </c>
      <c r="M1381" t="s">
        <v>79</v>
      </c>
      <c r="N1381" t="s">
        <v>79</v>
      </c>
      <c r="O1381" t="s">
        <v>79</v>
      </c>
      <c r="P1381" t="s">
        <v>79</v>
      </c>
      <c r="Q1381" t="s">
        <v>79</v>
      </c>
      <c r="R1381" s="1">
        <f t="shared" si="126"/>
        <v>6883</v>
      </c>
      <c r="S1381" t="str">
        <f t="shared" si="127"/>
        <v>ok</v>
      </c>
      <c r="T1381" t="str">
        <f t="shared" si="128"/>
        <v>ok</v>
      </c>
      <c r="U1381" t="str">
        <f t="shared" si="129"/>
        <v>ok</v>
      </c>
      <c r="V1381" t="str">
        <f t="shared" si="130"/>
        <v>ok</v>
      </c>
      <c r="W1381" t="str">
        <f t="shared" si="131"/>
        <v>ok</v>
      </c>
      <c r="X1381" s="13"/>
      <c r="Y1381" s="13"/>
      <c r="Z1381" s="13"/>
      <c r="AA1381" s="13"/>
      <c r="AB1381" s="13"/>
      <c r="AC1381" s="13"/>
      <c r="AD1381" s="13"/>
    </row>
    <row r="1382" spans="2:30" customFormat="1" x14ac:dyDescent="0.3">
      <c r="B1382">
        <v>6900</v>
      </c>
      <c r="C1382">
        <v>0.76</v>
      </c>
      <c r="D1382">
        <v>0.99</v>
      </c>
      <c r="E1382">
        <v>4</v>
      </c>
      <c r="F1382">
        <v>253</v>
      </c>
      <c r="G1382">
        <v>5</v>
      </c>
      <c r="H1382">
        <v>1</v>
      </c>
      <c r="I1382">
        <v>0</v>
      </c>
      <c r="J1382" t="s">
        <v>113</v>
      </c>
      <c r="K1382" t="s">
        <v>109</v>
      </c>
      <c r="L1382" t="s">
        <v>80</v>
      </c>
      <c r="M1382" t="s">
        <v>79</v>
      </c>
      <c r="N1382" t="s">
        <v>79</v>
      </c>
      <c r="O1382" t="s">
        <v>79</v>
      </c>
      <c r="P1382" t="s">
        <v>80</v>
      </c>
      <c r="Q1382" t="s">
        <v>79</v>
      </c>
      <c r="R1382" s="1">
        <f t="shared" si="126"/>
        <v>6900</v>
      </c>
      <c r="S1382" t="str">
        <f t="shared" si="127"/>
        <v>ok</v>
      </c>
      <c r="T1382" t="str">
        <f t="shared" si="128"/>
        <v>check</v>
      </c>
      <c r="U1382" t="str">
        <f t="shared" si="129"/>
        <v>check</v>
      </c>
      <c r="V1382" t="str">
        <f t="shared" si="130"/>
        <v>check</v>
      </c>
      <c r="W1382" t="str">
        <f t="shared" si="131"/>
        <v>check</v>
      </c>
      <c r="X1382" s="13"/>
      <c r="Y1382" s="13"/>
      <c r="Z1382" s="13"/>
      <c r="AA1382" s="13"/>
      <c r="AB1382" s="13"/>
      <c r="AC1382" s="13"/>
      <c r="AD1382" s="13"/>
    </row>
    <row r="1383" spans="2:30" customFormat="1" x14ac:dyDescent="0.3">
      <c r="B1383">
        <v>6904</v>
      </c>
      <c r="C1383">
        <v>0.71</v>
      </c>
      <c r="D1383">
        <v>0.56999999999999995</v>
      </c>
      <c r="E1383">
        <v>3</v>
      </c>
      <c r="F1383">
        <v>218</v>
      </c>
      <c r="G1383">
        <v>3</v>
      </c>
      <c r="H1383">
        <v>0</v>
      </c>
      <c r="I1383">
        <v>0</v>
      </c>
      <c r="J1383" t="s">
        <v>123</v>
      </c>
      <c r="K1383" t="s">
        <v>104</v>
      </c>
      <c r="L1383" t="s">
        <v>79</v>
      </c>
      <c r="M1383" t="s">
        <v>79</v>
      </c>
      <c r="N1383" t="s">
        <v>79</v>
      </c>
      <c r="O1383" t="s">
        <v>79</v>
      </c>
      <c r="P1383" t="s">
        <v>79</v>
      </c>
      <c r="Q1383" t="s">
        <v>79</v>
      </c>
      <c r="R1383" s="1">
        <f t="shared" si="126"/>
        <v>6904</v>
      </c>
      <c r="S1383" t="str">
        <f t="shared" si="127"/>
        <v>ok</v>
      </c>
      <c r="T1383" t="str">
        <f t="shared" si="128"/>
        <v>ok</v>
      </c>
      <c r="U1383" t="str">
        <f t="shared" si="129"/>
        <v>ok</v>
      </c>
      <c r="V1383" t="str">
        <f t="shared" si="130"/>
        <v>ok</v>
      </c>
      <c r="W1383" t="str">
        <f t="shared" si="131"/>
        <v>ok</v>
      </c>
      <c r="X1383" s="13"/>
      <c r="Y1383" s="13"/>
      <c r="Z1383" s="13"/>
      <c r="AA1383" s="13"/>
      <c r="AB1383" s="13"/>
      <c r="AC1383" s="13"/>
      <c r="AD1383" s="13"/>
    </row>
    <row r="1384" spans="2:30" customFormat="1" x14ac:dyDescent="0.3">
      <c r="B1384">
        <v>6917</v>
      </c>
      <c r="C1384">
        <v>0.51</v>
      </c>
      <c r="D1384">
        <v>0.69</v>
      </c>
      <c r="E1384">
        <v>3</v>
      </c>
      <c r="F1384">
        <v>212</v>
      </c>
      <c r="G1384">
        <v>3</v>
      </c>
      <c r="H1384">
        <v>0</v>
      </c>
      <c r="I1384">
        <v>0</v>
      </c>
      <c r="J1384" t="s">
        <v>106</v>
      </c>
      <c r="K1384" t="s">
        <v>104</v>
      </c>
      <c r="L1384" t="s">
        <v>79</v>
      </c>
      <c r="M1384" t="s">
        <v>79</v>
      </c>
      <c r="N1384" t="s">
        <v>79</v>
      </c>
      <c r="O1384" t="s">
        <v>79</v>
      </c>
      <c r="P1384" t="s">
        <v>79</v>
      </c>
      <c r="Q1384" t="s">
        <v>79</v>
      </c>
      <c r="R1384" s="1">
        <f t="shared" si="126"/>
        <v>6917</v>
      </c>
      <c r="S1384" t="str">
        <f t="shared" si="127"/>
        <v>ok</v>
      </c>
      <c r="T1384" t="str">
        <f t="shared" si="128"/>
        <v>ok</v>
      </c>
      <c r="U1384" t="str">
        <f t="shared" si="129"/>
        <v>ok</v>
      </c>
      <c r="V1384" t="str">
        <f t="shared" si="130"/>
        <v>ok</v>
      </c>
      <c r="W1384" t="str">
        <f t="shared" si="131"/>
        <v>ok</v>
      </c>
      <c r="X1384" s="13"/>
      <c r="Y1384" s="13"/>
      <c r="Z1384" s="13"/>
      <c r="AA1384" s="13"/>
      <c r="AB1384" s="13"/>
      <c r="AC1384" s="13"/>
      <c r="AD1384" s="13"/>
    </row>
    <row r="1385" spans="2:30" customFormat="1" x14ac:dyDescent="0.3">
      <c r="B1385">
        <v>6932</v>
      </c>
      <c r="C1385">
        <v>0.17</v>
      </c>
      <c r="D1385">
        <v>0.71</v>
      </c>
      <c r="E1385">
        <v>5</v>
      </c>
      <c r="F1385">
        <v>257</v>
      </c>
      <c r="G1385">
        <v>4</v>
      </c>
      <c r="H1385">
        <v>1</v>
      </c>
      <c r="I1385">
        <v>0</v>
      </c>
      <c r="J1385" t="s">
        <v>106</v>
      </c>
      <c r="K1385" t="s">
        <v>109</v>
      </c>
      <c r="L1385" t="s">
        <v>79</v>
      </c>
      <c r="M1385" t="s">
        <v>79</v>
      </c>
      <c r="N1385" t="s">
        <v>79</v>
      </c>
      <c r="O1385" t="s">
        <v>80</v>
      </c>
      <c r="P1385" t="s">
        <v>79</v>
      </c>
      <c r="Q1385" t="s">
        <v>79</v>
      </c>
      <c r="R1385" s="1">
        <f t="shared" ref="R1385:R1448" si="132">+B1385</f>
        <v>6932</v>
      </c>
      <c r="S1385" t="str">
        <f t="shared" si="127"/>
        <v>ok</v>
      </c>
      <c r="T1385" t="str">
        <f t="shared" si="128"/>
        <v>check</v>
      </c>
      <c r="U1385" t="str">
        <f t="shared" si="129"/>
        <v>ok</v>
      </c>
      <c r="V1385" t="str">
        <f t="shared" si="130"/>
        <v>ok</v>
      </c>
      <c r="W1385" t="str">
        <f t="shared" si="131"/>
        <v>ok</v>
      </c>
      <c r="X1385" s="13"/>
      <c r="Y1385" s="13"/>
      <c r="Z1385" s="13"/>
      <c r="AA1385" s="13"/>
      <c r="AB1385" s="13"/>
      <c r="AC1385" s="13"/>
      <c r="AD1385" s="13"/>
    </row>
    <row r="1386" spans="2:30" customFormat="1" x14ac:dyDescent="0.3">
      <c r="B1386">
        <v>6935</v>
      </c>
      <c r="C1386">
        <v>0.26</v>
      </c>
      <c r="D1386">
        <v>0.37</v>
      </c>
      <c r="E1386">
        <v>2</v>
      </c>
      <c r="F1386">
        <v>232</v>
      </c>
      <c r="G1386">
        <v>3</v>
      </c>
      <c r="H1386">
        <v>1</v>
      </c>
      <c r="I1386">
        <v>0</v>
      </c>
      <c r="J1386" t="s">
        <v>111</v>
      </c>
      <c r="K1386" t="s">
        <v>104</v>
      </c>
      <c r="L1386" t="s">
        <v>79</v>
      </c>
      <c r="M1386" t="s">
        <v>80</v>
      </c>
      <c r="N1386" t="s">
        <v>79</v>
      </c>
      <c r="O1386" t="s">
        <v>80</v>
      </c>
      <c r="P1386" t="s">
        <v>79</v>
      </c>
      <c r="Q1386" t="s">
        <v>79</v>
      </c>
      <c r="R1386" s="1">
        <f t="shared" si="132"/>
        <v>6935</v>
      </c>
      <c r="S1386" t="str">
        <f t="shared" si="127"/>
        <v>ok</v>
      </c>
      <c r="T1386" t="str">
        <f t="shared" si="128"/>
        <v>check</v>
      </c>
      <c r="U1386" t="str">
        <f t="shared" si="129"/>
        <v>ok</v>
      </c>
      <c r="V1386" t="str">
        <f t="shared" si="130"/>
        <v>check</v>
      </c>
      <c r="W1386" t="str">
        <f t="shared" si="131"/>
        <v>ok</v>
      </c>
      <c r="X1386" s="13"/>
      <c r="Y1386" s="13"/>
      <c r="Z1386" s="13"/>
      <c r="AA1386" s="13"/>
      <c r="AB1386" s="13"/>
      <c r="AC1386" s="13"/>
      <c r="AD1386" s="13"/>
    </row>
    <row r="1387" spans="2:30" customFormat="1" x14ac:dyDescent="0.3">
      <c r="B1387">
        <v>6940</v>
      </c>
      <c r="C1387">
        <v>0.15</v>
      </c>
      <c r="D1387">
        <v>0.44</v>
      </c>
      <c r="E1387">
        <v>3</v>
      </c>
      <c r="F1387">
        <v>199</v>
      </c>
      <c r="G1387">
        <v>2</v>
      </c>
      <c r="H1387">
        <v>0</v>
      </c>
      <c r="I1387">
        <v>0</v>
      </c>
      <c r="J1387" t="s">
        <v>125</v>
      </c>
      <c r="K1387" t="s">
        <v>104</v>
      </c>
      <c r="L1387" t="s">
        <v>79</v>
      </c>
      <c r="M1387" t="s">
        <v>79</v>
      </c>
      <c r="N1387" t="s">
        <v>79</v>
      </c>
      <c r="O1387" t="s">
        <v>79</v>
      </c>
      <c r="P1387" t="s">
        <v>79</v>
      </c>
      <c r="Q1387" t="s">
        <v>79</v>
      </c>
      <c r="R1387" s="1">
        <f t="shared" si="132"/>
        <v>6940</v>
      </c>
      <c r="S1387" t="str">
        <f t="shared" si="127"/>
        <v>ok</v>
      </c>
      <c r="T1387" t="str">
        <f t="shared" si="128"/>
        <v>ok</v>
      </c>
      <c r="U1387" t="str">
        <f t="shared" si="129"/>
        <v>ok</v>
      </c>
      <c r="V1387" t="str">
        <f t="shared" si="130"/>
        <v>ok</v>
      </c>
      <c r="W1387" t="str">
        <f t="shared" si="131"/>
        <v>ok</v>
      </c>
      <c r="X1387" s="13"/>
      <c r="Y1387" s="13"/>
      <c r="Z1387" s="13"/>
      <c r="AA1387" s="13"/>
      <c r="AB1387" s="13"/>
      <c r="AC1387" s="13"/>
      <c r="AD1387" s="13"/>
    </row>
    <row r="1388" spans="2:30" customFormat="1" x14ac:dyDescent="0.3">
      <c r="B1388">
        <v>6944</v>
      </c>
      <c r="C1388">
        <v>0.17</v>
      </c>
      <c r="D1388">
        <v>0.76</v>
      </c>
      <c r="E1388">
        <v>4</v>
      </c>
      <c r="F1388">
        <v>199</v>
      </c>
      <c r="G1388">
        <v>5</v>
      </c>
      <c r="H1388">
        <v>0</v>
      </c>
      <c r="I1388">
        <v>0</v>
      </c>
      <c r="J1388" t="s">
        <v>125</v>
      </c>
      <c r="K1388" t="s">
        <v>109</v>
      </c>
      <c r="L1388" t="s">
        <v>79</v>
      </c>
      <c r="M1388" t="s">
        <v>79</v>
      </c>
      <c r="N1388" t="s">
        <v>79</v>
      </c>
      <c r="O1388" t="s">
        <v>79</v>
      </c>
      <c r="P1388" t="s">
        <v>79</v>
      </c>
      <c r="Q1388" t="s">
        <v>79</v>
      </c>
      <c r="R1388" s="1">
        <f t="shared" si="132"/>
        <v>6944</v>
      </c>
      <c r="S1388" t="str">
        <f t="shared" si="127"/>
        <v>ok</v>
      </c>
      <c r="T1388" t="str">
        <f t="shared" si="128"/>
        <v>ok</v>
      </c>
      <c r="U1388" t="str">
        <f t="shared" si="129"/>
        <v>ok</v>
      </c>
      <c r="V1388" t="str">
        <f t="shared" si="130"/>
        <v>ok</v>
      </c>
      <c r="W1388" t="str">
        <f t="shared" si="131"/>
        <v>ok</v>
      </c>
      <c r="X1388" s="13"/>
      <c r="Y1388" s="13"/>
      <c r="Z1388" s="13"/>
      <c r="AA1388" s="13"/>
      <c r="AB1388" s="13"/>
      <c r="AC1388" s="13"/>
      <c r="AD1388" s="13"/>
    </row>
    <row r="1389" spans="2:30" customFormat="1" x14ac:dyDescent="0.3">
      <c r="B1389">
        <v>6953</v>
      </c>
      <c r="C1389">
        <v>0.98</v>
      </c>
      <c r="D1389">
        <v>0.81</v>
      </c>
      <c r="E1389">
        <v>4</v>
      </c>
      <c r="F1389">
        <v>266</v>
      </c>
      <c r="G1389">
        <v>6</v>
      </c>
      <c r="H1389">
        <v>0</v>
      </c>
      <c r="I1389">
        <v>0</v>
      </c>
      <c r="J1389" t="s">
        <v>113</v>
      </c>
      <c r="K1389" t="s">
        <v>109</v>
      </c>
      <c r="L1389" t="s">
        <v>79</v>
      </c>
      <c r="M1389" t="s">
        <v>79</v>
      </c>
      <c r="N1389" t="s">
        <v>79</v>
      </c>
      <c r="O1389" t="s">
        <v>79</v>
      </c>
      <c r="P1389" t="s">
        <v>79</v>
      </c>
      <c r="Q1389" t="s">
        <v>80</v>
      </c>
      <c r="R1389" s="1">
        <f t="shared" si="132"/>
        <v>6953</v>
      </c>
      <c r="S1389" t="str">
        <f t="shared" si="127"/>
        <v>ok</v>
      </c>
      <c r="T1389" t="str">
        <f t="shared" si="128"/>
        <v>ok</v>
      </c>
      <c r="U1389" t="str">
        <f t="shared" si="129"/>
        <v>check</v>
      </c>
      <c r="V1389" t="str">
        <f t="shared" si="130"/>
        <v>ok</v>
      </c>
      <c r="W1389" t="str">
        <f t="shared" si="131"/>
        <v>ok</v>
      </c>
      <c r="X1389" s="13"/>
      <c r="Y1389" s="13"/>
      <c r="Z1389" s="13"/>
      <c r="AA1389" s="13"/>
      <c r="AB1389" s="13"/>
      <c r="AC1389" s="13"/>
      <c r="AD1389" s="13"/>
    </row>
    <row r="1390" spans="2:30" customFormat="1" x14ac:dyDescent="0.3">
      <c r="B1390">
        <v>6959</v>
      </c>
      <c r="C1390">
        <v>0.43</v>
      </c>
      <c r="D1390">
        <v>0.74</v>
      </c>
      <c r="E1390">
        <v>4</v>
      </c>
      <c r="F1390">
        <v>129</v>
      </c>
      <c r="G1390">
        <v>6</v>
      </c>
      <c r="H1390">
        <v>0</v>
      </c>
      <c r="I1390">
        <v>0</v>
      </c>
      <c r="J1390" t="s">
        <v>111</v>
      </c>
      <c r="K1390" t="s">
        <v>109</v>
      </c>
      <c r="L1390" t="s">
        <v>79</v>
      </c>
      <c r="M1390" t="s">
        <v>79</v>
      </c>
      <c r="N1390" t="s">
        <v>79</v>
      </c>
      <c r="O1390" t="s">
        <v>79</v>
      </c>
      <c r="P1390" t="s">
        <v>79</v>
      </c>
      <c r="Q1390" t="s">
        <v>79</v>
      </c>
      <c r="R1390" s="1">
        <f t="shared" si="132"/>
        <v>6959</v>
      </c>
      <c r="S1390" t="str">
        <f t="shared" si="127"/>
        <v>ok</v>
      </c>
      <c r="T1390" t="str">
        <f t="shared" si="128"/>
        <v>ok</v>
      </c>
      <c r="U1390" t="str">
        <f t="shared" si="129"/>
        <v>ok</v>
      </c>
      <c r="V1390" t="str">
        <f t="shared" si="130"/>
        <v>ok</v>
      </c>
      <c r="W1390" t="str">
        <f t="shared" si="131"/>
        <v>ok</v>
      </c>
      <c r="X1390" s="13"/>
      <c r="Y1390" s="13"/>
      <c r="Z1390" s="13"/>
      <c r="AA1390" s="13"/>
      <c r="AB1390" s="13"/>
      <c r="AC1390" s="13"/>
      <c r="AD1390" s="13"/>
    </row>
    <row r="1391" spans="2:30" customFormat="1" x14ac:dyDescent="0.3">
      <c r="B1391">
        <v>6960</v>
      </c>
      <c r="C1391">
        <v>0.49</v>
      </c>
      <c r="D1391">
        <v>0.99</v>
      </c>
      <c r="E1391">
        <v>6</v>
      </c>
      <c r="F1391">
        <v>230</v>
      </c>
      <c r="G1391">
        <v>4</v>
      </c>
      <c r="H1391">
        <v>0</v>
      </c>
      <c r="I1391">
        <v>0</v>
      </c>
      <c r="J1391" t="s">
        <v>108</v>
      </c>
      <c r="K1391" t="s">
        <v>104</v>
      </c>
      <c r="L1391" t="s">
        <v>79</v>
      </c>
      <c r="M1391" t="s">
        <v>79</v>
      </c>
      <c r="N1391" t="s">
        <v>79</v>
      </c>
      <c r="O1391" t="s">
        <v>79</v>
      </c>
      <c r="P1391" t="s">
        <v>79</v>
      </c>
      <c r="Q1391" t="s">
        <v>80</v>
      </c>
      <c r="R1391" s="1">
        <f t="shared" si="132"/>
        <v>6960</v>
      </c>
      <c r="S1391" t="str">
        <f t="shared" si="127"/>
        <v>ok</v>
      </c>
      <c r="T1391" t="str">
        <f t="shared" si="128"/>
        <v>ok</v>
      </c>
      <c r="U1391" t="str">
        <f t="shared" si="129"/>
        <v>check</v>
      </c>
      <c r="V1391" t="str">
        <f t="shared" si="130"/>
        <v>ok</v>
      </c>
      <c r="W1391" t="str">
        <f t="shared" si="131"/>
        <v>ok</v>
      </c>
      <c r="X1391" s="13"/>
      <c r="Y1391" s="13"/>
      <c r="Z1391" s="13"/>
      <c r="AA1391" s="13"/>
      <c r="AB1391" s="13"/>
      <c r="AC1391" s="13"/>
      <c r="AD1391" s="13"/>
    </row>
    <row r="1392" spans="2:30" customFormat="1" x14ac:dyDescent="0.3">
      <c r="B1392">
        <v>6967</v>
      </c>
      <c r="C1392">
        <v>0.14000000000000001</v>
      </c>
      <c r="D1392">
        <v>0.76</v>
      </c>
      <c r="E1392">
        <v>5</v>
      </c>
      <c r="F1392">
        <v>260</v>
      </c>
      <c r="G1392">
        <v>6</v>
      </c>
      <c r="H1392">
        <v>0</v>
      </c>
      <c r="I1392">
        <v>0</v>
      </c>
      <c r="J1392" t="s">
        <v>105</v>
      </c>
      <c r="K1392" t="s">
        <v>107</v>
      </c>
      <c r="L1392" t="s">
        <v>79</v>
      </c>
      <c r="M1392" t="s">
        <v>79</v>
      </c>
      <c r="N1392" t="s">
        <v>79</v>
      </c>
      <c r="O1392" t="s">
        <v>79</v>
      </c>
      <c r="P1392" t="s">
        <v>79</v>
      </c>
      <c r="Q1392" t="s">
        <v>79</v>
      </c>
      <c r="R1392" s="1">
        <f t="shared" si="132"/>
        <v>6967</v>
      </c>
      <c r="S1392" t="str">
        <f t="shared" si="127"/>
        <v>ok</v>
      </c>
      <c r="T1392" t="str">
        <f t="shared" si="128"/>
        <v>ok</v>
      </c>
      <c r="U1392" t="str">
        <f t="shared" si="129"/>
        <v>ok</v>
      </c>
      <c r="V1392" t="str">
        <f t="shared" si="130"/>
        <v>ok</v>
      </c>
      <c r="W1392" t="str">
        <f t="shared" si="131"/>
        <v>ok</v>
      </c>
      <c r="X1392" s="13"/>
      <c r="Y1392" s="13"/>
      <c r="Z1392" s="13"/>
      <c r="AA1392" s="13"/>
      <c r="AB1392" s="13"/>
      <c r="AC1392" s="13"/>
      <c r="AD1392" s="13"/>
    </row>
    <row r="1393" spans="2:30" customFormat="1" x14ac:dyDescent="0.3">
      <c r="B1393">
        <v>6968</v>
      </c>
      <c r="C1393">
        <v>0.44</v>
      </c>
      <c r="D1393">
        <v>0.49</v>
      </c>
      <c r="E1393">
        <v>2</v>
      </c>
      <c r="F1393">
        <v>145</v>
      </c>
      <c r="G1393">
        <v>3</v>
      </c>
      <c r="H1393">
        <v>0</v>
      </c>
      <c r="I1393">
        <v>0</v>
      </c>
      <c r="J1393" t="s">
        <v>106</v>
      </c>
      <c r="K1393" t="s">
        <v>104</v>
      </c>
      <c r="L1393" t="s">
        <v>80</v>
      </c>
      <c r="M1393" t="s">
        <v>80</v>
      </c>
      <c r="N1393" t="s">
        <v>79</v>
      </c>
      <c r="O1393" t="s">
        <v>80</v>
      </c>
      <c r="P1393" t="s">
        <v>80</v>
      </c>
      <c r="Q1393" t="s">
        <v>80</v>
      </c>
      <c r="R1393" s="1">
        <f t="shared" si="132"/>
        <v>6968</v>
      </c>
      <c r="S1393" t="str">
        <f t="shared" si="127"/>
        <v>ok</v>
      </c>
      <c r="T1393" t="str">
        <f t="shared" si="128"/>
        <v>ok</v>
      </c>
      <c r="U1393" t="str">
        <f t="shared" si="129"/>
        <v>ok</v>
      </c>
      <c r="V1393" t="str">
        <f t="shared" si="130"/>
        <v>ok</v>
      </c>
      <c r="W1393" t="str">
        <f t="shared" si="131"/>
        <v>check</v>
      </c>
      <c r="X1393" s="13"/>
      <c r="Y1393" s="13"/>
      <c r="Z1393" s="13"/>
      <c r="AA1393" s="13"/>
      <c r="AB1393" s="13"/>
      <c r="AC1393" s="13"/>
      <c r="AD1393" s="13"/>
    </row>
    <row r="1394" spans="2:30" customFormat="1" x14ac:dyDescent="0.3">
      <c r="B1394">
        <v>6969</v>
      </c>
      <c r="C1394">
        <v>0.44</v>
      </c>
      <c r="D1394">
        <v>0.45</v>
      </c>
      <c r="E1394">
        <v>2</v>
      </c>
      <c r="F1394">
        <v>132</v>
      </c>
      <c r="G1394">
        <v>3</v>
      </c>
      <c r="H1394">
        <v>0</v>
      </c>
      <c r="I1394">
        <v>0</v>
      </c>
      <c r="J1394" t="s">
        <v>106</v>
      </c>
      <c r="K1394" t="s">
        <v>104</v>
      </c>
      <c r="L1394" t="s">
        <v>80</v>
      </c>
      <c r="M1394" t="s">
        <v>80</v>
      </c>
      <c r="N1394" t="s">
        <v>79</v>
      </c>
      <c r="O1394" t="s">
        <v>80</v>
      </c>
      <c r="P1394" t="s">
        <v>80</v>
      </c>
      <c r="Q1394" t="s">
        <v>80</v>
      </c>
      <c r="R1394" s="1">
        <f t="shared" si="132"/>
        <v>6969</v>
      </c>
      <c r="S1394" t="str">
        <f t="shared" si="127"/>
        <v>ok</v>
      </c>
      <c r="T1394" t="str">
        <f t="shared" si="128"/>
        <v>ok</v>
      </c>
      <c r="U1394" t="str">
        <f t="shared" si="129"/>
        <v>ok</v>
      </c>
      <c r="V1394" t="str">
        <f t="shared" si="130"/>
        <v>ok</v>
      </c>
      <c r="W1394" t="str">
        <f t="shared" si="131"/>
        <v>check</v>
      </c>
      <c r="X1394" s="13"/>
      <c r="Y1394" s="13"/>
      <c r="Z1394" s="13"/>
      <c r="AA1394" s="13"/>
      <c r="AB1394" s="13"/>
      <c r="AC1394" s="13"/>
      <c r="AD1394" s="13"/>
    </row>
    <row r="1395" spans="2:30" customFormat="1" x14ac:dyDescent="0.3">
      <c r="B1395">
        <v>6978</v>
      </c>
      <c r="C1395">
        <v>0.39</v>
      </c>
      <c r="D1395">
        <v>0.6</v>
      </c>
      <c r="E1395">
        <v>2</v>
      </c>
      <c r="F1395">
        <v>161</v>
      </c>
      <c r="G1395">
        <v>2</v>
      </c>
      <c r="H1395">
        <v>0</v>
      </c>
      <c r="I1395">
        <v>0</v>
      </c>
      <c r="J1395" t="s">
        <v>123</v>
      </c>
      <c r="K1395" t="s">
        <v>109</v>
      </c>
      <c r="L1395" t="s">
        <v>79</v>
      </c>
      <c r="M1395" t="s">
        <v>80</v>
      </c>
      <c r="N1395" t="s">
        <v>79</v>
      </c>
      <c r="O1395" t="s">
        <v>79</v>
      </c>
      <c r="P1395" t="s">
        <v>79</v>
      </c>
      <c r="Q1395" t="s">
        <v>79</v>
      </c>
      <c r="R1395" s="1">
        <f t="shared" si="132"/>
        <v>6978</v>
      </c>
      <c r="S1395" t="str">
        <f t="shared" si="127"/>
        <v>ok</v>
      </c>
      <c r="T1395" t="str">
        <f t="shared" si="128"/>
        <v>ok</v>
      </c>
      <c r="U1395" t="str">
        <f t="shared" si="129"/>
        <v>ok</v>
      </c>
      <c r="V1395" t="str">
        <f t="shared" si="130"/>
        <v>check</v>
      </c>
      <c r="W1395" t="str">
        <f t="shared" si="131"/>
        <v>ok</v>
      </c>
      <c r="X1395" s="13"/>
      <c r="Y1395" s="13"/>
      <c r="Z1395" s="13"/>
      <c r="AA1395" s="13"/>
      <c r="AB1395" s="13"/>
      <c r="AC1395" s="13"/>
      <c r="AD1395" s="13"/>
    </row>
    <row r="1396" spans="2:30" customFormat="1" x14ac:dyDescent="0.3">
      <c r="B1396">
        <v>6984</v>
      </c>
      <c r="C1396">
        <v>0.56000000000000005</v>
      </c>
      <c r="D1396">
        <v>0.48</v>
      </c>
      <c r="E1396">
        <v>3</v>
      </c>
      <c r="F1396">
        <v>134</v>
      </c>
      <c r="G1396">
        <v>3</v>
      </c>
      <c r="H1396">
        <v>0</v>
      </c>
      <c r="I1396">
        <v>0</v>
      </c>
      <c r="J1396" t="s">
        <v>123</v>
      </c>
      <c r="K1396" t="s">
        <v>104</v>
      </c>
      <c r="L1396" t="s">
        <v>79</v>
      </c>
      <c r="M1396" t="s">
        <v>79</v>
      </c>
      <c r="N1396" t="s">
        <v>79</v>
      </c>
      <c r="O1396" t="s">
        <v>79</v>
      </c>
      <c r="P1396" t="s">
        <v>79</v>
      </c>
      <c r="Q1396" t="s">
        <v>79</v>
      </c>
      <c r="R1396" s="1">
        <f t="shared" si="132"/>
        <v>6984</v>
      </c>
      <c r="S1396" t="str">
        <f t="shared" si="127"/>
        <v>ok</v>
      </c>
      <c r="T1396" t="str">
        <f t="shared" si="128"/>
        <v>ok</v>
      </c>
      <c r="U1396" t="str">
        <f t="shared" si="129"/>
        <v>ok</v>
      </c>
      <c r="V1396" t="str">
        <f t="shared" si="130"/>
        <v>ok</v>
      </c>
      <c r="W1396" t="str">
        <f t="shared" si="131"/>
        <v>ok</v>
      </c>
      <c r="X1396" s="13"/>
      <c r="Y1396" s="13"/>
      <c r="Z1396" s="13"/>
      <c r="AA1396" s="13"/>
      <c r="AB1396" s="13"/>
      <c r="AC1396" s="13"/>
      <c r="AD1396" s="13"/>
    </row>
    <row r="1397" spans="2:30" customFormat="1" x14ac:dyDescent="0.3">
      <c r="B1397">
        <v>6991</v>
      </c>
      <c r="C1397">
        <v>0.56999999999999995</v>
      </c>
      <c r="D1397">
        <v>1</v>
      </c>
      <c r="E1397">
        <v>4</v>
      </c>
      <c r="F1397">
        <v>227</v>
      </c>
      <c r="G1397">
        <v>10</v>
      </c>
      <c r="H1397">
        <v>0</v>
      </c>
      <c r="I1397">
        <v>0</v>
      </c>
      <c r="J1397" t="s">
        <v>105</v>
      </c>
      <c r="K1397" t="s">
        <v>104</v>
      </c>
      <c r="L1397" t="s">
        <v>79</v>
      </c>
      <c r="M1397" t="s">
        <v>79</v>
      </c>
      <c r="N1397" t="s">
        <v>80</v>
      </c>
      <c r="O1397" t="s">
        <v>79</v>
      </c>
      <c r="P1397" t="s">
        <v>79</v>
      </c>
      <c r="Q1397" t="s">
        <v>79</v>
      </c>
      <c r="R1397" s="1">
        <f t="shared" si="132"/>
        <v>6991</v>
      </c>
      <c r="S1397" t="str">
        <f t="shared" si="127"/>
        <v>ok</v>
      </c>
      <c r="T1397" t="str">
        <f t="shared" si="128"/>
        <v>ok</v>
      </c>
      <c r="U1397" t="str">
        <f t="shared" si="129"/>
        <v>ok</v>
      </c>
      <c r="V1397" t="str">
        <f t="shared" si="130"/>
        <v>ok</v>
      </c>
      <c r="W1397" t="str">
        <f t="shared" si="131"/>
        <v>check</v>
      </c>
      <c r="X1397" s="13"/>
      <c r="Y1397" s="13"/>
      <c r="Z1397" s="13"/>
      <c r="AA1397" s="13"/>
      <c r="AB1397" s="13"/>
      <c r="AC1397" s="13"/>
      <c r="AD1397" s="13"/>
    </row>
    <row r="1398" spans="2:30" customFormat="1" x14ac:dyDescent="0.3">
      <c r="B1398">
        <v>6994</v>
      </c>
      <c r="C1398">
        <v>0.64</v>
      </c>
      <c r="D1398">
        <v>0.6</v>
      </c>
      <c r="E1398">
        <v>3</v>
      </c>
      <c r="F1398">
        <v>135</v>
      </c>
      <c r="G1398">
        <v>3</v>
      </c>
      <c r="H1398">
        <v>0</v>
      </c>
      <c r="I1398">
        <v>0</v>
      </c>
      <c r="J1398" t="s">
        <v>124</v>
      </c>
      <c r="K1398" t="s">
        <v>104</v>
      </c>
      <c r="L1398" t="s">
        <v>79</v>
      </c>
      <c r="M1398" t="s">
        <v>79</v>
      </c>
      <c r="N1398" t="s">
        <v>79</v>
      </c>
      <c r="O1398" t="s">
        <v>79</v>
      </c>
      <c r="P1398" t="s">
        <v>79</v>
      </c>
      <c r="Q1398" t="s">
        <v>79</v>
      </c>
      <c r="R1398" s="1">
        <f t="shared" si="132"/>
        <v>6994</v>
      </c>
      <c r="S1398" t="str">
        <f t="shared" si="127"/>
        <v>ok</v>
      </c>
      <c r="T1398" t="str">
        <f t="shared" si="128"/>
        <v>ok</v>
      </c>
      <c r="U1398" t="str">
        <f t="shared" si="129"/>
        <v>ok</v>
      </c>
      <c r="V1398" t="str">
        <f t="shared" si="130"/>
        <v>ok</v>
      </c>
      <c r="W1398" t="str">
        <f t="shared" si="131"/>
        <v>ok</v>
      </c>
      <c r="X1398" s="13"/>
      <c r="Y1398" s="13"/>
      <c r="Z1398" s="13"/>
      <c r="AA1398" s="13"/>
      <c r="AB1398" s="13"/>
      <c r="AC1398" s="13"/>
      <c r="AD1398" s="13"/>
    </row>
    <row r="1399" spans="2:30" customFormat="1" x14ac:dyDescent="0.3">
      <c r="B1399">
        <v>6999</v>
      </c>
      <c r="C1399">
        <v>0.91</v>
      </c>
      <c r="D1399">
        <v>0.91</v>
      </c>
      <c r="E1399">
        <v>4</v>
      </c>
      <c r="F1399">
        <v>262</v>
      </c>
      <c r="G1399">
        <v>6</v>
      </c>
      <c r="H1399">
        <v>0</v>
      </c>
      <c r="I1399">
        <v>0</v>
      </c>
      <c r="J1399" t="s">
        <v>112</v>
      </c>
      <c r="K1399" t="s">
        <v>104</v>
      </c>
      <c r="L1399" t="s">
        <v>80</v>
      </c>
      <c r="M1399" t="s">
        <v>79</v>
      </c>
      <c r="N1399" t="s">
        <v>79</v>
      </c>
      <c r="O1399" t="s">
        <v>80</v>
      </c>
      <c r="P1399" t="s">
        <v>80</v>
      </c>
      <c r="Q1399" t="s">
        <v>80</v>
      </c>
      <c r="R1399" s="1">
        <f t="shared" si="132"/>
        <v>6999</v>
      </c>
      <c r="S1399" t="str">
        <f t="shared" si="127"/>
        <v>ok</v>
      </c>
      <c r="T1399" t="str">
        <f t="shared" si="128"/>
        <v>ok</v>
      </c>
      <c r="U1399" t="str">
        <f t="shared" si="129"/>
        <v>ok</v>
      </c>
      <c r="V1399" t="str">
        <f t="shared" si="130"/>
        <v>check</v>
      </c>
      <c r="W1399" t="str">
        <f t="shared" si="131"/>
        <v>check</v>
      </c>
      <c r="X1399" s="13"/>
      <c r="Y1399" s="13"/>
      <c r="Z1399" s="13"/>
      <c r="AA1399" s="13"/>
      <c r="AB1399" s="13"/>
      <c r="AC1399" s="13"/>
      <c r="AD1399" s="13"/>
    </row>
    <row r="1400" spans="2:30" customFormat="1" x14ac:dyDescent="0.3">
      <c r="B1400">
        <v>7013</v>
      </c>
      <c r="C1400">
        <v>0.53</v>
      </c>
      <c r="D1400">
        <v>0.8</v>
      </c>
      <c r="E1400">
        <v>2</v>
      </c>
      <c r="F1400">
        <v>225</v>
      </c>
      <c r="G1400">
        <v>7</v>
      </c>
      <c r="H1400">
        <v>1</v>
      </c>
      <c r="I1400">
        <v>1</v>
      </c>
      <c r="J1400" t="s">
        <v>125</v>
      </c>
      <c r="K1400" t="s">
        <v>107</v>
      </c>
      <c r="L1400" t="s">
        <v>79</v>
      </c>
      <c r="M1400" t="s">
        <v>79</v>
      </c>
      <c r="N1400" t="s">
        <v>79</v>
      </c>
      <c r="O1400" t="s">
        <v>79</v>
      </c>
      <c r="P1400" t="s">
        <v>79</v>
      </c>
      <c r="Q1400" t="s">
        <v>79</v>
      </c>
      <c r="R1400" s="1">
        <f t="shared" si="132"/>
        <v>7013</v>
      </c>
      <c r="S1400" t="str">
        <f t="shared" si="127"/>
        <v>ok</v>
      </c>
      <c r="T1400" t="str">
        <f t="shared" si="128"/>
        <v>ok</v>
      </c>
      <c r="U1400" t="str">
        <f t="shared" si="129"/>
        <v>ok</v>
      </c>
      <c r="V1400" t="str">
        <f t="shared" si="130"/>
        <v>ok</v>
      </c>
      <c r="W1400" t="str">
        <f t="shared" si="131"/>
        <v>ok</v>
      </c>
      <c r="X1400" s="13"/>
      <c r="Y1400" s="13"/>
      <c r="Z1400" s="13"/>
      <c r="AA1400" s="13"/>
      <c r="AB1400" s="13"/>
      <c r="AC1400" s="13"/>
      <c r="AD1400" s="13"/>
    </row>
    <row r="1401" spans="2:30" customFormat="1" x14ac:dyDescent="0.3">
      <c r="B1401">
        <v>7017</v>
      </c>
      <c r="C1401">
        <v>0.49</v>
      </c>
      <c r="D1401">
        <v>0.49</v>
      </c>
      <c r="E1401">
        <v>3</v>
      </c>
      <c r="F1401">
        <v>104</v>
      </c>
      <c r="G1401">
        <v>7</v>
      </c>
      <c r="H1401">
        <v>0</v>
      </c>
      <c r="I1401">
        <v>0</v>
      </c>
      <c r="J1401" t="s">
        <v>123</v>
      </c>
      <c r="K1401" t="s">
        <v>107</v>
      </c>
      <c r="L1401" t="s">
        <v>79</v>
      </c>
      <c r="M1401" t="s">
        <v>79</v>
      </c>
      <c r="N1401" t="s">
        <v>79</v>
      </c>
      <c r="O1401" t="s">
        <v>79</v>
      </c>
      <c r="P1401" t="s">
        <v>79</v>
      </c>
      <c r="Q1401" t="s">
        <v>79</v>
      </c>
      <c r="R1401" s="1">
        <f t="shared" si="132"/>
        <v>7017</v>
      </c>
      <c r="S1401" t="str">
        <f t="shared" si="127"/>
        <v>ok</v>
      </c>
      <c r="T1401" t="str">
        <f t="shared" si="128"/>
        <v>ok</v>
      </c>
      <c r="U1401" t="str">
        <f t="shared" si="129"/>
        <v>ok</v>
      </c>
      <c r="V1401" t="str">
        <f t="shared" si="130"/>
        <v>ok</v>
      </c>
      <c r="W1401" t="str">
        <f t="shared" si="131"/>
        <v>ok</v>
      </c>
      <c r="X1401" s="13"/>
      <c r="Y1401" s="13"/>
      <c r="Z1401" s="13"/>
      <c r="AA1401" s="13"/>
      <c r="AB1401" s="13"/>
      <c r="AC1401" s="13"/>
      <c r="AD1401" s="13"/>
    </row>
    <row r="1402" spans="2:30" customFormat="1" x14ac:dyDescent="0.3">
      <c r="B1402">
        <v>7024</v>
      </c>
      <c r="C1402">
        <v>0.53</v>
      </c>
      <c r="D1402">
        <v>0.82</v>
      </c>
      <c r="E1402">
        <v>3</v>
      </c>
      <c r="F1402">
        <v>133</v>
      </c>
      <c r="G1402">
        <v>3</v>
      </c>
      <c r="H1402">
        <v>0</v>
      </c>
      <c r="I1402">
        <v>0</v>
      </c>
      <c r="J1402" t="s">
        <v>111</v>
      </c>
      <c r="K1402" t="s">
        <v>109</v>
      </c>
      <c r="L1402" t="s">
        <v>79</v>
      </c>
      <c r="M1402" t="s">
        <v>79</v>
      </c>
      <c r="N1402" t="s">
        <v>79</v>
      </c>
      <c r="O1402" t="s">
        <v>79</v>
      </c>
      <c r="P1402" t="s">
        <v>79</v>
      </c>
      <c r="Q1402" t="s">
        <v>79</v>
      </c>
      <c r="R1402" s="1">
        <f t="shared" si="132"/>
        <v>7024</v>
      </c>
      <c r="S1402" t="str">
        <f t="shared" si="127"/>
        <v>ok</v>
      </c>
      <c r="T1402" t="str">
        <f t="shared" si="128"/>
        <v>ok</v>
      </c>
      <c r="U1402" t="str">
        <f t="shared" si="129"/>
        <v>ok</v>
      </c>
      <c r="V1402" t="str">
        <f t="shared" si="130"/>
        <v>ok</v>
      </c>
      <c r="W1402" t="str">
        <f t="shared" si="131"/>
        <v>ok</v>
      </c>
      <c r="X1402" s="13"/>
      <c r="Y1402" s="13"/>
      <c r="Z1402" s="13"/>
      <c r="AA1402" s="13"/>
      <c r="AB1402" s="13"/>
      <c r="AC1402" s="13"/>
      <c r="AD1402" s="13"/>
    </row>
    <row r="1403" spans="2:30" customFormat="1" x14ac:dyDescent="0.3">
      <c r="B1403">
        <v>7027</v>
      </c>
      <c r="C1403">
        <v>0.41</v>
      </c>
      <c r="D1403">
        <v>0.68</v>
      </c>
      <c r="E1403">
        <v>4</v>
      </c>
      <c r="F1403">
        <v>273</v>
      </c>
      <c r="G1403">
        <v>3</v>
      </c>
      <c r="H1403">
        <v>0</v>
      </c>
      <c r="I1403">
        <v>0</v>
      </c>
      <c r="J1403" t="s">
        <v>106</v>
      </c>
      <c r="K1403" t="s">
        <v>109</v>
      </c>
      <c r="L1403" t="s">
        <v>79</v>
      </c>
      <c r="M1403" t="s">
        <v>79</v>
      </c>
      <c r="N1403" t="s">
        <v>79</v>
      </c>
      <c r="O1403" t="s">
        <v>80</v>
      </c>
      <c r="P1403" t="s">
        <v>79</v>
      </c>
      <c r="Q1403" t="s">
        <v>79</v>
      </c>
      <c r="R1403" s="1">
        <f t="shared" si="132"/>
        <v>7027</v>
      </c>
      <c r="S1403" t="str">
        <f t="shared" si="127"/>
        <v>ok</v>
      </c>
      <c r="T1403" t="str">
        <f t="shared" si="128"/>
        <v>check</v>
      </c>
      <c r="U1403" t="str">
        <f t="shared" si="129"/>
        <v>ok</v>
      </c>
      <c r="V1403" t="str">
        <f t="shared" si="130"/>
        <v>ok</v>
      </c>
      <c r="W1403" t="str">
        <f t="shared" si="131"/>
        <v>ok</v>
      </c>
      <c r="X1403" s="13"/>
      <c r="Y1403" s="13"/>
      <c r="Z1403" s="13"/>
      <c r="AA1403" s="13"/>
      <c r="AB1403" s="13"/>
      <c r="AC1403" s="13"/>
      <c r="AD1403" s="13"/>
    </row>
    <row r="1404" spans="2:30" customFormat="1" x14ac:dyDescent="0.3">
      <c r="B1404">
        <v>7028</v>
      </c>
      <c r="C1404">
        <v>0.7</v>
      </c>
      <c r="D1404">
        <v>0.67</v>
      </c>
      <c r="E1404">
        <v>5</v>
      </c>
      <c r="F1404">
        <v>136</v>
      </c>
      <c r="G1404">
        <v>3</v>
      </c>
      <c r="H1404">
        <v>0</v>
      </c>
      <c r="I1404">
        <v>0</v>
      </c>
      <c r="J1404" t="s">
        <v>106</v>
      </c>
      <c r="K1404" t="s">
        <v>109</v>
      </c>
      <c r="L1404" t="s">
        <v>79</v>
      </c>
      <c r="M1404" t="s">
        <v>79</v>
      </c>
      <c r="N1404" t="s">
        <v>79</v>
      </c>
      <c r="O1404" t="s">
        <v>79</v>
      </c>
      <c r="P1404" t="s">
        <v>79</v>
      </c>
      <c r="Q1404" t="s">
        <v>79</v>
      </c>
      <c r="R1404" s="1">
        <f t="shared" si="132"/>
        <v>7028</v>
      </c>
      <c r="S1404" t="str">
        <f t="shared" si="127"/>
        <v>ok</v>
      </c>
      <c r="T1404" t="str">
        <f t="shared" si="128"/>
        <v>ok</v>
      </c>
      <c r="U1404" t="str">
        <f t="shared" si="129"/>
        <v>ok</v>
      </c>
      <c r="V1404" t="str">
        <f t="shared" si="130"/>
        <v>ok</v>
      </c>
      <c r="W1404" t="str">
        <f t="shared" si="131"/>
        <v>ok</v>
      </c>
      <c r="X1404" s="13"/>
      <c r="Y1404" s="13"/>
      <c r="Z1404" s="13"/>
      <c r="AA1404" s="13"/>
      <c r="AB1404" s="13"/>
      <c r="AC1404" s="13"/>
      <c r="AD1404" s="13"/>
    </row>
    <row r="1405" spans="2:30" customFormat="1" x14ac:dyDescent="0.3">
      <c r="B1405">
        <v>7038</v>
      </c>
      <c r="C1405">
        <v>0.96</v>
      </c>
      <c r="D1405">
        <v>0.72</v>
      </c>
      <c r="E1405">
        <v>3</v>
      </c>
      <c r="F1405">
        <v>157</v>
      </c>
      <c r="G1405">
        <v>3</v>
      </c>
      <c r="H1405">
        <v>0</v>
      </c>
      <c r="I1405">
        <v>0</v>
      </c>
      <c r="J1405" t="s">
        <v>106</v>
      </c>
      <c r="K1405" t="s">
        <v>109</v>
      </c>
      <c r="L1405" t="s">
        <v>79</v>
      </c>
      <c r="M1405" t="s">
        <v>79</v>
      </c>
      <c r="N1405" t="s">
        <v>79</v>
      </c>
      <c r="O1405" t="s">
        <v>79</v>
      </c>
      <c r="P1405" t="s">
        <v>79</v>
      </c>
      <c r="Q1405" t="s">
        <v>79</v>
      </c>
      <c r="R1405" s="1">
        <f t="shared" si="132"/>
        <v>7038</v>
      </c>
      <c r="S1405" t="str">
        <f t="shared" si="127"/>
        <v>ok</v>
      </c>
      <c r="T1405" t="str">
        <f t="shared" si="128"/>
        <v>ok</v>
      </c>
      <c r="U1405" t="str">
        <f t="shared" si="129"/>
        <v>ok</v>
      </c>
      <c r="V1405" t="str">
        <f t="shared" si="130"/>
        <v>ok</v>
      </c>
      <c r="W1405" t="str">
        <f t="shared" si="131"/>
        <v>ok</v>
      </c>
      <c r="X1405" s="13"/>
      <c r="Y1405" s="13"/>
      <c r="Z1405" s="13"/>
      <c r="AA1405" s="13"/>
      <c r="AB1405" s="13"/>
      <c r="AC1405" s="13"/>
      <c r="AD1405" s="13"/>
    </row>
    <row r="1406" spans="2:30" customFormat="1" x14ac:dyDescent="0.3">
      <c r="B1406">
        <v>7047</v>
      </c>
      <c r="C1406">
        <v>0.49</v>
      </c>
      <c r="D1406">
        <v>0.95</v>
      </c>
      <c r="E1406">
        <v>4</v>
      </c>
      <c r="F1406">
        <v>181</v>
      </c>
      <c r="G1406">
        <v>3</v>
      </c>
      <c r="H1406">
        <v>0</v>
      </c>
      <c r="I1406">
        <v>0</v>
      </c>
      <c r="J1406" t="s">
        <v>112</v>
      </c>
      <c r="K1406" t="s">
        <v>109</v>
      </c>
      <c r="L1406" t="s">
        <v>79</v>
      </c>
      <c r="M1406" t="s">
        <v>79</v>
      </c>
      <c r="N1406" t="s">
        <v>79</v>
      </c>
      <c r="O1406" t="s">
        <v>79</v>
      </c>
      <c r="P1406" t="s">
        <v>79</v>
      </c>
      <c r="Q1406" t="s">
        <v>79</v>
      </c>
      <c r="R1406" s="1">
        <f t="shared" si="132"/>
        <v>7047</v>
      </c>
      <c r="S1406" t="str">
        <f t="shared" si="127"/>
        <v>ok</v>
      </c>
      <c r="T1406" t="str">
        <f t="shared" si="128"/>
        <v>ok</v>
      </c>
      <c r="U1406" t="str">
        <f t="shared" si="129"/>
        <v>ok</v>
      </c>
      <c r="V1406" t="str">
        <f t="shared" si="130"/>
        <v>ok</v>
      </c>
      <c r="W1406" t="str">
        <f t="shared" si="131"/>
        <v>ok</v>
      </c>
      <c r="X1406" s="13"/>
      <c r="Y1406" s="13"/>
      <c r="Z1406" s="13"/>
      <c r="AA1406" s="13"/>
      <c r="AB1406" s="13"/>
      <c r="AC1406" s="13"/>
      <c r="AD1406" s="13"/>
    </row>
    <row r="1407" spans="2:30" customFormat="1" x14ac:dyDescent="0.3">
      <c r="B1407">
        <v>7050</v>
      </c>
      <c r="C1407">
        <v>0.4</v>
      </c>
      <c r="D1407">
        <v>0.54</v>
      </c>
      <c r="E1407">
        <v>2</v>
      </c>
      <c r="F1407">
        <v>137</v>
      </c>
      <c r="G1407">
        <v>3</v>
      </c>
      <c r="H1407">
        <v>0</v>
      </c>
      <c r="I1407">
        <v>0</v>
      </c>
      <c r="J1407" t="s">
        <v>110</v>
      </c>
      <c r="K1407" t="s">
        <v>109</v>
      </c>
      <c r="L1407" t="s">
        <v>80</v>
      </c>
      <c r="M1407" t="s">
        <v>80</v>
      </c>
      <c r="N1407" t="s">
        <v>79</v>
      </c>
      <c r="O1407" t="s">
        <v>80</v>
      </c>
      <c r="P1407" t="s">
        <v>80</v>
      </c>
      <c r="Q1407" t="s">
        <v>80</v>
      </c>
      <c r="R1407" s="1">
        <f t="shared" si="132"/>
        <v>7050</v>
      </c>
      <c r="S1407" t="str">
        <f t="shared" si="127"/>
        <v>ok</v>
      </c>
      <c r="T1407" t="str">
        <f t="shared" si="128"/>
        <v>ok</v>
      </c>
      <c r="U1407" t="str">
        <f t="shared" si="129"/>
        <v>ok</v>
      </c>
      <c r="V1407" t="str">
        <f t="shared" si="130"/>
        <v>ok</v>
      </c>
      <c r="W1407" t="str">
        <f t="shared" si="131"/>
        <v>check</v>
      </c>
      <c r="X1407" s="13"/>
      <c r="Y1407" s="13"/>
      <c r="Z1407" s="13"/>
      <c r="AA1407" s="13"/>
      <c r="AB1407" s="13"/>
      <c r="AC1407" s="13"/>
      <c r="AD1407" s="13"/>
    </row>
    <row r="1408" spans="2:30" customFormat="1" x14ac:dyDescent="0.3">
      <c r="B1408">
        <v>7055</v>
      </c>
      <c r="C1408">
        <v>0.86</v>
      </c>
      <c r="D1408">
        <v>0.9</v>
      </c>
      <c r="E1408">
        <v>5</v>
      </c>
      <c r="F1408">
        <v>180</v>
      </c>
      <c r="G1408">
        <v>4</v>
      </c>
      <c r="H1408">
        <v>0</v>
      </c>
      <c r="I1408">
        <v>0</v>
      </c>
      <c r="J1408" t="s">
        <v>123</v>
      </c>
      <c r="K1408" t="s">
        <v>109</v>
      </c>
      <c r="L1408" t="s">
        <v>79</v>
      </c>
      <c r="M1408" t="s">
        <v>79</v>
      </c>
      <c r="N1408" t="s">
        <v>79</v>
      </c>
      <c r="O1408" t="s">
        <v>79</v>
      </c>
      <c r="P1408" t="s">
        <v>79</v>
      </c>
      <c r="Q1408" t="s">
        <v>79</v>
      </c>
      <c r="R1408" s="1">
        <f t="shared" si="132"/>
        <v>7055</v>
      </c>
      <c r="S1408" t="str">
        <f t="shared" si="127"/>
        <v>ok</v>
      </c>
      <c r="T1408" t="str">
        <f t="shared" si="128"/>
        <v>ok</v>
      </c>
      <c r="U1408" t="str">
        <f t="shared" si="129"/>
        <v>ok</v>
      </c>
      <c r="V1408" t="str">
        <f t="shared" si="130"/>
        <v>ok</v>
      </c>
      <c r="W1408" t="str">
        <f t="shared" si="131"/>
        <v>ok</v>
      </c>
      <c r="X1408" s="13"/>
      <c r="Y1408" s="13"/>
      <c r="Z1408" s="13"/>
      <c r="AA1408" s="13"/>
      <c r="AB1408" s="13"/>
      <c r="AC1408" s="13"/>
      <c r="AD1408" s="13"/>
    </row>
    <row r="1409" spans="2:30" customFormat="1" x14ac:dyDescent="0.3">
      <c r="B1409">
        <v>7058</v>
      </c>
      <c r="C1409">
        <v>0.81</v>
      </c>
      <c r="D1409">
        <v>0.81</v>
      </c>
      <c r="E1409">
        <v>5</v>
      </c>
      <c r="F1409">
        <v>215</v>
      </c>
      <c r="G1409">
        <v>2</v>
      </c>
      <c r="H1409">
        <v>0</v>
      </c>
      <c r="I1409">
        <v>0</v>
      </c>
      <c r="J1409" t="s">
        <v>106</v>
      </c>
      <c r="K1409" t="s">
        <v>104</v>
      </c>
      <c r="L1409" t="s">
        <v>79</v>
      </c>
      <c r="M1409" t="s">
        <v>79</v>
      </c>
      <c r="N1409" t="s">
        <v>79</v>
      </c>
      <c r="O1409" t="s">
        <v>79</v>
      </c>
      <c r="P1409" t="s">
        <v>79</v>
      </c>
      <c r="Q1409" t="s">
        <v>79</v>
      </c>
      <c r="R1409" s="1">
        <f t="shared" si="132"/>
        <v>7058</v>
      </c>
      <c r="S1409" t="str">
        <f t="shared" si="127"/>
        <v>ok</v>
      </c>
      <c r="T1409" t="str">
        <f t="shared" si="128"/>
        <v>ok</v>
      </c>
      <c r="U1409" t="str">
        <f t="shared" si="129"/>
        <v>ok</v>
      </c>
      <c r="V1409" t="str">
        <f t="shared" si="130"/>
        <v>ok</v>
      </c>
      <c r="W1409" t="str">
        <f t="shared" si="131"/>
        <v>ok</v>
      </c>
      <c r="X1409" s="13"/>
      <c r="Y1409" s="13"/>
      <c r="Z1409" s="13"/>
      <c r="AA1409" s="13"/>
      <c r="AB1409" s="13"/>
      <c r="AC1409" s="13"/>
      <c r="AD1409" s="13"/>
    </row>
    <row r="1410" spans="2:30" customFormat="1" x14ac:dyDescent="0.3">
      <c r="B1410">
        <v>7063</v>
      </c>
      <c r="C1410">
        <v>0.49</v>
      </c>
      <c r="D1410">
        <v>0.72</v>
      </c>
      <c r="E1410">
        <v>4</v>
      </c>
      <c r="F1410">
        <v>246</v>
      </c>
      <c r="G1410">
        <v>3</v>
      </c>
      <c r="H1410">
        <v>0</v>
      </c>
      <c r="I1410">
        <v>0</v>
      </c>
      <c r="J1410" t="s">
        <v>123</v>
      </c>
      <c r="K1410" t="s">
        <v>104</v>
      </c>
      <c r="L1410" t="s">
        <v>79</v>
      </c>
      <c r="M1410" t="s">
        <v>79</v>
      </c>
      <c r="N1410" t="s">
        <v>79</v>
      </c>
      <c r="O1410" t="s">
        <v>79</v>
      </c>
      <c r="P1410" t="s">
        <v>79</v>
      </c>
      <c r="Q1410" t="s">
        <v>79</v>
      </c>
      <c r="R1410" s="1">
        <f t="shared" si="132"/>
        <v>7063</v>
      </c>
      <c r="S1410" t="str">
        <f t="shared" si="127"/>
        <v>ok</v>
      </c>
      <c r="T1410" t="str">
        <f t="shared" si="128"/>
        <v>ok</v>
      </c>
      <c r="U1410" t="str">
        <f t="shared" si="129"/>
        <v>ok</v>
      </c>
      <c r="V1410" t="str">
        <f t="shared" si="130"/>
        <v>ok</v>
      </c>
      <c r="W1410" t="str">
        <f t="shared" si="131"/>
        <v>ok</v>
      </c>
      <c r="X1410" s="13"/>
      <c r="Y1410" s="13"/>
      <c r="Z1410" s="13"/>
      <c r="AA1410" s="13"/>
      <c r="AB1410" s="13"/>
      <c r="AC1410" s="13"/>
      <c r="AD1410" s="13"/>
    </row>
    <row r="1411" spans="2:30" customFormat="1" x14ac:dyDescent="0.3">
      <c r="B1411">
        <v>7066</v>
      </c>
      <c r="C1411">
        <v>0.39</v>
      </c>
      <c r="D1411">
        <v>0.56999999999999995</v>
      </c>
      <c r="E1411">
        <v>2</v>
      </c>
      <c r="F1411">
        <v>156</v>
      </c>
      <c r="G1411">
        <v>3</v>
      </c>
      <c r="H1411">
        <v>0</v>
      </c>
      <c r="I1411">
        <v>0</v>
      </c>
      <c r="J1411" t="s">
        <v>125</v>
      </c>
      <c r="K1411" t="s">
        <v>104</v>
      </c>
      <c r="L1411" t="s">
        <v>80</v>
      </c>
      <c r="M1411" t="s">
        <v>80</v>
      </c>
      <c r="N1411" t="s">
        <v>79</v>
      </c>
      <c r="O1411" t="s">
        <v>80</v>
      </c>
      <c r="P1411" t="s">
        <v>80</v>
      </c>
      <c r="Q1411" t="s">
        <v>80</v>
      </c>
      <c r="R1411" s="1">
        <f t="shared" si="132"/>
        <v>7066</v>
      </c>
      <c r="S1411" t="str">
        <f t="shared" si="127"/>
        <v>ok</v>
      </c>
      <c r="T1411" t="str">
        <f t="shared" si="128"/>
        <v>ok</v>
      </c>
      <c r="U1411" t="str">
        <f t="shared" si="129"/>
        <v>ok</v>
      </c>
      <c r="V1411" t="str">
        <f t="shared" si="130"/>
        <v>ok</v>
      </c>
      <c r="W1411" t="str">
        <f t="shared" si="131"/>
        <v>check</v>
      </c>
      <c r="X1411" s="13"/>
      <c r="Y1411" s="13"/>
      <c r="Z1411" s="13"/>
      <c r="AA1411" s="13"/>
      <c r="AB1411" s="13"/>
      <c r="AC1411" s="13"/>
      <c r="AD1411" s="13"/>
    </row>
    <row r="1412" spans="2:30" customFormat="1" x14ac:dyDescent="0.3">
      <c r="B1412">
        <v>7067</v>
      </c>
      <c r="C1412">
        <v>0.24</v>
      </c>
      <c r="D1412">
        <v>0.55000000000000004</v>
      </c>
      <c r="E1412">
        <v>5</v>
      </c>
      <c r="F1412">
        <v>208</v>
      </c>
      <c r="G1412">
        <v>5</v>
      </c>
      <c r="H1412">
        <v>0</v>
      </c>
      <c r="I1412">
        <v>0</v>
      </c>
      <c r="J1412" t="s">
        <v>124</v>
      </c>
      <c r="K1412" t="s">
        <v>104</v>
      </c>
      <c r="L1412" t="s">
        <v>79</v>
      </c>
      <c r="M1412" t="s">
        <v>79</v>
      </c>
      <c r="N1412" t="s">
        <v>79</v>
      </c>
      <c r="O1412" t="s">
        <v>79</v>
      </c>
      <c r="P1412" t="s">
        <v>79</v>
      </c>
      <c r="Q1412" t="s">
        <v>79</v>
      </c>
      <c r="R1412" s="1">
        <f t="shared" si="132"/>
        <v>7067</v>
      </c>
      <c r="S1412" t="str">
        <f t="shared" si="127"/>
        <v>ok</v>
      </c>
      <c r="T1412" t="str">
        <f t="shared" si="128"/>
        <v>ok</v>
      </c>
      <c r="U1412" t="str">
        <f t="shared" si="129"/>
        <v>ok</v>
      </c>
      <c r="V1412" t="str">
        <f t="shared" si="130"/>
        <v>ok</v>
      </c>
      <c r="W1412" t="str">
        <f t="shared" si="131"/>
        <v>ok</v>
      </c>
      <c r="X1412" s="13"/>
      <c r="Y1412" s="13"/>
      <c r="Z1412" s="13"/>
      <c r="AA1412" s="13"/>
      <c r="AB1412" s="13"/>
      <c r="AC1412" s="13"/>
      <c r="AD1412" s="13"/>
    </row>
    <row r="1413" spans="2:30" customFormat="1" x14ac:dyDescent="0.3">
      <c r="B1413">
        <v>7072</v>
      </c>
      <c r="C1413">
        <v>0.75</v>
      </c>
      <c r="D1413">
        <v>0.75</v>
      </c>
      <c r="E1413">
        <v>4</v>
      </c>
      <c r="F1413">
        <v>266</v>
      </c>
      <c r="G1413">
        <v>3</v>
      </c>
      <c r="H1413">
        <v>0</v>
      </c>
      <c r="I1413">
        <v>0</v>
      </c>
      <c r="J1413" t="s">
        <v>111</v>
      </c>
      <c r="K1413" t="s">
        <v>109</v>
      </c>
      <c r="L1413" t="s">
        <v>79</v>
      </c>
      <c r="M1413" t="s">
        <v>79</v>
      </c>
      <c r="N1413" t="s">
        <v>79</v>
      </c>
      <c r="O1413" t="s">
        <v>79</v>
      </c>
      <c r="P1413" t="s">
        <v>79</v>
      </c>
      <c r="Q1413" t="s">
        <v>79</v>
      </c>
      <c r="R1413" s="1">
        <f t="shared" si="132"/>
        <v>7072</v>
      </c>
      <c r="S1413" t="str">
        <f t="shared" si="127"/>
        <v>ok</v>
      </c>
      <c r="T1413" t="str">
        <f t="shared" si="128"/>
        <v>ok</v>
      </c>
      <c r="U1413" t="str">
        <f t="shared" si="129"/>
        <v>ok</v>
      </c>
      <c r="V1413" t="str">
        <f t="shared" si="130"/>
        <v>ok</v>
      </c>
      <c r="W1413" t="str">
        <f t="shared" si="131"/>
        <v>ok</v>
      </c>
      <c r="X1413" s="13"/>
      <c r="Y1413" s="13"/>
      <c r="Z1413" s="13"/>
      <c r="AA1413" s="13"/>
      <c r="AB1413" s="13"/>
      <c r="AC1413" s="13"/>
      <c r="AD1413" s="13"/>
    </row>
    <row r="1414" spans="2:30" customFormat="1" x14ac:dyDescent="0.3">
      <c r="B1414">
        <v>7079</v>
      </c>
      <c r="C1414">
        <v>0.66</v>
      </c>
      <c r="D1414">
        <v>0.74</v>
      </c>
      <c r="E1414">
        <v>4</v>
      </c>
      <c r="F1414">
        <v>270</v>
      </c>
      <c r="G1414">
        <v>2</v>
      </c>
      <c r="H1414">
        <v>1</v>
      </c>
      <c r="I1414">
        <v>0</v>
      </c>
      <c r="J1414" t="s">
        <v>106</v>
      </c>
      <c r="K1414" t="s">
        <v>104</v>
      </c>
      <c r="L1414" t="s">
        <v>79</v>
      </c>
      <c r="M1414" t="s">
        <v>79</v>
      </c>
      <c r="N1414" t="s">
        <v>79</v>
      </c>
      <c r="O1414" t="s">
        <v>79</v>
      </c>
      <c r="P1414" t="s">
        <v>79</v>
      </c>
      <c r="Q1414" t="s">
        <v>79</v>
      </c>
      <c r="R1414" s="1">
        <f t="shared" si="132"/>
        <v>7079</v>
      </c>
      <c r="S1414" t="str">
        <f t="shared" si="127"/>
        <v>ok</v>
      </c>
      <c r="T1414" t="str">
        <f t="shared" si="128"/>
        <v>ok</v>
      </c>
      <c r="U1414" t="str">
        <f t="shared" si="129"/>
        <v>ok</v>
      </c>
      <c r="V1414" t="str">
        <f t="shared" si="130"/>
        <v>ok</v>
      </c>
      <c r="W1414" t="str">
        <f t="shared" si="131"/>
        <v>ok</v>
      </c>
      <c r="X1414" s="13"/>
      <c r="Y1414" s="13"/>
      <c r="Z1414" s="13"/>
      <c r="AA1414" s="13"/>
      <c r="AB1414" s="13"/>
      <c r="AC1414" s="13"/>
      <c r="AD1414" s="13"/>
    </row>
    <row r="1415" spans="2:30" customFormat="1" x14ac:dyDescent="0.3">
      <c r="B1415">
        <v>7081</v>
      </c>
      <c r="C1415">
        <v>0.37</v>
      </c>
      <c r="D1415">
        <v>0.47</v>
      </c>
      <c r="E1415">
        <v>2</v>
      </c>
      <c r="F1415">
        <v>141</v>
      </c>
      <c r="G1415">
        <v>3</v>
      </c>
      <c r="H1415">
        <v>0</v>
      </c>
      <c r="I1415">
        <v>0</v>
      </c>
      <c r="J1415" t="s">
        <v>105</v>
      </c>
      <c r="K1415" t="s">
        <v>109</v>
      </c>
      <c r="L1415" t="s">
        <v>80</v>
      </c>
      <c r="M1415" t="s">
        <v>80</v>
      </c>
      <c r="N1415" t="s">
        <v>79</v>
      </c>
      <c r="O1415" t="s">
        <v>80</v>
      </c>
      <c r="P1415" t="s">
        <v>80</v>
      </c>
      <c r="Q1415" t="s">
        <v>80</v>
      </c>
      <c r="R1415" s="1">
        <f t="shared" si="132"/>
        <v>7081</v>
      </c>
      <c r="S1415" t="str">
        <f t="shared" si="127"/>
        <v>ok</v>
      </c>
      <c r="T1415" t="str">
        <f t="shared" si="128"/>
        <v>ok</v>
      </c>
      <c r="U1415" t="str">
        <f t="shared" si="129"/>
        <v>ok</v>
      </c>
      <c r="V1415" t="str">
        <f t="shared" si="130"/>
        <v>ok</v>
      </c>
      <c r="W1415" t="str">
        <f t="shared" si="131"/>
        <v>check</v>
      </c>
      <c r="X1415" s="13"/>
      <c r="Y1415" s="13"/>
      <c r="Z1415" s="13"/>
      <c r="AA1415" s="13"/>
      <c r="AB1415" s="13"/>
      <c r="AC1415" s="13"/>
      <c r="AD1415" s="13"/>
    </row>
    <row r="1416" spans="2:30" customFormat="1" x14ac:dyDescent="0.3">
      <c r="B1416">
        <v>7083</v>
      </c>
      <c r="C1416">
        <v>0.75</v>
      </c>
      <c r="D1416">
        <v>0.93</v>
      </c>
      <c r="E1416">
        <v>5</v>
      </c>
      <c r="F1416">
        <v>210</v>
      </c>
      <c r="G1416">
        <v>3</v>
      </c>
      <c r="H1416">
        <v>0</v>
      </c>
      <c r="I1416">
        <v>0</v>
      </c>
      <c r="J1416" t="s">
        <v>112</v>
      </c>
      <c r="K1416" t="s">
        <v>109</v>
      </c>
      <c r="L1416" t="s">
        <v>79</v>
      </c>
      <c r="M1416" t="s">
        <v>79</v>
      </c>
      <c r="N1416" t="s">
        <v>79</v>
      </c>
      <c r="O1416" t="s">
        <v>79</v>
      </c>
      <c r="P1416" t="s">
        <v>79</v>
      </c>
      <c r="Q1416" t="s">
        <v>79</v>
      </c>
      <c r="R1416" s="1">
        <f t="shared" si="132"/>
        <v>7083</v>
      </c>
      <c r="S1416" t="str">
        <f t="shared" si="127"/>
        <v>ok</v>
      </c>
      <c r="T1416" t="str">
        <f t="shared" si="128"/>
        <v>ok</v>
      </c>
      <c r="U1416" t="str">
        <f t="shared" si="129"/>
        <v>ok</v>
      </c>
      <c r="V1416" t="str">
        <f t="shared" si="130"/>
        <v>ok</v>
      </c>
      <c r="W1416" t="str">
        <f t="shared" si="131"/>
        <v>ok</v>
      </c>
      <c r="X1416" s="13"/>
      <c r="Y1416" s="13"/>
      <c r="Z1416" s="13"/>
      <c r="AA1416" s="13"/>
      <c r="AB1416" s="13"/>
      <c r="AC1416" s="13"/>
      <c r="AD1416" s="13"/>
    </row>
    <row r="1417" spans="2:30" customFormat="1" x14ac:dyDescent="0.3">
      <c r="B1417">
        <v>7088</v>
      </c>
      <c r="C1417">
        <v>0.98</v>
      </c>
      <c r="D1417">
        <v>0.56000000000000005</v>
      </c>
      <c r="E1417">
        <v>3</v>
      </c>
      <c r="F1417">
        <v>103</v>
      </c>
      <c r="G1417">
        <v>5</v>
      </c>
      <c r="H1417">
        <v>0</v>
      </c>
      <c r="I1417">
        <v>0</v>
      </c>
      <c r="J1417" t="s">
        <v>105</v>
      </c>
      <c r="K1417" t="s">
        <v>109</v>
      </c>
      <c r="L1417" t="s">
        <v>79</v>
      </c>
      <c r="M1417" t="s">
        <v>79</v>
      </c>
      <c r="N1417" t="s">
        <v>79</v>
      </c>
      <c r="O1417" t="s">
        <v>79</v>
      </c>
      <c r="P1417" t="s">
        <v>79</v>
      </c>
      <c r="Q1417" t="s">
        <v>79</v>
      </c>
      <c r="R1417" s="1">
        <f t="shared" si="132"/>
        <v>7088</v>
      </c>
      <c r="S1417" t="str">
        <f t="shared" si="127"/>
        <v>ok</v>
      </c>
      <c r="T1417" t="str">
        <f t="shared" si="128"/>
        <v>ok</v>
      </c>
      <c r="U1417" t="str">
        <f t="shared" si="129"/>
        <v>ok</v>
      </c>
      <c r="V1417" t="str">
        <f t="shared" si="130"/>
        <v>ok</v>
      </c>
      <c r="W1417" t="str">
        <f t="shared" si="131"/>
        <v>ok</v>
      </c>
      <c r="X1417" s="13"/>
      <c r="Y1417" s="13"/>
      <c r="Z1417" s="13"/>
      <c r="AA1417" s="13"/>
      <c r="AB1417" s="13"/>
      <c r="AC1417" s="13"/>
      <c r="AD1417" s="13"/>
    </row>
    <row r="1418" spans="2:30" customFormat="1" x14ac:dyDescent="0.3">
      <c r="B1418">
        <v>7091</v>
      </c>
      <c r="C1418">
        <v>0.88</v>
      </c>
      <c r="D1418">
        <v>0.6</v>
      </c>
      <c r="E1418">
        <v>4</v>
      </c>
      <c r="F1418">
        <v>162</v>
      </c>
      <c r="G1418">
        <v>2</v>
      </c>
      <c r="H1418">
        <v>0</v>
      </c>
      <c r="I1418">
        <v>0</v>
      </c>
      <c r="J1418" t="s">
        <v>105</v>
      </c>
      <c r="K1418" t="s">
        <v>104</v>
      </c>
      <c r="L1418" t="s">
        <v>79</v>
      </c>
      <c r="M1418" t="s">
        <v>79</v>
      </c>
      <c r="N1418" t="s">
        <v>79</v>
      </c>
      <c r="O1418" t="s">
        <v>79</v>
      </c>
      <c r="P1418" t="s">
        <v>79</v>
      </c>
      <c r="Q1418" t="s">
        <v>79</v>
      </c>
      <c r="R1418" s="1">
        <f t="shared" si="132"/>
        <v>7091</v>
      </c>
      <c r="S1418" t="str">
        <f t="shared" si="127"/>
        <v>ok</v>
      </c>
      <c r="T1418" t="str">
        <f t="shared" si="128"/>
        <v>ok</v>
      </c>
      <c r="U1418" t="str">
        <f t="shared" si="129"/>
        <v>ok</v>
      </c>
      <c r="V1418" t="str">
        <f t="shared" si="130"/>
        <v>ok</v>
      </c>
      <c r="W1418" t="str">
        <f t="shared" si="131"/>
        <v>ok</v>
      </c>
      <c r="X1418" s="13"/>
      <c r="Y1418" s="13"/>
      <c r="Z1418" s="13"/>
      <c r="AA1418" s="13"/>
      <c r="AB1418" s="13"/>
      <c r="AC1418" s="13"/>
      <c r="AD1418" s="13"/>
    </row>
    <row r="1419" spans="2:30" customFormat="1" x14ac:dyDescent="0.3">
      <c r="B1419">
        <v>7093</v>
      </c>
      <c r="C1419">
        <v>0.85</v>
      </c>
      <c r="D1419">
        <v>0.89</v>
      </c>
      <c r="E1419">
        <v>4</v>
      </c>
      <c r="F1419">
        <v>251</v>
      </c>
      <c r="G1419">
        <v>2</v>
      </c>
      <c r="H1419">
        <v>0</v>
      </c>
      <c r="I1419">
        <v>0</v>
      </c>
      <c r="J1419" t="s">
        <v>112</v>
      </c>
      <c r="K1419" t="s">
        <v>104</v>
      </c>
      <c r="L1419" t="s">
        <v>79</v>
      </c>
      <c r="M1419" t="s">
        <v>79</v>
      </c>
      <c r="N1419" t="s">
        <v>79</v>
      </c>
      <c r="O1419" t="s">
        <v>79</v>
      </c>
      <c r="P1419" t="s">
        <v>79</v>
      </c>
      <c r="Q1419" t="s">
        <v>79</v>
      </c>
      <c r="R1419" s="1">
        <f t="shared" si="132"/>
        <v>7093</v>
      </c>
      <c r="S1419" t="str">
        <f t="shared" si="127"/>
        <v>ok</v>
      </c>
      <c r="T1419" t="str">
        <f t="shared" si="128"/>
        <v>ok</v>
      </c>
      <c r="U1419" t="str">
        <f t="shared" si="129"/>
        <v>ok</v>
      </c>
      <c r="V1419" t="str">
        <f t="shared" si="130"/>
        <v>ok</v>
      </c>
      <c r="W1419" t="str">
        <f t="shared" si="131"/>
        <v>ok</v>
      </c>
      <c r="X1419" s="13"/>
      <c r="Y1419" s="13"/>
      <c r="Z1419" s="13"/>
      <c r="AA1419" s="13"/>
      <c r="AB1419" s="13"/>
      <c r="AC1419" s="13"/>
      <c r="AD1419" s="13"/>
    </row>
    <row r="1420" spans="2:30" customFormat="1" x14ac:dyDescent="0.3">
      <c r="B1420">
        <v>7098</v>
      </c>
      <c r="C1420">
        <v>0.88</v>
      </c>
      <c r="D1420">
        <v>0.71</v>
      </c>
      <c r="E1420">
        <v>3</v>
      </c>
      <c r="F1420">
        <v>184</v>
      </c>
      <c r="G1420">
        <v>3</v>
      </c>
      <c r="H1420">
        <v>0</v>
      </c>
      <c r="I1420">
        <v>0</v>
      </c>
      <c r="J1420" t="s">
        <v>105</v>
      </c>
      <c r="K1420" t="s">
        <v>104</v>
      </c>
      <c r="L1420" t="s">
        <v>79</v>
      </c>
      <c r="M1420" t="s">
        <v>79</v>
      </c>
      <c r="N1420" t="s">
        <v>79</v>
      </c>
      <c r="O1420" t="s">
        <v>79</v>
      </c>
      <c r="P1420" t="s">
        <v>79</v>
      </c>
      <c r="Q1420" t="s">
        <v>79</v>
      </c>
      <c r="R1420" s="1">
        <f t="shared" si="132"/>
        <v>7098</v>
      </c>
      <c r="S1420" t="str">
        <f t="shared" si="127"/>
        <v>ok</v>
      </c>
      <c r="T1420" t="str">
        <f t="shared" si="128"/>
        <v>ok</v>
      </c>
      <c r="U1420" t="str">
        <f t="shared" si="129"/>
        <v>ok</v>
      </c>
      <c r="V1420" t="str">
        <f t="shared" si="130"/>
        <v>ok</v>
      </c>
      <c r="W1420" t="str">
        <f t="shared" si="131"/>
        <v>ok</v>
      </c>
      <c r="X1420" s="13"/>
      <c r="Y1420" s="13"/>
      <c r="Z1420" s="13"/>
      <c r="AA1420" s="13"/>
      <c r="AB1420" s="13"/>
      <c r="AC1420" s="13"/>
      <c r="AD1420" s="13"/>
    </row>
    <row r="1421" spans="2:30" customFormat="1" x14ac:dyDescent="0.3">
      <c r="B1421">
        <v>7100</v>
      </c>
      <c r="C1421">
        <v>0.88</v>
      </c>
      <c r="D1421">
        <v>1</v>
      </c>
      <c r="E1421">
        <v>3</v>
      </c>
      <c r="F1421">
        <v>248</v>
      </c>
      <c r="G1421">
        <v>3</v>
      </c>
      <c r="H1421">
        <v>0</v>
      </c>
      <c r="I1421">
        <v>0</v>
      </c>
      <c r="J1421" t="s">
        <v>105</v>
      </c>
      <c r="K1421" t="s">
        <v>109</v>
      </c>
      <c r="L1421" t="s">
        <v>79</v>
      </c>
      <c r="M1421" t="s">
        <v>79</v>
      </c>
      <c r="N1421" t="s">
        <v>79</v>
      </c>
      <c r="O1421" t="s">
        <v>79</v>
      </c>
      <c r="P1421" t="s">
        <v>79</v>
      </c>
      <c r="Q1421" t="s">
        <v>79</v>
      </c>
      <c r="R1421" s="1">
        <f t="shared" si="132"/>
        <v>7100</v>
      </c>
      <c r="S1421" t="str">
        <f t="shared" si="127"/>
        <v>ok</v>
      </c>
      <c r="T1421" t="str">
        <f t="shared" si="128"/>
        <v>ok</v>
      </c>
      <c r="U1421" t="str">
        <f t="shared" si="129"/>
        <v>ok</v>
      </c>
      <c r="V1421" t="str">
        <f t="shared" si="130"/>
        <v>ok</v>
      </c>
      <c r="W1421" t="str">
        <f t="shared" si="131"/>
        <v>ok</v>
      </c>
      <c r="X1421" s="13"/>
      <c r="Y1421" s="13"/>
      <c r="Z1421" s="13"/>
      <c r="AA1421" s="13"/>
      <c r="AB1421" s="13"/>
      <c r="AC1421" s="13"/>
      <c r="AD1421" s="13"/>
    </row>
    <row r="1422" spans="2:30" customFormat="1" x14ac:dyDescent="0.3">
      <c r="B1422">
        <v>7102</v>
      </c>
      <c r="C1422">
        <v>0.69</v>
      </c>
      <c r="D1422">
        <v>0.83</v>
      </c>
      <c r="E1422">
        <v>4</v>
      </c>
      <c r="F1422">
        <v>252</v>
      </c>
      <c r="G1422">
        <v>3</v>
      </c>
      <c r="H1422">
        <v>0</v>
      </c>
      <c r="I1422">
        <v>0</v>
      </c>
      <c r="J1422" t="s">
        <v>125</v>
      </c>
      <c r="K1422" t="s">
        <v>109</v>
      </c>
      <c r="L1422" t="s">
        <v>79</v>
      </c>
      <c r="M1422" t="s">
        <v>79</v>
      </c>
      <c r="N1422" t="s">
        <v>79</v>
      </c>
      <c r="O1422" t="s">
        <v>79</v>
      </c>
      <c r="P1422" t="s">
        <v>79</v>
      </c>
      <c r="Q1422" t="s">
        <v>79</v>
      </c>
      <c r="R1422" s="1">
        <f t="shared" si="132"/>
        <v>7102</v>
      </c>
      <c r="S1422" t="str">
        <f t="shared" ref="S1422:S1485" si="133">IF(P1422=$L1422,"ok","check")</f>
        <v>ok</v>
      </c>
      <c r="T1422" t="str">
        <f t="shared" ref="T1422:T1485" si="134">IF(O1422=$L1422,"ok","check")</f>
        <v>ok</v>
      </c>
      <c r="U1422" t="str">
        <f t="shared" ref="U1422:U1485" si="135">IF(Q1422=$L1422,"ok","check")</f>
        <v>ok</v>
      </c>
      <c r="V1422" t="str">
        <f t="shared" ref="V1422:V1485" si="136">IF(M1422=$L1422,"ok","check")</f>
        <v>ok</v>
      </c>
      <c r="W1422" t="str">
        <f t="shared" ref="W1422:W1485" si="137">IF(N1422=$L1422,"ok","check")</f>
        <v>ok</v>
      </c>
      <c r="X1422" s="13"/>
      <c r="Y1422" s="13"/>
      <c r="Z1422" s="13"/>
      <c r="AA1422" s="13"/>
      <c r="AB1422" s="13"/>
      <c r="AC1422" s="13"/>
      <c r="AD1422" s="13"/>
    </row>
    <row r="1423" spans="2:30" customFormat="1" x14ac:dyDescent="0.3">
      <c r="B1423">
        <v>7112</v>
      </c>
      <c r="C1423">
        <v>0.87</v>
      </c>
      <c r="D1423">
        <v>1</v>
      </c>
      <c r="E1423">
        <v>5</v>
      </c>
      <c r="F1423">
        <v>242</v>
      </c>
      <c r="G1423">
        <v>5</v>
      </c>
      <c r="H1423">
        <v>0</v>
      </c>
      <c r="I1423">
        <v>0</v>
      </c>
      <c r="J1423" t="s">
        <v>106</v>
      </c>
      <c r="K1423" t="s">
        <v>104</v>
      </c>
      <c r="L1423" t="s">
        <v>80</v>
      </c>
      <c r="M1423" t="s">
        <v>79</v>
      </c>
      <c r="N1423" t="s">
        <v>79</v>
      </c>
      <c r="O1423" t="s">
        <v>80</v>
      </c>
      <c r="P1423" t="s">
        <v>80</v>
      </c>
      <c r="Q1423" t="s">
        <v>80</v>
      </c>
      <c r="R1423" s="1">
        <f t="shared" si="132"/>
        <v>7112</v>
      </c>
      <c r="S1423" t="str">
        <f t="shared" si="133"/>
        <v>ok</v>
      </c>
      <c r="T1423" t="str">
        <f t="shared" si="134"/>
        <v>ok</v>
      </c>
      <c r="U1423" t="str">
        <f t="shared" si="135"/>
        <v>ok</v>
      </c>
      <c r="V1423" t="str">
        <f t="shared" si="136"/>
        <v>check</v>
      </c>
      <c r="W1423" t="str">
        <f t="shared" si="137"/>
        <v>check</v>
      </c>
      <c r="X1423" s="13"/>
      <c r="Y1423" s="13"/>
      <c r="Z1423" s="13"/>
      <c r="AA1423" s="13"/>
      <c r="AB1423" s="13"/>
      <c r="AC1423" s="13"/>
      <c r="AD1423" s="13"/>
    </row>
    <row r="1424" spans="2:30" customFormat="1" x14ac:dyDescent="0.3">
      <c r="B1424">
        <v>7114</v>
      </c>
      <c r="C1424">
        <v>0.85</v>
      </c>
      <c r="D1424">
        <v>0.92</v>
      </c>
      <c r="E1424">
        <v>4</v>
      </c>
      <c r="F1424">
        <v>151</v>
      </c>
      <c r="G1424">
        <v>3</v>
      </c>
      <c r="H1424">
        <v>1</v>
      </c>
      <c r="I1424">
        <v>0</v>
      </c>
      <c r="J1424" t="s">
        <v>113</v>
      </c>
      <c r="K1424" t="s">
        <v>109</v>
      </c>
      <c r="L1424" t="s">
        <v>79</v>
      </c>
      <c r="M1424" t="s">
        <v>79</v>
      </c>
      <c r="N1424" t="s">
        <v>79</v>
      </c>
      <c r="O1424" t="s">
        <v>79</v>
      </c>
      <c r="P1424" t="s">
        <v>79</v>
      </c>
      <c r="Q1424" s="5">
        <v>8.3290765097044195E-6</v>
      </c>
      <c r="R1424" s="1">
        <f t="shared" si="132"/>
        <v>7114</v>
      </c>
      <c r="S1424" t="str">
        <f t="shared" si="133"/>
        <v>ok</v>
      </c>
      <c r="T1424" t="str">
        <f t="shared" si="134"/>
        <v>ok</v>
      </c>
      <c r="U1424" t="str">
        <f t="shared" si="135"/>
        <v>check</v>
      </c>
      <c r="V1424" t="str">
        <f t="shared" si="136"/>
        <v>ok</v>
      </c>
      <c r="W1424" t="str">
        <f t="shared" si="137"/>
        <v>ok</v>
      </c>
      <c r="X1424" s="13"/>
      <c r="Y1424" s="13"/>
      <c r="Z1424" s="13"/>
      <c r="AA1424" s="13"/>
      <c r="AB1424" s="13"/>
      <c r="AC1424" s="13"/>
      <c r="AD1424" s="13"/>
    </row>
    <row r="1425" spans="2:30" customFormat="1" x14ac:dyDescent="0.3">
      <c r="B1425">
        <v>7122</v>
      </c>
      <c r="C1425">
        <v>0.84</v>
      </c>
      <c r="D1425">
        <v>0.93</v>
      </c>
      <c r="E1425">
        <v>3</v>
      </c>
      <c r="F1425">
        <v>159</v>
      </c>
      <c r="G1425">
        <v>3</v>
      </c>
      <c r="H1425">
        <v>0</v>
      </c>
      <c r="I1425">
        <v>0</v>
      </c>
      <c r="J1425" t="s">
        <v>106</v>
      </c>
      <c r="K1425" t="s">
        <v>104</v>
      </c>
      <c r="L1425" t="s">
        <v>79</v>
      </c>
      <c r="M1425" t="s">
        <v>79</v>
      </c>
      <c r="N1425" t="s">
        <v>79</v>
      </c>
      <c r="O1425" t="s">
        <v>79</v>
      </c>
      <c r="P1425" t="s">
        <v>79</v>
      </c>
      <c r="Q1425" t="s">
        <v>79</v>
      </c>
      <c r="R1425" s="1">
        <f t="shared" si="132"/>
        <v>7122</v>
      </c>
      <c r="S1425" t="str">
        <f t="shared" si="133"/>
        <v>ok</v>
      </c>
      <c r="T1425" t="str">
        <f t="shared" si="134"/>
        <v>ok</v>
      </c>
      <c r="U1425" t="str">
        <f t="shared" si="135"/>
        <v>ok</v>
      </c>
      <c r="V1425" t="str">
        <f t="shared" si="136"/>
        <v>ok</v>
      </c>
      <c r="W1425" t="str">
        <f t="shared" si="137"/>
        <v>ok</v>
      </c>
      <c r="X1425" s="13"/>
      <c r="Y1425" s="13"/>
      <c r="Z1425" s="13"/>
      <c r="AA1425" s="13"/>
      <c r="AB1425" s="13"/>
      <c r="AC1425" s="13"/>
      <c r="AD1425" s="13"/>
    </row>
    <row r="1426" spans="2:30" customFormat="1" x14ac:dyDescent="0.3">
      <c r="B1426">
        <v>7127</v>
      </c>
      <c r="C1426">
        <v>0.52</v>
      </c>
      <c r="D1426">
        <v>0.63</v>
      </c>
      <c r="E1426">
        <v>3</v>
      </c>
      <c r="F1426">
        <v>204</v>
      </c>
      <c r="G1426">
        <v>3</v>
      </c>
      <c r="H1426">
        <v>0</v>
      </c>
      <c r="I1426">
        <v>0</v>
      </c>
      <c r="J1426" t="s">
        <v>105</v>
      </c>
      <c r="K1426" t="s">
        <v>109</v>
      </c>
      <c r="L1426" t="s">
        <v>79</v>
      </c>
      <c r="M1426" t="s">
        <v>79</v>
      </c>
      <c r="N1426" t="s">
        <v>79</v>
      </c>
      <c r="O1426" t="s">
        <v>79</v>
      </c>
      <c r="P1426" t="s">
        <v>79</v>
      </c>
      <c r="Q1426" t="s">
        <v>79</v>
      </c>
      <c r="R1426" s="1">
        <f t="shared" si="132"/>
        <v>7127</v>
      </c>
      <c r="S1426" t="str">
        <f t="shared" si="133"/>
        <v>ok</v>
      </c>
      <c r="T1426" t="str">
        <f t="shared" si="134"/>
        <v>ok</v>
      </c>
      <c r="U1426" t="str">
        <f t="shared" si="135"/>
        <v>ok</v>
      </c>
      <c r="V1426" t="str">
        <f t="shared" si="136"/>
        <v>ok</v>
      </c>
      <c r="W1426" t="str">
        <f t="shared" si="137"/>
        <v>ok</v>
      </c>
      <c r="X1426" s="13"/>
      <c r="Y1426" s="13"/>
      <c r="Z1426" s="13"/>
      <c r="AA1426" s="13"/>
      <c r="AB1426" s="13"/>
      <c r="AC1426" s="13"/>
      <c r="AD1426" s="13"/>
    </row>
    <row r="1427" spans="2:30" customFormat="1" x14ac:dyDescent="0.3">
      <c r="B1427">
        <v>7128</v>
      </c>
      <c r="C1427">
        <v>0.32</v>
      </c>
      <c r="D1427">
        <v>0.37</v>
      </c>
      <c r="E1427">
        <v>3</v>
      </c>
      <c r="F1427">
        <v>167</v>
      </c>
      <c r="G1427">
        <v>3</v>
      </c>
      <c r="H1427">
        <v>0</v>
      </c>
      <c r="I1427">
        <v>0</v>
      </c>
      <c r="J1427" t="s">
        <v>108</v>
      </c>
      <c r="K1427" t="s">
        <v>109</v>
      </c>
      <c r="L1427" t="s">
        <v>79</v>
      </c>
      <c r="M1427" t="s">
        <v>79</v>
      </c>
      <c r="N1427" t="s">
        <v>79</v>
      </c>
      <c r="O1427" t="s">
        <v>79</v>
      </c>
      <c r="P1427" t="s">
        <v>79</v>
      </c>
      <c r="Q1427" t="s">
        <v>79</v>
      </c>
      <c r="R1427" s="1">
        <f t="shared" si="132"/>
        <v>7128</v>
      </c>
      <c r="S1427" t="str">
        <f t="shared" si="133"/>
        <v>ok</v>
      </c>
      <c r="T1427" t="str">
        <f t="shared" si="134"/>
        <v>ok</v>
      </c>
      <c r="U1427" t="str">
        <f t="shared" si="135"/>
        <v>ok</v>
      </c>
      <c r="V1427" t="str">
        <f t="shared" si="136"/>
        <v>ok</v>
      </c>
      <c r="W1427" t="str">
        <f t="shared" si="137"/>
        <v>ok</v>
      </c>
      <c r="X1427" s="13"/>
      <c r="Y1427" s="13"/>
      <c r="Z1427" s="13"/>
      <c r="AA1427" s="13"/>
      <c r="AB1427" s="13"/>
      <c r="AC1427" s="13"/>
      <c r="AD1427" s="13"/>
    </row>
    <row r="1428" spans="2:30" customFormat="1" x14ac:dyDescent="0.3">
      <c r="B1428">
        <v>7134</v>
      </c>
      <c r="C1428">
        <v>0.11</v>
      </c>
      <c r="D1428">
        <v>0.85</v>
      </c>
      <c r="E1428">
        <v>7</v>
      </c>
      <c r="F1428">
        <v>302</v>
      </c>
      <c r="G1428">
        <v>4</v>
      </c>
      <c r="H1428">
        <v>0</v>
      </c>
      <c r="I1428">
        <v>0</v>
      </c>
      <c r="J1428" t="s">
        <v>106</v>
      </c>
      <c r="K1428" t="s">
        <v>104</v>
      </c>
      <c r="L1428" t="s">
        <v>80</v>
      </c>
      <c r="M1428" t="s">
        <v>80</v>
      </c>
      <c r="N1428" t="s">
        <v>80</v>
      </c>
      <c r="O1428" t="s">
        <v>80</v>
      </c>
      <c r="P1428" t="s">
        <v>80</v>
      </c>
      <c r="Q1428" t="s">
        <v>80</v>
      </c>
      <c r="R1428" s="1">
        <f t="shared" si="132"/>
        <v>7134</v>
      </c>
      <c r="S1428" t="str">
        <f t="shared" si="133"/>
        <v>ok</v>
      </c>
      <c r="T1428" t="str">
        <f t="shared" si="134"/>
        <v>ok</v>
      </c>
      <c r="U1428" t="str">
        <f t="shared" si="135"/>
        <v>ok</v>
      </c>
      <c r="V1428" t="str">
        <f t="shared" si="136"/>
        <v>ok</v>
      </c>
      <c r="W1428" t="str">
        <f t="shared" si="137"/>
        <v>ok</v>
      </c>
      <c r="X1428" s="13"/>
      <c r="Y1428" s="13"/>
      <c r="Z1428" s="13"/>
      <c r="AA1428" s="13"/>
      <c r="AB1428" s="13"/>
      <c r="AC1428" s="13"/>
      <c r="AD1428" s="13"/>
    </row>
    <row r="1429" spans="2:30" customFormat="1" x14ac:dyDescent="0.3">
      <c r="B1429">
        <v>7151</v>
      </c>
      <c r="C1429">
        <v>0.92</v>
      </c>
      <c r="D1429">
        <v>0.67</v>
      </c>
      <c r="E1429">
        <v>3</v>
      </c>
      <c r="F1429">
        <v>149</v>
      </c>
      <c r="G1429">
        <v>3</v>
      </c>
      <c r="H1429">
        <v>0</v>
      </c>
      <c r="I1429">
        <v>0</v>
      </c>
      <c r="J1429" t="s">
        <v>106</v>
      </c>
      <c r="K1429" t="s">
        <v>104</v>
      </c>
      <c r="L1429" t="s">
        <v>79</v>
      </c>
      <c r="M1429" t="s">
        <v>79</v>
      </c>
      <c r="N1429" t="s">
        <v>79</v>
      </c>
      <c r="O1429" t="s">
        <v>79</v>
      </c>
      <c r="P1429" t="s">
        <v>79</v>
      </c>
      <c r="Q1429" t="s">
        <v>79</v>
      </c>
      <c r="R1429" s="1">
        <f t="shared" si="132"/>
        <v>7151</v>
      </c>
      <c r="S1429" t="str">
        <f t="shared" si="133"/>
        <v>ok</v>
      </c>
      <c r="T1429" t="str">
        <f t="shared" si="134"/>
        <v>ok</v>
      </c>
      <c r="U1429" t="str">
        <f t="shared" si="135"/>
        <v>ok</v>
      </c>
      <c r="V1429" t="str">
        <f t="shared" si="136"/>
        <v>ok</v>
      </c>
      <c r="W1429" t="str">
        <f t="shared" si="137"/>
        <v>ok</v>
      </c>
      <c r="X1429" s="13"/>
      <c r="Y1429" s="13"/>
      <c r="Z1429" s="13"/>
      <c r="AA1429" s="13"/>
      <c r="AB1429" s="13"/>
      <c r="AC1429" s="13"/>
      <c r="AD1429" s="13"/>
    </row>
    <row r="1430" spans="2:30" customFormat="1" x14ac:dyDescent="0.3">
      <c r="B1430">
        <v>7153</v>
      </c>
      <c r="C1430">
        <v>0.73</v>
      </c>
      <c r="D1430">
        <v>0.69</v>
      </c>
      <c r="E1430">
        <v>4</v>
      </c>
      <c r="F1430">
        <v>161</v>
      </c>
      <c r="G1430">
        <v>3</v>
      </c>
      <c r="H1430">
        <v>0</v>
      </c>
      <c r="I1430">
        <v>0</v>
      </c>
      <c r="J1430" t="s">
        <v>113</v>
      </c>
      <c r="K1430" t="s">
        <v>104</v>
      </c>
      <c r="L1430" t="s">
        <v>79</v>
      </c>
      <c r="M1430" t="s">
        <v>79</v>
      </c>
      <c r="N1430" t="s">
        <v>79</v>
      </c>
      <c r="O1430" t="s">
        <v>79</v>
      </c>
      <c r="P1430" t="s">
        <v>79</v>
      </c>
      <c r="Q1430" t="s">
        <v>79</v>
      </c>
      <c r="R1430" s="1">
        <f t="shared" si="132"/>
        <v>7153</v>
      </c>
      <c r="S1430" t="str">
        <f t="shared" si="133"/>
        <v>ok</v>
      </c>
      <c r="T1430" t="str">
        <f t="shared" si="134"/>
        <v>ok</v>
      </c>
      <c r="U1430" t="str">
        <f t="shared" si="135"/>
        <v>ok</v>
      </c>
      <c r="V1430" t="str">
        <f t="shared" si="136"/>
        <v>ok</v>
      </c>
      <c r="W1430" t="str">
        <f t="shared" si="137"/>
        <v>ok</v>
      </c>
      <c r="X1430" s="13"/>
      <c r="Y1430" s="13"/>
      <c r="Z1430" s="13"/>
      <c r="AA1430" s="13"/>
      <c r="AB1430" s="13"/>
      <c r="AC1430" s="13"/>
      <c r="AD1430" s="13"/>
    </row>
    <row r="1431" spans="2:30" customFormat="1" x14ac:dyDescent="0.3">
      <c r="B1431">
        <v>7163</v>
      </c>
      <c r="C1431">
        <v>0.13</v>
      </c>
      <c r="D1431">
        <v>0.89</v>
      </c>
      <c r="E1431">
        <v>4</v>
      </c>
      <c r="F1431">
        <v>249</v>
      </c>
      <c r="G1431">
        <v>6</v>
      </c>
      <c r="H1431">
        <v>1</v>
      </c>
      <c r="I1431">
        <v>0</v>
      </c>
      <c r="J1431" t="s">
        <v>112</v>
      </c>
      <c r="K1431" t="s">
        <v>109</v>
      </c>
      <c r="L1431" t="s">
        <v>79</v>
      </c>
      <c r="M1431" t="s">
        <v>79</v>
      </c>
      <c r="N1431" t="s">
        <v>79</v>
      </c>
      <c r="O1431" t="s">
        <v>79</v>
      </c>
      <c r="P1431" t="s">
        <v>79</v>
      </c>
      <c r="Q1431" t="s">
        <v>79</v>
      </c>
      <c r="R1431" s="1">
        <f t="shared" si="132"/>
        <v>7163</v>
      </c>
      <c r="S1431" t="str">
        <f t="shared" si="133"/>
        <v>ok</v>
      </c>
      <c r="T1431" t="str">
        <f t="shared" si="134"/>
        <v>ok</v>
      </c>
      <c r="U1431" t="str">
        <f t="shared" si="135"/>
        <v>ok</v>
      </c>
      <c r="V1431" t="str">
        <f t="shared" si="136"/>
        <v>ok</v>
      </c>
      <c r="W1431" t="str">
        <f t="shared" si="137"/>
        <v>ok</v>
      </c>
      <c r="X1431" s="13"/>
      <c r="Y1431" s="13"/>
      <c r="Z1431" s="13"/>
      <c r="AA1431" s="13"/>
      <c r="AB1431" s="13"/>
      <c r="AC1431" s="13"/>
      <c r="AD1431" s="13"/>
    </row>
    <row r="1432" spans="2:30" customFormat="1" x14ac:dyDescent="0.3">
      <c r="B1432">
        <v>7164</v>
      </c>
      <c r="C1432">
        <v>0.4</v>
      </c>
      <c r="D1432">
        <v>0.36</v>
      </c>
      <c r="E1432">
        <v>4</v>
      </c>
      <c r="F1432">
        <v>128</v>
      </c>
      <c r="G1432">
        <v>4</v>
      </c>
      <c r="H1432">
        <v>0</v>
      </c>
      <c r="I1432">
        <v>0</v>
      </c>
      <c r="J1432" t="s">
        <v>105</v>
      </c>
      <c r="K1432" t="s">
        <v>109</v>
      </c>
      <c r="L1432" t="s">
        <v>79</v>
      </c>
      <c r="M1432" t="s">
        <v>79</v>
      </c>
      <c r="N1432" t="s">
        <v>79</v>
      </c>
      <c r="O1432" t="s">
        <v>79</v>
      </c>
      <c r="P1432" t="s">
        <v>79</v>
      </c>
      <c r="Q1432" t="s">
        <v>79</v>
      </c>
      <c r="R1432" s="1">
        <f t="shared" si="132"/>
        <v>7164</v>
      </c>
      <c r="S1432" t="str">
        <f t="shared" si="133"/>
        <v>ok</v>
      </c>
      <c r="T1432" t="str">
        <f t="shared" si="134"/>
        <v>ok</v>
      </c>
      <c r="U1432" t="str">
        <f t="shared" si="135"/>
        <v>ok</v>
      </c>
      <c r="V1432" t="str">
        <f t="shared" si="136"/>
        <v>ok</v>
      </c>
      <c r="W1432" t="str">
        <f t="shared" si="137"/>
        <v>ok</v>
      </c>
      <c r="X1432" s="13"/>
      <c r="Y1432" s="13"/>
      <c r="Z1432" s="13"/>
      <c r="AA1432" s="13"/>
      <c r="AB1432" s="13"/>
      <c r="AC1432" s="13"/>
      <c r="AD1432" s="13"/>
    </row>
    <row r="1433" spans="2:30" customFormat="1" x14ac:dyDescent="0.3">
      <c r="B1433">
        <v>7173</v>
      </c>
      <c r="C1433">
        <v>0.11</v>
      </c>
      <c r="D1433">
        <v>0.8</v>
      </c>
      <c r="E1433">
        <v>6</v>
      </c>
      <c r="F1433">
        <v>304</v>
      </c>
      <c r="G1433">
        <v>4</v>
      </c>
      <c r="H1433">
        <v>0</v>
      </c>
      <c r="I1433">
        <v>0</v>
      </c>
      <c r="J1433" t="s">
        <v>108</v>
      </c>
      <c r="K1433" t="s">
        <v>104</v>
      </c>
      <c r="L1433" t="s">
        <v>80</v>
      </c>
      <c r="M1433" t="s">
        <v>80</v>
      </c>
      <c r="N1433" t="s">
        <v>80</v>
      </c>
      <c r="O1433" t="s">
        <v>80</v>
      </c>
      <c r="P1433" t="s">
        <v>80</v>
      </c>
      <c r="Q1433" t="s">
        <v>80</v>
      </c>
      <c r="R1433" s="1">
        <f t="shared" si="132"/>
        <v>7173</v>
      </c>
      <c r="S1433" t="str">
        <f t="shared" si="133"/>
        <v>ok</v>
      </c>
      <c r="T1433" t="str">
        <f t="shared" si="134"/>
        <v>ok</v>
      </c>
      <c r="U1433" t="str">
        <f t="shared" si="135"/>
        <v>ok</v>
      </c>
      <c r="V1433" t="str">
        <f t="shared" si="136"/>
        <v>ok</v>
      </c>
      <c r="W1433" t="str">
        <f t="shared" si="137"/>
        <v>ok</v>
      </c>
      <c r="X1433" s="13"/>
      <c r="Y1433" s="13"/>
      <c r="Z1433" s="13"/>
      <c r="AA1433" s="13"/>
      <c r="AB1433" s="13"/>
      <c r="AC1433" s="13"/>
      <c r="AD1433" s="13"/>
    </row>
    <row r="1434" spans="2:30" customFormat="1" x14ac:dyDescent="0.3">
      <c r="B1434">
        <v>7174</v>
      </c>
      <c r="C1434">
        <v>0.24</v>
      </c>
      <c r="D1434">
        <v>0.73</v>
      </c>
      <c r="E1434">
        <v>4</v>
      </c>
      <c r="F1434">
        <v>273</v>
      </c>
      <c r="G1434">
        <v>5</v>
      </c>
      <c r="H1434">
        <v>0</v>
      </c>
      <c r="I1434">
        <v>0</v>
      </c>
      <c r="J1434" t="s">
        <v>112</v>
      </c>
      <c r="K1434" t="s">
        <v>104</v>
      </c>
      <c r="L1434" t="s">
        <v>79</v>
      </c>
      <c r="M1434" t="s">
        <v>79</v>
      </c>
      <c r="N1434" t="s">
        <v>80</v>
      </c>
      <c r="O1434" t="s">
        <v>79</v>
      </c>
      <c r="P1434" t="s">
        <v>79</v>
      </c>
      <c r="Q1434" t="s">
        <v>79</v>
      </c>
      <c r="R1434" s="1">
        <f t="shared" si="132"/>
        <v>7174</v>
      </c>
      <c r="S1434" t="str">
        <f t="shared" si="133"/>
        <v>ok</v>
      </c>
      <c r="T1434" t="str">
        <f t="shared" si="134"/>
        <v>ok</v>
      </c>
      <c r="U1434" t="str">
        <f t="shared" si="135"/>
        <v>ok</v>
      </c>
      <c r="V1434" t="str">
        <f t="shared" si="136"/>
        <v>ok</v>
      </c>
      <c r="W1434" t="str">
        <f t="shared" si="137"/>
        <v>check</v>
      </c>
      <c r="X1434" s="13"/>
      <c r="Y1434" s="13"/>
      <c r="Z1434" s="13"/>
      <c r="AA1434" s="13"/>
      <c r="AB1434" s="13"/>
      <c r="AC1434" s="13"/>
      <c r="AD1434" s="13"/>
    </row>
    <row r="1435" spans="2:30" customFormat="1" x14ac:dyDescent="0.3">
      <c r="B1435">
        <v>7176</v>
      </c>
      <c r="C1435">
        <v>0.1</v>
      </c>
      <c r="D1435">
        <v>0.79</v>
      </c>
      <c r="E1435">
        <v>7</v>
      </c>
      <c r="F1435">
        <v>284</v>
      </c>
      <c r="G1435">
        <v>4</v>
      </c>
      <c r="H1435">
        <v>0</v>
      </c>
      <c r="I1435">
        <v>0</v>
      </c>
      <c r="J1435" t="s">
        <v>113</v>
      </c>
      <c r="K1435" t="s">
        <v>109</v>
      </c>
      <c r="L1435" t="s">
        <v>80</v>
      </c>
      <c r="M1435" t="s">
        <v>80</v>
      </c>
      <c r="N1435" t="s">
        <v>79</v>
      </c>
      <c r="O1435" t="s">
        <v>80</v>
      </c>
      <c r="P1435" t="s">
        <v>80</v>
      </c>
      <c r="Q1435" t="s">
        <v>80</v>
      </c>
      <c r="R1435" s="1">
        <f t="shared" si="132"/>
        <v>7176</v>
      </c>
      <c r="S1435" t="str">
        <f t="shared" si="133"/>
        <v>ok</v>
      </c>
      <c r="T1435" t="str">
        <f t="shared" si="134"/>
        <v>ok</v>
      </c>
      <c r="U1435" t="str">
        <f t="shared" si="135"/>
        <v>ok</v>
      </c>
      <c r="V1435" t="str">
        <f t="shared" si="136"/>
        <v>ok</v>
      </c>
      <c r="W1435" t="str">
        <f t="shared" si="137"/>
        <v>check</v>
      </c>
      <c r="X1435" s="13"/>
      <c r="Y1435" s="13"/>
      <c r="Z1435" s="13"/>
      <c r="AA1435" s="13"/>
      <c r="AB1435" s="13"/>
      <c r="AC1435" s="13"/>
      <c r="AD1435" s="13"/>
    </row>
    <row r="1436" spans="2:30" customFormat="1" x14ac:dyDescent="0.3">
      <c r="B1436">
        <v>7177</v>
      </c>
      <c r="C1436">
        <v>0.5</v>
      </c>
      <c r="D1436">
        <v>0.6</v>
      </c>
      <c r="E1436">
        <v>4</v>
      </c>
      <c r="F1436">
        <v>200</v>
      </c>
      <c r="G1436">
        <v>2</v>
      </c>
      <c r="H1436">
        <v>0</v>
      </c>
      <c r="I1436">
        <v>1</v>
      </c>
      <c r="J1436" t="s">
        <v>112</v>
      </c>
      <c r="K1436" t="s">
        <v>109</v>
      </c>
      <c r="L1436" t="s">
        <v>79</v>
      </c>
      <c r="M1436" t="s">
        <v>79</v>
      </c>
      <c r="N1436" t="s">
        <v>79</v>
      </c>
      <c r="O1436" t="s">
        <v>79</v>
      </c>
      <c r="P1436" t="s">
        <v>79</v>
      </c>
      <c r="Q1436" t="s">
        <v>79</v>
      </c>
      <c r="R1436" s="1">
        <f t="shared" si="132"/>
        <v>7177</v>
      </c>
      <c r="S1436" t="str">
        <f t="shared" si="133"/>
        <v>ok</v>
      </c>
      <c r="T1436" t="str">
        <f t="shared" si="134"/>
        <v>ok</v>
      </c>
      <c r="U1436" t="str">
        <f t="shared" si="135"/>
        <v>ok</v>
      </c>
      <c r="V1436" t="str">
        <f t="shared" si="136"/>
        <v>ok</v>
      </c>
      <c r="W1436" t="str">
        <f t="shared" si="137"/>
        <v>ok</v>
      </c>
      <c r="X1436" s="13"/>
      <c r="Y1436" s="13"/>
      <c r="Z1436" s="13"/>
      <c r="AA1436" s="13"/>
      <c r="AB1436" s="13"/>
      <c r="AC1436" s="13"/>
      <c r="AD1436" s="13"/>
    </row>
    <row r="1437" spans="2:30" customFormat="1" x14ac:dyDescent="0.3">
      <c r="B1437">
        <v>7185</v>
      </c>
      <c r="C1437">
        <v>0.64</v>
      </c>
      <c r="D1437">
        <v>0.52</v>
      </c>
      <c r="E1437">
        <v>3</v>
      </c>
      <c r="F1437">
        <v>166</v>
      </c>
      <c r="G1437">
        <v>3</v>
      </c>
      <c r="H1437">
        <v>0</v>
      </c>
      <c r="I1437">
        <v>0</v>
      </c>
      <c r="J1437" t="s">
        <v>105</v>
      </c>
      <c r="K1437" t="s">
        <v>104</v>
      </c>
      <c r="L1437" t="s">
        <v>79</v>
      </c>
      <c r="M1437" t="s">
        <v>79</v>
      </c>
      <c r="N1437" t="s">
        <v>79</v>
      </c>
      <c r="O1437" t="s">
        <v>79</v>
      </c>
      <c r="P1437" t="s">
        <v>79</v>
      </c>
      <c r="Q1437" t="s">
        <v>79</v>
      </c>
      <c r="R1437" s="1">
        <f t="shared" si="132"/>
        <v>7185</v>
      </c>
      <c r="S1437" t="str">
        <f t="shared" si="133"/>
        <v>ok</v>
      </c>
      <c r="T1437" t="str">
        <f t="shared" si="134"/>
        <v>ok</v>
      </c>
      <c r="U1437" t="str">
        <f t="shared" si="135"/>
        <v>ok</v>
      </c>
      <c r="V1437" t="str">
        <f t="shared" si="136"/>
        <v>ok</v>
      </c>
      <c r="W1437" t="str">
        <f t="shared" si="137"/>
        <v>ok</v>
      </c>
      <c r="X1437" s="13"/>
      <c r="Y1437" s="13"/>
      <c r="Z1437" s="13"/>
      <c r="AA1437" s="13"/>
      <c r="AB1437" s="13"/>
      <c r="AC1437" s="13"/>
      <c r="AD1437" s="13"/>
    </row>
    <row r="1438" spans="2:30" customFormat="1" x14ac:dyDescent="0.3">
      <c r="B1438">
        <v>7197</v>
      </c>
      <c r="C1438">
        <v>0.63</v>
      </c>
      <c r="D1438">
        <v>0.78</v>
      </c>
      <c r="E1438">
        <v>3</v>
      </c>
      <c r="F1438">
        <v>153</v>
      </c>
      <c r="G1438">
        <v>3</v>
      </c>
      <c r="H1438">
        <v>1</v>
      </c>
      <c r="I1438">
        <v>0</v>
      </c>
      <c r="J1438" t="s">
        <v>106</v>
      </c>
      <c r="K1438" t="s">
        <v>109</v>
      </c>
      <c r="L1438" t="s">
        <v>79</v>
      </c>
      <c r="M1438" t="s">
        <v>79</v>
      </c>
      <c r="N1438" t="s">
        <v>79</v>
      </c>
      <c r="O1438" t="s">
        <v>79</v>
      </c>
      <c r="P1438" t="s">
        <v>79</v>
      </c>
      <c r="Q1438" t="s">
        <v>79</v>
      </c>
      <c r="R1438" s="1">
        <f t="shared" si="132"/>
        <v>7197</v>
      </c>
      <c r="S1438" t="str">
        <f t="shared" si="133"/>
        <v>ok</v>
      </c>
      <c r="T1438" t="str">
        <f t="shared" si="134"/>
        <v>ok</v>
      </c>
      <c r="U1438" t="str">
        <f t="shared" si="135"/>
        <v>ok</v>
      </c>
      <c r="V1438" t="str">
        <f t="shared" si="136"/>
        <v>ok</v>
      </c>
      <c r="W1438" t="str">
        <f t="shared" si="137"/>
        <v>ok</v>
      </c>
      <c r="X1438" s="13"/>
      <c r="Y1438" s="13"/>
      <c r="Z1438" s="13"/>
      <c r="AA1438" s="13"/>
      <c r="AB1438" s="13"/>
      <c r="AC1438" s="13"/>
      <c r="AD1438" s="13"/>
    </row>
    <row r="1439" spans="2:30" customFormat="1" x14ac:dyDescent="0.3">
      <c r="B1439">
        <v>7201</v>
      </c>
      <c r="C1439">
        <v>0.89</v>
      </c>
      <c r="D1439">
        <v>0.85</v>
      </c>
      <c r="E1439">
        <v>5</v>
      </c>
      <c r="F1439">
        <v>266</v>
      </c>
      <c r="G1439">
        <v>5</v>
      </c>
      <c r="H1439">
        <v>0</v>
      </c>
      <c r="I1439">
        <v>0</v>
      </c>
      <c r="J1439" t="s">
        <v>106</v>
      </c>
      <c r="K1439" t="s">
        <v>104</v>
      </c>
      <c r="L1439" t="s">
        <v>80</v>
      </c>
      <c r="M1439" t="s">
        <v>79</v>
      </c>
      <c r="N1439" t="s">
        <v>79</v>
      </c>
      <c r="O1439" t="s">
        <v>80</v>
      </c>
      <c r="P1439" t="s">
        <v>80</v>
      </c>
      <c r="Q1439" t="s">
        <v>80</v>
      </c>
      <c r="R1439" s="1">
        <f t="shared" si="132"/>
        <v>7201</v>
      </c>
      <c r="S1439" t="str">
        <f t="shared" si="133"/>
        <v>ok</v>
      </c>
      <c r="T1439" t="str">
        <f t="shared" si="134"/>
        <v>ok</v>
      </c>
      <c r="U1439" t="str">
        <f t="shared" si="135"/>
        <v>ok</v>
      </c>
      <c r="V1439" t="str">
        <f t="shared" si="136"/>
        <v>check</v>
      </c>
      <c r="W1439" t="str">
        <f t="shared" si="137"/>
        <v>check</v>
      </c>
      <c r="X1439" s="13"/>
      <c r="Y1439" s="13"/>
      <c r="Z1439" s="13"/>
      <c r="AA1439" s="13"/>
      <c r="AB1439" s="13"/>
      <c r="AC1439" s="13"/>
      <c r="AD1439" s="13"/>
    </row>
    <row r="1440" spans="2:30" customFormat="1" x14ac:dyDescent="0.3">
      <c r="B1440">
        <v>7205</v>
      </c>
      <c r="C1440">
        <v>0.99</v>
      </c>
      <c r="D1440">
        <v>0.99</v>
      </c>
      <c r="E1440">
        <v>3</v>
      </c>
      <c r="F1440">
        <v>158</v>
      </c>
      <c r="G1440">
        <v>2</v>
      </c>
      <c r="H1440">
        <v>0</v>
      </c>
      <c r="I1440">
        <v>0</v>
      </c>
      <c r="J1440" t="s">
        <v>105</v>
      </c>
      <c r="K1440" t="s">
        <v>104</v>
      </c>
      <c r="L1440" t="s">
        <v>79</v>
      </c>
      <c r="M1440" t="s">
        <v>79</v>
      </c>
      <c r="N1440" t="s">
        <v>79</v>
      </c>
      <c r="O1440" t="s">
        <v>79</v>
      </c>
      <c r="P1440" t="s">
        <v>79</v>
      </c>
      <c r="Q1440" t="s">
        <v>79</v>
      </c>
      <c r="R1440" s="1">
        <f t="shared" si="132"/>
        <v>7205</v>
      </c>
      <c r="S1440" t="str">
        <f t="shared" si="133"/>
        <v>ok</v>
      </c>
      <c r="T1440" t="str">
        <f t="shared" si="134"/>
        <v>ok</v>
      </c>
      <c r="U1440" t="str">
        <f t="shared" si="135"/>
        <v>ok</v>
      </c>
      <c r="V1440" t="str">
        <f t="shared" si="136"/>
        <v>ok</v>
      </c>
      <c r="W1440" t="str">
        <f t="shared" si="137"/>
        <v>ok</v>
      </c>
      <c r="X1440" s="13"/>
      <c r="Y1440" s="13"/>
      <c r="Z1440" s="13"/>
      <c r="AA1440" s="13"/>
      <c r="AB1440" s="13"/>
      <c r="AC1440" s="13"/>
      <c r="AD1440" s="13"/>
    </row>
    <row r="1441" spans="2:30" customFormat="1" x14ac:dyDescent="0.3">
      <c r="B1441">
        <v>7207</v>
      </c>
      <c r="C1441">
        <v>0.81</v>
      </c>
      <c r="D1441">
        <v>0.93</v>
      </c>
      <c r="E1441">
        <v>5</v>
      </c>
      <c r="F1441">
        <v>265</v>
      </c>
      <c r="G1441">
        <v>6</v>
      </c>
      <c r="H1441">
        <v>0</v>
      </c>
      <c r="I1441">
        <v>0</v>
      </c>
      <c r="J1441" t="s">
        <v>105</v>
      </c>
      <c r="K1441" t="s">
        <v>104</v>
      </c>
      <c r="L1441" t="s">
        <v>80</v>
      </c>
      <c r="M1441" t="s">
        <v>79</v>
      </c>
      <c r="N1441" t="s">
        <v>79</v>
      </c>
      <c r="O1441" t="s">
        <v>80</v>
      </c>
      <c r="P1441" t="s">
        <v>80</v>
      </c>
      <c r="Q1441" t="s">
        <v>80</v>
      </c>
      <c r="R1441" s="1">
        <f t="shared" si="132"/>
        <v>7207</v>
      </c>
      <c r="S1441" t="str">
        <f t="shared" si="133"/>
        <v>ok</v>
      </c>
      <c r="T1441" t="str">
        <f t="shared" si="134"/>
        <v>ok</v>
      </c>
      <c r="U1441" t="str">
        <f t="shared" si="135"/>
        <v>ok</v>
      </c>
      <c r="V1441" t="str">
        <f t="shared" si="136"/>
        <v>check</v>
      </c>
      <c r="W1441" t="str">
        <f t="shared" si="137"/>
        <v>check</v>
      </c>
      <c r="X1441" s="13"/>
      <c r="Y1441" s="13"/>
      <c r="Z1441" s="13"/>
      <c r="AA1441" s="13"/>
      <c r="AB1441" s="13"/>
      <c r="AC1441" s="13"/>
      <c r="AD1441" s="13"/>
    </row>
    <row r="1442" spans="2:30" customFormat="1" x14ac:dyDescent="0.3">
      <c r="B1442">
        <v>7217</v>
      </c>
      <c r="C1442">
        <v>0.3</v>
      </c>
      <c r="D1442">
        <v>0.39</v>
      </c>
      <c r="E1442">
        <v>3</v>
      </c>
      <c r="F1442">
        <v>193</v>
      </c>
      <c r="G1442">
        <v>3</v>
      </c>
      <c r="H1442">
        <v>1</v>
      </c>
      <c r="I1442">
        <v>0</v>
      </c>
      <c r="J1442" t="s">
        <v>113</v>
      </c>
      <c r="K1442" t="s">
        <v>104</v>
      </c>
      <c r="L1442" t="s">
        <v>79</v>
      </c>
      <c r="M1442" t="s">
        <v>79</v>
      </c>
      <c r="N1442" t="s">
        <v>79</v>
      </c>
      <c r="O1442" t="s">
        <v>79</v>
      </c>
      <c r="P1442" t="s">
        <v>79</v>
      </c>
      <c r="Q1442" t="s">
        <v>79</v>
      </c>
      <c r="R1442" s="1">
        <f t="shared" si="132"/>
        <v>7217</v>
      </c>
      <c r="S1442" t="str">
        <f t="shared" si="133"/>
        <v>ok</v>
      </c>
      <c r="T1442" t="str">
        <f t="shared" si="134"/>
        <v>ok</v>
      </c>
      <c r="U1442" t="str">
        <f t="shared" si="135"/>
        <v>ok</v>
      </c>
      <c r="V1442" t="str">
        <f t="shared" si="136"/>
        <v>ok</v>
      </c>
      <c r="W1442" t="str">
        <f t="shared" si="137"/>
        <v>ok</v>
      </c>
      <c r="X1442" s="13"/>
      <c r="Y1442" s="13"/>
      <c r="Z1442" s="13"/>
      <c r="AA1442" s="13"/>
      <c r="AB1442" s="13"/>
      <c r="AC1442" s="13"/>
      <c r="AD1442" s="13"/>
    </row>
    <row r="1443" spans="2:30" customFormat="1" x14ac:dyDescent="0.3">
      <c r="B1443">
        <v>7218</v>
      </c>
      <c r="C1443">
        <v>0.9</v>
      </c>
      <c r="D1443">
        <v>0.83</v>
      </c>
      <c r="E1443">
        <v>3</v>
      </c>
      <c r="F1443">
        <v>273</v>
      </c>
      <c r="G1443">
        <v>4</v>
      </c>
      <c r="H1443">
        <v>0</v>
      </c>
      <c r="I1443">
        <v>0</v>
      </c>
      <c r="J1443" t="s">
        <v>112</v>
      </c>
      <c r="K1443" t="s">
        <v>109</v>
      </c>
      <c r="L1443" t="s">
        <v>79</v>
      </c>
      <c r="M1443" t="s">
        <v>79</v>
      </c>
      <c r="N1443" t="s">
        <v>79</v>
      </c>
      <c r="O1443" t="s">
        <v>79</v>
      </c>
      <c r="P1443" t="s">
        <v>79</v>
      </c>
      <c r="Q1443" t="s">
        <v>79</v>
      </c>
      <c r="R1443" s="1">
        <f t="shared" si="132"/>
        <v>7218</v>
      </c>
      <c r="S1443" t="str">
        <f t="shared" si="133"/>
        <v>ok</v>
      </c>
      <c r="T1443" t="str">
        <f t="shared" si="134"/>
        <v>ok</v>
      </c>
      <c r="U1443" t="str">
        <f t="shared" si="135"/>
        <v>ok</v>
      </c>
      <c r="V1443" t="str">
        <f t="shared" si="136"/>
        <v>ok</v>
      </c>
      <c r="W1443" t="str">
        <f t="shared" si="137"/>
        <v>ok</v>
      </c>
      <c r="X1443" s="13"/>
      <c r="Y1443" s="13"/>
      <c r="Z1443" s="13"/>
      <c r="AA1443" s="13"/>
      <c r="AB1443" s="13"/>
      <c r="AC1443" s="13"/>
      <c r="AD1443" s="13"/>
    </row>
    <row r="1444" spans="2:30" customFormat="1" x14ac:dyDescent="0.3">
      <c r="B1444">
        <v>7219</v>
      </c>
      <c r="C1444">
        <v>0.37</v>
      </c>
      <c r="D1444">
        <v>0.51</v>
      </c>
      <c r="E1444">
        <v>2</v>
      </c>
      <c r="F1444">
        <v>153</v>
      </c>
      <c r="G1444">
        <v>3</v>
      </c>
      <c r="H1444">
        <v>0</v>
      </c>
      <c r="I1444">
        <v>0</v>
      </c>
      <c r="J1444" t="s">
        <v>123</v>
      </c>
      <c r="K1444" t="s">
        <v>104</v>
      </c>
      <c r="L1444" t="s">
        <v>80</v>
      </c>
      <c r="M1444" t="s">
        <v>80</v>
      </c>
      <c r="N1444" t="s">
        <v>79</v>
      </c>
      <c r="O1444" t="s">
        <v>80</v>
      </c>
      <c r="P1444" t="s">
        <v>80</v>
      </c>
      <c r="Q1444" t="s">
        <v>80</v>
      </c>
      <c r="R1444" s="1">
        <f t="shared" si="132"/>
        <v>7219</v>
      </c>
      <c r="S1444" t="str">
        <f t="shared" si="133"/>
        <v>ok</v>
      </c>
      <c r="T1444" t="str">
        <f t="shared" si="134"/>
        <v>ok</v>
      </c>
      <c r="U1444" t="str">
        <f t="shared" si="135"/>
        <v>ok</v>
      </c>
      <c r="V1444" t="str">
        <f t="shared" si="136"/>
        <v>ok</v>
      </c>
      <c r="W1444" t="str">
        <f t="shared" si="137"/>
        <v>check</v>
      </c>
      <c r="X1444" s="13"/>
      <c r="Y1444" s="13"/>
      <c r="Z1444" s="13"/>
      <c r="AA1444" s="13"/>
      <c r="AB1444" s="13"/>
      <c r="AC1444" s="13"/>
      <c r="AD1444" s="13"/>
    </row>
    <row r="1445" spans="2:30" customFormat="1" x14ac:dyDescent="0.3">
      <c r="B1445">
        <v>7230</v>
      </c>
      <c r="C1445">
        <v>0.61</v>
      </c>
      <c r="D1445">
        <v>0.84</v>
      </c>
      <c r="E1445">
        <v>4</v>
      </c>
      <c r="F1445">
        <v>265</v>
      </c>
      <c r="G1445">
        <v>2</v>
      </c>
      <c r="H1445">
        <v>0</v>
      </c>
      <c r="I1445">
        <v>0</v>
      </c>
      <c r="J1445" t="s">
        <v>113</v>
      </c>
      <c r="K1445" t="s">
        <v>104</v>
      </c>
      <c r="L1445" t="s">
        <v>79</v>
      </c>
      <c r="M1445" t="s">
        <v>79</v>
      </c>
      <c r="N1445" t="s">
        <v>79</v>
      </c>
      <c r="O1445" t="s">
        <v>79</v>
      </c>
      <c r="P1445" t="s">
        <v>79</v>
      </c>
      <c r="Q1445" t="s">
        <v>79</v>
      </c>
      <c r="R1445" s="1">
        <f t="shared" si="132"/>
        <v>7230</v>
      </c>
      <c r="S1445" t="str">
        <f t="shared" si="133"/>
        <v>ok</v>
      </c>
      <c r="T1445" t="str">
        <f t="shared" si="134"/>
        <v>ok</v>
      </c>
      <c r="U1445" t="str">
        <f t="shared" si="135"/>
        <v>ok</v>
      </c>
      <c r="V1445" t="str">
        <f t="shared" si="136"/>
        <v>ok</v>
      </c>
      <c r="W1445" t="str">
        <f t="shared" si="137"/>
        <v>ok</v>
      </c>
      <c r="X1445" s="13"/>
      <c r="Y1445" s="13"/>
      <c r="Z1445" s="13"/>
      <c r="AA1445" s="13"/>
      <c r="AB1445" s="13"/>
      <c r="AC1445" s="13"/>
      <c r="AD1445" s="13"/>
    </row>
    <row r="1446" spans="2:30" customFormat="1" x14ac:dyDescent="0.3">
      <c r="B1446">
        <v>7233</v>
      </c>
      <c r="C1446">
        <v>0.99</v>
      </c>
      <c r="D1446">
        <v>0.96</v>
      </c>
      <c r="E1446">
        <v>5</v>
      </c>
      <c r="F1446">
        <v>261</v>
      </c>
      <c r="G1446">
        <v>3</v>
      </c>
      <c r="H1446">
        <v>0</v>
      </c>
      <c r="I1446">
        <v>0</v>
      </c>
      <c r="J1446" t="s">
        <v>112</v>
      </c>
      <c r="K1446" t="s">
        <v>107</v>
      </c>
      <c r="L1446" t="s">
        <v>79</v>
      </c>
      <c r="M1446" t="s">
        <v>79</v>
      </c>
      <c r="N1446" t="s">
        <v>79</v>
      </c>
      <c r="O1446" t="s">
        <v>79</v>
      </c>
      <c r="P1446" t="s">
        <v>79</v>
      </c>
      <c r="Q1446" t="s">
        <v>79</v>
      </c>
      <c r="R1446" s="1">
        <f t="shared" si="132"/>
        <v>7233</v>
      </c>
      <c r="S1446" t="str">
        <f t="shared" si="133"/>
        <v>ok</v>
      </c>
      <c r="T1446" t="str">
        <f t="shared" si="134"/>
        <v>ok</v>
      </c>
      <c r="U1446" t="str">
        <f t="shared" si="135"/>
        <v>ok</v>
      </c>
      <c r="V1446" t="str">
        <f t="shared" si="136"/>
        <v>ok</v>
      </c>
      <c r="W1446" t="str">
        <f t="shared" si="137"/>
        <v>ok</v>
      </c>
      <c r="X1446" s="13"/>
      <c r="Y1446" s="13"/>
      <c r="Z1446" s="13"/>
      <c r="AA1446" s="13"/>
      <c r="AB1446" s="13"/>
      <c r="AC1446" s="13"/>
      <c r="AD1446" s="13"/>
    </row>
    <row r="1447" spans="2:30" customFormat="1" x14ac:dyDescent="0.3">
      <c r="B1447">
        <v>7235</v>
      </c>
      <c r="C1447">
        <v>0.45</v>
      </c>
      <c r="D1447">
        <v>0.54</v>
      </c>
      <c r="E1447">
        <v>2</v>
      </c>
      <c r="F1447">
        <v>131</v>
      </c>
      <c r="G1447">
        <v>3</v>
      </c>
      <c r="H1447">
        <v>0</v>
      </c>
      <c r="I1447">
        <v>0</v>
      </c>
      <c r="J1447" t="s">
        <v>106</v>
      </c>
      <c r="K1447" t="s">
        <v>109</v>
      </c>
      <c r="L1447" t="s">
        <v>80</v>
      </c>
      <c r="M1447" t="s">
        <v>80</v>
      </c>
      <c r="N1447" t="s">
        <v>79</v>
      </c>
      <c r="O1447" t="s">
        <v>80</v>
      </c>
      <c r="P1447" t="s">
        <v>80</v>
      </c>
      <c r="Q1447" t="s">
        <v>80</v>
      </c>
      <c r="R1447" s="1">
        <f t="shared" si="132"/>
        <v>7235</v>
      </c>
      <c r="S1447" t="str">
        <f t="shared" si="133"/>
        <v>ok</v>
      </c>
      <c r="T1447" t="str">
        <f t="shared" si="134"/>
        <v>ok</v>
      </c>
      <c r="U1447" t="str">
        <f t="shared" si="135"/>
        <v>ok</v>
      </c>
      <c r="V1447" t="str">
        <f t="shared" si="136"/>
        <v>ok</v>
      </c>
      <c r="W1447" t="str">
        <f t="shared" si="137"/>
        <v>check</v>
      </c>
      <c r="X1447" s="13"/>
      <c r="Y1447" s="13"/>
      <c r="Z1447" s="13"/>
      <c r="AA1447" s="13"/>
      <c r="AB1447" s="13"/>
      <c r="AC1447" s="13"/>
      <c r="AD1447" s="13"/>
    </row>
    <row r="1448" spans="2:30" customFormat="1" x14ac:dyDescent="0.3">
      <c r="B1448">
        <v>7236</v>
      </c>
      <c r="C1448">
        <v>0.52</v>
      </c>
      <c r="D1448">
        <v>0.44</v>
      </c>
      <c r="E1448">
        <v>3</v>
      </c>
      <c r="F1448">
        <v>119</v>
      </c>
      <c r="G1448">
        <v>2</v>
      </c>
      <c r="H1448">
        <v>0</v>
      </c>
      <c r="I1448">
        <v>0</v>
      </c>
      <c r="J1448" t="s">
        <v>106</v>
      </c>
      <c r="K1448" t="s">
        <v>104</v>
      </c>
      <c r="L1448" t="s">
        <v>79</v>
      </c>
      <c r="M1448" t="s">
        <v>79</v>
      </c>
      <c r="N1448" t="s">
        <v>79</v>
      </c>
      <c r="O1448" t="s">
        <v>79</v>
      </c>
      <c r="P1448" t="s">
        <v>79</v>
      </c>
      <c r="Q1448" t="s">
        <v>79</v>
      </c>
      <c r="R1448" s="1">
        <f t="shared" si="132"/>
        <v>7236</v>
      </c>
      <c r="S1448" t="str">
        <f t="shared" si="133"/>
        <v>ok</v>
      </c>
      <c r="T1448" t="str">
        <f t="shared" si="134"/>
        <v>ok</v>
      </c>
      <c r="U1448" t="str">
        <f t="shared" si="135"/>
        <v>ok</v>
      </c>
      <c r="V1448" t="str">
        <f t="shared" si="136"/>
        <v>ok</v>
      </c>
      <c r="W1448" t="str">
        <f t="shared" si="137"/>
        <v>ok</v>
      </c>
      <c r="X1448" s="13"/>
      <c r="Y1448" s="13"/>
      <c r="Z1448" s="13"/>
      <c r="AA1448" s="13"/>
      <c r="AB1448" s="13"/>
      <c r="AC1448" s="13"/>
      <c r="AD1448" s="13"/>
    </row>
    <row r="1449" spans="2:30" customFormat="1" x14ac:dyDescent="0.3">
      <c r="B1449">
        <v>7238</v>
      </c>
      <c r="C1449">
        <v>0.68</v>
      </c>
      <c r="D1449">
        <v>0.89</v>
      </c>
      <c r="E1449">
        <v>4</v>
      </c>
      <c r="F1449">
        <v>227</v>
      </c>
      <c r="G1449">
        <v>3</v>
      </c>
      <c r="H1449">
        <v>0</v>
      </c>
      <c r="I1449">
        <v>0</v>
      </c>
      <c r="J1449" t="s">
        <v>105</v>
      </c>
      <c r="K1449" t="s">
        <v>109</v>
      </c>
      <c r="L1449" t="s">
        <v>79</v>
      </c>
      <c r="M1449" t="s">
        <v>79</v>
      </c>
      <c r="N1449" t="s">
        <v>79</v>
      </c>
      <c r="O1449" t="s">
        <v>79</v>
      </c>
      <c r="P1449" t="s">
        <v>79</v>
      </c>
      <c r="Q1449" t="s">
        <v>79</v>
      </c>
      <c r="R1449" s="1">
        <f t="shared" ref="R1449:R1512" si="138">+B1449</f>
        <v>7238</v>
      </c>
      <c r="S1449" t="str">
        <f t="shared" si="133"/>
        <v>ok</v>
      </c>
      <c r="T1449" t="str">
        <f t="shared" si="134"/>
        <v>ok</v>
      </c>
      <c r="U1449" t="str">
        <f t="shared" si="135"/>
        <v>ok</v>
      </c>
      <c r="V1449" t="str">
        <f t="shared" si="136"/>
        <v>ok</v>
      </c>
      <c r="W1449" t="str">
        <f t="shared" si="137"/>
        <v>ok</v>
      </c>
      <c r="X1449" s="13"/>
      <c r="Y1449" s="13"/>
      <c r="Z1449" s="13"/>
      <c r="AA1449" s="13"/>
      <c r="AB1449" s="13"/>
      <c r="AC1449" s="13"/>
      <c r="AD1449" s="13"/>
    </row>
    <row r="1450" spans="2:30" customFormat="1" x14ac:dyDescent="0.3">
      <c r="B1450">
        <v>7240</v>
      </c>
      <c r="C1450">
        <v>0.51</v>
      </c>
      <c r="D1450">
        <v>0.52</v>
      </c>
      <c r="E1450">
        <v>5</v>
      </c>
      <c r="F1450">
        <v>261</v>
      </c>
      <c r="G1450">
        <v>3</v>
      </c>
      <c r="H1450">
        <v>1</v>
      </c>
      <c r="I1450">
        <v>0</v>
      </c>
      <c r="J1450" t="s">
        <v>124</v>
      </c>
      <c r="K1450" t="s">
        <v>104</v>
      </c>
      <c r="L1450" t="s">
        <v>79</v>
      </c>
      <c r="M1450" t="s">
        <v>79</v>
      </c>
      <c r="N1450" t="s">
        <v>79</v>
      </c>
      <c r="O1450" t="s">
        <v>79</v>
      </c>
      <c r="P1450" t="s">
        <v>79</v>
      </c>
      <c r="Q1450" t="s">
        <v>79</v>
      </c>
      <c r="R1450" s="1">
        <f t="shared" si="138"/>
        <v>7240</v>
      </c>
      <c r="S1450" t="str">
        <f t="shared" si="133"/>
        <v>ok</v>
      </c>
      <c r="T1450" t="str">
        <f t="shared" si="134"/>
        <v>ok</v>
      </c>
      <c r="U1450" t="str">
        <f t="shared" si="135"/>
        <v>ok</v>
      </c>
      <c r="V1450" t="str">
        <f t="shared" si="136"/>
        <v>ok</v>
      </c>
      <c r="W1450" t="str">
        <f t="shared" si="137"/>
        <v>ok</v>
      </c>
      <c r="X1450" s="13"/>
      <c r="Y1450" s="13"/>
      <c r="Z1450" s="13"/>
      <c r="AA1450" s="13"/>
      <c r="AB1450" s="13"/>
      <c r="AC1450" s="13"/>
      <c r="AD1450" s="13"/>
    </row>
    <row r="1451" spans="2:30" customFormat="1" x14ac:dyDescent="0.3">
      <c r="B1451">
        <v>7243</v>
      </c>
      <c r="C1451">
        <v>0.38</v>
      </c>
      <c r="D1451">
        <v>0.49</v>
      </c>
      <c r="E1451">
        <v>2</v>
      </c>
      <c r="F1451">
        <v>140</v>
      </c>
      <c r="G1451">
        <v>3</v>
      </c>
      <c r="H1451">
        <v>0</v>
      </c>
      <c r="I1451">
        <v>0</v>
      </c>
      <c r="J1451" t="s">
        <v>106</v>
      </c>
      <c r="K1451" t="s">
        <v>109</v>
      </c>
      <c r="L1451" t="s">
        <v>80</v>
      </c>
      <c r="M1451" t="s">
        <v>80</v>
      </c>
      <c r="N1451" t="s">
        <v>79</v>
      </c>
      <c r="O1451" t="s">
        <v>80</v>
      </c>
      <c r="P1451" t="s">
        <v>80</v>
      </c>
      <c r="Q1451" t="s">
        <v>80</v>
      </c>
      <c r="R1451" s="1">
        <f t="shared" si="138"/>
        <v>7243</v>
      </c>
      <c r="S1451" t="str">
        <f t="shared" si="133"/>
        <v>ok</v>
      </c>
      <c r="T1451" t="str">
        <f t="shared" si="134"/>
        <v>ok</v>
      </c>
      <c r="U1451" t="str">
        <f t="shared" si="135"/>
        <v>ok</v>
      </c>
      <c r="V1451" t="str">
        <f t="shared" si="136"/>
        <v>ok</v>
      </c>
      <c r="W1451" t="str">
        <f t="shared" si="137"/>
        <v>check</v>
      </c>
      <c r="X1451" s="13"/>
      <c r="Y1451" s="13"/>
      <c r="Z1451" s="13"/>
      <c r="AA1451" s="13"/>
      <c r="AB1451" s="13"/>
      <c r="AC1451" s="13"/>
      <c r="AD1451" s="13"/>
    </row>
    <row r="1452" spans="2:30" customFormat="1" x14ac:dyDescent="0.3">
      <c r="B1452">
        <v>7246</v>
      </c>
      <c r="C1452">
        <v>0.39</v>
      </c>
      <c r="D1452">
        <v>0.38</v>
      </c>
      <c r="E1452">
        <v>2</v>
      </c>
      <c r="F1452">
        <v>106</v>
      </c>
      <c r="G1452">
        <v>3</v>
      </c>
      <c r="H1452">
        <v>1</v>
      </c>
      <c r="I1452">
        <v>0</v>
      </c>
      <c r="J1452" t="s">
        <v>112</v>
      </c>
      <c r="K1452" t="s">
        <v>109</v>
      </c>
      <c r="L1452" t="s">
        <v>79</v>
      </c>
      <c r="M1452" t="s">
        <v>80</v>
      </c>
      <c r="N1452" t="s">
        <v>79</v>
      </c>
      <c r="O1452" t="s">
        <v>80</v>
      </c>
      <c r="P1452" t="s">
        <v>79</v>
      </c>
      <c r="Q1452" t="s">
        <v>79</v>
      </c>
      <c r="R1452" s="1">
        <f t="shared" si="138"/>
        <v>7246</v>
      </c>
      <c r="S1452" t="str">
        <f t="shared" si="133"/>
        <v>ok</v>
      </c>
      <c r="T1452" t="str">
        <f t="shared" si="134"/>
        <v>check</v>
      </c>
      <c r="U1452" t="str">
        <f t="shared" si="135"/>
        <v>ok</v>
      </c>
      <c r="V1452" t="str">
        <f t="shared" si="136"/>
        <v>check</v>
      </c>
      <c r="W1452" t="str">
        <f t="shared" si="137"/>
        <v>ok</v>
      </c>
      <c r="X1452" s="13"/>
      <c r="Y1452" s="13"/>
      <c r="Z1452" s="13"/>
      <c r="AA1452" s="13"/>
      <c r="AB1452" s="13"/>
      <c r="AC1452" s="13"/>
      <c r="AD1452" s="13"/>
    </row>
    <row r="1453" spans="2:30" customFormat="1" x14ac:dyDescent="0.3">
      <c r="B1453">
        <v>7258</v>
      </c>
      <c r="C1453">
        <v>0.79</v>
      </c>
      <c r="D1453">
        <v>0.92</v>
      </c>
      <c r="E1453">
        <v>3</v>
      </c>
      <c r="F1453">
        <v>204</v>
      </c>
      <c r="G1453">
        <v>3</v>
      </c>
      <c r="H1453">
        <v>0</v>
      </c>
      <c r="I1453">
        <v>0</v>
      </c>
      <c r="J1453" t="s">
        <v>112</v>
      </c>
      <c r="K1453" t="s">
        <v>109</v>
      </c>
      <c r="L1453" t="s">
        <v>79</v>
      </c>
      <c r="M1453" t="s">
        <v>79</v>
      </c>
      <c r="N1453" t="s">
        <v>79</v>
      </c>
      <c r="O1453" t="s">
        <v>79</v>
      </c>
      <c r="P1453" t="s">
        <v>79</v>
      </c>
      <c r="Q1453" t="s">
        <v>79</v>
      </c>
      <c r="R1453" s="1">
        <f t="shared" si="138"/>
        <v>7258</v>
      </c>
      <c r="S1453" t="str">
        <f t="shared" si="133"/>
        <v>ok</v>
      </c>
      <c r="T1453" t="str">
        <f t="shared" si="134"/>
        <v>ok</v>
      </c>
      <c r="U1453" t="str">
        <f t="shared" si="135"/>
        <v>ok</v>
      </c>
      <c r="V1453" t="str">
        <f t="shared" si="136"/>
        <v>ok</v>
      </c>
      <c r="W1453" t="str">
        <f t="shared" si="137"/>
        <v>ok</v>
      </c>
      <c r="X1453" s="13"/>
      <c r="Y1453" s="13"/>
      <c r="Z1453" s="13"/>
      <c r="AA1453" s="13"/>
      <c r="AB1453" s="13"/>
      <c r="AC1453" s="13"/>
      <c r="AD1453" s="13"/>
    </row>
    <row r="1454" spans="2:30" customFormat="1" x14ac:dyDescent="0.3">
      <c r="B1454">
        <v>7259</v>
      </c>
      <c r="C1454">
        <v>0.39</v>
      </c>
      <c r="D1454">
        <v>0.46</v>
      </c>
      <c r="E1454">
        <v>2</v>
      </c>
      <c r="F1454">
        <v>136</v>
      </c>
      <c r="G1454">
        <v>3</v>
      </c>
      <c r="H1454">
        <v>0</v>
      </c>
      <c r="I1454">
        <v>0</v>
      </c>
      <c r="J1454" t="s">
        <v>112</v>
      </c>
      <c r="K1454" t="s">
        <v>109</v>
      </c>
      <c r="L1454" t="s">
        <v>80</v>
      </c>
      <c r="M1454" t="s">
        <v>80</v>
      </c>
      <c r="N1454" t="s">
        <v>79</v>
      </c>
      <c r="O1454" t="s">
        <v>80</v>
      </c>
      <c r="P1454" t="s">
        <v>80</v>
      </c>
      <c r="Q1454" t="s">
        <v>80</v>
      </c>
      <c r="R1454" s="1">
        <f t="shared" si="138"/>
        <v>7259</v>
      </c>
      <c r="S1454" t="str">
        <f t="shared" si="133"/>
        <v>ok</v>
      </c>
      <c r="T1454" t="str">
        <f t="shared" si="134"/>
        <v>ok</v>
      </c>
      <c r="U1454" t="str">
        <f t="shared" si="135"/>
        <v>ok</v>
      </c>
      <c r="V1454" t="str">
        <f t="shared" si="136"/>
        <v>ok</v>
      </c>
      <c r="W1454" t="str">
        <f t="shared" si="137"/>
        <v>check</v>
      </c>
      <c r="X1454" s="13"/>
      <c r="Y1454" s="13"/>
      <c r="Z1454" s="13"/>
      <c r="AA1454" s="13"/>
      <c r="AB1454" s="13"/>
      <c r="AC1454" s="13"/>
      <c r="AD1454" s="13"/>
    </row>
    <row r="1455" spans="2:30" customFormat="1" x14ac:dyDescent="0.3">
      <c r="B1455">
        <v>7264</v>
      </c>
      <c r="C1455">
        <v>0.61</v>
      </c>
      <c r="D1455">
        <v>0.39</v>
      </c>
      <c r="E1455">
        <v>3</v>
      </c>
      <c r="F1455">
        <v>99</v>
      </c>
      <c r="G1455">
        <v>2</v>
      </c>
      <c r="H1455">
        <v>0</v>
      </c>
      <c r="I1455">
        <v>0</v>
      </c>
      <c r="J1455" t="s">
        <v>112</v>
      </c>
      <c r="K1455" t="s">
        <v>104</v>
      </c>
      <c r="L1455" t="s">
        <v>79</v>
      </c>
      <c r="M1455" t="s">
        <v>79</v>
      </c>
      <c r="N1455" t="s">
        <v>79</v>
      </c>
      <c r="O1455" t="s">
        <v>79</v>
      </c>
      <c r="P1455" t="s">
        <v>79</v>
      </c>
      <c r="Q1455" t="s">
        <v>79</v>
      </c>
      <c r="R1455" s="1">
        <f t="shared" si="138"/>
        <v>7264</v>
      </c>
      <c r="S1455" t="str">
        <f t="shared" si="133"/>
        <v>ok</v>
      </c>
      <c r="T1455" t="str">
        <f t="shared" si="134"/>
        <v>ok</v>
      </c>
      <c r="U1455" t="str">
        <f t="shared" si="135"/>
        <v>ok</v>
      </c>
      <c r="V1455" t="str">
        <f t="shared" si="136"/>
        <v>ok</v>
      </c>
      <c r="W1455" t="str">
        <f t="shared" si="137"/>
        <v>ok</v>
      </c>
      <c r="X1455" s="13"/>
      <c r="Y1455" s="13"/>
      <c r="Z1455" s="13"/>
      <c r="AA1455" s="13"/>
      <c r="AB1455" s="13"/>
      <c r="AC1455" s="13"/>
      <c r="AD1455" s="13"/>
    </row>
    <row r="1456" spans="2:30" customFormat="1" x14ac:dyDescent="0.3">
      <c r="B1456">
        <v>7268</v>
      </c>
      <c r="C1456">
        <v>0.4</v>
      </c>
      <c r="D1456">
        <v>0.41</v>
      </c>
      <c r="E1456">
        <v>4</v>
      </c>
      <c r="F1456">
        <v>127</v>
      </c>
      <c r="G1456">
        <v>3</v>
      </c>
      <c r="H1456">
        <v>0</v>
      </c>
      <c r="I1456">
        <v>0</v>
      </c>
      <c r="J1456" t="s">
        <v>113</v>
      </c>
      <c r="K1456" t="s">
        <v>104</v>
      </c>
      <c r="L1456" t="s">
        <v>79</v>
      </c>
      <c r="M1456" t="s">
        <v>79</v>
      </c>
      <c r="N1456" t="s">
        <v>79</v>
      </c>
      <c r="O1456" t="s">
        <v>79</v>
      </c>
      <c r="P1456" t="s">
        <v>79</v>
      </c>
      <c r="Q1456" t="s">
        <v>79</v>
      </c>
      <c r="R1456" s="1">
        <f t="shared" si="138"/>
        <v>7268</v>
      </c>
      <c r="S1456" t="str">
        <f t="shared" si="133"/>
        <v>ok</v>
      </c>
      <c r="T1456" t="str">
        <f t="shared" si="134"/>
        <v>ok</v>
      </c>
      <c r="U1456" t="str">
        <f t="shared" si="135"/>
        <v>ok</v>
      </c>
      <c r="V1456" t="str">
        <f t="shared" si="136"/>
        <v>ok</v>
      </c>
      <c r="W1456" t="str">
        <f t="shared" si="137"/>
        <v>ok</v>
      </c>
      <c r="X1456" s="13"/>
      <c r="Y1456" s="13"/>
      <c r="Z1456" s="13"/>
      <c r="AA1456" s="13"/>
      <c r="AB1456" s="13"/>
      <c r="AC1456" s="13"/>
      <c r="AD1456" s="13"/>
    </row>
    <row r="1457" spans="2:30" customFormat="1" x14ac:dyDescent="0.3">
      <c r="B1457">
        <v>7279</v>
      </c>
      <c r="C1457">
        <v>0.81</v>
      </c>
      <c r="D1457">
        <v>0.69</v>
      </c>
      <c r="E1457">
        <v>5</v>
      </c>
      <c r="F1457">
        <v>134</v>
      </c>
      <c r="G1457">
        <v>2</v>
      </c>
      <c r="H1457">
        <v>0</v>
      </c>
      <c r="I1457">
        <v>0</v>
      </c>
      <c r="J1457" t="s">
        <v>106</v>
      </c>
      <c r="K1457" t="s">
        <v>109</v>
      </c>
      <c r="L1457" t="s">
        <v>79</v>
      </c>
      <c r="M1457" t="s">
        <v>79</v>
      </c>
      <c r="N1457" t="s">
        <v>79</v>
      </c>
      <c r="O1457" t="s">
        <v>79</v>
      </c>
      <c r="P1457" t="s">
        <v>79</v>
      </c>
      <c r="Q1457" t="s">
        <v>79</v>
      </c>
      <c r="R1457" s="1">
        <f t="shared" si="138"/>
        <v>7279</v>
      </c>
      <c r="S1457" t="str">
        <f t="shared" si="133"/>
        <v>ok</v>
      </c>
      <c r="T1457" t="str">
        <f t="shared" si="134"/>
        <v>ok</v>
      </c>
      <c r="U1457" t="str">
        <f t="shared" si="135"/>
        <v>ok</v>
      </c>
      <c r="V1457" t="str">
        <f t="shared" si="136"/>
        <v>ok</v>
      </c>
      <c r="W1457" t="str">
        <f t="shared" si="137"/>
        <v>ok</v>
      </c>
      <c r="X1457" s="13"/>
      <c r="Y1457" s="13"/>
      <c r="Z1457" s="13"/>
      <c r="AA1457" s="13"/>
      <c r="AB1457" s="13"/>
      <c r="AC1457" s="13"/>
      <c r="AD1457" s="13"/>
    </row>
    <row r="1458" spans="2:30" customFormat="1" x14ac:dyDescent="0.3">
      <c r="B1458">
        <v>7284</v>
      </c>
      <c r="C1458">
        <v>0.43</v>
      </c>
      <c r="D1458">
        <v>0.47</v>
      </c>
      <c r="E1458">
        <v>2</v>
      </c>
      <c r="F1458">
        <v>147</v>
      </c>
      <c r="G1458">
        <v>3</v>
      </c>
      <c r="H1458">
        <v>0</v>
      </c>
      <c r="I1458">
        <v>0</v>
      </c>
      <c r="J1458" t="s">
        <v>112</v>
      </c>
      <c r="K1458" t="s">
        <v>104</v>
      </c>
      <c r="L1458" t="s">
        <v>80</v>
      </c>
      <c r="M1458" t="s">
        <v>80</v>
      </c>
      <c r="N1458" t="s">
        <v>79</v>
      </c>
      <c r="O1458" t="s">
        <v>80</v>
      </c>
      <c r="P1458" t="s">
        <v>80</v>
      </c>
      <c r="Q1458" t="s">
        <v>80</v>
      </c>
      <c r="R1458" s="1">
        <f t="shared" si="138"/>
        <v>7284</v>
      </c>
      <c r="S1458" t="str">
        <f t="shared" si="133"/>
        <v>ok</v>
      </c>
      <c r="T1458" t="str">
        <f t="shared" si="134"/>
        <v>ok</v>
      </c>
      <c r="U1458" t="str">
        <f t="shared" si="135"/>
        <v>ok</v>
      </c>
      <c r="V1458" t="str">
        <f t="shared" si="136"/>
        <v>ok</v>
      </c>
      <c r="W1458" t="str">
        <f t="shared" si="137"/>
        <v>check</v>
      </c>
      <c r="X1458" s="13"/>
      <c r="Y1458" s="13"/>
      <c r="Z1458" s="13"/>
      <c r="AA1458" s="13"/>
      <c r="AB1458" s="13"/>
      <c r="AC1458" s="13"/>
      <c r="AD1458" s="13"/>
    </row>
    <row r="1459" spans="2:30" customFormat="1" x14ac:dyDescent="0.3">
      <c r="B1459">
        <v>7292</v>
      </c>
      <c r="C1459">
        <v>0.56999999999999995</v>
      </c>
      <c r="D1459">
        <v>0.7</v>
      </c>
      <c r="E1459">
        <v>4</v>
      </c>
      <c r="F1459">
        <v>237</v>
      </c>
      <c r="G1459">
        <v>6</v>
      </c>
      <c r="H1459">
        <v>0</v>
      </c>
      <c r="I1459">
        <v>0</v>
      </c>
      <c r="J1459" t="s">
        <v>108</v>
      </c>
      <c r="K1459" t="s">
        <v>104</v>
      </c>
      <c r="L1459" t="s">
        <v>79</v>
      </c>
      <c r="M1459" t="s">
        <v>79</v>
      </c>
      <c r="N1459" t="s">
        <v>79</v>
      </c>
      <c r="O1459" t="s">
        <v>79</v>
      </c>
      <c r="P1459" t="s">
        <v>79</v>
      </c>
      <c r="Q1459" t="s">
        <v>79</v>
      </c>
      <c r="R1459" s="1">
        <f t="shared" si="138"/>
        <v>7292</v>
      </c>
      <c r="S1459" t="str">
        <f t="shared" si="133"/>
        <v>ok</v>
      </c>
      <c r="T1459" t="str">
        <f t="shared" si="134"/>
        <v>ok</v>
      </c>
      <c r="U1459" t="str">
        <f t="shared" si="135"/>
        <v>ok</v>
      </c>
      <c r="V1459" t="str">
        <f t="shared" si="136"/>
        <v>ok</v>
      </c>
      <c r="W1459" t="str">
        <f t="shared" si="137"/>
        <v>ok</v>
      </c>
      <c r="X1459" s="13"/>
      <c r="Y1459" s="13"/>
      <c r="Z1459" s="13"/>
      <c r="AA1459" s="13"/>
      <c r="AB1459" s="13"/>
      <c r="AC1459" s="13"/>
      <c r="AD1459" s="13"/>
    </row>
    <row r="1460" spans="2:30" customFormat="1" x14ac:dyDescent="0.3">
      <c r="B1460">
        <v>7301</v>
      </c>
      <c r="C1460">
        <v>0.94</v>
      </c>
      <c r="D1460">
        <v>0.52</v>
      </c>
      <c r="E1460">
        <v>5</v>
      </c>
      <c r="F1460">
        <v>133</v>
      </c>
      <c r="G1460">
        <v>3</v>
      </c>
      <c r="H1460">
        <v>0</v>
      </c>
      <c r="I1460">
        <v>0</v>
      </c>
      <c r="J1460" t="s">
        <v>112</v>
      </c>
      <c r="K1460" t="s">
        <v>104</v>
      </c>
      <c r="L1460" t="s">
        <v>79</v>
      </c>
      <c r="M1460" t="s">
        <v>79</v>
      </c>
      <c r="N1460" t="s">
        <v>79</v>
      </c>
      <c r="O1460" t="s">
        <v>79</v>
      </c>
      <c r="P1460" t="s">
        <v>79</v>
      </c>
      <c r="Q1460" t="s">
        <v>79</v>
      </c>
      <c r="R1460" s="1">
        <f t="shared" si="138"/>
        <v>7301</v>
      </c>
      <c r="S1460" t="str">
        <f t="shared" si="133"/>
        <v>ok</v>
      </c>
      <c r="T1460" t="str">
        <f t="shared" si="134"/>
        <v>ok</v>
      </c>
      <c r="U1460" t="str">
        <f t="shared" si="135"/>
        <v>ok</v>
      </c>
      <c r="V1460" t="str">
        <f t="shared" si="136"/>
        <v>ok</v>
      </c>
      <c r="W1460" t="str">
        <f t="shared" si="137"/>
        <v>ok</v>
      </c>
      <c r="X1460" s="13"/>
      <c r="Y1460" s="13"/>
      <c r="Z1460" s="13"/>
      <c r="AA1460" s="13"/>
      <c r="AB1460" s="13"/>
      <c r="AC1460" s="13"/>
      <c r="AD1460" s="13"/>
    </row>
    <row r="1461" spans="2:30" customFormat="1" x14ac:dyDescent="0.3">
      <c r="B1461">
        <v>7315</v>
      </c>
      <c r="C1461">
        <v>0.66</v>
      </c>
      <c r="D1461">
        <v>0.56999999999999995</v>
      </c>
      <c r="E1461">
        <v>6</v>
      </c>
      <c r="F1461">
        <v>278</v>
      </c>
      <c r="G1461">
        <v>3</v>
      </c>
      <c r="H1461">
        <v>0</v>
      </c>
      <c r="I1461">
        <v>0</v>
      </c>
      <c r="J1461" t="s">
        <v>106</v>
      </c>
      <c r="K1461" t="s">
        <v>109</v>
      </c>
      <c r="L1461" t="s">
        <v>79</v>
      </c>
      <c r="M1461" t="s">
        <v>79</v>
      </c>
      <c r="N1461" t="s">
        <v>79</v>
      </c>
      <c r="O1461" t="s">
        <v>79</v>
      </c>
      <c r="P1461" t="s">
        <v>79</v>
      </c>
      <c r="Q1461" t="s">
        <v>79</v>
      </c>
      <c r="R1461" s="1">
        <f t="shared" si="138"/>
        <v>7315</v>
      </c>
      <c r="S1461" t="str">
        <f t="shared" si="133"/>
        <v>ok</v>
      </c>
      <c r="T1461" t="str">
        <f t="shared" si="134"/>
        <v>ok</v>
      </c>
      <c r="U1461" t="str">
        <f t="shared" si="135"/>
        <v>ok</v>
      </c>
      <c r="V1461" t="str">
        <f t="shared" si="136"/>
        <v>ok</v>
      </c>
      <c r="W1461" t="str">
        <f t="shared" si="137"/>
        <v>ok</v>
      </c>
      <c r="X1461" s="13"/>
      <c r="Y1461" s="13"/>
      <c r="Z1461" s="13"/>
      <c r="AA1461" s="13"/>
      <c r="AB1461" s="13"/>
      <c r="AC1461" s="13"/>
      <c r="AD1461" s="13"/>
    </row>
    <row r="1462" spans="2:30" customFormat="1" x14ac:dyDescent="0.3">
      <c r="B1462">
        <v>7317</v>
      </c>
      <c r="C1462">
        <v>0.67</v>
      </c>
      <c r="D1462">
        <v>0.96</v>
      </c>
      <c r="E1462">
        <v>4</v>
      </c>
      <c r="F1462">
        <v>207</v>
      </c>
      <c r="G1462">
        <v>3</v>
      </c>
      <c r="H1462">
        <v>0</v>
      </c>
      <c r="I1462">
        <v>0</v>
      </c>
      <c r="J1462" t="s">
        <v>105</v>
      </c>
      <c r="K1462" t="s">
        <v>109</v>
      </c>
      <c r="L1462" t="s">
        <v>79</v>
      </c>
      <c r="M1462" t="s">
        <v>79</v>
      </c>
      <c r="N1462" t="s">
        <v>79</v>
      </c>
      <c r="O1462" t="s">
        <v>79</v>
      </c>
      <c r="P1462" t="s">
        <v>79</v>
      </c>
      <c r="Q1462" t="s">
        <v>79</v>
      </c>
      <c r="R1462" s="1">
        <f t="shared" si="138"/>
        <v>7317</v>
      </c>
      <c r="S1462" t="str">
        <f t="shared" si="133"/>
        <v>ok</v>
      </c>
      <c r="T1462" t="str">
        <f t="shared" si="134"/>
        <v>ok</v>
      </c>
      <c r="U1462" t="str">
        <f t="shared" si="135"/>
        <v>ok</v>
      </c>
      <c r="V1462" t="str">
        <f t="shared" si="136"/>
        <v>ok</v>
      </c>
      <c r="W1462" t="str">
        <f t="shared" si="137"/>
        <v>ok</v>
      </c>
      <c r="X1462" s="13"/>
      <c r="Y1462" s="13"/>
      <c r="Z1462" s="13"/>
      <c r="AA1462" s="13"/>
      <c r="AB1462" s="13"/>
      <c r="AC1462" s="13"/>
      <c r="AD1462" s="13"/>
    </row>
    <row r="1463" spans="2:30" customFormat="1" x14ac:dyDescent="0.3">
      <c r="B1463">
        <v>7319</v>
      </c>
      <c r="C1463">
        <v>0.43</v>
      </c>
      <c r="D1463">
        <v>0.52</v>
      </c>
      <c r="E1463">
        <v>2</v>
      </c>
      <c r="F1463">
        <v>139</v>
      </c>
      <c r="G1463">
        <v>3</v>
      </c>
      <c r="H1463">
        <v>0</v>
      </c>
      <c r="I1463">
        <v>0</v>
      </c>
      <c r="J1463" t="s">
        <v>123</v>
      </c>
      <c r="K1463" t="s">
        <v>104</v>
      </c>
      <c r="L1463" t="s">
        <v>80</v>
      </c>
      <c r="M1463" t="s">
        <v>80</v>
      </c>
      <c r="N1463" t="s">
        <v>79</v>
      </c>
      <c r="O1463" t="s">
        <v>80</v>
      </c>
      <c r="P1463" t="s">
        <v>80</v>
      </c>
      <c r="Q1463" t="s">
        <v>80</v>
      </c>
      <c r="R1463" s="1">
        <f t="shared" si="138"/>
        <v>7319</v>
      </c>
      <c r="S1463" t="str">
        <f t="shared" si="133"/>
        <v>ok</v>
      </c>
      <c r="T1463" t="str">
        <f t="shared" si="134"/>
        <v>ok</v>
      </c>
      <c r="U1463" t="str">
        <f t="shared" si="135"/>
        <v>ok</v>
      </c>
      <c r="V1463" t="str">
        <f t="shared" si="136"/>
        <v>ok</v>
      </c>
      <c r="W1463" t="str">
        <f t="shared" si="137"/>
        <v>check</v>
      </c>
      <c r="X1463" s="13"/>
      <c r="Y1463" s="13"/>
      <c r="Z1463" s="13"/>
      <c r="AA1463" s="13"/>
      <c r="AB1463" s="13"/>
      <c r="AC1463" s="13"/>
      <c r="AD1463" s="13"/>
    </row>
    <row r="1464" spans="2:30" customFormat="1" x14ac:dyDescent="0.3">
      <c r="B1464">
        <v>7321</v>
      </c>
      <c r="C1464">
        <v>0.62</v>
      </c>
      <c r="D1464">
        <v>0.99</v>
      </c>
      <c r="E1464">
        <v>4</v>
      </c>
      <c r="F1464">
        <v>171</v>
      </c>
      <c r="G1464">
        <v>3</v>
      </c>
      <c r="H1464">
        <v>0</v>
      </c>
      <c r="I1464">
        <v>0</v>
      </c>
      <c r="J1464" t="s">
        <v>124</v>
      </c>
      <c r="K1464" t="s">
        <v>109</v>
      </c>
      <c r="L1464" t="s">
        <v>79</v>
      </c>
      <c r="M1464" t="s">
        <v>79</v>
      </c>
      <c r="N1464" t="s">
        <v>79</v>
      </c>
      <c r="O1464" t="s">
        <v>79</v>
      </c>
      <c r="P1464" t="s">
        <v>79</v>
      </c>
      <c r="Q1464" t="s">
        <v>79</v>
      </c>
      <c r="R1464" s="1">
        <f t="shared" si="138"/>
        <v>7321</v>
      </c>
      <c r="S1464" t="str">
        <f t="shared" si="133"/>
        <v>ok</v>
      </c>
      <c r="T1464" t="str">
        <f t="shared" si="134"/>
        <v>ok</v>
      </c>
      <c r="U1464" t="str">
        <f t="shared" si="135"/>
        <v>ok</v>
      </c>
      <c r="V1464" t="str">
        <f t="shared" si="136"/>
        <v>ok</v>
      </c>
      <c r="W1464" t="str">
        <f t="shared" si="137"/>
        <v>ok</v>
      </c>
      <c r="X1464" s="13"/>
      <c r="Y1464" s="13"/>
      <c r="Z1464" s="13"/>
      <c r="AA1464" s="13"/>
      <c r="AB1464" s="13"/>
      <c r="AC1464" s="13"/>
      <c r="AD1464" s="13"/>
    </row>
    <row r="1465" spans="2:30" customFormat="1" x14ac:dyDescent="0.3">
      <c r="B1465">
        <v>7322</v>
      </c>
      <c r="C1465">
        <v>0.16</v>
      </c>
      <c r="D1465">
        <v>0.52</v>
      </c>
      <c r="E1465">
        <v>3</v>
      </c>
      <c r="F1465">
        <v>100</v>
      </c>
      <c r="G1465">
        <v>4</v>
      </c>
      <c r="H1465">
        <v>0</v>
      </c>
      <c r="I1465">
        <v>0</v>
      </c>
      <c r="J1465" t="s">
        <v>112</v>
      </c>
      <c r="K1465" t="s">
        <v>109</v>
      </c>
      <c r="L1465" t="s">
        <v>79</v>
      </c>
      <c r="M1465" t="s">
        <v>79</v>
      </c>
      <c r="N1465" t="s">
        <v>79</v>
      </c>
      <c r="O1465" t="s">
        <v>79</v>
      </c>
      <c r="P1465" t="s">
        <v>79</v>
      </c>
      <c r="Q1465" t="s">
        <v>79</v>
      </c>
      <c r="R1465" s="1">
        <f t="shared" si="138"/>
        <v>7322</v>
      </c>
      <c r="S1465" t="str">
        <f t="shared" si="133"/>
        <v>ok</v>
      </c>
      <c r="T1465" t="str">
        <f t="shared" si="134"/>
        <v>ok</v>
      </c>
      <c r="U1465" t="str">
        <f t="shared" si="135"/>
        <v>ok</v>
      </c>
      <c r="V1465" t="str">
        <f t="shared" si="136"/>
        <v>ok</v>
      </c>
      <c r="W1465" t="str">
        <f t="shared" si="137"/>
        <v>ok</v>
      </c>
      <c r="X1465" s="13"/>
      <c r="Y1465" s="13"/>
      <c r="Z1465" s="13"/>
      <c r="AA1465" s="13"/>
      <c r="AB1465" s="13"/>
      <c r="AC1465" s="13"/>
      <c r="AD1465" s="13"/>
    </row>
    <row r="1466" spans="2:30" customFormat="1" x14ac:dyDescent="0.3">
      <c r="B1466">
        <v>7329</v>
      </c>
      <c r="C1466">
        <v>0.81</v>
      </c>
      <c r="D1466">
        <v>0.79</v>
      </c>
      <c r="E1466">
        <v>4</v>
      </c>
      <c r="F1466">
        <v>177</v>
      </c>
      <c r="G1466">
        <v>2</v>
      </c>
      <c r="H1466">
        <v>0</v>
      </c>
      <c r="I1466">
        <v>0</v>
      </c>
      <c r="J1466" t="s">
        <v>111</v>
      </c>
      <c r="K1466" t="s">
        <v>107</v>
      </c>
      <c r="L1466" t="s">
        <v>79</v>
      </c>
      <c r="M1466" t="s">
        <v>79</v>
      </c>
      <c r="N1466" t="s">
        <v>79</v>
      </c>
      <c r="O1466" t="s">
        <v>79</v>
      </c>
      <c r="P1466" t="s">
        <v>79</v>
      </c>
      <c r="Q1466" t="s">
        <v>79</v>
      </c>
      <c r="R1466" s="1">
        <f t="shared" si="138"/>
        <v>7329</v>
      </c>
      <c r="S1466" t="str">
        <f t="shared" si="133"/>
        <v>ok</v>
      </c>
      <c r="T1466" t="str">
        <f t="shared" si="134"/>
        <v>ok</v>
      </c>
      <c r="U1466" t="str">
        <f t="shared" si="135"/>
        <v>ok</v>
      </c>
      <c r="V1466" t="str">
        <f t="shared" si="136"/>
        <v>ok</v>
      </c>
      <c r="W1466" t="str">
        <f t="shared" si="137"/>
        <v>ok</v>
      </c>
      <c r="X1466" s="13"/>
      <c r="Y1466" s="13"/>
      <c r="Z1466" s="13"/>
      <c r="AA1466" s="13"/>
      <c r="AB1466" s="13"/>
      <c r="AC1466" s="13"/>
      <c r="AD1466" s="13"/>
    </row>
    <row r="1467" spans="2:30" customFormat="1" x14ac:dyDescent="0.3">
      <c r="B1467">
        <v>7330</v>
      </c>
      <c r="C1467">
        <v>0.41</v>
      </c>
      <c r="D1467">
        <v>0.5</v>
      </c>
      <c r="E1467">
        <v>2</v>
      </c>
      <c r="F1467">
        <v>153</v>
      </c>
      <c r="G1467">
        <v>3</v>
      </c>
      <c r="H1467">
        <v>0</v>
      </c>
      <c r="I1467">
        <v>0</v>
      </c>
      <c r="J1467" t="s">
        <v>105</v>
      </c>
      <c r="K1467" t="s">
        <v>109</v>
      </c>
      <c r="L1467" t="s">
        <v>80</v>
      </c>
      <c r="M1467" t="s">
        <v>80</v>
      </c>
      <c r="N1467" t="s">
        <v>79</v>
      </c>
      <c r="O1467" t="s">
        <v>80</v>
      </c>
      <c r="P1467" t="s">
        <v>80</v>
      </c>
      <c r="Q1467" t="s">
        <v>80</v>
      </c>
      <c r="R1467" s="1">
        <f t="shared" si="138"/>
        <v>7330</v>
      </c>
      <c r="S1467" t="str">
        <f t="shared" si="133"/>
        <v>ok</v>
      </c>
      <c r="T1467" t="str">
        <f t="shared" si="134"/>
        <v>ok</v>
      </c>
      <c r="U1467" t="str">
        <f t="shared" si="135"/>
        <v>ok</v>
      </c>
      <c r="V1467" t="str">
        <f t="shared" si="136"/>
        <v>ok</v>
      </c>
      <c r="W1467" t="str">
        <f t="shared" si="137"/>
        <v>check</v>
      </c>
      <c r="X1467" s="13"/>
      <c r="Y1467" s="13"/>
      <c r="Z1467" s="13"/>
      <c r="AA1467" s="13"/>
      <c r="AB1467" s="13"/>
      <c r="AC1467" s="13"/>
      <c r="AD1467" s="13"/>
    </row>
    <row r="1468" spans="2:30" customFormat="1" x14ac:dyDescent="0.3">
      <c r="B1468">
        <v>7332</v>
      </c>
      <c r="C1468">
        <v>0.7</v>
      </c>
      <c r="D1468">
        <v>0.48</v>
      </c>
      <c r="E1468">
        <v>4</v>
      </c>
      <c r="F1468">
        <v>237</v>
      </c>
      <c r="G1468">
        <v>3</v>
      </c>
      <c r="H1468">
        <v>0</v>
      </c>
      <c r="I1468">
        <v>0</v>
      </c>
      <c r="J1468" t="s">
        <v>106</v>
      </c>
      <c r="K1468" t="s">
        <v>104</v>
      </c>
      <c r="L1468" t="s">
        <v>79</v>
      </c>
      <c r="M1468" t="s">
        <v>79</v>
      </c>
      <c r="N1468" t="s">
        <v>79</v>
      </c>
      <c r="O1468" t="s">
        <v>79</v>
      </c>
      <c r="P1468" t="s">
        <v>79</v>
      </c>
      <c r="Q1468" t="s">
        <v>79</v>
      </c>
      <c r="R1468" s="1">
        <f t="shared" si="138"/>
        <v>7332</v>
      </c>
      <c r="S1468" t="str">
        <f t="shared" si="133"/>
        <v>ok</v>
      </c>
      <c r="T1468" t="str">
        <f t="shared" si="134"/>
        <v>ok</v>
      </c>
      <c r="U1468" t="str">
        <f t="shared" si="135"/>
        <v>ok</v>
      </c>
      <c r="V1468" t="str">
        <f t="shared" si="136"/>
        <v>ok</v>
      </c>
      <c r="W1468" t="str">
        <f t="shared" si="137"/>
        <v>ok</v>
      </c>
      <c r="X1468" s="13"/>
      <c r="Y1468" s="13"/>
      <c r="Z1468" s="13"/>
      <c r="AA1468" s="13"/>
      <c r="AB1468" s="13"/>
      <c r="AC1468" s="13"/>
      <c r="AD1468" s="13"/>
    </row>
    <row r="1469" spans="2:30" customFormat="1" x14ac:dyDescent="0.3">
      <c r="B1469">
        <v>7333</v>
      </c>
      <c r="C1469">
        <v>0.52</v>
      </c>
      <c r="D1469">
        <v>0.55000000000000004</v>
      </c>
      <c r="E1469">
        <v>5</v>
      </c>
      <c r="F1469">
        <v>174</v>
      </c>
      <c r="G1469">
        <v>3</v>
      </c>
      <c r="H1469">
        <v>1</v>
      </c>
      <c r="I1469">
        <v>0</v>
      </c>
      <c r="J1469" t="s">
        <v>106</v>
      </c>
      <c r="K1469" t="s">
        <v>109</v>
      </c>
      <c r="L1469" t="s">
        <v>79</v>
      </c>
      <c r="M1469" t="s">
        <v>79</v>
      </c>
      <c r="N1469" t="s">
        <v>79</v>
      </c>
      <c r="O1469" t="s">
        <v>79</v>
      </c>
      <c r="P1469" t="s">
        <v>79</v>
      </c>
      <c r="Q1469" t="s">
        <v>79</v>
      </c>
      <c r="R1469" s="1">
        <f t="shared" si="138"/>
        <v>7333</v>
      </c>
      <c r="S1469" t="str">
        <f t="shared" si="133"/>
        <v>ok</v>
      </c>
      <c r="T1469" t="str">
        <f t="shared" si="134"/>
        <v>ok</v>
      </c>
      <c r="U1469" t="str">
        <f t="shared" si="135"/>
        <v>ok</v>
      </c>
      <c r="V1469" t="str">
        <f t="shared" si="136"/>
        <v>ok</v>
      </c>
      <c r="W1469" t="str">
        <f t="shared" si="137"/>
        <v>ok</v>
      </c>
      <c r="X1469" s="13"/>
      <c r="Y1469" s="13"/>
      <c r="Z1469" s="13"/>
      <c r="AA1469" s="13"/>
      <c r="AB1469" s="13"/>
      <c r="AC1469" s="13"/>
      <c r="AD1469" s="13"/>
    </row>
    <row r="1470" spans="2:30" customFormat="1" x14ac:dyDescent="0.3">
      <c r="B1470">
        <v>7334</v>
      </c>
      <c r="C1470">
        <v>0.92</v>
      </c>
      <c r="D1470">
        <v>0.82</v>
      </c>
      <c r="E1470">
        <v>4</v>
      </c>
      <c r="F1470">
        <v>168</v>
      </c>
      <c r="G1470">
        <v>3</v>
      </c>
      <c r="H1470">
        <v>0</v>
      </c>
      <c r="I1470">
        <v>1</v>
      </c>
      <c r="J1470" t="s">
        <v>112</v>
      </c>
      <c r="K1470" t="s">
        <v>104</v>
      </c>
      <c r="L1470" t="s">
        <v>79</v>
      </c>
      <c r="M1470" t="s">
        <v>79</v>
      </c>
      <c r="N1470" t="s">
        <v>79</v>
      </c>
      <c r="O1470" t="s">
        <v>79</v>
      </c>
      <c r="P1470" t="s">
        <v>79</v>
      </c>
      <c r="Q1470" t="s">
        <v>79</v>
      </c>
      <c r="R1470" s="1">
        <f t="shared" si="138"/>
        <v>7334</v>
      </c>
      <c r="S1470" t="str">
        <f t="shared" si="133"/>
        <v>ok</v>
      </c>
      <c r="T1470" t="str">
        <f t="shared" si="134"/>
        <v>ok</v>
      </c>
      <c r="U1470" t="str">
        <f t="shared" si="135"/>
        <v>ok</v>
      </c>
      <c r="V1470" t="str">
        <f t="shared" si="136"/>
        <v>ok</v>
      </c>
      <c r="W1470" t="str">
        <f t="shared" si="137"/>
        <v>ok</v>
      </c>
      <c r="X1470" s="13"/>
      <c r="Y1470" s="13"/>
      <c r="Z1470" s="13"/>
      <c r="AA1470" s="13"/>
      <c r="AB1470" s="13"/>
      <c r="AC1470" s="13"/>
      <c r="AD1470" s="13"/>
    </row>
    <row r="1471" spans="2:30" customFormat="1" x14ac:dyDescent="0.3">
      <c r="B1471">
        <v>7338</v>
      </c>
      <c r="C1471">
        <v>0.54</v>
      </c>
      <c r="D1471">
        <v>0.68</v>
      </c>
      <c r="E1471">
        <v>6</v>
      </c>
      <c r="F1471">
        <v>249</v>
      </c>
      <c r="G1471">
        <v>5</v>
      </c>
      <c r="H1471">
        <v>0</v>
      </c>
      <c r="I1471">
        <v>0</v>
      </c>
      <c r="J1471" t="s">
        <v>123</v>
      </c>
      <c r="K1471" t="s">
        <v>109</v>
      </c>
      <c r="L1471" t="s">
        <v>79</v>
      </c>
      <c r="M1471" t="s">
        <v>79</v>
      </c>
      <c r="N1471" t="s">
        <v>79</v>
      </c>
      <c r="O1471" t="s">
        <v>79</v>
      </c>
      <c r="P1471" t="s">
        <v>79</v>
      </c>
      <c r="Q1471" t="s">
        <v>79</v>
      </c>
      <c r="R1471" s="1">
        <f t="shared" si="138"/>
        <v>7338</v>
      </c>
      <c r="S1471" t="str">
        <f t="shared" si="133"/>
        <v>ok</v>
      </c>
      <c r="T1471" t="str">
        <f t="shared" si="134"/>
        <v>ok</v>
      </c>
      <c r="U1471" t="str">
        <f t="shared" si="135"/>
        <v>ok</v>
      </c>
      <c r="V1471" t="str">
        <f t="shared" si="136"/>
        <v>ok</v>
      </c>
      <c r="W1471" t="str">
        <f t="shared" si="137"/>
        <v>ok</v>
      </c>
      <c r="X1471" s="13"/>
      <c r="Y1471" s="13"/>
      <c r="Z1471" s="13"/>
      <c r="AA1471" s="13"/>
      <c r="AB1471" s="13"/>
      <c r="AC1471" s="13"/>
      <c r="AD1471" s="13"/>
    </row>
    <row r="1472" spans="2:30" customFormat="1" x14ac:dyDescent="0.3">
      <c r="B1472">
        <v>7340</v>
      </c>
      <c r="C1472">
        <v>0.47</v>
      </c>
      <c r="D1472">
        <v>0.53</v>
      </c>
      <c r="E1472">
        <v>3</v>
      </c>
      <c r="F1472">
        <v>111</v>
      </c>
      <c r="G1472">
        <v>4</v>
      </c>
      <c r="H1472">
        <v>0</v>
      </c>
      <c r="I1472">
        <v>0</v>
      </c>
      <c r="J1472" t="s">
        <v>124</v>
      </c>
      <c r="K1472" t="s">
        <v>109</v>
      </c>
      <c r="L1472" t="s">
        <v>79</v>
      </c>
      <c r="M1472" t="s">
        <v>79</v>
      </c>
      <c r="N1472" t="s">
        <v>79</v>
      </c>
      <c r="O1472" t="s">
        <v>79</v>
      </c>
      <c r="P1472" t="s">
        <v>79</v>
      </c>
      <c r="Q1472" t="s">
        <v>79</v>
      </c>
      <c r="R1472" s="1">
        <f t="shared" si="138"/>
        <v>7340</v>
      </c>
      <c r="S1472" t="str">
        <f t="shared" si="133"/>
        <v>ok</v>
      </c>
      <c r="T1472" t="str">
        <f t="shared" si="134"/>
        <v>ok</v>
      </c>
      <c r="U1472" t="str">
        <f t="shared" si="135"/>
        <v>ok</v>
      </c>
      <c r="V1472" t="str">
        <f t="shared" si="136"/>
        <v>ok</v>
      </c>
      <c r="W1472" t="str">
        <f t="shared" si="137"/>
        <v>ok</v>
      </c>
      <c r="X1472" s="13"/>
      <c r="Y1472" s="13"/>
      <c r="Z1472" s="13"/>
      <c r="AA1472" s="13"/>
      <c r="AB1472" s="13"/>
      <c r="AC1472" s="13"/>
      <c r="AD1472" s="13"/>
    </row>
    <row r="1473" spans="2:30" customFormat="1" x14ac:dyDescent="0.3">
      <c r="B1473">
        <v>7344</v>
      </c>
      <c r="C1473">
        <v>0.65</v>
      </c>
      <c r="D1473">
        <v>0.83</v>
      </c>
      <c r="E1473">
        <v>5</v>
      </c>
      <c r="F1473">
        <v>182</v>
      </c>
      <c r="G1473">
        <v>2</v>
      </c>
      <c r="H1473">
        <v>1</v>
      </c>
      <c r="I1473">
        <v>0</v>
      </c>
      <c r="J1473" t="s">
        <v>113</v>
      </c>
      <c r="K1473" t="s">
        <v>104</v>
      </c>
      <c r="L1473" t="s">
        <v>79</v>
      </c>
      <c r="M1473" t="s">
        <v>79</v>
      </c>
      <c r="N1473" t="s">
        <v>79</v>
      </c>
      <c r="O1473" t="s">
        <v>79</v>
      </c>
      <c r="P1473" t="s">
        <v>79</v>
      </c>
      <c r="Q1473" t="s">
        <v>79</v>
      </c>
      <c r="R1473" s="1">
        <f t="shared" si="138"/>
        <v>7344</v>
      </c>
      <c r="S1473" t="str">
        <f t="shared" si="133"/>
        <v>ok</v>
      </c>
      <c r="T1473" t="str">
        <f t="shared" si="134"/>
        <v>ok</v>
      </c>
      <c r="U1473" t="str">
        <f t="shared" si="135"/>
        <v>ok</v>
      </c>
      <c r="V1473" t="str">
        <f t="shared" si="136"/>
        <v>ok</v>
      </c>
      <c r="W1473" t="str">
        <f t="shared" si="137"/>
        <v>ok</v>
      </c>
      <c r="X1473" s="13"/>
      <c r="Y1473" s="13"/>
      <c r="Z1473" s="13"/>
      <c r="AA1473" s="13"/>
      <c r="AB1473" s="13"/>
      <c r="AC1473" s="13"/>
      <c r="AD1473" s="13"/>
    </row>
    <row r="1474" spans="2:30" customFormat="1" x14ac:dyDescent="0.3">
      <c r="B1474">
        <v>7346</v>
      </c>
      <c r="C1474">
        <v>0.21</v>
      </c>
      <c r="D1474">
        <v>0.93</v>
      </c>
      <c r="E1474">
        <v>4</v>
      </c>
      <c r="F1474">
        <v>189</v>
      </c>
      <c r="G1474">
        <v>2</v>
      </c>
      <c r="H1474">
        <v>1</v>
      </c>
      <c r="I1474">
        <v>0</v>
      </c>
      <c r="J1474" t="s">
        <v>106</v>
      </c>
      <c r="K1474" t="s">
        <v>109</v>
      </c>
      <c r="L1474" t="s">
        <v>79</v>
      </c>
      <c r="M1474" t="s">
        <v>79</v>
      </c>
      <c r="N1474" t="s">
        <v>79</v>
      </c>
      <c r="O1474" t="s">
        <v>79</v>
      </c>
      <c r="P1474" t="s">
        <v>79</v>
      </c>
      <c r="Q1474" t="s">
        <v>79</v>
      </c>
      <c r="R1474" s="1">
        <f t="shared" si="138"/>
        <v>7346</v>
      </c>
      <c r="S1474" t="str">
        <f t="shared" si="133"/>
        <v>ok</v>
      </c>
      <c r="T1474" t="str">
        <f t="shared" si="134"/>
        <v>ok</v>
      </c>
      <c r="U1474" t="str">
        <f t="shared" si="135"/>
        <v>ok</v>
      </c>
      <c r="V1474" t="str">
        <f t="shared" si="136"/>
        <v>ok</v>
      </c>
      <c r="W1474" t="str">
        <f t="shared" si="137"/>
        <v>ok</v>
      </c>
      <c r="X1474" s="13"/>
      <c r="Y1474" s="13"/>
      <c r="Z1474" s="13"/>
      <c r="AA1474" s="13"/>
      <c r="AB1474" s="13"/>
      <c r="AC1474" s="13"/>
      <c r="AD1474" s="13"/>
    </row>
    <row r="1475" spans="2:30" customFormat="1" x14ac:dyDescent="0.3">
      <c r="B1475">
        <v>7388</v>
      </c>
      <c r="C1475">
        <v>0.4</v>
      </c>
      <c r="D1475">
        <v>0.46</v>
      </c>
      <c r="E1475">
        <v>2</v>
      </c>
      <c r="F1475">
        <v>135</v>
      </c>
      <c r="G1475">
        <v>3</v>
      </c>
      <c r="H1475">
        <v>0</v>
      </c>
      <c r="I1475">
        <v>0</v>
      </c>
      <c r="J1475" t="s">
        <v>105</v>
      </c>
      <c r="K1475" t="s">
        <v>104</v>
      </c>
      <c r="L1475" t="s">
        <v>80</v>
      </c>
      <c r="M1475" t="s">
        <v>80</v>
      </c>
      <c r="N1475" t="s">
        <v>79</v>
      </c>
      <c r="O1475" t="s">
        <v>80</v>
      </c>
      <c r="P1475" t="s">
        <v>80</v>
      </c>
      <c r="Q1475" t="s">
        <v>80</v>
      </c>
      <c r="R1475" s="1">
        <f t="shared" si="138"/>
        <v>7388</v>
      </c>
      <c r="S1475" t="str">
        <f t="shared" si="133"/>
        <v>ok</v>
      </c>
      <c r="T1475" t="str">
        <f t="shared" si="134"/>
        <v>ok</v>
      </c>
      <c r="U1475" t="str">
        <f t="shared" si="135"/>
        <v>ok</v>
      </c>
      <c r="V1475" t="str">
        <f t="shared" si="136"/>
        <v>ok</v>
      </c>
      <c r="W1475" t="str">
        <f t="shared" si="137"/>
        <v>check</v>
      </c>
      <c r="X1475" s="13"/>
      <c r="Y1475" s="13"/>
      <c r="Z1475" s="13"/>
      <c r="AA1475" s="13"/>
      <c r="AB1475" s="13"/>
      <c r="AC1475" s="13"/>
      <c r="AD1475" s="13"/>
    </row>
    <row r="1476" spans="2:30" customFormat="1" x14ac:dyDescent="0.3">
      <c r="B1476">
        <v>7394</v>
      </c>
      <c r="C1476">
        <v>0.44</v>
      </c>
      <c r="D1476">
        <v>0.53</v>
      </c>
      <c r="E1476">
        <v>2</v>
      </c>
      <c r="F1476">
        <v>149</v>
      </c>
      <c r="G1476">
        <v>3</v>
      </c>
      <c r="H1476">
        <v>0</v>
      </c>
      <c r="I1476">
        <v>0</v>
      </c>
      <c r="J1476" t="s">
        <v>106</v>
      </c>
      <c r="K1476" t="s">
        <v>104</v>
      </c>
      <c r="L1476" t="s">
        <v>80</v>
      </c>
      <c r="M1476" t="s">
        <v>80</v>
      </c>
      <c r="N1476" t="s">
        <v>79</v>
      </c>
      <c r="O1476" t="s">
        <v>80</v>
      </c>
      <c r="P1476" t="s">
        <v>80</v>
      </c>
      <c r="Q1476" t="s">
        <v>80</v>
      </c>
      <c r="R1476" s="1">
        <f t="shared" si="138"/>
        <v>7394</v>
      </c>
      <c r="S1476" t="str">
        <f t="shared" si="133"/>
        <v>ok</v>
      </c>
      <c r="T1476" t="str">
        <f t="shared" si="134"/>
        <v>ok</v>
      </c>
      <c r="U1476" t="str">
        <f t="shared" si="135"/>
        <v>ok</v>
      </c>
      <c r="V1476" t="str">
        <f t="shared" si="136"/>
        <v>ok</v>
      </c>
      <c r="W1476" t="str">
        <f t="shared" si="137"/>
        <v>check</v>
      </c>
      <c r="X1476" s="13"/>
      <c r="Y1476" s="13"/>
      <c r="Z1476" s="13"/>
      <c r="AA1476" s="13"/>
      <c r="AB1476" s="13"/>
      <c r="AC1476" s="13"/>
      <c r="AD1476" s="13"/>
    </row>
    <row r="1477" spans="2:30" customFormat="1" x14ac:dyDescent="0.3">
      <c r="B1477">
        <v>7403</v>
      </c>
      <c r="C1477">
        <v>0.61</v>
      </c>
      <c r="D1477">
        <v>0.52</v>
      </c>
      <c r="E1477">
        <v>4</v>
      </c>
      <c r="F1477">
        <v>171</v>
      </c>
      <c r="G1477">
        <v>2</v>
      </c>
      <c r="H1477">
        <v>0</v>
      </c>
      <c r="I1477">
        <v>0</v>
      </c>
      <c r="J1477" t="s">
        <v>110</v>
      </c>
      <c r="K1477" t="s">
        <v>104</v>
      </c>
      <c r="L1477" t="s">
        <v>79</v>
      </c>
      <c r="M1477" t="s">
        <v>79</v>
      </c>
      <c r="N1477" t="s">
        <v>79</v>
      </c>
      <c r="O1477" t="s">
        <v>79</v>
      </c>
      <c r="P1477" t="s">
        <v>79</v>
      </c>
      <c r="Q1477" t="s">
        <v>79</v>
      </c>
      <c r="R1477" s="1">
        <f t="shared" si="138"/>
        <v>7403</v>
      </c>
      <c r="S1477" t="str">
        <f t="shared" si="133"/>
        <v>ok</v>
      </c>
      <c r="T1477" t="str">
        <f t="shared" si="134"/>
        <v>ok</v>
      </c>
      <c r="U1477" t="str">
        <f t="shared" si="135"/>
        <v>ok</v>
      </c>
      <c r="V1477" t="str">
        <f t="shared" si="136"/>
        <v>ok</v>
      </c>
      <c r="W1477" t="str">
        <f t="shared" si="137"/>
        <v>ok</v>
      </c>
      <c r="X1477" s="13"/>
      <c r="Y1477" s="13"/>
      <c r="Z1477" s="13"/>
      <c r="AA1477" s="13"/>
      <c r="AB1477" s="13"/>
      <c r="AC1477" s="13"/>
      <c r="AD1477" s="13"/>
    </row>
    <row r="1478" spans="2:30" customFormat="1" x14ac:dyDescent="0.3">
      <c r="B1478">
        <v>7404</v>
      </c>
      <c r="C1478">
        <v>0.72</v>
      </c>
      <c r="D1478">
        <v>0.8</v>
      </c>
      <c r="E1478">
        <v>3</v>
      </c>
      <c r="F1478">
        <v>213</v>
      </c>
      <c r="G1478">
        <v>3</v>
      </c>
      <c r="H1478">
        <v>0</v>
      </c>
      <c r="I1478">
        <v>0</v>
      </c>
      <c r="J1478" t="s">
        <v>105</v>
      </c>
      <c r="K1478" t="s">
        <v>107</v>
      </c>
      <c r="L1478" t="s">
        <v>79</v>
      </c>
      <c r="M1478" t="s">
        <v>79</v>
      </c>
      <c r="N1478" t="s">
        <v>79</v>
      </c>
      <c r="O1478" t="s">
        <v>79</v>
      </c>
      <c r="P1478" t="s">
        <v>79</v>
      </c>
      <c r="Q1478" t="s">
        <v>79</v>
      </c>
      <c r="R1478" s="1">
        <f t="shared" si="138"/>
        <v>7404</v>
      </c>
      <c r="S1478" t="str">
        <f t="shared" si="133"/>
        <v>ok</v>
      </c>
      <c r="T1478" t="str">
        <f t="shared" si="134"/>
        <v>ok</v>
      </c>
      <c r="U1478" t="str">
        <f t="shared" si="135"/>
        <v>ok</v>
      </c>
      <c r="V1478" t="str">
        <f t="shared" si="136"/>
        <v>ok</v>
      </c>
      <c r="W1478" t="str">
        <f t="shared" si="137"/>
        <v>ok</v>
      </c>
      <c r="X1478" s="13"/>
      <c r="Y1478" s="13"/>
      <c r="Z1478" s="13"/>
      <c r="AA1478" s="13"/>
      <c r="AB1478" s="13"/>
      <c r="AC1478" s="13"/>
      <c r="AD1478" s="13"/>
    </row>
    <row r="1479" spans="2:30" customFormat="1" x14ac:dyDescent="0.3">
      <c r="B1479">
        <v>7408</v>
      </c>
      <c r="C1479">
        <v>0.4</v>
      </c>
      <c r="D1479">
        <v>0.55000000000000004</v>
      </c>
      <c r="E1479">
        <v>2</v>
      </c>
      <c r="F1479">
        <v>159</v>
      </c>
      <c r="G1479">
        <v>3</v>
      </c>
      <c r="H1479">
        <v>0</v>
      </c>
      <c r="I1479">
        <v>0</v>
      </c>
      <c r="J1479" t="s">
        <v>106</v>
      </c>
      <c r="K1479" t="s">
        <v>104</v>
      </c>
      <c r="L1479" t="s">
        <v>80</v>
      </c>
      <c r="M1479" t="s">
        <v>80</v>
      </c>
      <c r="N1479" t="s">
        <v>79</v>
      </c>
      <c r="O1479" t="s">
        <v>80</v>
      </c>
      <c r="P1479" t="s">
        <v>80</v>
      </c>
      <c r="Q1479" t="s">
        <v>80</v>
      </c>
      <c r="R1479" s="1">
        <f t="shared" si="138"/>
        <v>7408</v>
      </c>
      <c r="S1479" t="str">
        <f t="shared" si="133"/>
        <v>ok</v>
      </c>
      <c r="T1479" t="str">
        <f t="shared" si="134"/>
        <v>ok</v>
      </c>
      <c r="U1479" t="str">
        <f t="shared" si="135"/>
        <v>ok</v>
      </c>
      <c r="V1479" t="str">
        <f t="shared" si="136"/>
        <v>ok</v>
      </c>
      <c r="W1479" t="str">
        <f t="shared" si="137"/>
        <v>check</v>
      </c>
      <c r="X1479" s="13"/>
      <c r="Y1479" s="13"/>
      <c r="Z1479" s="13"/>
      <c r="AA1479" s="13"/>
      <c r="AB1479" s="13"/>
      <c r="AC1479" s="13"/>
      <c r="AD1479" s="13"/>
    </row>
    <row r="1480" spans="2:30" customFormat="1" x14ac:dyDescent="0.3">
      <c r="B1480">
        <v>7421</v>
      </c>
      <c r="C1480">
        <v>0.64</v>
      </c>
      <c r="D1480">
        <v>0.85</v>
      </c>
      <c r="E1480">
        <v>3</v>
      </c>
      <c r="F1480">
        <v>213</v>
      </c>
      <c r="G1480">
        <v>4</v>
      </c>
      <c r="H1480">
        <v>0</v>
      </c>
      <c r="I1480">
        <v>0</v>
      </c>
      <c r="J1480" t="s">
        <v>105</v>
      </c>
      <c r="K1480" t="s">
        <v>109</v>
      </c>
      <c r="L1480" t="s">
        <v>79</v>
      </c>
      <c r="M1480" t="s">
        <v>79</v>
      </c>
      <c r="N1480" t="s">
        <v>79</v>
      </c>
      <c r="O1480" t="s">
        <v>79</v>
      </c>
      <c r="P1480" t="s">
        <v>79</v>
      </c>
      <c r="Q1480" t="s">
        <v>79</v>
      </c>
      <c r="R1480" s="1">
        <f t="shared" si="138"/>
        <v>7421</v>
      </c>
      <c r="S1480" t="str">
        <f t="shared" si="133"/>
        <v>ok</v>
      </c>
      <c r="T1480" t="str">
        <f t="shared" si="134"/>
        <v>ok</v>
      </c>
      <c r="U1480" t="str">
        <f t="shared" si="135"/>
        <v>ok</v>
      </c>
      <c r="V1480" t="str">
        <f t="shared" si="136"/>
        <v>ok</v>
      </c>
      <c r="W1480" t="str">
        <f t="shared" si="137"/>
        <v>ok</v>
      </c>
      <c r="X1480" s="13"/>
      <c r="Y1480" s="13"/>
      <c r="Z1480" s="13"/>
      <c r="AA1480" s="13"/>
      <c r="AB1480" s="13"/>
      <c r="AC1480" s="13"/>
      <c r="AD1480" s="13"/>
    </row>
    <row r="1481" spans="2:30" customFormat="1" x14ac:dyDescent="0.3">
      <c r="B1481">
        <v>7426</v>
      </c>
      <c r="C1481">
        <v>0.1</v>
      </c>
      <c r="D1481">
        <v>0.87</v>
      </c>
      <c r="E1481">
        <v>6</v>
      </c>
      <c r="F1481">
        <v>265</v>
      </c>
      <c r="G1481">
        <v>5</v>
      </c>
      <c r="H1481">
        <v>0</v>
      </c>
      <c r="I1481">
        <v>0</v>
      </c>
      <c r="J1481" t="s">
        <v>106</v>
      </c>
      <c r="K1481" t="s">
        <v>109</v>
      </c>
      <c r="L1481" t="s">
        <v>80</v>
      </c>
      <c r="M1481" t="s">
        <v>80</v>
      </c>
      <c r="N1481" t="s">
        <v>80</v>
      </c>
      <c r="O1481" t="s">
        <v>80</v>
      </c>
      <c r="P1481" t="s">
        <v>80</v>
      </c>
      <c r="Q1481" t="s">
        <v>80</v>
      </c>
      <c r="R1481" s="1">
        <f t="shared" si="138"/>
        <v>7426</v>
      </c>
      <c r="S1481" t="str">
        <f t="shared" si="133"/>
        <v>ok</v>
      </c>
      <c r="T1481" t="str">
        <f t="shared" si="134"/>
        <v>ok</v>
      </c>
      <c r="U1481" t="str">
        <f t="shared" si="135"/>
        <v>ok</v>
      </c>
      <c r="V1481" t="str">
        <f t="shared" si="136"/>
        <v>ok</v>
      </c>
      <c r="W1481" t="str">
        <f t="shared" si="137"/>
        <v>ok</v>
      </c>
      <c r="X1481" s="13"/>
      <c r="Y1481" s="13"/>
      <c r="Z1481" s="13"/>
      <c r="AA1481" s="13"/>
      <c r="AB1481" s="13"/>
      <c r="AC1481" s="13"/>
      <c r="AD1481" s="13"/>
    </row>
    <row r="1482" spans="2:30" customFormat="1" x14ac:dyDescent="0.3">
      <c r="B1482">
        <v>7432</v>
      </c>
      <c r="C1482">
        <v>0.4</v>
      </c>
      <c r="D1482">
        <v>0.49</v>
      </c>
      <c r="E1482">
        <v>2</v>
      </c>
      <c r="F1482">
        <v>135</v>
      </c>
      <c r="G1482">
        <v>3</v>
      </c>
      <c r="H1482">
        <v>0</v>
      </c>
      <c r="I1482">
        <v>0</v>
      </c>
      <c r="J1482" t="s">
        <v>106</v>
      </c>
      <c r="K1482" t="s">
        <v>104</v>
      </c>
      <c r="L1482" t="s">
        <v>80</v>
      </c>
      <c r="M1482" t="s">
        <v>80</v>
      </c>
      <c r="N1482" t="s">
        <v>79</v>
      </c>
      <c r="O1482" t="s">
        <v>80</v>
      </c>
      <c r="P1482" t="s">
        <v>80</v>
      </c>
      <c r="Q1482" t="s">
        <v>80</v>
      </c>
      <c r="R1482" s="1">
        <f t="shared" si="138"/>
        <v>7432</v>
      </c>
      <c r="S1482" t="str">
        <f t="shared" si="133"/>
        <v>ok</v>
      </c>
      <c r="T1482" t="str">
        <f t="shared" si="134"/>
        <v>ok</v>
      </c>
      <c r="U1482" t="str">
        <f t="shared" si="135"/>
        <v>ok</v>
      </c>
      <c r="V1482" t="str">
        <f t="shared" si="136"/>
        <v>ok</v>
      </c>
      <c r="W1482" t="str">
        <f t="shared" si="137"/>
        <v>check</v>
      </c>
      <c r="X1482" s="13"/>
      <c r="Y1482" s="13"/>
      <c r="Z1482" s="13"/>
      <c r="AA1482" s="13"/>
      <c r="AB1482" s="13"/>
      <c r="AC1482" s="13"/>
      <c r="AD1482" s="13"/>
    </row>
    <row r="1483" spans="2:30" customFormat="1" x14ac:dyDescent="0.3">
      <c r="B1483">
        <v>7435</v>
      </c>
      <c r="C1483">
        <v>0.9</v>
      </c>
      <c r="D1483">
        <v>0.74</v>
      </c>
      <c r="E1483">
        <v>4</v>
      </c>
      <c r="F1483">
        <v>206</v>
      </c>
      <c r="G1483">
        <v>4</v>
      </c>
      <c r="H1483">
        <v>1</v>
      </c>
      <c r="I1483">
        <v>0</v>
      </c>
      <c r="J1483" t="s">
        <v>113</v>
      </c>
      <c r="K1483" t="s">
        <v>104</v>
      </c>
      <c r="L1483" t="s">
        <v>79</v>
      </c>
      <c r="M1483" t="s">
        <v>79</v>
      </c>
      <c r="N1483" t="s">
        <v>79</v>
      </c>
      <c r="O1483" t="s">
        <v>79</v>
      </c>
      <c r="P1483" t="s">
        <v>79</v>
      </c>
      <c r="Q1483" t="s">
        <v>79</v>
      </c>
      <c r="R1483" s="1">
        <f t="shared" si="138"/>
        <v>7435</v>
      </c>
      <c r="S1483" t="str">
        <f t="shared" si="133"/>
        <v>ok</v>
      </c>
      <c r="T1483" t="str">
        <f t="shared" si="134"/>
        <v>ok</v>
      </c>
      <c r="U1483" t="str">
        <f t="shared" si="135"/>
        <v>ok</v>
      </c>
      <c r="V1483" t="str">
        <f t="shared" si="136"/>
        <v>ok</v>
      </c>
      <c r="W1483" t="str">
        <f t="shared" si="137"/>
        <v>ok</v>
      </c>
      <c r="X1483" s="13"/>
      <c r="Y1483" s="13"/>
      <c r="Z1483" s="13"/>
      <c r="AA1483" s="13"/>
      <c r="AB1483" s="13"/>
      <c r="AC1483" s="13"/>
      <c r="AD1483" s="13"/>
    </row>
    <row r="1484" spans="2:30" customFormat="1" x14ac:dyDescent="0.3">
      <c r="B1484">
        <v>7439</v>
      </c>
      <c r="C1484">
        <v>0.9</v>
      </c>
      <c r="D1484">
        <v>0.83</v>
      </c>
      <c r="E1484">
        <v>3</v>
      </c>
      <c r="F1484">
        <v>151</v>
      </c>
      <c r="G1484">
        <v>3</v>
      </c>
      <c r="H1484">
        <v>0</v>
      </c>
      <c r="I1484">
        <v>0</v>
      </c>
      <c r="J1484" t="s">
        <v>113</v>
      </c>
      <c r="K1484" t="s">
        <v>104</v>
      </c>
      <c r="L1484" t="s">
        <v>79</v>
      </c>
      <c r="M1484" t="s">
        <v>79</v>
      </c>
      <c r="N1484" t="s">
        <v>79</v>
      </c>
      <c r="O1484" t="s">
        <v>79</v>
      </c>
      <c r="P1484" t="s">
        <v>79</v>
      </c>
      <c r="Q1484" t="s">
        <v>79</v>
      </c>
      <c r="R1484" s="1">
        <f t="shared" si="138"/>
        <v>7439</v>
      </c>
      <c r="S1484" t="str">
        <f t="shared" si="133"/>
        <v>ok</v>
      </c>
      <c r="T1484" t="str">
        <f t="shared" si="134"/>
        <v>ok</v>
      </c>
      <c r="U1484" t="str">
        <f t="shared" si="135"/>
        <v>ok</v>
      </c>
      <c r="V1484" t="str">
        <f t="shared" si="136"/>
        <v>ok</v>
      </c>
      <c r="W1484" t="str">
        <f t="shared" si="137"/>
        <v>ok</v>
      </c>
      <c r="X1484" s="13"/>
      <c r="Y1484" s="13"/>
      <c r="Z1484" s="13"/>
      <c r="AA1484" s="13"/>
      <c r="AB1484" s="13"/>
      <c r="AC1484" s="13"/>
      <c r="AD1484" s="13"/>
    </row>
    <row r="1485" spans="2:30" customFormat="1" x14ac:dyDescent="0.3">
      <c r="B1485">
        <v>7446</v>
      </c>
      <c r="C1485">
        <v>0.17</v>
      </c>
      <c r="D1485">
        <v>0.76</v>
      </c>
      <c r="E1485">
        <v>4</v>
      </c>
      <c r="F1485">
        <v>171</v>
      </c>
      <c r="G1485">
        <v>5</v>
      </c>
      <c r="H1485">
        <v>0</v>
      </c>
      <c r="I1485">
        <v>0</v>
      </c>
      <c r="J1485" t="s">
        <v>123</v>
      </c>
      <c r="K1485" t="s">
        <v>104</v>
      </c>
      <c r="L1485" t="s">
        <v>79</v>
      </c>
      <c r="M1485" t="s">
        <v>79</v>
      </c>
      <c r="N1485" t="s">
        <v>80</v>
      </c>
      <c r="O1485" t="s">
        <v>79</v>
      </c>
      <c r="P1485" t="s">
        <v>79</v>
      </c>
      <c r="Q1485" t="s">
        <v>79</v>
      </c>
      <c r="R1485" s="1">
        <f t="shared" si="138"/>
        <v>7446</v>
      </c>
      <c r="S1485" t="str">
        <f t="shared" si="133"/>
        <v>ok</v>
      </c>
      <c r="T1485" t="str">
        <f t="shared" si="134"/>
        <v>ok</v>
      </c>
      <c r="U1485" t="str">
        <f t="shared" si="135"/>
        <v>ok</v>
      </c>
      <c r="V1485" t="str">
        <f t="shared" si="136"/>
        <v>ok</v>
      </c>
      <c r="W1485" t="str">
        <f t="shared" si="137"/>
        <v>check</v>
      </c>
      <c r="X1485" s="13"/>
      <c r="Y1485" s="13"/>
      <c r="Z1485" s="13"/>
      <c r="AA1485" s="13"/>
      <c r="AB1485" s="13"/>
      <c r="AC1485" s="13"/>
      <c r="AD1485" s="13"/>
    </row>
    <row r="1486" spans="2:30" customFormat="1" x14ac:dyDescent="0.3">
      <c r="B1486">
        <v>7447</v>
      </c>
      <c r="C1486">
        <v>0.49</v>
      </c>
      <c r="D1486">
        <v>0.76</v>
      </c>
      <c r="E1486">
        <v>3</v>
      </c>
      <c r="F1486">
        <v>208</v>
      </c>
      <c r="G1486">
        <v>2</v>
      </c>
      <c r="H1486">
        <v>0</v>
      </c>
      <c r="I1486">
        <v>0</v>
      </c>
      <c r="J1486" t="s">
        <v>105</v>
      </c>
      <c r="K1486" t="s">
        <v>104</v>
      </c>
      <c r="L1486" t="s">
        <v>79</v>
      </c>
      <c r="M1486" t="s">
        <v>79</v>
      </c>
      <c r="N1486" t="s">
        <v>79</v>
      </c>
      <c r="O1486" t="s">
        <v>79</v>
      </c>
      <c r="P1486" t="s">
        <v>79</v>
      </c>
      <c r="Q1486" t="s">
        <v>79</v>
      </c>
      <c r="R1486" s="1">
        <f t="shared" si="138"/>
        <v>7447</v>
      </c>
      <c r="S1486" t="str">
        <f t="shared" ref="S1486:S1549" si="139">IF(P1486=$L1486,"ok","check")</f>
        <v>ok</v>
      </c>
      <c r="T1486" t="str">
        <f t="shared" ref="T1486:T1549" si="140">IF(O1486=$L1486,"ok","check")</f>
        <v>ok</v>
      </c>
      <c r="U1486" t="str">
        <f t="shared" ref="U1486:U1549" si="141">IF(Q1486=$L1486,"ok","check")</f>
        <v>ok</v>
      </c>
      <c r="V1486" t="str">
        <f t="shared" ref="V1486:V1549" si="142">IF(M1486=$L1486,"ok","check")</f>
        <v>ok</v>
      </c>
      <c r="W1486" t="str">
        <f t="shared" ref="W1486:W1549" si="143">IF(N1486=$L1486,"ok","check")</f>
        <v>ok</v>
      </c>
      <c r="X1486" s="13"/>
      <c r="Y1486" s="13"/>
      <c r="Z1486" s="13"/>
      <c r="AA1486" s="13"/>
      <c r="AB1486" s="13"/>
      <c r="AC1486" s="13"/>
      <c r="AD1486" s="13"/>
    </row>
    <row r="1487" spans="2:30" customFormat="1" x14ac:dyDescent="0.3">
      <c r="B1487">
        <v>7449</v>
      </c>
      <c r="C1487">
        <v>0.38</v>
      </c>
      <c r="D1487">
        <v>0.53</v>
      </c>
      <c r="E1487">
        <v>2</v>
      </c>
      <c r="F1487">
        <v>146</v>
      </c>
      <c r="G1487">
        <v>3</v>
      </c>
      <c r="H1487">
        <v>0</v>
      </c>
      <c r="I1487">
        <v>0</v>
      </c>
      <c r="J1487" t="s">
        <v>112</v>
      </c>
      <c r="K1487" t="s">
        <v>104</v>
      </c>
      <c r="L1487" t="s">
        <v>80</v>
      </c>
      <c r="M1487" t="s">
        <v>80</v>
      </c>
      <c r="N1487" t="s">
        <v>79</v>
      </c>
      <c r="O1487" t="s">
        <v>80</v>
      </c>
      <c r="P1487" t="s">
        <v>80</v>
      </c>
      <c r="Q1487" t="s">
        <v>80</v>
      </c>
      <c r="R1487" s="1">
        <f t="shared" si="138"/>
        <v>7449</v>
      </c>
      <c r="S1487" t="str">
        <f t="shared" si="139"/>
        <v>ok</v>
      </c>
      <c r="T1487" t="str">
        <f t="shared" si="140"/>
        <v>ok</v>
      </c>
      <c r="U1487" t="str">
        <f t="shared" si="141"/>
        <v>ok</v>
      </c>
      <c r="V1487" t="str">
        <f t="shared" si="142"/>
        <v>ok</v>
      </c>
      <c r="W1487" t="str">
        <f t="shared" si="143"/>
        <v>check</v>
      </c>
      <c r="X1487" s="13"/>
      <c r="Y1487" s="13"/>
      <c r="Z1487" s="13"/>
      <c r="AA1487" s="13"/>
      <c r="AB1487" s="13"/>
      <c r="AC1487" s="13"/>
      <c r="AD1487" s="13"/>
    </row>
    <row r="1488" spans="2:30" customFormat="1" x14ac:dyDescent="0.3">
      <c r="B1488">
        <v>7451</v>
      </c>
      <c r="C1488">
        <v>0.19</v>
      </c>
      <c r="D1488">
        <v>0.85</v>
      </c>
      <c r="E1488">
        <v>5</v>
      </c>
      <c r="F1488">
        <v>249</v>
      </c>
      <c r="G1488">
        <v>3</v>
      </c>
      <c r="H1488">
        <v>0</v>
      </c>
      <c r="I1488">
        <v>0</v>
      </c>
      <c r="J1488" t="s">
        <v>110</v>
      </c>
      <c r="K1488" t="s">
        <v>104</v>
      </c>
      <c r="L1488" t="s">
        <v>79</v>
      </c>
      <c r="M1488" t="s">
        <v>79</v>
      </c>
      <c r="N1488" t="s">
        <v>80</v>
      </c>
      <c r="O1488" t="s">
        <v>80</v>
      </c>
      <c r="P1488" t="s">
        <v>79</v>
      </c>
      <c r="Q1488" t="s">
        <v>79</v>
      </c>
      <c r="R1488" s="1">
        <f t="shared" si="138"/>
        <v>7451</v>
      </c>
      <c r="S1488" t="str">
        <f t="shared" si="139"/>
        <v>ok</v>
      </c>
      <c r="T1488" t="str">
        <f t="shared" si="140"/>
        <v>check</v>
      </c>
      <c r="U1488" t="str">
        <f t="shared" si="141"/>
        <v>ok</v>
      </c>
      <c r="V1488" t="str">
        <f t="shared" si="142"/>
        <v>ok</v>
      </c>
      <c r="W1488" t="str">
        <f t="shared" si="143"/>
        <v>check</v>
      </c>
      <c r="X1488" s="13"/>
      <c r="Y1488" s="13"/>
      <c r="Z1488" s="13"/>
      <c r="AA1488" s="13"/>
      <c r="AB1488" s="13"/>
      <c r="AC1488" s="13"/>
      <c r="AD1488" s="13"/>
    </row>
    <row r="1489" spans="2:30" customFormat="1" x14ac:dyDescent="0.3">
      <c r="B1489">
        <v>7454</v>
      </c>
      <c r="C1489">
        <v>0.9</v>
      </c>
      <c r="D1489">
        <v>0.56000000000000005</v>
      </c>
      <c r="E1489">
        <v>3</v>
      </c>
      <c r="F1489">
        <v>151</v>
      </c>
      <c r="G1489">
        <v>3</v>
      </c>
      <c r="H1489">
        <v>0</v>
      </c>
      <c r="I1489">
        <v>0</v>
      </c>
      <c r="J1489" t="s">
        <v>106</v>
      </c>
      <c r="K1489" t="s">
        <v>109</v>
      </c>
      <c r="L1489" t="s">
        <v>79</v>
      </c>
      <c r="M1489" t="s">
        <v>79</v>
      </c>
      <c r="N1489" t="s">
        <v>79</v>
      </c>
      <c r="O1489" t="s">
        <v>79</v>
      </c>
      <c r="P1489" t="s">
        <v>79</v>
      </c>
      <c r="Q1489" t="s">
        <v>79</v>
      </c>
      <c r="R1489" s="1">
        <f t="shared" si="138"/>
        <v>7454</v>
      </c>
      <c r="S1489" t="str">
        <f t="shared" si="139"/>
        <v>ok</v>
      </c>
      <c r="T1489" t="str">
        <f t="shared" si="140"/>
        <v>ok</v>
      </c>
      <c r="U1489" t="str">
        <f t="shared" si="141"/>
        <v>ok</v>
      </c>
      <c r="V1489" t="str">
        <f t="shared" si="142"/>
        <v>ok</v>
      </c>
      <c r="W1489" t="str">
        <f t="shared" si="143"/>
        <v>ok</v>
      </c>
      <c r="X1489" s="13"/>
      <c r="Y1489" s="13"/>
      <c r="Z1489" s="13"/>
      <c r="AA1489" s="13"/>
      <c r="AB1489" s="13"/>
      <c r="AC1489" s="13"/>
      <c r="AD1489" s="13"/>
    </row>
    <row r="1490" spans="2:30" customFormat="1" x14ac:dyDescent="0.3">
      <c r="B1490">
        <v>7456</v>
      </c>
      <c r="C1490">
        <v>0.49</v>
      </c>
      <c r="D1490">
        <v>0.83</v>
      </c>
      <c r="E1490">
        <v>3</v>
      </c>
      <c r="F1490">
        <v>168</v>
      </c>
      <c r="G1490">
        <v>4</v>
      </c>
      <c r="H1490">
        <v>1</v>
      </c>
      <c r="I1490">
        <v>0</v>
      </c>
      <c r="J1490" t="s">
        <v>111</v>
      </c>
      <c r="K1490" t="s">
        <v>104</v>
      </c>
      <c r="L1490" t="s">
        <v>79</v>
      </c>
      <c r="M1490" t="s">
        <v>79</v>
      </c>
      <c r="N1490" t="s">
        <v>79</v>
      </c>
      <c r="O1490" t="s">
        <v>79</v>
      </c>
      <c r="P1490" t="s">
        <v>79</v>
      </c>
      <c r="Q1490" t="s">
        <v>79</v>
      </c>
      <c r="R1490" s="1">
        <f t="shared" si="138"/>
        <v>7456</v>
      </c>
      <c r="S1490" t="str">
        <f t="shared" si="139"/>
        <v>ok</v>
      </c>
      <c r="T1490" t="str">
        <f t="shared" si="140"/>
        <v>ok</v>
      </c>
      <c r="U1490" t="str">
        <f t="shared" si="141"/>
        <v>ok</v>
      </c>
      <c r="V1490" t="str">
        <f t="shared" si="142"/>
        <v>ok</v>
      </c>
      <c r="W1490" t="str">
        <f t="shared" si="143"/>
        <v>ok</v>
      </c>
      <c r="X1490" s="13"/>
      <c r="Y1490" s="13"/>
      <c r="Z1490" s="13"/>
      <c r="AA1490" s="13"/>
      <c r="AB1490" s="13"/>
      <c r="AC1490" s="13"/>
      <c r="AD1490" s="13"/>
    </row>
    <row r="1491" spans="2:30" customFormat="1" x14ac:dyDescent="0.3">
      <c r="B1491">
        <v>7457</v>
      </c>
      <c r="C1491">
        <v>0.55000000000000004</v>
      </c>
      <c r="D1491">
        <v>0.64</v>
      </c>
      <c r="E1491">
        <v>4</v>
      </c>
      <c r="F1491">
        <v>201</v>
      </c>
      <c r="G1491">
        <v>10</v>
      </c>
      <c r="H1491">
        <v>1</v>
      </c>
      <c r="I1491">
        <v>0</v>
      </c>
      <c r="J1491" t="s">
        <v>125</v>
      </c>
      <c r="K1491" t="s">
        <v>109</v>
      </c>
      <c r="L1491" t="s">
        <v>79</v>
      </c>
      <c r="M1491" t="s">
        <v>79</v>
      </c>
      <c r="N1491" t="s">
        <v>79</v>
      </c>
      <c r="O1491" t="s">
        <v>79</v>
      </c>
      <c r="P1491" t="s">
        <v>79</v>
      </c>
      <c r="Q1491" t="s">
        <v>79</v>
      </c>
      <c r="R1491" s="1">
        <f t="shared" si="138"/>
        <v>7457</v>
      </c>
      <c r="S1491" t="str">
        <f t="shared" si="139"/>
        <v>ok</v>
      </c>
      <c r="T1491" t="str">
        <f t="shared" si="140"/>
        <v>ok</v>
      </c>
      <c r="U1491" t="str">
        <f t="shared" si="141"/>
        <v>ok</v>
      </c>
      <c r="V1491" t="str">
        <f t="shared" si="142"/>
        <v>ok</v>
      </c>
      <c r="W1491" t="str">
        <f t="shared" si="143"/>
        <v>ok</v>
      </c>
      <c r="X1491" s="13"/>
      <c r="Y1491" s="13"/>
      <c r="Z1491" s="13"/>
      <c r="AA1491" s="13"/>
      <c r="AB1491" s="13"/>
      <c r="AC1491" s="13"/>
      <c r="AD1491" s="13"/>
    </row>
    <row r="1492" spans="2:30" customFormat="1" x14ac:dyDescent="0.3">
      <c r="B1492">
        <v>7458</v>
      </c>
      <c r="C1492">
        <v>0.55000000000000004</v>
      </c>
      <c r="D1492">
        <v>0.81</v>
      </c>
      <c r="E1492">
        <v>4</v>
      </c>
      <c r="F1492">
        <v>260</v>
      </c>
      <c r="G1492">
        <v>2</v>
      </c>
      <c r="H1492">
        <v>0</v>
      </c>
      <c r="I1492">
        <v>0</v>
      </c>
      <c r="J1492" t="s">
        <v>106</v>
      </c>
      <c r="K1492" t="s">
        <v>104</v>
      </c>
      <c r="L1492" t="s">
        <v>79</v>
      </c>
      <c r="M1492" t="s">
        <v>79</v>
      </c>
      <c r="N1492" t="s">
        <v>79</v>
      </c>
      <c r="O1492" t="s">
        <v>79</v>
      </c>
      <c r="P1492" t="s">
        <v>79</v>
      </c>
      <c r="Q1492" t="s">
        <v>79</v>
      </c>
      <c r="R1492" s="1">
        <f t="shared" si="138"/>
        <v>7458</v>
      </c>
      <c r="S1492" t="str">
        <f t="shared" si="139"/>
        <v>ok</v>
      </c>
      <c r="T1492" t="str">
        <f t="shared" si="140"/>
        <v>ok</v>
      </c>
      <c r="U1492" t="str">
        <f t="shared" si="141"/>
        <v>ok</v>
      </c>
      <c r="V1492" t="str">
        <f t="shared" si="142"/>
        <v>ok</v>
      </c>
      <c r="W1492" t="str">
        <f t="shared" si="143"/>
        <v>ok</v>
      </c>
      <c r="X1492" s="13"/>
      <c r="Y1492" s="13"/>
      <c r="Z1492" s="13"/>
      <c r="AA1492" s="13"/>
      <c r="AB1492" s="13"/>
      <c r="AC1492" s="13"/>
      <c r="AD1492" s="13"/>
    </row>
    <row r="1493" spans="2:30" customFormat="1" x14ac:dyDescent="0.3">
      <c r="B1493">
        <v>7460</v>
      </c>
      <c r="C1493">
        <v>0.81</v>
      </c>
      <c r="D1493">
        <v>0.92</v>
      </c>
      <c r="E1493">
        <v>5</v>
      </c>
      <c r="F1493">
        <v>255</v>
      </c>
      <c r="G1493">
        <v>4</v>
      </c>
      <c r="H1493">
        <v>1</v>
      </c>
      <c r="I1493">
        <v>0</v>
      </c>
      <c r="J1493" t="s">
        <v>105</v>
      </c>
      <c r="K1493" t="s">
        <v>104</v>
      </c>
      <c r="L1493" t="s">
        <v>79</v>
      </c>
      <c r="M1493" t="s">
        <v>79</v>
      </c>
      <c r="N1493" t="s">
        <v>79</v>
      </c>
      <c r="O1493" t="s">
        <v>79</v>
      </c>
      <c r="P1493" t="s">
        <v>79</v>
      </c>
      <c r="Q1493" t="s">
        <v>79</v>
      </c>
      <c r="R1493" s="1">
        <f t="shared" si="138"/>
        <v>7460</v>
      </c>
      <c r="S1493" t="str">
        <f t="shared" si="139"/>
        <v>ok</v>
      </c>
      <c r="T1493" t="str">
        <f t="shared" si="140"/>
        <v>ok</v>
      </c>
      <c r="U1493" t="str">
        <f t="shared" si="141"/>
        <v>ok</v>
      </c>
      <c r="V1493" t="str">
        <f t="shared" si="142"/>
        <v>ok</v>
      </c>
      <c r="W1493" t="str">
        <f t="shared" si="143"/>
        <v>ok</v>
      </c>
      <c r="X1493" s="13"/>
      <c r="Y1493" s="13"/>
      <c r="Z1493" s="13"/>
      <c r="AA1493" s="13"/>
      <c r="AB1493" s="13"/>
      <c r="AC1493" s="13"/>
      <c r="AD1493" s="13"/>
    </row>
    <row r="1494" spans="2:30" customFormat="1" x14ac:dyDescent="0.3">
      <c r="B1494">
        <v>7463</v>
      </c>
      <c r="C1494">
        <v>0.56999999999999995</v>
      </c>
      <c r="D1494">
        <v>0.65</v>
      </c>
      <c r="E1494">
        <v>4</v>
      </c>
      <c r="F1494">
        <v>265</v>
      </c>
      <c r="G1494">
        <v>3</v>
      </c>
      <c r="H1494">
        <v>0</v>
      </c>
      <c r="I1494">
        <v>0</v>
      </c>
      <c r="J1494" t="s">
        <v>105</v>
      </c>
      <c r="K1494" t="s">
        <v>104</v>
      </c>
      <c r="L1494" t="s">
        <v>79</v>
      </c>
      <c r="M1494" t="s">
        <v>79</v>
      </c>
      <c r="N1494" t="s">
        <v>79</v>
      </c>
      <c r="O1494" t="s">
        <v>79</v>
      </c>
      <c r="P1494" t="s">
        <v>79</v>
      </c>
      <c r="Q1494" t="s">
        <v>79</v>
      </c>
      <c r="R1494" s="1">
        <f t="shared" si="138"/>
        <v>7463</v>
      </c>
      <c r="S1494" t="str">
        <f t="shared" si="139"/>
        <v>ok</v>
      </c>
      <c r="T1494" t="str">
        <f t="shared" si="140"/>
        <v>ok</v>
      </c>
      <c r="U1494" t="str">
        <f t="shared" si="141"/>
        <v>ok</v>
      </c>
      <c r="V1494" t="str">
        <f t="shared" si="142"/>
        <v>ok</v>
      </c>
      <c r="W1494" t="str">
        <f t="shared" si="143"/>
        <v>ok</v>
      </c>
      <c r="X1494" s="13"/>
      <c r="Y1494" s="13"/>
      <c r="Z1494" s="13"/>
      <c r="AA1494" s="13"/>
      <c r="AB1494" s="13"/>
      <c r="AC1494" s="13"/>
      <c r="AD1494" s="13"/>
    </row>
    <row r="1495" spans="2:30" customFormat="1" x14ac:dyDescent="0.3">
      <c r="B1495">
        <v>7474</v>
      </c>
      <c r="C1495">
        <v>0.11</v>
      </c>
      <c r="D1495">
        <v>0.87</v>
      </c>
      <c r="E1495">
        <v>6</v>
      </c>
      <c r="F1495">
        <v>254</v>
      </c>
      <c r="G1495">
        <v>4</v>
      </c>
      <c r="H1495">
        <v>0</v>
      </c>
      <c r="I1495">
        <v>0</v>
      </c>
      <c r="J1495" t="s">
        <v>111</v>
      </c>
      <c r="K1495" t="s">
        <v>104</v>
      </c>
      <c r="L1495" t="s">
        <v>80</v>
      </c>
      <c r="M1495" t="s">
        <v>80</v>
      </c>
      <c r="N1495" t="s">
        <v>80</v>
      </c>
      <c r="O1495" t="s">
        <v>80</v>
      </c>
      <c r="P1495" t="s">
        <v>80</v>
      </c>
      <c r="Q1495" t="s">
        <v>80</v>
      </c>
      <c r="R1495" s="1">
        <f t="shared" si="138"/>
        <v>7474</v>
      </c>
      <c r="S1495" t="str">
        <f t="shared" si="139"/>
        <v>ok</v>
      </c>
      <c r="T1495" t="str">
        <f t="shared" si="140"/>
        <v>ok</v>
      </c>
      <c r="U1495" t="str">
        <f t="shared" si="141"/>
        <v>ok</v>
      </c>
      <c r="V1495" t="str">
        <f t="shared" si="142"/>
        <v>ok</v>
      </c>
      <c r="W1495" t="str">
        <f t="shared" si="143"/>
        <v>ok</v>
      </c>
      <c r="X1495" s="13"/>
      <c r="Y1495" s="13"/>
      <c r="Z1495" s="13"/>
      <c r="AA1495" s="13"/>
      <c r="AB1495" s="13"/>
      <c r="AC1495" s="13"/>
      <c r="AD1495" s="13"/>
    </row>
    <row r="1496" spans="2:30" customFormat="1" x14ac:dyDescent="0.3">
      <c r="B1496">
        <v>7479</v>
      </c>
      <c r="C1496">
        <v>0.6</v>
      </c>
      <c r="D1496">
        <v>0.91</v>
      </c>
      <c r="E1496">
        <v>5</v>
      </c>
      <c r="F1496">
        <v>211</v>
      </c>
      <c r="G1496">
        <v>3</v>
      </c>
      <c r="H1496">
        <v>0</v>
      </c>
      <c r="I1496">
        <v>0</v>
      </c>
      <c r="J1496" t="s">
        <v>106</v>
      </c>
      <c r="K1496" t="s">
        <v>104</v>
      </c>
      <c r="L1496" t="s">
        <v>79</v>
      </c>
      <c r="M1496" t="s">
        <v>79</v>
      </c>
      <c r="N1496" t="s">
        <v>79</v>
      </c>
      <c r="O1496" t="s">
        <v>79</v>
      </c>
      <c r="P1496" t="s">
        <v>79</v>
      </c>
      <c r="Q1496" t="s">
        <v>79</v>
      </c>
      <c r="R1496" s="1">
        <f t="shared" si="138"/>
        <v>7479</v>
      </c>
      <c r="S1496" t="str">
        <f t="shared" si="139"/>
        <v>ok</v>
      </c>
      <c r="T1496" t="str">
        <f t="shared" si="140"/>
        <v>ok</v>
      </c>
      <c r="U1496" t="str">
        <f t="shared" si="141"/>
        <v>ok</v>
      </c>
      <c r="V1496" t="str">
        <f t="shared" si="142"/>
        <v>ok</v>
      </c>
      <c r="W1496" t="str">
        <f t="shared" si="143"/>
        <v>ok</v>
      </c>
      <c r="X1496" s="13"/>
      <c r="Y1496" s="13"/>
      <c r="Z1496" s="13"/>
      <c r="AA1496" s="13"/>
      <c r="AB1496" s="13"/>
      <c r="AC1496" s="13"/>
      <c r="AD1496" s="13"/>
    </row>
    <row r="1497" spans="2:30" customFormat="1" x14ac:dyDescent="0.3">
      <c r="B1497">
        <v>7483</v>
      </c>
      <c r="C1497">
        <v>0.81</v>
      </c>
      <c r="D1497">
        <v>0.76</v>
      </c>
      <c r="E1497">
        <v>3</v>
      </c>
      <c r="F1497">
        <v>203</v>
      </c>
      <c r="G1497">
        <v>3</v>
      </c>
      <c r="H1497">
        <v>0</v>
      </c>
      <c r="I1497">
        <v>0</v>
      </c>
      <c r="J1497" t="s">
        <v>124</v>
      </c>
      <c r="K1497" t="s">
        <v>109</v>
      </c>
      <c r="L1497" t="s">
        <v>79</v>
      </c>
      <c r="M1497" t="s">
        <v>79</v>
      </c>
      <c r="N1497" t="s">
        <v>79</v>
      </c>
      <c r="O1497" t="s">
        <v>79</v>
      </c>
      <c r="P1497" t="s">
        <v>79</v>
      </c>
      <c r="Q1497" t="s">
        <v>79</v>
      </c>
      <c r="R1497" s="1">
        <f t="shared" si="138"/>
        <v>7483</v>
      </c>
      <c r="S1497" t="str">
        <f t="shared" si="139"/>
        <v>ok</v>
      </c>
      <c r="T1497" t="str">
        <f t="shared" si="140"/>
        <v>ok</v>
      </c>
      <c r="U1497" t="str">
        <f t="shared" si="141"/>
        <v>ok</v>
      </c>
      <c r="V1497" t="str">
        <f t="shared" si="142"/>
        <v>ok</v>
      </c>
      <c r="W1497" t="str">
        <f t="shared" si="143"/>
        <v>ok</v>
      </c>
      <c r="X1497" s="13"/>
      <c r="Y1497" s="13"/>
      <c r="Z1497" s="13"/>
      <c r="AA1497" s="13"/>
      <c r="AB1497" s="13"/>
      <c r="AC1497" s="13"/>
      <c r="AD1497" s="13"/>
    </row>
    <row r="1498" spans="2:30" customFormat="1" x14ac:dyDescent="0.3">
      <c r="B1498">
        <v>7494</v>
      </c>
      <c r="C1498">
        <v>0.78</v>
      </c>
      <c r="D1498">
        <v>0.56999999999999995</v>
      </c>
      <c r="E1498">
        <v>3</v>
      </c>
      <c r="F1498">
        <v>177</v>
      </c>
      <c r="G1498">
        <v>3</v>
      </c>
      <c r="H1498">
        <v>0</v>
      </c>
      <c r="I1498">
        <v>0</v>
      </c>
      <c r="J1498" t="s">
        <v>108</v>
      </c>
      <c r="K1498" t="s">
        <v>109</v>
      </c>
      <c r="L1498" t="s">
        <v>79</v>
      </c>
      <c r="M1498" t="s">
        <v>79</v>
      </c>
      <c r="N1498" t="s">
        <v>79</v>
      </c>
      <c r="O1498" t="s">
        <v>79</v>
      </c>
      <c r="P1498" t="s">
        <v>79</v>
      </c>
      <c r="Q1498" t="s">
        <v>79</v>
      </c>
      <c r="R1498" s="1">
        <f t="shared" si="138"/>
        <v>7494</v>
      </c>
      <c r="S1498" t="str">
        <f t="shared" si="139"/>
        <v>ok</v>
      </c>
      <c r="T1498" t="str">
        <f t="shared" si="140"/>
        <v>ok</v>
      </c>
      <c r="U1498" t="str">
        <f t="shared" si="141"/>
        <v>ok</v>
      </c>
      <c r="V1498" t="str">
        <f t="shared" si="142"/>
        <v>ok</v>
      </c>
      <c r="W1498" t="str">
        <f t="shared" si="143"/>
        <v>ok</v>
      </c>
      <c r="X1498" s="13"/>
      <c r="Y1498" s="13"/>
      <c r="Z1498" s="13"/>
      <c r="AA1498" s="13"/>
      <c r="AB1498" s="13"/>
      <c r="AC1498" s="13"/>
      <c r="AD1498" s="13"/>
    </row>
    <row r="1499" spans="2:30" customFormat="1" x14ac:dyDescent="0.3">
      <c r="B1499">
        <v>7495</v>
      </c>
      <c r="C1499">
        <v>0.59</v>
      </c>
      <c r="D1499">
        <v>0.74</v>
      </c>
      <c r="E1499">
        <v>3</v>
      </c>
      <c r="F1499">
        <v>240</v>
      </c>
      <c r="G1499">
        <v>3</v>
      </c>
      <c r="H1499">
        <v>0</v>
      </c>
      <c r="I1499">
        <v>0</v>
      </c>
      <c r="J1499" t="s">
        <v>113</v>
      </c>
      <c r="K1499" t="s">
        <v>104</v>
      </c>
      <c r="L1499" t="s">
        <v>79</v>
      </c>
      <c r="M1499" t="s">
        <v>79</v>
      </c>
      <c r="N1499" t="s">
        <v>79</v>
      </c>
      <c r="O1499" t="s">
        <v>79</v>
      </c>
      <c r="P1499" t="s">
        <v>79</v>
      </c>
      <c r="Q1499" t="s">
        <v>79</v>
      </c>
      <c r="R1499" s="1">
        <f t="shared" si="138"/>
        <v>7495</v>
      </c>
      <c r="S1499" t="str">
        <f t="shared" si="139"/>
        <v>ok</v>
      </c>
      <c r="T1499" t="str">
        <f t="shared" si="140"/>
        <v>ok</v>
      </c>
      <c r="U1499" t="str">
        <f t="shared" si="141"/>
        <v>ok</v>
      </c>
      <c r="V1499" t="str">
        <f t="shared" si="142"/>
        <v>ok</v>
      </c>
      <c r="W1499" t="str">
        <f t="shared" si="143"/>
        <v>ok</v>
      </c>
      <c r="X1499" s="13"/>
      <c r="Y1499" s="13"/>
      <c r="Z1499" s="13"/>
      <c r="AA1499" s="13"/>
      <c r="AB1499" s="13"/>
      <c r="AC1499" s="13"/>
      <c r="AD1499" s="13"/>
    </row>
    <row r="1500" spans="2:30" customFormat="1" x14ac:dyDescent="0.3">
      <c r="B1500">
        <v>7501</v>
      </c>
      <c r="C1500">
        <v>0.76</v>
      </c>
      <c r="D1500">
        <v>0.76</v>
      </c>
      <c r="E1500">
        <v>4</v>
      </c>
      <c r="F1500">
        <v>149</v>
      </c>
      <c r="G1500">
        <v>3</v>
      </c>
      <c r="H1500">
        <v>0</v>
      </c>
      <c r="I1500">
        <v>0</v>
      </c>
      <c r="J1500" t="s">
        <v>105</v>
      </c>
      <c r="K1500" t="s">
        <v>109</v>
      </c>
      <c r="L1500" t="s">
        <v>79</v>
      </c>
      <c r="M1500" t="s">
        <v>79</v>
      </c>
      <c r="N1500" t="s">
        <v>79</v>
      </c>
      <c r="O1500" t="s">
        <v>79</v>
      </c>
      <c r="P1500" t="s">
        <v>79</v>
      </c>
      <c r="Q1500" t="s">
        <v>79</v>
      </c>
      <c r="R1500" s="1">
        <f t="shared" si="138"/>
        <v>7501</v>
      </c>
      <c r="S1500" t="str">
        <f t="shared" si="139"/>
        <v>ok</v>
      </c>
      <c r="T1500" t="str">
        <f t="shared" si="140"/>
        <v>ok</v>
      </c>
      <c r="U1500" t="str">
        <f t="shared" si="141"/>
        <v>ok</v>
      </c>
      <c r="V1500" t="str">
        <f t="shared" si="142"/>
        <v>ok</v>
      </c>
      <c r="W1500" t="str">
        <f t="shared" si="143"/>
        <v>ok</v>
      </c>
      <c r="X1500" s="13"/>
      <c r="Y1500" s="13"/>
      <c r="Z1500" s="13"/>
      <c r="AA1500" s="13"/>
      <c r="AB1500" s="13"/>
      <c r="AC1500" s="13"/>
      <c r="AD1500" s="13"/>
    </row>
    <row r="1501" spans="2:30" customFormat="1" x14ac:dyDescent="0.3">
      <c r="B1501">
        <v>7502</v>
      </c>
      <c r="C1501">
        <v>0.69</v>
      </c>
      <c r="D1501">
        <v>0.59</v>
      </c>
      <c r="E1501">
        <v>4</v>
      </c>
      <c r="F1501">
        <v>264</v>
      </c>
      <c r="G1501">
        <v>3</v>
      </c>
      <c r="H1501">
        <v>0</v>
      </c>
      <c r="I1501">
        <v>0</v>
      </c>
      <c r="J1501" t="s">
        <v>106</v>
      </c>
      <c r="K1501" t="s">
        <v>109</v>
      </c>
      <c r="L1501" t="s">
        <v>79</v>
      </c>
      <c r="M1501" t="s">
        <v>79</v>
      </c>
      <c r="N1501" t="s">
        <v>79</v>
      </c>
      <c r="O1501" t="s">
        <v>79</v>
      </c>
      <c r="P1501" t="s">
        <v>79</v>
      </c>
      <c r="Q1501" t="s">
        <v>79</v>
      </c>
      <c r="R1501" s="1">
        <f t="shared" si="138"/>
        <v>7502</v>
      </c>
      <c r="S1501" t="str">
        <f t="shared" si="139"/>
        <v>ok</v>
      </c>
      <c r="T1501" t="str">
        <f t="shared" si="140"/>
        <v>ok</v>
      </c>
      <c r="U1501" t="str">
        <f t="shared" si="141"/>
        <v>ok</v>
      </c>
      <c r="V1501" t="str">
        <f t="shared" si="142"/>
        <v>ok</v>
      </c>
      <c r="W1501" t="str">
        <f t="shared" si="143"/>
        <v>ok</v>
      </c>
      <c r="X1501" s="13"/>
      <c r="Y1501" s="13"/>
      <c r="Z1501" s="13"/>
      <c r="AA1501" s="13"/>
      <c r="AB1501" s="13"/>
      <c r="AC1501" s="13"/>
      <c r="AD1501" s="13"/>
    </row>
    <row r="1502" spans="2:30" customFormat="1" x14ac:dyDescent="0.3">
      <c r="B1502">
        <v>7507</v>
      </c>
      <c r="C1502">
        <v>0.45</v>
      </c>
      <c r="D1502">
        <v>0.46</v>
      </c>
      <c r="E1502">
        <v>2</v>
      </c>
      <c r="F1502">
        <v>153</v>
      </c>
      <c r="G1502">
        <v>3</v>
      </c>
      <c r="H1502">
        <v>0</v>
      </c>
      <c r="I1502">
        <v>0</v>
      </c>
      <c r="J1502" t="s">
        <v>125</v>
      </c>
      <c r="K1502" t="s">
        <v>104</v>
      </c>
      <c r="L1502" t="s">
        <v>80</v>
      </c>
      <c r="M1502" t="s">
        <v>80</v>
      </c>
      <c r="N1502" t="s">
        <v>79</v>
      </c>
      <c r="O1502" t="s">
        <v>80</v>
      </c>
      <c r="P1502" t="s">
        <v>80</v>
      </c>
      <c r="Q1502" t="s">
        <v>80</v>
      </c>
      <c r="R1502" s="1">
        <f t="shared" si="138"/>
        <v>7507</v>
      </c>
      <c r="S1502" t="str">
        <f t="shared" si="139"/>
        <v>ok</v>
      </c>
      <c r="T1502" t="str">
        <f t="shared" si="140"/>
        <v>ok</v>
      </c>
      <c r="U1502" t="str">
        <f t="shared" si="141"/>
        <v>ok</v>
      </c>
      <c r="V1502" t="str">
        <f t="shared" si="142"/>
        <v>ok</v>
      </c>
      <c r="W1502" t="str">
        <f t="shared" si="143"/>
        <v>check</v>
      </c>
      <c r="X1502" s="13"/>
      <c r="Y1502" s="13"/>
      <c r="Z1502" s="13"/>
      <c r="AA1502" s="13"/>
      <c r="AB1502" s="13"/>
      <c r="AC1502" s="13"/>
      <c r="AD1502" s="13"/>
    </row>
    <row r="1503" spans="2:30" customFormat="1" x14ac:dyDescent="0.3">
      <c r="B1503">
        <v>7511</v>
      </c>
      <c r="C1503">
        <v>0.11</v>
      </c>
      <c r="D1503">
        <v>0.94</v>
      </c>
      <c r="E1503">
        <v>7</v>
      </c>
      <c r="F1503">
        <v>280</v>
      </c>
      <c r="G1503">
        <v>5</v>
      </c>
      <c r="H1503">
        <v>0</v>
      </c>
      <c r="I1503">
        <v>0</v>
      </c>
      <c r="J1503" t="s">
        <v>112</v>
      </c>
      <c r="K1503" t="s">
        <v>104</v>
      </c>
      <c r="L1503" t="s">
        <v>80</v>
      </c>
      <c r="M1503" t="s">
        <v>80</v>
      </c>
      <c r="N1503" t="s">
        <v>80</v>
      </c>
      <c r="O1503" t="s">
        <v>80</v>
      </c>
      <c r="P1503" t="s">
        <v>80</v>
      </c>
      <c r="Q1503" t="s">
        <v>80</v>
      </c>
      <c r="R1503" s="1">
        <f t="shared" si="138"/>
        <v>7511</v>
      </c>
      <c r="S1503" t="str">
        <f t="shared" si="139"/>
        <v>ok</v>
      </c>
      <c r="T1503" t="str">
        <f t="shared" si="140"/>
        <v>ok</v>
      </c>
      <c r="U1503" t="str">
        <f t="shared" si="141"/>
        <v>ok</v>
      </c>
      <c r="V1503" t="str">
        <f t="shared" si="142"/>
        <v>ok</v>
      </c>
      <c r="W1503" t="str">
        <f t="shared" si="143"/>
        <v>ok</v>
      </c>
      <c r="X1503" s="13"/>
      <c r="Y1503" s="13"/>
      <c r="Z1503" s="13"/>
      <c r="AA1503" s="13"/>
      <c r="AB1503" s="13"/>
      <c r="AC1503" s="13"/>
      <c r="AD1503" s="13"/>
    </row>
    <row r="1504" spans="2:30" customFormat="1" x14ac:dyDescent="0.3">
      <c r="B1504">
        <v>7514</v>
      </c>
      <c r="C1504">
        <v>0.61</v>
      </c>
      <c r="D1504">
        <v>0.78</v>
      </c>
      <c r="E1504">
        <v>3</v>
      </c>
      <c r="F1504">
        <v>238</v>
      </c>
      <c r="G1504">
        <v>2</v>
      </c>
      <c r="H1504">
        <v>0</v>
      </c>
      <c r="I1504">
        <v>0</v>
      </c>
      <c r="J1504" t="s">
        <v>112</v>
      </c>
      <c r="K1504" t="s">
        <v>109</v>
      </c>
      <c r="L1504" t="s">
        <v>79</v>
      </c>
      <c r="M1504" t="s">
        <v>79</v>
      </c>
      <c r="N1504" t="s">
        <v>79</v>
      </c>
      <c r="O1504" t="s">
        <v>79</v>
      </c>
      <c r="P1504" t="s">
        <v>79</v>
      </c>
      <c r="Q1504" t="s">
        <v>79</v>
      </c>
      <c r="R1504" s="1">
        <f t="shared" si="138"/>
        <v>7514</v>
      </c>
      <c r="S1504" t="str">
        <f t="shared" si="139"/>
        <v>ok</v>
      </c>
      <c r="T1504" t="str">
        <f t="shared" si="140"/>
        <v>ok</v>
      </c>
      <c r="U1504" t="str">
        <f t="shared" si="141"/>
        <v>ok</v>
      </c>
      <c r="V1504" t="str">
        <f t="shared" si="142"/>
        <v>ok</v>
      </c>
      <c r="W1504" t="str">
        <f t="shared" si="143"/>
        <v>ok</v>
      </c>
      <c r="X1504" s="13"/>
      <c r="Y1504" s="13"/>
      <c r="Z1504" s="13"/>
      <c r="AA1504" s="13"/>
      <c r="AB1504" s="13"/>
      <c r="AC1504" s="13"/>
      <c r="AD1504" s="13"/>
    </row>
    <row r="1505" spans="2:30" customFormat="1" x14ac:dyDescent="0.3">
      <c r="B1505">
        <v>7518</v>
      </c>
      <c r="C1505">
        <v>0.77</v>
      </c>
      <c r="D1505">
        <v>0.87</v>
      </c>
      <c r="E1505">
        <v>3</v>
      </c>
      <c r="F1505">
        <v>207</v>
      </c>
      <c r="G1505">
        <v>4</v>
      </c>
      <c r="H1505">
        <v>1</v>
      </c>
      <c r="I1505">
        <v>0</v>
      </c>
      <c r="J1505" t="s">
        <v>106</v>
      </c>
      <c r="K1505" t="s">
        <v>104</v>
      </c>
      <c r="L1505" t="s">
        <v>79</v>
      </c>
      <c r="M1505" t="s">
        <v>79</v>
      </c>
      <c r="N1505" t="s">
        <v>79</v>
      </c>
      <c r="O1505" t="s">
        <v>79</v>
      </c>
      <c r="P1505" t="s">
        <v>79</v>
      </c>
      <c r="Q1505" t="s">
        <v>79</v>
      </c>
      <c r="R1505" s="1">
        <f t="shared" si="138"/>
        <v>7518</v>
      </c>
      <c r="S1505" t="str">
        <f t="shared" si="139"/>
        <v>ok</v>
      </c>
      <c r="T1505" t="str">
        <f t="shared" si="140"/>
        <v>ok</v>
      </c>
      <c r="U1505" t="str">
        <f t="shared" si="141"/>
        <v>ok</v>
      </c>
      <c r="V1505" t="str">
        <f t="shared" si="142"/>
        <v>ok</v>
      </c>
      <c r="W1505" t="str">
        <f t="shared" si="143"/>
        <v>ok</v>
      </c>
      <c r="X1505" s="13"/>
      <c r="Y1505" s="13"/>
      <c r="Z1505" s="13"/>
      <c r="AA1505" s="13"/>
      <c r="AB1505" s="13"/>
      <c r="AC1505" s="13"/>
      <c r="AD1505" s="13"/>
    </row>
    <row r="1506" spans="2:30" customFormat="1" x14ac:dyDescent="0.3">
      <c r="B1506">
        <v>7523</v>
      </c>
      <c r="C1506">
        <v>0.21</v>
      </c>
      <c r="D1506">
        <v>0.56000000000000005</v>
      </c>
      <c r="E1506">
        <v>6</v>
      </c>
      <c r="F1506">
        <v>277</v>
      </c>
      <c r="G1506">
        <v>5</v>
      </c>
      <c r="H1506">
        <v>0</v>
      </c>
      <c r="I1506">
        <v>0</v>
      </c>
      <c r="J1506" t="s">
        <v>124</v>
      </c>
      <c r="K1506" t="s">
        <v>109</v>
      </c>
      <c r="L1506" t="s">
        <v>79</v>
      </c>
      <c r="M1506" t="s">
        <v>79</v>
      </c>
      <c r="N1506" t="s">
        <v>79</v>
      </c>
      <c r="O1506" t="s">
        <v>80</v>
      </c>
      <c r="P1506" t="s">
        <v>79</v>
      </c>
      <c r="Q1506" t="s">
        <v>79</v>
      </c>
      <c r="R1506" s="1">
        <f t="shared" si="138"/>
        <v>7523</v>
      </c>
      <c r="S1506" t="str">
        <f t="shared" si="139"/>
        <v>ok</v>
      </c>
      <c r="T1506" t="str">
        <f t="shared" si="140"/>
        <v>check</v>
      </c>
      <c r="U1506" t="str">
        <f t="shared" si="141"/>
        <v>ok</v>
      </c>
      <c r="V1506" t="str">
        <f t="shared" si="142"/>
        <v>ok</v>
      </c>
      <c r="W1506" t="str">
        <f t="shared" si="143"/>
        <v>ok</v>
      </c>
      <c r="X1506" s="13"/>
      <c r="Y1506" s="13"/>
      <c r="Z1506" s="13"/>
      <c r="AA1506" s="13"/>
      <c r="AB1506" s="13"/>
      <c r="AC1506" s="13"/>
      <c r="AD1506" s="13"/>
    </row>
    <row r="1507" spans="2:30" customFormat="1" x14ac:dyDescent="0.3">
      <c r="B1507">
        <v>7535</v>
      </c>
      <c r="C1507">
        <v>0.97</v>
      </c>
      <c r="D1507">
        <v>0.5</v>
      </c>
      <c r="E1507">
        <v>3</v>
      </c>
      <c r="F1507">
        <v>225</v>
      </c>
      <c r="G1507">
        <v>2</v>
      </c>
      <c r="H1507">
        <v>0</v>
      </c>
      <c r="I1507">
        <v>0</v>
      </c>
      <c r="J1507" t="s">
        <v>112</v>
      </c>
      <c r="K1507" t="s">
        <v>109</v>
      </c>
      <c r="L1507" t="s">
        <v>79</v>
      </c>
      <c r="M1507" t="s">
        <v>79</v>
      </c>
      <c r="N1507" t="s">
        <v>79</v>
      </c>
      <c r="O1507" t="s">
        <v>79</v>
      </c>
      <c r="P1507" t="s">
        <v>79</v>
      </c>
      <c r="Q1507" t="s">
        <v>79</v>
      </c>
      <c r="R1507" s="1">
        <f t="shared" si="138"/>
        <v>7535</v>
      </c>
      <c r="S1507" t="str">
        <f t="shared" si="139"/>
        <v>ok</v>
      </c>
      <c r="T1507" t="str">
        <f t="shared" si="140"/>
        <v>ok</v>
      </c>
      <c r="U1507" t="str">
        <f t="shared" si="141"/>
        <v>ok</v>
      </c>
      <c r="V1507" t="str">
        <f t="shared" si="142"/>
        <v>ok</v>
      </c>
      <c r="W1507" t="str">
        <f t="shared" si="143"/>
        <v>ok</v>
      </c>
      <c r="X1507" s="13"/>
      <c r="Y1507" s="13"/>
      <c r="Z1507" s="13"/>
      <c r="AA1507" s="13"/>
      <c r="AB1507" s="13"/>
      <c r="AC1507" s="13"/>
      <c r="AD1507" s="13"/>
    </row>
    <row r="1508" spans="2:30" customFormat="1" x14ac:dyDescent="0.3">
      <c r="B1508">
        <v>7546</v>
      </c>
      <c r="C1508">
        <v>0.44</v>
      </c>
      <c r="D1508">
        <v>0.68</v>
      </c>
      <c r="E1508">
        <v>3</v>
      </c>
      <c r="F1508">
        <v>140</v>
      </c>
      <c r="G1508">
        <v>3</v>
      </c>
      <c r="H1508">
        <v>0</v>
      </c>
      <c r="I1508">
        <v>0</v>
      </c>
      <c r="J1508" t="s">
        <v>105</v>
      </c>
      <c r="K1508" t="s">
        <v>104</v>
      </c>
      <c r="L1508" t="s">
        <v>79</v>
      </c>
      <c r="M1508" t="s">
        <v>79</v>
      </c>
      <c r="N1508" t="s">
        <v>79</v>
      </c>
      <c r="O1508" t="s">
        <v>79</v>
      </c>
      <c r="P1508" t="s">
        <v>79</v>
      </c>
      <c r="Q1508" t="s">
        <v>79</v>
      </c>
      <c r="R1508" s="1">
        <f t="shared" si="138"/>
        <v>7546</v>
      </c>
      <c r="S1508" t="str">
        <f t="shared" si="139"/>
        <v>ok</v>
      </c>
      <c r="T1508" t="str">
        <f t="shared" si="140"/>
        <v>ok</v>
      </c>
      <c r="U1508" t="str">
        <f t="shared" si="141"/>
        <v>ok</v>
      </c>
      <c r="V1508" t="str">
        <f t="shared" si="142"/>
        <v>ok</v>
      </c>
      <c r="W1508" t="str">
        <f t="shared" si="143"/>
        <v>ok</v>
      </c>
      <c r="X1508" s="13"/>
      <c r="Y1508" s="13"/>
      <c r="Z1508" s="13"/>
      <c r="AA1508" s="13"/>
      <c r="AB1508" s="13"/>
      <c r="AC1508" s="13"/>
      <c r="AD1508" s="13"/>
    </row>
    <row r="1509" spans="2:30" customFormat="1" x14ac:dyDescent="0.3">
      <c r="B1509">
        <v>7548</v>
      </c>
      <c r="C1509">
        <v>0.63</v>
      </c>
      <c r="D1509">
        <v>0.94</v>
      </c>
      <c r="E1509">
        <v>4</v>
      </c>
      <c r="F1509">
        <v>219</v>
      </c>
      <c r="G1509">
        <v>3</v>
      </c>
      <c r="H1509">
        <v>0</v>
      </c>
      <c r="I1509">
        <v>0</v>
      </c>
      <c r="J1509" t="s">
        <v>123</v>
      </c>
      <c r="K1509" t="s">
        <v>104</v>
      </c>
      <c r="L1509" t="s">
        <v>79</v>
      </c>
      <c r="M1509" t="s">
        <v>79</v>
      </c>
      <c r="N1509" t="s">
        <v>79</v>
      </c>
      <c r="O1509" t="s">
        <v>79</v>
      </c>
      <c r="P1509" t="s">
        <v>79</v>
      </c>
      <c r="Q1509" t="s">
        <v>79</v>
      </c>
      <c r="R1509" s="1">
        <f t="shared" si="138"/>
        <v>7548</v>
      </c>
      <c r="S1509" t="str">
        <f t="shared" si="139"/>
        <v>ok</v>
      </c>
      <c r="T1509" t="str">
        <f t="shared" si="140"/>
        <v>ok</v>
      </c>
      <c r="U1509" t="str">
        <f t="shared" si="141"/>
        <v>ok</v>
      </c>
      <c r="V1509" t="str">
        <f t="shared" si="142"/>
        <v>ok</v>
      </c>
      <c r="W1509" t="str">
        <f t="shared" si="143"/>
        <v>ok</v>
      </c>
      <c r="X1509" s="13"/>
      <c r="Y1509" s="13"/>
      <c r="Z1509" s="13"/>
      <c r="AA1509" s="13"/>
      <c r="AB1509" s="13"/>
      <c r="AC1509" s="13"/>
      <c r="AD1509" s="13"/>
    </row>
    <row r="1510" spans="2:30" customFormat="1" x14ac:dyDescent="0.3">
      <c r="B1510">
        <v>7552</v>
      </c>
      <c r="C1510">
        <v>0.7</v>
      </c>
      <c r="D1510">
        <v>0.98</v>
      </c>
      <c r="E1510">
        <v>4</v>
      </c>
      <c r="F1510">
        <v>194</v>
      </c>
      <c r="G1510">
        <v>2</v>
      </c>
      <c r="H1510">
        <v>0</v>
      </c>
      <c r="I1510">
        <v>0</v>
      </c>
      <c r="J1510" t="s">
        <v>113</v>
      </c>
      <c r="K1510" t="s">
        <v>109</v>
      </c>
      <c r="L1510" t="s">
        <v>79</v>
      </c>
      <c r="M1510" t="s">
        <v>79</v>
      </c>
      <c r="N1510" t="s">
        <v>79</v>
      </c>
      <c r="O1510" t="s">
        <v>79</v>
      </c>
      <c r="P1510" t="s">
        <v>79</v>
      </c>
      <c r="Q1510" t="s">
        <v>79</v>
      </c>
      <c r="R1510" s="1">
        <f t="shared" si="138"/>
        <v>7552</v>
      </c>
      <c r="S1510" t="str">
        <f t="shared" si="139"/>
        <v>ok</v>
      </c>
      <c r="T1510" t="str">
        <f t="shared" si="140"/>
        <v>ok</v>
      </c>
      <c r="U1510" t="str">
        <f t="shared" si="141"/>
        <v>ok</v>
      </c>
      <c r="V1510" t="str">
        <f t="shared" si="142"/>
        <v>ok</v>
      </c>
      <c r="W1510" t="str">
        <f t="shared" si="143"/>
        <v>ok</v>
      </c>
      <c r="X1510" s="13"/>
      <c r="Y1510" s="13"/>
      <c r="Z1510" s="13"/>
      <c r="AA1510" s="13"/>
      <c r="AB1510" s="13"/>
      <c r="AC1510" s="13"/>
      <c r="AD1510" s="13"/>
    </row>
    <row r="1511" spans="2:30" customFormat="1" x14ac:dyDescent="0.3">
      <c r="B1511">
        <v>7558</v>
      </c>
      <c r="C1511">
        <v>0.85</v>
      </c>
      <c r="D1511">
        <v>0.72</v>
      </c>
      <c r="E1511">
        <v>3</v>
      </c>
      <c r="F1511">
        <v>245</v>
      </c>
      <c r="G1511">
        <v>10</v>
      </c>
      <c r="H1511">
        <v>0</v>
      </c>
      <c r="I1511">
        <v>0</v>
      </c>
      <c r="J1511" t="s">
        <v>108</v>
      </c>
      <c r="K1511" t="s">
        <v>109</v>
      </c>
      <c r="L1511" t="s">
        <v>79</v>
      </c>
      <c r="M1511" t="s">
        <v>79</v>
      </c>
      <c r="N1511" t="s">
        <v>79</v>
      </c>
      <c r="O1511" t="s">
        <v>79</v>
      </c>
      <c r="P1511" t="s">
        <v>79</v>
      </c>
      <c r="Q1511" t="s">
        <v>79</v>
      </c>
      <c r="R1511" s="1">
        <f t="shared" si="138"/>
        <v>7558</v>
      </c>
      <c r="S1511" t="str">
        <f t="shared" si="139"/>
        <v>ok</v>
      </c>
      <c r="T1511" t="str">
        <f t="shared" si="140"/>
        <v>ok</v>
      </c>
      <c r="U1511" t="str">
        <f t="shared" si="141"/>
        <v>ok</v>
      </c>
      <c r="V1511" t="str">
        <f t="shared" si="142"/>
        <v>ok</v>
      </c>
      <c r="W1511" t="str">
        <f t="shared" si="143"/>
        <v>ok</v>
      </c>
      <c r="X1511" s="13"/>
      <c r="Y1511" s="13"/>
      <c r="Z1511" s="13"/>
      <c r="AA1511" s="13"/>
      <c r="AB1511" s="13"/>
      <c r="AC1511" s="13"/>
      <c r="AD1511" s="13"/>
    </row>
    <row r="1512" spans="2:30" customFormat="1" x14ac:dyDescent="0.3">
      <c r="B1512">
        <v>7561</v>
      </c>
      <c r="C1512">
        <v>0.88</v>
      </c>
      <c r="D1512">
        <v>0.63</v>
      </c>
      <c r="E1512">
        <v>3</v>
      </c>
      <c r="F1512">
        <v>273</v>
      </c>
      <c r="G1512">
        <v>3</v>
      </c>
      <c r="H1512">
        <v>1</v>
      </c>
      <c r="I1512">
        <v>0</v>
      </c>
      <c r="J1512" t="s">
        <v>124</v>
      </c>
      <c r="K1512" t="s">
        <v>104</v>
      </c>
      <c r="L1512" t="s">
        <v>79</v>
      </c>
      <c r="M1512" t="s">
        <v>79</v>
      </c>
      <c r="N1512" t="s">
        <v>79</v>
      </c>
      <c r="O1512" t="s">
        <v>79</v>
      </c>
      <c r="P1512" t="s">
        <v>79</v>
      </c>
      <c r="Q1512" t="s">
        <v>79</v>
      </c>
      <c r="R1512" s="1">
        <f t="shared" si="138"/>
        <v>7561</v>
      </c>
      <c r="S1512" t="str">
        <f t="shared" si="139"/>
        <v>ok</v>
      </c>
      <c r="T1512" t="str">
        <f t="shared" si="140"/>
        <v>ok</v>
      </c>
      <c r="U1512" t="str">
        <f t="shared" si="141"/>
        <v>ok</v>
      </c>
      <c r="V1512" t="str">
        <f t="shared" si="142"/>
        <v>ok</v>
      </c>
      <c r="W1512" t="str">
        <f t="shared" si="143"/>
        <v>ok</v>
      </c>
      <c r="X1512" s="13"/>
      <c r="Y1512" s="13"/>
      <c r="Z1512" s="13"/>
      <c r="AA1512" s="13"/>
      <c r="AB1512" s="13"/>
      <c r="AC1512" s="13"/>
      <c r="AD1512" s="13"/>
    </row>
    <row r="1513" spans="2:30" customFormat="1" x14ac:dyDescent="0.3">
      <c r="B1513">
        <v>7566</v>
      </c>
      <c r="C1513">
        <v>0.95</v>
      </c>
      <c r="D1513">
        <v>0.57999999999999996</v>
      </c>
      <c r="E1513">
        <v>5</v>
      </c>
      <c r="F1513">
        <v>169</v>
      </c>
      <c r="G1513">
        <v>2</v>
      </c>
      <c r="H1513">
        <v>0</v>
      </c>
      <c r="I1513">
        <v>0</v>
      </c>
      <c r="J1513" t="s">
        <v>112</v>
      </c>
      <c r="K1513" t="s">
        <v>104</v>
      </c>
      <c r="L1513" t="s">
        <v>79</v>
      </c>
      <c r="M1513" t="s">
        <v>79</v>
      </c>
      <c r="N1513" t="s">
        <v>79</v>
      </c>
      <c r="O1513" t="s">
        <v>79</v>
      </c>
      <c r="P1513" t="s">
        <v>79</v>
      </c>
      <c r="Q1513" t="s">
        <v>79</v>
      </c>
      <c r="R1513" s="1">
        <f t="shared" ref="R1513:R1576" si="144">+B1513</f>
        <v>7566</v>
      </c>
      <c r="S1513" t="str">
        <f t="shared" si="139"/>
        <v>ok</v>
      </c>
      <c r="T1513" t="str">
        <f t="shared" si="140"/>
        <v>ok</v>
      </c>
      <c r="U1513" t="str">
        <f t="shared" si="141"/>
        <v>ok</v>
      </c>
      <c r="V1513" t="str">
        <f t="shared" si="142"/>
        <v>ok</v>
      </c>
      <c r="W1513" t="str">
        <f t="shared" si="143"/>
        <v>ok</v>
      </c>
      <c r="X1513" s="13"/>
      <c r="Y1513" s="13"/>
      <c r="Z1513" s="13"/>
      <c r="AA1513" s="13"/>
      <c r="AB1513" s="13"/>
      <c r="AC1513" s="13"/>
      <c r="AD1513" s="13"/>
    </row>
    <row r="1514" spans="2:30" customFormat="1" x14ac:dyDescent="0.3">
      <c r="B1514">
        <v>7568</v>
      </c>
      <c r="C1514">
        <v>0.87</v>
      </c>
      <c r="D1514">
        <v>0.97</v>
      </c>
      <c r="E1514">
        <v>5</v>
      </c>
      <c r="F1514">
        <v>151</v>
      </c>
      <c r="G1514">
        <v>3</v>
      </c>
      <c r="H1514">
        <v>0</v>
      </c>
      <c r="I1514">
        <v>0</v>
      </c>
      <c r="J1514" t="s">
        <v>124</v>
      </c>
      <c r="K1514" t="s">
        <v>109</v>
      </c>
      <c r="L1514" t="s">
        <v>79</v>
      </c>
      <c r="M1514" t="s">
        <v>79</v>
      </c>
      <c r="N1514" t="s">
        <v>79</v>
      </c>
      <c r="O1514" t="s">
        <v>79</v>
      </c>
      <c r="P1514" t="s">
        <v>79</v>
      </c>
      <c r="Q1514" t="s">
        <v>79</v>
      </c>
      <c r="R1514" s="1">
        <f t="shared" si="144"/>
        <v>7568</v>
      </c>
      <c r="S1514" t="str">
        <f t="shared" si="139"/>
        <v>ok</v>
      </c>
      <c r="T1514" t="str">
        <f t="shared" si="140"/>
        <v>ok</v>
      </c>
      <c r="U1514" t="str">
        <f t="shared" si="141"/>
        <v>ok</v>
      </c>
      <c r="V1514" t="str">
        <f t="shared" si="142"/>
        <v>ok</v>
      </c>
      <c r="W1514" t="str">
        <f t="shared" si="143"/>
        <v>ok</v>
      </c>
      <c r="X1514" s="13"/>
      <c r="Y1514" s="13"/>
      <c r="Z1514" s="13"/>
      <c r="AA1514" s="13"/>
      <c r="AB1514" s="13"/>
      <c r="AC1514" s="13"/>
      <c r="AD1514" s="13"/>
    </row>
    <row r="1515" spans="2:30" customFormat="1" x14ac:dyDescent="0.3">
      <c r="B1515">
        <v>7573</v>
      </c>
      <c r="C1515">
        <v>0.45</v>
      </c>
      <c r="D1515">
        <v>0.54</v>
      </c>
      <c r="E1515">
        <v>2</v>
      </c>
      <c r="F1515">
        <v>138</v>
      </c>
      <c r="G1515">
        <v>3</v>
      </c>
      <c r="H1515">
        <v>0</v>
      </c>
      <c r="I1515">
        <v>0</v>
      </c>
      <c r="J1515" t="s">
        <v>105</v>
      </c>
      <c r="K1515" t="s">
        <v>109</v>
      </c>
      <c r="L1515" t="s">
        <v>80</v>
      </c>
      <c r="M1515" t="s">
        <v>80</v>
      </c>
      <c r="N1515" t="s">
        <v>79</v>
      </c>
      <c r="O1515" t="s">
        <v>80</v>
      </c>
      <c r="P1515" t="s">
        <v>80</v>
      </c>
      <c r="Q1515" t="s">
        <v>80</v>
      </c>
      <c r="R1515" s="1">
        <f t="shared" si="144"/>
        <v>7573</v>
      </c>
      <c r="S1515" t="str">
        <f t="shared" si="139"/>
        <v>ok</v>
      </c>
      <c r="T1515" t="str">
        <f t="shared" si="140"/>
        <v>ok</v>
      </c>
      <c r="U1515" t="str">
        <f t="shared" si="141"/>
        <v>ok</v>
      </c>
      <c r="V1515" t="str">
        <f t="shared" si="142"/>
        <v>ok</v>
      </c>
      <c r="W1515" t="str">
        <f t="shared" si="143"/>
        <v>check</v>
      </c>
      <c r="X1515" s="13"/>
      <c r="Y1515" s="13"/>
      <c r="Z1515" s="13"/>
      <c r="AA1515" s="13"/>
      <c r="AB1515" s="13"/>
      <c r="AC1515" s="13"/>
      <c r="AD1515" s="13"/>
    </row>
    <row r="1516" spans="2:30" customFormat="1" x14ac:dyDescent="0.3">
      <c r="B1516">
        <v>7575</v>
      </c>
      <c r="C1516">
        <v>0.59</v>
      </c>
      <c r="D1516">
        <v>0.55000000000000004</v>
      </c>
      <c r="E1516">
        <v>3</v>
      </c>
      <c r="F1516">
        <v>183</v>
      </c>
      <c r="G1516">
        <v>4</v>
      </c>
      <c r="H1516">
        <v>0</v>
      </c>
      <c r="I1516">
        <v>0</v>
      </c>
      <c r="J1516" t="s">
        <v>110</v>
      </c>
      <c r="K1516" t="s">
        <v>104</v>
      </c>
      <c r="L1516" t="s">
        <v>79</v>
      </c>
      <c r="M1516" t="s">
        <v>79</v>
      </c>
      <c r="N1516" t="s">
        <v>79</v>
      </c>
      <c r="O1516" t="s">
        <v>79</v>
      </c>
      <c r="P1516" t="s">
        <v>79</v>
      </c>
      <c r="Q1516" t="s">
        <v>79</v>
      </c>
      <c r="R1516" s="1">
        <f t="shared" si="144"/>
        <v>7575</v>
      </c>
      <c r="S1516" t="str">
        <f t="shared" si="139"/>
        <v>ok</v>
      </c>
      <c r="T1516" t="str">
        <f t="shared" si="140"/>
        <v>ok</v>
      </c>
      <c r="U1516" t="str">
        <f t="shared" si="141"/>
        <v>ok</v>
      </c>
      <c r="V1516" t="str">
        <f t="shared" si="142"/>
        <v>ok</v>
      </c>
      <c r="W1516" t="str">
        <f t="shared" si="143"/>
        <v>ok</v>
      </c>
      <c r="X1516" s="13"/>
      <c r="Y1516" s="13"/>
      <c r="Z1516" s="13"/>
      <c r="AA1516" s="13"/>
      <c r="AB1516" s="13"/>
      <c r="AC1516" s="13"/>
      <c r="AD1516" s="13"/>
    </row>
    <row r="1517" spans="2:30" customFormat="1" x14ac:dyDescent="0.3">
      <c r="B1517">
        <v>7577</v>
      </c>
      <c r="C1517">
        <v>0.59</v>
      </c>
      <c r="D1517">
        <v>0.61</v>
      </c>
      <c r="E1517">
        <v>3</v>
      </c>
      <c r="F1517">
        <v>210</v>
      </c>
      <c r="G1517">
        <v>2</v>
      </c>
      <c r="H1517">
        <v>0</v>
      </c>
      <c r="I1517">
        <v>0</v>
      </c>
      <c r="J1517" t="s">
        <v>106</v>
      </c>
      <c r="K1517" t="s">
        <v>109</v>
      </c>
      <c r="L1517" t="s">
        <v>79</v>
      </c>
      <c r="M1517" t="s">
        <v>79</v>
      </c>
      <c r="N1517" t="s">
        <v>79</v>
      </c>
      <c r="O1517" t="s">
        <v>79</v>
      </c>
      <c r="P1517" t="s">
        <v>79</v>
      </c>
      <c r="Q1517" t="s">
        <v>79</v>
      </c>
      <c r="R1517" s="1">
        <f t="shared" si="144"/>
        <v>7577</v>
      </c>
      <c r="S1517" t="str">
        <f t="shared" si="139"/>
        <v>ok</v>
      </c>
      <c r="T1517" t="str">
        <f t="shared" si="140"/>
        <v>ok</v>
      </c>
      <c r="U1517" t="str">
        <f t="shared" si="141"/>
        <v>ok</v>
      </c>
      <c r="V1517" t="str">
        <f t="shared" si="142"/>
        <v>ok</v>
      </c>
      <c r="W1517" t="str">
        <f t="shared" si="143"/>
        <v>ok</v>
      </c>
      <c r="X1517" s="13"/>
      <c r="Y1517" s="13"/>
      <c r="Z1517" s="13"/>
      <c r="AA1517" s="13"/>
      <c r="AB1517" s="13"/>
      <c r="AC1517" s="13"/>
      <c r="AD1517" s="13"/>
    </row>
    <row r="1518" spans="2:30" customFormat="1" x14ac:dyDescent="0.3">
      <c r="B1518">
        <v>7578</v>
      </c>
      <c r="C1518">
        <v>0.64</v>
      </c>
      <c r="D1518">
        <v>0.63</v>
      </c>
      <c r="E1518">
        <v>3</v>
      </c>
      <c r="F1518">
        <v>156</v>
      </c>
      <c r="G1518">
        <v>6</v>
      </c>
      <c r="H1518">
        <v>1</v>
      </c>
      <c r="I1518">
        <v>0</v>
      </c>
      <c r="J1518" t="s">
        <v>112</v>
      </c>
      <c r="K1518" t="s">
        <v>104</v>
      </c>
      <c r="L1518" t="s">
        <v>79</v>
      </c>
      <c r="M1518" t="s">
        <v>79</v>
      </c>
      <c r="N1518" t="s">
        <v>79</v>
      </c>
      <c r="O1518" t="s">
        <v>79</v>
      </c>
      <c r="P1518" t="s">
        <v>79</v>
      </c>
      <c r="Q1518" t="s">
        <v>79</v>
      </c>
      <c r="R1518" s="1">
        <f t="shared" si="144"/>
        <v>7578</v>
      </c>
      <c r="S1518" t="str">
        <f t="shared" si="139"/>
        <v>ok</v>
      </c>
      <c r="T1518" t="str">
        <f t="shared" si="140"/>
        <v>ok</v>
      </c>
      <c r="U1518" t="str">
        <f t="shared" si="141"/>
        <v>ok</v>
      </c>
      <c r="V1518" t="str">
        <f t="shared" si="142"/>
        <v>ok</v>
      </c>
      <c r="W1518" t="str">
        <f t="shared" si="143"/>
        <v>ok</v>
      </c>
      <c r="X1518" s="13"/>
      <c r="Y1518" s="13"/>
      <c r="Z1518" s="13"/>
      <c r="AA1518" s="13"/>
      <c r="AB1518" s="13"/>
      <c r="AC1518" s="13"/>
      <c r="AD1518" s="13"/>
    </row>
    <row r="1519" spans="2:30" customFormat="1" x14ac:dyDescent="0.3">
      <c r="B1519">
        <v>7580</v>
      </c>
      <c r="C1519">
        <v>0.83</v>
      </c>
      <c r="D1519">
        <v>0.73</v>
      </c>
      <c r="E1519">
        <v>4</v>
      </c>
      <c r="F1519">
        <v>157</v>
      </c>
      <c r="G1519">
        <v>2</v>
      </c>
      <c r="H1519">
        <v>0</v>
      </c>
      <c r="I1519">
        <v>0</v>
      </c>
      <c r="J1519" t="s">
        <v>124</v>
      </c>
      <c r="K1519" t="s">
        <v>109</v>
      </c>
      <c r="L1519" t="s">
        <v>79</v>
      </c>
      <c r="M1519" t="s">
        <v>79</v>
      </c>
      <c r="N1519" t="s">
        <v>79</v>
      </c>
      <c r="O1519" t="s">
        <v>79</v>
      </c>
      <c r="P1519" t="s">
        <v>79</v>
      </c>
      <c r="Q1519" t="s">
        <v>79</v>
      </c>
      <c r="R1519" s="1">
        <f t="shared" si="144"/>
        <v>7580</v>
      </c>
      <c r="S1519" t="str">
        <f t="shared" si="139"/>
        <v>ok</v>
      </c>
      <c r="T1519" t="str">
        <f t="shared" si="140"/>
        <v>ok</v>
      </c>
      <c r="U1519" t="str">
        <f t="shared" si="141"/>
        <v>ok</v>
      </c>
      <c r="V1519" t="str">
        <f t="shared" si="142"/>
        <v>ok</v>
      </c>
      <c r="W1519" t="str">
        <f t="shared" si="143"/>
        <v>ok</v>
      </c>
      <c r="X1519" s="13"/>
      <c r="Y1519" s="13"/>
      <c r="Z1519" s="13"/>
      <c r="AA1519" s="13"/>
      <c r="AB1519" s="13"/>
      <c r="AC1519" s="13"/>
      <c r="AD1519" s="13"/>
    </row>
    <row r="1520" spans="2:30" customFormat="1" x14ac:dyDescent="0.3">
      <c r="B1520">
        <v>7586</v>
      </c>
      <c r="C1520">
        <v>0.87</v>
      </c>
      <c r="D1520">
        <v>0.93</v>
      </c>
      <c r="E1520">
        <v>3</v>
      </c>
      <c r="F1520">
        <v>173</v>
      </c>
      <c r="G1520">
        <v>2</v>
      </c>
      <c r="H1520">
        <v>0</v>
      </c>
      <c r="I1520">
        <v>0</v>
      </c>
      <c r="J1520" t="s">
        <v>112</v>
      </c>
      <c r="K1520" t="s">
        <v>104</v>
      </c>
      <c r="L1520" t="s">
        <v>79</v>
      </c>
      <c r="M1520" t="s">
        <v>79</v>
      </c>
      <c r="N1520" t="s">
        <v>79</v>
      </c>
      <c r="O1520" t="s">
        <v>79</v>
      </c>
      <c r="P1520" t="s">
        <v>79</v>
      </c>
      <c r="Q1520" t="s">
        <v>79</v>
      </c>
      <c r="R1520" s="1">
        <f t="shared" si="144"/>
        <v>7586</v>
      </c>
      <c r="S1520" t="str">
        <f t="shared" si="139"/>
        <v>ok</v>
      </c>
      <c r="T1520" t="str">
        <f t="shared" si="140"/>
        <v>ok</v>
      </c>
      <c r="U1520" t="str">
        <f t="shared" si="141"/>
        <v>ok</v>
      </c>
      <c r="V1520" t="str">
        <f t="shared" si="142"/>
        <v>ok</v>
      </c>
      <c r="W1520" t="str">
        <f t="shared" si="143"/>
        <v>ok</v>
      </c>
      <c r="X1520" s="13"/>
      <c r="Y1520" s="13"/>
      <c r="Z1520" s="13"/>
      <c r="AA1520" s="13"/>
      <c r="AB1520" s="13"/>
      <c r="AC1520" s="13"/>
      <c r="AD1520" s="13"/>
    </row>
    <row r="1521" spans="2:30" x14ac:dyDescent="0.3">
      <c r="B1521">
        <v>7592</v>
      </c>
      <c r="C1521">
        <v>0.48</v>
      </c>
      <c r="D1521">
        <v>0.93</v>
      </c>
      <c r="E1521">
        <v>3</v>
      </c>
      <c r="F1521">
        <v>219</v>
      </c>
      <c r="G1521">
        <v>6</v>
      </c>
      <c r="H1521">
        <v>0</v>
      </c>
      <c r="I1521">
        <v>0</v>
      </c>
      <c r="J1521" t="s">
        <v>105</v>
      </c>
      <c r="K1521" t="s">
        <v>104</v>
      </c>
      <c r="L1521" t="s">
        <v>80</v>
      </c>
      <c r="M1521" t="s">
        <v>79</v>
      </c>
      <c r="N1521" t="s">
        <v>80</v>
      </c>
      <c r="O1521" t="s">
        <v>79</v>
      </c>
      <c r="P1521" t="s">
        <v>79</v>
      </c>
      <c r="Q1521" t="s">
        <v>79</v>
      </c>
      <c r="R1521" s="1">
        <f t="shared" si="144"/>
        <v>7592</v>
      </c>
      <c r="S1521" t="str">
        <f t="shared" si="139"/>
        <v>check</v>
      </c>
      <c r="T1521" t="str">
        <f t="shared" si="140"/>
        <v>check</v>
      </c>
      <c r="U1521" t="str">
        <f t="shared" si="141"/>
        <v>check</v>
      </c>
      <c r="V1521" t="str">
        <f t="shared" si="142"/>
        <v>check</v>
      </c>
      <c r="W1521" t="str">
        <f t="shared" si="143"/>
        <v>ok</v>
      </c>
    </row>
    <row r="1522" spans="2:30" customFormat="1" x14ac:dyDescent="0.3">
      <c r="B1522">
        <v>7606</v>
      </c>
      <c r="C1522">
        <v>0.61</v>
      </c>
      <c r="D1522">
        <v>0.48</v>
      </c>
      <c r="E1522">
        <v>4</v>
      </c>
      <c r="F1522">
        <v>163</v>
      </c>
      <c r="G1522">
        <v>3</v>
      </c>
      <c r="H1522">
        <v>0</v>
      </c>
      <c r="I1522">
        <v>0</v>
      </c>
      <c r="J1522" t="s">
        <v>106</v>
      </c>
      <c r="K1522" t="s">
        <v>109</v>
      </c>
      <c r="L1522" t="s">
        <v>79</v>
      </c>
      <c r="M1522" t="s">
        <v>79</v>
      </c>
      <c r="N1522" t="s">
        <v>79</v>
      </c>
      <c r="O1522" t="s">
        <v>79</v>
      </c>
      <c r="P1522" t="s">
        <v>79</v>
      </c>
      <c r="Q1522" t="s">
        <v>79</v>
      </c>
      <c r="R1522" s="1">
        <f t="shared" si="144"/>
        <v>7606</v>
      </c>
      <c r="S1522" t="str">
        <f t="shared" si="139"/>
        <v>ok</v>
      </c>
      <c r="T1522" t="str">
        <f t="shared" si="140"/>
        <v>ok</v>
      </c>
      <c r="U1522" t="str">
        <f t="shared" si="141"/>
        <v>ok</v>
      </c>
      <c r="V1522" t="str">
        <f t="shared" si="142"/>
        <v>ok</v>
      </c>
      <c r="W1522" t="str">
        <f t="shared" si="143"/>
        <v>ok</v>
      </c>
      <c r="X1522" s="13"/>
      <c r="Y1522" s="13"/>
      <c r="Z1522" s="13"/>
      <c r="AA1522" s="13"/>
      <c r="AB1522" s="13"/>
      <c r="AC1522" s="13"/>
      <c r="AD1522" s="13"/>
    </row>
    <row r="1523" spans="2:30" customFormat="1" x14ac:dyDescent="0.3">
      <c r="B1523">
        <v>7607</v>
      </c>
      <c r="C1523">
        <v>0.76</v>
      </c>
      <c r="D1523">
        <v>0.61</v>
      </c>
      <c r="E1523">
        <v>3</v>
      </c>
      <c r="F1523">
        <v>141</v>
      </c>
      <c r="G1523">
        <v>2</v>
      </c>
      <c r="H1523">
        <v>0</v>
      </c>
      <c r="I1523">
        <v>0</v>
      </c>
      <c r="J1523" t="s">
        <v>106</v>
      </c>
      <c r="K1523" t="s">
        <v>109</v>
      </c>
      <c r="L1523" t="s">
        <v>79</v>
      </c>
      <c r="M1523" t="s">
        <v>79</v>
      </c>
      <c r="N1523" t="s">
        <v>79</v>
      </c>
      <c r="O1523" t="s">
        <v>79</v>
      </c>
      <c r="P1523" t="s">
        <v>79</v>
      </c>
      <c r="Q1523" t="s">
        <v>79</v>
      </c>
      <c r="R1523" s="1">
        <f t="shared" si="144"/>
        <v>7607</v>
      </c>
      <c r="S1523" t="str">
        <f t="shared" si="139"/>
        <v>ok</v>
      </c>
      <c r="T1523" t="str">
        <f t="shared" si="140"/>
        <v>ok</v>
      </c>
      <c r="U1523" t="str">
        <f t="shared" si="141"/>
        <v>ok</v>
      </c>
      <c r="V1523" t="str">
        <f t="shared" si="142"/>
        <v>ok</v>
      </c>
      <c r="W1523" t="str">
        <f t="shared" si="143"/>
        <v>ok</v>
      </c>
      <c r="X1523" s="13"/>
      <c r="Y1523" s="13"/>
      <c r="Z1523" s="13"/>
      <c r="AA1523" s="13"/>
      <c r="AB1523" s="13"/>
      <c r="AC1523" s="13"/>
      <c r="AD1523" s="13"/>
    </row>
    <row r="1524" spans="2:30" customFormat="1" x14ac:dyDescent="0.3">
      <c r="B1524">
        <v>7610</v>
      </c>
      <c r="C1524">
        <v>0.63</v>
      </c>
      <c r="D1524">
        <v>0.5</v>
      </c>
      <c r="E1524">
        <v>2</v>
      </c>
      <c r="F1524">
        <v>230</v>
      </c>
      <c r="G1524">
        <v>4</v>
      </c>
      <c r="H1524">
        <v>0</v>
      </c>
      <c r="I1524">
        <v>0</v>
      </c>
      <c r="J1524" t="s">
        <v>106</v>
      </c>
      <c r="K1524" t="s">
        <v>109</v>
      </c>
      <c r="L1524" t="s">
        <v>79</v>
      </c>
      <c r="M1524" t="s">
        <v>79</v>
      </c>
      <c r="N1524" t="s">
        <v>79</v>
      </c>
      <c r="O1524" t="s">
        <v>79</v>
      </c>
      <c r="P1524" t="s">
        <v>79</v>
      </c>
      <c r="Q1524" t="s">
        <v>79</v>
      </c>
      <c r="R1524" s="1">
        <f t="shared" si="144"/>
        <v>7610</v>
      </c>
      <c r="S1524" t="str">
        <f t="shared" si="139"/>
        <v>ok</v>
      </c>
      <c r="T1524" t="str">
        <f t="shared" si="140"/>
        <v>ok</v>
      </c>
      <c r="U1524" t="str">
        <f t="shared" si="141"/>
        <v>ok</v>
      </c>
      <c r="V1524" t="str">
        <f t="shared" si="142"/>
        <v>ok</v>
      </c>
      <c r="W1524" t="str">
        <f t="shared" si="143"/>
        <v>ok</v>
      </c>
      <c r="X1524" s="13"/>
      <c r="Y1524" s="13"/>
      <c r="Z1524" s="13"/>
      <c r="AA1524" s="13"/>
      <c r="AB1524" s="13"/>
      <c r="AC1524" s="13"/>
      <c r="AD1524" s="13"/>
    </row>
    <row r="1525" spans="2:30" customFormat="1" x14ac:dyDescent="0.3">
      <c r="B1525">
        <v>7623</v>
      </c>
      <c r="C1525">
        <v>0.66</v>
      </c>
      <c r="D1525">
        <v>0.82</v>
      </c>
      <c r="E1525">
        <v>4</v>
      </c>
      <c r="F1525">
        <v>257</v>
      </c>
      <c r="G1525">
        <v>3</v>
      </c>
      <c r="H1525">
        <v>1</v>
      </c>
      <c r="I1525">
        <v>0</v>
      </c>
      <c r="J1525" t="s">
        <v>106</v>
      </c>
      <c r="K1525" t="s">
        <v>109</v>
      </c>
      <c r="L1525" t="s">
        <v>79</v>
      </c>
      <c r="M1525" t="s">
        <v>79</v>
      </c>
      <c r="N1525" t="s">
        <v>79</v>
      </c>
      <c r="O1525" t="s">
        <v>79</v>
      </c>
      <c r="P1525" t="s">
        <v>79</v>
      </c>
      <c r="Q1525" t="s">
        <v>79</v>
      </c>
      <c r="R1525" s="1">
        <f t="shared" si="144"/>
        <v>7623</v>
      </c>
      <c r="S1525" t="str">
        <f t="shared" si="139"/>
        <v>ok</v>
      </c>
      <c r="T1525" t="str">
        <f t="shared" si="140"/>
        <v>ok</v>
      </c>
      <c r="U1525" t="str">
        <f t="shared" si="141"/>
        <v>ok</v>
      </c>
      <c r="V1525" t="str">
        <f t="shared" si="142"/>
        <v>ok</v>
      </c>
      <c r="W1525" t="str">
        <f t="shared" si="143"/>
        <v>ok</v>
      </c>
      <c r="X1525" s="13"/>
      <c r="Y1525" s="13"/>
      <c r="Z1525" s="13"/>
      <c r="AA1525" s="13"/>
      <c r="AB1525" s="13"/>
      <c r="AC1525" s="13"/>
      <c r="AD1525" s="13"/>
    </row>
    <row r="1526" spans="2:30" customFormat="1" x14ac:dyDescent="0.3">
      <c r="B1526">
        <v>7630</v>
      </c>
      <c r="C1526">
        <v>0.88</v>
      </c>
      <c r="D1526">
        <v>0.91</v>
      </c>
      <c r="E1526">
        <v>4</v>
      </c>
      <c r="F1526">
        <v>233</v>
      </c>
      <c r="G1526">
        <v>4</v>
      </c>
      <c r="H1526">
        <v>0</v>
      </c>
      <c r="I1526">
        <v>0</v>
      </c>
      <c r="J1526" t="s">
        <v>105</v>
      </c>
      <c r="K1526" t="s">
        <v>107</v>
      </c>
      <c r="L1526" t="s">
        <v>79</v>
      </c>
      <c r="M1526" t="s">
        <v>79</v>
      </c>
      <c r="N1526" t="s">
        <v>79</v>
      </c>
      <c r="O1526" t="s">
        <v>79</v>
      </c>
      <c r="P1526" t="s">
        <v>79</v>
      </c>
      <c r="Q1526" t="s">
        <v>79</v>
      </c>
      <c r="R1526" s="1">
        <f t="shared" si="144"/>
        <v>7630</v>
      </c>
      <c r="S1526" t="str">
        <f t="shared" si="139"/>
        <v>ok</v>
      </c>
      <c r="T1526" t="str">
        <f t="shared" si="140"/>
        <v>ok</v>
      </c>
      <c r="U1526" t="str">
        <f t="shared" si="141"/>
        <v>ok</v>
      </c>
      <c r="V1526" t="str">
        <f t="shared" si="142"/>
        <v>ok</v>
      </c>
      <c r="W1526" t="str">
        <f t="shared" si="143"/>
        <v>ok</v>
      </c>
      <c r="X1526" s="13"/>
      <c r="Y1526" s="13"/>
      <c r="Z1526" s="13"/>
      <c r="AA1526" s="13"/>
      <c r="AB1526" s="13"/>
      <c r="AC1526" s="13"/>
      <c r="AD1526" s="13"/>
    </row>
    <row r="1527" spans="2:30" customFormat="1" x14ac:dyDescent="0.3">
      <c r="B1527">
        <v>7636</v>
      </c>
      <c r="C1527">
        <v>0.1</v>
      </c>
      <c r="D1527">
        <v>0.79</v>
      </c>
      <c r="E1527">
        <v>6</v>
      </c>
      <c r="F1527">
        <v>275</v>
      </c>
      <c r="G1527">
        <v>4</v>
      </c>
      <c r="H1527">
        <v>0</v>
      </c>
      <c r="I1527">
        <v>0</v>
      </c>
      <c r="J1527" t="s">
        <v>125</v>
      </c>
      <c r="K1527" t="s">
        <v>104</v>
      </c>
      <c r="L1527" t="s">
        <v>80</v>
      </c>
      <c r="M1527" t="s">
        <v>80</v>
      </c>
      <c r="N1527" t="s">
        <v>80</v>
      </c>
      <c r="O1527" t="s">
        <v>80</v>
      </c>
      <c r="P1527" t="s">
        <v>80</v>
      </c>
      <c r="Q1527" t="s">
        <v>80</v>
      </c>
      <c r="R1527" s="1">
        <f t="shared" si="144"/>
        <v>7636</v>
      </c>
      <c r="S1527" t="str">
        <f t="shared" si="139"/>
        <v>ok</v>
      </c>
      <c r="T1527" t="str">
        <f t="shared" si="140"/>
        <v>ok</v>
      </c>
      <c r="U1527" t="str">
        <f t="shared" si="141"/>
        <v>ok</v>
      </c>
      <c r="V1527" t="str">
        <f t="shared" si="142"/>
        <v>ok</v>
      </c>
      <c r="W1527" t="str">
        <f t="shared" si="143"/>
        <v>ok</v>
      </c>
      <c r="X1527" s="13"/>
      <c r="Y1527" s="13"/>
      <c r="Z1527" s="13"/>
      <c r="AA1527" s="13"/>
      <c r="AB1527" s="13"/>
      <c r="AC1527" s="13"/>
      <c r="AD1527" s="13"/>
    </row>
    <row r="1528" spans="2:30" customFormat="1" x14ac:dyDescent="0.3">
      <c r="B1528">
        <v>7639</v>
      </c>
      <c r="C1528">
        <v>0.36</v>
      </c>
      <c r="D1528">
        <v>0.72</v>
      </c>
      <c r="E1528">
        <v>3</v>
      </c>
      <c r="F1528">
        <v>179</v>
      </c>
      <c r="G1528">
        <v>3</v>
      </c>
      <c r="H1528">
        <v>0</v>
      </c>
      <c r="I1528">
        <v>0</v>
      </c>
      <c r="J1528" t="s">
        <v>112</v>
      </c>
      <c r="K1528" t="s">
        <v>107</v>
      </c>
      <c r="L1528" t="s">
        <v>79</v>
      </c>
      <c r="M1528" t="s">
        <v>79</v>
      </c>
      <c r="N1528" t="s">
        <v>79</v>
      </c>
      <c r="O1528" t="s">
        <v>79</v>
      </c>
      <c r="P1528" t="s">
        <v>79</v>
      </c>
      <c r="Q1528" t="s">
        <v>79</v>
      </c>
      <c r="R1528" s="1">
        <f t="shared" si="144"/>
        <v>7639</v>
      </c>
      <c r="S1528" t="str">
        <f t="shared" si="139"/>
        <v>ok</v>
      </c>
      <c r="T1528" t="str">
        <f t="shared" si="140"/>
        <v>ok</v>
      </c>
      <c r="U1528" t="str">
        <f t="shared" si="141"/>
        <v>ok</v>
      </c>
      <c r="V1528" t="str">
        <f t="shared" si="142"/>
        <v>ok</v>
      </c>
      <c r="W1528" t="str">
        <f t="shared" si="143"/>
        <v>ok</v>
      </c>
      <c r="X1528" s="13"/>
      <c r="Y1528" s="13"/>
      <c r="Z1528" s="13"/>
      <c r="AA1528" s="13"/>
      <c r="AB1528" s="13"/>
      <c r="AC1528" s="13"/>
      <c r="AD1528" s="13"/>
    </row>
    <row r="1529" spans="2:30" customFormat="1" x14ac:dyDescent="0.3">
      <c r="B1529">
        <v>7641</v>
      </c>
      <c r="C1529">
        <v>0.93</v>
      </c>
      <c r="D1529">
        <v>0.61</v>
      </c>
      <c r="E1529">
        <v>5</v>
      </c>
      <c r="F1529">
        <v>158</v>
      </c>
      <c r="G1529">
        <v>3</v>
      </c>
      <c r="H1529">
        <v>0</v>
      </c>
      <c r="I1529">
        <v>0</v>
      </c>
      <c r="J1529" t="s">
        <v>125</v>
      </c>
      <c r="K1529" t="s">
        <v>109</v>
      </c>
      <c r="L1529" t="s">
        <v>79</v>
      </c>
      <c r="M1529" t="s">
        <v>79</v>
      </c>
      <c r="N1529" t="s">
        <v>79</v>
      </c>
      <c r="O1529" t="s">
        <v>79</v>
      </c>
      <c r="P1529" t="s">
        <v>79</v>
      </c>
      <c r="Q1529" t="s">
        <v>79</v>
      </c>
      <c r="R1529" s="1">
        <f t="shared" si="144"/>
        <v>7641</v>
      </c>
      <c r="S1529" t="str">
        <f t="shared" si="139"/>
        <v>ok</v>
      </c>
      <c r="T1529" t="str">
        <f t="shared" si="140"/>
        <v>ok</v>
      </c>
      <c r="U1529" t="str">
        <f t="shared" si="141"/>
        <v>ok</v>
      </c>
      <c r="V1529" t="str">
        <f t="shared" si="142"/>
        <v>ok</v>
      </c>
      <c r="W1529" t="str">
        <f t="shared" si="143"/>
        <v>ok</v>
      </c>
      <c r="X1529" s="13"/>
      <c r="Y1529" s="13"/>
      <c r="Z1529" s="13"/>
      <c r="AA1529" s="13"/>
      <c r="AB1529" s="13"/>
      <c r="AC1529" s="13"/>
      <c r="AD1529" s="13"/>
    </row>
    <row r="1530" spans="2:30" customFormat="1" x14ac:dyDescent="0.3">
      <c r="B1530">
        <v>7643</v>
      </c>
      <c r="C1530">
        <v>0.52</v>
      </c>
      <c r="D1530">
        <v>0.67</v>
      </c>
      <c r="E1530">
        <v>4</v>
      </c>
      <c r="F1530">
        <v>210</v>
      </c>
      <c r="G1530">
        <v>3</v>
      </c>
      <c r="H1530">
        <v>1</v>
      </c>
      <c r="I1530">
        <v>0</v>
      </c>
      <c r="J1530" t="s">
        <v>105</v>
      </c>
      <c r="K1530" t="s">
        <v>104</v>
      </c>
      <c r="L1530" t="s">
        <v>79</v>
      </c>
      <c r="M1530" t="s">
        <v>79</v>
      </c>
      <c r="N1530" t="s">
        <v>79</v>
      </c>
      <c r="O1530" t="s">
        <v>79</v>
      </c>
      <c r="P1530" t="s">
        <v>79</v>
      </c>
      <c r="Q1530" t="s">
        <v>79</v>
      </c>
      <c r="R1530" s="1">
        <f t="shared" si="144"/>
        <v>7643</v>
      </c>
      <c r="S1530" t="str">
        <f t="shared" si="139"/>
        <v>ok</v>
      </c>
      <c r="T1530" t="str">
        <f t="shared" si="140"/>
        <v>ok</v>
      </c>
      <c r="U1530" t="str">
        <f t="shared" si="141"/>
        <v>ok</v>
      </c>
      <c r="V1530" t="str">
        <f t="shared" si="142"/>
        <v>ok</v>
      </c>
      <c r="W1530" t="str">
        <f t="shared" si="143"/>
        <v>ok</v>
      </c>
      <c r="X1530" s="13"/>
      <c r="Y1530" s="13"/>
      <c r="Z1530" s="13"/>
      <c r="AA1530" s="13"/>
      <c r="AB1530" s="13"/>
      <c r="AC1530" s="13"/>
      <c r="AD1530" s="13"/>
    </row>
    <row r="1531" spans="2:30" customFormat="1" x14ac:dyDescent="0.3">
      <c r="B1531">
        <v>7645</v>
      </c>
      <c r="C1531">
        <v>0.1</v>
      </c>
      <c r="D1531">
        <v>0.79</v>
      </c>
      <c r="E1531">
        <v>7</v>
      </c>
      <c r="F1531">
        <v>310</v>
      </c>
      <c r="G1531">
        <v>4</v>
      </c>
      <c r="H1531">
        <v>0</v>
      </c>
      <c r="I1531">
        <v>0</v>
      </c>
      <c r="J1531" t="s">
        <v>111</v>
      </c>
      <c r="K1531" t="s">
        <v>109</v>
      </c>
      <c r="L1531" t="s">
        <v>80</v>
      </c>
      <c r="M1531" t="s">
        <v>80</v>
      </c>
      <c r="N1531" t="s">
        <v>79</v>
      </c>
      <c r="O1531" t="s">
        <v>80</v>
      </c>
      <c r="P1531" t="s">
        <v>80</v>
      </c>
      <c r="Q1531" t="s">
        <v>80</v>
      </c>
      <c r="R1531" s="1">
        <f t="shared" si="144"/>
        <v>7645</v>
      </c>
      <c r="S1531" t="str">
        <f t="shared" si="139"/>
        <v>ok</v>
      </c>
      <c r="T1531" t="str">
        <f t="shared" si="140"/>
        <v>ok</v>
      </c>
      <c r="U1531" t="str">
        <f t="shared" si="141"/>
        <v>ok</v>
      </c>
      <c r="V1531" t="str">
        <f t="shared" si="142"/>
        <v>ok</v>
      </c>
      <c r="W1531" t="str">
        <f t="shared" si="143"/>
        <v>check</v>
      </c>
      <c r="X1531" s="13"/>
      <c r="Y1531" s="13"/>
      <c r="Z1531" s="13"/>
      <c r="AA1531" s="13"/>
      <c r="AB1531" s="13"/>
      <c r="AC1531" s="13"/>
      <c r="AD1531" s="13"/>
    </row>
    <row r="1532" spans="2:30" customFormat="1" x14ac:dyDescent="0.3">
      <c r="B1532">
        <v>7647</v>
      </c>
      <c r="C1532">
        <v>0.83</v>
      </c>
      <c r="D1532">
        <v>0.9</v>
      </c>
      <c r="E1532">
        <v>4</v>
      </c>
      <c r="F1532">
        <v>195</v>
      </c>
      <c r="G1532">
        <v>3</v>
      </c>
      <c r="H1532">
        <v>0</v>
      </c>
      <c r="I1532">
        <v>0</v>
      </c>
      <c r="J1532" t="s">
        <v>106</v>
      </c>
      <c r="K1532" t="s">
        <v>104</v>
      </c>
      <c r="L1532" t="s">
        <v>79</v>
      </c>
      <c r="M1532" t="s">
        <v>79</v>
      </c>
      <c r="N1532" t="s">
        <v>79</v>
      </c>
      <c r="O1532" t="s">
        <v>79</v>
      </c>
      <c r="P1532" t="s">
        <v>79</v>
      </c>
      <c r="Q1532" t="s">
        <v>79</v>
      </c>
      <c r="R1532" s="1">
        <f t="shared" si="144"/>
        <v>7647</v>
      </c>
      <c r="S1532" t="str">
        <f t="shared" si="139"/>
        <v>ok</v>
      </c>
      <c r="T1532" t="str">
        <f t="shared" si="140"/>
        <v>ok</v>
      </c>
      <c r="U1532" t="str">
        <f t="shared" si="141"/>
        <v>ok</v>
      </c>
      <c r="V1532" t="str">
        <f t="shared" si="142"/>
        <v>ok</v>
      </c>
      <c r="W1532" t="str">
        <f t="shared" si="143"/>
        <v>ok</v>
      </c>
      <c r="X1532" s="13"/>
      <c r="Y1532" s="13"/>
      <c r="Z1532" s="13"/>
      <c r="AA1532" s="13"/>
      <c r="AB1532" s="13"/>
      <c r="AC1532" s="13"/>
      <c r="AD1532" s="13"/>
    </row>
    <row r="1533" spans="2:30" customFormat="1" x14ac:dyDescent="0.3">
      <c r="B1533">
        <v>7652</v>
      </c>
      <c r="C1533">
        <v>0.69</v>
      </c>
      <c r="D1533">
        <v>0.72</v>
      </c>
      <c r="E1533">
        <v>4</v>
      </c>
      <c r="F1533">
        <v>185</v>
      </c>
      <c r="G1533">
        <v>10</v>
      </c>
      <c r="H1533">
        <v>1</v>
      </c>
      <c r="I1533">
        <v>0</v>
      </c>
      <c r="J1533" t="s">
        <v>125</v>
      </c>
      <c r="K1533" t="s">
        <v>107</v>
      </c>
      <c r="L1533" t="s">
        <v>79</v>
      </c>
      <c r="M1533" t="s">
        <v>79</v>
      </c>
      <c r="N1533" t="s">
        <v>79</v>
      </c>
      <c r="O1533" t="s">
        <v>79</v>
      </c>
      <c r="P1533" t="s">
        <v>79</v>
      </c>
      <c r="Q1533" t="s">
        <v>79</v>
      </c>
      <c r="R1533" s="1">
        <f t="shared" si="144"/>
        <v>7652</v>
      </c>
      <c r="S1533" t="str">
        <f t="shared" si="139"/>
        <v>ok</v>
      </c>
      <c r="T1533" t="str">
        <f t="shared" si="140"/>
        <v>ok</v>
      </c>
      <c r="U1533" t="str">
        <f t="shared" si="141"/>
        <v>ok</v>
      </c>
      <c r="V1533" t="str">
        <f t="shared" si="142"/>
        <v>ok</v>
      </c>
      <c r="W1533" t="str">
        <f t="shared" si="143"/>
        <v>ok</v>
      </c>
      <c r="X1533" s="13"/>
      <c r="Y1533" s="13"/>
      <c r="Z1533" s="13"/>
      <c r="AA1533" s="13"/>
      <c r="AB1533" s="13"/>
      <c r="AC1533" s="13"/>
      <c r="AD1533" s="13"/>
    </row>
    <row r="1534" spans="2:30" customFormat="1" x14ac:dyDescent="0.3">
      <c r="B1534">
        <v>7653</v>
      </c>
      <c r="C1534">
        <v>0.23</v>
      </c>
      <c r="D1534">
        <v>0.74</v>
      </c>
      <c r="E1534">
        <v>5</v>
      </c>
      <c r="F1534">
        <v>120</v>
      </c>
      <c r="G1534">
        <v>4</v>
      </c>
      <c r="H1534">
        <v>0</v>
      </c>
      <c r="I1534">
        <v>0</v>
      </c>
      <c r="J1534" t="s">
        <v>108</v>
      </c>
      <c r="K1534" t="s">
        <v>107</v>
      </c>
      <c r="L1534" t="s">
        <v>79</v>
      </c>
      <c r="M1534" t="s">
        <v>79</v>
      </c>
      <c r="N1534" t="s">
        <v>79</v>
      </c>
      <c r="O1534" t="s">
        <v>79</v>
      </c>
      <c r="P1534" t="s">
        <v>79</v>
      </c>
      <c r="Q1534" t="s">
        <v>79</v>
      </c>
      <c r="R1534" s="1">
        <f t="shared" si="144"/>
        <v>7653</v>
      </c>
      <c r="S1534" t="str">
        <f t="shared" si="139"/>
        <v>ok</v>
      </c>
      <c r="T1534" t="str">
        <f t="shared" si="140"/>
        <v>ok</v>
      </c>
      <c r="U1534" t="str">
        <f t="shared" si="141"/>
        <v>ok</v>
      </c>
      <c r="V1534" t="str">
        <f t="shared" si="142"/>
        <v>ok</v>
      </c>
      <c r="W1534" t="str">
        <f t="shared" si="143"/>
        <v>ok</v>
      </c>
      <c r="X1534" s="13"/>
      <c r="Y1534" s="13"/>
      <c r="Z1534" s="13"/>
      <c r="AA1534" s="13"/>
      <c r="AB1534" s="13"/>
      <c r="AC1534" s="13"/>
      <c r="AD1534" s="13"/>
    </row>
    <row r="1535" spans="2:30" customFormat="1" x14ac:dyDescent="0.3">
      <c r="B1535">
        <v>7656</v>
      </c>
      <c r="C1535">
        <v>0.22</v>
      </c>
      <c r="D1535">
        <v>0.67</v>
      </c>
      <c r="E1535">
        <v>6</v>
      </c>
      <c r="F1535">
        <v>175</v>
      </c>
      <c r="G1535">
        <v>5</v>
      </c>
      <c r="H1535">
        <v>0</v>
      </c>
      <c r="I1535">
        <v>0</v>
      </c>
      <c r="J1535" t="s">
        <v>124</v>
      </c>
      <c r="K1535" t="s">
        <v>109</v>
      </c>
      <c r="L1535" t="s">
        <v>79</v>
      </c>
      <c r="M1535" t="s">
        <v>79</v>
      </c>
      <c r="N1535" t="s">
        <v>79</v>
      </c>
      <c r="O1535" t="s">
        <v>79</v>
      </c>
      <c r="P1535" t="s">
        <v>79</v>
      </c>
      <c r="Q1535" t="s">
        <v>79</v>
      </c>
      <c r="R1535" s="1">
        <f t="shared" si="144"/>
        <v>7656</v>
      </c>
      <c r="S1535" t="str">
        <f t="shared" si="139"/>
        <v>ok</v>
      </c>
      <c r="T1535" t="str">
        <f t="shared" si="140"/>
        <v>ok</v>
      </c>
      <c r="U1535" t="str">
        <f t="shared" si="141"/>
        <v>ok</v>
      </c>
      <c r="V1535" t="str">
        <f t="shared" si="142"/>
        <v>ok</v>
      </c>
      <c r="W1535" t="str">
        <f t="shared" si="143"/>
        <v>ok</v>
      </c>
      <c r="X1535" s="13"/>
      <c r="Y1535" s="13"/>
      <c r="Z1535" s="13"/>
      <c r="AA1535" s="13"/>
      <c r="AB1535" s="13"/>
      <c r="AC1535" s="13"/>
      <c r="AD1535" s="13"/>
    </row>
    <row r="1536" spans="2:30" customFormat="1" x14ac:dyDescent="0.3">
      <c r="B1536">
        <v>7657</v>
      </c>
      <c r="C1536">
        <v>0.4</v>
      </c>
      <c r="D1536">
        <v>0.52</v>
      </c>
      <c r="E1536">
        <v>2</v>
      </c>
      <c r="F1536">
        <v>143</v>
      </c>
      <c r="G1536">
        <v>3</v>
      </c>
      <c r="H1536">
        <v>0</v>
      </c>
      <c r="I1536">
        <v>0</v>
      </c>
      <c r="J1536" t="s">
        <v>106</v>
      </c>
      <c r="K1536" t="s">
        <v>109</v>
      </c>
      <c r="L1536" t="s">
        <v>80</v>
      </c>
      <c r="M1536" t="s">
        <v>80</v>
      </c>
      <c r="N1536" t="s">
        <v>79</v>
      </c>
      <c r="O1536" t="s">
        <v>80</v>
      </c>
      <c r="P1536" t="s">
        <v>80</v>
      </c>
      <c r="Q1536" t="s">
        <v>80</v>
      </c>
      <c r="R1536" s="1">
        <f t="shared" si="144"/>
        <v>7657</v>
      </c>
      <c r="S1536" t="str">
        <f t="shared" si="139"/>
        <v>ok</v>
      </c>
      <c r="T1536" t="str">
        <f t="shared" si="140"/>
        <v>ok</v>
      </c>
      <c r="U1536" t="str">
        <f t="shared" si="141"/>
        <v>ok</v>
      </c>
      <c r="V1536" t="str">
        <f t="shared" si="142"/>
        <v>ok</v>
      </c>
      <c r="W1536" t="str">
        <f t="shared" si="143"/>
        <v>check</v>
      </c>
      <c r="X1536" s="13"/>
      <c r="Y1536" s="13"/>
      <c r="Z1536" s="13"/>
      <c r="AA1536" s="13"/>
      <c r="AB1536" s="13"/>
      <c r="AC1536" s="13"/>
      <c r="AD1536" s="13"/>
    </row>
    <row r="1537" spans="2:30" customFormat="1" x14ac:dyDescent="0.3">
      <c r="B1537">
        <v>7659</v>
      </c>
      <c r="C1537">
        <v>0.98</v>
      </c>
      <c r="D1537">
        <v>0.91</v>
      </c>
      <c r="E1537">
        <v>4</v>
      </c>
      <c r="F1537">
        <v>273</v>
      </c>
      <c r="G1537">
        <v>2</v>
      </c>
      <c r="H1537">
        <v>0</v>
      </c>
      <c r="I1537">
        <v>0</v>
      </c>
      <c r="J1537" t="s">
        <v>111</v>
      </c>
      <c r="K1537" t="s">
        <v>104</v>
      </c>
      <c r="L1537" t="s">
        <v>79</v>
      </c>
      <c r="M1537" t="s">
        <v>79</v>
      </c>
      <c r="N1537" t="s">
        <v>79</v>
      </c>
      <c r="O1537" t="s">
        <v>79</v>
      </c>
      <c r="P1537" t="s">
        <v>79</v>
      </c>
      <c r="Q1537" t="s">
        <v>79</v>
      </c>
      <c r="R1537" s="1">
        <f t="shared" si="144"/>
        <v>7659</v>
      </c>
      <c r="S1537" t="str">
        <f t="shared" si="139"/>
        <v>ok</v>
      </c>
      <c r="T1537" t="str">
        <f t="shared" si="140"/>
        <v>ok</v>
      </c>
      <c r="U1537" t="str">
        <f t="shared" si="141"/>
        <v>ok</v>
      </c>
      <c r="V1537" t="str">
        <f t="shared" si="142"/>
        <v>ok</v>
      </c>
      <c r="W1537" t="str">
        <f t="shared" si="143"/>
        <v>ok</v>
      </c>
      <c r="X1537" s="13"/>
      <c r="Y1537" s="13"/>
      <c r="Z1537" s="13"/>
      <c r="AA1537" s="13"/>
      <c r="AB1537" s="13"/>
      <c r="AC1537" s="13"/>
      <c r="AD1537" s="13"/>
    </row>
    <row r="1538" spans="2:30" customFormat="1" x14ac:dyDescent="0.3">
      <c r="B1538">
        <v>7660</v>
      </c>
      <c r="C1538">
        <v>0.37</v>
      </c>
      <c r="D1538">
        <v>0.56000000000000005</v>
      </c>
      <c r="E1538">
        <v>2</v>
      </c>
      <c r="F1538">
        <v>156</v>
      </c>
      <c r="G1538">
        <v>3</v>
      </c>
      <c r="H1538">
        <v>0</v>
      </c>
      <c r="I1538">
        <v>0</v>
      </c>
      <c r="J1538" t="s">
        <v>106</v>
      </c>
      <c r="K1538" t="s">
        <v>109</v>
      </c>
      <c r="L1538" t="s">
        <v>80</v>
      </c>
      <c r="M1538" t="s">
        <v>80</v>
      </c>
      <c r="N1538" t="s">
        <v>79</v>
      </c>
      <c r="O1538" t="s">
        <v>80</v>
      </c>
      <c r="P1538" t="s">
        <v>80</v>
      </c>
      <c r="Q1538" t="s">
        <v>80</v>
      </c>
      <c r="R1538" s="1">
        <f t="shared" si="144"/>
        <v>7660</v>
      </c>
      <c r="S1538" t="str">
        <f t="shared" si="139"/>
        <v>ok</v>
      </c>
      <c r="T1538" t="str">
        <f t="shared" si="140"/>
        <v>ok</v>
      </c>
      <c r="U1538" t="str">
        <f t="shared" si="141"/>
        <v>ok</v>
      </c>
      <c r="V1538" t="str">
        <f t="shared" si="142"/>
        <v>ok</v>
      </c>
      <c r="W1538" t="str">
        <f t="shared" si="143"/>
        <v>check</v>
      </c>
      <c r="X1538" s="13"/>
      <c r="Y1538" s="13"/>
      <c r="Z1538" s="13"/>
      <c r="AA1538" s="13"/>
      <c r="AB1538" s="13"/>
      <c r="AC1538" s="13"/>
      <c r="AD1538" s="13"/>
    </row>
    <row r="1539" spans="2:30" customFormat="1" x14ac:dyDescent="0.3">
      <c r="B1539">
        <v>7669</v>
      </c>
      <c r="C1539">
        <v>0.63</v>
      </c>
      <c r="D1539">
        <v>0.64</v>
      </c>
      <c r="E1539">
        <v>3</v>
      </c>
      <c r="F1539">
        <v>243</v>
      </c>
      <c r="G1539">
        <v>3</v>
      </c>
      <c r="H1539">
        <v>0</v>
      </c>
      <c r="I1539">
        <v>0</v>
      </c>
      <c r="J1539" t="s">
        <v>105</v>
      </c>
      <c r="K1539" t="s">
        <v>109</v>
      </c>
      <c r="L1539" t="s">
        <v>79</v>
      </c>
      <c r="M1539" t="s">
        <v>79</v>
      </c>
      <c r="N1539" t="s">
        <v>79</v>
      </c>
      <c r="O1539" t="s">
        <v>79</v>
      </c>
      <c r="P1539" t="s">
        <v>79</v>
      </c>
      <c r="Q1539" t="s">
        <v>79</v>
      </c>
      <c r="R1539" s="1">
        <f t="shared" si="144"/>
        <v>7669</v>
      </c>
      <c r="S1539" t="str">
        <f t="shared" si="139"/>
        <v>ok</v>
      </c>
      <c r="T1539" t="str">
        <f t="shared" si="140"/>
        <v>ok</v>
      </c>
      <c r="U1539" t="str">
        <f t="shared" si="141"/>
        <v>ok</v>
      </c>
      <c r="V1539" t="str">
        <f t="shared" si="142"/>
        <v>ok</v>
      </c>
      <c r="W1539" t="str">
        <f t="shared" si="143"/>
        <v>ok</v>
      </c>
      <c r="X1539" s="13"/>
      <c r="Y1539" s="13"/>
      <c r="Z1539" s="13"/>
      <c r="AA1539" s="13"/>
      <c r="AB1539" s="13"/>
      <c r="AC1539" s="13"/>
      <c r="AD1539" s="13"/>
    </row>
    <row r="1540" spans="2:30" customFormat="1" x14ac:dyDescent="0.3">
      <c r="B1540">
        <v>7670</v>
      </c>
      <c r="C1540">
        <v>0.24</v>
      </c>
      <c r="D1540">
        <v>0.83</v>
      </c>
      <c r="E1540">
        <v>3</v>
      </c>
      <c r="F1540">
        <v>208</v>
      </c>
      <c r="G1540">
        <v>5</v>
      </c>
      <c r="H1540">
        <v>0</v>
      </c>
      <c r="I1540">
        <v>0</v>
      </c>
      <c r="J1540" t="s">
        <v>106</v>
      </c>
      <c r="K1540" t="s">
        <v>104</v>
      </c>
      <c r="L1540" t="s">
        <v>79</v>
      </c>
      <c r="M1540" t="s">
        <v>79</v>
      </c>
      <c r="N1540" t="s">
        <v>80</v>
      </c>
      <c r="O1540" t="s">
        <v>79</v>
      </c>
      <c r="P1540" t="s">
        <v>79</v>
      </c>
      <c r="Q1540" t="s">
        <v>79</v>
      </c>
      <c r="R1540" s="1">
        <f t="shared" si="144"/>
        <v>7670</v>
      </c>
      <c r="S1540" t="str">
        <f t="shared" si="139"/>
        <v>ok</v>
      </c>
      <c r="T1540" t="str">
        <f t="shared" si="140"/>
        <v>ok</v>
      </c>
      <c r="U1540" t="str">
        <f t="shared" si="141"/>
        <v>ok</v>
      </c>
      <c r="V1540" t="str">
        <f t="shared" si="142"/>
        <v>ok</v>
      </c>
      <c r="W1540" t="str">
        <f t="shared" si="143"/>
        <v>check</v>
      </c>
      <c r="X1540" s="13"/>
      <c r="Y1540" s="13"/>
      <c r="Z1540" s="13"/>
      <c r="AA1540" s="13"/>
      <c r="AB1540" s="13"/>
      <c r="AC1540" s="13"/>
      <c r="AD1540" s="13"/>
    </row>
    <row r="1541" spans="2:30" customFormat="1" x14ac:dyDescent="0.3">
      <c r="B1541">
        <v>7678</v>
      </c>
      <c r="C1541">
        <v>0.74</v>
      </c>
      <c r="D1541">
        <v>0.59</v>
      </c>
      <c r="E1541">
        <v>4</v>
      </c>
      <c r="F1541">
        <v>155</v>
      </c>
      <c r="G1541">
        <v>3</v>
      </c>
      <c r="H1541">
        <v>0</v>
      </c>
      <c r="I1541">
        <v>0</v>
      </c>
      <c r="J1541" t="s">
        <v>112</v>
      </c>
      <c r="K1541" t="s">
        <v>109</v>
      </c>
      <c r="L1541" t="s">
        <v>79</v>
      </c>
      <c r="M1541" t="s">
        <v>79</v>
      </c>
      <c r="N1541" t="s">
        <v>79</v>
      </c>
      <c r="O1541" t="s">
        <v>79</v>
      </c>
      <c r="P1541" t="s">
        <v>79</v>
      </c>
      <c r="Q1541" t="s">
        <v>79</v>
      </c>
      <c r="R1541" s="1">
        <f t="shared" si="144"/>
        <v>7678</v>
      </c>
      <c r="S1541" t="str">
        <f t="shared" si="139"/>
        <v>ok</v>
      </c>
      <c r="T1541" t="str">
        <f t="shared" si="140"/>
        <v>ok</v>
      </c>
      <c r="U1541" t="str">
        <f t="shared" si="141"/>
        <v>ok</v>
      </c>
      <c r="V1541" t="str">
        <f t="shared" si="142"/>
        <v>ok</v>
      </c>
      <c r="W1541" t="str">
        <f t="shared" si="143"/>
        <v>ok</v>
      </c>
      <c r="X1541" s="13"/>
      <c r="Y1541" s="13"/>
      <c r="Z1541" s="13"/>
      <c r="AA1541" s="13"/>
      <c r="AB1541" s="13"/>
      <c r="AC1541" s="13"/>
      <c r="AD1541" s="13"/>
    </row>
    <row r="1542" spans="2:30" customFormat="1" x14ac:dyDescent="0.3">
      <c r="B1542">
        <v>7682</v>
      </c>
      <c r="C1542">
        <v>0.72</v>
      </c>
      <c r="D1542">
        <v>0.99</v>
      </c>
      <c r="E1542">
        <v>5</v>
      </c>
      <c r="F1542">
        <v>257</v>
      </c>
      <c r="G1542">
        <v>5</v>
      </c>
      <c r="H1542">
        <v>0</v>
      </c>
      <c r="I1542">
        <v>0</v>
      </c>
      <c r="J1542" t="s">
        <v>113</v>
      </c>
      <c r="K1542" t="s">
        <v>107</v>
      </c>
      <c r="L1542" t="s">
        <v>80</v>
      </c>
      <c r="M1542" t="s">
        <v>79</v>
      </c>
      <c r="N1542" t="s">
        <v>79</v>
      </c>
      <c r="O1542" t="s">
        <v>80</v>
      </c>
      <c r="P1542" t="s">
        <v>80</v>
      </c>
      <c r="Q1542" t="s">
        <v>80</v>
      </c>
      <c r="R1542" s="1">
        <f t="shared" si="144"/>
        <v>7682</v>
      </c>
      <c r="S1542" t="str">
        <f t="shared" si="139"/>
        <v>ok</v>
      </c>
      <c r="T1542" t="str">
        <f t="shared" si="140"/>
        <v>ok</v>
      </c>
      <c r="U1542" t="str">
        <f t="shared" si="141"/>
        <v>ok</v>
      </c>
      <c r="V1542" t="str">
        <f t="shared" si="142"/>
        <v>check</v>
      </c>
      <c r="W1542" t="str">
        <f t="shared" si="143"/>
        <v>check</v>
      </c>
      <c r="X1542" s="13"/>
      <c r="Y1542" s="13"/>
      <c r="Z1542" s="13"/>
      <c r="AA1542" s="13"/>
      <c r="AB1542" s="13"/>
      <c r="AC1542" s="13"/>
      <c r="AD1542" s="13"/>
    </row>
    <row r="1543" spans="2:30" customFormat="1" x14ac:dyDescent="0.3">
      <c r="B1543">
        <v>7684</v>
      </c>
      <c r="C1543">
        <v>0.2</v>
      </c>
      <c r="D1543">
        <v>0.97</v>
      </c>
      <c r="E1543">
        <v>4</v>
      </c>
      <c r="F1543">
        <v>237</v>
      </c>
      <c r="G1543">
        <v>5</v>
      </c>
      <c r="H1543">
        <v>0</v>
      </c>
      <c r="I1543">
        <v>0</v>
      </c>
      <c r="J1543" t="s">
        <v>113</v>
      </c>
      <c r="K1543" t="s">
        <v>109</v>
      </c>
      <c r="L1543" t="s">
        <v>79</v>
      </c>
      <c r="M1543" t="s">
        <v>79</v>
      </c>
      <c r="N1543" t="s">
        <v>80</v>
      </c>
      <c r="O1543" t="s">
        <v>79</v>
      </c>
      <c r="P1543" t="s">
        <v>79</v>
      </c>
      <c r="Q1543" t="s">
        <v>79</v>
      </c>
      <c r="R1543" s="1">
        <f t="shared" si="144"/>
        <v>7684</v>
      </c>
      <c r="S1543" t="str">
        <f t="shared" si="139"/>
        <v>ok</v>
      </c>
      <c r="T1543" t="str">
        <f t="shared" si="140"/>
        <v>ok</v>
      </c>
      <c r="U1543" t="str">
        <f t="shared" si="141"/>
        <v>ok</v>
      </c>
      <c r="V1543" t="str">
        <f t="shared" si="142"/>
        <v>ok</v>
      </c>
      <c r="W1543" t="str">
        <f t="shared" si="143"/>
        <v>check</v>
      </c>
      <c r="X1543" s="13"/>
      <c r="Y1543" s="13"/>
      <c r="Z1543" s="13"/>
      <c r="AA1543" s="13"/>
      <c r="AB1543" s="13"/>
      <c r="AC1543" s="13"/>
      <c r="AD1543" s="13"/>
    </row>
    <row r="1544" spans="2:30" customFormat="1" x14ac:dyDescent="0.3">
      <c r="B1544">
        <v>7685</v>
      </c>
      <c r="C1544">
        <v>0.49</v>
      </c>
      <c r="D1544">
        <v>0.95</v>
      </c>
      <c r="E1544">
        <v>4</v>
      </c>
      <c r="F1544">
        <v>156</v>
      </c>
      <c r="G1544">
        <v>2</v>
      </c>
      <c r="H1544">
        <v>0</v>
      </c>
      <c r="I1544">
        <v>0</v>
      </c>
      <c r="J1544" t="s">
        <v>105</v>
      </c>
      <c r="K1544" t="s">
        <v>109</v>
      </c>
      <c r="L1544" t="s">
        <v>79</v>
      </c>
      <c r="M1544" t="s">
        <v>79</v>
      </c>
      <c r="N1544" t="s">
        <v>79</v>
      </c>
      <c r="O1544" t="s">
        <v>79</v>
      </c>
      <c r="P1544" t="s">
        <v>79</v>
      </c>
      <c r="Q1544" t="s">
        <v>79</v>
      </c>
      <c r="R1544" s="1">
        <f t="shared" si="144"/>
        <v>7685</v>
      </c>
      <c r="S1544" t="str">
        <f t="shared" si="139"/>
        <v>ok</v>
      </c>
      <c r="T1544" t="str">
        <f t="shared" si="140"/>
        <v>ok</v>
      </c>
      <c r="U1544" t="str">
        <f t="shared" si="141"/>
        <v>ok</v>
      </c>
      <c r="V1544" t="str">
        <f t="shared" si="142"/>
        <v>ok</v>
      </c>
      <c r="W1544" t="str">
        <f t="shared" si="143"/>
        <v>ok</v>
      </c>
      <c r="X1544" s="13"/>
      <c r="Y1544" s="13"/>
      <c r="Z1544" s="13"/>
      <c r="AA1544" s="13"/>
      <c r="AB1544" s="13"/>
      <c r="AC1544" s="13"/>
      <c r="AD1544" s="13"/>
    </row>
    <row r="1545" spans="2:30" customFormat="1" x14ac:dyDescent="0.3">
      <c r="B1545">
        <v>7694</v>
      </c>
      <c r="C1545">
        <v>0.1</v>
      </c>
      <c r="D1545">
        <v>0.89</v>
      </c>
      <c r="E1545">
        <v>6</v>
      </c>
      <c r="F1545">
        <v>244</v>
      </c>
      <c r="G1545">
        <v>4</v>
      </c>
      <c r="H1545">
        <v>1</v>
      </c>
      <c r="I1545">
        <v>0</v>
      </c>
      <c r="J1545" t="s">
        <v>112</v>
      </c>
      <c r="K1545" t="s">
        <v>104</v>
      </c>
      <c r="L1545" t="s">
        <v>80</v>
      </c>
      <c r="M1545" t="s">
        <v>80</v>
      </c>
      <c r="N1545" t="s">
        <v>79</v>
      </c>
      <c r="O1545" t="s">
        <v>80</v>
      </c>
      <c r="P1545" t="s">
        <v>80</v>
      </c>
      <c r="Q1545" t="s">
        <v>80</v>
      </c>
      <c r="R1545" s="1">
        <f t="shared" si="144"/>
        <v>7694</v>
      </c>
      <c r="S1545" t="str">
        <f t="shared" si="139"/>
        <v>ok</v>
      </c>
      <c r="T1545" t="str">
        <f t="shared" si="140"/>
        <v>ok</v>
      </c>
      <c r="U1545" t="str">
        <f t="shared" si="141"/>
        <v>ok</v>
      </c>
      <c r="V1545" t="str">
        <f t="shared" si="142"/>
        <v>ok</v>
      </c>
      <c r="W1545" t="str">
        <f t="shared" si="143"/>
        <v>check</v>
      </c>
      <c r="X1545" s="13"/>
      <c r="Y1545" s="13"/>
      <c r="Z1545" s="13"/>
      <c r="AA1545" s="13"/>
      <c r="AB1545" s="13"/>
      <c r="AC1545" s="13"/>
      <c r="AD1545" s="13"/>
    </row>
    <row r="1546" spans="2:30" customFormat="1" x14ac:dyDescent="0.3">
      <c r="B1546">
        <v>7695</v>
      </c>
      <c r="C1546">
        <v>0.24</v>
      </c>
      <c r="D1546">
        <v>0.94</v>
      </c>
      <c r="E1546">
        <v>6</v>
      </c>
      <c r="F1546">
        <v>141</v>
      </c>
      <c r="G1546">
        <v>3</v>
      </c>
      <c r="H1546">
        <v>1</v>
      </c>
      <c r="I1546">
        <v>0</v>
      </c>
      <c r="J1546" t="s">
        <v>106</v>
      </c>
      <c r="K1546" t="s">
        <v>104</v>
      </c>
      <c r="L1546" t="s">
        <v>79</v>
      </c>
      <c r="M1546" t="s">
        <v>79</v>
      </c>
      <c r="N1546" t="s">
        <v>79</v>
      </c>
      <c r="O1546" t="s">
        <v>79</v>
      </c>
      <c r="P1546" t="s">
        <v>79</v>
      </c>
      <c r="Q1546" t="s">
        <v>79</v>
      </c>
      <c r="R1546" s="1">
        <f t="shared" si="144"/>
        <v>7695</v>
      </c>
      <c r="S1546" t="str">
        <f t="shared" si="139"/>
        <v>ok</v>
      </c>
      <c r="T1546" t="str">
        <f t="shared" si="140"/>
        <v>ok</v>
      </c>
      <c r="U1546" t="str">
        <f t="shared" si="141"/>
        <v>ok</v>
      </c>
      <c r="V1546" t="str">
        <f t="shared" si="142"/>
        <v>ok</v>
      </c>
      <c r="W1546" t="str">
        <f t="shared" si="143"/>
        <v>ok</v>
      </c>
      <c r="X1546" s="13"/>
      <c r="Y1546" s="13"/>
      <c r="Z1546" s="13"/>
      <c r="AA1546" s="13"/>
      <c r="AB1546" s="13"/>
      <c r="AC1546" s="13"/>
      <c r="AD1546" s="13"/>
    </row>
    <row r="1547" spans="2:30" customFormat="1" x14ac:dyDescent="0.3">
      <c r="B1547">
        <v>7698</v>
      </c>
      <c r="C1547">
        <v>0.72</v>
      </c>
      <c r="D1547">
        <v>0.71</v>
      </c>
      <c r="E1547">
        <v>4</v>
      </c>
      <c r="F1547">
        <v>256</v>
      </c>
      <c r="G1547">
        <v>3</v>
      </c>
      <c r="H1547">
        <v>0</v>
      </c>
      <c r="I1547">
        <v>1</v>
      </c>
      <c r="J1547" t="s">
        <v>106</v>
      </c>
      <c r="K1547" t="s">
        <v>109</v>
      </c>
      <c r="L1547" t="s">
        <v>79</v>
      </c>
      <c r="M1547" t="s">
        <v>79</v>
      </c>
      <c r="N1547" t="s">
        <v>79</v>
      </c>
      <c r="O1547" t="s">
        <v>79</v>
      </c>
      <c r="P1547" t="s">
        <v>79</v>
      </c>
      <c r="Q1547" t="s">
        <v>79</v>
      </c>
      <c r="R1547" s="1">
        <f t="shared" si="144"/>
        <v>7698</v>
      </c>
      <c r="S1547" t="str">
        <f t="shared" si="139"/>
        <v>ok</v>
      </c>
      <c r="T1547" t="str">
        <f t="shared" si="140"/>
        <v>ok</v>
      </c>
      <c r="U1547" t="str">
        <f t="shared" si="141"/>
        <v>ok</v>
      </c>
      <c r="V1547" t="str">
        <f t="shared" si="142"/>
        <v>ok</v>
      </c>
      <c r="W1547" t="str">
        <f t="shared" si="143"/>
        <v>ok</v>
      </c>
      <c r="X1547" s="13"/>
      <c r="Y1547" s="13"/>
      <c r="Z1547" s="13"/>
      <c r="AA1547" s="13"/>
      <c r="AB1547" s="13"/>
      <c r="AC1547" s="13"/>
      <c r="AD1547" s="13"/>
    </row>
    <row r="1548" spans="2:30" customFormat="1" x14ac:dyDescent="0.3">
      <c r="B1548">
        <v>7699</v>
      </c>
      <c r="C1548">
        <v>0.39</v>
      </c>
      <c r="D1548">
        <v>0.53</v>
      </c>
      <c r="E1548">
        <v>2</v>
      </c>
      <c r="F1548">
        <v>127</v>
      </c>
      <c r="G1548">
        <v>3</v>
      </c>
      <c r="H1548">
        <v>0</v>
      </c>
      <c r="I1548">
        <v>0</v>
      </c>
      <c r="J1548" t="s">
        <v>106</v>
      </c>
      <c r="K1548" t="s">
        <v>109</v>
      </c>
      <c r="L1548" t="s">
        <v>80</v>
      </c>
      <c r="M1548" t="s">
        <v>80</v>
      </c>
      <c r="N1548" t="s">
        <v>79</v>
      </c>
      <c r="O1548" t="s">
        <v>80</v>
      </c>
      <c r="P1548" t="s">
        <v>80</v>
      </c>
      <c r="Q1548" t="s">
        <v>80</v>
      </c>
      <c r="R1548" s="1">
        <f t="shared" si="144"/>
        <v>7699</v>
      </c>
      <c r="S1548" t="str">
        <f t="shared" si="139"/>
        <v>ok</v>
      </c>
      <c r="T1548" t="str">
        <f t="shared" si="140"/>
        <v>ok</v>
      </c>
      <c r="U1548" t="str">
        <f t="shared" si="141"/>
        <v>ok</v>
      </c>
      <c r="V1548" t="str">
        <f t="shared" si="142"/>
        <v>ok</v>
      </c>
      <c r="W1548" t="str">
        <f t="shared" si="143"/>
        <v>check</v>
      </c>
      <c r="X1548" s="13"/>
      <c r="Y1548" s="13"/>
      <c r="Z1548" s="13"/>
      <c r="AA1548" s="13"/>
      <c r="AB1548" s="13"/>
      <c r="AC1548" s="13"/>
      <c r="AD1548" s="13"/>
    </row>
    <row r="1549" spans="2:30" customFormat="1" x14ac:dyDescent="0.3">
      <c r="B1549">
        <v>7700</v>
      </c>
      <c r="C1549">
        <v>0.89</v>
      </c>
      <c r="D1549">
        <v>0.87</v>
      </c>
      <c r="E1549">
        <v>5</v>
      </c>
      <c r="F1549">
        <v>255</v>
      </c>
      <c r="G1549">
        <v>5</v>
      </c>
      <c r="H1549">
        <v>0</v>
      </c>
      <c r="I1549">
        <v>0</v>
      </c>
      <c r="J1549" t="s">
        <v>124</v>
      </c>
      <c r="K1549" t="s">
        <v>109</v>
      </c>
      <c r="L1549" t="s">
        <v>80</v>
      </c>
      <c r="M1549" t="s">
        <v>79</v>
      </c>
      <c r="N1549" t="s">
        <v>79</v>
      </c>
      <c r="O1549" t="s">
        <v>80</v>
      </c>
      <c r="P1549" t="s">
        <v>80</v>
      </c>
      <c r="Q1549" t="s">
        <v>80</v>
      </c>
      <c r="R1549" s="1">
        <f t="shared" si="144"/>
        <v>7700</v>
      </c>
      <c r="S1549" t="str">
        <f t="shared" si="139"/>
        <v>ok</v>
      </c>
      <c r="T1549" t="str">
        <f t="shared" si="140"/>
        <v>ok</v>
      </c>
      <c r="U1549" t="str">
        <f t="shared" si="141"/>
        <v>ok</v>
      </c>
      <c r="V1549" t="str">
        <f t="shared" si="142"/>
        <v>check</v>
      </c>
      <c r="W1549" t="str">
        <f t="shared" si="143"/>
        <v>check</v>
      </c>
      <c r="X1549" s="13"/>
      <c r="Y1549" s="13"/>
      <c r="Z1549" s="13"/>
      <c r="AA1549" s="13"/>
      <c r="AB1549" s="13"/>
      <c r="AC1549" s="13"/>
      <c r="AD1549" s="13"/>
    </row>
    <row r="1550" spans="2:30" customFormat="1" x14ac:dyDescent="0.3">
      <c r="B1550">
        <v>7703</v>
      </c>
      <c r="C1550">
        <v>0.85</v>
      </c>
      <c r="D1550">
        <v>0.87</v>
      </c>
      <c r="E1550">
        <v>5</v>
      </c>
      <c r="F1550">
        <v>246</v>
      </c>
      <c r="G1550">
        <v>5</v>
      </c>
      <c r="H1550">
        <v>1</v>
      </c>
      <c r="I1550">
        <v>0</v>
      </c>
      <c r="J1550" t="s">
        <v>106</v>
      </c>
      <c r="K1550" t="s">
        <v>109</v>
      </c>
      <c r="L1550" t="s">
        <v>80</v>
      </c>
      <c r="M1550" t="s">
        <v>79</v>
      </c>
      <c r="N1550" t="s">
        <v>79</v>
      </c>
      <c r="O1550" t="s">
        <v>80</v>
      </c>
      <c r="P1550" t="s">
        <v>80</v>
      </c>
      <c r="Q1550" t="s">
        <v>80</v>
      </c>
      <c r="R1550" s="1">
        <f t="shared" si="144"/>
        <v>7703</v>
      </c>
      <c r="S1550" t="str">
        <f t="shared" ref="S1550:S1611" si="145">IF(P1550=$L1550,"ok","check")</f>
        <v>ok</v>
      </c>
      <c r="T1550" t="str">
        <f t="shared" ref="T1550:T1611" si="146">IF(O1550=$L1550,"ok","check")</f>
        <v>ok</v>
      </c>
      <c r="U1550" t="str">
        <f t="shared" ref="U1550:U1611" si="147">IF(Q1550=$L1550,"ok","check")</f>
        <v>ok</v>
      </c>
      <c r="V1550" t="str">
        <f t="shared" ref="V1550:V1611" si="148">IF(M1550=$L1550,"ok","check")</f>
        <v>check</v>
      </c>
      <c r="W1550" t="str">
        <f t="shared" ref="W1550:W1611" si="149">IF(N1550=$L1550,"ok","check")</f>
        <v>check</v>
      </c>
      <c r="X1550" s="13"/>
      <c r="Y1550" s="13"/>
      <c r="Z1550" s="13"/>
      <c r="AA1550" s="13"/>
      <c r="AB1550" s="13"/>
      <c r="AC1550" s="13"/>
      <c r="AD1550" s="13"/>
    </row>
    <row r="1551" spans="2:30" customFormat="1" x14ac:dyDescent="0.3">
      <c r="B1551">
        <v>7706</v>
      </c>
      <c r="C1551">
        <v>0.76</v>
      </c>
      <c r="D1551">
        <v>0.6</v>
      </c>
      <c r="E1551">
        <v>5</v>
      </c>
      <c r="F1551">
        <v>279</v>
      </c>
      <c r="G1551">
        <v>2</v>
      </c>
      <c r="H1551">
        <v>0</v>
      </c>
      <c r="I1551">
        <v>0</v>
      </c>
      <c r="J1551" t="s">
        <v>106</v>
      </c>
      <c r="K1551" t="s">
        <v>109</v>
      </c>
      <c r="L1551" t="s">
        <v>79</v>
      </c>
      <c r="M1551" t="s">
        <v>79</v>
      </c>
      <c r="N1551" t="s">
        <v>79</v>
      </c>
      <c r="O1551" t="s">
        <v>79</v>
      </c>
      <c r="P1551" t="s">
        <v>79</v>
      </c>
      <c r="Q1551" t="s">
        <v>79</v>
      </c>
      <c r="R1551" s="1">
        <f t="shared" si="144"/>
        <v>7706</v>
      </c>
      <c r="S1551" t="str">
        <f t="shared" si="145"/>
        <v>ok</v>
      </c>
      <c r="T1551" t="str">
        <f t="shared" si="146"/>
        <v>ok</v>
      </c>
      <c r="U1551" t="str">
        <f t="shared" si="147"/>
        <v>ok</v>
      </c>
      <c r="V1551" t="str">
        <f t="shared" si="148"/>
        <v>ok</v>
      </c>
      <c r="W1551" t="str">
        <f t="shared" si="149"/>
        <v>ok</v>
      </c>
      <c r="X1551" s="13"/>
      <c r="Y1551" s="13"/>
      <c r="Z1551" s="13"/>
      <c r="AA1551" s="13"/>
      <c r="AB1551" s="13"/>
      <c r="AC1551" s="13"/>
      <c r="AD1551" s="13"/>
    </row>
    <row r="1552" spans="2:30" customFormat="1" x14ac:dyDescent="0.3">
      <c r="B1552">
        <v>7720</v>
      </c>
      <c r="C1552">
        <v>0.9</v>
      </c>
      <c r="D1552">
        <v>0.81</v>
      </c>
      <c r="E1552">
        <v>4</v>
      </c>
      <c r="F1552">
        <v>175</v>
      </c>
      <c r="G1552">
        <v>3</v>
      </c>
      <c r="H1552">
        <v>0</v>
      </c>
      <c r="I1552">
        <v>0</v>
      </c>
      <c r="J1552" t="s">
        <v>125</v>
      </c>
      <c r="K1552" t="s">
        <v>109</v>
      </c>
      <c r="L1552" t="s">
        <v>79</v>
      </c>
      <c r="M1552" t="s">
        <v>79</v>
      </c>
      <c r="N1552" t="s">
        <v>79</v>
      </c>
      <c r="O1552" t="s">
        <v>79</v>
      </c>
      <c r="P1552" t="s">
        <v>79</v>
      </c>
      <c r="Q1552" t="s">
        <v>79</v>
      </c>
      <c r="R1552" s="1">
        <f t="shared" si="144"/>
        <v>7720</v>
      </c>
      <c r="S1552" t="str">
        <f t="shared" si="145"/>
        <v>ok</v>
      </c>
      <c r="T1552" t="str">
        <f t="shared" si="146"/>
        <v>ok</v>
      </c>
      <c r="U1552" t="str">
        <f t="shared" si="147"/>
        <v>ok</v>
      </c>
      <c r="V1552" t="str">
        <f t="shared" si="148"/>
        <v>ok</v>
      </c>
      <c r="W1552" t="str">
        <f t="shared" si="149"/>
        <v>ok</v>
      </c>
      <c r="X1552" s="13"/>
      <c r="Y1552" s="13"/>
      <c r="Z1552" s="13"/>
      <c r="AA1552" s="13"/>
      <c r="AB1552" s="13"/>
      <c r="AC1552" s="13"/>
      <c r="AD1552" s="13"/>
    </row>
    <row r="1553" spans="2:30" customFormat="1" x14ac:dyDescent="0.3">
      <c r="B1553">
        <v>7721</v>
      </c>
      <c r="C1553">
        <v>0.57999999999999996</v>
      </c>
      <c r="D1553">
        <v>0.73</v>
      </c>
      <c r="E1553">
        <v>5</v>
      </c>
      <c r="F1553">
        <v>162</v>
      </c>
      <c r="G1553">
        <v>3</v>
      </c>
      <c r="H1553">
        <v>1</v>
      </c>
      <c r="I1553">
        <v>0</v>
      </c>
      <c r="J1553" t="s">
        <v>105</v>
      </c>
      <c r="K1553" t="s">
        <v>109</v>
      </c>
      <c r="L1553" t="s">
        <v>79</v>
      </c>
      <c r="M1553" t="s">
        <v>79</v>
      </c>
      <c r="N1553" t="s">
        <v>79</v>
      </c>
      <c r="O1553" t="s">
        <v>79</v>
      </c>
      <c r="P1553" t="s">
        <v>79</v>
      </c>
      <c r="Q1553" t="s">
        <v>79</v>
      </c>
      <c r="R1553" s="1">
        <f t="shared" si="144"/>
        <v>7721</v>
      </c>
      <c r="S1553" t="str">
        <f t="shared" si="145"/>
        <v>ok</v>
      </c>
      <c r="T1553" t="str">
        <f t="shared" si="146"/>
        <v>ok</v>
      </c>
      <c r="U1553" t="str">
        <f t="shared" si="147"/>
        <v>ok</v>
      </c>
      <c r="V1553" t="str">
        <f t="shared" si="148"/>
        <v>ok</v>
      </c>
      <c r="W1553" t="str">
        <f t="shared" si="149"/>
        <v>ok</v>
      </c>
      <c r="X1553" s="13"/>
      <c r="Y1553" s="13"/>
      <c r="Z1553" s="13"/>
      <c r="AA1553" s="13"/>
      <c r="AB1553" s="13"/>
      <c r="AC1553" s="13"/>
      <c r="AD1553" s="13"/>
    </row>
    <row r="1554" spans="2:30" customFormat="1" x14ac:dyDescent="0.3">
      <c r="B1554">
        <v>7729</v>
      </c>
      <c r="C1554">
        <v>0.96</v>
      </c>
      <c r="D1554">
        <v>0.89</v>
      </c>
      <c r="E1554">
        <v>2</v>
      </c>
      <c r="F1554">
        <v>239</v>
      </c>
      <c r="G1554">
        <v>6</v>
      </c>
      <c r="H1554">
        <v>1</v>
      </c>
      <c r="I1554">
        <v>0</v>
      </c>
      <c r="J1554" t="s">
        <v>106</v>
      </c>
      <c r="K1554" t="s">
        <v>109</v>
      </c>
      <c r="L1554" t="s">
        <v>79</v>
      </c>
      <c r="M1554" t="s">
        <v>79</v>
      </c>
      <c r="N1554" t="s">
        <v>79</v>
      </c>
      <c r="O1554" t="s">
        <v>79</v>
      </c>
      <c r="P1554" t="s">
        <v>79</v>
      </c>
      <c r="Q1554" t="s">
        <v>79</v>
      </c>
      <c r="R1554" s="1">
        <f t="shared" si="144"/>
        <v>7729</v>
      </c>
      <c r="S1554" t="str">
        <f t="shared" si="145"/>
        <v>ok</v>
      </c>
      <c r="T1554" t="str">
        <f t="shared" si="146"/>
        <v>ok</v>
      </c>
      <c r="U1554" t="str">
        <f t="shared" si="147"/>
        <v>ok</v>
      </c>
      <c r="V1554" t="str">
        <f t="shared" si="148"/>
        <v>ok</v>
      </c>
      <c r="W1554" t="str">
        <f t="shared" si="149"/>
        <v>ok</v>
      </c>
      <c r="X1554" s="13"/>
      <c r="Y1554" s="13"/>
      <c r="Z1554" s="13"/>
      <c r="AA1554" s="13"/>
      <c r="AB1554" s="13"/>
      <c r="AC1554" s="13"/>
      <c r="AD1554" s="13"/>
    </row>
    <row r="1555" spans="2:30" x14ac:dyDescent="0.3">
      <c r="B1555">
        <v>7739</v>
      </c>
      <c r="C1555">
        <v>0.35</v>
      </c>
      <c r="D1555">
        <v>0.99</v>
      </c>
      <c r="E1555">
        <v>3</v>
      </c>
      <c r="F1555">
        <v>236</v>
      </c>
      <c r="G1555">
        <v>4</v>
      </c>
      <c r="H1555">
        <v>0</v>
      </c>
      <c r="I1555">
        <v>0</v>
      </c>
      <c r="J1555" t="s">
        <v>106</v>
      </c>
      <c r="K1555" t="s">
        <v>109</v>
      </c>
      <c r="L1555" t="s">
        <v>80</v>
      </c>
      <c r="M1555" t="s">
        <v>79</v>
      </c>
      <c r="N1555" t="s">
        <v>79</v>
      </c>
      <c r="O1555" t="s">
        <v>80</v>
      </c>
      <c r="P1555" t="s">
        <v>79</v>
      </c>
      <c r="Q1555" t="s">
        <v>79</v>
      </c>
      <c r="R1555" s="1">
        <f t="shared" si="144"/>
        <v>7739</v>
      </c>
      <c r="S1555" t="str">
        <f t="shared" si="145"/>
        <v>check</v>
      </c>
      <c r="T1555" t="str">
        <f t="shared" si="146"/>
        <v>ok</v>
      </c>
      <c r="U1555" t="str">
        <f t="shared" si="147"/>
        <v>check</v>
      </c>
      <c r="V1555" t="str">
        <f t="shared" si="148"/>
        <v>check</v>
      </c>
      <c r="W1555" t="str">
        <f t="shared" si="149"/>
        <v>check</v>
      </c>
    </row>
    <row r="1556" spans="2:30" customFormat="1" x14ac:dyDescent="0.3">
      <c r="B1556">
        <v>7744</v>
      </c>
      <c r="C1556">
        <v>0.95</v>
      </c>
      <c r="D1556">
        <v>0.59</v>
      </c>
      <c r="E1556">
        <v>4</v>
      </c>
      <c r="F1556">
        <v>235</v>
      </c>
      <c r="G1556">
        <v>3</v>
      </c>
      <c r="H1556">
        <v>0</v>
      </c>
      <c r="I1556">
        <v>0</v>
      </c>
      <c r="J1556" t="s">
        <v>113</v>
      </c>
      <c r="K1556" t="s">
        <v>109</v>
      </c>
      <c r="L1556" t="s">
        <v>79</v>
      </c>
      <c r="M1556" t="s">
        <v>79</v>
      </c>
      <c r="N1556" t="s">
        <v>79</v>
      </c>
      <c r="O1556" t="s">
        <v>79</v>
      </c>
      <c r="P1556" t="s">
        <v>79</v>
      </c>
      <c r="Q1556" s="5">
        <v>6.2643948900976E-5</v>
      </c>
      <c r="R1556" s="1">
        <f t="shared" si="144"/>
        <v>7744</v>
      </c>
      <c r="S1556" t="str">
        <f t="shared" si="145"/>
        <v>ok</v>
      </c>
      <c r="T1556" t="str">
        <f t="shared" si="146"/>
        <v>ok</v>
      </c>
      <c r="U1556" t="str">
        <f t="shared" si="147"/>
        <v>check</v>
      </c>
      <c r="V1556" t="str">
        <f t="shared" si="148"/>
        <v>ok</v>
      </c>
      <c r="W1556" t="str">
        <f t="shared" si="149"/>
        <v>ok</v>
      </c>
      <c r="X1556" s="13"/>
      <c r="Y1556" s="13"/>
      <c r="Z1556" s="13"/>
      <c r="AA1556" s="13"/>
      <c r="AB1556" s="13"/>
      <c r="AC1556" s="13"/>
      <c r="AD1556" s="13"/>
    </row>
    <row r="1557" spans="2:30" customFormat="1" x14ac:dyDescent="0.3">
      <c r="B1557">
        <v>7745</v>
      </c>
      <c r="C1557">
        <v>0.83</v>
      </c>
      <c r="D1557">
        <v>0.99</v>
      </c>
      <c r="E1557">
        <v>5</v>
      </c>
      <c r="F1557">
        <v>258</v>
      </c>
      <c r="G1557">
        <v>5</v>
      </c>
      <c r="H1557">
        <v>0</v>
      </c>
      <c r="I1557">
        <v>0</v>
      </c>
      <c r="J1557" t="s">
        <v>112</v>
      </c>
      <c r="K1557" t="s">
        <v>107</v>
      </c>
      <c r="L1557" t="s">
        <v>80</v>
      </c>
      <c r="M1557" t="s">
        <v>79</v>
      </c>
      <c r="N1557" t="s">
        <v>79</v>
      </c>
      <c r="O1557" t="s">
        <v>80</v>
      </c>
      <c r="P1557" t="s">
        <v>80</v>
      </c>
      <c r="Q1557" t="s">
        <v>80</v>
      </c>
      <c r="R1557" s="1">
        <f t="shared" si="144"/>
        <v>7745</v>
      </c>
      <c r="S1557" t="str">
        <f t="shared" si="145"/>
        <v>ok</v>
      </c>
      <c r="T1557" t="str">
        <f t="shared" si="146"/>
        <v>ok</v>
      </c>
      <c r="U1557" t="str">
        <f t="shared" si="147"/>
        <v>ok</v>
      </c>
      <c r="V1557" t="str">
        <f t="shared" si="148"/>
        <v>check</v>
      </c>
      <c r="W1557" t="str">
        <f t="shared" si="149"/>
        <v>check</v>
      </c>
      <c r="X1557" s="13"/>
      <c r="Y1557" s="13"/>
      <c r="Z1557" s="13"/>
      <c r="AA1557" s="13"/>
      <c r="AB1557" s="13"/>
      <c r="AC1557" s="13"/>
      <c r="AD1557" s="13"/>
    </row>
    <row r="1558" spans="2:30" customFormat="1" x14ac:dyDescent="0.3">
      <c r="B1558">
        <v>7748</v>
      </c>
      <c r="C1558">
        <v>0.14000000000000001</v>
      </c>
      <c r="D1558">
        <v>0.56999999999999995</v>
      </c>
      <c r="E1558">
        <v>4</v>
      </c>
      <c r="F1558">
        <v>207</v>
      </c>
      <c r="G1558">
        <v>5</v>
      </c>
      <c r="H1558">
        <v>0</v>
      </c>
      <c r="I1558">
        <v>0</v>
      </c>
      <c r="J1558" t="s">
        <v>106</v>
      </c>
      <c r="K1558" t="s">
        <v>104</v>
      </c>
      <c r="L1558" t="s">
        <v>79</v>
      </c>
      <c r="M1558" t="s">
        <v>79</v>
      </c>
      <c r="N1558" t="s">
        <v>80</v>
      </c>
      <c r="O1558" t="s">
        <v>79</v>
      </c>
      <c r="P1558" t="s">
        <v>79</v>
      </c>
      <c r="Q1558" t="s">
        <v>79</v>
      </c>
      <c r="R1558" s="1">
        <f t="shared" si="144"/>
        <v>7748</v>
      </c>
      <c r="S1558" t="str">
        <f t="shared" si="145"/>
        <v>ok</v>
      </c>
      <c r="T1558" t="str">
        <f t="shared" si="146"/>
        <v>ok</v>
      </c>
      <c r="U1558" t="str">
        <f t="shared" si="147"/>
        <v>ok</v>
      </c>
      <c r="V1558" t="str">
        <f t="shared" si="148"/>
        <v>ok</v>
      </c>
      <c r="W1558" t="str">
        <f t="shared" si="149"/>
        <v>check</v>
      </c>
      <c r="X1558" s="13"/>
      <c r="Y1558" s="13"/>
      <c r="Z1558" s="13"/>
      <c r="AA1558" s="13"/>
      <c r="AB1558" s="13"/>
      <c r="AC1558" s="13"/>
      <c r="AD1558" s="13"/>
    </row>
    <row r="1559" spans="2:30" customFormat="1" x14ac:dyDescent="0.3">
      <c r="B1559">
        <v>7749</v>
      </c>
      <c r="C1559">
        <v>0.87</v>
      </c>
      <c r="D1559">
        <v>0.65</v>
      </c>
      <c r="E1559">
        <v>4</v>
      </c>
      <c r="F1559">
        <v>246</v>
      </c>
      <c r="G1559">
        <v>2</v>
      </c>
      <c r="H1559">
        <v>1</v>
      </c>
      <c r="I1559">
        <v>0</v>
      </c>
      <c r="J1559" t="s">
        <v>106</v>
      </c>
      <c r="K1559" t="s">
        <v>104</v>
      </c>
      <c r="L1559" t="s">
        <v>79</v>
      </c>
      <c r="M1559" t="s">
        <v>79</v>
      </c>
      <c r="N1559" t="s">
        <v>79</v>
      </c>
      <c r="O1559" t="s">
        <v>79</v>
      </c>
      <c r="P1559" t="s">
        <v>79</v>
      </c>
      <c r="Q1559" s="5">
        <v>8.8314684750001501E-5</v>
      </c>
      <c r="R1559" s="1">
        <f t="shared" si="144"/>
        <v>7749</v>
      </c>
      <c r="S1559" t="str">
        <f t="shared" si="145"/>
        <v>ok</v>
      </c>
      <c r="T1559" t="str">
        <f t="shared" si="146"/>
        <v>ok</v>
      </c>
      <c r="U1559" t="str">
        <f t="shared" si="147"/>
        <v>check</v>
      </c>
      <c r="V1559" t="str">
        <f t="shared" si="148"/>
        <v>ok</v>
      </c>
      <c r="W1559" t="str">
        <f t="shared" si="149"/>
        <v>ok</v>
      </c>
      <c r="X1559" s="13"/>
      <c r="Y1559" s="13"/>
      <c r="Z1559" s="13"/>
      <c r="AA1559" s="13"/>
      <c r="AB1559" s="13"/>
      <c r="AC1559" s="13"/>
      <c r="AD1559" s="13"/>
    </row>
    <row r="1560" spans="2:30" customFormat="1" x14ac:dyDescent="0.3">
      <c r="B1560">
        <v>7750</v>
      </c>
      <c r="C1560">
        <v>0.77</v>
      </c>
      <c r="D1560">
        <v>0.85</v>
      </c>
      <c r="E1560">
        <v>5</v>
      </c>
      <c r="F1560">
        <v>192</v>
      </c>
      <c r="G1560">
        <v>2</v>
      </c>
      <c r="H1560">
        <v>0</v>
      </c>
      <c r="I1560">
        <v>0</v>
      </c>
      <c r="J1560" t="s">
        <v>105</v>
      </c>
      <c r="K1560" t="s">
        <v>104</v>
      </c>
      <c r="L1560" t="s">
        <v>79</v>
      </c>
      <c r="M1560" t="s">
        <v>79</v>
      </c>
      <c r="N1560" t="s">
        <v>79</v>
      </c>
      <c r="O1560" t="s">
        <v>79</v>
      </c>
      <c r="P1560" t="s">
        <v>79</v>
      </c>
      <c r="Q1560" t="s">
        <v>79</v>
      </c>
      <c r="R1560" s="1">
        <f t="shared" si="144"/>
        <v>7750</v>
      </c>
      <c r="S1560" t="str">
        <f t="shared" si="145"/>
        <v>ok</v>
      </c>
      <c r="T1560" t="str">
        <f t="shared" si="146"/>
        <v>ok</v>
      </c>
      <c r="U1560" t="str">
        <f t="shared" si="147"/>
        <v>ok</v>
      </c>
      <c r="V1560" t="str">
        <f t="shared" si="148"/>
        <v>ok</v>
      </c>
      <c r="W1560" t="str">
        <f t="shared" si="149"/>
        <v>ok</v>
      </c>
      <c r="X1560" s="13"/>
      <c r="Y1560" s="13"/>
      <c r="Z1560" s="13"/>
      <c r="AA1560" s="13"/>
      <c r="AB1560" s="13"/>
      <c r="AC1560" s="13"/>
      <c r="AD1560" s="13"/>
    </row>
    <row r="1561" spans="2:30" customFormat="1" x14ac:dyDescent="0.3">
      <c r="B1561">
        <v>7763</v>
      </c>
      <c r="C1561">
        <v>0.11</v>
      </c>
      <c r="D1561">
        <v>0.93</v>
      </c>
      <c r="E1561">
        <v>6</v>
      </c>
      <c r="F1561">
        <v>282</v>
      </c>
      <c r="G1561">
        <v>4</v>
      </c>
      <c r="H1561">
        <v>0</v>
      </c>
      <c r="I1561">
        <v>0</v>
      </c>
      <c r="J1561" t="s">
        <v>106</v>
      </c>
      <c r="K1561" t="s">
        <v>104</v>
      </c>
      <c r="L1561" t="s">
        <v>80</v>
      </c>
      <c r="M1561" t="s">
        <v>80</v>
      </c>
      <c r="N1561" t="s">
        <v>80</v>
      </c>
      <c r="O1561" t="s">
        <v>80</v>
      </c>
      <c r="P1561" t="s">
        <v>80</v>
      </c>
      <c r="Q1561" t="s">
        <v>80</v>
      </c>
      <c r="R1561" s="1">
        <f t="shared" si="144"/>
        <v>7763</v>
      </c>
      <c r="S1561" t="str">
        <f t="shared" si="145"/>
        <v>ok</v>
      </c>
      <c r="T1561" t="str">
        <f t="shared" si="146"/>
        <v>ok</v>
      </c>
      <c r="U1561" t="str">
        <f t="shared" si="147"/>
        <v>ok</v>
      </c>
      <c r="V1561" t="str">
        <f t="shared" si="148"/>
        <v>ok</v>
      </c>
      <c r="W1561" t="str">
        <f t="shared" si="149"/>
        <v>ok</v>
      </c>
      <c r="X1561" s="13"/>
      <c r="Y1561" s="13"/>
      <c r="Z1561" s="13"/>
      <c r="AA1561" s="13"/>
      <c r="AB1561" s="13"/>
      <c r="AC1561" s="13"/>
      <c r="AD1561" s="13"/>
    </row>
    <row r="1562" spans="2:30" customFormat="1" x14ac:dyDescent="0.3">
      <c r="B1562">
        <v>7765</v>
      </c>
      <c r="C1562">
        <v>0.75</v>
      </c>
      <c r="D1562">
        <v>0.73</v>
      </c>
      <c r="E1562">
        <v>3</v>
      </c>
      <c r="F1562">
        <v>225</v>
      </c>
      <c r="G1562">
        <v>4</v>
      </c>
      <c r="H1562">
        <v>0</v>
      </c>
      <c r="I1562">
        <v>0</v>
      </c>
      <c r="J1562" t="s">
        <v>112</v>
      </c>
      <c r="K1562" t="s">
        <v>104</v>
      </c>
      <c r="L1562" t="s">
        <v>79</v>
      </c>
      <c r="M1562" t="s">
        <v>79</v>
      </c>
      <c r="N1562" t="s">
        <v>79</v>
      </c>
      <c r="O1562" t="s">
        <v>79</v>
      </c>
      <c r="P1562" t="s">
        <v>79</v>
      </c>
      <c r="Q1562" t="s">
        <v>79</v>
      </c>
      <c r="R1562" s="1">
        <f t="shared" si="144"/>
        <v>7765</v>
      </c>
      <c r="S1562" t="str">
        <f t="shared" si="145"/>
        <v>ok</v>
      </c>
      <c r="T1562" t="str">
        <f t="shared" si="146"/>
        <v>ok</v>
      </c>
      <c r="U1562" t="str">
        <f t="shared" si="147"/>
        <v>ok</v>
      </c>
      <c r="V1562" t="str">
        <f t="shared" si="148"/>
        <v>ok</v>
      </c>
      <c r="W1562" t="str">
        <f t="shared" si="149"/>
        <v>ok</v>
      </c>
      <c r="X1562" s="13"/>
      <c r="Y1562" s="13"/>
      <c r="Z1562" s="13"/>
      <c r="AA1562" s="13"/>
      <c r="AB1562" s="13"/>
      <c r="AC1562" s="13"/>
      <c r="AD1562" s="13"/>
    </row>
    <row r="1563" spans="2:30" customFormat="1" x14ac:dyDescent="0.3">
      <c r="B1563">
        <v>7768</v>
      </c>
      <c r="C1563">
        <v>0.5</v>
      </c>
      <c r="D1563">
        <v>1</v>
      </c>
      <c r="E1563">
        <v>4</v>
      </c>
      <c r="F1563">
        <v>258</v>
      </c>
      <c r="G1563">
        <v>3</v>
      </c>
      <c r="H1563">
        <v>0</v>
      </c>
      <c r="I1563">
        <v>0</v>
      </c>
      <c r="J1563" t="s">
        <v>106</v>
      </c>
      <c r="K1563" t="s">
        <v>109</v>
      </c>
      <c r="L1563" t="s">
        <v>79</v>
      </c>
      <c r="M1563" t="s">
        <v>79</v>
      </c>
      <c r="N1563" t="s">
        <v>79</v>
      </c>
      <c r="O1563" t="s">
        <v>79</v>
      </c>
      <c r="P1563" t="s">
        <v>79</v>
      </c>
      <c r="Q1563" t="s">
        <v>79</v>
      </c>
      <c r="R1563" s="1">
        <f t="shared" si="144"/>
        <v>7768</v>
      </c>
      <c r="S1563" t="str">
        <f t="shared" si="145"/>
        <v>ok</v>
      </c>
      <c r="T1563" t="str">
        <f t="shared" si="146"/>
        <v>ok</v>
      </c>
      <c r="U1563" t="str">
        <f t="shared" si="147"/>
        <v>ok</v>
      </c>
      <c r="V1563" t="str">
        <f t="shared" si="148"/>
        <v>ok</v>
      </c>
      <c r="W1563" t="str">
        <f t="shared" si="149"/>
        <v>ok</v>
      </c>
      <c r="X1563" s="13"/>
      <c r="Y1563" s="13"/>
      <c r="Z1563" s="13"/>
      <c r="AA1563" s="13"/>
      <c r="AB1563" s="13"/>
      <c r="AC1563" s="13"/>
      <c r="AD1563" s="13"/>
    </row>
    <row r="1564" spans="2:30" customFormat="1" x14ac:dyDescent="0.3">
      <c r="B1564">
        <v>7773</v>
      </c>
      <c r="C1564">
        <v>0.88</v>
      </c>
      <c r="D1564">
        <v>0.9</v>
      </c>
      <c r="E1564">
        <v>4</v>
      </c>
      <c r="F1564">
        <v>152</v>
      </c>
      <c r="G1564">
        <v>4</v>
      </c>
      <c r="H1564">
        <v>0</v>
      </c>
      <c r="I1564">
        <v>0</v>
      </c>
      <c r="J1564" t="s">
        <v>124</v>
      </c>
      <c r="K1564" t="s">
        <v>109</v>
      </c>
      <c r="L1564" t="s">
        <v>79</v>
      </c>
      <c r="M1564" t="s">
        <v>79</v>
      </c>
      <c r="N1564" t="s">
        <v>79</v>
      </c>
      <c r="O1564" t="s">
        <v>79</v>
      </c>
      <c r="P1564" t="s">
        <v>79</v>
      </c>
      <c r="Q1564" t="s">
        <v>79</v>
      </c>
      <c r="R1564" s="1">
        <f t="shared" si="144"/>
        <v>7773</v>
      </c>
      <c r="S1564" t="str">
        <f t="shared" si="145"/>
        <v>ok</v>
      </c>
      <c r="T1564" t="str">
        <f t="shared" si="146"/>
        <v>ok</v>
      </c>
      <c r="U1564" t="str">
        <f t="shared" si="147"/>
        <v>ok</v>
      </c>
      <c r="V1564" t="str">
        <f t="shared" si="148"/>
        <v>ok</v>
      </c>
      <c r="W1564" t="str">
        <f t="shared" si="149"/>
        <v>ok</v>
      </c>
      <c r="X1564" s="13"/>
      <c r="Y1564" s="13"/>
      <c r="Z1564" s="13"/>
      <c r="AA1564" s="13"/>
      <c r="AB1564" s="13"/>
      <c r="AC1564" s="13"/>
      <c r="AD1564" s="13"/>
    </row>
    <row r="1565" spans="2:30" customFormat="1" x14ac:dyDescent="0.3">
      <c r="B1565">
        <v>7781</v>
      </c>
      <c r="C1565">
        <v>0.83</v>
      </c>
      <c r="D1565">
        <v>0.98</v>
      </c>
      <c r="E1565">
        <v>4</v>
      </c>
      <c r="F1565">
        <v>249</v>
      </c>
      <c r="G1565">
        <v>5</v>
      </c>
      <c r="H1565">
        <v>0</v>
      </c>
      <c r="I1565">
        <v>0</v>
      </c>
      <c r="J1565" t="s">
        <v>112</v>
      </c>
      <c r="K1565" t="s">
        <v>104</v>
      </c>
      <c r="L1565" t="s">
        <v>80</v>
      </c>
      <c r="M1565" t="s">
        <v>79</v>
      </c>
      <c r="N1565" t="s">
        <v>79</v>
      </c>
      <c r="O1565" t="s">
        <v>80</v>
      </c>
      <c r="P1565" t="s">
        <v>80</v>
      </c>
      <c r="Q1565" t="s">
        <v>80</v>
      </c>
      <c r="R1565" s="1">
        <f t="shared" si="144"/>
        <v>7781</v>
      </c>
      <c r="S1565" t="str">
        <f t="shared" si="145"/>
        <v>ok</v>
      </c>
      <c r="T1565" t="str">
        <f t="shared" si="146"/>
        <v>ok</v>
      </c>
      <c r="U1565" t="str">
        <f t="shared" si="147"/>
        <v>ok</v>
      </c>
      <c r="V1565" t="str">
        <f t="shared" si="148"/>
        <v>check</v>
      </c>
      <c r="W1565" t="str">
        <f t="shared" si="149"/>
        <v>check</v>
      </c>
      <c r="X1565" s="13"/>
      <c r="Y1565" s="13"/>
      <c r="Z1565" s="13"/>
      <c r="AA1565" s="13"/>
      <c r="AB1565" s="13"/>
      <c r="AC1565" s="13"/>
      <c r="AD1565" s="13"/>
    </row>
    <row r="1566" spans="2:30" customFormat="1" x14ac:dyDescent="0.3">
      <c r="B1566">
        <v>7784</v>
      </c>
      <c r="C1566">
        <v>0.63</v>
      </c>
      <c r="D1566">
        <v>0.67</v>
      </c>
      <c r="E1566">
        <v>4</v>
      </c>
      <c r="F1566">
        <v>149</v>
      </c>
      <c r="G1566">
        <v>3</v>
      </c>
      <c r="H1566">
        <v>1</v>
      </c>
      <c r="I1566">
        <v>0</v>
      </c>
      <c r="J1566" t="s">
        <v>106</v>
      </c>
      <c r="K1566" t="s">
        <v>109</v>
      </c>
      <c r="L1566" t="s">
        <v>79</v>
      </c>
      <c r="M1566" t="s">
        <v>79</v>
      </c>
      <c r="N1566" t="s">
        <v>79</v>
      </c>
      <c r="O1566" t="s">
        <v>79</v>
      </c>
      <c r="P1566" t="s">
        <v>79</v>
      </c>
      <c r="Q1566" t="s">
        <v>79</v>
      </c>
      <c r="R1566" s="1">
        <f t="shared" si="144"/>
        <v>7784</v>
      </c>
      <c r="S1566" t="str">
        <f t="shared" si="145"/>
        <v>ok</v>
      </c>
      <c r="T1566" t="str">
        <f t="shared" si="146"/>
        <v>ok</v>
      </c>
      <c r="U1566" t="str">
        <f t="shared" si="147"/>
        <v>ok</v>
      </c>
      <c r="V1566" t="str">
        <f t="shared" si="148"/>
        <v>ok</v>
      </c>
      <c r="W1566" t="str">
        <f t="shared" si="149"/>
        <v>ok</v>
      </c>
      <c r="X1566" s="13"/>
      <c r="Y1566" s="13"/>
      <c r="Z1566" s="13"/>
      <c r="AA1566" s="13"/>
      <c r="AB1566" s="13"/>
      <c r="AC1566" s="13"/>
      <c r="AD1566" s="13"/>
    </row>
    <row r="1567" spans="2:30" customFormat="1" x14ac:dyDescent="0.3">
      <c r="B1567">
        <v>7790</v>
      </c>
      <c r="C1567">
        <v>0.37</v>
      </c>
      <c r="D1567">
        <v>0.51</v>
      </c>
      <c r="E1567">
        <v>2</v>
      </c>
      <c r="F1567">
        <v>154</v>
      </c>
      <c r="G1567">
        <v>3</v>
      </c>
      <c r="H1567">
        <v>1</v>
      </c>
      <c r="I1567">
        <v>0</v>
      </c>
      <c r="J1567" t="s">
        <v>106</v>
      </c>
      <c r="K1567" t="s">
        <v>104</v>
      </c>
      <c r="L1567" t="s">
        <v>80</v>
      </c>
      <c r="M1567" t="s">
        <v>80</v>
      </c>
      <c r="N1567" t="s">
        <v>79</v>
      </c>
      <c r="O1567" t="s">
        <v>80</v>
      </c>
      <c r="P1567" t="s">
        <v>80</v>
      </c>
      <c r="Q1567" t="s">
        <v>80</v>
      </c>
      <c r="R1567" s="1">
        <f t="shared" si="144"/>
        <v>7790</v>
      </c>
      <c r="S1567" t="str">
        <f t="shared" si="145"/>
        <v>ok</v>
      </c>
      <c r="T1567" t="str">
        <f t="shared" si="146"/>
        <v>ok</v>
      </c>
      <c r="U1567" t="str">
        <f t="shared" si="147"/>
        <v>ok</v>
      </c>
      <c r="V1567" t="str">
        <f t="shared" si="148"/>
        <v>ok</v>
      </c>
      <c r="W1567" t="str">
        <f t="shared" si="149"/>
        <v>check</v>
      </c>
      <c r="X1567" s="13"/>
      <c r="Y1567" s="13"/>
      <c r="Z1567" s="13"/>
      <c r="AA1567" s="13"/>
      <c r="AB1567" s="13"/>
      <c r="AC1567" s="13"/>
      <c r="AD1567" s="13"/>
    </row>
    <row r="1568" spans="2:30" customFormat="1" x14ac:dyDescent="0.3">
      <c r="B1568">
        <v>7794</v>
      </c>
      <c r="C1568">
        <v>0.73</v>
      </c>
      <c r="D1568">
        <v>0.61</v>
      </c>
      <c r="E1568">
        <v>4</v>
      </c>
      <c r="F1568">
        <v>260</v>
      </c>
      <c r="G1568">
        <v>2</v>
      </c>
      <c r="H1568">
        <v>1</v>
      </c>
      <c r="I1568">
        <v>0</v>
      </c>
      <c r="J1568" t="s">
        <v>106</v>
      </c>
      <c r="K1568" t="s">
        <v>104</v>
      </c>
      <c r="L1568" t="s">
        <v>79</v>
      </c>
      <c r="M1568" t="s">
        <v>79</v>
      </c>
      <c r="N1568" t="s">
        <v>79</v>
      </c>
      <c r="O1568" t="s">
        <v>79</v>
      </c>
      <c r="P1568" t="s">
        <v>79</v>
      </c>
      <c r="Q1568" t="s">
        <v>79</v>
      </c>
      <c r="R1568" s="1">
        <f t="shared" si="144"/>
        <v>7794</v>
      </c>
      <c r="S1568" t="str">
        <f t="shared" si="145"/>
        <v>ok</v>
      </c>
      <c r="T1568" t="str">
        <f t="shared" si="146"/>
        <v>ok</v>
      </c>
      <c r="U1568" t="str">
        <f t="shared" si="147"/>
        <v>ok</v>
      </c>
      <c r="V1568" t="str">
        <f t="shared" si="148"/>
        <v>ok</v>
      </c>
      <c r="W1568" t="str">
        <f t="shared" si="149"/>
        <v>ok</v>
      </c>
      <c r="X1568" s="13"/>
      <c r="Y1568" s="13"/>
      <c r="Z1568" s="13"/>
      <c r="AA1568" s="13"/>
      <c r="AB1568" s="13"/>
      <c r="AC1568" s="13"/>
      <c r="AD1568" s="13"/>
    </row>
    <row r="1569" spans="2:30" customFormat="1" x14ac:dyDescent="0.3">
      <c r="B1569">
        <v>7799</v>
      </c>
      <c r="C1569">
        <v>0.8</v>
      </c>
      <c r="D1569">
        <v>0.95</v>
      </c>
      <c r="E1569">
        <v>4</v>
      </c>
      <c r="F1569">
        <v>272</v>
      </c>
      <c r="G1569">
        <v>2</v>
      </c>
      <c r="H1569">
        <v>0</v>
      </c>
      <c r="I1569">
        <v>0</v>
      </c>
      <c r="J1569" t="s">
        <v>106</v>
      </c>
      <c r="K1569" t="s">
        <v>104</v>
      </c>
      <c r="L1569" t="s">
        <v>79</v>
      </c>
      <c r="M1569" t="s">
        <v>79</v>
      </c>
      <c r="N1569" t="s">
        <v>79</v>
      </c>
      <c r="O1569" t="s">
        <v>79</v>
      </c>
      <c r="P1569" t="s">
        <v>79</v>
      </c>
      <c r="Q1569" t="s">
        <v>79</v>
      </c>
      <c r="R1569" s="1">
        <f t="shared" si="144"/>
        <v>7799</v>
      </c>
      <c r="S1569" t="str">
        <f t="shared" si="145"/>
        <v>ok</v>
      </c>
      <c r="T1569" t="str">
        <f t="shared" si="146"/>
        <v>ok</v>
      </c>
      <c r="U1569" t="str">
        <f t="shared" si="147"/>
        <v>ok</v>
      </c>
      <c r="V1569" t="str">
        <f t="shared" si="148"/>
        <v>ok</v>
      </c>
      <c r="W1569" t="str">
        <f t="shared" si="149"/>
        <v>ok</v>
      </c>
      <c r="X1569" s="13"/>
      <c r="Y1569" s="13"/>
      <c r="Z1569" s="13"/>
      <c r="AA1569" s="13"/>
      <c r="AB1569" s="13"/>
      <c r="AC1569" s="13"/>
      <c r="AD1569" s="13"/>
    </row>
    <row r="1570" spans="2:30" customFormat="1" x14ac:dyDescent="0.3">
      <c r="B1570">
        <v>7803</v>
      </c>
      <c r="C1570">
        <v>0.75</v>
      </c>
      <c r="D1570">
        <v>0.76</v>
      </c>
      <c r="E1570">
        <v>5</v>
      </c>
      <c r="F1570">
        <v>175</v>
      </c>
      <c r="G1570">
        <v>4</v>
      </c>
      <c r="H1570">
        <v>0</v>
      </c>
      <c r="I1570">
        <v>0</v>
      </c>
      <c r="J1570" t="s">
        <v>113</v>
      </c>
      <c r="K1570" t="s">
        <v>104</v>
      </c>
      <c r="L1570" t="s">
        <v>79</v>
      </c>
      <c r="M1570" t="s">
        <v>79</v>
      </c>
      <c r="N1570" t="s">
        <v>79</v>
      </c>
      <c r="O1570" t="s">
        <v>79</v>
      </c>
      <c r="P1570" t="s">
        <v>79</v>
      </c>
      <c r="Q1570" t="s">
        <v>79</v>
      </c>
      <c r="R1570" s="1">
        <f t="shared" si="144"/>
        <v>7803</v>
      </c>
      <c r="S1570" t="str">
        <f t="shared" si="145"/>
        <v>ok</v>
      </c>
      <c r="T1570" t="str">
        <f t="shared" si="146"/>
        <v>ok</v>
      </c>
      <c r="U1570" t="str">
        <f t="shared" si="147"/>
        <v>ok</v>
      </c>
      <c r="V1570" t="str">
        <f t="shared" si="148"/>
        <v>ok</v>
      </c>
      <c r="W1570" t="str">
        <f t="shared" si="149"/>
        <v>ok</v>
      </c>
      <c r="X1570" s="13"/>
      <c r="Y1570" s="13"/>
      <c r="Z1570" s="13"/>
      <c r="AA1570" s="13"/>
      <c r="AB1570" s="13"/>
      <c r="AC1570" s="13"/>
      <c r="AD1570" s="13"/>
    </row>
    <row r="1571" spans="2:30" customFormat="1" x14ac:dyDescent="0.3">
      <c r="B1571">
        <v>7804</v>
      </c>
      <c r="C1571">
        <v>0.52</v>
      </c>
      <c r="D1571">
        <v>0.66</v>
      </c>
      <c r="E1571">
        <v>5</v>
      </c>
      <c r="F1571">
        <v>184</v>
      </c>
      <c r="G1571">
        <v>3</v>
      </c>
      <c r="H1571">
        <v>0</v>
      </c>
      <c r="I1571">
        <v>0</v>
      </c>
      <c r="J1571" t="s">
        <v>113</v>
      </c>
      <c r="K1571" t="s">
        <v>104</v>
      </c>
      <c r="L1571" t="s">
        <v>79</v>
      </c>
      <c r="M1571" t="s">
        <v>79</v>
      </c>
      <c r="N1571" t="s">
        <v>79</v>
      </c>
      <c r="O1571" t="s">
        <v>79</v>
      </c>
      <c r="P1571" t="s">
        <v>79</v>
      </c>
      <c r="Q1571" t="s">
        <v>79</v>
      </c>
      <c r="R1571" s="1">
        <f t="shared" si="144"/>
        <v>7804</v>
      </c>
      <c r="S1571" t="str">
        <f t="shared" si="145"/>
        <v>ok</v>
      </c>
      <c r="T1571" t="str">
        <f t="shared" si="146"/>
        <v>ok</v>
      </c>
      <c r="U1571" t="str">
        <f t="shared" si="147"/>
        <v>ok</v>
      </c>
      <c r="V1571" t="str">
        <f t="shared" si="148"/>
        <v>ok</v>
      </c>
      <c r="W1571" t="str">
        <f t="shared" si="149"/>
        <v>ok</v>
      </c>
      <c r="X1571" s="13"/>
      <c r="Y1571" s="13"/>
      <c r="Z1571" s="13"/>
      <c r="AA1571" s="13"/>
      <c r="AB1571" s="13"/>
      <c r="AC1571" s="13"/>
      <c r="AD1571" s="13"/>
    </row>
    <row r="1572" spans="2:30" customFormat="1" x14ac:dyDescent="0.3">
      <c r="B1572">
        <v>7806</v>
      </c>
      <c r="C1572">
        <v>0.69</v>
      </c>
      <c r="D1572">
        <v>0.67</v>
      </c>
      <c r="E1572">
        <v>4</v>
      </c>
      <c r="F1572">
        <v>141</v>
      </c>
      <c r="G1572">
        <v>3</v>
      </c>
      <c r="H1572">
        <v>0</v>
      </c>
      <c r="I1572">
        <v>0</v>
      </c>
      <c r="J1572" t="s">
        <v>106</v>
      </c>
      <c r="K1572" t="s">
        <v>109</v>
      </c>
      <c r="L1572" t="s">
        <v>79</v>
      </c>
      <c r="M1572" t="s">
        <v>79</v>
      </c>
      <c r="N1572" t="s">
        <v>79</v>
      </c>
      <c r="O1572" t="s">
        <v>79</v>
      </c>
      <c r="P1572" t="s">
        <v>79</v>
      </c>
      <c r="Q1572" t="s">
        <v>79</v>
      </c>
      <c r="R1572" s="1">
        <f t="shared" si="144"/>
        <v>7806</v>
      </c>
      <c r="S1572" t="str">
        <f t="shared" si="145"/>
        <v>ok</v>
      </c>
      <c r="T1572" t="str">
        <f t="shared" si="146"/>
        <v>ok</v>
      </c>
      <c r="U1572" t="str">
        <f t="shared" si="147"/>
        <v>ok</v>
      </c>
      <c r="V1572" t="str">
        <f t="shared" si="148"/>
        <v>ok</v>
      </c>
      <c r="W1572" t="str">
        <f t="shared" si="149"/>
        <v>ok</v>
      </c>
      <c r="X1572" s="13"/>
      <c r="Y1572" s="13"/>
      <c r="Z1572" s="13"/>
      <c r="AA1572" s="13"/>
      <c r="AB1572" s="13"/>
      <c r="AC1572" s="13"/>
      <c r="AD1572" s="13"/>
    </row>
    <row r="1573" spans="2:30" customFormat="1" x14ac:dyDescent="0.3">
      <c r="B1573">
        <v>7818</v>
      </c>
      <c r="C1573">
        <v>0.59</v>
      </c>
      <c r="D1573">
        <v>0.84</v>
      </c>
      <c r="E1573">
        <v>4</v>
      </c>
      <c r="F1573">
        <v>251</v>
      </c>
      <c r="G1573">
        <v>4</v>
      </c>
      <c r="H1573">
        <v>1</v>
      </c>
      <c r="I1573">
        <v>1</v>
      </c>
      <c r="J1573" t="s">
        <v>125</v>
      </c>
      <c r="K1573" t="s">
        <v>104</v>
      </c>
      <c r="L1573" t="s">
        <v>79</v>
      </c>
      <c r="M1573" t="s">
        <v>79</v>
      </c>
      <c r="N1573" t="s">
        <v>79</v>
      </c>
      <c r="O1573" t="s">
        <v>79</v>
      </c>
      <c r="P1573" t="s">
        <v>79</v>
      </c>
      <c r="Q1573" t="s">
        <v>79</v>
      </c>
      <c r="R1573" s="1">
        <f t="shared" si="144"/>
        <v>7818</v>
      </c>
      <c r="S1573" t="str">
        <f t="shared" si="145"/>
        <v>ok</v>
      </c>
      <c r="T1573" t="str">
        <f t="shared" si="146"/>
        <v>ok</v>
      </c>
      <c r="U1573" t="str">
        <f t="shared" si="147"/>
        <v>ok</v>
      </c>
      <c r="V1573" t="str">
        <f t="shared" si="148"/>
        <v>ok</v>
      </c>
      <c r="W1573" t="str">
        <f t="shared" si="149"/>
        <v>ok</v>
      </c>
      <c r="X1573" s="13"/>
      <c r="Y1573" s="13"/>
      <c r="Z1573" s="13"/>
      <c r="AA1573" s="13"/>
      <c r="AB1573" s="13"/>
      <c r="AC1573" s="13"/>
      <c r="AD1573" s="13"/>
    </row>
    <row r="1574" spans="2:30" customFormat="1" x14ac:dyDescent="0.3">
      <c r="B1574">
        <v>7821</v>
      </c>
      <c r="C1574">
        <v>0.76</v>
      </c>
      <c r="D1574">
        <v>1</v>
      </c>
      <c r="E1574">
        <v>4</v>
      </c>
      <c r="F1574">
        <v>220</v>
      </c>
      <c r="G1574">
        <v>6</v>
      </c>
      <c r="H1574">
        <v>0</v>
      </c>
      <c r="I1574">
        <v>0</v>
      </c>
      <c r="J1574" t="s">
        <v>124</v>
      </c>
      <c r="K1574" t="s">
        <v>109</v>
      </c>
      <c r="L1574" t="s">
        <v>80</v>
      </c>
      <c r="M1574" t="s">
        <v>79</v>
      </c>
      <c r="N1574" t="s">
        <v>79</v>
      </c>
      <c r="O1574" t="s">
        <v>79</v>
      </c>
      <c r="P1574" t="s">
        <v>80</v>
      </c>
      <c r="Q1574" t="s">
        <v>79</v>
      </c>
      <c r="R1574" s="1">
        <f t="shared" si="144"/>
        <v>7821</v>
      </c>
      <c r="S1574" t="str">
        <f t="shared" si="145"/>
        <v>ok</v>
      </c>
      <c r="T1574" t="str">
        <f t="shared" si="146"/>
        <v>check</v>
      </c>
      <c r="U1574" t="str">
        <f t="shared" si="147"/>
        <v>check</v>
      </c>
      <c r="V1574" t="str">
        <f t="shared" si="148"/>
        <v>check</v>
      </c>
      <c r="W1574" t="str">
        <f t="shared" si="149"/>
        <v>check</v>
      </c>
      <c r="X1574" s="13"/>
      <c r="Y1574" s="13"/>
      <c r="Z1574" s="13"/>
      <c r="AA1574" s="13"/>
      <c r="AB1574" s="13"/>
      <c r="AC1574" s="13"/>
      <c r="AD1574" s="13"/>
    </row>
    <row r="1575" spans="2:30" customFormat="1" x14ac:dyDescent="0.3">
      <c r="B1575">
        <v>7822</v>
      </c>
      <c r="C1575">
        <v>0.64</v>
      </c>
      <c r="D1575">
        <v>0.55000000000000004</v>
      </c>
      <c r="E1575">
        <v>4</v>
      </c>
      <c r="F1575">
        <v>167</v>
      </c>
      <c r="G1575">
        <v>3</v>
      </c>
      <c r="H1575">
        <v>1</v>
      </c>
      <c r="I1575">
        <v>0</v>
      </c>
      <c r="J1575" t="s">
        <v>105</v>
      </c>
      <c r="K1575" t="s">
        <v>109</v>
      </c>
      <c r="L1575" t="s">
        <v>79</v>
      </c>
      <c r="M1575" t="s">
        <v>79</v>
      </c>
      <c r="N1575" t="s">
        <v>79</v>
      </c>
      <c r="O1575" t="s">
        <v>79</v>
      </c>
      <c r="P1575" t="s">
        <v>79</v>
      </c>
      <c r="Q1575" t="s">
        <v>79</v>
      </c>
      <c r="R1575" s="1">
        <f t="shared" si="144"/>
        <v>7822</v>
      </c>
      <c r="S1575" t="str">
        <f t="shared" si="145"/>
        <v>ok</v>
      </c>
      <c r="T1575" t="str">
        <f t="shared" si="146"/>
        <v>ok</v>
      </c>
      <c r="U1575" t="str">
        <f t="shared" si="147"/>
        <v>ok</v>
      </c>
      <c r="V1575" t="str">
        <f t="shared" si="148"/>
        <v>ok</v>
      </c>
      <c r="W1575" t="str">
        <f t="shared" si="149"/>
        <v>ok</v>
      </c>
      <c r="X1575" s="13"/>
      <c r="Y1575" s="13"/>
      <c r="Z1575" s="13"/>
      <c r="AA1575" s="13"/>
      <c r="AB1575" s="13"/>
      <c r="AC1575" s="13"/>
      <c r="AD1575" s="13"/>
    </row>
    <row r="1576" spans="2:30" customFormat="1" x14ac:dyDescent="0.3">
      <c r="B1576">
        <v>7825</v>
      </c>
      <c r="C1576">
        <v>0.95</v>
      </c>
      <c r="D1576">
        <v>0.97</v>
      </c>
      <c r="E1576">
        <v>4</v>
      </c>
      <c r="F1576">
        <v>203</v>
      </c>
      <c r="G1576">
        <v>2</v>
      </c>
      <c r="H1576">
        <v>0</v>
      </c>
      <c r="I1576">
        <v>0</v>
      </c>
      <c r="J1576" t="s">
        <v>106</v>
      </c>
      <c r="K1576" t="s">
        <v>104</v>
      </c>
      <c r="L1576" t="s">
        <v>79</v>
      </c>
      <c r="M1576" t="s">
        <v>79</v>
      </c>
      <c r="N1576" t="s">
        <v>79</v>
      </c>
      <c r="O1576" t="s">
        <v>79</v>
      </c>
      <c r="P1576" t="s">
        <v>79</v>
      </c>
      <c r="Q1576" t="s">
        <v>79</v>
      </c>
      <c r="R1576" s="1">
        <f t="shared" si="144"/>
        <v>7825</v>
      </c>
      <c r="S1576" t="str">
        <f t="shared" si="145"/>
        <v>ok</v>
      </c>
      <c r="T1576" t="str">
        <f t="shared" si="146"/>
        <v>ok</v>
      </c>
      <c r="U1576" t="str">
        <f t="shared" si="147"/>
        <v>ok</v>
      </c>
      <c r="V1576" t="str">
        <f t="shared" si="148"/>
        <v>ok</v>
      </c>
      <c r="W1576" t="str">
        <f t="shared" si="149"/>
        <v>ok</v>
      </c>
      <c r="X1576" s="13"/>
      <c r="Y1576" s="13"/>
      <c r="Z1576" s="13"/>
      <c r="AA1576" s="13"/>
      <c r="AB1576" s="13"/>
      <c r="AC1576" s="13"/>
      <c r="AD1576" s="13"/>
    </row>
    <row r="1577" spans="2:30" customFormat="1" x14ac:dyDescent="0.3">
      <c r="B1577">
        <v>7832</v>
      </c>
      <c r="C1577">
        <v>0.78</v>
      </c>
      <c r="D1577">
        <v>0.59</v>
      </c>
      <c r="E1577">
        <v>4</v>
      </c>
      <c r="F1577">
        <v>124</v>
      </c>
      <c r="G1577">
        <v>3</v>
      </c>
      <c r="H1577">
        <v>1</v>
      </c>
      <c r="I1577">
        <v>0</v>
      </c>
      <c r="J1577" t="s">
        <v>124</v>
      </c>
      <c r="K1577" t="s">
        <v>107</v>
      </c>
      <c r="L1577" t="s">
        <v>79</v>
      </c>
      <c r="M1577" t="s">
        <v>79</v>
      </c>
      <c r="N1577" t="s">
        <v>79</v>
      </c>
      <c r="O1577" t="s">
        <v>79</v>
      </c>
      <c r="P1577" t="s">
        <v>79</v>
      </c>
      <c r="Q1577" s="5">
        <v>1.71235314358123E-5</v>
      </c>
      <c r="R1577" s="1">
        <f t="shared" ref="R1577:R1611" si="150">+B1577</f>
        <v>7832</v>
      </c>
      <c r="S1577" t="str">
        <f t="shared" si="145"/>
        <v>ok</v>
      </c>
      <c r="T1577" t="str">
        <f t="shared" si="146"/>
        <v>ok</v>
      </c>
      <c r="U1577" t="str">
        <f t="shared" si="147"/>
        <v>check</v>
      </c>
      <c r="V1577" t="str">
        <f t="shared" si="148"/>
        <v>ok</v>
      </c>
      <c r="W1577" t="str">
        <f t="shared" si="149"/>
        <v>ok</v>
      </c>
      <c r="X1577" s="13"/>
      <c r="Y1577" s="13"/>
      <c r="Z1577" s="13"/>
      <c r="AA1577" s="13"/>
      <c r="AB1577" s="13"/>
      <c r="AC1577" s="13"/>
      <c r="AD1577" s="13"/>
    </row>
    <row r="1578" spans="2:30" customFormat="1" x14ac:dyDescent="0.3">
      <c r="B1578">
        <v>7835</v>
      </c>
      <c r="C1578">
        <v>0.79</v>
      </c>
      <c r="D1578">
        <v>0.69</v>
      </c>
      <c r="E1578">
        <v>4</v>
      </c>
      <c r="F1578">
        <v>209</v>
      </c>
      <c r="G1578">
        <v>2</v>
      </c>
      <c r="H1578">
        <v>0</v>
      </c>
      <c r="I1578">
        <v>0</v>
      </c>
      <c r="J1578" t="s">
        <v>112</v>
      </c>
      <c r="K1578" t="s">
        <v>109</v>
      </c>
      <c r="L1578" t="s">
        <v>79</v>
      </c>
      <c r="M1578" t="s">
        <v>79</v>
      </c>
      <c r="N1578" t="s">
        <v>79</v>
      </c>
      <c r="O1578" t="s">
        <v>79</v>
      </c>
      <c r="P1578" t="s">
        <v>79</v>
      </c>
      <c r="Q1578" t="s">
        <v>79</v>
      </c>
      <c r="R1578" s="1">
        <f t="shared" si="150"/>
        <v>7835</v>
      </c>
      <c r="S1578" t="str">
        <f t="shared" si="145"/>
        <v>ok</v>
      </c>
      <c r="T1578" t="str">
        <f t="shared" si="146"/>
        <v>ok</v>
      </c>
      <c r="U1578" t="str">
        <f t="shared" si="147"/>
        <v>ok</v>
      </c>
      <c r="V1578" t="str">
        <f t="shared" si="148"/>
        <v>ok</v>
      </c>
      <c r="W1578" t="str">
        <f t="shared" si="149"/>
        <v>ok</v>
      </c>
      <c r="X1578" s="13"/>
      <c r="Y1578" s="13"/>
      <c r="Z1578" s="13"/>
      <c r="AA1578" s="13"/>
      <c r="AB1578" s="13"/>
      <c r="AC1578" s="13"/>
      <c r="AD1578" s="13"/>
    </row>
    <row r="1579" spans="2:30" customFormat="1" x14ac:dyDescent="0.3">
      <c r="B1579">
        <v>7838</v>
      </c>
      <c r="C1579">
        <v>0.73</v>
      </c>
      <c r="D1579">
        <v>0.97</v>
      </c>
      <c r="E1579">
        <v>4</v>
      </c>
      <c r="F1579">
        <v>163</v>
      </c>
      <c r="G1579">
        <v>3</v>
      </c>
      <c r="H1579">
        <v>0</v>
      </c>
      <c r="I1579">
        <v>0</v>
      </c>
      <c r="J1579" t="s">
        <v>106</v>
      </c>
      <c r="K1579" t="s">
        <v>109</v>
      </c>
      <c r="L1579" t="s">
        <v>79</v>
      </c>
      <c r="M1579" t="s">
        <v>79</v>
      </c>
      <c r="N1579" t="s">
        <v>79</v>
      </c>
      <c r="O1579" t="s">
        <v>79</v>
      </c>
      <c r="P1579" t="s">
        <v>79</v>
      </c>
      <c r="Q1579" t="s">
        <v>79</v>
      </c>
      <c r="R1579" s="1">
        <f t="shared" si="150"/>
        <v>7838</v>
      </c>
      <c r="S1579" t="str">
        <f t="shared" si="145"/>
        <v>ok</v>
      </c>
      <c r="T1579" t="str">
        <f t="shared" si="146"/>
        <v>ok</v>
      </c>
      <c r="U1579" t="str">
        <f t="shared" si="147"/>
        <v>ok</v>
      </c>
      <c r="V1579" t="str">
        <f t="shared" si="148"/>
        <v>ok</v>
      </c>
      <c r="W1579" t="str">
        <f t="shared" si="149"/>
        <v>ok</v>
      </c>
      <c r="X1579" s="13"/>
      <c r="Y1579" s="13"/>
      <c r="Z1579" s="13"/>
      <c r="AA1579" s="13"/>
      <c r="AB1579" s="13"/>
      <c r="AC1579" s="13"/>
      <c r="AD1579" s="13"/>
    </row>
    <row r="1580" spans="2:30" customFormat="1" x14ac:dyDescent="0.3">
      <c r="B1580">
        <v>7840</v>
      </c>
      <c r="C1580">
        <v>0.19</v>
      </c>
      <c r="D1580">
        <v>0.72</v>
      </c>
      <c r="E1580">
        <v>4</v>
      </c>
      <c r="F1580">
        <v>102</v>
      </c>
      <c r="G1580">
        <v>3</v>
      </c>
      <c r="H1580">
        <v>0</v>
      </c>
      <c r="I1580">
        <v>0</v>
      </c>
      <c r="J1580" t="s">
        <v>106</v>
      </c>
      <c r="K1580" t="s">
        <v>109</v>
      </c>
      <c r="L1580" t="s">
        <v>79</v>
      </c>
      <c r="M1580" t="s">
        <v>79</v>
      </c>
      <c r="N1580" t="s">
        <v>79</v>
      </c>
      <c r="O1580" t="s">
        <v>80</v>
      </c>
      <c r="P1580" t="s">
        <v>79</v>
      </c>
      <c r="Q1580" t="s">
        <v>79</v>
      </c>
      <c r="R1580" s="1">
        <f t="shared" si="150"/>
        <v>7840</v>
      </c>
      <c r="S1580" t="str">
        <f t="shared" si="145"/>
        <v>ok</v>
      </c>
      <c r="T1580" t="str">
        <f t="shared" si="146"/>
        <v>check</v>
      </c>
      <c r="U1580" t="str">
        <f t="shared" si="147"/>
        <v>ok</v>
      </c>
      <c r="V1580" t="str">
        <f t="shared" si="148"/>
        <v>ok</v>
      </c>
      <c r="W1580" t="str">
        <f t="shared" si="149"/>
        <v>ok</v>
      </c>
      <c r="X1580" s="13"/>
      <c r="Y1580" s="13"/>
      <c r="Z1580" s="13"/>
      <c r="AA1580" s="13"/>
      <c r="AB1580" s="13"/>
      <c r="AC1580" s="13"/>
      <c r="AD1580" s="13"/>
    </row>
    <row r="1581" spans="2:30" customFormat="1" x14ac:dyDescent="0.3">
      <c r="B1581">
        <v>7849</v>
      </c>
      <c r="C1581">
        <v>0.53</v>
      </c>
      <c r="D1581">
        <v>0.83</v>
      </c>
      <c r="E1581">
        <v>4</v>
      </c>
      <c r="F1581">
        <v>249</v>
      </c>
      <c r="G1581">
        <v>3</v>
      </c>
      <c r="H1581">
        <v>1</v>
      </c>
      <c r="I1581">
        <v>0</v>
      </c>
      <c r="J1581" t="s">
        <v>105</v>
      </c>
      <c r="K1581" t="s">
        <v>104</v>
      </c>
      <c r="L1581" t="s">
        <v>79</v>
      </c>
      <c r="M1581" t="s">
        <v>79</v>
      </c>
      <c r="N1581" t="s">
        <v>79</v>
      </c>
      <c r="O1581" t="s">
        <v>79</v>
      </c>
      <c r="P1581" t="s">
        <v>79</v>
      </c>
      <c r="Q1581" t="s">
        <v>79</v>
      </c>
      <c r="R1581" s="1">
        <f t="shared" si="150"/>
        <v>7849</v>
      </c>
      <c r="S1581" t="str">
        <f t="shared" si="145"/>
        <v>ok</v>
      </c>
      <c r="T1581" t="str">
        <f t="shared" si="146"/>
        <v>ok</v>
      </c>
      <c r="U1581" t="str">
        <f t="shared" si="147"/>
        <v>ok</v>
      </c>
      <c r="V1581" t="str">
        <f t="shared" si="148"/>
        <v>ok</v>
      </c>
      <c r="W1581" t="str">
        <f t="shared" si="149"/>
        <v>ok</v>
      </c>
      <c r="X1581" s="13"/>
      <c r="Y1581" s="13"/>
      <c r="Z1581" s="13"/>
      <c r="AA1581" s="13"/>
      <c r="AB1581" s="13"/>
      <c r="AC1581" s="13"/>
      <c r="AD1581" s="13"/>
    </row>
    <row r="1582" spans="2:30" customFormat="1" x14ac:dyDescent="0.3">
      <c r="B1582">
        <v>7862</v>
      </c>
      <c r="C1582">
        <v>0.09</v>
      </c>
      <c r="D1582">
        <v>0.96</v>
      </c>
      <c r="E1582">
        <v>6</v>
      </c>
      <c r="F1582">
        <v>245</v>
      </c>
      <c r="G1582">
        <v>4</v>
      </c>
      <c r="H1582">
        <v>0</v>
      </c>
      <c r="I1582">
        <v>0</v>
      </c>
      <c r="J1582" t="s">
        <v>113</v>
      </c>
      <c r="K1582" t="s">
        <v>104</v>
      </c>
      <c r="L1582" t="s">
        <v>80</v>
      </c>
      <c r="M1582" t="s">
        <v>80</v>
      </c>
      <c r="N1582" t="s">
        <v>80</v>
      </c>
      <c r="O1582" t="s">
        <v>80</v>
      </c>
      <c r="P1582" t="s">
        <v>80</v>
      </c>
      <c r="Q1582" t="s">
        <v>80</v>
      </c>
      <c r="R1582" s="1">
        <f t="shared" si="150"/>
        <v>7862</v>
      </c>
      <c r="S1582" t="str">
        <f t="shared" si="145"/>
        <v>ok</v>
      </c>
      <c r="T1582" t="str">
        <f t="shared" si="146"/>
        <v>ok</v>
      </c>
      <c r="U1582" t="str">
        <f t="shared" si="147"/>
        <v>ok</v>
      </c>
      <c r="V1582" t="str">
        <f t="shared" si="148"/>
        <v>ok</v>
      </c>
      <c r="W1582" t="str">
        <f t="shared" si="149"/>
        <v>ok</v>
      </c>
      <c r="X1582" s="13"/>
      <c r="Y1582" s="13"/>
      <c r="Z1582" s="13"/>
      <c r="AA1582" s="13"/>
      <c r="AB1582" s="13"/>
      <c r="AC1582" s="13"/>
      <c r="AD1582" s="13"/>
    </row>
    <row r="1583" spans="2:30" customFormat="1" x14ac:dyDescent="0.3">
      <c r="B1583">
        <v>7866</v>
      </c>
      <c r="C1583">
        <v>0.39</v>
      </c>
      <c r="D1583">
        <v>0.51</v>
      </c>
      <c r="E1583">
        <v>2</v>
      </c>
      <c r="F1583">
        <v>132</v>
      </c>
      <c r="G1583">
        <v>3</v>
      </c>
      <c r="H1583">
        <v>0</v>
      </c>
      <c r="I1583">
        <v>0</v>
      </c>
      <c r="J1583" t="s">
        <v>112</v>
      </c>
      <c r="K1583" t="s">
        <v>109</v>
      </c>
      <c r="L1583" t="s">
        <v>80</v>
      </c>
      <c r="M1583" t="s">
        <v>80</v>
      </c>
      <c r="N1583" t="s">
        <v>79</v>
      </c>
      <c r="O1583" t="s">
        <v>80</v>
      </c>
      <c r="P1583" t="s">
        <v>80</v>
      </c>
      <c r="Q1583" t="s">
        <v>80</v>
      </c>
      <c r="R1583" s="1">
        <f t="shared" si="150"/>
        <v>7866</v>
      </c>
      <c r="S1583" t="str">
        <f t="shared" si="145"/>
        <v>ok</v>
      </c>
      <c r="T1583" t="str">
        <f t="shared" si="146"/>
        <v>ok</v>
      </c>
      <c r="U1583" t="str">
        <f t="shared" si="147"/>
        <v>ok</v>
      </c>
      <c r="V1583" t="str">
        <f t="shared" si="148"/>
        <v>ok</v>
      </c>
      <c r="W1583" t="str">
        <f t="shared" si="149"/>
        <v>check</v>
      </c>
      <c r="X1583" s="13"/>
      <c r="Y1583" s="13"/>
      <c r="Z1583" s="13"/>
      <c r="AA1583" s="13"/>
      <c r="AB1583" s="13"/>
      <c r="AC1583" s="13"/>
      <c r="AD1583" s="13"/>
    </row>
    <row r="1584" spans="2:30" customFormat="1" x14ac:dyDescent="0.3">
      <c r="B1584">
        <v>7880</v>
      </c>
      <c r="C1584">
        <v>0.86</v>
      </c>
      <c r="D1584">
        <v>0.87</v>
      </c>
      <c r="E1584">
        <v>5</v>
      </c>
      <c r="F1584">
        <v>171</v>
      </c>
      <c r="G1584">
        <v>2</v>
      </c>
      <c r="H1584">
        <v>0</v>
      </c>
      <c r="I1584">
        <v>0</v>
      </c>
      <c r="J1584" t="s">
        <v>106</v>
      </c>
      <c r="K1584" t="s">
        <v>104</v>
      </c>
      <c r="L1584" t="s">
        <v>79</v>
      </c>
      <c r="M1584" t="s">
        <v>79</v>
      </c>
      <c r="N1584" t="s">
        <v>79</v>
      </c>
      <c r="O1584" t="s">
        <v>79</v>
      </c>
      <c r="P1584" t="s">
        <v>79</v>
      </c>
      <c r="Q1584" t="s">
        <v>79</v>
      </c>
      <c r="R1584" s="1">
        <f t="shared" si="150"/>
        <v>7880</v>
      </c>
      <c r="S1584" t="str">
        <f t="shared" si="145"/>
        <v>ok</v>
      </c>
      <c r="T1584" t="str">
        <f t="shared" si="146"/>
        <v>ok</v>
      </c>
      <c r="U1584" t="str">
        <f t="shared" si="147"/>
        <v>ok</v>
      </c>
      <c r="V1584" t="str">
        <f t="shared" si="148"/>
        <v>ok</v>
      </c>
      <c r="W1584" t="str">
        <f t="shared" si="149"/>
        <v>ok</v>
      </c>
      <c r="X1584" s="13"/>
      <c r="Y1584" s="13"/>
      <c r="Z1584" s="13"/>
      <c r="AA1584" s="13"/>
      <c r="AB1584" s="13"/>
      <c r="AC1584" s="13"/>
      <c r="AD1584" s="13"/>
    </row>
    <row r="1585" spans="2:30" customFormat="1" x14ac:dyDescent="0.3">
      <c r="B1585">
        <v>7884</v>
      </c>
      <c r="C1585">
        <v>0.11</v>
      </c>
      <c r="D1585">
        <v>0.89</v>
      </c>
      <c r="E1585">
        <v>7</v>
      </c>
      <c r="F1585">
        <v>257</v>
      </c>
      <c r="G1585">
        <v>4</v>
      </c>
      <c r="H1585">
        <v>0</v>
      </c>
      <c r="I1585">
        <v>0</v>
      </c>
      <c r="J1585" t="s">
        <v>105</v>
      </c>
      <c r="K1585" t="s">
        <v>104</v>
      </c>
      <c r="L1585" t="s">
        <v>80</v>
      </c>
      <c r="M1585" t="s">
        <v>80</v>
      </c>
      <c r="N1585" t="s">
        <v>80</v>
      </c>
      <c r="O1585" t="s">
        <v>80</v>
      </c>
      <c r="P1585" t="s">
        <v>80</v>
      </c>
      <c r="Q1585" t="s">
        <v>80</v>
      </c>
      <c r="R1585" s="1">
        <f t="shared" si="150"/>
        <v>7884</v>
      </c>
      <c r="S1585" t="str">
        <f t="shared" si="145"/>
        <v>ok</v>
      </c>
      <c r="T1585" t="str">
        <f t="shared" si="146"/>
        <v>ok</v>
      </c>
      <c r="U1585" t="str">
        <f t="shared" si="147"/>
        <v>ok</v>
      </c>
      <c r="V1585" t="str">
        <f t="shared" si="148"/>
        <v>ok</v>
      </c>
      <c r="W1585" t="str">
        <f t="shared" si="149"/>
        <v>ok</v>
      </c>
      <c r="X1585" s="13"/>
      <c r="Y1585" s="13"/>
      <c r="Z1585" s="13"/>
      <c r="AA1585" s="13"/>
      <c r="AB1585" s="13"/>
      <c r="AC1585" s="13"/>
      <c r="AD1585" s="13"/>
    </row>
    <row r="1586" spans="2:30" customFormat="1" x14ac:dyDescent="0.3">
      <c r="B1586">
        <v>7886</v>
      </c>
      <c r="C1586">
        <v>0.4</v>
      </c>
      <c r="D1586">
        <v>0.72</v>
      </c>
      <c r="E1586">
        <v>3</v>
      </c>
      <c r="F1586">
        <v>139</v>
      </c>
      <c r="G1586">
        <v>2</v>
      </c>
      <c r="H1586">
        <v>0</v>
      </c>
      <c r="I1586">
        <v>0</v>
      </c>
      <c r="J1586" t="s">
        <v>112</v>
      </c>
      <c r="K1586" t="s">
        <v>109</v>
      </c>
      <c r="L1586" t="s">
        <v>79</v>
      </c>
      <c r="M1586" t="s">
        <v>79</v>
      </c>
      <c r="N1586" t="s">
        <v>79</v>
      </c>
      <c r="O1586" t="s">
        <v>79</v>
      </c>
      <c r="P1586" t="s">
        <v>79</v>
      </c>
      <c r="Q1586" t="s">
        <v>79</v>
      </c>
      <c r="R1586" s="1">
        <f t="shared" si="150"/>
        <v>7886</v>
      </c>
      <c r="S1586" t="str">
        <f t="shared" si="145"/>
        <v>ok</v>
      </c>
      <c r="T1586" t="str">
        <f t="shared" si="146"/>
        <v>ok</v>
      </c>
      <c r="U1586" t="str">
        <f t="shared" si="147"/>
        <v>ok</v>
      </c>
      <c r="V1586" t="str">
        <f t="shared" si="148"/>
        <v>ok</v>
      </c>
      <c r="W1586" t="str">
        <f t="shared" si="149"/>
        <v>ok</v>
      </c>
      <c r="X1586" s="13"/>
      <c r="Y1586" s="13"/>
      <c r="Z1586" s="13"/>
      <c r="AA1586" s="13"/>
      <c r="AB1586" s="13"/>
      <c r="AC1586" s="13"/>
      <c r="AD1586" s="13"/>
    </row>
    <row r="1587" spans="2:30" customFormat="1" x14ac:dyDescent="0.3">
      <c r="B1587">
        <v>7892</v>
      </c>
      <c r="C1587">
        <v>0.49</v>
      </c>
      <c r="D1587">
        <v>0.89</v>
      </c>
      <c r="E1587">
        <v>2</v>
      </c>
      <c r="F1587">
        <v>233</v>
      </c>
      <c r="G1587">
        <v>4</v>
      </c>
      <c r="H1587">
        <v>1</v>
      </c>
      <c r="I1587">
        <v>0</v>
      </c>
      <c r="J1587" t="s">
        <v>106</v>
      </c>
      <c r="K1587" t="s">
        <v>109</v>
      </c>
      <c r="L1587" t="s">
        <v>79</v>
      </c>
      <c r="M1587" t="s">
        <v>79</v>
      </c>
      <c r="N1587" t="s">
        <v>79</v>
      </c>
      <c r="O1587" t="s">
        <v>79</v>
      </c>
      <c r="P1587" t="s">
        <v>79</v>
      </c>
      <c r="Q1587" t="s">
        <v>79</v>
      </c>
      <c r="R1587" s="1">
        <f t="shared" si="150"/>
        <v>7892</v>
      </c>
      <c r="S1587" t="str">
        <f t="shared" si="145"/>
        <v>ok</v>
      </c>
      <c r="T1587" t="str">
        <f t="shared" si="146"/>
        <v>ok</v>
      </c>
      <c r="U1587" t="str">
        <f t="shared" si="147"/>
        <v>ok</v>
      </c>
      <c r="V1587" t="str">
        <f t="shared" si="148"/>
        <v>ok</v>
      </c>
      <c r="W1587" t="str">
        <f t="shared" si="149"/>
        <v>ok</v>
      </c>
      <c r="X1587" s="13"/>
      <c r="Y1587" s="13"/>
      <c r="Z1587" s="13"/>
      <c r="AA1587" s="13"/>
      <c r="AB1587" s="13"/>
      <c r="AC1587" s="13"/>
      <c r="AD1587" s="13"/>
    </row>
    <row r="1588" spans="2:30" customFormat="1" x14ac:dyDescent="0.3">
      <c r="B1588">
        <v>7897</v>
      </c>
      <c r="C1588">
        <v>0.73</v>
      </c>
      <c r="D1588">
        <v>0.95</v>
      </c>
      <c r="E1588">
        <v>3</v>
      </c>
      <c r="F1588">
        <v>149</v>
      </c>
      <c r="G1588">
        <v>2</v>
      </c>
      <c r="H1588">
        <v>0</v>
      </c>
      <c r="I1588">
        <v>0</v>
      </c>
      <c r="J1588" t="s">
        <v>112</v>
      </c>
      <c r="K1588" t="s">
        <v>104</v>
      </c>
      <c r="L1588" t="s">
        <v>79</v>
      </c>
      <c r="M1588" t="s">
        <v>79</v>
      </c>
      <c r="N1588" t="s">
        <v>79</v>
      </c>
      <c r="O1588" t="s">
        <v>79</v>
      </c>
      <c r="P1588" t="s">
        <v>79</v>
      </c>
      <c r="Q1588" t="s">
        <v>79</v>
      </c>
      <c r="R1588" s="1">
        <f t="shared" si="150"/>
        <v>7897</v>
      </c>
      <c r="S1588" t="str">
        <f t="shared" si="145"/>
        <v>ok</v>
      </c>
      <c r="T1588" t="str">
        <f t="shared" si="146"/>
        <v>ok</v>
      </c>
      <c r="U1588" t="str">
        <f t="shared" si="147"/>
        <v>ok</v>
      </c>
      <c r="V1588" t="str">
        <f t="shared" si="148"/>
        <v>ok</v>
      </c>
      <c r="W1588" t="str">
        <f t="shared" si="149"/>
        <v>ok</v>
      </c>
      <c r="X1588" s="13"/>
      <c r="Y1588" s="13"/>
      <c r="Z1588" s="13"/>
      <c r="AA1588" s="13"/>
      <c r="AB1588" s="13"/>
      <c r="AC1588" s="13"/>
      <c r="AD1588" s="13"/>
    </row>
    <row r="1589" spans="2:30" customFormat="1" x14ac:dyDescent="0.3">
      <c r="B1589">
        <v>7903</v>
      </c>
      <c r="C1589">
        <v>0.87</v>
      </c>
      <c r="D1589">
        <v>0.64</v>
      </c>
      <c r="E1589">
        <v>2</v>
      </c>
      <c r="F1589">
        <v>169</v>
      </c>
      <c r="G1589">
        <v>3</v>
      </c>
      <c r="H1589">
        <v>1</v>
      </c>
      <c r="I1589">
        <v>0</v>
      </c>
      <c r="J1589" t="s">
        <v>110</v>
      </c>
      <c r="K1589" t="s">
        <v>109</v>
      </c>
      <c r="L1589" t="s">
        <v>79</v>
      </c>
      <c r="M1589" t="s">
        <v>79</v>
      </c>
      <c r="N1589" t="s">
        <v>79</v>
      </c>
      <c r="O1589" t="s">
        <v>79</v>
      </c>
      <c r="P1589" t="s">
        <v>79</v>
      </c>
      <c r="Q1589" t="s">
        <v>79</v>
      </c>
      <c r="R1589" s="1">
        <f t="shared" si="150"/>
        <v>7903</v>
      </c>
      <c r="S1589" t="str">
        <f t="shared" si="145"/>
        <v>ok</v>
      </c>
      <c r="T1589" t="str">
        <f t="shared" si="146"/>
        <v>ok</v>
      </c>
      <c r="U1589" t="str">
        <f t="shared" si="147"/>
        <v>ok</v>
      </c>
      <c r="V1589" t="str">
        <f t="shared" si="148"/>
        <v>ok</v>
      </c>
      <c r="W1589" t="str">
        <f t="shared" si="149"/>
        <v>ok</v>
      </c>
      <c r="X1589" s="13"/>
      <c r="Y1589" s="13"/>
      <c r="Z1589" s="13"/>
      <c r="AA1589" s="13"/>
      <c r="AB1589" s="13"/>
      <c r="AC1589" s="13"/>
      <c r="AD1589" s="13"/>
    </row>
    <row r="1590" spans="2:30" customFormat="1" x14ac:dyDescent="0.3">
      <c r="B1590">
        <v>7908</v>
      </c>
      <c r="C1590">
        <v>0.56999999999999995</v>
      </c>
      <c r="D1590">
        <v>0.99</v>
      </c>
      <c r="E1590">
        <v>3</v>
      </c>
      <c r="F1590">
        <v>205</v>
      </c>
      <c r="G1590">
        <v>3</v>
      </c>
      <c r="H1590">
        <v>0</v>
      </c>
      <c r="I1590">
        <v>0</v>
      </c>
      <c r="J1590" t="s">
        <v>105</v>
      </c>
      <c r="K1590" t="s">
        <v>104</v>
      </c>
      <c r="L1590" t="s">
        <v>79</v>
      </c>
      <c r="M1590" t="s">
        <v>79</v>
      </c>
      <c r="N1590" t="s">
        <v>79</v>
      </c>
      <c r="O1590" t="s">
        <v>79</v>
      </c>
      <c r="P1590" t="s">
        <v>79</v>
      </c>
      <c r="Q1590" t="s">
        <v>79</v>
      </c>
      <c r="R1590" s="1">
        <f t="shared" si="150"/>
        <v>7908</v>
      </c>
      <c r="S1590" t="str">
        <f t="shared" si="145"/>
        <v>ok</v>
      </c>
      <c r="T1590" t="str">
        <f t="shared" si="146"/>
        <v>ok</v>
      </c>
      <c r="U1590" t="str">
        <f t="shared" si="147"/>
        <v>ok</v>
      </c>
      <c r="V1590" t="str">
        <f t="shared" si="148"/>
        <v>ok</v>
      </c>
      <c r="W1590" t="str">
        <f t="shared" si="149"/>
        <v>ok</v>
      </c>
      <c r="X1590" s="13"/>
      <c r="Y1590" s="13"/>
      <c r="Z1590" s="13"/>
      <c r="AA1590" s="13"/>
      <c r="AB1590" s="13"/>
      <c r="AC1590" s="13"/>
      <c r="AD1590" s="13"/>
    </row>
    <row r="1591" spans="2:30" customFormat="1" x14ac:dyDescent="0.3">
      <c r="B1591">
        <v>7910</v>
      </c>
      <c r="C1591">
        <v>0.77</v>
      </c>
      <c r="D1591">
        <v>0.8</v>
      </c>
      <c r="E1591">
        <v>3</v>
      </c>
      <c r="F1591">
        <v>147</v>
      </c>
      <c r="G1591">
        <v>3</v>
      </c>
      <c r="H1591">
        <v>0</v>
      </c>
      <c r="I1591">
        <v>0</v>
      </c>
      <c r="J1591" t="s">
        <v>113</v>
      </c>
      <c r="K1591" t="s">
        <v>104</v>
      </c>
      <c r="L1591" t="s">
        <v>79</v>
      </c>
      <c r="M1591" t="s">
        <v>79</v>
      </c>
      <c r="N1591" t="s">
        <v>79</v>
      </c>
      <c r="O1591" t="s">
        <v>79</v>
      </c>
      <c r="P1591" t="s">
        <v>79</v>
      </c>
      <c r="Q1591" t="s">
        <v>79</v>
      </c>
      <c r="R1591" s="1">
        <f t="shared" si="150"/>
        <v>7910</v>
      </c>
      <c r="S1591" t="str">
        <f t="shared" si="145"/>
        <v>ok</v>
      </c>
      <c r="T1591" t="str">
        <f t="shared" si="146"/>
        <v>ok</v>
      </c>
      <c r="U1591" t="str">
        <f t="shared" si="147"/>
        <v>ok</v>
      </c>
      <c r="V1591" t="str">
        <f t="shared" si="148"/>
        <v>ok</v>
      </c>
      <c r="W1591" t="str">
        <f t="shared" si="149"/>
        <v>ok</v>
      </c>
      <c r="X1591" s="13"/>
      <c r="Y1591" s="13"/>
      <c r="Z1591" s="13"/>
      <c r="AA1591" s="13"/>
      <c r="AB1591" s="13"/>
      <c r="AC1591" s="13"/>
      <c r="AD1591" s="13"/>
    </row>
    <row r="1592" spans="2:30" customFormat="1" x14ac:dyDescent="0.3">
      <c r="B1592">
        <v>7913</v>
      </c>
      <c r="C1592">
        <v>0.81</v>
      </c>
      <c r="D1592">
        <v>0.82</v>
      </c>
      <c r="E1592">
        <v>4</v>
      </c>
      <c r="F1592">
        <v>167</v>
      </c>
      <c r="G1592">
        <v>2</v>
      </c>
      <c r="H1592">
        <v>0</v>
      </c>
      <c r="I1592">
        <v>0</v>
      </c>
      <c r="J1592" t="s">
        <v>108</v>
      </c>
      <c r="K1592" t="s">
        <v>109</v>
      </c>
      <c r="L1592" t="s">
        <v>79</v>
      </c>
      <c r="M1592" t="s">
        <v>79</v>
      </c>
      <c r="N1592" t="s">
        <v>79</v>
      </c>
      <c r="O1592" t="s">
        <v>79</v>
      </c>
      <c r="P1592" t="s">
        <v>79</v>
      </c>
      <c r="Q1592" t="s">
        <v>79</v>
      </c>
      <c r="R1592" s="1">
        <f t="shared" si="150"/>
        <v>7913</v>
      </c>
      <c r="S1592" t="str">
        <f t="shared" si="145"/>
        <v>ok</v>
      </c>
      <c r="T1592" t="str">
        <f t="shared" si="146"/>
        <v>ok</v>
      </c>
      <c r="U1592" t="str">
        <f t="shared" si="147"/>
        <v>ok</v>
      </c>
      <c r="V1592" t="str">
        <f t="shared" si="148"/>
        <v>ok</v>
      </c>
      <c r="W1592" t="str">
        <f t="shared" si="149"/>
        <v>ok</v>
      </c>
      <c r="X1592" s="13"/>
      <c r="Y1592" s="13"/>
      <c r="Z1592" s="13"/>
      <c r="AA1592" s="13"/>
      <c r="AB1592" s="13"/>
      <c r="AC1592" s="13"/>
      <c r="AD1592" s="13"/>
    </row>
    <row r="1593" spans="2:30" customFormat="1" x14ac:dyDescent="0.3">
      <c r="B1593">
        <v>7918</v>
      </c>
      <c r="C1593">
        <v>0.28999999999999998</v>
      </c>
      <c r="D1593">
        <v>0.91</v>
      </c>
      <c r="E1593">
        <v>4</v>
      </c>
      <c r="F1593">
        <v>183</v>
      </c>
      <c r="G1593">
        <v>4</v>
      </c>
      <c r="H1593">
        <v>0</v>
      </c>
      <c r="I1593">
        <v>0</v>
      </c>
      <c r="J1593" t="s">
        <v>124</v>
      </c>
      <c r="K1593" t="s">
        <v>104</v>
      </c>
      <c r="L1593" t="s">
        <v>79</v>
      </c>
      <c r="M1593" t="s">
        <v>79</v>
      </c>
      <c r="N1593" t="s">
        <v>79</v>
      </c>
      <c r="O1593" t="s">
        <v>79</v>
      </c>
      <c r="P1593" t="s">
        <v>79</v>
      </c>
      <c r="Q1593" t="s">
        <v>79</v>
      </c>
      <c r="R1593" s="1">
        <f t="shared" si="150"/>
        <v>7918</v>
      </c>
      <c r="S1593" t="str">
        <f t="shared" si="145"/>
        <v>ok</v>
      </c>
      <c r="T1593" t="str">
        <f t="shared" si="146"/>
        <v>ok</v>
      </c>
      <c r="U1593" t="str">
        <f t="shared" si="147"/>
        <v>ok</v>
      </c>
      <c r="V1593" t="str">
        <f t="shared" si="148"/>
        <v>ok</v>
      </c>
      <c r="W1593" t="str">
        <f t="shared" si="149"/>
        <v>ok</v>
      </c>
      <c r="X1593" s="13"/>
      <c r="Y1593" s="13"/>
      <c r="Z1593" s="13"/>
      <c r="AA1593" s="13"/>
      <c r="AB1593" s="13"/>
      <c r="AC1593" s="13"/>
      <c r="AD1593" s="13"/>
    </row>
    <row r="1594" spans="2:30" customFormat="1" x14ac:dyDescent="0.3">
      <c r="B1594">
        <v>7919</v>
      </c>
      <c r="C1594">
        <v>0.67</v>
      </c>
      <c r="D1594">
        <v>0.5</v>
      </c>
      <c r="E1594">
        <v>4</v>
      </c>
      <c r="F1594">
        <v>157</v>
      </c>
      <c r="G1594">
        <v>2</v>
      </c>
      <c r="H1594">
        <v>0</v>
      </c>
      <c r="I1594">
        <v>0</v>
      </c>
      <c r="J1594" t="s">
        <v>108</v>
      </c>
      <c r="K1594" t="s">
        <v>109</v>
      </c>
      <c r="L1594" t="s">
        <v>79</v>
      </c>
      <c r="M1594" t="s">
        <v>79</v>
      </c>
      <c r="N1594" t="s">
        <v>79</v>
      </c>
      <c r="O1594" t="s">
        <v>79</v>
      </c>
      <c r="P1594" t="s">
        <v>79</v>
      </c>
      <c r="Q1594" t="s">
        <v>79</v>
      </c>
      <c r="R1594" s="1">
        <f t="shared" si="150"/>
        <v>7919</v>
      </c>
      <c r="S1594" t="str">
        <f t="shared" si="145"/>
        <v>ok</v>
      </c>
      <c r="T1594" t="str">
        <f t="shared" si="146"/>
        <v>ok</v>
      </c>
      <c r="U1594" t="str">
        <f t="shared" si="147"/>
        <v>ok</v>
      </c>
      <c r="V1594" t="str">
        <f t="shared" si="148"/>
        <v>ok</v>
      </c>
      <c r="W1594" t="str">
        <f t="shared" si="149"/>
        <v>ok</v>
      </c>
      <c r="X1594" s="13"/>
      <c r="Y1594" s="13"/>
      <c r="Z1594" s="13"/>
      <c r="AA1594" s="13"/>
      <c r="AB1594" s="13"/>
      <c r="AC1594" s="13"/>
      <c r="AD1594" s="13"/>
    </row>
    <row r="1595" spans="2:30" customFormat="1" x14ac:dyDescent="0.3">
      <c r="B1595">
        <v>7921</v>
      </c>
      <c r="C1595">
        <v>0.91</v>
      </c>
      <c r="D1595">
        <v>0.99</v>
      </c>
      <c r="E1595">
        <v>5</v>
      </c>
      <c r="F1595">
        <v>254</v>
      </c>
      <c r="G1595">
        <v>5</v>
      </c>
      <c r="H1595">
        <v>0</v>
      </c>
      <c r="I1595">
        <v>0</v>
      </c>
      <c r="J1595" t="s">
        <v>105</v>
      </c>
      <c r="K1595" t="s">
        <v>109</v>
      </c>
      <c r="L1595" t="s">
        <v>80</v>
      </c>
      <c r="M1595" t="s">
        <v>79</v>
      </c>
      <c r="N1595" t="s">
        <v>79</v>
      </c>
      <c r="O1595" t="s">
        <v>80</v>
      </c>
      <c r="P1595" t="s">
        <v>80</v>
      </c>
      <c r="Q1595" t="s">
        <v>80</v>
      </c>
      <c r="R1595" s="1">
        <f t="shared" si="150"/>
        <v>7921</v>
      </c>
      <c r="S1595" t="str">
        <f t="shared" si="145"/>
        <v>ok</v>
      </c>
      <c r="T1595" t="str">
        <f t="shared" si="146"/>
        <v>ok</v>
      </c>
      <c r="U1595" t="str">
        <f t="shared" si="147"/>
        <v>ok</v>
      </c>
      <c r="V1595" t="str">
        <f t="shared" si="148"/>
        <v>check</v>
      </c>
      <c r="W1595" t="str">
        <f t="shared" si="149"/>
        <v>check</v>
      </c>
      <c r="X1595" s="13"/>
      <c r="Y1595" s="13"/>
      <c r="Z1595" s="13"/>
      <c r="AA1595" s="13"/>
      <c r="AB1595" s="13"/>
      <c r="AC1595" s="13"/>
      <c r="AD1595" s="13"/>
    </row>
    <row r="1596" spans="2:30" customFormat="1" x14ac:dyDescent="0.3">
      <c r="B1596">
        <v>7931</v>
      </c>
      <c r="C1596">
        <v>0.37</v>
      </c>
      <c r="D1596">
        <v>0.92</v>
      </c>
      <c r="E1596">
        <v>4</v>
      </c>
      <c r="F1596">
        <v>211</v>
      </c>
      <c r="G1596">
        <v>7</v>
      </c>
      <c r="H1596">
        <v>0</v>
      </c>
      <c r="I1596">
        <v>0</v>
      </c>
      <c r="J1596" t="s">
        <v>106</v>
      </c>
      <c r="K1596" t="s">
        <v>107</v>
      </c>
      <c r="L1596" t="s">
        <v>79</v>
      </c>
      <c r="M1596" t="s">
        <v>79</v>
      </c>
      <c r="N1596" t="s">
        <v>79</v>
      </c>
      <c r="O1596" t="s">
        <v>79</v>
      </c>
      <c r="P1596" t="s">
        <v>79</v>
      </c>
      <c r="Q1596" t="s">
        <v>79</v>
      </c>
      <c r="R1596" s="1">
        <f t="shared" si="150"/>
        <v>7931</v>
      </c>
      <c r="S1596" t="str">
        <f t="shared" si="145"/>
        <v>ok</v>
      </c>
      <c r="T1596" t="str">
        <f t="shared" si="146"/>
        <v>ok</v>
      </c>
      <c r="U1596" t="str">
        <f t="shared" si="147"/>
        <v>ok</v>
      </c>
      <c r="V1596" t="str">
        <f t="shared" si="148"/>
        <v>ok</v>
      </c>
      <c r="W1596" t="str">
        <f t="shared" si="149"/>
        <v>ok</v>
      </c>
      <c r="X1596" s="13"/>
      <c r="Y1596" s="13"/>
      <c r="Z1596" s="13"/>
      <c r="AA1596" s="13"/>
      <c r="AB1596" s="13"/>
      <c r="AC1596" s="13"/>
      <c r="AD1596" s="13"/>
    </row>
    <row r="1597" spans="2:30" customFormat="1" x14ac:dyDescent="0.3">
      <c r="B1597">
        <v>7936</v>
      </c>
      <c r="C1597">
        <v>0.31</v>
      </c>
      <c r="D1597">
        <v>0.59</v>
      </c>
      <c r="E1597">
        <v>3</v>
      </c>
      <c r="F1597">
        <v>176</v>
      </c>
      <c r="G1597">
        <v>3</v>
      </c>
      <c r="H1597">
        <v>0</v>
      </c>
      <c r="I1597">
        <v>0</v>
      </c>
      <c r="J1597" t="s">
        <v>105</v>
      </c>
      <c r="K1597" t="s">
        <v>109</v>
      </c>
      <c r="L1597" t="s">
        <v>79</v>
      </c>
      <c r="M1597" t="s">
        <v>79</v>
      </c>
      <c r="N1597" t="s">
        <v>79</v>
      </c>
      <c r="O1597" t="s">
        <v>79</v>
      </c>
      <c r="P1597" t="s">
        <v>79</v>
      </c>
      <c r="Q1597" t="s">
        <v>79</v>
      </c>
      <c r="R1597" s="1">
        <f t="shared" si="150"/>
        <v>7936</v>
      </c>
      <c r="S1597" t="str">
        <f t="shared" si="145"/>
        <v>ok</v>
      </c>
      <c r="T1597" t="str">
        <f t="shared" si="146"/>
        <v>ok</v>
      </c>
      <c r="U1597" t="str">
        <f t="shared" si="147"/>
        <v>ok</v>
      </c>
      <c r="V1597" t="str">
        <f t="shared" si="148"/>
        <v>ok</v>
      </c>
      <c r="W1597" t="str">
        <f t="shared" si="149"/>
        <v>ok</v>
      </c>
      <c r="X1597" s="13"/>
      <c r="Y1597" s="13"/>
      <c r="Z1597" s="13"/>
      <c r="AA1597" s="13"/>
      <c r="AB1597" s="13"/>
      <c r="AC1597" s="13"/>
      <c r="AD1597" s="13"/>
    </row>
    <row r="1598" spans="2:30" customFormat="1" x14ac:dyDescent="0.3">
      <c r="B1598">
        <v>7938</v>
      </c>
      <c r="C1598">
        <v>0.81</v>
      </c>
      <c r="D1598">
        <v>0.62</v>
      </c>
      <c r="E1598">
        <v>4</v>
      </c>
      <c r="F1598">
        <v>153</v>
      </c>
      <c r="G1598">
        <v>4</v>
      </c>
      <c r="H1598">
        <v>0</v>
      </c>
      <c r="I1598">
        <v>0</v>
      </c>
      <c r="J1598" t="s">
        <v>124</v>
      </c>
      <c r="K1598" t="s">
        <v>104</v>
      </c>
      <c r="L1598" t="s">
        <v>79</v>
      </c>
      <c r="M1598" t="s">
        <v>79</v>
      </c>
      <c r="N1598" t="s">
        <v>79</v>
      </c>
      <c r="O1598" t="s">
        <v>79</v>
      </c>
      <c r="P1598" t="s">
        <v>79</v>
      </c>
      <c r="Q1598" t="s">
        <v>79</v>
      </c>
      <c r="R1598" s="1">
        <f t="shared" si="150"/>
        <v>7938</v>
      </c>
      <c r="S1598" t="str">
        <f t="shared" si="145"/>
        <v>ok</v>
      </c>
      <c r="T1598" t="str">
        <f t="shared" si="146"/>
        <v>ok</v>
      </c>
      <c r="U1598" t="str">
        <f t="shared" si="147"/>
        <v>ok</v>
      </c>
      <c r="V1598" t="str">
        <f t="shared" si="148"/>
        <v>ok</v>
      </c>
      <c r="W1598" t="str">
        <f t="shared" si="149"/>
        <v>ok</v>
      </c>
      <c r="X1598" s="13"/>
      <c r="Y1598" s="13"/>
      <c r="Z1598" s="13"/>
      <c r="AA1598" s="13"/>
      <c r="AB1598" s="13"/>
      <c r="AC1598" s="13"/>
      <c r="AD1598" s="13"/>
    </row>
    <row r="1599" spans="2:30" customFormat="1" x14ac:dyDescent="0.3">
      <c r="B1599">
        <v>7947</v>
      </c>
      <c r="C1599">
        <v>0.87</v>
      </c>
      <c r="D1599">
        <v>0.56999999999999995</v>
      </c>
      <c r="E1599">
        <v>4</v>
      </c>
      <c r="F1599">
        <v>175</v>
      </c>
      <c r="G1599">
        <v>2</v>
      </c>
      <c r="H1599">
        <v>1</v>
      </c>
      <c r="I1599">
        <v>0</v>
      </c>
      <c r="J1599" t="s">
        <v>105</v>
      </c>
      <c r="K1599" t="s">
        <v>104</v>
      </c>
      <c r="L1599" t="s">
        <v>79</v>
      </c>
      <c r="M1599" t="s">
        <v>79</v>
      </c>
      <c r="N1599" t="s">
        <v>79</v>
      </c>
      <c r="O1599" t="s">
        <v>79</v>
      </c>
      <c r="P1599" t="s">
        <v>79</v>
      </c>
      <c r="Q1599" t="s">
        <v>79</v>
      </c>
      <c r="R1599" s="1">
        <f t="shared" si="150"/>
        <v>7947</v>
      </c>
      <c r="S1599" t="str">
        <f t="shared" si="145"/>
        <v>ok</v>
      </c>
      <c r="T1599" t="str">
        <f t="shared" si="146"/>
        <v>ok</v>
      </c>
      <c r="U1599" t="str">
        <f t="shared" si="147"/>
        <v>ok</v>
      </c>
      <c r="V1599" t="str">
        <f t="shared" si="148"/>
        <v>ok</v>
      </c>
      <c r="W1599" t="str">
        <f t="shared" si="149"/>
        <v>ok</v>
      </c>
      <c r="X1599" s="13"/>
      <c r="Y1599" s="13"/>
      <c r="Z1599" s="13"/>
      <c r="AA1599" s="13"/>
      <c r="AB1599" s="13"/>
      <c r="AC1599" s="13"/>
      <c r="AD1599" s="13"/>
    </row>
    <row r="1600" spans="2:30" customFormat="1" x14ac:dyDescent="0.3">
      <c r="B1600">
        <v>7948</v>
      </c>
      <c r="C1600">
        <v>0.55000000000000004</v>
      </c>
      <c r="D1600">
        <v>0.72</v>
      </c>
      <c r="E1600">
        <v>3</v>
      </c>
      <c r="F1600">
        <v>110</v>
      </c>
      <c r="G1600">
        <v>3</v>
      </c>
      <c r="H1600">
        <v>0</v>
      </c>
      <c r="I1600">
        <v>0</v>
      </c>
      <c r="J1600" t="s">
        <v>112</v>
      </c>
      <c r="K1600" t="s">
        <v>109</v>
      </c>
      <c r="L1600" t="s">
        <v>79</v>
      </c>
      <c r="M1600" t="s">
        <v>79</v>
      </c>
      <c r="N1600" t="s">
        <v>79</v>
      </c>
      <c r="O1600" t="s">
        <v>79</v>
      </c>
      <c r="P1600" t="s">
        <v>79</v>
      </c>
      <c r="Q1600" t="s">
        <v>79</v>
      </c>
      <c r="R1600" s="1">
        <f t="shared" si="150"/>
        <v>7948</v>
      </c>
      <c r="S1600" t="str">
        <f t="shared" si="145"/>
        <v>ok</v>
      </c>
      <c r="T1600" t="str">
        <f t="shared" si="146"/>
        <v>ok</v>
      </c>
      <c r="U1600" t="str">
        <f t="shared" si="147"/>
        <v>ok</v>
      </c>
      <c r="V1600" t="str">
        <f t="shared" si="148"/>
        <v>ok</v>
      </c>
      <c r="W1600" t="str">
        <f t="shared" si="149"/>
        <v>ok</v>
      </c>
      <c r="X1600" s="13"/>
      <c r="Y1600" s="13"/>
      <c r="Z1600" s="13"/>
      <c r="AA1600" s="13"/>
      <c r="AB1600" s="13"/>
      <c r="AC1600" s="13"/>
      <c r="AD1600" s="13"/>
    </row>
    <row r="1601" spans="2:30" customFormat="1" x14ac:dyDescent="0.3">
      <c r="B1601">
        <v>7952</v>
      </c>
      <c r="C1601">
        <v>0.57999999999999996</v>
      </c>
      <c r="D1601">
        <v>0.91</v>
      </c>
      <c r="E1601">
        <v>3</v>
      </c>
      <c r="F1601">
        <v>195</v>
      </c>
      <c r="G1601">
        <v>10</v>
      </c>
      <c r="H1601">
        <v>0</v>
      </c>
      <c r="I1601">
        <v>0</v>
      </c>
      <c r="J1601" t="s">
        <v>112</v>
      </c>
      <c r="K1601" t="s">
        <v>104</v>
      </c>
      <c r="L1601" t="s">
        <v>79</v>
      </c>
      <c r="M1601" t="s">
        <v>79</v>
      </c>
      <c r="N1601" t="s">
        <v>80</v>
      </c>
      <c r="O1601" t="s">
        <v>79</v>
      </c>
      <c r="P1601" t="s">
        <v>79</v>
      </c>
      <c r="Q1601" t="s">
        <v>79</v>
      </c>
      <c r="R1601" s="1">
        <f t="shared" si="150"/>
        <v>7952</v>
      </c>
      <c r="S1601" t="str">
        <f t="shared" si="145"/>
        <v>ok</v>
      </c>
      <c r="T1601" t="str">
        <f t="shared" si="146"/>
        <v>ok</v>
      </c>
      <c r="U1601" t="str">
        <f t="shared" si="147"/>
        <v>ok</v>
      </c>
      <c r="V1601" t="str">
        <f t="shared" si="148"/>
        <v>ok</v>
      </c>
      <c r="W1601" t="str">
        <f t="shared" si="149"/>
        <v>check</v>
      </c>
      <c r="X1601" s="13"/>
      <c r="Y1601" s="13"/>
      <c r="Z1601" s="13"/>
      <c r="AA1601" s="13"/>
      <c r="AB1601" s="13"/>
      <c r="AC1601" s="13"/>
      <c r="AD1601" s="13"/>
    </row>
    <row r="1602" spans="2:30" customFormat="1" x14ac:dyDescent="0.3">
      <c r="B1602">
        <v>7957</v>
      </c>
      <c r="C1602">
        <v>0.63</v>
      </c>
      <c r="D1602">
        <v>0.81</v>
      </c>
      <c r="E1602">
        <v>3</v>
      </c>
      <c r="F1602">
        <v>215</v>
      </c>
      <c r="G1602">
        <v>3</v>
      </c>
      <c r="H1602">
        <v>0</v>
      </c>
      <c r="I1602">
        <v>0</v>
      </c>
      <c r="J1602" t="s">
        <v>112</v>
      </c>
      <c r="K1602" t="s">
        <v>109</v>
      </c>
      <c r="L1602" t="s">
        <v>79</v>
      </c>
      <c r="M1602" t="s">
        <v>79</v>
      </c>
      <c r="N1602" t="s">
        <v>79</v>
      </c>
      <c r="O1602" t="s">
        <v>79</v>
      </c>
      <c r="P1602" t="s">
        <v>79</v>
      </c>
      <c r="Q1602" t="s">
        <v>79</v>
      </c>
      <c r="R1602" s="1">
        <f t="shared" si="150"/>
        <v>7957</v>
      </c>
      <c r="S1602" t="str">
        <f t="shared" si="145"/>
        <v>ok</v>
      </c>
      <c r="T1602" t="str">
        <f t="shared" si="146"/>
        <v>ok</v>
      </c>
      <c r="U1602" t="str">
        <f t="shared" si="147"/>
        <v>ok</v>
      </c>
      <c r="V1602" t="str">
        <f t="shared" si="148"/>
        <v>ok</v>
      </c>
      <c r="W1602" t="str">
        <f t="shared" si="149"/>
        <v>ok</v>
      </c>
      <c r="X1602" s="13"/>
      <c r="Y1602" s="13"/>
      <c r="Z1602" s="13"/>
      <c r="AA1602" s="13"/>
      <c r="AB1602" s="13"/>
      <c r="AC1602" s="13"/>
      <c r="AD1602" s="13"/>
    </row>
    <row r="1603" spans="2:30" customFormat="1" x14ac:dyDescent="0.3">
      <c r="B1603">
        <v>7958</v>
      </c>
      <c r="C1603">
        <v>0.19</v>
      </c>
      <c r="D1603">
        <v>0.91</v>
      </c>
      <c r="E1603">
        <v>6</v>
      </c>
      <c r="F1603">
        <v>152</v>
      </c>
      <c r="G1603">
        <v>3</v>
      </c>
      <c r="H1603">
        <v>0</v>
      </c>
      <c r="I1603">
        <v>0</v>
      </c>
      <c r="J1603" t="s">
        <v>106</v>
      </c>
      <c r="K1603" t="s">
        <v>104</v>
      </c>
      <c r="L1603" t="s">
        <v>79</v>
      </c>
      <c r="M1603" t="s">
        <v>79</v>
      </c>
      <c r="N1603" t="s">
        <v>79</v>
      </c>
      <c r="O1603" t="s">
        <v>79</v>
      </c>
      <c r="P1603" t="s">
        <v>79</v>
      </c>
      <c r="Q1603" t="s">
        <v>79</v>
      </c>
      <c r="R1603" s="1">
        <f t="shared" si="150"/>
        <v>7958</v>
      </c>
      <c r="S1603" t="str">
        <f t="shared" si="145"/>
        <v>ok</v>
      </c>
      <c r="T1603" t="str">
        <f t="shared" si="146"/>
        <v>ok</v>
      </c>
      <c r="U1603" t="str">
        <f t="shared" si="147"/>
        <v>ok</v>
      </c>
      <c r="V1603" t="str">
        <f t="shared" si="148"/>
        <v>ok</v>
      </c>
      <c r="W1603" t="str">
        <f t="shared" si="149"/>
        <v>ok</v>
      </c>
      <c r="X1603" s="13"/>
      <c r="Y1603" s="13"/>
      <c r="Z1603" s="13"/>
      <c r="AA1603" s="13"/>
      <c r="AB1603" s="13"/>
      <c r="AC1603" s="13"/>
      <c r="AD1603" s="13"/>
    </row>
    <row r="1604" spans="2:30" customFormat="1" x14ac:dyDescent="0.3">
      <c r="B1604">
        <v>7964</v>
      </c>
      <c r="C1604">
        <v>0.51</v>
      </c>
      <c r="D1604">
        <v>0.63</v>
      </c>
      <c r="E1604">
        <v>5</v>
      </c>
      <c r="F1604">
        <v>260</v>
      </c>
      <c r="G1604">
        <v>2</v>
      </c>
      <c r="H1604">
        <v>0</v>
      </c>
      <c r="I1604">
        <v>0</v>
      </c>
      <c r="J1604" t="s">
        <v>123</v>
      </c>
      <c r="K1604" t="s">
        <v>107</v>
      </c>
      <c r="L1604" t="s">
        <v>79</v>
      </c>
      <c r="M1604" t="s">
        <v>79</v>
      </c>
      <c r="N1604" t="s">
        <v>79</v>
      </c>
      <c r="O1604" t="s">
        <v>79</v>
      </c>
      <c r="P1604" t="s">
        <v>79</v>
      </c>
      <c r="Q1604" t="s">
        <v>79</v>
      </c>
      <c r="R1604" s="1">
        <f t="shared" si="150"/>
        <v>7964</v>
      </c>
      <c r="S1604" t="str">
        <f t="shared" si="145"/>
        <v>ok</v>
      </c>
      <c r="T1604" t="str">
        <f t="shared" si="146"/>
        <v>ok</v>
      </c>
      <c r="U1604" t="str">
        <f t="shared" si="147"/>
        <v>ok</v>
      </c>
      <c r="V1604" t="str">
        <f t="shared" si="148"/>
        <v>ok</v>
      </c>
      <c r="W1604" t="str">
        <f t="shared" si="149"/>
        <v>ok</v>
      </c>
      <c r="X1604" s="13"/>
      <c r="Y1604" s="13"/>
      <c r="Z1604" s="13"/>
      <c r="AA1604" s="13"/>
      <c r="AB1604" s="13"/>
      <c r="AC1604" s="13"/>
      <c r="AD1604" s="13"/>
    </row>
    <row r="1605" spans="2:30" customFormat="1" x14ac:dyDescent="0.3">
      <c r="B1605">
        <v>7969</v>
      </c>
      <c r="C1605">
        <v>0.91</v>
      </c>
      <c r="D1605">
        <v>0.7</v>
      </c>
      <c r="E1605">
        <v>6</v>
      </c>
      <c r="F1605">
        <v>201</v>
      </c>
      <c r="G1605">
        <v>2</v>
      </c>
      <c r="H1605">
        <v>1</v>
      </c>
      <c r="I1605">
        <v>0</v>
      </c>
      <c r="J1605" t="s">
        <v>108</v>
      </c>
      <c r="K1605" t="s">
        <v>104</v>
      </c>
      <c r="L1605" t="s">
        <v>79</v>
      </c>
      <c r="M1605" t="s">
        <v>79</v>
      </c>
      <c r="N1605" t="s">
        <v>79</v>
      </c>
      <c r="O1605" t="s">
        <v>79</v>
      </c>
      <c r="P1605" t="s">
        <v>79</v>
      </c>
      <c r="Q1605" t="s">
        <v>79</v>
      </c>
      <c r="R1605" s="1">
        <f t="shared" si="150"/>
        <v>7969</v>
      </c>
      <c r="S1605" t="str">
        <f t="shared" si="145"/>
        <v>ok</v>
      </c>
      <c r="T1605" t="str">
        <f t="shared" si="146"/>
        <v>ok</v>
      </c>
      <c r="U1605" t="str">
        <f t="shared" si="147"/>
        <v>ok</v>
      </c>
      <c r="V1605" t="str">
        <f t="shared" si="148"/>
        <v>ok</v>
      </c>
      <c r="W1605" t="str">
        <f t="shared" si="149"/>
        <v>ok</v>
      </c>
      <c r="X1605" s="13"/>
      <c r="Y1605" s="13"/>
      <c r="Z1605" s="13"/>
      <c r="AA1605" s="13"/>
      <c r="AB1605" s="13"/>
      <c r="AC1605" s="13"/>
      <c r="AD1605" s="13"/>
    </row>
    <row r="1606" spans="2:30" customFormat="1" x14ac:dyDescent="0.3">
      <c r="B1606">
        <v>7981</v>
      </c>
      <c r="C1606">
        <v>0.54</v>
      </c>
      <c r="D1606">
        <v>0.79</v>
      </c>
      <c r="E1606">
        <v>5</v>
      </c>
      <c r="F1606">
        <v>249</v>
      </c>
      <c r="G1606">
        <v>3</v>
      </c>
      <c r="H1606">
        <v>1</v>
      </c>
      <c r="I1606">
        <v>0</v>
      </c>
      <c r="J1606" t="s">
        <v>125</v>
      </c>
      <c r="K1606" t="s">
        <v>107</v>
      </c>
      <c r="L1606" t="s">
        <v>79</v>
      </c>
      <c r="M1606" t="s">
        <v>79</v>
      </c>
      <c r="N1606" t="s">
        <v>79</v>
      </c>
      <c r="O1606" t="s">
        <v>79</v>
      </c>
      <c r="P1606" t="s">
        <v>79</v>
      </c>
      <c r="Q1606" t="s">
        <v>79</v>
      </c>
      <c r="R1606" s="1">
        <f t="shared" si="150"/>
        <v>7981</v>
      </c>
      <c r="S1606" t="str">
        <f t="shared" si="145"/>
        <v>ok</v>
      </c>
      <c r="T1606" t="str">
        <f t="shared" si="146"/>
        <v>ok</v>
      </c>
      <c r="U1606" t="str">
        <f t="shared" si="147"/>
        <v>ok</v>
      </c>
      <c r="V1606" t="str">
        <f t="shared" si="148"/>
        <v>ok</v>
      </c>
      <c r="W1606" t="str">
        <f t="shared" si="149"/>
        <v>ok</v>
      </c>
      <c r="X1606" s="13"/>
      <c r="Y1606" s="13"/>
      <c r="Z1606" s="13"/>
      <c r="AA1606" s="13"/>
      <c r="AB1606" s="13"/>
      <c r="AC1606" s="13"/>
      <c r="AD1606" s="13"/>
    </row>
    <row r="1607" spans="2:30" customFormat="1" x14ac:dyDescent="0.3">
      <c r="B1607">
        <v>7982</v>
      </c>
      <c r="C1607">
        <v>0.37</v>
      </c>
      <c r="D1607">
        <v>0.54</v>
      </c>
      <c r="E1607">
        <v>2</v>
      </c>
      <c r="F1607">
        <v>131</v>
      </c>
      <c r="G1607">
        <v>3</v>
      </c>
      <c r="H1607">
        <v>1</v>
      </c>
      <c r="I1607">
        <v>0</v>
      </c>
      <c r="J1607" t="s">
        <v>111</v>
      </c>
      <c r="K1607" t="s">
        <v>109</v>
      </c>
      <c r="L1607" t="s">
        <v>80</v>
      </c>
      <c r="M1607" t="s">
        <v>80</v>
      </c>
      <c r="N1607" t="s">
        <v>79</v>
      </c>
      <c r="O1607" t="s">
        <v>80</v>
      </c>
      <c r="P1607" t="s">
        <v>80</v>
      </c>
      <c r="Q1607" t="s">
        <v>80</v>
      </c>
      <c r="R1607" s="1">
        <f t="shared" si="150"/>
        <v>7982</v>
      </c>
      <c r="S1607" t="str">
        <f t="shared" si="145"/>
        <v>ok</v>
      </c>
      <c r="T1607" t="str">
        <f t="shared" si="146"/>
        <v>ok</v>
      </c>
      <c r="U1607" t="str">
        <f t="shared" si="147"/>
        <v>ok</v>
      </c>
      <c r="V1607" t="str">
        <f t="shared" si="148"/>
        <v>ok</v>
      </c>
      <c r="W1607" t="str">
        <f t="shared" si="149"/>
        <v>check</v>
      </c>
      <c r="X1607" s="13"/>
      <c r="Y1607" s="13"/>
      <c r="Z1607" s="13"/>
      <c r="AA1607" s="13"/>
      <c r="AB1607" s="13"/>
      <c r="AC1607" s="13"/>
      <c r="AD1607" s="13"/>
    </row>
    <row r="1608" spans="2:30" customFormat="1" x14ac:dyDescent="0.3">
      <c r="B1608">
        <v>7983</v>
      </c>
      <c r="C1608">
        <v>0.45</v>
      </c>
      <c r="D1608">
        <v>0.66</v>
      </c>
      <c r="E1608">
        <v>3</v>
      </c>
      <c r="F1608">
        <v>111</v>
      </c>
      <c r="G1608">
        <v>4</v>
      </c>
      <c r="H1608">
        <v>0</v>
      </c>
      <c r="I1608">
        <v>0</v>
      </c>
      <c r="J1608" t="s">
        <v>106</v>
      </c>
      <c r="K1608" t="s">
        <v>104</v>
      </c>
      <c r="L1608" t="s">
        <v>79</v>
      </c>
      <c r="M1608" t="s">
        <v>79</v>
      </c>
      <c r="N1608" t="s">
        <v>79</v>
      </c>
      <c r="O1608" t="s">
        <v>79</v>
      </c>
      <c r="P1608" t="s">
        <v>79</v>
      </c>
      <c r="Q1608" t="s">
        <v>79</v>
      </c>
      <c r="R1608" s="1">
        <f t="shared" si="150"/>
        <v>7983</v>
      </c>
      <c r="S1608" t="str">
        <f t="shared" si="145"/>
        <v>ok</v>
      </c>
      <c r="T1608" t="str">
        <f t="shared" si="146"/>
        <v>ok</v>
      </c>
      <c r="U1608" t="str">
        <f t="shared" si="147"/>
        <v>ok</v>
      </c>
      <c r="V1608" t="str">
        <f t="shared" si="148"/>
        <v>ok</v>
      </c>
      <c r="W1608" t="str">
        <f t="shared" si="149"/>
        <v>ok</v>
      </c>
      <c r="X1608" s="13"/>
      <c r="Y1608" s="13"/>
      <c r="Z1608" s="13"/>
      <c r="AA1608" s="13"/>
      <c r="AB1608" s="13"/>
      <c r="AC1608" s="13"/>
      <c r="AD1608" s="13"/>
    </row>
    <row r="1609" spans="2:30" customFormat="1" x14ac:dyDescent="0.3">
      <c r="B1609">
        <v>7993</v>
      </c>
      <c r="C1609">
        <v>0.23</v>
      </c>
      <c r="D1609">
        <v>0.8</v>
      </c>
      <c r="E1609">
        <v>5</v>
      </c>
      <c r="F1609">
        <v>139</v>
      </c>
      <c r="G1609">
        <v>3</v>
      </c>
      <c r="H1609">
        <v>0</v>
      </c>
      <c r="I1609">
        <v>0</v>
      </c>
      <c r="J1609" t="s">
        <v>112</v>
      </c>
      <c r="K1609" t="s">
        <v>109</v>
      </c>
      <c r="L1609" t="s">
        <v>79</v>
      </c>
      <c r="M1609" t="s">
        <v>79</v>
      </c>
      <c r="N1609" t="s">
        <v>79</v>
      </c>
      <c r="O1609" t="s">
        <v>79</v>
      </c>
      <c r="P1609" t="s">
        <v>79</v>
      </c>
      <c r="Q1609" t="s">
        <v>79</v>
      </c>
      <c r="R1609" s="1">
        <f t="shared" si="150"/>
        <v>7993</v>
      </c>
      <c r="S1609" t="str">
        <f t="shared" si="145"/>
        <v>ok</v>
      </c>
      <c r="T1609" t="str">
        <f t="shared" si="146"/>
        <v>ok</v>
      </c>
      <c r="U1609" t="str">
        <f t="shared" si="147"/>
        <v>ok</v>
      </c>
      <c r="V1609" t="str">
        <f t="shared" si="148"/>
        <v>ok</v>
      </c>
      <c r="W1609" t="str">
        <f t="shared" si="149"/>
        <v>ok</v>
      </c>
      <c r="X1609" s="13"/>
      <c r="Y1609" s="13"/>
      <c r="Z1609" s="13"/>
      <c r="AA1609" s="13"/>
      <c r="AB1609" s="13"/>
      <c r="AC1609" s="13"/>
      <c r="AD1609" s="13"/>
    </row>
    <row r="1610" spans="2:30" customFormat="1" x14ac:dyDescent="0.3">
      <c r="B1610">
        <v>7994</v>
      </c>
      <c r="C1610">
        <v>0.81</v>
      </c>
      <c r="D1610">
        <v>0.53</v>
      </c>
      <c r="E1610">
        <v>3</v>
      </c>
      <c r="F1610">
        <v>258</v>
      </c>
      <c r="G1610">
        <v>2</v>
      </c>
      <c r="H1610">
        <v>0</v>
      </c>
      <c r="I1610">
        <v>0</v>
      </c>
      <c r="J1610" t="s">
        <v>113</v>
      </c>
      <c r="K1610" t="s">
        <v>104</v>
      </c>
      <c r="L1610" t="s">
        <v>79</v>
      </c>
      <c r="M1610" t="s">
        <v>79</v>
      </c>
      <c r="N1610" t="s">
        <v>79</v>
      </c>
      <c r="O1610" t="s">
        <v>79</v>
      </c>
      <c r="P1610" t="s">
        <v>79</v>
      </c>
      <c r="Q1610" t="s">
        <v>79</v>
      </c>
      <c r="R1610" s="1">
        <f t="shared" si="150"/>
        <v>7994</v>
      </c>
      <c r="S1610" t="str">
        <f t="shared" si="145"/>
        <v>ok</v>
      </c>
      <c r="T1610" t="str">
        <f t="shared" si="146"/>
        <v>ok</v>
      </c>
      <c r="U1610" t="str">
        <f t="shared" si="147"/>
        <v>ok</v>
      </c>
      <c r="V1610" t="str">
        <f t="shared" si="148"/>
        <v>ok</v>
      </c>
      <c r="W1610" t="str">
        <f t="shared" si="149"/>
        <v>ok</v>
      </c>
      <c r="X1610" s="13"/>
      <c r="Y1610" s="13"/>
      <c r="Z1610" s="13"/>
      <c r="AA1610" s="13"/>
      <c r="AB1610" s="13"/>
      <c r="AC1610" s="13"/>
      <c r="AD1610" s="13"/>
    </row>
    <row r="1611" spans="2:30" customFormat="1" x14ac:dyDescent="0.3">
      <c r="B1611">
        <v>7996</v>
      </c>
      <c r="C1611">
        <v>0.63</v>
      </c>
      <c r="D1611">
        <v>0.85</v>
      </c>
      <c r="E1611">
        <v>2</v>
      </c>
      <c r="F1611">
        <v>156</v>
      </c>
      <c r="G1611">
        <v>3</v>
      </c>
      <c r="H1611">
        <v>1</v>
      </c>
      <c r="I1611">
        <v>0</v>
      </c>
      <c r="J1611" t="s">
        <v>111</v>
      </c>
      <c r="K1611" t="s">
        <v>109</v>
      </c>
      <c r="L1611" t="s">
        <v>79</v>
      </c>
      <c r="M1611" t="s">
        <v>79</v>
      </c>
      <c r="N1611" t="s">
        <v>79</v>
      </c>
      <c r="O1611" t="s">
        <v>79</v>
      </c>
      <c r="P1611" t="s">
        <v>79</v>
      </c>
      <c r="Q1611" t="s">
        <v>79</v>
      </c>
      <c r="R1611" s="1">
        <f t="shared" si="150"/>
        <v>7996</v>
      </c>
      <c r="S1611" t="str">
        <f t="shared" si="145"/>
        <v>ok</v>
      </c>
      <c r="T1611" t="str">
        <f t="shared" si="146"/>
        <v>ok</v>
      </c>
      <c r="U1611" t="str">
        <f t="shared" si="147"/>
        <v>ok</v>
      </c>
      <c r="V1611" t="str">
        <f t="shared" si="148"/>
        <v>ok</v>
      </c>
      <c r="W1611" t="str">
        <f t="shared" si="149"/>
        <v>ok</v>
      </c>
      <c r="X1611" s="13"/>
      <c r="Y1611" s="13"/>
      <c r="Z1611" s="13"/>
      <c r="AA1611" s="13"/>
      <c r="AB1611" s="13"/>
      <c r="AC1611" s="13"/>
      <c r="AD1611" s="13"/>
    </row>
  </sheetData>
  <autoFilter ref="B12:W1611" xr:uid="{1CE2F69F-0C1D-42FD-89E8-BA17628C9367}"/>
  <conditionalFormatting sqref="S9:W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13:W1611">
    <cfRule type="containsText" dxfId="1" priority="1" operator="containsText" text="ok">
      <formula>NOT(ISERROR(SEARCH("ok",S13)))</formula>
    </cfRule>
    <cfRule type="containsText" dxfId="0" priority="2" operator="containsText" text="check">
      <formula>NOT(ISERROR(SEARCH("check",S13)))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57D14-322F-4076-8867-61F14902F0EC}">
  <dimension ref="A4:P170"/>
  <sheetViews>
    <sheetView showGridLines="0" workbookViewId="0">
      <selection activeCell="N12" sqref="N12"/>
    </sheetView>
  </sheetViews>
  <sheetFormatPr baseColWidth="10" defaultColWidth="0" defaultRowHeight="14.4" outlineLevelCol="1" x14ac:dyDescent="0.3"/>
  <cols>
    <col min="1" max="1" width="5.44140625" style="1" customWidth="1"/>
    <col min="2" max="2" width="11.5546875" style="1" customWidth="1"/>
    <col min="3" max="5" width="12.109375" style="1" customWidth="1"/>
    <col min="6" max="9" width="12.109375" style="1" hidden="1" customWidth="1" outlineLevel="1"/>
    <col min="10" max="10" width="13.5546875" style="1" hidden="1" customWidth="1" outlineLevel="1"/>
    <col min="11" max="11" width="12.109375" style="1" customWidth="1" collapsed="1"/>
    <col min="12" max="12" width="12.109375" style="1" hidden="1" customWidth="1" outlineLevel="1"/>
    <col min="13" max="13" width="12.109375" style="1" customWidth="1" collapsed="1"/>
    <col min="14" max="14" width="13.21875" style="1" customWidth="1"/>
    <col min="15" max="15" width="12.77734375" style="1" customWidth="1"/>
    <col min="16" max="16" width="13.109375" style="1" customWidth="1"/>
    <col min="17" max="17" width="7" style="1" customWidth="1"/>
    <col min="18" max="16384" width="11.5546875" style="1" hidden="1"/>
  </cols>
  <sheetData>
    <row r="4" spans="1:16" ht="23.4" x14ac:dyDescent="0.45">
      <c r="B4" s="4" t="s">
        <v>0</v>
      </c>
      <c r="N4" s="29" t="s">
        <v>139</v>
      </c>
      <c r="O4" s="29"/>
      <c r="P4" s="30">
        <f>+AVERAGE(B19:B65)</f>
        <v>0.93124902978723401</v>
      </c>
    </row>
    <row r="5" spans="1:16" x14ac:dyDescent="0.3">
      <c r="B5" s="1" t="s">
        <v>151</v>
      </c>
    </row>
    <row r="6" spans="1:16" x14ac:dyDescent="0.3">
      <c r="A6" s="11"/>
    </row>
    <row r="9" spans="1:16" x14ac:dyDescent="0.3">
      <c r="B9" s="1" t="s">
        <v>1</v>
      </c>
      <c r="D9" s="1" t="s">
        <v>2</v>
      </c>
    </row>
    <row r="10" spans="1:16" x14ac:dyDescent="0.3">
      <c r="D10" s="1" t="s">
        <v>3</v>
      </c>
      <c r="H10" s="11"/>
    </row>
    <row r="11" spans="1:16" x14ac:dyDescent="0.3">
      <c r="H11" s="11"/>
    </row>
    <row r="12" spans="1:16" x14ac:dyDescent="0.3">
      <c r="B12" s="1" t="s">
        <v>4</v>
      </c>
    </row>
    <row r="13" spans="1:16" x14ac:dyDescent="0.3">
      <c r="B13" s="1" t="s">
        <v>5</v>
      </c>
    </row>
    <row r="16" spans="1:16" x14ac:dyDescent="0.3">
      <c r="B16" s="1" t="s">
        <v>6</v>
      </c>
      <c r="N16" s="24"/>
      <c r="O16" s="24"/>
      <c r="P16" s="24"/>
    </row>
    <row r="18" spans="2:16" s="2" customFormat="1" x14ac:dyDescent="0.3">
      <c r="B18" s="19" t="s">
        <v>73</v>
      </c>
      <c r="C18" s="19" t="s">
        <v>63</v>
      </c>
      <c r="D18" s="19" t="s">
        <v>64</v>
      </c>
      <c r="E18" s="32" t="s">
        <v>65</v>
      </c>
      <c r="F18" s="19" t="s">
        <v>66</v>
      </c>
      <c r="G18" s="19" t="s">
        <v>67</v>
      </c>
      <c r="H18" s="19" t="s">
        <v>68</v>
      </c>
      <c r="I18" s="19" t="s">
        <v>69</v>
      </c>
      <c r="J18" s="19" t="s">
        <v>70</v>
      </c>
      <c r="K18" s="19" t="s">
        <v>71</v>
      </c>
      <c r="L18" s="19" t="s">
        <v>72</v>
      </c>
      <c r="M18" s="19" t="s">
        <v>74</v>
      </c>
      <c r="N18" s="19" t="s">
        <v>75</v>
      </c>
      <c r="O18" s="19" t="s">
        <v>76</v>
      </c>
      <c r="P18" s="19" t="s">
        <v>77</v>
      </c>
    </row>
    <row r="19" spans="2:16" x14ac:dyDescent="0.3">
      <c r="B19" s="3">
        <v>0.96141089999999996</v>
      </c>
      <c r="C19" s="1">
        <v>1</v>
      </c>
      <c r="D19" s="1">
        <v>0.3</v>
      </c>
      <c r="E19" s="1">
        <v>0.01</v>
      </c>
      <c r="F19" s="1">
        <v>0.95</v>
      </c>
      <c r="G19" s="1">
        <v>1</v>
      </c>
      <c r="H19" s="1">
        <v>0.8</v>
      </c>
      <c r="I19" s="1">
        <v>150</v>
      </c>
      <c r="J19" s="3">
        <v>0.1519134</v>
      </c>
      <c r="K19" s="3">
        <v>0.97777349999999996</v>
      </c>
      <c r="L19" s="3">
        <v>0.966001</v>
      </c>
      <c r="M19" s="3">
        <v>0.892119</v>
      </c>
      <c r="N19" s="3">
        <v>0.9748348</v>
      </c>
      <c r="O19" s="3">
        <v>0.97811859999999995</v>
      </c>
      <c r="P19" s="3">
        <v>0.9073196</v>
      </c>
    </row>
    <row r="20" spans="2:16" x14ac:dyDescent="0.3">
      <c r="B20" s="3">
        <v>0.96016140000000005</v>
      </c>
      <c r="C20" s="1">
        <v>1</v>
      </c>
      <c r="D20" s="1">
        <v>0.3</v>
      </c>
      <c r="E20" s="1">
        <v>0.01</v>
      </c>
      <c r="F20" s="1">
        <v>0.95</v>
      </c>
      <c r="G20" s="1">
        <v>1</v>
      </c>
      <c r="H20" s="1">
        <v>0.6</v>
      </c>
      <c r="I20" s="1">
        <v>150</v>
      </c>
      <c r="J20" s="3">
        <v>0.15224498</v>
      </c>
      <c r="K20" s="3">
        <v>0.97761960000000003</v>
      </c>
      <c r="L20" s="3">
        <v>0.96538109999999999</v>
      </c>
      <c r="M20" s="3">
        <v>0.88854889999999997</v>
      </c>
      <c r="N20" s="3">
        <v>0.97402719999999998</v>
      </c>
      <c r="O20" s="3">
        <v>0.97750510000000002</v>
      </c>
      <c r="P20" s="3">
        <v>0.90400840000000005</v>
      </c>
    </row>
    <row r="21" spans="2:16" x14ac:dyDescent="0.3">
      <c r="B21" s="3">
        <v>0.95984860000000005</v>
      </c>
      <c r="C21" s="1">
        <v>1</v>
      </c>
      <c r="D21" s="1">
        <v>0.3</v>
      </c>
      <c r="E21" s="1">
        <v>0.01</v>
      </c>
      <c r="F21" s="1">
        <v>0.95</v>
      </c>
      <c r="G21" s="1">
        <v>0.75</v>
      </c>
      <c r="H21" s="1">
        <v>0.8</v>
      </c>
      <c r="I21" s="1">
        <v>150</v>
      </c>
      <c r="J21" s="3">
        <v>0.14961958</v>
      </c>
      <c r="K21" s="3">
        <v>0.97744770000000003</v>
      </c>
      <c r="L21" s="3">
        <v>0.96555899999999995</v>
      </c>
      <c r="M21" s="3">
        <v>0.88777539999999999</v>
      </c>
      <c r="N21" s="3">
        <v>0.97381329999999999</v>
      </c>
      <c r="O21" s="3">
        <v>0.97689159999999997</v>
      </c>
      <c r="P21" s="3">
        <v>0.90467059999999999</v>
      </c>
    </row>
    <row r="22" spans="2:16" x14ac:dyDescent="0.3">
      <c r="B22" s="3">
        <v>0.95937989999999995</v>
      </c>
      <c r="C22" s="1">
        <v>1</v>
      </c>
      <c r="D22" s="1">
        <v>0.3</v>
      </c>
      <c r="E22" s="1">
        <v>0.01</v>
      </c>
      <c r="F22" s="1">
        <v>0.95</v>
      </c>
      <c r="G22" s="1">
        <v>0.75</v>
      </c>
      <c r="H22" s="1">
        <v>0.6</v>
      </c>
      <c r="I22" s="1">
        <v>150</v>
      </c>
      <c r="J22" s="3">
        <v>0.15016473</v>
      </c>
      <c r="K22" s="3">
        <v>0.97796289999999997</v>
      </c>
      <c r="L22" s="3">
        <v>0.96641390000000005</v>
      </c>
      <c r="M22" s="3">
        <v>0.886683</v>
      </c>
      <c r="N22" s="3">
        <v>0.97348469999999998</v>
      </c>
      <c r="O22" s="3">
        <v>0.97586910000000004</v>
      </c>
      <c r="P22" s="3">
        <v>0.90599510000000005</v>
      </c>
    </row>
    <row r="23" spans="2:16" x14ac:dyDescent="0.3">
      <c r="B23" s="3">
        <v>0.95922339999999995</v>
      </c>
      <c r="C23" s="1">
        <v>1</v>
      </c>
      <c r="D23" s="1">
        <v>0.3</v>
      </c>
      <c r="E23" s="1">
        <v>0.01</v>
      </c>
      <c r="F23" s="1">
        <v>0.95</v>
      </c>
      <c r="G23" s="1">
        <v>0.5</v>
      </c>
      <c r="H23" s="1">
        <v>0.8</v>
      </c>
      <c r="I23" s="1">
        <v>150</v>
      </c>
      <c r="J23" s="3">
        <v>0.14770422999999999</v>
      </c>
      <c r="K23" s="3">
        <v>0.9775102</v>
      </c>
      <c r="L23" s="3">
        <v>0.96615280000000003</v>
      </c>
      <c r="M23" s="3">
        <v>0.88574090000000005</v>
      </c>
      <c r="N23" s="3">
        <v>0.97343489999999999</v>
      </c>
      <c r="O23" s="3">
        <v>0.97750510000000002</v>
      </c>
      <c r="P23" s="3">
        <v>0.90003920000000004</v>
      </c>
    </row>
    <row r="24" spans="2:16" x14ac:dyDescent="0.3">
      <c r="B24" s="3">
        <v>0.95812989999999998</v>
      </c>
      <c r="C24" s="1">
        <v>1</v>
      </c>
      <c r="D24" s="1">
        <v>0.3</v>
      </c>
      <c r="E24" s="1">
        <v>0.01</v>
      </c>
      <c r="F24" s="1">
        <v>0.95</v>
      </c>
      <c r="G24" s="1">
        <v>0.5</v>
      </c>
      <c r="H24" s="1">
        <v>0.6</v>
      </c>
      <c r="I24" s="1">
        <v>150</v>
      </c>
      <c r="J24" s="3">
        <v>0.14931997</v>
      </c>
      <c r="K24" s="3">
        <v>0.97787950000000001</v>
      </c>
      <c r="L24" s="3">
        <v>0.96688580000000002</v>
      </c>
      <c r="M24" s="3">
        <v>0.88252810000000004</v>
      </c>
      <c r="N24" s="3">
        <v>0.97273770000000004</v>
      </c>
      <c r="O24" s="3">
        <v>0.97750510000000002</v>
      </c>
      <c r="P24" s="3">
        <v>0.89540350000000002</v>
      </c>
    </row>
    <row r="25" spans="2:16" x14ac:dyDescent="0.3">
      <c r="B25" s="3">
        <v>0.95594210000000002</v>
      </c>
      <c r="C25" s="1">
        <v>1</v>
      </c>
      <c r="D25" s="1">
        <v>0.3</v>
      </c>
      <c r="E25" s="1">
        <v>0.01</v>
      </c>
      <c r="F25" s="1">
        <v>0.05</v>
      </c>
      <c r="G25" s="1">
        <v>0.5</v>
      </c>
      <c r="H25" s="1">
        <v>0.8</v>
      </c>
      <c r="I25" s="1">
        <v>150</v>
      </c>
      <c r="J25" s="3">
        <v>0.16280388000000001</v>
      </c>
      <c r="K25" s="3">
        <v>0.97608890000000004</v>
      </c>
      <c r="L25" s="3">
        <v>0.96452450000000001</v>
      </c>
      <c r="M25" s="3">
        <v>0.87584050000000002</v>
      </c>
      <c r="N25" s="3">
        <v>0.97136880000000003</v>
      </c>
      <c r="O25" s="3">
        <v>0.97811859999999995</v>
      </c>
      <c r="P25" s="3">
        <v>0.88414950000000003</v>
      </c>
    </row>
    <row r="26" spans="2:16" x14ac:dyDescent="0.3">
      <c r="B26" s="3">
        <v>0.95500589999999996</v>
      </c>
      <c r="C26" s="1">
        <v>1</v>
      </c>
      <c r="D26" s="1">
        <v>0.3</v>
      </c>
      <c r="E26" s="1">
        <v>0.01</v>
      </c>
      <c r="F26" s="1">
        <v>0.05</v>
      </c>
      <c r="G26" s="1">
        <v>1</v>
      </c>
      <c r="H26" s="1">
        <v>0.8</v>
      </c>
      <c r="I26" s="1">
        <v>150</v>
      </c>
      <c r="J26" s="3">
        <v>0.16698434000000001</v>
      </c>
      <c r="K26" s="3">
        <v>0.97582380000000002</v>
      </c>
      <c r="L26" s="3">
        <v>0.9639875</v>
      </c>
      <c r="M26" s="3">
        <v>0.8731236</v>
      </c>
      <c r="N26" s="3">
        <v>0.9707692</v>
      </c>
      <c r="O26" s="3">
        <v>0.97791410000000001</v>
      </c>
      <c r="P26" s="3">
        <v>0.88085570000000002</v>
      </c>
    </row>
    <row r="27" spans="2:16" x14ac:dyDescent="0.3">
      <c r="B27" s="3">
        <v>0.9546926</v>
      </c>
      <c r="C27" s="1">
        <v>1</v>
      </c>
      <c r="D27" s="1">
        <v>0.3</v>
      </c>
      <c r="E27" s="1">
        <v>0.01</v>
      </c>
      <c r="F27" s="1">
        <v>0.05</v>
      </c>
      <c r="G27" s="1">
        <v>1</v>
      </c>
      <c r="H27" s="1">
        <v>0.6</v>
      </c>
      <c r="I27" s="1">
        <v>150</v>
      </c>
      <c r="J27" s="3">
        <v>0.16776177</v>
      </c>
      <c r="K27" s="3">
        <v>0.97579579999999999</v>
      </c>
      <c r="L27" s="3">
        <v>0.96383509999999994</v>
      </c>
      <c r="M27" s="3">
        <v>0.87240320000000005</v>
      </c>
      <c r="N27" s="3">
        <v>0.97054839999999998</v>
      </c>
      <c r="O27" s="3">
        <v>0.97689159999999997</v>
      </c>
      <c r="P27" s="3">
        <v>0.88282070000000001</v>
      </c>
    </row>
    <row r="28" spans="2:16" x14ac:dyDescent="0.3">
      <c r="B28" s="3">
        <v>0.95438040000000002</v>
      </c>
      <c r="C28" s="1">
        <v>1</v>
      </c>
      <c r="D28" s="1">
        <v>0.3</v>
      </c>
      <c r="E28" s="1">
        <v>0.01</v>
      </c>
      <c r="F28" s="1">
        <v>0.05</v>
      </c>
      <c r="G28" s="1">
        <v>0.75</v>
      </c>
      <c r="H28" s="1">
        <v>0.8</v>
      </c>
      <c r="I28" s="1">
        <v>150</v>
      </c>
      <c r="J28" s="3">
        <v>0.16665738999999999</v>
      </c>
      <c r="K28" s="3">
        <v>0.97558029999999996</v>
      </c>
      <c r="L28" s="3">
        <v>0.96451960000000003</v>
      </c>
      <c r="M28" s="3">
        <v>0.87131670000000006</v>
      </c>
      <c r="N28" s="3">
        <v>0.97036639999999996</v>
      </c>
      <c r="O28" s="3">
        <v>0.97730059999999996</v>
      </c>
      <c r="P28" s="3">
        <v>0.88018470000000004</v>
      </c>
    </row>
    <row r="29" spans="2:16" x14ac:dyDescent="0.3">
      <c r="B29" s="3">
        <v>0.95375540000000003</v>
      </c>
      <c r="C29" s="1">
        <v>1</v>
      </c>
      <c r="D29" s="1">
        <v>0.3</v>
      </c>
      <c r="E29" s="1">
        <v>0.01</v>
      </c>
      <c r="F29" s="1">
        <v>0.05</v>
      </c>
      <c r="G29" s="1">
        <v>0.5</v>
      </c>
      <c r="H29" s="1">
        <v>0.6</v>
      </c>
      <c r="I29" s="1">
        <v>150</v>
      </c>
      <c r="J29" s="3">
        <v>0.16641784000000001</v>
      </c>
      <c r="K29" s="3">
        <v>0.97590639999999995</v>
      </c>
      <c r="L29" s="3">
        <v>0.96468109999999996</v>
      </c>
      <c r="M29" s="3">
        <v>0.86954869999999995</v>
      </c>
      <c r="N29" s="3">
        <v>0.96996099999999996</v>
      </c>
      <c r="O29" s="3">
        <v>0.97689159999999997</v>
      </c>
      <c r="P29" s="3">
        <v>0.87885150000000001</v>
      </c>
    </row>
    <row r="30" spans="2:16" x14ac:dyDescent="0.3">
      <c r="B30" s="3">
        <v>0.95313110000000001</v>
      </c>
      <c r="C30" s="1">
        <v>1</v>
      </c>
      <c r="D30" s="1">
        <v>0.3</v>
      </c>
      <c r="E30" s="1">
        <v>0.01</v>
      </c>
      <c r="F30" s="1">
        <v>0.05</v>
      </c>
      <c r="G30" s="1">
        <v>0.75</v>
      </c>
      <c r="H30" s="1">
        <v>0.6</v>
      </c>
      <c r="I30" s="1">
        <v>150</v>
      </c>
      <c r="J30" s="3">
        <v>0.16736131000000001</v>
      </c>
      <c r="K30" s="3">
        <v>0.97580310000000003</v>
      </c>
      <c r="L30" s="3">
        <v>0.96445919999999996</v>
      </c>
      <c r="M30" s="3">
        <v>0.86770559999999997</v>
      </c>
      <c r="N30" s="3">
        <v>0.96956430000000005</v>
      </c>
      <c r="O30" s="3">
        <v>0.97709610000000002</v>
      </c>
      <c r="P30" s="3">
        <v>0.87555769999999999</v>
      </c>
    </row>
    <row r="31" spans="2:16" x14ac:dyDescent="0.3">
      <c r="B31" s="3">
        <v>0.95094380000000001</v>
      </c>
      <c r="C31" s="1">
        <v>1</v>
      </c>
      <c r="D31" s="1">
        <v>0.3</v>
      </c>
      <c r="E31" s="1">
        <v>0.01</v>
      </c>
      <c r="F31" s="1">
        <v>0.95</v>
      </c>
      <c r="G31" s="1">
        <v>0.75</v>
      </c>
      <c r="H31" s="1">
        <v>0.8</v>
      </c>
      <c r="I31" s="1">
        <v>100</v>
      </c>
      <c r="J31" s="3">
        <v>0.17119101</v>
      </c>
      <c r="K31" s="3">
        <v>0.97547470000000003</v>
      </c>
      <c r="L31" s="3">
        <v>0.96232870000000004</v>
      </c>
      <c r="M31" s="3">
        <v>0.86094510000000002</v>
      </c>
      <c r="N31" s="3">
        <v>0.96820079999999997</v>
      </c>
      <c r="O31" s="3">
        <v>0.97709610000000002</v>
      </c>
      <c r="P31" s="3">
        <v>0.86629049999999996</v>
      </c>
    </row>
    <row r="32" spans="2:16" x14ac:dyDescent="0.3">
      <c r="B32" s="3">
        <v>0.95031929999999998</v>
      </c>
      <c r="C32" s="1">
        <v>1</v>
      </c>
      <c r="D32" s="1">
        <v>0.3</v>
      </c>
      <c r="E32" s="1">
        <v>0.01</v>
      </c>
      <c r="F32" s="1">
        <v>0.95</v>
      </c>
      <c r="G32" s="1">
        <v>0.5</v>
      </c>
      <c r="H32" s="1">
        <v>0.8</v>
      </c>
      <c r="I32" s="1">
        <v>100</v>
      </c>
      <c r="J32" s="3">
        <v>0.16973984</v>
      </c>
      <c r="K32" s="3">
        <v>0.97554459999999998</v>
      </c>
      <c r="L32" s="3">
        <v>0.96167970000000003</v>
      </c>
      <c r="M32" s="3">
        <v>0.85933590000000004</v>
      </c>
      <c r="N32" s="3">
        <v>0.96778030000000004</v>
      </c>
      <c r="O32" s="3">
        <v>0.97648259999999998</v>
      </c>
      <c r="P32" s="3">
        <v>0.86562830000000002</v>
      </c>
    </row>
    <row r="33" spans="2:16" x14ac:dyDescent="0.3">
      <c r="B33" s="3">
        <v>0.95000510000000005</v>
      </c>
      <c r="C33" s="1">
        <v>1</v>
      </c>
      <c r="D33" s="1">
        <v>0.3</v>
      </c>
      <c r="E33" s="1">
        <v>0.01</v>
      </c>
      <c r="F33" s="1">
        <v>0.95</v>
      </c>
      <c r="G33" s="1">
        <v>0.5</v>
      </c>
      <c r="H33" s="1">
        <v>0.6</v>
      </c>
      <c r="I33" s="1">
        <v>100</v>
      </c>
      <c r="J33" s="3">
        <v>0.1713325</v>
      </c>
      <c r="K33" s="3">
        <v>0.97542759999999995</v>
      </c>
      <c r="L33" s="3">
        <v>0.9637059</v>
      </c>
      <c r="M33" s="3">
        <v>0.85825750000000001</v>
      </c>
      <c r="N33" s="3">
        <v>0.96759470000000003</v>
      </c>
      <c r="O33" s="3">
        <v>0.97668710000000003</v>
      </c>
      <c r="P33" s="3">
        <v>0.86363279999999998</v>
      </c>
    </row>
    <row r="34" spans="2:16" x14ac:dyDescent="0.3">
      <c r="B34" s="3">
        <v>0.94875759999999998</v>
      </c>
      <c r="C34" s="1">
        <v>1</v>
      </c>
      <c r="D34" s="1">
        <v>0.3</v>
      </c>
      <c r="E34" s="1">
        <v>0.01</v>
      </c>
      <c r="F34" s="1">
        <v>0.95</v>
      </c>
      <c r="G34" s="1">
        <v>1</v>
      </c>
      <c r="H34" s="1">
        <v>0.8</v>
      </c>
      <c r="I34" s="1">
        <v>100</v>
      </c>
      <c r="J34" s="3">
        <v>0.17429210000000001</v>
      </c>
      <c r="K34" s="3">
        <v>0.97539370000000003</v>
      </c>
      <c r="L34" s="3">
        <v>0.96288419999999997</v>
      </c>
      <c r="M34" s="3">
        <v>0.85408910000000005</v>
      </c>
      <c r="N34" s="3">
        <v>0.96684840000000005</v>
      </c>
      <c r="O34" s="3">
        <v>0.97791410000000001</v>
      </c>
      <c r="P34" s="3">
        <v>0.85439609999999999</v>
      </c>
    </row>
    <row r="35" spans="2:16" x14ac:dyDescent="0.3">
      <c r="B35" s="3">
        <v>0.94719410000000004</v>
      </c>
      <c r="C35" s="1">
        <v>1</v>
      </c>
      <c r="D35" s="1">
        <v>0.3</v>
      </c>
      <c r="E35" s="1">
        <v>0.01</v>
      </c>
      <c r="F35" s="1">
        <v>0.95</v>
      </c>
      <c r="G35" s="1">
        <v>0.75</v>
      </c>
      <c r="H35" s="1">
        <v>0.6</v>
      </c>
      <c r="I35" s="1">
        <v>100</v>
      </c>
      <c r="J35" s="3">
        <v>0.17286921</v>
      </c>
      <c r="K35" s="3">
        <v>0.97536489999999998</v>
      </c>
      <c r="L35" s="3">
        <v>0.96334600000000004</v>
      </c>
      <c r="M35" s="3">
        <v>0.84984740000000003</v>
      </c>
      <c r="N35" s="3">
        <v>0.96581700000000004</v>
      </c>
      <c r="O35" s="3">
        <v>0.97668710000000003</v>
      </c>
      <c r="P35" s="3">
        <v>0.85173410000000005</v>
      </c>
    </row>
    <row r="36" spans="2:16" x14ac:dyDescent="0.3">
      <c r="B36" s="3">
        <v>0.9461001</v>
      </c>
      <c r="C36" s="1">
        <v>1</v>
      </c>
      <c r="D36" s="1">
        <v>0.3</v>
      </c>
      <c r="E36" s="1">
        <v>0.01</v>
      </c>
      <c r="F36" s="1">
        <v>0.95</v>
      </c>
      <c r="G36" s="1">
        <v>1</v>
      </c>
      <c r="H36" s="1">
        <v>0.6</v>
      </c>
      <c r="I36" s="1">
        <v>100</v>
      </c>
      <c r="J36" s="3">
        <v>0.17506437</v>
      </c>
      <c r="K36" s="3">
        <v>0.97519769999999995</v>
      </c>
      <c r="L36" s="3">
        <v>0.96278410000000003</v>
      </c>
      <c r="M36" s="3">
        <v>0.84597290000000003</v>
      </c>
      <c r="N36" s="3">
        <v>0.96518320000000002</v>
      </c>
      <c r="O36" s="3">
        <v>0.97750510000000002</v>
      </c>
      <c r="P36" s="3">
        <v>0.84443619999999997</v>
      </c>
    </row>
    <row r="37" spans="2:16" x14ac:dyDescent="0.3">
      <c r="B37" s="3">
        <v>0.94219600000000003</v>
      </c>
      <c r="C37" s="1">
        <v>1</v>
      </c>
      <c r="D37" s="1">
        <v>0.3</v>
      </c>
      <c r="E37" s="1">
        <v>0.01</v>
      </c>
      <c r="F37" s="1">
        <v>0.05</v>
      </c>
      <c r="G37" s="1">
        <v>0.5</v>
      </c>
      <c r="H37" s="1">
        <v>0.8</v>
      </c>
      <c r="I37" s="1">
        <v>100</v>
      </c>
      <c r="J37" s="3">
        <v>0.18960816</v>
      </c>
      <c r="K37" s="3">
        <v>0.97381130000000005</v>
      </c>
      <c r="L37" s="3">
        <v>0.95841290000000001</v>
      </c>
      <c r="M37" s="3">
        <v>0.83429569999999997</v>
      </c>
      <c r="N37" s="3">
        <v>0.96271130000000005</v>
      </c>
      <c r="O37" s="3">
        <v>0.97627810000000004</v>
      </c>
      <c r="P37" s="3">
        <v>0.831897</v>
      </c>
    </row>
    <row r="38" spans="2:16" x14ac:dyDescent="0.3">
      <c r="B38" s="3">
        <v>0.94078910000000004</v>
      </c>
      <c r="C38" s="1">
        <v>1</v>
      </c>
      <c r="D38" s="1">
        <v>0.3</v>
      </c>
      <c r="E38" s="1">
        <v>0.01</v>
      </c>
      <c r="F38" s="1">
        <v>0.05</v>
      </c>
      <c r="G38" s="1">
        <v>1</v>
      </c>
      <c r="H38" s="1">
        <v>0.8</v>
      </c>
      <c r="I38" s="1">
        <v>100</v>
      </c>
      <c r="J38" s="3">
        <v>0.19404568</v>
      </c>
      <c r="K38" s="3">
        <v>0.97331420000000002</v>
      </c>
      <c r="L38" s="3">
        <v>0.95391910000000002</v>
      </c>
      <c r="M38" s="3">
        <v>0.8291191</v>
      </c>
      <c r="N38" s="3">
        <v>0.96190580000000003</v>
      </c>
      <c r="O38" s="3">
        <v>0.97770959999999996</v>
      </c>
      <c r="P38" s="3">
        <v>0.82129229999999998</v>
      </c>
    </row>
    <row r="39" spans="2:16" x14ac:dyDescent="0.3">
      <c r="B39" s="3">
        <v>0.93578910000000004</v>
      </c>
      <c r="C39" s="1">
        <v>1</v>
      </c>
      <c r="D39" s="1">
        <v>0.3</v>
      </c>
      <c r="E39" s="1">
        <v>0.01</v>
      </c>
      <c r="F39" s="1">
        <v>0.05</v>
      </c>
      <c r="G39" s="1">
        <v>0.5</v>
      </c>
      <c r="H39" s="1">
        <v>0.6</v>
      </c>
      <c r="I39" s="1">
        <v>100</v>
      </c>
      <c r="J39" s="3">
        <v>0.19444484000000001</v>
      </c>
      <c r="K39" s="3">
        <v>0.97269470000000002</v>
      </c>
      <c r="L39" s="3">
        <v>0.9559877</v>
      </c>
      <c r="M39" s="3">
        <v>0.81491130000000001</v>
      </c>
      <c r="N39" s="3">
        <v>0.95867539999999996</v>
      </c>
      <c r="O39" s="3">
        <v>0.97443760000000001</v>
      </c>
      <c r="P39" s="3">
        <v>0.81070489999999995</v>
      </c>
    </row>
    <row r="40" spans="2:16" x14ac:dyDescent="0.3">
      <c r="B40" s="3">
        <v>0.93500779999999994</v>
      </c>
      <c r="C40" s="1">
        <v>1</v>
      </c>
      <c r="D40" s="1">
        <v>0.3</v>
      </c>
      <c r="E40" s="1">
        <v>0.01</v>
      </c>
      <c r="F40" s="1">
        <v>0.05</v>
      </c>
      <c r="G40" s="1">
        <v>1</v>
      </c>
      <c r="H40" s="1">
        <v>0.6</v>
      </c>
      <c r="I40" s="1">
        <v>100</v>
      </c>
      <c r="J40" s="3">
        <v>0.19583833</v>
      </c>
      <c r="K40" s="3">
        <v>0.97292979999999996</v>
      </c>
      <c r="L40" s="3">
        <v>0.9509862</v>
      </c>
      <c r="M40" s="3">
        <v>0.81165670000000001</v>
      </c>
      <c r="N40" s="3">
        <v>0.95825579999999999</v>
      </c>
      <c r="O40" s="3">
        <v>0.97505109999999995</v>
      </c>
      <c r="P40" s="3">
        <v>0.80539819999999995</v>
      </c>
    </row>
    <row r="41" spans="2:16" x14ac:dyDescent="0.3">
      <c r="B41" s="3">
        <v>0.93391409999999997</v>
      </c>
      <c r="C41" s="1">
        <v>1</v>
      </c>
      <c r="D41" s="1">
        <v>0.3</v>
      </c>
      <c r="E41" s="1">
        <v>0.01</v>
      </c>
      <c r="F41" s="1">
        <v>0.05</v>
      </c>
      <c r="G41" s="1">
        <v>0.75</v>
      </c>
      <c r="H41" s="1">
        <v>0.8</v>
      </c>
      <c r="I41" s="1">
        <v>100</v>
      </c>
      <c r="J41" s="3">
        <v>0.19492966</v>
      </c>
      <c r="K41" s="3">
        <v>0.97292120000000004</v>
      </c>
      <c r="L41" s="3">
        <v>0.95619310000000002</v>
      </c>
      <c r="M41" s="3">
        <v>0.80855359999999998</v>
      </c>
      <c r="N41" s="3">
        <v>0.95755579999999996</v>
      </c>
      <c r="O41" s="3">
        <v>0.97566459999999999</v>
      </c>
      <c r="P41" s="3">
        <v>0.79877129999999996</v>
      </c>
    </row>
    <row r="42" spans="2:16" x14ac:dyDescent="0.3">
      <c r="B42" s="3">
        <v>0.93375779999999997</v>
      </c>
      <c r="C42" s="1">
        <v>1</v>
      </c>
      <c r="D42" s="1">
        <v>0.3</v>
      </c>
      <c r="E42" s="1">
        <v>0.01</v>
      </c>
      <c r="F42" s="1">
        <v>0.05</v>
      </c>
      <c r="G42" s="1">
        <v>0.75</v>
      </c>
      <c r="H42" s="1">
        <v>0.6</v>
      </c>
      <c r="I42" s="1">
        <v>100</v>
      </c>
      <c r="J42" s="3">
        <v>0.19461036000000001</v>
      </c>
      <c r="K42" s="3">
        <v>0.97332779999999997</v>
      </c>
      <c r="L42" s="3">
        <v>0.95800019999999997</v>
      </c>
      <c r="M42" s="3">
        <v>0.80789129999999998</v>
      </c>
      <c r="N42" s="3">
        <v>0.95746880000000001</v>
      </c>
      <c r="O42" s="3">
        <v>0.9752556</v>
      </c>
      <c r="P42" s="3">
        <v>0.79944230000000005</v>
      </c>
    </row>
    <row r="43" spans="2:16" x14ac:dyDescent="0.3">
      <c r="B43" s="3">
        <v>0.91516819999999999</v>
      </c>
      <c r="C43" s="1">
        <v>1</v>
      </c>
      <c r="D43" s="1">
        <v>0.3</v>
      </c>
      <c r="E43" s="1">
        <v>0.01</v>
      </c>
      <c r="F43" s="1">
        <v>0.95</v>
      </c>
      <c r="G43" s="1">
        <v>0.5</v>
      </c>
      <c r="H43" s="1">
        <v>0.6</v>
      </c>
      <c r="I43" s="1">
        <v>50</v>
      </c>
      <c r="J43" s="3">
        <v>0.22612284999999999</v>
      </c>
      <c r="K43" s="3">
        <v>0.96588980000000002</v>
      </c>
      <c r="L43" s="3">
        <v>0.93677290000000002</v>
      </c>
      <c r="M43" s="3">
        <v>0.74739979999999995</v>
      </c>
      <c r="N43" s="3">
        <v>0.94612969999999996</v>
      </c>
      <c r="O43" s="3">
        <v>0.97505109999999995</v>
      </c>
      <c r="P43" s="3">
        <v>0.72135760000000004</v>
      </c>
    </row>
    <row r="44" spans="2:16" x14ac:dyDescent="0.3">
      <c r="B44" s="3">
        <v>0.91469940000000005</v>
      </c>
      <c r="C44" s="1">
        <v>1</v>
      </c>
      <c r="D44" s="1">
        <v>0.3</v>
      </c>
      <c r="E44" s="1">
        <v>0.01</v>
      </c>
      <c r="F44" s="1">
        <v>0.95</v>
      </c>
      <c r="G44" s="1">
        <v>0.5</v>
      </c>
      <c r="H44" s="1">
        <v>0.8</v>
      </c>
      <c r="I44" s="1">
        <v>50</v>
      </c>
      <c r="J44" s="3">
        <v>0.22268992000000001</v>
      </c>
      <c r="K44" s="3">
        <v>0.96653</v>
      </c>
      <c r="L44" s="3">
        <v>0.94004929999999998</v>
      </c>
      <c r="M44" s="3">
        <v>0.74721119999999996</v>
      </c>
      <c r="N44" s="3">
        <v>0.94572820000000002</v>
      </c>
      <c r="O44" s="3">
        <v>0.97280160000000004</v>
      </c>
      <c r="P44" s="3">
        <v>0.72665559999999996</v>
      </c>
    </row>
    <row r="45" spans="2:16" x14ac:dyDescent="0.3">
      <c r="B45" s="3">
        <v>0.91469849999999997</v>
      </c>
      <c r="C45" s="1">
        <v>1</v>
      </c>
      <c r="D45" s="1">
        <v>0.3</v>
      </c>
      <c r="E45" s="1">
        <v>0.01</v>
      </c>
      <c r="F45" s="1">
        <v>0.95</v>
      </c>
      <c r="G45" s="1">
        <v>1</v>
      </c>
      <c r="H45" s="1">
        <v>0.6</v>
      </c>
      <c r="I45" s="1">
        <v>50</v>
      </c>
      <c r="J45" s="3">
        <v>0.22730067000000001</v>
      </c>
      <c r="K45" s="3">
        <v>0.96527529999999995</v>
      </c>
      <c r="L45" s="3">
        <v>0.93451910000000005</v>
      </c>
      <c r="M45" s="3">
        <v>0.7469519</v>
      </c>
      <c r="N45" s="3">
        <v>0.94575209999999998</v>
      </c>
      <c r="O45" s="3">
        <v>0.97341509999999998</v>
      </c>
      <c r="P45" s="3">
        <v>0.72466889999999995</v>
      </c>
    </row>
    <row r="46" spans="2:16" x14ac:dyDescent="0.3">
      <c r="B46" s="3">
        <v>0.91469820000000002</v>
      </c>
      <c r="C46" s="1">
        <v>1</v>
      </c>
      <c r="D46" s="1">
        <v>0.3</v>
      </c>
      <c r="E46" s="1">
        <v>0.01</v>
      </c>
      <c r="F46" s="1">
        <v>0.95</v>
      </c>
      <c r="G46" s="1">
        <v>1</v>
      </c>
      <c r="H46" s="1">
        <v>0.8</v>
      </c>
      <c r="I46" s="1">
        <v>50</v>
      </c>
      <c r="J46" s="3">
        <v>0.22582721</v>
      </c>
      <c r="K46" s="3">
        <v>0.96659220000000001</v>
      </c>
      <c r="L46" s="3">
        <v>0.9365753</v>
      </c>
      <c r="M46" s="3">
        <v>0.74558040000000003</v>
      </c>
      <c r="N46" s="3">
        <v>0.94587010000000005</v>
      </c>
      <c r="O46" s="3">
        <v>0.97546010000000005</v>
      </c>
      <c r="P46" s="3">
        <v>0.71804199999999996</v>
      </c>
    </row>
    <row r="47" spans="2:16" x14ac:dyDescent="0.3">
      <c r="B47" s="3">
        <v>0.91298140000000005</v>
      </c>
      <c r="C47" s="1">
        <v>1</v>
      </c>
      <c r="D47" s="1">
        <v>0.3</v>
      </c>
      <c r="E47" s="1">
        <v>0.01</v>
      </c>
      <c r="F47" s="1">
        <v>0.95</v>
      </c>
      <c r="G47" s="1">
        <v>0.75</v>
      </c>
      <c r="H47" s="1">
        <v>0.8</v>
      </c>
      <c r="I47" s="1">
        <v>50</v>
      </c>
      <c r="J47" s="3">
        <v>0.22359071999999999</v>
      </c>
      <c r="K47" s="3">
        <v>0.96692579999999995</v>
      </c>
      <c r="L47" s="3">
        <v>0.93795150000000005</v>
      </c>
      <c r="M47" s="3">
        <v>0.7416121</v>
      </c>
      <c r="N47" s="3">
        <v>0.94468289999999999</v>
      </c>
      <c r="O47" s="3">
        <v>0.97259709999999999</v>
      </c>
      <c r="P47" s="3">
        <v>0.72004179999999995</v>
      </c>
    </row>
    <row r="48" spans="2:16" x14ac:dyDescent="0.3">
      <c r="B48" s="3">
        <v>0.91282350000000001</v>
      </c>
      <c r="C48" s="1">
        <v>1</v>
      </c>
      <c r="D48" s="1">
        <v>0.3</v>
      </c>
      <c r="E48" s="1">
        <v>0.01</v>
      </c>
      <c r="F48" s="1">
        <v>0.95</v>
      </c>
      <c r="G48" s="1">
        <v>0.75</v>
      </c>
      <c r="H48" s="1">
        <v>0.6</v>
      </c>
      <c r="I48" s="1">
        <v>50</v>
      </c>
      <c r="J48" s="3">
        <v>0.22635214000000001</v>
      </c>
      <c r="K48" s="3">
        <v>0.96570259999999997</v>
      </c>
      <c r="L48" s="3">
        <v>0.93991029999999998</v>
      </c>
      <c r="M48" s="3">
        <v>0.74083829999999995</v>
      </c>
      <c r="N48" s="3">
        <v>0.94460679999999997</v>
      </c>
      <c r="O48" s="3">
        <v>0.97300609999999998</v>
      </c>
      <c r="P48" s="3">
        <v>0.71804639999999997</v>
      </c>
    </row>
    <row r="49" spans="2:16" x14ac:dyDescent="0.3">
      <c r="B49" s="3">
        <v>0.91266890000000001</v>
      </c>
      <c r="C49" s="1">
        <v>1</v>
      </c>
      <c r="D49" s="1">
        <v>0.3</v>
      </c>
      <c r="E49" s="1">
        <v>0.01</v>
      </c>
      <c r="F49" s="1">
        <v>0.05</v>
      </c>
      <c r="G49" s="1">
        <v>0.5</v>
      </c>
      <c r="H49" s="1">
        <v>0.8</v>
      </c>
      <c r="I49" s="1">
        <v>50</v>
      </c>
      <c r="J49" s="3">
        <v>0.2484053</v>
      </c>
      <c r="K49" s="3">
        <v>0.96349759999999995</v>
      </c>
      <c r="L49" s="3">
        <v>0.93411129999999998</v>
      </c>
      <c r="M49" s="3">
        <v>0.74273829999999996</v>
      </c>
      <c r="N49" s="3">
        <v>0.94430170000000002</v>
      </c>
      <c r="O49" s="3">
        <v>0.96912069999999995</v>
      </c>
      <c r="P49" s="3">
        <v>0.72997120000000004</v>
      </c>
    </row>
    <row r="50" spans="2:16" x14ac:dyDescent="0.3">
      <c r="B50" s="3">
        <v>0.91235569999999999</v>
      </c>
      <c r="C50" s="1">
        <v>1</v>
      </c>
      <c r="D50" s="1">
        <v>0.3</v>
      </c>
      <c r="E50" s="1">
        <v>0.5</v>
      </c>
      <c r="F50" s="1">
        <v>0.05</v>
      </c>
      <c r="G50" s="1">
        <v>0.5</v>
      </c>
      <c r="H50" s="1">
        <v>0.6</v>
      </c>
      <c r="I50" s="1">
        <v>150</v>
      </c>
      <c r="J50" s="3">
        <v>0.34301287000000003</v>
      </c>
      <c r="K50" s="3">
        <v>0.91965770000000002</v>
      </c>
      <c r="L50" s="3">
        <v>0.87470689999999995</v>
      </c>
      <c r="M50" s="3">
        <v>0.73267000000000004</v>
      </c>
      <c r="N50" s="3">
        <v>0.94487509999999997</v>
      </c>
      <c r="O50" s="3">
        <v>0.98302659999999997</v>
      </c>
      <c r="P50" s="3">
        <v>0.68362670000000003</v>
      </c>
    </row>
    <row r="51" spans="2:16" x14ac:dyDescent="0.3">
      <c r="B51" s="3">
        <v>0.9121977</v>
      </c>
      <c r="C51" s="1">
        <v>1</v>
      </c>
      <c r="D51" s="1">
        <v>0.3</v>
      </c>
      <c r="E51" s="1">
        <v>0.01</v>
      </c>
      <c r="F51" s="1">
        <v>0.05</v>
      </c>
      <c r="G51" s="1">
        <v>1</v>
      </c>
      <c r="H51" s="1">
        <v>0.6</v>
      </c>
      <c r="I51" s="1">
        <v>50</v>
      </c>
      <c r="J51" s="3">
        <v>0.25260879000000003</v>
      </c>
      <c r="K51" s="3">
        <v>0.96265820000000002</v>
      </c>
      <c r="L51" s="3">
        <v>0.93234300000000003</v>
      </c>
      <c r="M51" s="3">
        <v>0.73858760000000001</v>
      </c>
      <c r="N51" s="3">
        <v>0.94424039999999998</v>
      </c>
      <c r="O51" s="3">
        <v>0.97300609999999998</v>
      </c>
      <c r="P51" s="3">
        <v>0.71538860000000004</v>
      </c>
    </row>
    <row r="52" spans="2:16" x14ac:dyDescent="0.3">
      <c r="B52" s="3">
        <v>0.91204439999999998</v>
      </c>
      <c r="C52" s="1">
        <v>1</v>
      </c>
      <c r="D52" s="1">
        <v>0.3</v>
      </c>
      <c r="E52" s="1">
        <v>0.01</v>
      </c>
      <c r="F52" s="1">
        <v>0.05</v>
      </c>
      <c r="G52" s="1">
        <v>1</v>
      </c>
      <c r="H52" s="1">
        <v>0.8</v>
      </c>
      <c r="I52" s="1">
        <v>50</v>
      </c>
      <c r="J52" s="3">
        <v>0.24966408000000001</v>
      </c>
      <c r="K52" s="3">
        <v>0.96287940000000005</v>
      </c>
      <c r="L52" s="3">
        <v>0.93015809999999999</v>
      </c>
      <c r="M52" s="3">
        <v>0.73850229999999994</v>
      </c>
      <c r="N52" s="3">
        <v>0.94411319999999999</v>
      </c>
      <c r="O52" s="3">
        <v>0.97239260000000005</v>
      </c>
      <c r="P52" s="3">
        <v>0.7167306</v>
      </c>
    </row>
    <row r="53" spans="2:16" x14ac:dyDescent="0.3">
      <c r="B53" s="3">
        <v>0.91204320000000005</v>
      </c>
      <c r="C53" s="1">
        <v>1</v>
      </c>
      <c r="D53" s="1">
        <v>0.3</v>
      </c>
      <c r="E53" s="1">
        <v>0.5</v>
      </c>
      <c r="F53" s="1">
        <v>0.05</v>
      </c>
      <c r="G53" s="1">
        <v>0.75</v>
      </c>
      <c r="H53" s="1">
        <v>0.6</v>
      </c>
      <c r="I53" s="1">
        <v>150</v>
      </c>
      <c r="J53" s="3">
        <v>0.34477616999999999</v>
      </c>
      <c r="K53" s="3">
        <v>0.92354999999999998</v>
      </c>
      <c r="L53" s="3">
        <v>0.86109159999999996</v>
      </c>
      <c r="M53" s="3">
        <v>0.73187630000000004</v>
      </c>
      <c r="N53" s="3">
        <v>0.94466459999999997</v>
      </c>
      <c r="O53" s="3">
        <v>0.98261759999999998</v>
      </c>
      <c r="P53" s="3">
        <v>0.68362670000000003</v>
      </c>
    </row>
    <row r="54" spans="2:16" x14ac:dyDescent="0.3">
      <c r="B54" s="3">
        <v>0.91188769999999997</v>
      </c>
      <c r="C54" s="1">
        <v>1</v>
      </c>
      <c r="D54" s="1">
        <v>0.3</v>
      </c>
      <c r="E54" s="1">
        <v>0.5</v>
      </c>
      <c r="F54" s="1">
        <v>0.05</v>
      </c>
      <c r="G54" s="1">
        <v>0.5</v>
      </c>
      <c r="H54" s="1">
        <v>0.6</v>
      </c>
      <c r="I54" s="1">
        <v>100</v>
      </c>
      <c r="J54" s="3">
        <v>0.36970600999999997</v>
      </c>
      <c r="K54" s="3">
        <v>0.91486069999999997</v>
      </c>
      <c r="L54" s="3">
        <v>0.84562979999999999</v>
      </c>
      <c r="M54" s="3">
        <v>0.73096899999999998</v>
      </c>
      <c r="N54" s="3">
        <v>0.94460359999999999</v>
      </c>
      <c r="O54" s="3">
        <v>0.98323110000000002</v>
      </c>
      <c r="P54" s="3">
        <v>0.68099509999999996</v>
      </c>
    </row>
    <row r="55" spans="2:16" x14ac:dyDescent="0.3">
      <c r="B55" s="3">
        <v>0.91188769999999997</v>
      </c>
      <c r="C55" s="1">
        <v>1</v>
      </c>
      <c r="D55" s="1">
        <v>0.3</v>
      </c>
      <c r="E55" s="1">
        <v>0.5</v>
      </c>
      <c r="F55" s="1">
        <v>0.05</v>
      </c>
      <c r="G55" s="1">
        <v>0.75</v>
      </c>
      <c r="H55" s="1">
        <v>0.6</v>
      </c>
      <c r="I55" s="1">
        <v>50</v>
      </c>
      <c r="J55" s="3">
        <v>0.42854397999999999</v>
      </c>
      <c r="K55" s="3">
        <v>0.87554549999999998</v>
      </c>
      <c r="L55" s="3">
        <v>0.79788999999999999</v>
      </c>
      <c r="M55" s="3">
        <v>0.73082990000000003</v>
      </c>
      <c r="N55" s="3">
        <v>0.94461419999999996</v>
      </c>
      <c r="O55" s="3">
        <v>0.98343559999999997</v>
      </c>
      <c r="P55" s="3">
        <v>0.68033290000000002</v>
      </c>
    </row>
    <row r="56" spans="2:16" x14ac:dyDescent="0.3">
      <c r="B56" s="3">
        <v>0.9117305</v>
      </c>
      <c r="C56" s="1">
        <v>1</v>
      </c>
      <c r="D56" s="1">
        <v>0.3</v>
      </c>
      <c r="E56" s="1">
        <v>0.5</v>
      </c>
      <c r="F56" s="1">
        <v>0.05</v>
      </c>
      <c r="G56" s="1">
        <v>0.75</v>
      </c>
      <c r="H56" s="1">
        <v>0.8</v>
      </c>
      <c r="I56" s="1">
        <v>100</v>
      </c>
      <c r="J56" s="3">
        <v>0.37397618999999999</v>
      </c>
      <c r="K56" s="3">
        <v>0.90058240000000001</v>
      </c>
      <c r="L56" s="3">
        <v>0.74604550000000003</v>
      </c>
      <c r="M56" s="3">
        <v>0.7311145</v>
      </c>
      <c r="N56" s="3">
        <v>0.94445270000000003</v>
      </c>
      <c r="O56" s="3">
        <v>0.98220859999999999</v>
      </c>
      <c r="P56" s="3">
        <v>0.68362670000000003</v>
      </c>
    </row>
    <row r="57" spans="2:16" x14ac:dyDescent="0.3">
      <c r="B57" s="3">
        <v>0.91157469999999996</v>
      </c>
      <c r="C57" s="1">
        <v>1</v>
      </c>
      <c r="D57" s="1">
        <v>0.3</v>
      </c>
      <c r="E57" s="1">
        <v>0.5</v>
      </c>
      <c r="F57" s="1">
        <v>0.05</v>
      </c>
      <c r="G57" s="1">
        <v>0.75</v>
      </c>
      <c r="H57" s="1">
        <v>0.8</v>
      </c>
      <c r="I57" s="1">
        <v>50</v>
      </c>
      <c r="J57" s="3">
        <v>0.41914209000000002</v>
      </c>
      <c r="K57" s="3">
        <v>0.86726740000000002</v>
      </c>
      <c r="L57" s="3">
        <v>0.67723940000000005</v>
      </c>
      <c r="M57" s="3">
        <v>0.73068219999999995</v>
      </c>
      <c r="N57" s="3">
        <v>0.94435080000000005</v>
      </c>
      <c r="O57" s="3">
        <v>0.98200410000000005</v>
      </c>
      <c r="P57" s="3">
        <v>0.68362670000000003</v>
      </c>
    </row>
    <row r="58" spans="2:16" x14ac:dyDescent="0.3">
      <c r="B58" s="3">
        <v>0.9115742</v>
      </c>
      <c r="C58" s="1">
        <v>1</v>
      </c>
      <c r="D58" s="1">
        <v>0.3</v>
      </c>
      <c r="E58" s="1">
        <v>0.5</v>
      </c>
      <c r="F58" s="1">
        <v>0.05</v>
      </c>
      <c r="G58" s="1">
        <v>0.5</v>
      </c>
      <c r="H58" s="1">
        <v>0.8</v>
      </c>
      <c r="I58" s="1">
        <v>50</v>
      </c>
      <c r="J58" s="3">
        <v>0.42409031000000003</v>
      </c>
      <c r="K58" s="3">
        <v>0.86327279999999995</v>
      </c>
      <c r="L58" s="3">
        <v>0.63931910000000003</v>
      </c>
      <c r="M58" s="3">
        <v>0.73070199999999996</v>
      </c>
      <c r="N58" s="3">
        <v>0.94434890000000005</v>
      </c>
      <c r="O58" s="3">
        <v>0.98200410000000005</v>
      </c>
      <c r="P58" s="3">
        <v>0.68362670000000003</v>
      </c>
    </row>
    <row r="59" spans="2:16" x14ac:dyDescent="0.3">
      <c r="B59" s="3">
        <v>0.91141839999999996</v>
      </c>
      <c r="C59" s="1">
        <v>1</v>
      </c>
      <c r="D59" s="1">
        <v>0.3</v>
      </c>
      <c r="E59" s="1">
        <v>0.5</v>
      </c>
      <c r="F59" s="1">
        <v>0.05</v>
      </c>
      <c r="G59" s="1">
        <v>0.5</v>
      </c>
      <c r="H59" s="1">
        <v>0.8</v>
      </c>
      <c r="I59" s="1">
        <v>100</v>
      </c>
      <c r="J59" s="3">
        <v>0.37866077999999997</v>
      </c>
      <c r="K59" s="3">
        <v>0.90238779999999996</v>
      </c>
      <c r="L59" s="3">
        <v>0.7529344</v>
      </c>
      <c r="M59" s="3">
        <v>0.73023660000000001</v>
      </c>
      <c r="N59" s="3">
        <v>0.94424889999999995</v>
      </c>
      <c r="O59" s="3">
        <v>0.98179959999999999</v>
      </c>
      <c r="P59" s="3">
        <v>0.68362670000000003</v>
      </c>
    </row>
    <row r="60" spans="2:16" x14ac:dyDescent="0.3">
      <c r="B60" s="3">
        <v>0.91141839999999996</v>
      </c>
      <c r="C60" s="1">
        <v>1</v>
      </c>
      <c r="D60" s="1">
        <v>0.3</v>
      </c>
      <c r="E60" s="1">
        <v>0.5</v>
      </c>
      <c r="F60" s="1">
        <v>0.05</v>
      </c>
      <c r="G60" s="1">
        <v>0.5</v>
      </c>
      <c r="H60" s="1">
        <v>0.8</v>
      </c>
      <c r="I60" s="1">
        <v>150</v>
      </c>
      <c r="J60" s="3">
        <v>0.34472030999999997</v>
      </c>
      <c r="K60" s="3">
        <v>0.92075980000000002</v>
      </c>
      <c r="L60" s="3">
        <v>0.78700159999999997</v>
      </c>
      <c r="M60" s="3">
        <v>0.73027920000000002</v>
      </c>
      <c r="N60" s="3">
        <v>0.94424649999999999</v>
      </c>
      <c r="O60" s="3">
        <v>0.98179959999999999</v>
      </c>
      <c r="P60" s="3">
        <v>0.68362670000000003</v>
      </c>
    </row>
    <row r="61" spans="2:16" x14ac:dyDescent="0.3">
      <c r="B61" s="3">
        <v>0.91079370000000004</v>
      </c>
      <c r="C61" s="1">
        <v>1</v>
      </c>
      <c r="D61" s="1">
        <v>0.3</v>
      </c>
      <c r="E61" s="1">
        <v>0.01</v>
      </c>
      <c r="F61" s="1">
        <v>0.05</v>
      </c>
      <c r="G61" s="1">
        <v>0.75</v>
      </c>
      <c r="H61" s="1">
        <v>0.8</v>
      </c>
      <c r="I61" s="1">
        <v>50</v>
      </c>
      <c r="J61" s="3">
        <v>0.25203204000000001</v>
      </c>
      <c r="K61" s="3">
        <v>0.96248029999999996</v>
      </c>
      <c r="L61" s="3">
        <v>0.93324240000000003</v>
      </c>
      <c r="M61" s="3">
        <v>0.73455429999999999</v>
      </c>
      <c r="N61" s="3">
        <v>0.94333829999999996</v>
      </c>
      <c r="O61" s="3">
        <v>0.97198359999999995</v>
      </c>
      <c r="P61" s="3">
        <v>0.7127483</v>
      </c>
    </row>
    <row r="62" spans="2:16" x14ac:dyDescent="0.3">
      <c r="B62" s="3">
        <v>0.91079270000000001</v>
      </c>
      <c r="C62" s="1">
        <v>1</v>
      </c>
      <c r="D62" s="1">
        <v>0.3</v>
      </c>
      <c r="E62" s="1">
        <v>0.01</v>
      </c>
      <c r="F62" s="1">
        <v>0.05</v>
      </c>
      <c r="G62" s="1">
        <v>0.5</v>
      </c>
      <c r="H62" s="1">
        <v>0.6</v>
      </c>
      <c r="I62" s="1">
        <v>50</v>
      </c>
      <c r="J62" s="3">
        <v>0.25301446999999999</v>
      </c>
      <c r="K62" s="3">
        <v>0.96332720000000005</v>
      </c>
      <c r="L62" s="3">
        <v>0.93153600000000003</v>
      </c>
      <c r="M62" s="3">
        <v>0.73503719999999995</v>
      </c>
      <c r="N62" s="3">
        <v>0.94329529999999995</v>
      </c>
      <c r="O62" s="3">
        <v>0.97116559999999996</v>
      </c>
      <c r="P62" s="3">
        <v>0.71539739999999996</v>
      </c>
    </row>
    <row r="63" spans="2:16" x14ac:dyDescent="0.3">
      <c r="B63" s="3">
        <v>0.90844970000000003</v>
      </c>
      <c r="C63" s="1">
        <v>1</v>
      </c>
      <c r="D63" s="1">
        <v>0.3</v>
      </c>
      <c r="E63" s="1">
        <v>0.5</v>
      </c>
      <c r="F63" s="1">
        <v>0.05</v>
      </c>
      <c r="G63" s="1">
        <v>0.5</v>
      </c>
      <c r="H63" s="1">
        <v>0.6</v>
      </c>
      <c r="I63" s="1">
        <v>50</v>
      </c>
      <c r="J63" s="3">
        <v>0.42525822000000002</v>
      </c>
      <c r="K63" s="3">
        <v>0.89003140000000003</v>
      </c>
      <c r="L63" s="3">
        <v>0.80822939999999999</v>
      </c>
      <c r="M63" s="3">
        <v>0.71937459999999998</v>
      </c>
      <c r="N63" s="3">
        <v>0.94251669999999999</v>
      </c>
      <c r="O63" s="3">
        <v>0.98179959999999999</v>
      </c>
      <c r="P63" s="3">
        <v>0.67104390000000003</v>
      </c>
    </row>
    <row r="64" spans="2:16" x14ac:dyDescent="0.3">
      <c r="B64" s="3">
        <v>0.9078254</v>
      </c>
      <c r="C64" s="1">
        <v>1</v>
      </c>
      <c r="D64" s="1">
        <v>0.3</v>
      </c>
      <c r="E64" s="1">
        <v>0.01</v>
      </c>
      <c r="F64" s="1">
        <v>0.05</v>
      </c>
      <c r="G64" s="1">
        <v>0.75</v>
      </c>
      <c r="H64" s="1">
        <v>0.6</v>
      </c>
      <c r="I64" s="1">
        <v>50</v>
      </c>
      <c r="J64" s="3">
        <v>0.25334290999999998</v>
      </c>
      <c r="K64" s="3">
        <v>0.96244620000000003</v>
      </c>
      <c r="L64" s="3">
        <v>0.93085249999999997</v>
      </c>
      <c r="M64" s="3">
        <v>0.72656129999999997</v>
      </c>
      <c r="N64" s="3">
        <v>0.94137669999999996</v>
      </c>
      <c r="O64" s="3">
        <v>0.96871169999999995</v>
      </c>
      <c r="P64" s="3">
        <v>0.71077900000000005</v>
      </c>
    </row>
    <row r="65" spans="2:16" x14ac:dyDescent="0.3">
      <c r="B65" s="3">
        <v>0.90313670000000001</v>
      </c>
      <c r="C65" s="1">
        <v>1</v>
      </c>
      <c r="D65" s="1">
        <v>0.3</v>
      </c>
      <c r="E65" s="1">
        <v>0.5</v>
      </c>
      <c r="F65" s="1">
        <v>0.05</v>
      </c>
      <c r="G65" s="1">
        <v>0.75</v>
      </c>
      <c r="H65" s="1">
        <v>0.6</v>
      </c>
      <c r="I65" s="1">
        <v>100</v>
      </c>
      <c r="J65" s="3">
        <v>0.37669253000000003</v>
      </c>
      <c r="K65" s="3">
        <v>0.91672319999999996</v>
      </c>
      <c r="L65" s="3">
        <v>0.84537839999999997</v>
      </c>
      <c r="M65" s="3">
        <v>0.69587699999999997</v>
      </c>
      <c r="N65" s="3">
        <v>0.93963549999999996</v>
      </c>
      <c r="O65" s="3">
        <v>0.98302659999999997</v>
      </c>
      <c r="P65" s="3">
        <v>0.64455390000000001</v>
      </c>
    </row>
    <row r="114" spans="3:3" x14ac:dyDescent="0.3">
      <c r="C114" s="1" t="s">
        <v>7</v>
      </c>
    </row>
    <row r="115" spans="3:3" x14ac:dyDescent="0.3">
      <c r="C115" s="1" t="s">
        <v>8</v>
      </c>
    </row>
    <row r="116" spans="3:3" x14ac:dyDescent="0.3">
      <c r="C116" s="1" t="s">
        <v>9</v>
      </c>
    </row>
    <row r="117" spans="3:3" x14ac:dyDescent="0.3">
      <c r="C117" s="1" t="s">
        <v>10</v>
      </c>
    </row>
    <row r="118" spans="3:3" x14ac:dyDescent="0.3">
      <c r="C118" s="1" t="s">
        <v>11</v>
      </c>
    </row>
    <row r="119" spans="3:3" x14ac:dyDescent="0.3">
      <c r="C119" s="1" t="s">
        <v>12</v>
      </c>
    </row>
    <row r="120" spans="3:3" x14ac:dyDescent="0.3">
      <c r="C120" s="1" t="s">
        <v>13</v>
      </c>
    </row>
    <row r="121" spans="3:3" x14ac:dyDescent="0.3">
      <c r="C121" s="1" t="s">
        <v>14</v>
      </c>
    </row>
    <row r="122" spans="3:3" x14ac:dyDescent="0.3">
      <c r="C122" s="1" t="s">
        <v>15</v>
      </c>
    </row>
    <row r="123" spans="3:3" x14ac:dyDescent="0.3">
      <c r="C123" s="1" t="s">
        <v>16</v>
      </c>
    </row>
    <row r="124" spans="3:3" x14ac:dyDescent="0.3">
      <c r="C124" s="1" t="s">
        <v>17</v>
      </c>
    </row>
    <row r="125" spans="3:3" x14ac:dyDescent="0.3">
      <c r="C125" s="1" t="s">
        <v>18</v>
      </c>
    </row>
    <row r="126" spans="3:3" x14ac:dyDescent="0.3">
      <c r="C126" s="1" t="s">
        <v>19</v>
      </c>
    </row>
    <row r="127" spans="3:3" x14ac:dyDescent="0.3">
      <c r="C127" s="1" t="s">
        <v>20</v>
      </c>
    </row>
    <row r="128" spans="3:3" x14ac:dyDescent="0.3">
      <c r="C128" s="1" t="s">
        <v>21</v>
      </c>
    </row>
    <row r="129" spans="3:3" x14ac:dyDescent="0.3">
      <c r="C129" s="1" t="s">
        <v>22</v>
      </c>
    </row>
    <row r="130" spans="3:3" x14ac:dyDescent="0.3">
      <c r="C130" s="1" t="s">
        <v>23</v>
      </c>
    </row>
    <row r="131" spans="3:3" x14ac:dyDescent="0.3">
      <c r="C131" s="1" t="s">
        <v>24</v>
      </c>
    </row>
    <row r="132" spans="3:3" x14ac:dyDescent="0.3">
      <c r="C132" s="1" t="s">
        <v>25</v>
      </c>
    </row>
    <row r="133" spans="3:3" x14ac:dyDescent="0.3">
      <c r="C133" s="1" t="s">
        <v>26</v>
      </c>
    </row>
    <row r="134" spans="3:3" x14ac:dyDescent="0.3">
      <c r="C134" s="1" t="s">
        <v>27</v>
      </c>
    </row>
    <row r="135" spans="3:3" x14ac:dyDescent="0.3">
      <c r="C135" s="1" t="s">
        <v>28</v>
      </c>
    </row>
    <row r="136" spans="3:3" x14ac:dyDescent="0.3">
      <c r="C136" s="1" t="s">
        <v>29</v>
      </c>
    </row>
    <row r="137" spans="3:3" x14ac:dyDescent="0.3">
      <c r="C137" s="1" t="s">
        <v>30</v>
      </c>
    </row>
    <row r="138" spans="3:3" x14ac:dyDescent="0.3">
      <c r="C138" s="1" t="s">
        <v>31</v>
      </c>
    </row>
    <row r="139" spans="3:3" x14ac:dyDescent="0.3">
      <c r="C139" s="1" t="s">
        <v>32</v>
      </c>
    </row>
    <row r="140" spans="3:3" x14ac:dyDescent="0.3">
      <c r="C140" s="1" t="s">
        <v>33</v>
      </c>
    </row>
    <row r="141" spans="3:3" x14ac:dyDescent="0.3">
      <c r="C141" s="1" t="s">
        <v>34</v>
      </c>
    </row>
    <row r="142" spans="3:3" x14ac:dyDescent="0.3">
      <c r="C142" s="1" t="s">
        <v>35</v>
      </c>
    </row>
    <row r="143" spans="3:3" x14ac:dyDescent="0.3">
      <c r="C143" s="1" t="s">
        <v>36</v>
      </c>
    </row>
    <row r="144" spans="3:3" x14ac:dyDescent="0.3">
      <c r="C144" s="1" t="s">
        <v>37</v>
      </c>
    </row>
    <row r="145" spans="3:3" x14ac:dyDescent="0.3">
      <c r="C145" s="1" t="s">
        <v>38</v>
      </c>
    </row>
    <row r="146" spans="3:3" x14ac:dyDescent="0.3">
      <c r="C146" s="1" t="s">
        <v>39</v>
      </c>
    </row>
    <row r="147" spans="3:3" x14ac:dyDescent="0.3">
      <c r="C147" s="1" t="s">
        <v>40</v>
      </c>
    </row>
    <row r="148" spans="3:3" x14ac:dyDescent="0.3">
      <c r="C148" s="1" t="s">
        <v>41</v>
      </c>
    </row>
    <row r="149" spans="3:3" x14ac:dyDescent="0.3">
      <c r="C149" s="1" t="s">
        <v>42</v>
      </c>
    </row>
    <row r="150" spans="3:3" x14ac:dyDescent="0.3">
      <c r="C150" s="1" t="s">
        <v>43</v>
      </c>
    </row>
    <row r="151" spans="3:3" x14ac:dyDescent="0.3">
      <c r="C151" s="1" t="s">
        <v>44</v>
      </c>
    </row>
    <row r="152" spans="3:3" x14ac:dyDescent="0.3">
      <c r="C152" s="1" t="s">
        <v>45</v>
      </c>
    </row>
    <row r="153" spans="3:3" x14ac:dyDescent="0.3">
      <c r="C153" s="1" t="s">
        <v>46</v>
      </c>
    </row>
    <row r="154" spans="3:3" x14ac:dyDescent="0.3">
      <c r="C154" s="1" t="s">
        <v>47</v>
      </c>
    </row>
    <row r="155" spans="3:3" x14ac:dyDescent="0.3">
      <c r="C155" s="1" t="s">
        <v>48</v>
      </c>
    </row>
    <row r="156" spans="3:3" x14ac:dyDescent="0.3">
      <c r="C156" s="1" t="s">
        <v>49</v>
      </c>
    </row>
    <row r="157" spans="3:3" x14ac:dyDescent="0.3">
      <c r="C157" s="1" t="s">
        <v>50</v>
      </c>
    </row>
    <row r="158" spans="3:3" x14ac:dyDescent="0.3">
      <c r="C158" s="1" t="s">
        <v>51</v>
      </c>
    </row>
    <row r="159" spans="3:3" x14ac:dyDescent="0.3">
      <c r="C159" s="1" t="s">
        <v>52</v>
      </c>
    </row>
    <row r="160" spans="3:3" x14ac:dyDescent="0.3">
      <c r="C160" s="1" t="s">
        <v>53</v>
      </c>
    </row>
    <row r="161" spans="3:3" x14ac:dyDescent="0.3">
      <c r="C161" s="1" t="s">
        <v>54</v>
      </c>
    </row>
    <row r="162" spans="3:3" x14ac:dyDescent="0.3">
      <c r="C162" s="1" t="s">
        <v>55</v>
      </c>
    </row>
    <row r="164" spans="3:3" x14ac:dyDescent="0.3">
      <c r="C164" s="1" t="s">
        <v>56</v>
      </c>
    </row>
    <row r="165" spans="3:3" x14ac:dyDescent="0.3">
      <c r="C165" s="1" t="s">
        <v>57</v>
      </c>
    </row>
    <row r="166" spans="3:3" x14ac:dyDescent="0.3">
      <c r="C166" s="1" t="s">
        <v>58</v>
      </c>
    </row>
    <row r="167" spans="3:3" x14ac:dyDescent="0.3">
      <c r="C167" s="1" t="s">
        <v>59</v>
      </c>
    </row>
    <row r="168" spans="3:3" x14ac:dyDescent="0.3">
      <c r="C168" s="1" t="s">
        <v>60</v>
      </c>
    </row>
    <row r="169" spans="3:3" x14ac:dyDescent="0.3">
      <c r="C169" s="1" t="s">
        <v>61</v>
      </c>
    </row>
    <row r="170" spans="3:3" x14ac:dyDescent="0.3">
      <c r="C170" s="1" t="s">
        <v>62</v>
      </c>
    </row>
  </sheetData>
  <autoFilter ref="C18:Y65" xr:uid="{80B57D14-322F-4076-8867-61F14902F0EC}"/>
  <conditionalFormatting sqref="B19:B6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C65C0-E248-400C-A29B-EDC514F9DD68}">
  <dimension ref="B3:P2005"/>
  <sheetViews>
    <sheetView showGridLines="0" workbookViewId="0">
      <selection activeCell="C5" sqref="C5"/>
    </sheetView>
  </sheetViews>
  <sheetFormatPr baseColWidth="10" defaultRowHeight="14.4" x14ac:dyDescent="0.3"/>
  <cols>
    <col min="1" max="12" width="11.5546875" style="1"/>
    <col min="13" max="13" width="6.5546875" style="1" customWidth="1"/>
    <col min="14" max="14" width="6.21875" style="1" customWidth="1"/>
    <col min="15" max="16384" width="11.5546875" style="1"/>
  </cols>
  <sheetData>
    <row r="3" spans="2:16" x14ac:dyDescent="0.3">
      <c r="P3" s="1" t="s">
        <v>93</v>
      </c>
    </row>
    <row r="4" spans="2:16" s="2" customFormat="1" x14ac:dyDescent="0.3">
      <c r="D4" s="2" t="s">
        <v>87</v>
      </c>
      <c r="F4" s="2" t="s">
        <v>88</v>
      </c>
      <c r="H4" s="2" t="s">
        <v>89</v>
      </c>
      <c r="J4" s="2" t="s">
        <v>90</v>
      </c>
      <c r="M4" s="2" t="s">
        <v>91</v>
      </c>
      <c r="P4" s="2" t="s">
        <v>92</v>
      </c>
    </row>
    <row r="5" spans="2:16" s="2" customFormat="1" x14ac:dyDescent="0.3">
      <c r="C5" s="2" t="s">
        <v>78</v>
      </c>
      <c r="D5" s="2" t="s">
        <v>79</v>
      </c>
      <c r="E5" s="2" t="s">
        <v>80</v>
      </c>
      <c r="F5" s="2" t="s">
        <v>81</v>
      </c>
      <c r="G5" s="2" t="s">
        <v>82</v>
      </c>
      <c r="H5" s="2" t="s">
        <v>83</v>
      </c>
      <c r="I5" s="2" t="s">
        <v>84</v>
      </c>
      <c r="J5" s="2" t="s">
        <v>85</v>
      </c>
      <c r="K5" s="2" t="s">
        <v>86</v>
      </c>
      <c r="M5" s="2" t="s">
        <v>79</v>
      </c>
      <c r="N5" s="2" t="s">
        <v>80</v>
      </c>
    </row>
    <row r="6" spans="2:16" x14ac:dyDescent="0.3">
      <c r="B6" s="1">
        <v>696</v>
      </c>
      <c r="C6" s="1">
        <v>3408</v>
      </c>
      <c r="D6" s="3">
        <v>0</v>
      </c>
      <c r="E6" s="3">
        <v>1</v>
      </c>
      <c r="F6" s="3">
        <v>0.162279984201574</v>
      </c>
      <c r="G6" s="3">
        <v>0.83772001579842603</v>
      </c>
      <c r="H6" s="3">
        <v>0</v>
      </c>
      <c r="I6" s="3">
        <v>1</v>
      </c>
      <c r="J6" s="3">
        <v>6.6404847893863895E-4</v>
      </c>
      <c r="K6" s="3">
        <v>0.99933595152106103</v>
      </c>
      <c r="L6" s="3"/>
      <c r="M6" s="3">
        <f t="shared" ref="M6:M69" si="0">+AVERAGE(D6,F6,H6,J6)</f>
        <v>4.0736008170128159E-2</v>
      </c>
      <c r="N6" s="3">
        <f t="shared" ref="N6:N69" si="1">+AVERAGE(E6,G6,I6,K6)</f>
        <v>0.95926399182987176</v>
      </c>
      <c r="P6" s="1">
        <v>1</v>
      </c>
    </row>
    <row r="7" spans="2:16" x14ac:dyDescent="0.3">
      <c r="B7" s="1">
        <v>507</v>
      </c>
      <c r="C7" s="1">
        <v>2488</v>
      </c>
      <c r="D7" s="3">
        <v>0</v>
      </c>
      <c r="E7" s="3">
        <v>1</v>
      </c>
      <c r="F7" s="3">
        <v>0.17413355732667499</v>
      </c>
      <c r="G7" s="3">
        <v>0.82586644267332499</v>
      </c>
      <c r="H7" s="3">
        <v>0</v>
      </c>
      <c r="I7" s="3">
        <v>1</v>
      </c>
      <c r="J7" s="3">
        <v>8.1891681475099203E-5</v>
      </c>
      <c r="K7" s="3">
        <v>0.99991810831852501</v>
      </c>
      <c r="L7" s="3"/>
      <c r="M7" s="3">
        <f t="shared" si="0"/>
        <v>4.3553862252037522E-2</v>
      </c>
      <c r="N7" s="3">
        <f t="shared" si="1"/>
        <v>0.9564461377479625</v>
      </c>
      <c r="P7" s="1">
        <v>2</v>
      </c>
    </row>
    <row r="8" spans="2:16" x14ac:dyDescent="0.3">
      <c r="B8" s="1">
        <v>1308</v>
      </c>
      <c r="C8" s="1">
        <v>6558</v>
      </c>
      <c r="D8" s="3">
        <v>0</v>
      </c>
      <c r="E8" s="3">
        <v>1</v>
      </c>
      <c r="F8" s="3">
        <v>0.18475817575068801</v>
      </c>
      <c r="G8" s="3">
        <v>0.81524182424931202</v>
      </c>
      <c r="H8" s="3">
        <v>0</v>
      </c>
      <c r="I8" s="3">
        <v>1</v>
      </c>
      <c r="J8" s="3">
        <v>2.6249877919326499E-5</v>
      </c>
      <c r="K8" s="3">
        <v>0.99997375012208101</v>
      </c>
      <c r="L8" s="3"/>
      <c r="M8" s="3">
        <f t="shared" si="0"/>
        <v>4.6196106407151834E-2</v>
      </c>
      <c r="N8" s="3">
        <f t="shared" si="1"/>
        <v>0.95380389359284823</v>
      </c>
      <c r="P8" s="1">
        <v>3</v>
      </c>
    </row>
    <row r="9" spans="2:16" x14ac:dyDescent="0.3">
      <c r="B9" s="1">
        <v>1060</v>
      </c>
      <c r="C9" s="1">
        <v>5348</v>
      </c>
      <c r="D9" s="3">
        <v>0</v>
      </c>
      <c r="E9" s="3">
        <v>1</v>
      </c>
      <c r="F9" s="3">
        <v>0.187536122047232</v>
      </c>
      <c r="G9" s="3">
        <v>0.81246387795276798</v>
      </c>
      <c r="H9" s="3">
        <v>0</v>
      </c>
      <c r="I9" s="3">
        <v>1</v>
      </c>
      <c r="J9" s="3">
        <v>4.3367275793570998E-5</v>
      </c>
      <c r="K9" s="3">
        <v>0.99995663272420598</v>
      </c>
      <c r="L9" s="3"/>
      <c r="M9" s="3">
        <f t="shared" si="0"/>
        <v>4.6894872330756392E-2</v>
      </c>
      <c r="N9" s="3">
        <f t="shared" si="1"/>
        <v>0.95310512766924349</v>
      </c>
      <c r="P9" s="1">
        <v>4</v>
      </c>
    </row>
    <row r="10" spans="2:16" x14ac:dyDescent="0.3">
      <c r="B10" s="1">
        <v>1998</v>
      </c>
      <c r="C10" s="1">
        <v>9991</v>
      </c>
      <c r="D10" s="3">
        <v>0</v>
      </c>
      <c r="E10" s="3">
        <v>1</v>
      </c>
      <c r="F10" s="3">
        <v>0.18842709186266701</v>
      </c>
      <c r="G10" s="3">
        <v>0.81157290813733296</v>
      </c>
      <c r="H10" s="3">
        <v>0</v>
      </c>
      <c r="I10" s="3">
        <v>1</v>
      </c>
      <c r="J10" s="3">
        <v>1.9312083022669001E-3</v>
      </c>
      <c r="K10" s="3">
        <v>0.99806879169773299</v>
      </c>
      <c r="L10" s="3"/>
      <c r="M10" s="3">
        <f t="shared" si="0"/>
        <v>4.7589575041233477E-2</v>
      </c>
      <c r="N10" s="3">
        <f t="shared" si="1"/>
        <v>0.95241042495876649</v>
      </c>
      <c r="P10" s="1">
        <v>5</v>
      </c>
    </row>
    <row r="11" spans="2:16" x14ac:dyDescent="0.3">
      <c r="B11" s="1">
        <v>1599</v>
      </c>
      <c r="C11" s="1">
        <v>7988</v>
      </c>
      <c r="D11" s="3">
        <v>0</v>
      </c>
      <c r="E11" s="3">
        <v>1</v>
      </c>
      <c r="F11" s="3">
        <v>0.190836442345136</v>
      </c>
      <c r="G11" s="3">
        <v>0.80916355765486403</v>
      </c>
      <c r="H11" s="3">
        <v>0</v>
      </c>
      <c r="I11" s="3">
        <v>1</v>
      </c>
      <c r="J11" s="3">
        <v>6.7450848291628103E-5</v>
      </c>
      <c r="K11" s="3">
        <v>0.99993254915170804</v>
      </c>
      <c r="L11" s="3"/>
      <c r="M11" s="3">
        <f t="shared" si="0"/>
        <v>4.7725973298356907E-2</v>
      </c>
      <c r="N11" s="3">
        <f t="shared" si="1"/>
        <v>0.95227402670164296</v>
      </c>
      <c r="P11" s="1">
        <v>6</v>
      </c>
    </row>
    <row r="12" spans="2:16" x14ac:dyDescent="0.3">
      <c r="B12" s="1">
        <v>553</v>
      </c>
      <c r="C12" s="1">
        <v>2708</v>
      </c>
      <c r="D12" s="3">
        <v>0</v>
      </c>
      <c r="E12" s="3">
        <v>1</v>
      </c>
      <c r="F12" s="3">
        <v>0.18584251116443601</v>
      </c>
      <c r="G12" s="3">
        <v>0.81415748883556405</v>
      </c>
      <c r="H12" s="3">
        <v>0</v>
      </c>
      <c r="I12" s="3">
        <v>1</v>
      </c>
      <c r="J12" s="3">
        <v>5.8974949643015896E-3</v>
      </c>
      <c r="K12" s="3">
        <v>0.99410250503569797</v>
      </c>
      <c r="L12" s="3"/>
      <c r="M12" s="3">
        <f t="shared" si="0"/>
        <v>4.7935001532184399E-2</v>
      </c>
      <c r="N12" s="3">
        <f t="shared" si="1"/>
        <v>0.95206499846781545</v>
      </c>
      <c r="P12" s="1">
        <v>7</v>
      </c>
    </row>
    <row r="13" spans="2:16" x14ac:dyDescent="0.3">
      <c r="B13" s="1">
        <v>1286</v>
      </c>
      <c r="C13" s="1">
        <v>6430</v>
      </c>
      <c r="D13" s="3">
        <v>0</v>
      </c>
      <c r="E13" s="3">
        <v>1</v>
      </c>
      <c r="F13" s="3">
        <v>0.191834759073123</v>
      </c>
      <c r="G13" s="3">
        <v>0.80816524092687703</v>
      </c>
      <c r="H13" s="3">
        <v>0</v>
      </c>
      <c r="I13" s="3">
        <v>1</v>
      </c>
      <c r="J13" s="3">
        <v>4.8623984184814597E-5</v>
      </c>
      <c r="K13" s="3">
        <v>0.99995137601581496</v>
      </c>
      <c r="L13" s="3"/>
      <c r="M13" s="3">
        <f t="shared" si="0"/>
        <v>4.7970845764326954E-2</v>
      </c>
      <c r="N13" s="3">
        <f t="shared" si="1"/>
        <v>0.95202915423567291</v>
      </c>
      <c r="P13" s="1">
        <v>8</v>
      </c>
    </row>
    <row r="14" spans="2:16" x14ac:dyDescent="0.3">
      <c r="B14" s="1">
        <v>1828</v>
      </c>
      <c r="C14" s="1">
        <v>9205</v>
      </c>
      <c r="D14" s="3">
        <v>0</v>
      </c>
      <c r="E14" s="3">
        <v>1</v>
      </c>
      <c r="F14" s="3">
        <v>0.18676310383610101</v>
      </c>
      <c r="G14" s="3">
        <v>0.81323689616389905</v>
      </c>
      <c r="H14" s="3">
        <v>0</v>
      </c>
      <c r="I14" s="3">
        <v>1</v>
      </c>
      <c r="J14" s="3">
        <v>6.4616221934556996E-3</v>
      </c>
      <c r="K14" s="3">
        <v>0.99353837780654397</v>
      </c>
      <c r="L14" s="3"/>
      <c r="M14" s="3">
        <f t="shared" si="0"/>
        <v>4.8306181507389176E-2</v>
      </c>
      <c r="N14" s="3">
        <f t="shared" si="1"/>
        <v>0.9516938184926107</v>
      </c>
      <c r="P14" s="1">
        <v>9</v>
      </c>
    </row>
    <row r="15" spans="2:16" x14ac:dyDescent="0.3">
      <c r="B15" s="1">
        <v>429</v>
      </c>
      <c r="C15" s="1">
        <v>2118</v>
      </c>
      <c r="D15" s="3">
        <v>0</v>
      </c>
      <c r="E15" s="3">
        <v>1</v>
      </c>
      <c r="F15" s="3">
        <v>0.203019440257523</v>
      </c>
      <c r="G15" s="3">
        <v>0.79698055974247695</v>
      </c>
      <c r="H15" s="3">
        <v>0</v>
      </c>
      <c r="I15" s="3">
        <v>1</v>
      </c>
      <c r="J15" s="3">
        <v>3.7037497386336301E-3</v>
      </c>
      <c r="K15" s="3">
        <v>0.99629625026136603</v>
      </c>
      <c r="L15" s="3"/>
      <c r="M15" s="3">
        <f t="shared" si="0"/>
        <v>5.1680797499039158E-2</v>
      </c>
      <c r="N15" s="3">
        <f t="shared" si="1"/>
        <v>0.94831920250096069</v>
      </c>
      <c r="P15" s="1">
        <v>10</v>
      </c>
    </row>
    <row r="16" spans="2:16" x14ac:dyDescent="0.3">
      <c r="B16" s="1">
        <v>741</v>
      </c>
      <c r="C16" s="1">
        <v>3665</v>
      </c>
      <c r="D16" s="3">
        <v>0</v>
      </c>
      <c r="E16" s="3">
        <v>1</v>
      </c>
      <c r="F16" s="3">
        <v>0.210228743612597</v>
      </c>
      <c r="G16" s="3">
        <v>0.78977125638740298</v>
      </c>
      <c r="H16" s="3">
        <v>0</v>
      </c>
      <c r="I16" s="3">
        <v>1</v>
      </c>
      <c r="J16" s="3">
        <v>2.07428147405153E-5</v>
      </c>
      <c r="K16" s="3">
        <v>0.99997925718525904</v>
      </c>
      <c r="L16" s="3"/>
      <c r="M16" s="3">
        <f t="shared" si="0"/>
        <v>5.2562371606834378E-2</v>
      </c>
      <c r="N16" s="3">
        <f t="shared" si="1"/>
        <v>0.94743762839316548</v>
      </c>
      <c r="P16" s="1">
        <v>11</v>
      </c>
    </row>
    <row r="17" spans="2:16" x14ac:dyDescent="0.3">
      <c r="B17" s="1">
        <v>48</v>
      </c>
      <c r="C17" s="1">
        <v>244</v>
      </c>
      <c r="D17" s="3">
        <v>0</v>
      </c>
      <c r="E17" s="3">
        <v>1</v>
      </c>
      <c r="F17" s="3">
        <v>0.21107739926046501</v>
      </c>
      <c r="G17" s="3">
        <v>0.78892260073953502</v>
      </c>
      <c r="H17" s="3">
        <v>0</v>
      </c>
      <c r="I17" s="3">
        <v>1</v>
      </c>
      <c r="J17" s="3">
        <v>1.44646281842142E-3</v>
      </c>
      <c r="K17" s="3">
        <v>0.99855353718157902</v>
      </c>
      <c r="L17" s="3"/>
      <c r="M17" s="3">
        <f t="shared" si="0"/>
        <v>5.3130965519721608E-2</v>
      </c>
      <c r="N17" s="3">
        <f t="shared" si="1"/>
        <v>0.94686903448027848</v>
      </c>
      <c r="P17" s="1">
        <v>12</v>
      </c>
    </row>
    <row r="18" spans="2:16" x14ac:dyDescent="0.3">
      <c r="B18" s="1">
        <v>1032</v>
      </c>
      <c r="C18" s="1">
        <v>5184</v>
      </c>
      <c r="D18" s="3">
        <v>0</v>
      </c>
      <c r="E18" s="3">
        <v>1</v>
      </c>
      <c r="F18" s="3">
        <v>0.20972197669711201</v>
      </c>
      <c r="G18" s="3">
        <v>0.79027802330288799</v>
      </c>
      <c r="H18" s="3">
        <v>0</v>
      </c>
      <c r="I18" s="3">
        <v>1</v>
      </c>
      <c r="J18" s="3">
        <v>4.1753407567739504E-3</v>
      </c>
      <c r="K18" s="3">
        <v>0.99582465924322605</v>
      </c>
      <c r="L18" s="3"/>
      <c r="M18" s="3">
        <f t="shared" si="0"/>
        <v>5.347432936347149E-2</v>
      </c>
      <c r="N18" s="3">
        <f t="shared" si="1"/>
        <v>0.94652567063652848</v>
      </c>
      <c r="P18" s="1">
        <v>13</v>
      </c>
    </row>
    <row r="19" spans="2:16" x14ac:dyDescent="0.3">
      <c r="B19" s="1">
        <v>1854</v>
      </c>
      <c r="C19" s="1">
        <v>9309</v>
      </c>
      <c r="D19" s="3">
        <v>0</v>
      </c>
      <c r="E19" s="3">
        <v>1</v>
      </c>
      <c r="F19" s="3">
        <v>0.21398479079219701</v>
      </c>
      <c r="G19" s="3">
        <v>0.78601520920780299</v>
      </c>
      <c r="H19" s="3">
        <v>0</v>
      </c>
      <c r="I19" s="3">
        <v>1</v>
      </c>
      <c r="J19" s="3">
        <v>3.70898959226906E-3</v>
      </c>
      <c r="K19" s="3">
        <v>0.99629101040773105</v>
      </c>
      <c r="L19" s="3"/>
      <c r="M19" s="3">
        <f t="shared" si="0"/>
        <v>5.4423445096116518E-2</v>
      </c>
      <c r="N19" s="3">
        <f t="shared" si="1"/>
        <v>0.94557655490388348</v>
      </c>
      <c r="P19" s="1">
        <v>14</v>
      </c>
    </row>
    <row r="20" spans="2:16" x14ac:dyDescent="0.3">
      <c r="B20" s="1">
        <v>1424</v>
      </c>
      <c r="C20" s="1">
        <v>7144</v>
      </c>
      <c r="D20" s="3">
        <v>0</v>
      </c>
      <c r="E20" s="3">
        <v>1</v>
      </c>
      <c r="F20" s="3">
        <v>0.22011601502608699</v>
      </c>
      <c r="G20" s="3">
        <v>0.77988398497391298</v>
      </c>
      <c r="H20" s="3">
        <v>0</v>
      </c>
      <c r="I20" s="3">
        <v>1</v>
      </c>
      <c r="J20" s="3">
        <v>5.4828535212436698E-5</v>
      </c>
      <c r="K20" s="3">
        <v>0.99994517146478801</v>
      </c>
      <c r="L20" s="3"/>
      <c r="M20" s="3">
        <f t="shared" si="0"/>
        <v>5.5042710890324857E-2</v>
      </c>
      <c r="N20" s="3">
        <f t="shared" si="1"/>
        <v>0.94495728910967525</v>
      </c>
      <c r="P20" s="1">
        <v>15</v>
      </c>
    </row>
    <row r="21" spans="2:16" x14ac:dyDescent="0.3">
      <c r="B21" s="1">
        <v>1906</v>
      </c>
      <c r="C21" s="1">
        <v>9540</v>
      </c>
      <c r="D21" s="3">
        <v>0</v>
      </c>
      <c r="E21" s="3">
        <v>1</v>
      </c>
      <c r="F21" s="3">
        <v>0.22258437069770501</v>
      </c>
      <c r="G21" s="3">
        <v>0.77741562930229502</v>
      </c>
      <c r="H21" s="3">
        <v>0</v>
      </c>
      <c r="I21" s="3">
        <v>1</v>
      </c>
      <c r="J21" s="3">
        <v>6.0795916942879601E-4</v>
      </c>
      <c r="K21" s="3">
        <v>0.99939204083057098</v>
      </c>
      <c r="L21" s="3"/>
      <c r="M21" s="3">
        <f t="shared" si="0"/>
        <v>5.5798082466783451E-2</v>
      </c>
      <c r="N21" s="3">
        <f t="shared" si="1"/>
        <v>0.94420191753321658</v>
      </c>
      <c r="P21" s="1">
        <v>16</v>
      </c>
    </row>
    <row r="22" spans="2:16" x14ac:dyDescent="0.3">
      <c r="B22" s="1">
        <v>85</v>
      </c>
      <c r="C22" s="1">
        <v>423</v>
      </c>
      <c r="D22" s="3">
        <v>0</v>
      </c>
      <c r="E22" s="3">
        <v>1</v>
      </c>
      <c r="F22" s="3">
        <v>0.22367215683002101</v>
      </c>
      <c r="G22" s="3">
        <v>0.77632784316997905</v>
      </c>
      <c r="H22" s="3">
        <v>0</v>
      </c>
      <c r="I22" s="3">
        <v>1</v>
      </c>
      <c r="J22" s="3">
        <v>2.2259822580963399E-3</v>
      </c>
      <c r="K22" s="3">
        <v>0.997774017741904</v>
      </c>
      <c r="L22" s="3"/>
      <c r="M22" s="3">
        <f t="shared" si="0"/>
        <v>5.6474534772029336E-2</v>
      </c>
      <c r="N22" s="3">
        <f t="shared" si="1"/>
        <v>0.94352546522797076</v>
      </c>
      <c r="P22" s="1">
        <v>17</v>
      </c>
    </row>
    <row r="23" spans="2:16" x14ac:dyDescent="0.3">
      <c r="B23" s="1">
        <v>20</v>
      </c>
      <c r="C23" s="1">
        <v>105</v>
      </c>
      <c r="D23" s="3">
        <v>0</v>
      </c>
      <c r="E23" s="3">
        <v>1</v>
      </c>
      <c r="F23" s="3">
        <v>0.22869324126440699</v>
      </c>
      <c r="G23" s="3">
        <v>0.77130675873559296</v>
      </c>
      <c r="H23" s="3">
        <v>0</v>
      </c>
      <c r="I23" s="3">
        <v>1</v>
      </c>
      <c r="J23" s="3">
        <v>7.5045340054202798E-5</v>
      </c>
      <c r="K23" s="3">
        <v>0.99992495465994602</v>
      </c>
      <c r="L23" s="3"/>
      <c r="M23" s="3">
        <f t="shared" si="0"/>
        <v>5.7192071651115298E-2</v>
      </c>
      <c r="N23" s="3">
        <f t="shared" si="1"/>
        <v>0.94280792834888483</v>
      </c>
      <c r="P23" s="1">
        <v>18</v>
      </c>
    </row>
    <row r="24" spans="2:16" x14ac:dyDescent="0.3">
      <c r="B24" s="1">
        <v>861</v>
      </c>
      <c r="C24" s="1">
        <v>4324</v>
      </c>
      <c r="D24" s="3">
        <v>0</v>
      </c>
      <c r="E24" s="3">
        <v>1</v>
      </c>
      <c r="F24" s="3">
        <v>0.22907373310503601</v>
      </c>
      <c r="G24" s="3">
        <v>0.77092626689496402</v>
      </c>
      <c r="H24" s="3">
        <v>0</v>
      </c>
      <c r="I24" s="3">
        <v>1</v>
      </c>
      <c r="J24" s="3">
        <v>1.99137561139651E-4</v>
      </c>
      <c r="K24" s="3">
        <v>0.99980086243886002</v>
      </c>
      <c r="L24" s="3"/>
      <c r="M24" s="3">
        <f t="shared" si="0"/>
        <v>5.7318217666543915E-2</v>
      </c>
      <c r="N24" s="3">
        <f t="shared" si="1"/>
        <v>0.94268178233345601</v>
      </c>
      <c r="P24" s="1">
        <v>19</v>
      </c>
    </row>
    <row r="25" spans="2:16" x14ac:dyDescent="0.3">
      <c r="B25" s="1">
        <v>579</v>
      </c>
      <c r="C25" s="1">
        <v>2828</v>
      </c>
      <c r="D25" s="3">
        <v>0</v>
      </c>
      <c r="E25" s="3">
        <v>1</v>
      </c>
      <c r="F25" s="3">
        <v>0.225955195521445</v>
      </c>
      <c r="G25" s="3">
        <v>0.77404480447855495</v>
      </c>
      <c r="H25" s="3">
        <v>0</v>
      </c>
      <c r="I25" s="3">
        <v>1</v>
      </c>
      <c r="J25" s="3">
        <v>3.5316213034093402E-3</v>
      </c>
      <c r="K25" s="3">
        <v>0.996468378696591</v>
      </c>
      <c r="L25" s="3"/>
      <c r="M25" s="3">
        <f t="shared" si="0"/>
        <v>5.7371704206213583E-2</v>
      </c>
      <c r="N25" s="3">
        <f t="shared" si="1"/>
        <v>0.94262829579378649</v>
      </c>
      <c r="P25" s="1">
        <v>20</v>
      </c>
    </row>
    <row r="26" spans="2:16" x14ac:dyDescent="0.3">
      <c r="B26" s="1">
        <v>701</v>
      </c>
      <c r="C26" s="1">
        <v>3429</v>
      </c>
      <c r="D26" s="3">
        <v>0</v>
      </c>
      <c r="E26" s="3">
        <v>1</v>
      </c>
      <c r="F26" s="3">
        <v>0.22956129936896399</v>
      </c>
      <c r="G26" s="3">
        <v>0.77043870063103603</v>
      </c>
      <c r="H26" s="3">
        <v>0</v>
      </c>
      <c r="I26" s="3">
        <v>1</v>
      </c>
      <c r="J26" s="3">
        <v>3.6023011489305598E-5</v>
      </c>
      <c r="K26" s="3">
        <v>0.99996397698851103</v>
      </c>
      <c r="L26" s="3"/>
      <c r="M26" s="3">
        <f t="shared" si="0"/>
        <v>5.7399330595113325E-2</v>
      </c>
      <c r="N26" s="3">
        <f t="shared" si="1"/>
        <v>0.94260066940488685</v>
      </c>
      <c r="P26" s="1">
        <v>21</v>
      </c>
    </row>
    <row r="27" spans="2:16" x14ac:dyDescent="0.3">
      <c r="B27" s="1">
        <v>963</v>
      </c>
      <c r="C27" s="1">
        <v>4823</v>
      </c>
      <c r="D27" s="3">
        <v>0</v>
      </c>
      <c r="E27" s="3">
        <v>1</v>
      </c>
      <c r="F27" s="3">
        <v>0.23045450933478101</v>
      </c>
      <c r="G27" s="3">
        <v>0.76954549066521905</v>
      </c>
      <c r="H27" s="3">
        <v>0</v>
      </c>
      <c r="I27" s="3">
        <v>1</v>
      </c>
      <c r="J27" s="3">
        <v>1.99137561139651E-4</v>
      </c>
      <c r="K27" s="3">
        <v>0.99980086243886002</v>
      </c>
      <c r="L27" s="3"/>
      <c r="M27" s="3">
        <f t="shared" si="0"/>
        <v>5.7663411723980165E-2</v>
      </c>
      <c r="N27" s="3">
        <f t="shared" si="1"/>
        <v>0.94233658827601974</v>
      </c>
      <c r="P27" s="1">
        <v>22</v>
      </c>
    </row>
    <row r="28" spans="2:16" x14ac:dyDescent="0.3">
      <c r="B28" s="1">
        <v>643</v>
      </c>
      <c r="C28" s="1">
        <v>3161</v>
      </c>
      <c r="D28" s="3">
        <v>0</v>
      </c>
      <c r="E28" s="3">
        <v>1</v>
      </c>
      <c r="F28" s="3">
        <v>0.230727495010286</v>
      </c>
      <c r="G28" s="3">
        <v>0.769272504989714</v>
      </c>
      <c r="H28" s="3">
        <v>0</v>
      </c>
      <c r="I28" s="3">
        <v>1</v>
      </c>
      <c r="J28" s="3">
        <v>2.7039890483138199E-5</v>
      </c>
      <c r="K28" s="3">
        <v>0.99997296010951697</v>
      </c>
      <c r="L28" s="3"/>
      <c r="M28" s="3">
        <f t="shared" si="0"/>
        <v>5.7688633725192284E-2</v>
      </c>
      <c r="N28" s="3">
        <f t="shared" si="1"/>
        <v>0.94231136627480772</v>
      </c>
      <c r="P28" s="1">
        <v>23</v>
      </c>
    </row>
    <row r="29" spans="2:16" x14ac:dyDescent="0.3">
      <c r="B29" s="1">
        <v>554</v>
      </c>
      <c r="C29" s="1">
        <v>2711</v>
      </c>
      <c r="D29" s="3">
        <v>0</v>
      </c>
      <c r="E29" s="3">
        <v>1</v>
      </c>
      <c r="F29" s="3">
        <v>0.232109119256344</v>
      </c>
      <c r="G29" s="3">
        <v>0.76789088074365597</v>
      </c>
      <c r="H29" s="3">
        <v>0</v>
      </c>
      <c r="I29" s="3">
        <v>1</v>
      </c>
      <c r="J29" s="3">
        <v>3.5109194868709899E-5</v>
      </c>
      <c r="K29" s="3">
        <v>0.99996489080513096</v>
      </c>
      <c r="L29" s="3"/>
      <c r="M29" s="3">
        <f t="shared" si="0"/>
        <v>5.8036057112803179E-2</v>
      </c>
      <c r="N29" s="3">
        <f t="shared" si="1"/>
        <v>0.94196394288719676</v>
      </c>
      <c r="P29" s="1">
        <v>24</v>
      </c>
    </row>
    <row r="30" spans="2:16" x14ac:dyDescent="0.3">
      <c r="B30" s="1">
        <v>1549</v>
      </c>
      <c r="C30" s="1">
        <v>7773</v>
      </c>
      <c r="D30" s="3">
        <v>0</v>
      </c>
      <c r="E30" s="3">
        <v>1</v>
      </c>
      <c r="F30" s="3">
        <v>0.23294940846567599</v>
      </c>
      <c r="G30" s="3">
        <v>0.76705059153432398</v>
      </c>
      <c r="H30" s="3">
        <v>0</v>
      </c>
      <c r="I30" s="3">
        <v>1</v>
      </c>
      <c r="J30" s="3">
        <v>3.9202065090648797E-4</v>
      </c>
      <c r="K30" s="3">
        <v>0.99960797934909396</v>
      </c>
      <c r="L30" s="3"/>
      <c r="M30" s="3">
        <f t="shared" si="0"/>
        <v>5.8335357279145621E-2</v>
      </c>
      <c r="N30" s="3">
        <f t="shared" si="1"/>
        <v>0.94166464272085448</v>
      </c>
      <c r="P30" s="1">
        <v>25</v>
      </c>
    </row>
    <row r="31" spans="2:16" x14ac:dyDescent="0.3">
      <c r="B31" s="1">
        <v>734</v>
      </c>
      <c r="C31" s="1">
        <v>3623</v>
      </c>
      <c r="D31" s="3">
        <v>0</v>
      </c>
      <c r="E31" s="3">
        <v>1</v>
      </c>
      <c r="F31" s="3">
        <v>0.23510538992232499</v>
      </c>
      <c r="G31" s="3">
        <v>0.76489461007767501</v>
      </c>
      <c r="H31" s="3">
        <v>0</v>
      </c>
      <c r="I31" s="3">
        <v>1</v>
      </c>
      <c r="J31" s="3">
        <v>3.5109194868709899E-5</v>
      </c>
      <c r="K31" s="3">
        <v>0.99996489080513096</v>
      </c>
      <c r="L31" s="3"/>
      <c r="M31" s="3">
        <f t="shared" si="0"/>
        <v>5.8785124779298426E-2</v>
      </c>
      <c r="N31" s="3">
        <f t="shared" si="1"/>
        <v>0.94121487522070146</v>
      </c>
      <c r="P31" s="1">
        <v>26</v>
      </c>
    </row>
    <row r="32" spans="2:16" x14ac:dyDescent="0.3">
      <c r="B32" s="1">
        <v>1135</v>
      </c>
      <c r="C32" s="1">
        <v>5722</v>
      </c>
      <c r="D32" s="3">
        <v>0</v>
      </c>
      <c r="E32" s="3">
        <v>1</v>
      </c>
      <c r="F32" s="3">
        <v>0.23510538992232499</v>
      </c>
      <c r="G32" s="3">
        <v>0.76489461007767501</v>
      </c>
      <c r="H32" s="3">
        <v>0</v>
      </c>
      <c r="I32" s="3">
        <v>1</v>
      </c>
      <c r="J32" s="3">
        <v>3.5109194868709899E-5</v>
      </c>
      <c r="K32" s="3">
        <v>0.99996489080513096</v>
      </c>
      <c r="L32" s="3"/>
      <c r="M32" s="3">
        <f t="shared" si="0"/>
        <v>5.8785124779298426E-2</v>
      </c>
      <c r="N32" s="3">
        <f t="shared" si="1"/>
        <v>0.94121487522070146</v>
      </c>
      <c r="P32" s="1">
        <v>27</v>
      </c>
    </row>
    <row r="33" spans="2:16" x14ac:dyDescent="0.3">
      <c r="B33" s="1">
        <v>266</v>
      </c>
      <c r="C33" s="1">
        <v>1238</v>
      </c>
      <c r="D33" s="3">
        <v>0</v>
      </c>
      <c r="E33" s="3">
        <v>1</v>
      </c>
      <c r="F33" s="3">
        <v>0.23618099955774099</v>
      </c>
      <c r="G33" s="3">
        <v>0.76381900044225903</v>
      </c>
      <c r="H33" s="3">
        <v>0</v>
      </c>
      <c r="I33" s="3">
        <v>1</v>
      </c>
      <c r="J33" s="3">
        <v>2.4542050596210201E-5</v>
      </c>
      <c r="K33" s="3">
        <v>0.99997545794940401</v>
      </c>
      <c r="L33" s="3"/>
      <c r="M33" s="3">
        <f t="shared" si="0"/>
        <v>5.9051385402084301E-2</v>
      </c>
      <c r="N33" s="3">
        <f t="shared" si="1"/>
        <v>0.94094861459791579</v>
      </c>
      <c r="P33" s="1">
        <v>28</v>
      </c>
    </row>
    <row r="34" spans="2:16" x14ac:dyDescent="0.3">
      <c r="B34" s="1">
        <v>1110</v>
      </c>
      <c r="C34" s="1">
        <v>5604</v>
      </c>
      <c r="D34" s="3">
        <v>0</v>
      </c>
      <c r="E34" s="3">
        <v>1</v>
      </c>
      <c r="F34" s="3">
        <v>0.234470247254186</v>
      </c>
      <c r="G34" s="3">
        <v>0.76552975274581403</v>
      </c>
      <c r="H34" s="3">
        <v>0</v>
      </c>
      <c r="I34" s="3">
        <v>1</v>
      </c>
      <c r="J34" s="3">
        <v>1.7612727824598601E-3</v>
      </c>
      <c r="K34" s="3">
        <v>0.99823872721754003</v>
      </c>
      <c r="L34" s="3"/>
      <c r="M34" s="3">
        <f t="shared" si="0"/>
        <v>5.9057880009161463E-2</v>
      </c>
      <c r="N34" s="3">
        <f t="shared" si="1"/>
        <v>0.94094211999083854</v>
      </c>
      <c r="P34" s="1">
        <v>29</v>
      </c>
    </row>
    <row r="35" spans="2:16" x14ac:dyDescent="0.3">
      <c r="B35" s="1">
        <v>881</v>
      </c>
      <c r="C35" s="1">
        <v>4406</v>
      </c>
      <c r="D35" s="3">
        <v>0</v>
      </c>
      <c r="E35" s="3">
        <v>1</v>
      </c>
      <c r="F35" s="3">
        <v>0.23567029117160801</v>
      </c>
      <c r="G35" s="3">
        <v>0.76432970882839202</v>
      </c>
      <c r="H35" s="3">
        <v>0</v>
      </c>
      <c r="I35" s="3">
        <v>1</v>
      </c>
      <c r="J35" s="3">
        <v>1.92738021723926E-3</v>
      </c>
      <c r="K35" s="3">
        <v>0.99807261978276096</v>
      </c>
      <c r="L35" s="3"/>
      <c r="M35" s="3">
        <f t="shared" si="0"/>
        <v>5.9399417847211818E-2</v>
      </c>
      <c r="N35" s="3">
        <f t="shared" si="1"/>
        <v>0.9406005821527883</v>
      </c>
      <c r="P35" s="1">
        <v>30</v>
      </c>
    </row>
    <row r="36" spans="2:16" x14ac:dyDescent="0.3">
      <c r="B36" s="1">
        <v>1430</v>
      </c>
      <c r="C36" s="1">
        <v>7183</v>
      </c>
      <c r="D36" s="3">
        <v>0</v>
      </c>
      <c r="E36" s="3">
        <v>1</v>
      </c>
      <c r="F36" s="3">
        <v>0.239856182972879</v>
      </c>
      <c r="G36" s="3">
        <v>0.76014381702712097</v>
      </c>
      <c r="H36" s="3">
        <v>0</v>
      </c>
      <c r="I36" s="3">
        <v>1</v>
      </c>
      <c r="J36" s="3">
        <v>5.3550762822851495E-4</v>
      </c>
      <c r="K36" s="3">
        <v>0.99946449237177104</v>
      </c>
      <c r="L36" s="3"/>
      <c r="M36" s="3">
        <f t="shared" si="0"/>
        <v>6.0097922650276879E-2</v>
      </c>
      <c r="N36" s="3">
        <f t="shared" si="1"/>
        <v>0.93990207734972298</v>
      </c>
      <c r="P36" s="1">
        <v>31</v>
      </c>
    </row>
    <row r="37" spans="2:16" x14ac:dyDescent="0.3">
      <c r="B37" s="1">
        <v>22</v>
      </c>
      <c r="C37" s="1">
        <v>134</v>
      </c>
      <c r="D37" s="3">
        <v>0</v>
      </c>
      <c r="E37" s="3">
        <v>1</v>
      </c>
      <c r="F37" s="3">
        <v>0.24189244131819701</v>
      </c>
      <c r="G37" s="3">
        <v>0.75810755868180302</v>
      </c>
      <c r="H37" s="3">
        <v>0</v>
      </c>
      <c r="I37" s="3">
        <v>1</v>
      </c>
      <c r="J37" s="3">
        <v>6.83505495544523E-5</v>
      </c>
      <c r="K37" s="3">
        <v>0.99993164945044599</v>
      </c>
      <c r="L37" s="3"/>
      <c r="M37" s="3">
        <f t="shared" si="0"/>
        <v>6.0490197966937866E-2</v>
      </c>
      <c r="N37" s="3">
        <f t="shared" si="1"/>
        <v>0.93950980203306222</v>
      </c>
      <c r="P37" s="1">
        <v>32</v>
      </c>
    </row>
    <row r="38" spans="2:16" x14ac:dyDescent="0.3">
      <c r="B38" s="1">
        <v>827</v>
      </c>
      <c r="C38" s="1">
        <v>4147</v>
      </c>
      <c r="D38" s="3">
        <v>0</v>
      </c>
      <c r="E38" s="3">
        <v>1</v>
      </c>
      <c r="F38" s="3">
        <v>0.241209229539838</v>
      </c>
      <c r="G38" s="3">
        <v>0.75879077046016197</v>
      </c>
      <c r="H38" s="3">
        <v>0</v>
      </c>
      <c r="I38" s="3">
        <v>1</v>
      </c>
      <c r="J38" s="3">
        <v>1.31614087149501E-3</v>
      </c>
      <c r="K38" s="3">
        <v>0.99868385912850499</v>
      </c>
      <c r="L38" s="3"/>
      <c r="M38" s="3">
        <f t="shared" si="0"/>
        <v>6.0631342602833253E-2</v>
      </c>
      <c r="N38" s="3">
        <f t="shared" si="1"/>
        <v>0.93936865739716668</v>
      </c>
      <c r="P38" s="1">
        <v>33</v>
      </c>
    </row>
    <row r="39" spans="2:16" x14ac:dyDescent="0.3">
      <c r="B39" s="1">
        <v>170</v>
      </c>
      <c r="C39" s="1">
        <v>774</v>
      </c>
      <c r="D39" s="3">
        <v>0</v>
      </c>
      <c r="E39" s="3">
        <v>1</v>
      </c>
      <c r="F39" s="3">
        <v>0.240996495800647</v>
      </c>
      <c r="G39" s="3">
        <v>0.75900350419935303</v>
      </c>
      <c r="H39" s="3">
        <v>0</v>
      </c>
      <c r="I39" s="3">
        <v>1</v>
      </c>
      <c r="J39" s="3">
        <v>1.92812259774655E-3</v>
      </c>
      <c r="K39" s="3">
        <v>0.998071877402253</v>
      </c>
      <c r="L39" s="3"/>
      <c r="M39" s="3">
        <f t="shared" si="0"/>
        <v>6.0731154599598387E-2</v>
      </c>
      <c r="N39" s="3">
        <f t="shared" si="1"/>
        <v>0.93926884540040156</v>
      </c>
      <c r="P39" s="1">
        <v>34</v>
      </c>
    </row>
    <row r="40" spans="2:16" x14ac:dyDescent="0.3">
      <c r="B40" s="1">
        <v>121</v>
      </c>
      <c r="C40" s="1">
        <v>555</v>
      </c>
      <c r="D40" s="3">
        <v>0</v>
      </c>
      <c r="E40" s="3">
        <v>1</v>
      </c>
      <c r="F40" s="3">
        <v>0.24392732266075001</v>
      </c>
      <c r="G40" s="3">
        <v>0.75607267733924999</v>
      </c>
      <c r="H40" s="3">
        <v>0</v>
      </c>
      <c r="I40" s="3">
        <v>1</v>
      </c>
      <c r="J40" s="3">
        <v>1.93860637955368E-3</v>
      </c>
      <c r="K40" s="3">
        <v>0.99806139362044599</v>
      </c>
      <c r="L40" s="3"/>
      <c r="M40" s="3">
        <f t="shared" si="0"/>
        <v>6.1466482260075922E-2</v>
      </c>
      <c r="N40" s="3">
        <f t="shared" si="1"/>
        <v>0.93853351773992399</v>
      </c>
      <c r="P40" s="1">
        <v>35</v>
      </c>
    </row>
    <row r="41" spans="2:16" x14ac:dyDescent="0.3">
      <c r="B41" s="1">
        <v>756</v>
      </c>
      <c r="C41" s="1">
        <v>3744</v>
      </c>
      <c r="D41" s="3">
        <v>0</v>
      </c>
      <c r="E41" s="3">
        <v>1</v>
      </c>
      <c r="F41" s="3">
        <v>0.246693641755768</v>
      </c>
      <c r="G41" s="3">
        <v>0.75330635824423198</v>
      </c>
      <c r="H41" s="3">
        <v>0</v>
      </c>
      <c r="I41" s="3">
        <v>1</v>
      </c>
      <c r="J41" s="3">
        <v>4.6918321459088502E-5</v>
      </c>
      <c r="K41" s="3">
        <v>0.99995308167854102</v>
      </c>
      <c r="L41" s="3"/>
      <c r="M41" s="3">
        <f t="shared" si="0"/>
        <v>6.1685140019306771E-2</v>
      </c>
      <c r="N41" s="3">
        <f t="shared" si="1"/>
        <v>0.93831485998069319</v>
      </c>
      <c r="P41" s="1">
        <v>36</v>
      </c>
    </row>
    <row r="42" spans="2:16" x14ac:dyDescent="0.3">
      <c r="B42" s="1">
        <v>537</v>
      </c>
      <c r="C42" s="1">
        <v>2626</v>
      </c>
      <c r="D42" s="3">
        <v>0</v>
      </c>
      <c r="E42" s="3">
        <v>1</v>
      </c>
      <c r="F42" s="3">
        <v>0.25148464280052402</v>
      </c>
      <c r="G42" s="3">
        <v>0.74851535719947604</v>
      </c>
      <c r="H42" s="3">
        <v>0</v>
      </c>
      <c r="I42" s="3">
        <v>1</v>
      </c>
      <c r="J42" s="3">
        <v>2.4692723527550702E-3</v>
      </c>
      <c r="K42" s="3">
        <v>0.99753072764724504</v>
      </c>
      <c r="L42" s="3"/>
      <c r="M42" s="3">
        <f t="shared" si="0"/>
        <v>6.3488478788319772E-2</v>
      </c>
      <c r="N42" s="3">
        <f t="shared" si="1"/>
        <v>0.93651152121168024</v>
      </c>
      <c r="P42" s="1">
        <v>37</v>
      </c>
    </row>
    <row r="43" spans="2:16" x14ac:dyDescent="0.3">
      <c r="B43" s="1">
        <v>573</v>
      </c>
      <c r="C43" s="1">
        <v>2806</v>
      </c>
      <c r="D43" s="3">
        <v>0</v>
      </c>
      <c r="E43" s="3">
        <v>1</v>
      </c>
      <c r="F43" s="3">
        <v>0.25148464280052402</v>
      </c>
      <c r="G43" s="3">
        <v>0.74851535719947604</v>
      </c>
      <c r="H43" s="3">
        <v>0</v>
      </c>
      <c r="I43" s="3">
        <v>1</v>
      </c>
      <c r="J43" s="3">
        <v>2.4692723527550702E-3</v>
      </c>
      <c r="K43" s="3">
        <v>0.99753072764724504</v>
      </c>
      <c r="L43" s="3"/>
      <c r="M43" s="3">
        <f t="shared" si="0"/>
        <v>6.3488478788319772E-2</v>
      </c>
      <c r="N43" s="3">
        <f t="shared" si="1"/>
        <v>0.93651152121168024</v>
      </c>
      <c r="P43" s="1">
        <v>38</v>
      </c>
    </row>
    <row r="44" spans="2:16" x14ac:dyDescent="0.3">
      <c r="B44" s="1">
        <v>1553</v>
      </c>
      <c r="C44" s="1">
        <v>7786</v>
      </c>
      <c r="D44" s="3">
        <v>0</v>
      </c>
      <c r="E44" s="3">
        <v>1</v>
      </c>
      <c r="F44" s="3">
        <v>0.25406524247387602</v>
      </c>
      <c r="G44" s="3">
        <v>0.74593475752612404</v>
      </c>
      <c r="H44" s="3">
        <v>0</v>
      </c>
      <c r="I44" s="3">
        <v>1</v>
      </c>
      <c r="J44" s="3">
        <v>1.8502154853195E-3</v>
      </c>
      <c r="K44" s="3">
        <v>0.99814978451468095</v>
      </c>
      <c r="L44" s="3"/>
      <c r="M44" s="3">
        <f t="shared" si="0"/>
        <v>6.3978864489798878E-2</v>
      </c>
      <c r="N44" s="3">
        <f t="shared" si="1"/>
        <v>0.93602113551020127</v>
      </c>
      <c r="P44" s="1">
        <v>39</v>
      </c>
    </row>
    <row r="45" spans="2:16" x14ac:dyDescent="0.3">
      <c r="B45" s="1">
        <v>345</v>
      </c>
      <c r="C45" s="1">
        <v>1668</v>
      </c>
      <c r="D45" s="3">
        <v>0</v>
      </c>
      <c r="E45" s="3">
        <v>1</v>
      </c>
      <c r="F45" s="3">
        <v>0.25553794637259802</v>
      </c>
      <c r="G45" s="3">
        <v>0.74446205362740203</v>
      </c>
      <c r="H45" s="3">
        <v>0</v>
      </c>
      <c r="I45" s="3">
        <v>1</v>
      </c>
      <c r="J45" s="3">
        <v>1.5115616843104399E-3</v>
      </c>
      <c r="K45" s="3">
        <v>0.99848843831569001</v>
      </c>
      <c r="L45" s="3"/>
      <c r="M45" s="3">
        <f t="shared" si="0"/>
        <v>6.4262377014227115E-2</v>
      </c>
      <c r="N45" s="3">
        <f t="shared" si="1"/>
        <v>0.93573762298577301</v>
      </c>
      <c r="P45" s="1">
        <v>40</v>
      </c>
    </row>
    <row r="46" spans="2:16" x14ac:dyDescent="0.3">
      <c r="B46" s="1">
        <v>1274</v>
      </c>
      <c r="C46" s="1">
        <v>6356</v>
      </c>
      <c r="D46" s="3">
        <v>0</v>
      </c>
      <c r="E46" s="3">
        <v>1</v>
      </c>
      <c r="F46" s="3">
        <v>0.25845534275851301</v>
      </c>
      <c r="G46" s="3">
        <v>0.74154465724148699</v>
      </c>
      <c r="H46" s="3">
        <v>0</v>
      </c>
      <c r="I46" s="3">
        <v>1</v>
      </c>
      <c r="J46" s="3">
        <v>1.21032626339002E-5</v>
      </c>
      <c r="K46" s="3">
        <v>0.99998789673736599</v>
      </c>
      <c r="L46" s="3"/>
      <c r="M46" s="3">
        <f t="shared" si="0"/>
        <v>6.4616861505286727E-2</v>
      </c>
      <c r="N46" s="3">
        <f t="shared" si="1"/>
        <v>0.93538313849471333</v>
      </c>
      <c r="P46" s="1">
        <v>41</v>
      </c>
    </row>
    <row r="47" spans="2:16" x14ac:dyDescent="0.3">
      <c r="B47" s="1">
        <v>870</v>
      </c>
      <c r="C47" s="1">
        <v>4358</v>
      </c>
      <c r="D47" s="3">
        <v>0</v>
      </c>
      <c r="E47" s="3">
        <v>1</v>
      </c>
      <c r="F47" s="3">
        <v>0.25783330647714903</v>
      </c>
      <c r="G47" s="3">
        <v>0.74216669352285103</v>
      </c>
      <c r="H47" s="3">
        <v>0</v>
      </c>
      <c r="I47" s="3">
        <v>1</v>
      </c>
      <c r="J47" s="3">
        <v>2.8782838489860301E-3</v>
      </c>
      <c r="K47" s="3">
        <v>0.99712171615101397</v>
      </c>
      <c r="L47" s="3"/>
      <c r="M47" s="3">
        <f t="shared" si="0"/>
        <v>6.5177897581533764E-2</v>
      </c>
      <c r="N47" s="3">
        <f t="shared" si="1"/>
        <v>0.93482210241846619</v>
      </c>
      <c r="P47" s="1">
        <v>42</v>
      </c>
    </row>
    <row r="48" spans="2:16" x14ac:dyDescent="0.3">
      <c r="B48" s="1">
        <v>1600</v>
      </c>
      <c r="C48" s="1">
        <v>7990</v>
      </c>
      <c r="D48" s="3">
        <v>0</v>
      </c>
      <c r="E48" s="3">
        <v>1</v>
      </c>
      <c r="F48" s="3">
        <v>0.26522885349953801</v>
      </c>
      <c r="G48" s="3">
        <v>0.73477114650046205</v>
      </c>
      <c r="H48" s="3">
        <v>0</v>
      </c>
      <c r="I48" s="3">
        <v>1</v>
      </c>
      <c r="J48" s="3">
        <v>1.1454593623056999E-3</v>
      </c>
      <c r="K48" s="3">
        <v>0.99885454063769397</v>
      </c>
      <c r="L48" s="3"/>
      <c r="M48" s="3">
        <f t="shared" si="0"/>
        <v>6.6593578215460927E-2</v>
      </c>
      <c r="N48" s="3">
        <f t="shared" si="1"/>
        <v>0.93340642178453892</v>
      </c>
      <c r="P48" s="1">
        <v>43</v>
      </c>
    </row>
    <row r="49" spans="2:16" x14ac:dyDescent="0.3">
      <c r="B49" s="1">
        <v>318</v>
      </c>
      <c r="C49" s="1">
        <v>1525</v>
      </c>
      <c r="D49" s="3">
        <v>0</v>
      </c>
      <c r="E49" s="3">
        <v>1</v>
      </c>
      <c r="F49" s="3">
        <v>0.26674764323585898</v>
      </c>
      <c r="G49" s="3">
        <v>0.73325235676414102</v>
      </c>
      <c r="H49" s="3">
        <v>0</v>
      </c>
      <c r="I49" s="3">
        <v>1</v>
      </c>
      <c r="J49" s="3">
        <v>6.9131652708165293E-5</v>
      </c>
      <c r="K49" s="3">
        <v>0.99993086834729195</v>
      </c>
      <c r="L49" s="3"/>
      <c r="M49" s="3">
        <f t="shared" si="0"/>
        <v>6.6704193722141786E-2</v>
      </c>
      <c r="N49" s="3">
        <f t="shared" si="1"/>
        <v>0.93329580627785824</v>
      </c>
      <c r="P49" s="1">
        <v>44</v>
      </c>
    </row>
    <row r="50" spans="2:16" x14ac:dyDescent="0.3">
      <c r="B50" s="1">
        <v>692</v>
      </c>
      <c r="C50" s="1">
        <v>3371</v>
      </c>
      <c r="D50" s="3">
        <v>0</v>
      </c>
      <c r="E50" s="3">
        <v>1</v>
      </c>
      <c r="F50" s="3">
        <v>0.26211040736457297</v>
      </c>
      <c r="G50" s="3">
        <v>0.73788959263542697</v>
      </c>
      <c r="H50" s="3">
        <v>0</v>
      </c>
      <c r="I50" s="3">
        <v>1</v>
      </c>
      <c r="J50" s="3">
        <v>5.4346621036529498E-3</v>
      </c>
      <c r="K50" s="3">
        <v>0.99456533789634705</v>
      </c>
      <c r="L50" s="3"/>
      <c r="M50" s="3">
        <f t="shared" si="0"/>
        <v>6.6886267367056482E-2</v>
      </c>
      <c r="N50" s="3">
        <f t="shared" si="1"/>
        <v>0.9331137326329435</v>
      </c>
      <c r="P50" s="1">
        <v>45</v>
      </c>
    </row>
    <row r="51" spans="2:16" x14ac:dyDescent="0.3">
      <c r="B51" s="1">
        <v>1224</v>
      </c>
      <c r="C51" s="1">
        <v>6071</v>
      </c>
      <c r="D51" s="3">
        <v>0</v>
      </c>
      <c r="E51" s="3">
        <v>1</v>
      </c>
      <c r="F51" s="3">
        <v>0.26211040736457297</v>
      </c>
      <c r="G51" s="3">
        <v>0.73788959263542697</v>
      </c>
      <c r="H51" s="3">
        <v>0</v>
      </c>
      <c r="I51" s="3">
        <v>1</v>
      </c>
      <c r="J51" s="3">
        <v>5.4346621036529498E-3</v>
      </c>
      <c r="K51" s="3">
        <v>0.99456533789634705</v>
      </c>
      <c r="L51" s="3"/>
      <c r="M51" s="3">
        <f t="shared" si="0"/>
        <v>6.6886267367056482E-2</v>
      </c>
      <c r="N51" s="3">
        <f t="shared" si="1"/>
        <v>0.9331137326329435</v>
      </c>
      <c r="P51" s="1">
        <v>46</v>
      </c>
    </row>
    <row r="52" spans="2:16" x14ac:dyDescent="0.3">
      <c r="B52" s="1">
        <v>1433</v>
      </c>
      <c r="C52" s="1">
        <v>7195</v>
      </c>
      <c r="D52" s="3">
        <v>0</v>
      </c>
      <c r="E52" s="3">
        <v>1</v>
      </c>
      <c r="F52" s="3">
        <v>0.272294266553607</v>
      </c>
      <c r="G52" s="3">
        <v>0.727705733446393</v>
      </c>
      <c r="H52" s="3">
        <v>0</v>
      </c>
      <c r="I52" s="3">
        <v>1</v>
      </c>
      <c r="J52" s="3">
        <v>2.0215878976159699E-5</v>
      </c>
      <c r="K52" s="3">
        <v>0.99997978412102395</v>
      </c>
      <c r="L52" s="3"/>
      <c r="M52" s="3">
        <f t="shared" si="0"/>
        <v>6.807862060814579E-2</v>
      </c>
      <c r="N52" s="3">
        <f t="shared" si="1"/>
        <v>0.93192137939185415</v>
      </c>
      <c r="P52" s="1">
        <v>47</v>
      </c>
    </row>
    <row r="53" spans="2:16" x14ac:dyDescent="0.3">
      <c r="B53" s="1">
        <v>1264</v>
      </c>
      <c r="C53" s="1">
        <v>6298</v>
      </c>
      <c r="D53" s="3">
        <v>0</v>
      </c>
      <c r="E53" s="3">
        <v>1</v>
      </c>
      <c r="F53" s="3">
        <v>0.27641867844644802</v>
      </c>
      <c r="G53" s="3">
        <v>0.72358132155355204</v>
      </c>
      <c r="H53" s="3">
        <v>0</v>
      </c>
      <c r="I53" s="3">
        <v>1</v>
      </c>
      <c r="J53" s="3">
        <v>1.71967858477728E-5</v>
      </c>
      <c r="K53" s="3">
        <v>0.99998280321415201</v>
      </c>
      <c r="L53" s="3"/>
      <c r="M53" s="3">
        <f t="shared" si="0"/>
        <v>6.9108968808073948E-2</v>
      </c>
      <c r="N53" s="3">
        <f t="shared" si="1"/>
        <v>0.93089103119192607</v>
      </c>
      <c r="P53" s="1">
        <v>48</v>
      </c>
    </row>
    <row r="54" spans="2:16" x14ac:dyDescent="0.3">
      <c r="B54" s="1">
        <v>1800</v>
      </c>
      <c r="C54" s="1">
        <v>9064</v>
      </c>
      <c r="D54" s="3">
        <v>0</v>
      </c>
      <c r="E54" s="3">
        <v>1</v>
      </c>
      <c r="F54" s="3">
        <v>0.27664987451814699</v>
      </c>
      <c r="G54" s="3">
        <v>0.72335012548185296</v>
      </c>
      <c r="H54" s="3">
        <v>0</v>
      </c>
      <c r="I54" s="3">
        <v>1</v>
      </c>
      <c r="J54" s="3">
        <v>3.6709137930301902E-5</v>
      </c>
      <c r="K54" s="3">
        <v>0.99996329086207003</v>
      </c>
      <c r="L54" s="3"/>
      <c r="M54" s="3">
        <f t="shared" si="0"/>
        <v>6.9171645914019322E-2</v>
      </c>
      <c r="N54" s="3">
        <f t="shared" si="1"/>
        <v>0.93082835408598075</v>
      </c>
      <c r="P54" s="1">
        <v>49</v>
      </c>
    </row>
    <row r="55" spans="2:16" x14ac:dyDescent="0.3">
      <c r="B55" s="1">
        <v>1270</v>
      </c>
      <c r="C55" s="1">
        <v>6319</v>
      </c>
      <c r="D55" s="3">
        <v>0</v>
      </c>
      <c r="E55" s="3">
        <v>1</v>
      </c>
      <c r="F55" s="3">
        <v>0.278755756806362</v>
      </c>
      <c r="G55" s="3">
        <v>0.721244243193638</v>
      </c>
      <c r="H55" s="3">
        <v>0</v>
      </c>
      <c r="I55" s="3">
        <v>1</v>
      </c>
      <c r="J55" s="3">
        <v>1.1672208784148099E-3</v>
      </c>
      <c r="K55" s="3">
        <v>0.99883277912158497</v>
      </c>
      <c r="L55" s="3"/>
      <c r="M55" s="3">
        <f t="shared" si="0"/>
        <v>6.9980744421194202E-2</v>
      </c>
      <c r="N55" s="3">
        <f t="shared" si="1"/>
        <v>0.93001925557880583</v>
      </c>
      <c r="P55" s="1">
        <v>50</v>
      </c>
    </row>
    <row r="56" spans="2:16" x14ac:dyDescent="0.3">
      <c r="B56" s="1">
        <v>1441</v>
      </c>
      <c r="C56" s="1">
        <v>7244</v>
      </c>
      <c r="D56" s="3">
        <v>0</v>
      </c>
      <c r="E56" s="3">
        <v>1</v>
      </c>
      <c r="F56" s="3">
        <v>0.28087871181803098</v>
      </c>
      <c r="G56" s="3">
        <v>0.71912128818196897</v>
      </c>
      <c r="H56" s="3">
        <v>0</v>
      </c>
      <c r="I56" s="3">
        <v>1</v>
      </c>
      <c r="J56" s="3">
        <v>2.0215878976159699E-5</v>
      </c>
      <c r="K56" s="3">
        <v>0.99997978412102395</v>
      </c>
      <c r="L56" s="3"/>
      <c r="M56" s="3">
        <f t="shared" si="0"/>
        <v>7.0224731924251785E-2</v>
      </c>
      <c r="N56" s="3">
        <f t="shared" si="1"/>
        <v>0.92977526807574817</v>
      </c>
      <c r="P56" s="1">
        <v>51</v>
      </c>
    </row>
    <row r="57" spans="2:16" x14ac:dyDescent="0.3">
      <c r="B57" s="1">
        <v>1780</v>
      </c>
      <c r="C57" s="1">
        <v>8979</v>
      </c>
      <c r="D57" s="3">
        <v>0</v>
      </c>
      <c r="E57" s="3">
        <v>1</v>
      </c>
      <c r="F57" s="3">
        <v>0.27893679740348098</v>
      </c>
      <c r="G57" s="3">
        <v>0.72106320259651902</v>
      </c>
      <c r="H57" s="3">
        <v>0</v>
      </c>
      <c r="I57" s="3">
        <v>1</v>
      </c>
      <c r="J57" s="3">
        <v>5.3489049896597897E-3</v>
      </c>
      <c r="K57" s="3">
        <v>0.99465109501033999</v>
      </c>
      <c r="L57" s="3"/>
      <c r="M57" s="3">
        <f t="shared" si="0"/>
        <v>7.1071425598285193E-2</v>
      </c>
      <c r="N57" s="3">
        <f t="shared" si="1"/>
        <v>0.92892857440171483</v>
      </c>
      <c r="P57" s="1">
        <v>52</v>
      </c>
    </row>
    <row r="58" spans="2:16" x14ac:dyDescent="0.3">
      <c r="B58" s="1">
        <v>520</v>
      </c>
      <c r="C58" s="1">
        <v>2538</v>
      </c>
      <c r="D58" s="3">
        <v>0</v>
      </c>
      <c r="E58" s="3">
        <v>1</v>
      </c>
      <c r="F58" s="3">
        <v>0.284401556584158</v>
      </c>
      <c r="G58" s="3">
        <v>0.715598443415842</v>
      </c>
      <c r="H58" s="3">
        <v>0</v>
      </c>
      <c r="I58" s="3">
        <v>1</v>
      </c>
      <c r="J58" s="3">
        <v>7.7972836152184795E-5</v>
      </c>
      <c r="K58" s="3">
        <v>0.99992202716384804</v>
      </c>
      <c r="L58" s="3"/>
      <c r="M58" s="3">
        <f t="shared" si="0"/>
        <v>7.1119882355077546E-2</v>
      </c>
      <c r="N58" s="3">
        <f t="shared" si="1"/>
        <v>0.9288801176449224</v>
      </c>
      <c r="P58" s="1">
        <v>53</v>
      </c>
    </row>
    <row r="59" spans="2:16" x14ac:dyDescent="0.3">
      <c r="B59" s="1">
        <v>764</v>
      </c>
      <c r="C59" s="1">
        <v>3791</v>
      </c>
      <c r="D59" s="3">
        <v>0</v>
      </c>
      <c r="E59" s="3">
        <v>1</v>
      </c>
      <c r="F59" s="3">
        <v>0.28835191775093699</v>
      </c>
      <c r="G59" s="3">
        <v>0.71164808224906295</v>
      </c>
      <c r="H59" s="3">
        <v>0</v>
      </c>
      <c r="I59" s="3">
        <v>1</v>
      </c>
      <c r="J59" s="3">
        <v>5.7278984968434096E-6</v>
      </c>
      <c r="K59" s="3">
        <v>0.99999427210150305</v>
      </c>
      <c r="L59" s="3"/>
      <c r="M59" s="3">
        <f t="shared" si="0"/>
        <v>7.2089411412358459E-2</v>
      </c>
      <c r="N59" s="3">
        <f t="shared" si="1"/>
        <v>0.92791058858764153</v>
      </c>
      <c r="P59" s="1">
        <v>54</v>
      </c>
    </row>
    <row r="60" spans="2:16" x14ac:dyDescent="0.3">
      <c r="B60" s="1">
        <v>1704</v>
      </c>
      <c r="C60" s="1">
        <v>8597</v>
      </c>
      <c r="D60" s="3">
        <v>0</v>
      </c>
      <c r="E60" s="3">
        <v>1</v>
      </c>
      <c r="F60" s="3">
        <v>0.28057671391932698</v>
      </c>
      <c r="G60" s="3">
        <v>0.71942328608067296</v>
      </c>
      <c r="H60" s="3">
        <v>0</v>
      </c>
      <c r="I60" s="3">
        <v>1</v>
      </c>
      <c r="J60" s="3">
        <v>8.0738514661788906E-3</v>
      </c>
      <c r="K60" s="3">
        <v>0.99192614853382099</v>
      </c>
      <c r="L60" s="3"/>
      <c r="M60" s="3">
        <f t="shared" si="0"/>
        <v>7.2162641346376469E-2</v>
      </c>
      <c r="N60" s="3">
        <f t="shared" si="1"/>
        <v>0.92783735865362349</v>
      </c>
      <c r="P60" s="1">
        <v>55</v>
      </c>
    </row>
    <row r="61" spans="2:16" x14ac:dyDescent="0.3">
      <c r="B61" s="1">
        <v>320</v>
      </c>
      <c r="C61" s="1">
        <v>1543</v>
      </c>
      <c r="D61" s="3">
        <v>0</v>
      </c>
      <c r="E61" s="3">
        <v>1</v>
      </c>
      <c r="F61" s="3">
        <v>0.29137812737274299</v>
      </c>
      <c r="G61" s="3">
        <v>0.70862187262725695</v>
      </c>
      <c r="H61" s="3">
        <v>0</v>
      </c>
      <c r="I61" s="3">
        <v>1</v>
      </c>
      <c r="J61" s="3">
        <v>1.0015498264692699E-4</v>
      </c>
      <c r="K61" s="3">
        <v>0.99989984501735296</v>
      </c>
      <c r="L61" s="3"/>
      <c r="M61" s="3">
        <f t="shared" si="0"/>
        <v>7.2869570588847479E-2</v>
      </c>
      <c r="N61" s="3">
        <f t="shared" si="1"/>
        <v>0.92713042941115253</v>
      </c>
      <c r="P61" s="1">
        <v>56</v>
      </c>
    </row>
    <row r="62" spans="2:16" x14ac:dyDescent="0.3">
      <c r="B62" s="1">
        <v>169</v>
      </c>
      <c r="C62" s="1">
        <v>773</v>
      </c>
      <c r="D62" s="3">
        <v>0</v>
      </c>
      <c r="E62" s="3">
        <v>1</v>
      </c>
      <c r="F62" s="3">
        <v>0.291775891648625</v>
      </c>
      <c r="G62" s="3">
        <v>0.70822410835137495</v>
      </c>
      <c r="H62" s="3">
        <v>0</v>
      </c>
      <c r="I62" s="3">
        <v>1</v>
      </c>
      <c r="J62" s="3">
        <v>4.0755126974545399E-5</v>
      </c>
      <c r="K62" s="3">
        <v>0.99995924487302501</v>
      </c>
      <c r="L62" s="3"/>
      <c r="M62" s="3">
        <f t="shared" si="0"/>
        <v>7.2954161693899885E-2</v>
      </c>
      <c r="N62" s="3">
        <f t="shared" si="1"/>
        <v>0.92704583830609999</v>
      </c>
      <c r="P62" s="1">
        <v>57</v>
      </c>
    </row>
    <row r="63" spans="2:16" x14ac:dyDescent="0.3">
      <c r="B63" s="1">
        <v>341</v>
      </c>
      <c r="C63" s="1">
        <v>1649</v>
      </c>
      <c r="D63" s="3">
        <v>0</v>
      </c>
      <c r="E63" s="3">
        <v>1</v>
      </c>
      <c r="F63" s="3">
        <v>0.290842171332587</v>
      </c>
      <c r="G63" s="3">
        <v>0.70915782866741295</v>
      </c>
      <c r="H63" s="3">
        <v>0</v>
      </c>
      <c r="I63" s="3">
        <v>1</v>
      </c>
      <c r="J63" s="3">
        <v>2.5963007938116802E-3</v>
      </c>
      <c r="K63" s="3">
        <v>0.99740369920618799</v>
      </c>
      <c r="L63" s="3"/>
      <c r="M63" s="3">
        <f t="shared" si="0"/>
        <v>7.3359618031599669E-2</v>
      </c>
      <c r="N63" s="3">
        <f t="shared" si="1"/>
        <v>0.92664038196840026</v>
      </c>
      <c r="P63" s="1">
        <v>58</v>
      </c>
    </row>
    <row r="64" spans="2:16" x14ac:dyDescent="0.3">
      <c r="B64" s="1">
        <v>459</v>
      </c>
      <c r="C64" s="1">
        <v>2285</v>
      </c>
      <c r="D64" s="3">
        <v>0</v>
      </c>
      <c r="E64" s="3">
        <v>1</v>
      </c>
      <c r="F64" s="3">
        <v>0.29587255659057299</v>
      </c>
      <c r="G64" s="3">
        <v>0.70412744340942701</v>
      </c>
      <c r="H64" s="3">
        <v>0</v>
      </c>
      <c r="I64" s="3">
        <v>1</v>
      </c>
      <c r="J64" s="3">
        <v>1.2009650527034E-4</v>
      </c>
      <c r="K64" s="3">
        <v>0.99987990349472999</v>
      </c>
      <c r="L64" s="3"/>
      <c r="M64" s="3">
        <f t="shared" si="0"/>
        <v>7.3998163273960832E-2</v>
      </c>
      <c r="N64" s="3">
        <f t="shared" si="1"/>
        <v>0.92600183672603931</v>
      </c>
      <c r="P64" s="1">
        <v>59</v>
      </c>
    </row>
    <row r="65" spans="2:16" x14ac:dyDescent="0.3">
      <c r="B65" s="1">
        <v>412</v>
      </c>
      <c r="C65" s="1">
        <v>2033</v>
      </c>
      <c r="D65" s="3">
        <v>0</v>
      </c>
      <c r="E65" s="3">
        <v>1</v>
      </c>
      <c r="F65" s="3">
        <v>0.29567954533129798</v>
      </c>
      <c r="G65" s="3">
        <v>0.70432045466870197</v>
      </c>
      <c r="H65" s="3">
        <v>0</v>
      </c>
      <c r="I65" s="3">
        <v>1</v>
      </c>
      <c r="J65" s="3">
        <v>4.70491329906508E-4</v>
      </c>
      <c r="K65" s="3">
        <v>0.99952950867009305</v>
      </c>
      <c r="L65" s="3"/>
      <c r="M65" s="3">
        <f t="shared" si="0"/>
        <v>7.4037509165301121E-2</v>
      </c>
      <c r="N65" s="3">
        <f t="shared" si="1"/>
        <v>0.92596249083469873</v>
      </c>
      <c r="P65" s="1">
        <v>60</v>
      </c>
    </row>
    <row r="66" spans="2:16" x14ac:dyDescent="0.3">
      <c r="B66" s="1">
        <v>1976</v>
      </c>
      <c r="C66" s="1">
        <v>9857</v>
      </c>
      <c r="D66" s="3">
        <v>0</v>
      </c>
      <c r="E66" s="3">
        <v>1</v>
      </c>
      <c r="F66" s="3">
        <v>0.29567954533129798</v>
      </c>
      <c r="G66" s="3">
        <v>0.70432045466870197</v>
      </c>
      <c r="H66" s="3">
        <v>0</v>
      </c>
      <c r="I66" s="3">
        <v>1</v>
      </c>
      <c r="J66" s="3">
        <v>4.70491329906508E-4</v>
      </c>
      <c r="K66" s="3">
        <v>0.99952950867009305</v>
      </c>
      <c r="L66" s="3"/>
      <c r="M66" s="3">
        <f t="shared" si="0"/>
        <v>7.4037509165301121E-2</v>
      </c>
      <c r="N66" s="3">
        <f t="shared" si="1"/>
        <v>0.92596249083469873</v>
      </c>
      <c r="P66" s="1">
        <v>61</v>
      </c>
    </row>
    <row r="67" spans="2:16" x14ac:dyDescent="0.3">
      <c r="B67" s="1">
        <v>716</v>
      </c>
      <c r="C67" s="1">
        <v>3519</v>
      </c>
      <c r="D67" s="3">
        <v>0</v>
      </c>
      <c r="E67" s="3">
        <v>1</v>
      </c>
      <c r="F67" s="3">
        <v>0.30065890693854302</v>
      </c>
      <c r="G67" s="3">
        <v>0.69934109306145698</v>
      </c>
      <c r="H67" s="3">
        <v>0</v>
      </c>
      <c r="I67" s="3">
        <v>1</v>
      </c>
      <c r="J67" s="3">
        <v>2.6785247027874002E-3</v>
      </c>
      <c r="K67" s="3">
        <v>0.99732147529721304</v>
      </c>
      <c r="L67" s="3"/>
      <c r="M67" s="3">
        <f t="shared" si="0"/>
        <v>7.5834357910332606E-2</v>
      </c>
      <c r="N67" s="3">
        <f t="shared" si="1"/>
        <v>0.92416564208966745</v>
      </c>
      <c r="P67" s="1">
        <v>62</v>
      </c>
    </row>
    <row r="68" spans="2:16" x14ac:dyDescent="0.3">
      <c r="B68" s="1">
        <v>593</v>
      </c>
      <c r="C68" s="1">
        <v>2893</v>
      </c>
      <c r="D68" s="3">
        <v>0</v>
      </c>
      <c r="E68" s="3">
        <v>1</v>
      </c>
      <c r="F68" s="3">
        <v>0.30429558160616299</v>
      </c>
      <c r="G68" s="3">
        <v>0.69570441839383701</v>
      </c>
      <c r="H68" s="3">
        <v>0</v>
      </c>
      <c r="I68" s="3">
        <v>1</v>
      </c>
      <c r="J68" s="3">
        <v>1.8830620683729601E-3</v>
      </c>
      <c r="K68" s="3">
        <v>0.99811693793162704</v>
      </c>
      <c r="L68" s="3"/>
      <c r="M68" s="3">
        <f t="shared" si="0"/>
        <v>7.6544660918633989E-2</v>
      </c>
      <c r="N68" s="3">
        <f t="shared" si="1"/>
        <v>0.92345533908136601</v>
      </c>
      <c r="P68" s="1">
        <v>63</v>
      </c>
    </row>
    <row r="69" spans="2:16" x14ac:dyDescent="0.3">
      <c r="B69" s="1">
        <v>673</v>
      </c>
      <c r="C69" s="1">
        <v>3281</v>
      </c>
      <c r="D69" s="3">
        <v>0</v>
      </c>
      <c r="E69" s="3">
        <v>1</v>
      </c>
      <c r="F69" s="3">
        <v>0.312101286040041</v>
      </c>
      <c r="G69" s="3">
        <v>0.68789871395995905</v>
      </c>
      <c r="H69" s="3">
        <v>0</v>
      </c>
      <c r="I69" s="3">
        <v>1</v>
      </c>
      <c r="J69" s="3">
        <v>1.24884691103944E-5</v>
      </c>
      <c r="K69" s="3">
        <v>0.99998751153089005</v>
      </c>
      <c r="L69" s="3"/>
      <c r="M69" s="3">
        <f t="shared" si="0"/>
        <v>7.802844362728785E-2</v>
      </c>
      <c r="N69" s="3">
        <f t="shared" si="1"/>
        <v>0.92197155637271233</v>
      </c>
      <c r="P69" s="1">
        <v>64</v>
      </c>
    </row>
    <row r="70" spans="2:16" x14ac:dyDescent="0.3">
      <c r="B70" s="1">
        <v>693</v>
      </c>
      <c r="C70" s="1">
        <v>3379</v>
      </c>
      <c r="D70" s="3">
        <v>0</v>
      </c>
      <c r="E70" s="3">
        <v>1</v>
      </c>
      <c r="F70" s="3">
        <v>0.31334994274478201</v>
      </c>
      <c r="G70" s="3">
        <v>0.68665005725521799</v>
      </c>
      <c r="H70" s="3">
        <v>0</v>
      </c>
      <c r="I70" s="3">
        <v>1</v>
      </c>
      <c r="J70" s="3">
        <v>2.10232989047654E-4</v>
      </c>
      <c r="K70" s="3">
        <v>0.99978976701095201</v>
      </c>
      <c r="L70" s="3"/>
      <c r="M70" s="3">
        <f t="shared" ref="M70:M133" si="2">+AVERAGE(D70,F70,H70,J70)</f>
        <v>7.8390043933457415E-2</v>
      </c>
      <c r="N70" s="3">
        <f t="shared" ref="N70:N133" si="3">+AVERAGE(E70,G70,I70,K70)</f>
        <v>0.9216099560665425</v>
      </c>
      <c r="P70" s="1">
        <v>65</v>
      </c>
    </row>
    <row r="71" spans="2:16" x14ac:dyDescent="0.3">
      <c r="B71" s="1">
        <v>650</v>
      </c>
      <c r="C71" s="1">
        <v>3186</v>
      </c>
      <c r="D71" s="3">
        <v>0</v>
      </c>
      <c r="E71" s="3">
        <v>1</v>
      </c>
      <c r="F71" s="3">
        <v>0.309499282099722</v>
      </c>
      <c r="G71" s="3">
        <v>0.690500717900278</v>
      </c>
      <c r="H71" s="3">
        <v>0</v>
      </c>
      <c r="I71" s="3">
        <v>1</v>
      </c>
      <c r="J71" s="3">
        <v>4.1554132476449004E-3</v>
      </c>
      <c r="K71" s="3">
        <v>0.99584458675235499</v>
      </c>
      <c r="L71" s="3"/>
      <c r="M71" s="3">
        <f t="shared" si="2"/>
        <v>7.8413673836841724E-2</v>
      </c>
      <c r="N71" s="3">
        <f t="shared" si="3"/>
        <v>0.92158632616315828</v>
      </c>
      <c r="P71" s="1">
        <v>66</v>
      </c>
    </row>
    <row r="72" spans="2:16" x14ac:dyDescent="0.3">
      <c r="B72" s="1">
        <v>1140</v>
      </c>
      <c r="C72" s="1">
        <v>5738</v>
      </c>
      <c r="D72" s="3">
        <v>0</v>
      </c>
      <c r="E72" s="3">
        <v>1</v>
      </c>
      <c r="F72" s="3">
        <v>0.309499282099722</v>
      </c>
      <c r="G72" s="3">
        <v>0.690500717900278</v>
      </c>
      <c r="H72" s="3">
        <v>0</v>
      </c>
      <c r="I72" s="3">
        <v>1</v>
      </c>
      <c r="J72" s="3">
        <v>4.1554132476449004E-3</v>
      </c>
      <c r="K72" s="3">
        <v>0.99584458675235499</v>
      </c>
      <c r="L72" s="3"/>
      <c r="M72" s="3">
        <f t="shared" si="2"/>
        <v>7.8413673836841724E-2</v>
      </c>
      <c r="N72" s="3">
        <f t="shared" si="3"/>
        <v>0.92158632616315828</v>
      </c>
      <c r="P72" s="1">
        <v>67</v>
      </c>
    </row>
    <row r="73" spans="2:16" x14ac:dyDescent="0.3">
      <c r="B73" s="1">
        <v>636</v>
      </c>
      <c r="C73" s="1">
        <v>3114</v>
      </c>
      <c r="D73" s="3">
        <v>0</v>
      </c>
      <c r="E73" s="3">
        <v>1</v>
      </c>
      <c r="F73" s="3">
        <v>0.31472345973253202</v>
      </c>
      <c r="G73" s="3">
        <v>0.68527654026746798</v>
      </c>
      <c r="H73" s="3">
        <v>0</v>
      </c>
      <c r="I73" s="3">
        <v>1</v>
      </c>
      <c r="J73" s="3">
        <v>5.9388083172962097E-5</v>
      </c>
      <c r="K73" s="3">
        <v>0.99994061191682704</v>
      </c>
      <c r="L73" s="3"/>
      <c r="M73" s="3">
        <f t="shared" si="2"/>
        <v>7.8695711953926245E-2</v>
      </c>
      <c r="N73" s="3">
        <f t="shared" si="3"/>
        <v>0.92130428804607378</v>
      </c>
      <c r="P73" s="1">
        <v>68</v>
      </c>
    </row>
    <row r="74" spans="2:16" x14ac:dyDescent="0.3">
      <c r="B74" s="1">
        <v>1850</v>
      </c>
      <c r="C74" s="1">
        <v>9293</v>
      </c>
      <c r="D74" s="3">
        <v>0</v>
      </c>
      <c r="E74" s="3">
        <v>1</v>
      </c>
      <c r="F74" s="3">
        <v>0.313020661136371</v>
      </c>
      <c r="G74" s="3">
        <v>0.68697933886362905</v>
      </c>
      <c r="H74" s="3">
        <v>0</v>
      </c>
      <c r="I74" s="3">
        <v>1</v>
      </c>
      <c r="J74" s="3">
        <v>2.2351790685206699E-3</v>
      </c>
      <c r="K74" s="3">
        <v>0.997764820931479</v>
      </c>
      <c r="L74" s="3"/>
      <c r="M74" s="3">
        <f t="shared" si="2"/>
        <v>7.8813960051222917E-2</v>
      </c>
      <c r="N74" s="3">
        <f t="shared" si="3"/>
        <v>0.92118603994877701</v>
      </c>
      <c r="P74" s="1">
        <v>69</v>
      </c>
    </row>
    <row r="75" spans="2:16" x14ac:dyDescent="0.3">
      <c r="B75" s="1">
        <v>1699</v>
      </c>
      <c r="C75" s="1">
        <v>8562</v>
      </c>
      <c r="D75" s="3">
        <v>0</v>
      </c>
      <c r="E75" s="3">
        <v>1</v>
      </c>
      <c r="F75" s="3">
        <v>0.316357262872214</v>
      </c>
      <c r="G75" s="3">
        <v>0.683642737127786</v>
      </c>
      <c r="H75" s="3">
        <v>0</v>
      </c>
      <c r="I75" s="3">
        <v>1</v>
      </c>
      <c r="J75" s="3">
        <v>3.9372057653963601E-3</v>
      </c>
      <c r="K75" s="3">
        <v>0.99606279423460398</v>
      </c>
      <c r="L75" s="3"/>
      <c r="M75" s="3">
        <f t="shared" si="2"/>
        <v>8.0073617159402588E-2</v>
      </c>
      <c r="N75" s="3">
        <f t="shared" si="3"/>
        <v>0.91992638284059758</v>
      </c>
      <c r="P75" s="1">
        <v>70</v>
      </c>
    </row>
    <row r="76" spans="2:16" x14ac:dyDescent="0.3">
      <c r="B76" s="1">
        <v>815</v>
      </c>
      <c r="C76" s="1">
        <v>4094</v>
      </c>
      <c r="D76" s="3">
        <v>0</v>
      </c>
      <c r="E76" s="3">
        <v>1</v>
      </c>
      <c r="F76" s="3">
        <v>0.32873492476238197</v>
      </c>
      <c r="G76" s="3">
        <v>0.67126507523761803</v>
      </c>
      <c r="H76" s="3">
        <v>0</v>
      </c>
      <c r="I76" s="3">
        <v>1</v>
      </c>
      <c r="J76" s="3">
        <v>7.5083289993926904E-4</v>
      </c>
      <c r="K76" s="3">
        <v>0.99924916710006095</v>
      </c>
      <c r="L76" s="3"/>
      <c r="M76" s="3">
        <f t="shared" si="2"/>
        <v>8.2371439415580311E-2</v>
      </c>
      <c r="N76" s="3">
        <f t="shared" si="3"/>
        <v>0.91762856058441966</v>
      </c>
      <c r="P76" s="1">
        <v>71</v>
      </c>
    </row>
    <row r="77" spans="2:16" x14ac:dyDescent="0.3">
      <c r="B77" s="1">
        <v>140</v>
      </c>
      <c r="C77" s="1">
        <v>645</v>
      </c>
      <c r="D77" s="3">
        <v>0</v>
      </c>
      <c r="E77" s="3">
        <v>1</v>
      </c>
      <c r="F77" s="3">
        <v>0.32998419468587198</v>
      </c>
      <c r="G77" s="3">
        <v>0.67001580531412797</v>
      </c>
      <c r="H77" s="3">
        <v>0</v>
      </c>
      <c r="I77" s="3">
        <v>1</v>
      </c>
      <c r="J77" s="3">
        <v>2.4457494873786301E-5</v>
      </c>
      <c r="K77" s="3">
        <v>0.99997554250512599</v>
      </c>
      <c r="L77" s="3"/>
      <c r="M77" s="3">
        <f t="shared" si="2"/>
        <v>8.2502163045186441E-2</v>
      </c>
      <c r="N77" s="3">
        <f t="shared" si="3"/>
        <v>0.91749783695481346</v>
      </c>
      <c r="P77" s="1">
        <v>72</v>
      </c>
    </row>
    <row r="78" spans="2:16" x14ac:dyDescent="0.3">
      <c r="B78" s="1">
        <v>1527</v>
      </c>
      <c r="C78" s="1">
        <v>7642</v>
      </c>
      <c r="D78" s="3">
        <v>0.121983914209115</v>
      </c>
      <c r="E78" s="3">
        <v>0.87801608579088497</v>
      </c>
      <c r="F78" s="3">
        <v>0.181293915014235</v>
      </c>
      <c r="G78" s="3">
        <v>0.81870608498576503</v>
      </c>
      <c r="H78" s="3">
        <v>0</v>
      </c>
      <c r="I78" s="3">
        <v>1</v>
      </c>
      <c r="J78" s="3">
        <v>2.79649626463652E-2</v>
      </c>
      <c r="K78" s="3">
        <v>0.97203503735363495</v>
      </c>
      <c r="L78" s="3"/>
      <c r="M78" s="3">
        <f t="shared" si="2"/>
        <v>8.2810697967428806E-2</v>
      </c>
      <c r="N78" s="3">
        <f t="shared" si="3"/>
        <v>0.91718930203257121</v>
      </c>
      <c r="P78" s="1">
        <v>73</v>
      </c>
    </row>
    <row r="79" spans="2:16" x14ac:dyDescent="0.3">
      <c r="B79" s="1">
        <v>1500</v>
      </c>
      <c r="C79" s="1">
        <v>7502</v>
      </c>
      <c r="D79" s="3">
        <v>0</v>
      </c>
      <c r="E79" s="3">
        <v>1</v>
      </c>
      <c r="F79" s="3">
        <v>0.33455799950729098</v>
      </c>
      <c r="G79" s="3">
        <v>0.66544200049270896</v>
      </c>
      <c r="H79" s="3">
        <v>0</v>
      </c>
      <c r="I79" s="3">
        <v>1</v>
      </c>
      <c r="J79" s="3">
        <v>1.5765184070915E-4</v>
      </c>
      <c r="K79" s="3">
        <v>0.99984234815929096</v>
      </c>
      <c r="L79" s="3"/>
      <c r="M79" s="3">
        <f t="shared" si="2"/>
        <v>8.3678912837000033E-2</v>
      </c>
      <c r="N79" s="3">
        <f t="shared" si="3"/>
        <v>0.91632108716299998</v>
      </c>
      <c r="P79" s="1">
        <v>74</v>
      </c>
    </row>
    <row r="80" spans="2:16" x14ac:dyDescent="0.3">
      <c r="B80" s="1">
        <v>748</v>
      </c>
      <c r="C80" s="1">
        <v>3709</v>
      </c>
      <c r="D80" s="3">
        <v>0</v>
      </c>
      <c r="E80" s="3">
        <v>1</v>
      </c>
      <c r="F80" s="3">
        <v>0.34078953133129603</v>
      </c>
      <c r="G80" s="3">
        <v>0.65921046866870403</v>
      </c>
      <c r="H80" s="3">
        <v>0</v>
      </c>
      <c r="I80" s="3">
        <v>1</v>
      </c>
      <c r="J80" s="3">
        <v>1.1452999897301199E-3</v>
      </c>
      <c r="K80" s="3">
        <v>0.99885470001026999</v>
      </c>
      <c r="L80" s="3"/>
      <c r="M80" s="3">
        <f t="shared" si="2"/>
        <v>8.5483707830256536E-2</v>
      </c>
      <c r="N80" s="3">
        <f t="shared" si="3"/>
        <v>0.91451629216974351</v>
      </c>
      <c r="P80" s="1">
        <v>75</v>
      </c>
    </row>
    <row r="81" spans="2:16" x14ac:dyDescent="0.3">
      <c r="B81" s="1">
        <v>557</v>
      </c>
      <c r="C81" s="1">
        <v>2719</v>
      </c>
      <c r="D81" s="3">
        <v>0</v>
      </c>
      <c r="E81" s="3">
        <v>1</v>
      </c>
      <c r="F81" s="3">
        <v>0.34008535001366902</v>
      </c>
      <c r="G81" s="3">
        <v>0.65991464998633098</v>
      </c>
      <c r="H81" s="3">
        <v>0</v>
      </c>
      <c r="I81" s="3">
        <v>1</v>
      </c>
      <c r="J81" s="3">
        <v>2.44021927937865E-3</v>
      </c>
      <c r="K81" s="3">
        <v>0.99755978072062101</v>
      </c>
      <c r="L81" s="3"/>
      <c r="M81" s="3">
        <f t="shared" si="2"/>
        <v>8.5631392323261918E-2</v>
      </c>
      <c r="N81" s="3">
        <f t="shared" si="3"/>
        <v>0.914368607676738</v>
      </c>
      <c r="P81" s="1">
        <v>76</v>
      </c>
    </row>
    <row r="82" spans="2:16" x14ac:dyDescent="0.3">
      <c r="B82" s="1">
        <v>1776</v>
      </c>
      <c r="C82" s="1">
        <v>8934</v>
      </c>
      <c r="D82" s="3">
        <v>0</v>
      </c>
      <c r="E82" s="3">
        <v>1</v>
      </c>
      <c r="F82" s="3">
        <v>0.348634324682223</v>
      </c>
      <c r="G82" s="3">
        <v>0.651365675317777</v>
      </c>
      <c r="H82" s="3">
        <v>0</v>
      </c>
      <c r="I82" s="3">
        <v>1</v>
      </c>
      <c r="J82" s="3">
        <v>3.88012740586419E-5</v>
      </c>
      <c r="K82" s="3">
        <v>0.99996119872594103</v>
      </c>
      <c r="L82" s="3"/>
      <c r="M82" s="3">
        <f t="shared" si="2"/>
        <v>8.7168281489070409E-2</v>
      </c>
      <c r="N82" s="3">
        <f t="shared" si="3"/>
        <v>0.91283171851092948</v>
      </c>
      <c r="P82" s="1">
        <v>77</v>
      </c>
    </row>
    <row r="83" spans="2:16" x14ac:dyDescent="0.3">
      <c r="B83" s="1">
        <v>1831</v>
      </c>
      <c r="C83" s="1">
        <v>9224</v>
      </c>
      <c r="D83" s="3">
        <v>0</v>
      </c>
      <c r="E83" s="3">
        <v>1</v>
      </c>
      <c r="F83" s="3">
        <v>0.344527238959141</v>
      </c>
      <c r="G83" s="3">
        <v>0.65547276104085905</v>
      </c>
      <c r="H83" s="3">
        <v>0</v>
      </c>
      <c r="I83" s="3">
        <v>1</v>
      </c>
      <c r="J83" s="3">
        <v>5.3376811556518104E-3</v>
      </c>
      <c r="K83" s="3">
        <v>0.99466231884434797</v>
      </c>
      <c r="L83" s="3"/>
      <c r="M83" s="3">
        <f t="shared" si="2"/>
        <v>8.7466230028698203E-2</v>
      </c>
      <c r="N83" s="3">
        <f t="shared" si="3"/>
        <v>0.91253376997130187</v>
      </c>
      <c r="P83" s="1">
        <v>78</v>
      </c>
    </row>
    <row r="84" spans="2:16" x14ac:dyDescent="0.3">
      <c r="B84" s="1">
        <v>264</v>
      </c>
      <c r="C84" s="1">
        <v>1232</v>
      </c>
      <c r="D84" s="3">
        <v>0</v>
      </c>
      <c r="E84" s="3">
        <v>1</v>
      </c>
      <c r="F84" s="3">
        <v>0.35436621953513298</v>
      </c>
      <c r="G84" s="3">
        <v>0.64563378046486697</v>
      </c>
      <c r="H84" s="3">
        <v>0</v>
      </c>
      <c r="I84" s="3">
        <v>1</v>
      </c>
      <c r="J84" s="3">
        <v>4.3888747313758399E-5</v>
      </c>
      <c r="K84" s="3">
        <v>0.99995611125268602</v>
      </c>
      <c r="L84" s="3"/>
      <c r="M84" s="3">
        <f t="shared" si="2"/>
        <v>8.8602527070611684E-2</v>
      </c>
      <c r="N84" s="3">
        <f t="shared" si="3"/>
        <v>0.91139747292938833</v>
      </c>
      <c r="P84" s="1">
        <v>79</v>
      </c>
    </row>
    <row r="85" spans="2:16" x14ac:dyDescent="0.3">
      <c r="B85" s="1">
        <v>1393</v>
      </c>
      <c r="C85" s="1">
        <v>7004</v>
      </c>
      <c r="D85" s="3">
        <v>0</v>
      </c>
      <c r="E85" s="3">
        <v>1</v>
      </c>
      <c r="F85" s="3">
        <v>0.35946905450543998</v>
      </c>
      <c r="G85" s="3">
        <v>0.64053094549456002</v>
      </c>
      <c r="H85" s="3">
        <v>0</v>
      </c>
      <c r="I85" s="3">
        <v>1</v>
      </c>
      <c r="J85" s="3">
        <v>4.3338168325135498E-5</v>
      </c>
      <c r="K85" s="3">
        <v>0.99995666183167498</v>
      </c>
      <c r="L85" s="3"/>
      <c r="M85" s="3">
        <f t="shared" si="2"/>
        <v>8.9878098168441278E-2</v>
      </c>
      <c r="N85" s="3">
        <f t="shared" si="3"/>
        <v>0.91012190183155872</v>
      </c>
      <c r="P85" s="1">
        <v>80</v>
      </c>
    </row>
    <row r="86" spans="2:16" x14ac:dyDescent="0.3">
      <c r="B86" s="1">
        <v>1252</v>
      </c>
      <c r="C86" s="1">
        <v>6259</v>
      </c>
      <c r="D86" s="3">
        <v>0</v>
      </c>
      <c r="E86" s="3">
        <v>1</v>
      </c>
      <c r="F86" s="3">
        <v>0.35652036430817802</v>
      </c>
      <c r="G86" s="3">
        <v>0.64347963569182198</v>
      </c>
      <c r="H86" s="3">
        <v>0</v>
      </c>
      <c r="I86" s="3">
        <v>1</v>
      </c>
      <c r="J86" s="3">
        <v>3.47061478532851E-3</v>
      </c>
      <c r="K86" s="3">
        <v>0.99652938521467105</v>
      </c>
      <c r="L86" s="3"/>
      <c r="M86" s="3">
        <f t="shared" si="2"/>
        <v>8.9997744773376631E-2</v>
      </c>
      <c r="N86" s="3">
        <f t="shared" si="3"/>
        <v>0.91000225522662326</v>
      </c>
      <c r="P86" s="1">
        <v>81</v>
      </c>
    </row>
    <row r="87" spans="2:16" x14ac:dyDescent="0.3">
      <c r="B87" s="1">
        <v>305</v>
      </c>
      <c r="C87" s="1">
        <v>1450</v>
      </c>
      <c r="D87" s="3">
        <v>0</v>
      </c>
      <c r="E87" s="3">
        <v>1</v>
      </c>
      <c r="F87" s="3">
        <v>0.34495537715324298</v>
      </c>
      <c r="G87" s="3">
        <v>0.65504462284675702</v>
      </c>
      <c r="H87" s="3">
        <v>0</v>
      </c>
      <c r="I87" s="3">
        <v>1</v>
      </c>
      <c r="J87" s="3">
        <v>1.8086615949869201E-2</v>
      </c>
      <c r="K87" s="3">
        <v>0.98191338405013096</v>
      </c>
      <c r="L87" s="3"/>
      <c r="M87" s="3">
        <f t="shared" si="2"/>
        <v>9.0760498275778048E-2</v>
      </c>
      <c r="N87" s="3">
        <f t="shared" si="3"/>
        <v>0.90923950172422197</v>
      </c>
      <c r="P87" s="1">
        <v>82</v>
      </c>
    </row>
    <row r="88" spans="2:16" x14ac:dyDescent="0.3">
      <c r="B88" s="1">
        <v>56</v>
      </c>
      <c r="C88" s="1">
        <v>273</v>
      </c>
      <c r="D88" s="3">
        <v>0</v>
      </c>
      <c r="E88" s="3">
        <v>1</v>
      </c>
      <c r="F88" s="3">
        <v>0.36168415781069402</v>
      </c>
      <c r="G88" s="3">
        <v>0.63831584218930604</v>
      </c>
      <c r="H88" s="3">
        <v>0</v>
      </c>
      <c r="I88" s="3">
        <v>1</v>
      </c>
      <c r="J88" s="3">
        <v>2.35631898976862E-3</v>
      </c>
      <c r="K88" s="3">
        <v>0.99764368101023104</v>
      </c>
      <c r="L88" s="3"/>
      <c r="M88" s="3">
        <f t="shared" si="2"/>
        <v>9.1010119200115661E-2</v>
      </c>
      <c r="N88" s="3">
        <f t="shared" si="3"/>
        <v>0.9089898807998843</v>
      </c>
      <c r="P88" s="1">
        <v>83</v>
      </c>
    </row>
    <row r="89" spans="2:16" x14ac:dyDescent="0.3">
      <c r="B89" s="1">
        <v>330</v>
      </c>
      <c r="C89" s="1">
        <v>1601</v>
      </c>
      <c r="D89" s="3">
        <v>0</v>
      </c>
      <c r="E89" s="3">
        <v>1</v>
      </c>
      <c r="F89" s="3">
        <v>0.36607418966870697</v>
      </c>
      <c r="G89" s="3">
        <v>0.63392581033129303</v>
      </c>
      <c r="H89" s="3">
        <v>0</v>
      </c>
      <c r="I89" s="3">
        <v>1</v>
      </c>
      <c r="J89" s="3">
        <v>5.0753570394590497E-4</v>
      </c>
      <c r="K89" s="3">
        <v>0.99949246429605398</v>
      </c>
      <c r="L89" s="3"/>
      <c r="M89" s="3">
        <f t="shared" si="2"/>
        <v>9.1645431343163219E-2</v>
      </c>
      <c r="N89" s="3">
        <f t="shared" si="3"/>
        <v>0.90835456865683684</v>
      </c>
      <c r="P89" s="1">
        <v>84</v>
      </c>
    </row>
    <row r="90" spans="2:16" x14ac:dyDescent="0.3">
      <c r="B90" s="1">
        <v>955</v>
      </c>
      <c r="C90" s="1">
        <v>4797</v>
      </c>
      <c r="D90" s="3">
        <v>0</v>
      </c>
      <c r="E90" s="3">
        <v>1</v>
      </c>
      <c r="F90" s="3">
        <v>0.37520108247516998</v>
      </c>
      <c r="G90" s="3">
        <v>0.62479891752482997</v>
      </c>
      <c r="H90" s="3">
        <v>0</v>
      </c>
      <c r="I90" s="3">
        <v>1</v>
      </c>
      <c r="J90" s="3">
        <v>4.09465174016077E-5</v>
      </c>
      <c r="K90" s="3">
        <v>0.99995905348259795</v>
      </c>
      <c r="L90" s="3"/>
      <c r="M90" s="3">
        <f t="shared" si="2"/>
        <v>9.3810507248142896E-2</v>
      </c>
      <c r="N90" s="3">
        <f t="shared" si="3"/>
        <v>0.90618949275185701</v>
      </c>
      <c r="P90" s="1">
        <v>85</v>
      </c>
    </row>
    <row r="91" spans="2:16" x14ac:dyDescent="0.3">
      <c r="B91" s="1">
        <v>141</v>
      </c>
      <c r="C91" s="1">
        <v>649</v>
      </c>
      <c r="D91" s="3">
        <v>0</v>
      </c>
      <c r="E91" s="3">
        <v>1</v>
      </c>
      <c r="F91" s="3">
        <v>0.37479766322440999</v>
      </c>
      <c r="G91" s="3">
        <v>0.62520233677559001</v>
      </c>
      <c r="H91" s="3">
        <v>0</v>
      </c>
      <c r="I91" s="3">
        <v>1</v>
      </c>
      <c r="J91" s="3">
        <v>1.6125452239066399E-3</v>
      </c>
      <c r="K91" s="3">
        <v>0.99838745477609303</v>
      </c>
      <c r="L91" s="3"/>
      <c r="M91" s="3">
        <f t="shared" si="2"/>
        <v>9.4102552112079157E-2</v>
      </c>
      <c r="N91" s="3">
        <f t="shared" si="3"/>
        <v>0.9058974478879207</v>
      </c>
      <c r="P91" s="1">
        <v>86</v>
      </c>
    </row>
    <row r="92" spans="2:16" x14ac:dyDescent="0.3">
      <c r="B92" s="1">
        <v>59</v>
      </c>
      <c r="C92" s="1">
        <v>286</v>
      </c>
      <c r="D92" s="3">
        <v>0</v>
      </c>
      <c r="E92" s="3">
        <v>1</v>
      </c>
      <c r="F92" s="3">
        <v>0.375581484056561</v>
      </c>
      <c r="G92" s="3">
        <v>0.624418515943439</v>
      </c>
      <c r="H92" s="3">
        <v>0</v>
      </c>
      <c r="I92" s="3">
        <v>1</v>
      </c>
      <c r="J92" s="3">
        <v>2.89666932076216E-3</v>
      </c>
      <c r="K92" s="3">
        <v>0.99710333067923795</v>
      </c>
      <c r="L92" s="3"/>
      <c r="M92" s="3">
        <f t="shared" si="2"/>
        <v>9.4619538344330789E-2</v>
      </c>
      <c r="N92" s="3">
        <f t="shared" si="3"/>
        <v>0.90538046165566921</v>
      </c>
      <c r="P92" s="1">
        <v>87</v>
      </c>
    </row>
    <row r="93" spans="2:16" x14ac:dyDescent="0.3">
      <c r="B93" s="1">
        <v>914</v>
      </c>
      <c r="C93" s="1">
        <v>4586</v>
      </c>
      <c r="D93" s="3">
        <v>0</v>
      </c>
      <c r="E93" s="3">
        <v>1</v>
      </c>
      <c r="F93" s="3">
        <v>0.38564522700938297</v>
      </c>
      <c r="G93" s="3">
        <v>0.61435477299061703</v>
      </c>
      <c r="H93" s="3">
        <v>0</v>
      </c>
      <c r="I93" s="3">
        <v>1</v>
      </c>
      <c r="J93" s="3">
        <v>4.5401245006360097E-4</v>
      </c>
      <c r="K93" s="3">
        <v>0.99954598754993595</v>
      </c>
      <c r="L93" s="3"/>
      <c r="M93" s="3">
        <f t="shared" si="2"/>
        <v>9.6524809864861644E-2</v>
      </c>
      <c r="N93" s="3">
        <f t="shared" si="3"/>
        <v>0.90347519013513822</v>
      </c>
      <c r="P93" s="1">
        <v>88</v>
      </c>
    </row>
    <row r="94" spans="2:16" x14ac:dyDescent="0.3">
      <c r="B94" s="1">
        <v>836</v>
      </c>
      <c r="C94" s="1">
        <v>4173</v>
      </c>
      <c r="D94" s="3">
        <v>0</v>
      </c>
      <c r="E94" s="3">
        <v>1</v>
      </c>
      <c r="F94" s="3">
        <v>0.38752390435330503</v>
      </c>
      <c r="G94" s="3">
        <v>0.61247609564669503</v>
      </c>
      <c r="H94" s="3">
        <v>0</v>
      </c>
      <c r="I94" s="3">
        <v>1</v>
      </c>
      <c r="J94" s="3">
        <v>6.7138520535081598E-5</v>
      </c>
      <c r="K94" s="3">
        <v>0.99993286147946503</v>
      </c>
      <c r="L94" s="3"/>
      <c r="M94" s="3">
        <f t="shared" si="2"/>
        <v>9.6897760718460027E-2</v>
      </c>
      <c r="N94" s="3">
        <f t="shared" si="3"/>
        <v>0.90310223928153999</v>
      </c>
      <c r="P94" s="1">
        <v>89</v>
      </c>
    </row>
    <row r="95" spans="2:16" x14ac:dyDescent="0.3">
      <c r="B95" s="1">
        <v>1459</v>
      </c>
      <c r="C95" s="1">
        <v>7345</v>
      </c>
      <c r="D95" s="3">
        <v>0</v>
      </c>
      <c r="E95" s="3">
        <v>1</v>
      </c>
      <c r="F95" s="3">
        <v>0.38752390435330503</v>
      </c>
      <c r="G95" s="3">
        <v>0.61247609564669503</v>
      </c>
      <c r="H95" s="3">
        <v>0</v>
      </c>
      <c r="I95" s="3">
        <v>1</v>
      </c>
      <c r="J95" s="3">
        <v>6.7138520535081598E-5</v>
      </c>
      <c r="K95" s="3">
        <v>0.99993286147946503</v>
      </c>
      <c r="L95" s="3"/>
      <c r="M95" s="3">
        <f t="shared" si="2"/>
        <v>9.6897760718460027E-2</v>
      </c>
      <c r="N95" s="3">
        <f t="shared" si="3"/>
        <v>0.90310223928153999</v>
      </c>
      <c r="P95" s="1">
        <v>90</v>
      </c>
    </row>
    <row r="96" spans="2:16" x14ac:dyDescent="0.3">
      <c r="B96" s="1">
        <v>1870</v>
      </c>
      <c r="C96" s="1">
        <v>9373</v>
      </c>
      <c r="D96" s="3">
        <v>0</v>
      </c>
      <c r="E96" s="3">
        <v>1</v>
      </c>
      <c r="F96" s="3">
        <v>0.38814133908005599</v>
      </c>
      <c r="G96" s="3">
        <v>0.61185866091994401</v>
      </c>
      <c r="H96" s="3">
        <v>0</v>
      </c>
      <c r="I96" s="3">
        <v>1</v>
      </c>
      <c r="J96" s="3">
        <v>1.684216898866E-3</v>
      </c>
      <c r="K96" s="3">
        <v>0.998315783101134</v>
      </c>
      <c r="L96" s="3"/>
      <c r="M96" s="3">
        <f t="shared" si="2"/>
        <v>9.7456388994730497E-2</v>
      </c>
      <c r="N96" s="3">
        <f t="shared" si="3"/>
        <v>0.90254361100526947</v>
      </c>
      <c r="P96" s="1">
        <v>91</v>
      </c>
    </row>
    <row r="97" spans="2:16" x14ac:dyDescent="0.3">
      <c r="B97" s="1">
        <v>1710</v>
      </c>
      <c r="C97" s="1">
        <v>8619</v>
      </c>
      <c r="D97" s="3">
        <v>0</v>
      </c>
      <c r="E97" s="3">
        <v>1</v>
      </c>
      <c r="F97" s="3">
        <v>0.39372611382933498</v>
      </c>
      <c r="G97" s="3">
        <v>0.60627388617066502</v>
      </c>
      <c r="H97" s="3">
        <v>0</v>
      </c>
      <c r="I97" s="3">
        <v>1</v>
      </c>
      <c r="J97" s="3">
        <v>7.9150591045618101E-4</v>
      </c>
      <c r="K97" s="3">
        <v>0.99920849408954404</v>
      </c>
      <c r="L97" s="3"/>
      <c r="M97" s="3">
        <f t="shared" si="2"/>
        <v>9.862940493494779E-2</v>
      </c>
      <c r="N97" s="3">
        <f t="shared" si="3"/>
        <v>0.90137059506505235</v>
      </c>
      <c r="P97" s="1">
        <v>92</v>
      </c>
    </row>
    <row r="98" spans="2:16" x14ac:dyDescent="0.3">
      <c r="B98" s="1">
        <v>1609</v>
      </c>
      <c r="C98" s="1">
        <v>8019</v>
      </c>
      <c r="D98" s="3">
        <v>0</v>
      </c>
      <c r="E98" s="3">
        <v>1</v>
      </c>
      <c r="F98" s="3">
        <v>0.39533665388727701</v>
      </c>
      <c r="G98" s="3">
        <v>0.60466334611272299</v>
      </c>
      <c r="H98" s="3">
        <v>0</v>
      </c>
      <c r="I98" s="3">
        <v>1</v>
      </c>
      <c r="J98" s="3">
        <v>2.85296700894833E-3</v>
      </c>
      <c r="K98" s="3">
        <v>0.99714703299105201</v>
      </c>
      <c r="L98" s="3"/>
      <c r="M98" s="3">
        <f t="shared" si="2"/>
        <v>9.9547405224056335E-2</v>
      </c>
      <c r="N98" s="3">
        <f t="shared" si="3"/>
        <v>0.90045259477594375</v>
      </c>
      <c r="P98" s="1">
        <v>93</v>
      </c>
    </row>
    <row r="99" spans="2:16" x14ac:dyDescent="0.3">
      <c r="B99" s="1">
        <v>1867</v>
      </c>
      <c r="C99" s="1">
        <v>9358</v>
      </c>
      <c r="D99" s="3">
        <v>0</v>
      </c>
      <c r="E99" s="3">
        <v>1</v>
      </c>
      <c r="F99" s="3">
        <v>0.40064084090419</v>
      </c>
      <c r="G99" s="3">
        <v>0.59935915909580995</v>
      </c>
      <c r="H99" s="3">
        <v>0</v>
      </c>
      <c r="I99" s="3">
        <v>1</v>
      </c>
      <c r="J99" s="3">
        <v>2.9240931326057799E-5</v>
      </c>
      <c r="K99" s="3">
        <v>0.99997075906867405</v>
      </c>
      <c r="L99" s="3"/>
      <c r="M99" s="3">
        <f t="shared" si="2"/>
        <v>0.10016752045887901</v>
      </c>
      <c r="N99" s="3">
        <f t="shared" si="3"/>
        <v>0.899832479541121</v>
      </c>
      <c r="P99" s="1">
        <v>94</v>
      </c>
    </row>
    <row r="100" spans="2:16" x14ac:dyDescent="0.3">
      <c r="B100" s="1">
        <v>1077</v>
      </c>
      <c r="C100" s="1">
        <v>5425</v>
      </c>
      <c r="D100" s="3">
        <v>0</v>
      </c>
      <c r="E100" s="3">
        <v>1</v>
      </c>
      <c r="F100" s="3">
        <v>0.40130674747991002</v>
      </c>
      <c r="G100" s="3">
        <v>0.59869325252008998</v>
      </c>
      <c r="H100" s="3">
        <v>0</v>
      </c>
      <c r="I100" s="3">
        <v>1</v>
      </c>
      <c r="J100" s="3">
        <v>4.8322552174795399E-5</v>
      </c>
      <c r="K100" s="3">
        <v>0.99995167744782498</v>
      </c>
      <c r="L100" s="3"/>
      <c r="M100" s="3">
        <f t="shared" si="2"/>
        <v>0.1003387675080212</v>
      </c>
      <c r="N100" s="3">
        <f t="shared" si="3"/>
        <v>0.89966123249197882</v>
      </c>
      <c r="P100" s="1">
        <v>95</v>
      </c>
    </row>
    <row r="101" spans="2:16" x14ac:dyDescent="0.3">
      <c r="B101" s="1">
        <v>291</v>
      </c>
      <c r="C101" s="1">
        <v>1368</v>
      </c>
      <c r="D101" s="3">
        <v>0</v>
      </c>
      <c r="E101" s="3">
        <v>1</v>
      </c>
      <c r="F101" s="3">
        <v>0.40219408502342502</v>
      </c>
      <c r="G101" s="3">
        <v>0.59780591497657498</v>
      </c>
      <c r="H101" s="3">
        <v>0</v>
      </c>
      <c r="I101" s="3">
        <v>1</v>
      </c>
      <c r="J101" s="3">
        <v>1.2937863357365101E-3</v>
      </c>
      <c r="K101" s="3">
        <v>0.99870621366426304</v>
      </c>
      <c r="L101" s="3"/>
      <c r="M101" s="3">
        <f t="shared" si="2"/>
        <v>0.10087196783979038</v>
      </c>
      <c r="N101" s="3">
        <f t="shared" si="3"/>
        <v>0.89912803216020953</v>
      </c>
      <c r="P101" s="1">
        <v>96</v>
      </c>
    </row>
    <row r="102" spans="2:16" x14ac:dyDescent="0.3">
      <c r="B102" s="1">
        <v>1971</v>
      </c>
      <c r="C102" s="1">
        <v>9837</v>
      </c>
      <c r="D102" s="3">
        <v>0</v>
      </c>
      <c r="E102" s="3">
        <v>1</v>
      </c>
      <c r="F102" s="3">
        <v>0.40423109913294702</v>
      </c>
      <c r="G102" s="3">
        <v>0.59576890086705303</v>
      </c>
      <c r="H102" s="3">
        <v>0</v>
      </c>
      <c r="I102" s="3">
        <v>1</v>
      </c>
      <c r="J102" s="3">
        <v>9.7167303465539606E-6</v>
      </c>
      <c r="K102" s="3">
        <v>0.999990283269653</v>
      </c>
      <c r="L102" s="3"/>
      <c r="M102" s="3">
        <f t="shared" si="2"/>
        <v>0.10106020396582339</v>
      </c>
      <c r="N102" s="3">
        <f t="shared" si="3"/>
        <v>0.89893979603417651</v>
      </c>
      <c r="P102" s="1">
        <v>97</v>
      </c>
    </row>
    <row r="103" spans="2:16" x14ac:dyDescent="0.3">
      <c r="B103" s="1">
        <v>1786</v>
      </c>
      <c r="C103" s="1">
        <v>9003</v>
      </c>
      <c r="D103" s="3">
        <v>0</v>
      </c>
      <c r="E103" s="3">
        <v>1</v>
      </c>
      <c r="F103" s="3">
        <v>0.41305481715956799</v>
      </c>
      <c r="G103" s="3">
        <v>0.58694518284043196</v>
      </c>
      <c r="H103" s="3">
        <v>0</v>
      </c>
      <c r="I103" s="3">
        <v>1</v>
      </c>
      <c r="J103" s="3">
        <v>9.0924609685316704E-4</v>
      </c>
      <c r="K103" s="3">
        <v>0.99909075390314706</v>
      </c>
      <c r="L103" s="3"/>
      <c r="M103" s="3">
        <f t="shared" si="2"/>
        <v>0.10349101581410529</v>
      </c>
      <c r="N103" s="3">
        <f t="shared" si="3"/>
        <v>0.89650898418589464</v>
      </c>
      <c r="P103" s="1">
        <v>98</v>
      </c>
    </row>
    <row r="104" spans="2:16" x14ac:dyDescent="0.3">
      <c r="B104" s="1">
        <v>1036</v>
      </c>
      <c r="C104" s="1">
        <v>5197</v>
      </c>
      <c r="D104" s="3">
        <v>0</v>
      </c>
      <c r="E104" s="3">
        <v>1</v>
      </c>
      <c r="F104" s="3">
        <v>0.42465988374054298</v>
      </c>
      <c r="G104" s="3">
        <v>0.57534011625945702</v>
      </c>
      <c r="H104" s="3">
        <v>0</v>
      </c>
      <c r="I104" s="3">
        <v>1</v>
      </c>
      <c r="J104" s="3">
        <v>9.5537328161299196E-4</v>
      </c>
      <c r="K104" s="3">
        <v>0.99904462671838701</v>
      </c>
      <c r="L104" s="3"/>
      <c r="M104" s="3">
        <f t="shared" si="2"/>
        <v>0.10640381425553899</v>
      </c>
      <c r="N104" s="3">
        <f t="shared" si="3"/>
        <v>0.89359618574446098</v>
      </c>
      <c r="P104" s="1">
        <v>99</v>
      </c>
    </row>
    <row r="105" spans="2:16" x14ac:dyDescent="0.3">
      <c r="B105" s="1">
        <v>1883</v>
      </c>
      <c r="C105" s="1">
        <v>9441</v>
      </c>
      <c r="D105" s="3">
        <v>0</v>
      </c>
      <c r="E105" s="3">
        <v>1</v>
      </c>
      <c r="F105" s="3">
        <v>0.44985422164160599</v>
      </c>
      <c r="G105" s="3">
        <v>0.55014577835839396</v>
      </c>
      <c r="H105" s="3">
        <v>0</v>
      </c>
      <c r="I105" s="3">
        <v>1</v>
      </c>
      <c r="J105" s="3">
        <v>6.4698159694671596E-3</v>
      </c>
      <c r="K105" s="3">
        <v>0.99353018403053295</v>
      </c>
      <c r="L105" s="3"/>
      <c r="M105" s="3">
        <f t="shared" si="2"/>
        <v>0.11408100940276829</v>
      </c>
      <c r="N105" s="3">
        <f t="shared" si="3"/>
        <v>0.88591899059723167</v>
      </c>
      <c r="P105" s="1">
        <v>100</v>
      </c>
    </row>
    <row r="106" spans="2:16" x14ac:dyDescent="0.3">
      <c r="B106" s="1">
        <v>126</v>
      </c>
      <c r="C106" s="1">
        <v>568</v>
      </c>
      <c r="D106" s="3">
        <v>0</v>
      </c>
      <c r="E106" s="3">
        <v>1</v>
      </c>
      <c r="F106" s="3">
        <v>0.46565670670313403</v>
      </c>
      <c r="G106" s="3">
        <v>0.53434329329686603</v>
      </c>
      <c r="H106" s="3">
        <v>0</v>
      </c>
      <c r="I106" s="3">
        <v>1</v>
      </c>
      <c r="J106" s="3">
        <v>5.7354720775038004E-4</v>
      </c>
      <c r="K106" s="3">
        <v>0.99942645279224995</v>
      </c>
      <c r="L106" s="3"/>
      <c r="M106" s="3">
        <f t="shared" si="2"/>
        <v>0.1165575634777211</v>
      </c>
      <c r="N106" s="3">
        <f t="shared" si="3"/>
        <v>0.88344243652227905</v>
      </c>
      <c r="P106" s="1">
        <v>101</v>
      </c>
    </row>
    <row r="107" spans="2:16" x14ac:dyDescent="0.3">
      <c r="B107" s="1">
        <v>742</v>
      </c>
      <c r="C107" s="1">
        <v>3675</v>
      </c>
      <c r="D107" s="3">
        <v>0</v>
      </c>
      <c r="E107" s="3">
        <v>1</v>
      </c>
      <c r="F107" s="3">
        <v>0.48542224582600202</v>
      </c>
      <c r="G107" s="3">
        <v>0.51457775417399798</v>
      </c>
      <c r="H107" s="3">
        <v>0</v>
      </c>
      <c r="I107" s="3">
        <v>1</v>
      </c>
      <c r="J107" s="3">
        <v>1.68467545881867E-3</v>
      </c>
      <c r="K107" s="3">
        <v>0.99831532454118099</v>
      </c>
      <c r="L107" s="3"/>
      <c r="M107" s="3">
        <f t="shared" si="2"/>
        <v>0.12177673032120517</v>
      </c>
      <c r="N107" s="3">
        <f t="shared" si="3"/>
        <v>0.87822326967879472</v>
      </c>
      <c r="P107" s="1">
        <v>102</v>
      </c>
    </row>
    <row r="108" spans="2:16" x14ac:dyDescent="0.3">
      <c r="B108" s="1">
        <v>1731</v>
      </c>
      <c r="C108" s="1">
        <v>8692</v>
      </c>
      <c r="D108" s="3">
        <v>0</v>
      </c>
      <c r="E108" s="3">
        <v>1</v>
      </c>
      <c r="F108" s="3">
        <v>0.507043411233979</v>
      </c>
      <c r="G108" s="3">
        <v>0.492956588766021</v>
      </c>
      <c r="H108" s="3">
        <v>0</v>
      </c>
      <c r="I108" s="3">
        <v>1</v>
      </c>
      <c r="J108" s="3">
        <v>1.5269207069650301E-3</v>
      </c>
      <c r="K108" s="3">
        <v>0.99847307929303497</v>
      </c>
      <c r="L108" s="3"/>
      <c r="M108" s="3">
        <f t="shared" si="2"/>
        <v>0.12714258298523601</v>
      </c>
      <c r="N108" s="3">
        <f t="shared" si="3"/>
        <v>0.87285741701476405</v>
      </c>
      <c r="P108" s="1">
        <v>103</v>
      </c>
    </row>
    <row r="109" spans="2:16" x14ac:dyDescent="0.3">
      <c r="B109" s="1">
        <v>769</v>
      </c>
      <c r="C109" s="1">
        <v>3808</v>
      </c>
      <c r="D109" s="3">
        <v>0</v>
      </c>
      <c r="E109" s="3">
        <v>1</v>
      </c>
      <c r="F109" s="3">
        <v>0.52928048730767097</v>
      </c>
      <c r="G109" s="3">
        <v>0.47071951269232898</v>
      </c>
      <c r="H109" s="3">
        <v>0</v>
      </c>
      <c r="I109" s="3">
        <v>1</v>
      </c>
      <c r="J109" s="3">
        <v>9.0058695059269699E-4</v>
      </c>
      <c r="K109" s="3">
        <v>0.99909941304940697</v>
      </c>
      <c r="L109" s="3"/>
      <c r="M109" s="3">
        <f t="shared" si="2"/>
        <v>0.13254526856456592</v>
      </c>
      <c r="N109" s="3">
        <f t="shared" si="3"/>
        <v>0.86745473143543395</v>
      </c>
      <c r="P109" s="1">
        <v>104</v>
      </c>
    </row>
    <row r="110" spans="2:16" x14ac:dyDescent="0.3">
      <c r="B110" s="1">
        <v>205</v>
      </c>
      <c r="C110" s="1">
        <v>931</v>
      </c>
      <c r="D110" s="3">
        <v>0.121983914209115</v>
      </c>
      <c r="E110" s="3">
        <v>0.87801608579088497</v>
      </c>
      <c r="F110" s="3">
        <v>0.40362510379115402</v>
      </c>
      <c r="G110" s="3">
        <v>0.59637489620884598</v>
      </c>
      <c r="H110" s="3">
        <v>0</v>
      </c>
      <c r="I110" s="3">
        <v>1</v>
      </c>
      <c r="J110" s="3">
        <v>8.3140050992369704E-3</v>
      </c>
      <c r="K110" s="3">
        <v>0.99168599490076303</v>
      </c>
      <c r="L110" s="3"/>
      <c r="M110" s="3">
        <f t="shared" si="2"/>
        <v>0.1334807557748765</v>
      </c>
      <c r="N110" s="3">
        <f t="shared" si="3"/>
        <v>0.8665192442251235</v>
      </c>
      <c r="P110" s="1">
        <v>105</v>
      </c>
    </row>
    <row r="111" spans="2:16" x14ac:dyDescent="0.3">
      <c r="B111" s="1">
        <v>1219</v>
      </c>
      <c r="C111" s="1">
        <v>6044</v>
      </c>
      <c r="D111" s="3">
        <v>0.121983914209115</v>
      </c>
      <c r="E111" s="3">
        <v>0.87801608579088497</v>
      </c>
      <c r="F111" s="3">
        <v>0.417484302757887</v>
      </c>
      <c r="G111" s="3">
        <v>0.58251569724211305</v>
      </c>
      <c r="H111" s="3">
        <v>0</v>
      </c>
      <c r="I111" s="3">
        <v>1</v>
      </c>
      <c r="J111" s="3">
        <v>4.30203834548593E-3</v>
      </c>
      <c r="K111" s="3">
        <v>0.99569796165451396</v>
      </c>
      <c r="L111" s="3"/>
      <c r="M111" s="3">
        <f t="shared" si="2"/>
        <v>0.13594256382812198</v>
      </c>
      <c r="N111" s="3">
        <f t="shared" si="3"/>
        <v>0.86405743617187802</v>
      </c>
      <c r="P111" s="1">
        <v>106</v>
      </c>
    </row>
    <row r="112" spans="2:16" x14ac:dyDescent="0.3">
      <c r="B112" s="1">
        <v>11</v>
      </c>
      <c r="C112" s="1">
        <v>40</v>
      </c>
      <c r="D112" s="3">
        <v>0.121983914209115</v>
      </c>
      <c r="E112" s="3">
        <v>0.87801608579088497</v>
      </c>
      <c r="F112" s="3">
        <v>0.41846950342921102</v>
      </c>
      <c r="G112" s="3">
        <v>0.58153049657078904</v>
      </c>
      <c r="H112" s="3">
        <v>0</v>
      </c>
      <c r="I112" s="3">
        <v>1</v>
      </c>
      <c r="J112" s="3">
        <v>3.9846915751695598E-3</v>
      </c>
      <c r="K112" s="3">
        <v>0.99601530842482999</v>
      </c>
      <c r="L112" s="3"/>
      <c r="M112" s="3">
        <f t="shared" si="2"/>
        <v>0.13610952730337389</v>
      </c>
      <c r="N112" s="3">
        <f t="shared" si="3"/>
        <v>0.863890472696626</v>
      </c>
      <c r="P112" s="1">
        <v>107</v>
      </c>
    </row>
    <row r="113" spans="2:16" x14ac:dyDescent="0.3">
      <c r="B113" s="1">
        <v>1139</v>
      </c>
      <c r="C113" s="1">
        <v>5737</v>
      </c>
      <c r="D113" s="3">
        <v>0.121983914209115</v>
      </c>
      <c r="E113" s="3">
        <v>0.87801608579088497</v>
      </c>
      <c r="F113" s="3">
        <v>0.40558201248946502</v>
      </c>
      <c r="G113" s="3">
        <v>0.59441798751053498</v>
      </c>
      <c r="H113" s="3">
        <v>0</v>
      </c>
      <c r="I113" s="3">
        <v>1</v>
      </c>
      <c r="J113" s="3">
        <v>1.7125643789768202E-2</v>
      </c>
      <c r="K113" s="3">
        <v>0.982874356210232</v>
      </c>
      <c r="L113" s="3"/>
      <c r="M113" s="3">
        <f t="shared" si="2"/>
        <v>0.13617289262208707</v>
      </c>
      <c r="N113" s="3">
        <f t="shared" si="3"/>
        <v>0.86382710737791291</v>
      </c>
      <c r="P113" s="1">
        <v>108</v>
      </c>
    </row>
    <row r="114" spans="2:16" x14ac:dyDescent="0.3">
      <c r="B114" s="1">
        <v>655</v>
      </c>
      <c r="C114" s="1">
        <v>3201</v>
      </c>
      <c r="D114" s="3">
        <v>0</v>
      </c>
      <c r="E114" s="3">
        <v>1</v>
      </c>
      <c r="F114" s="3">
        <v>0.54601460521725698</v>
      </c>
      <c r="G114" s="3">
        <v>0.45398539478274302</v>
      </c>
      <c r="H114" s="3">
        <v>0</v>
      </c>
      <c r="I114" s="3">
        <v>1</v>
      </c>
      <c r="J114" s="3">
        <v>1.01245335827116E-4</v>
      </c>
      <c r="K114" s="3">
        <v>0.999898754664173</v>
      </c>
      <c r="L114" s="3"/>
      <c r="M114" s="3">
        <f t="shared" si="2"/>
        <v>0.13652896263827102</v>
      </c>
      <c r="N114" s="3">
        <f t="shared" si="3"/>
        <v>0.86347103736172892</v>
      </c>
      <c r="P114" s="1">
        <v>109</v>
      </c>
    </row>
    <row r="115" spans="2:16" x14ac:dyDescent="0.3">
      <c r="B115" s="1">
        <v>526</v>
      </c>
      <c r="C115" s="1">
        <v>2576</v>
      </c>
      <c r="D115" s="3">
        <v>0.121983914209115</v>
      </c>
      <c r="E115" s="3">
        <v>0.87801608579088497</v>
      </c>
      <c r="F115" s="3">
        <v>0.42510064168379602</v>
      </c>
      <c r="G115" s="3">
        <v>0.57489935831620398</v>
      </c>
      <c r="H115" s="3">
        <v>0</v>
      </c>
      <c r="I115" s="3">
        <v>1</v>
      </c>
      <c r="J115" s="3">
        <v>6.3654347322881196E-3</v>
      </c>
      <c r="K115" s="3">
        <v>0.99363456526771199</v>
      </c>
      <c r="L115" s="3"/>
      <c r="M115" s="3">
        <f t="shared" si="2"/>
        <v>0.13836249765629979</v>
      </c>
      <c r="N115" s="3">
        <f t="shared" si="3"/>
        <v>0.86163750234370018</v>
      </c>
      <c r="P115" s="1">
        <v>110</v>
      </c>
    </row>
    <row r="116" spans="2:16" x14ac:dyDescent="0.3">
      <c r="B116" s="1">
        <v>331</v>
      </c>
      <c r="C116" s="1">
        <v>1602</v>
      </c>
      <c r="D116" s="3">
        <v>0.121983914209115</v>
      </c>
      <c r="E116" s="3">
        <v>0.87801608579088497</v>
      </c>
      <c r="F116" s="3">
        <v>0.42859015203890599</v>
      </c>
      <c r="G116" s="3">
        <v>0.57140984796109395</v>
      </c>
      <c r="H116" s="3">
        <v>0</v>
      </c>
      <c r="I116" s="3">
        <v>1</v>
      </c>
      <c r="J116" s="3">
        <v>1.18599524721503E-2</v>
      </c>
      <c r="K116" s="3">
        <v>0.98814004752785001</v>
      </c>
      <c r="L116" s="3"/>
      <c r="M116" s="3">
        <f t="shared" si="2"/>
        <v>0.14060850468004282</v>
      </c>
      <c r="N116" s="3">
        <f t="shared" si="3"/>
        <v>0.85939149531995729</v>
      </c>
      <c r="P116" s="1">
        <v>111</v>
      </c>
    </row>
    <row r="117" spans="2:16" x14ac:dyDescent="0.3">
      <c r="B117" s="1">
        <v>1926</v>
      </c>
      <c r="C117" s="1">
        <v>9652</v>
      </c>
      <c r="D117" s="3">
        <v>0.121983914209115</v>
      </c>
      <c r="E117" s="3">
        <v>0.87801608579088497</v>
      </c>
      <c r="F117" s="3">
        <v>0.440151220035017</v>
      </c>
      <c r="G117" s="3">
        <v>0.55984877996498295</v>
      </c>
      <c r="H117" s="3">
        <v>0</v>
      </c>
      <c r="I117" s="3">
        <v>1</v>
      </c>
      <c r="J117" s="3">
        <v>3.3770776353776498E-3</v>
      </c>
      <c r="K117" s="3">
        <v>0.99662292236462202</v>
      </c>
      <c r="L117" s="3"/>
      <c r="M117" s="3">
        <f t="shared" si="2"/>
        <v>0.1413780529698774</v>
      </c>
      <c r="N117" s="3">
        <f t="shared" si="3"/>
        <v>0.85862194703012251</v>
      </c>
      <c r="P117" s="1">
        <v>112</v>
      </c>
    </row>
    <row r="118" spans="2:16" x14ac:dyDescent="0.3">
      <c r="B118" s="1">
        <v>1657</v>
      </c>
      <c r="C118" s="1">
        <v>8302</v>
      </c>
      <c r="D118" s="3">
        <v>0.121983914209115</v>
      </c>
      <c r="E118" s="3">
        <v>0.87801608579088497</v>
      </c>
      <c r="F118" s="3">
        <v>0.44254521481450398</v>
      </c>
      <c r="G118" s="3">
        <v>0.55745478518549596</v>
      </c>
      <c r="H118" s="3">
        <v>0</v>
      </c>
      <c r="I118" s="3">
        <v>1</v>
      </c>
      <c r="J118" s="3">
        <v>2.2516457829624401E-3</v>
      </c>
      <c r="K118" s="3">
        <v>0.997748354217038</v>
      </c>
      <c r="L118" s="3"/>
      <c r="M118" s="3">
        <f t="shared" si="2"/>
        <v>0.14169519370164535</v>
      </c>
      <c r="N118" s="3">
        <f t="shared" si="3"/>
        <v>0.85830480629835471</v>
      </c>
      <c r="P118" s="1">
        <v>113</v>
      </c>
    </row>
    <row r="119" spans="2:16" x14ac:dyDescent="0.3">
      <c r="B119" s="1">
        <v>1604</v>
      </c>
      <c r="C119" s="1">
        <v>8000</v>
      </c>
      <c r="D119" s="3">
        <v>0.121983914209115</v>
      </c>
      <c r="E119" s="3">
        <v>0.87801608579088497</v>
      </c>
      <c r="F119" s="3">
        <v>0.43668155826704602</v>
      </c>
      <c r="G119" s="3">
        <v>0.56331844173295398</v>
      </c>
      <c r="H119" s="3">
        <v>0</v>
      </c>
      <c r="I119" s="3">
        <v>1</v>
      </c>
      <c r="J119" s="3">
        <v>1.0227032005786899E-2</v>
      </c>
      <c r="K119" s="3">
        <v>0.98977296799421299</v>
      </c>
      <c r="L119" s="3"/>
      <c r="M119" s="3">
        <f t="shared" si="2"/>
        <v>0.14222312612048699</v>
      </c>
      <c r="N119" s="3">
        <f t="shared" si="3"/>
        <v>0.85777687387951307</v>
      </c>
      <c r="P119" s="1">
        <v>114</v>
      </c>
    </row>
    <row r="120" spans="2:16" x14ac:dyDescent="0.3">
      <c r="B120" s="1">
        <v>1029</v>
      </c>
      <c r="C120" s="1">
        <v>5180</v>
      </c>
      <c r="D120" s="3">
        <v>0</v>
      </c>
      <c r="E120" s="3">
        <v>1</v>
      </c>
      <c r="F120" s="3">
        <v>0.56654027969748599</v>
      </c>
      <c r="G120" s="3">
        <v>0.43345972030251401</v>
      </c>
      <c r="H120" s="3">
        <v>0</v>
      </c>
      <c r="I120" s="3">
        <v>1</v>
      </c>
      <c r="J120" s="3">
        <v>2.9919894877821198E-3</v>
      </c>
      <c r="K120" s="3">
        <v>0.99700801051221799</v>
      </c>
      <c r="L120" s="3"/>
      <c r="M120" s="3">
        <f t="shared" si="2"/>
        <v>0.14238306729631703</v>
      </c>
      <c r="N120" s="3">
        <f t="shared" si="3"/>
        <v>0.857616932703683</v>
      </c>
      <c r="P120" s="1">
        <v>115</v>
      </c>
    </row>
    <row r="121" spans="2:16" x14ac:dyDescent="0.3">
      <c r="B121" s="1">
        <v>1973</v>
      </c>
      <c r="C121" s="1">
        <v>9839</v>
      </c>
      <c r="D121" s="3">
        <v>0.121983914209115</v>
      </c>
      <c r="E121" s="3">
        <v>0.87801608579088497</v>
      </c>
      <c r="F121" s="3">
        <v>0.44486333370349102</v>
      </c>
      <c r="G121" s="3">
        <v>0.55513666629650904</v>
      </c>
      <c r="H121" s="3">
        <v>0</v>
      </c>
      <c r="I121" s="3">
        <v>1</v>
      </c>
      <c r="J121" s="3">
        <v>4.8576020635664498E-3</v>
      </c>
      <c r="K121" s="3">
        <v>0.995142397936434</v>
      </c>
      <c r="L121" s="3"/>
      <c r="M121" s="3">
        <f t="shared" si="2"/>
        <v>0.14292621249404311</v>
      </c>
      <c r="N121" s="3">
        <f t="shared" si="3"/>
        <v>0.85707378750595697</v>
      </c>
      <c r="P121" s="1">
        <v>116</v>
      </c>
    </row>
    <row r="122" spans="2:16" x14ac:dyDescent="0.3">
      <c r="B122" s="1">
        <v>1925</v>
      </c>
      <c r="C122" s="1">
        <v>9645</v>
      </c>
      <c r="D122" s="3">
        <v>0.121983914209115</v>
      </c>
      <c r="E122" s="3">
        <v>0.87801608579088497</v>
      </c>
      <c r="F122" s="3">
        <v>0.45052515603631499</v>
      </c>
      <c r="G122" s="3">
        <v>0.54947484396368496</v>
      </c>
      <c r="H122" s="3">
        <v>0</v>
      </c>
      <c r="I122" s="3">
        <v>1</v>
      </c>
      <c r="J122" s="3">
        <v>2.1567679941654201E-3</v>
      </c>
      <c r="K122" s="3">
        <v>0.99784323200583502</v>
      </c>
      <c r="L122" s="3"/>
      <c r="M122" s="3">
        <f t="shared" si="2"/>
        <v>0.14366645955989885</v>
      </c>
      <c r="N122" s="3">
        <f t="shared" si="3"/>
        <v>0.85633354044010124</v>
      </c>
      <c r="P122" s="1">
        <v>117</v>
      </c>
    </row>
    <row r="123" spans="2:16" x14ac:dyDescent="0.3">
      <c r="B123" s="1">
        <v>456</v>
      </c>
      <c r="C123" s="1">
        <v>2271</v>
      </c>
      <c r="D123" s="3">
        <v>0.121983914209115</v>
      </c>
      <c r="E123" s="3">
        <v>0.87801608579088497</v>
      </c>
      <c r="F123" s="3">
        <v>0.44466614822685702</v>
      </c>
      <c r="G123" s="3">
        <v>0.55533385177314298</v>
      </c>
      <c r="H123" s="3">
        <v>0</v>
      </c>
      <c r="I123" s="3">
        <v>1</v>
      </c>
      <c r="J123" s="3">
        <v>1.0235478170216099E-2</v>
      </c>
      <c r="K123" s="3">
        <v>0.98976452182978403</v>
      </c>
      <c r="L123" s="3"/>
      <c r="M123" s="3">
        <f t="shared" si="2"/>
        <v>0.14422138515154703</v>
      </c>
      <c r="N123" s="3">
        <f t="shared" si="3"/>
        <v>0.85577861484845297</v>
      </c>
      <c r="P123" s="1">
        <v>118</v>
      </c>
    </row>
    <row r="124" spans="2:16" x14ac:dyDescent="0.3">
      <c r="B124" s="1">
        <v>1392</v>
      </c>
      <c r="C124" s="1">
        <v>7003</v>
      </c>
      <c r="D124" s="3">
        <v>0.121983914209115</v>
      </c>
      <c r="E124" s="3">
        <v>0.87801608579088497</v>
      </c>
      <c r="F124" s="3">
        <v>0.44353609411184503</v>
      </c>
      <c r="G124" s="3">
        <v>0.55646390588815497</v>
      </c>
      <c r="H124" s="3">
        <v>0</v>
      </c>
      <c r="I124" s="3">
        <v>1</v>
      </c>
      <c r="J124" s="3">
        <v>1.2459073215723E-2</v>
      </c>
      <c r="K124" s="3">
        <v>0.98754092678427696</v>
      </c>
      <c r="L124" s="3"/>
      <c r="M124" s="3">
        <f t="shared" si="2"/>
        <v>0.14449477038417077</v>
      </c>
      <c r="N124" s="3">
        <f t="shared" si="3"/>
        <v>0.8555052296158292</v>
      </c>
      <c r="P124" s="1">
        <v>119</v>
      </c>
    </row>
    <row r="125" spans="2:16" x14ac:dyDescent="0.3">
      <c r="B125" s="1">
        <v>938</v>
      </c>
      <c r="C125" s="1">
        <v>4725</v>
      </c>
      <c r="D125" s="3">
        <v>0.121983914209115</v>
      </c>
      <c r="E125" s="3">
        <v>0.87801608579088497</v>
      </c>
      <c r="F125" s="3">
        <v>0.455497340958679</v>
      </c>
      <c r="G125" s="3">
        <v>0.544502659041321</v>
      </c>
      <c r="H125" s="3">
        <v>0</v>
      </c>
      <c r="I125" s="3">
        <v>1</v>
      </c>
      <c r="J125" s="3">
        <v>2.36661918461323E-3</v>
      </c>
      <c r="K125" s="3">
        <v>0.99763338081538699</v>
      </c>
      <c r="L125" s="3"/>
      <c r="M125" s="3">
        <f t="shared" si="2"/>
        <v>0.14496196858810181</v>
      </c>
      <c r="N125" s="3">
        <f t="shared" si="3"/>
        <v>0.85503803141189816</v>
      </c>
      <c r="P125" s="1">
        <v>120</v>
      </c>
    </row>
    <row r="126" spans="2:16" x14ac:dyDescent="0.3">
      <c r="B126" s="1">
        <v>694</v>
      </c>
      <c r="C126" s="1">
        <v>3392</v>
      </c>
      <c r="D126" s="3">
        <v>0.121983914209115</v>
      </c>
      <c r="E126" s="3">
        <v>0.87801608579088497</v>
      </c>
      <c r="F126" s="3">
        <v>0.45647134572269199</v>
      </c>
      <c r="G126" s="3">
        <v>0.54352865427730801</v>
      </c>
      <c r="H126" s="3">
        <v>0</v>
      </c>
      <c r="I126" s="3">
        <v>1</v>
      </c>
      <c r="J126" s="3">
        <v>2.4847232270985798E-3</v>
      </c>
      <c r="K126" s="3">
        <v>0.99751527677290097</v>
      </c>
      <c r="L126" s="3"/>
      <c r="M126" s="3">
        <f t="shared" si="2"/>
        <v>0.1452349957897264</v>
      </c>
      <c r="N126" s="3">
        <f t="shared" si="3"/>
        <v>0.85476500421027346</v>
      </c>
      <c r="P126" s="1">
        <v>121</v>
      </c>
    </row>
    <row r="127" spans="2:16" x14ac:dyDescent="0.3">
      <c r="B127" s="1">
        <v>1495</v>
      </c>
      <c r="C127" s="1">
        <v>7484</v>
      </c>
      <c r="D127" s="3">
        <v>0.121983914209115</v>
      </c>
      <c r="E127" s="3">
        <v>0.87801608579088497</v>
      </c>
      <c r="F127" s="3">
        <v>0.45771022886246798</v>
      </c>
      <c r="G127" s="3">
        <v>0.54228977113753196</v>
      </c>
      <c r="H127" s="3">
        <v>0</v>
      </c>
      <c r="I127" s="3">
        <v>1</v>
      </c>
      <c r="J127" s="3">
        <v>2.0882852841168599E-3</v>
      </c>
      <c r="K127" s="3">
        <v>0.99791171471588302</v>
      </c>
      <c r="L127" s="3"/>
      <c r="M127" s="3">
        <f t="shared" si="2"/>
        <v>0.14544560708892496</v>
      </c>
      <c r="N127" s="3">
        <f t="shared" si="3"/>
        <v>0.85455439291107504</v>
      </c>
      <c r="P127" s="1">
        <v>122</v>
      </c>
    </row>
    <row r="128" spans="2:16" x14ac:dyDescent="0.3">
      <c r="B128" s="1">
        <v>120</v>
      </c>
      <c r="C128" s="1">
        <v>551</v>
      </c>
      <c r="D128" s="3">
        <v>0.121983914209115</v>
      </c>
      <c r="E128" s="3">
        <v>0.87801608579088497</v>
      </c>
      <c r="F128" s="3">
        <v>0.44864449275586299</v>
      </c>
      <c r="G128" s="3">
        <v>0.55135550724413696</v>
      </c>
      <c r="H128" s="3">
        <v>0</v>
      </c>
      <c r="I128" s="3">
        <v>1</v>
      </c>
      <c r="J128" s="3">
        <v>1.22535675764084E-2</v>
      </c>
      <c r="K128" s="3">
        <v>0.98774643242359195</v>
      </c>
      <c r="L128" s="3"/>
      <c r="M128" s="3">
        <f t="shared" si="2"/>
        <v>0.14572049363534659</v>
      </c>
      <c r="N128" s="3">
        <f t="shared" si="3"/>
        <v>0.85427950636465344</v>
      </c>
      <c r="P128" s="1">
        <v>123</v>
      </c>
    </row>
    <row r="129" spans="2:16" x14ac:dyDescent="0.3">
      <c r="B129" s="1">
        <v>1012</v>
      </c>
      <c r="C129" s="1">
        <v>5082</v>
      </c>
      <c r="D129" s="3">
        <v>0.121983914209115</v>
      </c>
      <c r="E129" s="3">
        <v>0.87801608579088497</v>
      </c>
      <c r="F129" s="3">
        <v>0.44833004522668501</v>
      </c>
      <c r="G129" s="3">
        <v>0.55166995477331504</v>
      </c>
      <c r="H129" s="3">
        <v>0</v>
      </c>
      <c r="I129" s="3">
        <v>1</v>
      </c>
      <c r="J129" s="3">
        <v>1.31198447197676E-2</v>
      </c>
      <c r="K129" s="3">
        <v>0.98688015528023199</v>
      </c>
      <c r="L129" s="3"/>
      <c r="M129" s="3">
        <f t="shared" si="2"/>
        <v>0.14585845103889189</v>
      </c>
      <c r="N129" s="3">
        <f t="shared" si="3"/>
        <v>0.85414154896110805</v>
      </c>
      <c r="P129" s="1">
        <v>124</v>
      </c>
    </row>
    <row r="130" spans="2:16" x14ac:dyDescent="0.3">
      <c r="B130" s="1">
        <v>465</v>
      </c>
      <c r="C130" s="1">
        <v>2296</v>
      </c>
      <c r="D130" s="3">
        <v>0.121983914209115</v>
      </c>
      <c r="E130" s="3">
        <v>0.87801608579088497</v>
      </c>
      <c r="F130" s="3">
        <v>0.45417685333103602</v>
      </c>
      <c r="G130" s="3">
        <v>0.54582314666896403</v>
      </c>
      <c r="H130" s="3">
        <v>0</v>
      </c>
      <c r="I130" s="3">
        <v>1</v>
      </c>
      <c r="J130" s="3">
        <v>7.5096711516380301E-3</v>
      </c>
      <c r="K130" s="3">
        <v>0.99249032884836197</v>
      </c>
      <c r="L130" s="3"/>
      <c r="M130" s="3">
        <f t="shared" si="2"/>
        <v>0.14591760967294726</v>
      </c>
      <c r="N130" s="3">
        <f t="shared" si="3"/>
        <v>0.85408239032705269</v>
      </c>
      <c r="P130" s="1">
        <v>125</v>
      </c>
    </row>
    <row r="131" spans="2:16" x14ac:dyDescent="0.3">
      <c r="B131" s="1">
        <v>1325</v>
      </c>
      <c r="C131" s="1">
        <v>6653</v>
      </c>
      <c r="D131" s="3">
        <v>0.121983914209115</v>
      </c>
      <c r="E131" s="3">
        <v>0.87801608579088497</v>
      </c>
      <c r="F131" s="3">
        <v>0.45722907967043103</v>
      </c>
      <c r="G131" s="3">
        <v>0.54277092032956897</v>
      </c>
      <c r="H131" s="3">
        <v>0</v>
      </c>
      <c r="I131" s="3">
        <v>1</v>
      </c>
      <c r="J131" s="3">
        <v>5.5070980452001103E-3</v>
      </c>
      <c r="K131" s="3">
        <v>0.9944929019548</v>
      </c>
      <c r="L131" s="3"/>
      <c r="M131" s="3">
        <f t="shared" si="2"/>
        <v>0.14618002298118654</v>
      </c>
      <c r="N131" s="3">
        <f t="shared" si="3"/>
        <v>0.85381997701881351</v>
      </c>
      <c r="P131" s="1">
        <v>126</v>
      </c>
    </row>
    <row r="132" spans="2:16" x14ac:dyDescent="0.3">
      <c r="B132" s="1">
        <v>614</v>
      </c>
      <c r="C132" s="1">
        <v>2998</v>
      </c>
      <c r="D132" s="3">
        <v>0.121983914209115</v>
      </c>
      <c r="E132" s="3">
        <v>0.87801608579088497</v>
      </c>
      <c r="F132" s="3">
        <v>0.45683391651973498</v>
      </c>
      <c r="G132" s="3">
        <v>0.54316608348026496</v>
      </c>
      <c r="H132" s="3">
        <v>0</v>
      </c>
      <c r="I132" s="3">
        <v>1</v>
      </c>
      <c r="J132" s="3">
        <v>8.1021673977374996E-3</v>
      </c>
      <c r="K132" s="3">
        <v>0.99189783260226205</v>
      </c>
      <c r="L132" s="3"/>
      <c r="M132" s="3">
        <f t="shared" si="2"/>
        <v>0.14672999953164687</v>
      </c>
      <c r="N132" s="3">
        <f t="shared" si="3"/>
        <v>0.853270000468353</v>
      </c>
      <c r="P132" s="1">
        <v>127</v>
      </c>
    </row>
    <row r="133" spans="2:16" x14ac:dyDescent="0.3">
      <c r="B133" s="1">
        <v>434</v>
      </c>
      <c r="C133" s="1">
        <v>2133</v>
      </c>
      <c r="D133" s="3">
        <v>0.121983914209115</v>
      </c>
      <c r="E133" s="3">
        <v>0.87801608579088497</v>
      </c>
      <c r="F133" s="3">
        <v>0.456738729254897</v>
      </c>
      <c r="G133" s="3">
        <v>0.543261270745103</v>
      </c>
      <c r="H133" s="3">
        <v>0</v>
      </c>
      <c r="I133" s="3">
        <v>1</v>
      </c>
      <c r="J133" s="3">
        <v>8.7280767038464494E-3</v>
      </c>
      <c r="K133" s="3">
        <v>0.99127192329615399</v>
      </c>
      <c r="L133" s="3"/>
      <c r="M133" s="3">
        <f t="shared" si="2"/>
        <v>0.14686268004196462</v>
      </c>
      <c r="N133" s="3">
        <f t="shared" si="3"/>
        <v>0.85313731995803554</v>
      </c>
      <c r="P133" s="1">
        <v>128</v>
      </c>
    </row>
    <row r="134" spans="2:16" x14ac:dyDescent="0.3">
      <c r="B134" s="1">
        <v>1373</v>
      </c>
      <c r="C134" s="1">
        <v>6908</v>
      </c>
      <c r="D134" s="3">
        <v>0.121983914209115</v>
      </c>
      <c r="E134" s="3">
        <v>0.87801608579088497</v>
      </c>
      <c r="F134" s="3">
        <v>0.46615396179087398</v>
      </c>
      <c r="G134" s="3">
        <v>0.53384603820912602</v>
      </c>
      <c r="H134" s="3">
        <v>0</v>
      </c>
      <c r="I134" s="3">
        <v>1</v>
      </c>
      <c r="J134" s="3">
        <v>2.6068449951708299E-3</v>
      </c>
      <c r="K134" s="3">
        <v>0.99739315500482895</v>
      </c>
      <c r="L134" s="3"/>
      <c r="M134" s="3">
        <f t="shared" ref="M134:M197" si="4">+AVERAGE(D134,F134,H134,J134)</f>
        <v>0.14768618024878996</v>
      </c>
      <c r="N134" s="3">
        <f t="shared" ref="N134:N197" si="5">+AVERAGE(E134,G134,I134,K134)</f>
        <v>0.8523138197512099</v>
      </c>
      <c r="P134" s="1">
        <v>129</v>
      </c>
    </row>
    <row r="135" spans="2:16" x14ac:dyDescent="0.3">
      <c r="B135" s="1">
        <v>992</v>
      </c>
      <c r="C135" s="1">
        <v>4969</v>
      </c>
      <c r="D135" s="3">
        <v>0.121983914209115</v>
      </c>
      <c r="E135" s="3">
        <v>0.87801608579088497</v>
      </c>
      <c r="F135" s="3">
        <v>0.456712557260878</v>
      </c>
      <c r="G135" s="3">
        <v>0.543287442739122</v>
      </c>
      <c r="H135" s="3">
        <v>0</v>
      </c>
      <c r="I135" s="3">
        <v>1</v>
      </c>
      <c r="J135" s="3">
        <v>1.2564505450427499E-2</v>
      </c>
      <c r="K135" s="3">
        <v>0.98743549454957202</v>
      </c>
      <c r="L135" s="3"/>
      <c r="M135" s="3">
        <f t="shared" si="4"/>
        <v>0.14781524423010514</v>
      </c>
      <c r="N135" s="3">
        <f t="shared" si="5"/>
        <v>0.85218475576989472</v>
      </c>
      <c r="P135" s="1">
        <v>130</v>
      </c>
    </row>
    <row r="136" spans="2:16" x14ac:dyDescent="0.3">
      <c r="B136" s="1">
        <v>1251</v>
      </c>
      <c r="C136" s="1">
        <v>6257</v>
      </c>
      <c r="D136" s="3">
        <v>0.121983914209115</v>
      </c>
      <c r="E136" s="3">
        <v>0.87801608579088497</v>
      </c>
      <c r="F136" s="3">
        <v>0.46422063694836901</v>
      </c>
      <c r="G136" s="3">
        <v>0.53577936305163099</v>
      </c>
      <c r="H136" s="3">
        <v>0</v>
      </c>
      <c r="I136" s="3">
        <v>1</v>
      </c>
      <c r="J136" s="3">
        <v>5.8157839812338404E-3</v>
      </c>
      <c r="K136" s="3">
        <v>0.99418421601876605</v>
      </c>
      <c r="L136" s="3"/>
      <c r="M136" s="3">
        <f t="shared" si="4"/>
        <v>0.14800508378467947</v>
      </c>
      <c r="N136" s="3">
        <f t="shared" si="5"/>
        <v>0.85199491621532053</v>
      </c>
      <c r="P136" s="1">
        <v>131</v>
      </c>
    </row>
    <row r="137" spans="2:16" x14ac:dyDescent="0.3">
      <c r="B137" s="1">
        <v>1524</v>
      </c>
      <c r="C137" s="1">
        <v>7634</v>
      </c>
      <c r="D137" s="3">
        <v>0.121983914209115</v>
      </c>
      <c r="E137" s="3">
        <v>0.87801608579088497</v>
      </c>
      <c r="F137" s="3">
        <v>0.46083078659404603</v>
      </c>
      <c r="G137" s="3">
        <v>0.53916921340595403</v>
      </c>
      <c r="H137" s="3">
        <v>0</v>
      </c>
      <c r="I137" s="3">
        <v>1</v>
      </c>
      <c r="J137" s="3">
        <v>9.5880152657628094E-3</v>
      </c>
      <c r="K137" s="3">
        <v>0.99041198473423697</v>
      </c>
      <c r="L137" s="3"/>
      <c r="M137" s="3">
        <f t="shared" si="4"/>
        <v>0.14810067901723095</v>
      </c>
      <c r="N137" s="3">
        <f t="shared" si="5"/>
        <v>0.85189932098276899</v>
      </c>
      <c r="P137" s="1">
        <v>132</v>
      </c>
    </row>
    <row r="138" spans="2:16" x14ac:dyDescent="0.3">
      <c r="B138" s="1">
        <v>607</v>
      </c>
      <c r="C138" s="1">
        <v>2976</v>
      </c>
      <c r="D138" s="3">
        <v>0.121983914209115</v>
      </c>
      <c r="E138" s="3">
        <v>0.87801608579088497</v>
      </c>
      <c r="F138" s="3">
        <v>0.46673077127497697</v>
      </c>
      <c r="G138" s="3">
        <v>0.53326922872502303</v>
      </c>
      <c r="H138" s="3">
        <v>0</v>
      </c>
      <c r="I138" s="3">
        <v>1</v>
      </c>
      <c r="J138" s="3">
        <v>6.3138683326542403E-3</v>
      </c>
      <c r="K138" s="3">
        <v>0.99368613166734598</v>
      </c>
      <c r="L138" s="3"/>
      <c r="M138" s="3">
        <f t="shared" si="4"/>
        <v>0.14875713845418656</v>
      </c>
      <c r="N138" s="3">
        <f t="shared" si="5"/>
        <v>0.85124286154581341</v>
      </c>
      <c r="P138" s="1">
        <v>133</v>
      </c>
    </row>
    <row r="139" spans="2:16" x14ac:dyDescent="0.3">
      <c r="B139" s="1">
        <v>1481</v>
      </c>
      <c r="C139" s="1">
        <v>7415</v>
      </c>
      <c r="D139" s="3">
        <v>0</v>
      </c>
      <c r="E139" s="3">
        <v>1</v>
      </c>
      <c r="F139" s="3">
        <v>0.59550427344740797</v>
      </c>
      <c r="G139" s="3">
        <v>0.40449572655259203</v>
      </c>
      <c r="H139" s="3">
        <v>0</v>
      </c>
      <c r="I139" s="3">
        <v>1</v>
      </c>
      <c r="J139" s="3">
        <v>7.6694632298313095E-5</v>
      </c>
      <c r="K139" s="3">
        <v>0.99992330536770202</v>
      </c>
      <c r="L139" s="3"/>
      <c r="M139" s="3">
        <f t="shared" si="4"/>
        <v>0.14889524201992657</v>
      </c>
      <c r="N139" s="3">
        <f t="shared" si="5"/>
        <v>0.85110475798007357</v>
      </c>
      <c r="P139" s="1">
        <v>134</v>
      </c>
    </row>
    <row r="140" spans="2:16" x14ac:dyDescent="0.3">
      <c r="B140" s="1">
        <v>1938</v>
      </c>
      <c r="C140" s="1">
        <v>9693</v>
      </c>
      <c r="D140" s="3">
        <v>0</v>
      </c>
      <c r="E140" s="3">
        <v>1</v>
      </c>
      <c r="F140" s="3">
        <v>0.59550427344740797</v>
      </c>
      <c r="G140" s="3">
        <v>0.40449572655259203</v>
      </c>
      <c r="H140" s="3">
        <v>0</v>
      </c>
      <c r="I140" s="3">
        <v>1</v>
      </c>
      <c r="J140" s="3">
        <v>7.6694632298313095E-5</v>
      </c>
      <c r="K140" s="3">
        <v>0.99992330536770202</v>
      </c>
      <c r="L140" s="3"/>
      <c r="M140" s="3">
        <f t="shared" si="4"/>
        <v>0.14889524201992657</v>
      </c>
      <c r="N140" s="3">
        <f t="shared" si="5"/>
        <v>0.85110475798007357</v>
      </c>
      <c r="P140" s="1">
        <v>135</v>
      </c>
    </row>
    <row r="141" spans="2:16" x14ac:dyDescent="0.3">
      <c r="B141" s="1">
        <v>1615</v>
      </c>
      <c r="C141" s="1">
        <v>8085</v>
      </c>
      <c r="D141" s="3">
        <v>0.121983914209115</v>
      </c>
      <c r="E141" s="3">
        <v>0.87801608579088497</v>
      </c>
      <c r="F141" s="3">
        <v>0.46330851137441498</v>
      </c>
      <c r="G141" s="3">
        <v>0.53669148862558502</v>
      </c>
      <c r="H141" s="3">
        <v>0</v>
      </c>
      <c r="I141" s="3">
        <v>1</v>
      </c>
      <c r="J141" s="3">
        <v>1.1566492728889001E-2</v>
      </c>
      <c r="K141" s="3">
        <v>0.98843350727111101</v>
      </c>
      <c r="L141" s="3"/>
      <c r="M141" s="3">
        <f t="shared" si="4"/>
        <v>0.14921472957810475</v>
      </c>
      <c r="N141" s="3">
        <f t="shared" si="5"/>
        <v>0.85078527042189522</v>
      </c>
      <c r="P141" s="1">
        <v>136</v>
      </c>
    </row>
    <row r="142" spans="2:16" x14ac:dyDescent="0.3">
      <c r="B142" s="1">
        <v>558</v>
      </c>
      <c r="C142" s="1">
        <v>2737</v>
      </c>
      <c r="D142" s="3">
        <v>0.121983914209115</v>
      </c>
      <c r="E142" s="3">
        <v>0.87801608579088497</v>
      </c>
      <c r="F142" s="3">
        <v>0.47470499980240499</v>
      </c>
      <c r="G142" s="3">
        <v>0.52529500019759501</v>
      </c>
      <c r="H142" s="3">
        <v>0</v>
      </c>
      <c r="I142" s="3">
        <v>1</v>
      </c>
      <c r="J142" s="3">
        <v>2.3940941318869599E-3</v>
      </c>
      <c r="K142" s="3">
        <v>0.99760590586811304</v>
      </c>
      <c r="L142" s="3"/>
      <c r="M142" s="3">
        <f t="shared" si="4"/>
        <v>0.14977075203585175</v>
      </c>
      <c r="N142" s="3">
        <f t="shared" si="5"/>
        <v>0.85022924796414823</v>
      </c>
      <c r="P142" s="1">
        <v>137</v>
      </c>
    </row>
    <row r="143" spans="2:16" x14ac:dyDescent="0.3">
      <c r="B143" s="1">
        <v>13</v>
      </c>
      <c r="C143" s="1">
        <v>53</v>
      </c>
      <c r="D143" s="3">
        <v>0.121983914209115</v>
      </c>
      <c r="E143" s="3">
        <v>0.87801608579088497</v>
      </c>
      <c r="F143" s="3">
        <v>0.46860176813465598</v>
      </c>
      <c r="G143" s="3">
        <v>0.53139823186534396</v>
      </c>
      <c r="H143" s="3">
        <v>0</v>
      </c>
      <c r="I143" s="3">
        <v>1</v>
      </c>
      <c r="J143" s="3">
        <v>8.7186181917786598E-3</v>
      </c>
      <c r="K143" s="3">
        <v>0.99128138180822101</v>
      </c>
      <c r="L143" s="3"/>
      <c r="M143" s="3">
        <f t="shared" si="4"/>
        <v>0.1498260751338874</v>
      </c>
      <c r="N143" s="3">
        <f t="shared" si="5"/>
        <v>0.85017392486611243</v>
      </c>
      <c r="P143" s="1">
        <v>138</v>
      </c>
    </row>
    <row r="144" spans="2:16" x14ac:dyDescent="0.3">
      <c r="B144" s="1">
        <v>1</v>
      </c>
      <c r="C144" s="1">
        <v>2</v>
      </c>
      <c r="D144" s="3">
        <v>0.121983914209115</v>
      </c>
      <c r="E144" s="3">
        <v>0.87801608579088497</v>
      </c>
      <c r="F144" s="3">
        <v>0.46521177340449898</v>
      </c>
      <c r="G144" s="3">
        <v>0.53478822659550096</v>
      </c>
      <c r="H144" s="3">
        <v>0</v>
      </c>
      <c r="I144" s="3">
        <v>1</v>
      </c>
      <c r="J144" s="3">
        <v>1.22535675764084E-2</v>
      </c>
      <c r="K144" s="3">
        <v>0.98774643242359195</v>
      </c>
      <c r="L144" s="3"/>
      <c r="M144" s="3">
        <f t="shared" si="4"/>
        <v>0.14986231379750559</v>
      </c>
      <c r="N144" s="3">
        <f t="shared" si="5"/>
        <v>0.85013768620249452</v>
      </c>
      <c r="P144" s="1">
        <v>139</v>
      </c>
    </row>
    <row r="145" spans="2:16" x14ac:dyDescent="0.3">
      <c r="B145" s="1">
        <v>666</v>
      </c>
      <c r="C145" s="1">
        <v>3244</v>
      </c>
      <c r="D145" s="3">
        <v>0.121983914209115</v>
      </c>
      <c r="E145" s="3">
        <v>0.87801608579088497</v>
      </c>
      <c r="F145" s="3">
        <v>0.47609428773256801</v>
      </c>
      <c r="G145" s="3">
        <v>0.52390571226743199</v>
      </c>
      <c r="H145" s="3">
        <v>0</v>
      </c>
      <c r="I145" s="3">
        <v>1</v>
      </c>
      <c r="J145" s="3">
        <v>2.2106196265667699E-3</v>
      </c>
      <c r="K145" s="3">
        <v>0.99778938037343301</v>
      </c>
      <c r="L145" s="3"/>
      <c r="M145" s="3">
        <f t="shared" si="4"/>
        <v>0.15007220539206245</v>
      </c>
      <c r="N145" s="3">
        <f t="shared" si="5"/>
        <v>0.84992779460793755</v>
      </c>
      <c r="P145" s="1">
        <v>140</v>
      </c>
    </row>
    <row r="146" spans="2:16" x14ac:dyDescent="0.3">
      <c r="B146" s="1">
        <v>1548</v>
      </c>
      <c r="C146" s="1">
        <v>7771</v>
      </c>
      <c r="D146" s="3">
        <v>0.121983914209115</v>
      </c>
      <c r="E146" s="3">
        <v>0.87801608579088497</v>
      </c>
      <c r="F146" s="3">
        <v>0.46993582657618299</v>
      </c>
      <c r="G146" s="3">
        <v>0.53006417342381695</v>
      </c>
      <c r="H146" s="3">
        <v>0</v>
      </c>
      <c r="I146" s="3">
        <v>1</v>
      </c>
      <c r="J146" s="3">
        <v>9.5093306154012697E-3</v>
      </c>
      <c r="K146" s="3">
        <v>0.99049066938459895</v>
      </c>
      <c r="L146" s="3"/>
      <c r="M146" s="3">
        <f t="shared" si="4"/>
        <v>0.15035726785017481</v>
      </c>
      <c r="N146" s="3">
        <f t="shared" si="5"/>
        <v>0.84964273214982522</v>
      </c>
      <c r="P146" s="1">
        <v>141</v>
      </c>
    </row>
    <row r="147" spans="2:16" x14ac:dyDescent="0.3">
      <c r="B147" s="1">
        <v>1512</v>
      </c>
      <c r="C147" s="1">
        <v>7578</v>
      </c>
      <c r="D147" s="3">
        <v>0.121983914209115</v>
      </c>
      <c r="E147" s="3">
        <v>0.87801608579088497</v>
      </c>
      <c r="F147" s="3">
        <v>0.46973695060187398</v>
      </c>
      <c r="G147" s="3">
        <v>0.53026304939812596</v>
      </c>
      <c r="H147" s="3">
        <v>0</v>
      </c>
      <c r="I147" s="3">
        <v>1</v>
      </c>
      <c r="J147" s="3">
        <v>1.0224822908639899E-2</v>
      </c>
      <c r="K147" s="3">
        <v>0.98977517709135998</v>
      </c>
      <c r="L147" s="3"/>
      <c r="M147" s="3">
        <f t="shared" si="4"/>
        <v>0.15048642192990722</v>
      </c>
      <c r="N147" s="3">
        <f t="shared" si="5"/>
        <v>0.84951357807009276</v>
      </c>
      <c r="P147" s="1">
        <v>142</v>
      </c>
    </row>
    <row r="148" spans="2:16" x14ac:dyDescent="0.3">
      <c r="B148" s="1">
        <v>1067</v>
      </c>
      <c r="C148" s="1">
        <v>5373</v>
      </c>
      <c r="D148" s="3">
        <v>0.121983914209115</v>
      </c>
      <c r="E148" s="3">
        <v>0.87801608579088497</v>
      </c>
      <c r="F148" s="3">
        <v>0.47895227869542101</v>
      </c>
      <c r="G148" s="3">
        <v>0.52104772130457899</v>
      </c>
      <c r="H148" s="3">
        <v>0</v>
      </c>
      <c r="I148" s="3">
        <v>1</v>
      </c>
      <c r="J148" s="3">
        <v>4.3461481109261504E-3</v>
      </c>
      <c r="K148" s="3">
        <v>0.99565385188907396</v>
      </c>
      <c r="L148" s="3"/>
      <c r="M148" s="3">
        <f t="shared" si="4"/>
        <v>0.15132058525386555</v>
      </c>
      <c r="N148" s="3">
        <f t="shared" si="5"/>
        <v>0.84867941474613451</v>
      </c>
      <c r="P148" s="1">
        <v>143</v>
      </c>
    </row>
    <row r="149" spans="2:16" x14ac:dyDescent="0.3">
      <c r="B149" s="1">
        <v>246</v>
      </c>
      <c r="C149" s="1">
        <v>1124</v>
      </c>
      <c r="D149" s="3">
        <v>0.121983914209115</v>
      </c>
      <c r="E149" s="3">
        <v>0.87801608579088497</v>
      </c>
      <c r="F149" s="3">
        <v>0.471986107683734</v>
      </c>
      <c r="G149" s="3">
        <v>0.52801389231626605</v>
      </c>
      <c r="H149" s="3">
        <v>0</v>
      </c>
      <c r="I149" s="3">
        <v>1</v>
      </c>
      <c r="J149" s="3">
        <v>1.31198447197676E-2</v>
      </c>
      <c r="K149" s="3">
        <v>0.98688015528023199</v>
      </c>
      <c r="L149" s="3"/>
      <c r="M149" s="3">
        <f t="shared" si="4"/>
        <v>0.15177246665315414</v>
      </c>
      <c r="N149" s="3">
        <f t="shared" si="5"/>
        <v>0.84822753334684575</v>
      </c>
      <c r="P149" s="1">
        <v>144</v>
      </c>
    </row>
    <row r="150" spans="2:16" x14ac:dyDescent="0.3">
      <c r="B150" s="1">
        <v>302</v>
      </c>
      <c r="C150" s="1">
        <v>1434</v>
      </c>
      <c r="D150" s="3">
        <v>0.121983914209115</v>
      </c>
      <c r="E150" s="3">
        <v>0.87801608579088497</v>
      </c>
      <c r="F150" s="3">
        <v>0.47810823366578398</v>
      </c>
      <c r="G150" s="3">
        <v>0.52189176633421597</v>
      </c>
      <c r="H150" s="3">
        <v>0</v>
      </c>
      <c r="I150" s="3">
        <v>1</v>
      </c>
      <c r="J150" s="3">
        <v>7.4899974279105698E-3</v>
      </c>
      <c r="K150" s="3">
        <v>0.99251000257208899</v>
      </c>
      <c r="L150" s="3"/>
      <c r="M150" s="3">
        <f t="shared" si="4"/>
        <v>0.15189553632570238</v>
      </c>
      <c r="N150" s="3">
        <f t="shared" si="5"/>
        <v>0.84810446367429748</v>
      </c>
      <c r="P150" s="1">
        <v>145</v>
      </c>
    </row>
    <row r="151" spans="2:16" x14ac:dyDescent="0.3">
      <c r="B151" s="1">
        <v>562</v>
      </c>
      <c r="C151" s="1">
        <v>2749</v>
      </c>
      <c r="D151" s="3">
        <v>0.121983914209115</v>
      </c>
      <c r="E151" s="3">
        <v>0.87801608579088497</v>
      </c>
      <c r="F151" s="3">
        <v>0.48526593087742098</v>
      </c>
      <c r="G151" s="3">
        <v>0.51473406912257902</v>
      </c>
      <c r="H151" s="3">
        <v>0</v>
      </c>
      <c r="I151" s="3">
        <v>1</v>
      </c>
      <c r="J151" s="3">
        <v>2.9403876978904E-3</v>
      </c>
      <c r="K151" s="3">
        <v>0.99705961230211004</v>
      </c>
      <c r="L151" s="3"/>
      <c r="M151" s="3">
        <f t="shared" si="4"/>
        <v>0.1525475581961066</v>
      </c>
      <c r="N151" s="3">
        <f t="shared" si="5"/>
        <v>0.84745244180389345</v>
      </c>
      <c r="P151" s="1">
        <v>146</v>
      </c>
    </row>
    <row r="152" spans="2:16" x14ac:dyDescent="0.3">
      <c r="B152" s="1">
        <v>210</v>
      </c>
      <c r="C152" s="1">
        <v>968</v>
      </c>
      <c r="D152" s="3">
        <v>0.121983914209115</v>
      </c>
      <c r="E152" s="3">
        <v>0.87801608579088497</v>
      </c>
      <c r="F152" s="3">
        <v>0.48418574288286198</v>
      </c>
      <c r="G152" s="3">
        <v>0.51581425711713802</v>
      </c>
      <c r="H152" s="3">
        <v>0</v>
      </c>
      <c r="I152" s="3">
        <v>1</v>
      </c>
      <c r="J152" s="3">
        <v>7.6921344734728302E-3</v>
      </c>
      <c r="K152" s="3">
        <v>0.99230786552652706</v>
      </c>
      <c r="L152" s="3"/>
      <c r="M152" s="3">
        <f t="shared" si="4"/>
        <v>0.15346544789136246</v>
      </c>
      <c r="N152" s="3">
        <f t="shared" si="5"/>
        <v>0.84653455210863759</v>
      </c>
      <c r="P152" s="1">
        <v>147</v>
      </c>
    </row>
    <row r="153" spans="2:16" x14ac:dyDescent="0.3">
      <c r="B153" s="1">
        <v>1193</v>
      </c>
      <c r="C153" s="1">
        <v>5949</v>
      </c>
      <c r="D153" s="3">
        <v>0.121983914209115</v>
      </c>
      <c r="E153" s="3">
        <v>0.87801608579088497</v>
      </c>
      <c r="F153" s="3">
        <v>0.47110326810270697</v>
      </c>
      <c r="G153" s="3">
        <v>0.52889673189729303</v>
      </c>
      <c r="H153" s="3">
        <v>0</v>
      </c>
      <c r="I153" s="3">
        <v>1</v>
      </c>
      <c r="J153" s="3">
        <v>2.31502670794725E-2</v>
      </c>
      <c r="K153" s="3">
        <v>0.97684973292052701</v>
      </c>
      <c r="L153" s="3"/>
      <c r="M153" s="3">
        <f t="shared" si="4"/>
        <v>0.15405936234782364</v>
      </c>
      <c r="N153" s="3">
        <f t="shared" si="5"/>
        <v>0.8459406376521762</v>
      </c>
      <c r="P153" s="1">
        <v>148</v>
      </c>
    </row>
    <row r="154" spans="2:16" x14ac:dyDescent="0.3">
      <c r="B154" s="1">
        <v>921</v>
      </c>
      <c r="C154" s="1">
        <v>4610</v>
      </c>
      <c r="D154" s="3">
        <v>0.121983914209115</v>
      </c>
      <c r="E154" s="3">
        <v>0.87801608579088497</v>
      </c>
      <c r="F154" s="3">
        <v>0.49000146778270998</v>
      </c>
      <c r="G154" s="3">
        <v>0.50999853221728997</v>
      </c>
      <c r="H154" s="3">
        <v>0</v>
      </c>
      <c r="I154" s="3">
        <v>1</v>
      </c>
      <c r="J154" s="3">
        <v>4.6933912672102503E-3</v>
      </c>
      <c r="K154" s="3">
        <v>0.99530660873278998</v>
      </c>
      <c r="L154" s="3"/>
      <c r="M154" s="3">
        <f t="shared" si="4"/>
        <v>0.1541696933147588</v>
      </c>
      <c r="N154" s="3">
        <f t="shared" si="5"/>
        <v>0.84583030668524128</v>
      </c>
      <c r="P154" s="1">
        <v>149</v>
      </c>
    </row>
    <row r="155" spans="2:16" x14ac:dyDescent="0.3">
      <c r="B155" s="1">
        <v>1702</v>
      </c>
      <c r="C155" s="1">
        <v>8595</v>
      </c>
      <c r="D155" s="3">
        <v>0.121983914209115</v>
      </c>
      <c r="E155" s="3">
        <v>0.87801608579088497</v>
      </c>
      <c r="F155" s="3">
        <v>0.47921496041901201</v>
      </c>
      <c r="G155" s="3">
        <v>0.52078503958098799</v>
      </c>
      <c r="H155" s="3">
        <v>0</v>
      </c>
      <c r="I155" s="3">
        <v>1</v>
      </c>
      <c r="J155" s="3">
        <v>1.8134456127882E-2</v>
      </c>
      <c r="K155" s="3">
        <v>0.981865543872118</v>
      </c>
      <c r="L155" s="3"/>
      <c r="M155" s="3">
        <f t="shared" si="4"/>
        <v>0.15483333268900226</v>
      </c>
      <c r="N155" s="3">
        <f t="shared" si="5"/>
        <v>0.84516666731099777</v>
      </c>
      <c r="P155" s="1">
        <v>150</v>
      </c>
    </row>
    <row r="156" spans="2:16" x14ac:dyDescent="0.3">
      <c r="B156" s="1">
        <v>1538</v>
      </c>
      <c r="C156" s="1">
        <v>7706</v>
      </c>
      <c r="D156" s="3">
        <v>0.121983914209115</v>
      </c>
      <c r="E156" s="3">
        <v>0.87801608579088497</v>
      </c>
      <c r="F156" s="3">
        <v>0.499860257520166</v>
      </c>
      <c r="G156" s="3">
        <v>0.50013974247983395</v>
      </c>
      <c r="H156" s="3">
        <v>0</v>
      </c>
      <c r="I156" s="3">
        <v>1</v>
      </c>
      <c r="J156" s="3">
        <v>1.6761770239099899E-3</v>
      </c>
      <c r="K156" s="3">
        <v>0.99832382297609001</v>
      </c>
      <c r="L156" s="3"/>
      <c r="M156" s="3">
        <f t="shared" si="4"/>
        <v>0.15588008718829774</v>
      </c>
      <c r="N156" s="3">
        <f t="shared" si="5"/>
        <v>0.84411991281170229</v>
      </c>
      <c r="P156" s="1">
        <v>151</v>
      </c>
    </row>
    <row r="157" spans="2:16" x14ac:dyDescent="0.3">
      <c r="B157" s="1">
        <v>1672</v>
      </c>
      <c r="C157" s="1">
        <v>8378</v>
      </c>
      <c r="D157" s="3">
        <v>0.121983914209115</v>
      </c>
      <c r="E157" s="3">
        <v>0.87801608579088497</v>
      </c>
      <c r="F157" s="3">
        <v>0.49199118544510301</v>
      </c>
      <c r="G157" s="3">
        <v>0.50800881455489699</v>
      </c>
      <c r="H157" s="3">
        <v>0</v>
      </c>
      <c r="I157" s="3">
        <v>1</v>
      </c>
      <c r="J157" s="3">
        <v>1.0161760263144999E-2</v>
      </c>
      <c r="K157" s="3">
        <v>0.98983823973685503</v>
      </c>
      <c r="L157" s="3"/>
      <c r="M157" s="3">
        <f t="shared" si="4"/>
        <v>0.15603421497934075</v>
      </c>
      <c r="N157" s="3">
        <f t="shared" si="5"/>
        <v>0.84396578502065922</v>
      </c>
      <c r="P157" s="1">
        <v>152</v>
      </c>
    </row>
    <row r="158" spans="2:16" x14ac:dyDescent="0.3">
      <c r="B158" s="1">
        <v>1911</v>
      </c>
      <c r="C158" s="1">
        <v>9564</v>
      </c>
      <c r="D158" s="3">
        <v>0.121983914209115</v>
      </c>
      <c r="E158" s="3">
        <v>0.87801608579088497</v>
      </c>
      <c r="F158" s="3">
        <v>0.49695649704785899</v>
      </c>
      <c r="G158" s="3">
        <v>0.50304350295214095</v>
      </c>
      <c r="H158" s="3">
        <v>0</v>
      </c>
      <c r="I158" s="3">
        <v>1</v>
      </c>
      <c r="J158" s="3">
        <v>6.6890572197735301E-3</v>
      </c>
      <c r="K158" s="3">
        <v>0.99331094278022602</v>
      </c>
      <c r="L158" s="3"/>
      <c r="M158" s="3">
        <f t="shared" si="4"/>
        <v>0.15640736711918687</v>
      </c>
      <c r="N158" s="3">
        <f t="shared" si="5"/>
        <v>0.84359263288081299</v>
      </c>
      <c r="P158" s="1">
        <v>153</v>
      </c>
    </row>
    <row r="159" spans="2:16" x14ac:dyDescent="0.3">
      <c r="B159" s="1">
        <v>1920</v>
      </c>
      <c r="C159" s="1">
        <v>9604</v>
      </c>
      <c r="D159" s="3">
        <v>0.121983914209115</v>
      </c>
      <c r="E159" s="3">
        <v>0.87801608579088497</v>
      </c>
      <c r="F159" s="3">
        <v>0.49569323697798601</v>
      </c>
      <c r="G159" s="3">
        <v>0.50430676302201405</v>
      </c>
      <c r="H159" s="3">
        <v>0</v>
      </c>
      <c r="I159" s="3">
        <v>1</v>
      </c>
      <c r="J159" s="3">
        <v>1.0020312853157499E-2</v>
      </c>
      <c r="K159" s="3">
        <v>0.98997968714684204</v>
      </c>
      <c r="L159" s="3"/>
      <c r="M159" s="3">
        <f t="shared" si="4"/>
        <v>0.15692436601006463</v>
      </c>
      <c r="N159" s="3">
        <f t="shared" si="5"/>
        <v>0.84307563398993524</v>
      </c>
      <c r="P159" s="1">
        <v>154</v>
      </c>
    </row>
    <row r="160" spans="2:16" x14ac:dyDescent="0.3">
      <c r="B160" s="1">
        <v>1050</v>
      </c>
      <c r="C160" s="1">
        <v>5251</v>
      </c>
      <c r="D160" s="3">
        <v>0.121983914209115</v>
      </c>
      <c r="E160" s="3">
        <v>0.87801608579088497</v>
      </c>
      <c r="F160" s="3">
        <v>0.50240782408927498</v>
      </c>
      <c r="G160" s="3">
        <v>0.49759217591072502</v>
      </c>
      <c r="H160" s="3">
        <v>0</v>
      </c>
      <c r="I160" s="3">
        <v>1</v>
      </c>
      <c r="J160" s="3">
        <v>4.0280716493725803E-3</v>
      </c>
      <c r="K160" s="3">
        <v>0.99597192835062698</v>
      </c>
      <c r="L160" s="3"/>
      <c r="M160" s="3">
        <f t="shared" si="4"/>
        <v>0.15710495248694065</v>
      </c>
      <c r="N160" s="3">
        <f t="shared" si="5"/>
        <v>0.84289504751305921</v>
      </c>
      <c r="P160" s="1">
        <v>155</v>
      </c>
    </row>
    <row r="161" spans="2:16" x14ac:dyDescent="0.3">
      <c r="B161" s="1">
        <v>1695</v>
      </c>
      <c r="C161" s="1">
        <v>8539</v>
      </c>
      <c r="D161" s="3">
        <v>0.121983914209115</v>
      </c>
      <c r="E161" s="3">
        <v>0.87801608579088497</v>
      </c>
      <c r="F161" s="3">
        <v>0.50650334788668505</v>
      </c>
      <c r="G161" s="3">
        <v>0.493496652113315</v>
      </c>
      <c r="H161" s="3">
        <v>0</v>
      </c>
      <c r="I161" s="3">
        <v>1</v>
      </c>
      <c r="J161" s="3">
        <v>3.84505977854133E-3</v>
      </c>
      <c r="K161" s="3">
        <v>0.99615494022145901</v>
      </c>
      <c r="L161" s="3"/>
      <c r="M161" s="3">
        <f t="shared" si="4"/>
        <v>0.15808308046858535</v>
      </c>
      <c r="N161" s="3">
        <f t="shared" si="5"/>
        <v>0.84191691953141479</v>
      </c>
      <c r="P161" s="1">
        <v>156</v>
      </c>
    </row>
    <row r="162" spans="2:16" x14ac:dyDescent="0.3">
      <c r="B162" s="1">
        <v>75</v>
      </c>
      <c r="C162" s="1">
        <v>377</v>
      </c>
      <c r="D162" s="3">
        <v>0.121983914209115</v>
      </c>
      <c r="E162" s="3">
        <v>0.87801608579088497</v>
      </c>
      <c r="F162" s="3">
        <v>0.50535057008282502</v>
      </c>
      <c r="G162" s="3">
        <v>0.49464942991717498</v>
      </c>
      <c r="H162" s="3">
        <v>0</v>
      </c>
      <c r="I162" s="3">
        <v>1</v>
      </c>
      <c r="J162" s="3">
        <v>5.7836398482322702E-3</v>
      </c>
      <c r="K162" s="3">
        <v>0.99421636015176795</v>
      </c>
      <c r="L162" s="3"/>
      <c r="M162" s="3">
        <f t="shared" si="4"/>
        <v>0.15827953103504308</v>
      </c>
      <c r="N162" s="3">
        <f t="shared" si="5"/>
        <v>0.84172046896495689</v>
      </c>
      <c r="P162" s="1">
        <v>157</v>
      </c>
    </row>
    <row r="163" spans="2:16" x14ac:dyDescent="0.3">
      <c r="B163" s="1">
        <v>308</v>
      </c>
      <c r="C163" s="1">
        <v>1462</v>
      </c>
      <c r="D163" s="3">
        <v>0.121983914209115</v>
      </c>
      <c r="E163" s="3">
        <v>0.87801608579088497</v>
      </c>
      <c r="F163" s="3">
        <v>0.50535057008282502</v>
      </c>
      <c r="G163" s="3">
        <v>0.49464942991717498</v>
      </c>
      <c r="H163" s="3">
        <v>0</v>
      </c>
      <c r="I163" s="3">
        <v>1</v>
      </c>
      <c r="J163" s="3">
        <v>5.7836398482322702E-3</v>
      </c>
      <c r="K163" s="3">
        <v>0.99421636015176795</v>
      </c>
      <c r="L163" s="3"/>
      <c r="M163" s="3">
        <f t="shared" si="4"/>
        <v>0.15827953103504308</v>
      </c>
      <c r="N163" s="3">
        <f t="shared" si="5"/>
        <v>0.84172046896495689</v>
      </c>
      <c r="P163" s="1">
        <v>158</v>
      </c>
    </row>
    <row r="164" spans="2:16" x14ac:dyDescent="0.3">
      <c r="B164" s="1">
        <v>1738</v>
      </c>
      <c r="C164" s="1">
        <v>8718</v>
      </c>
      <c r="D164" s="3">
        <v>0.121983914209115</v>
      </c>
      <c r="E164" s="3">
        <v>0.87801608579088497</v>
      </c>
      <c r="F164" s="3">
        <v>0.50535057008282502</v>
      </c>
      <c r="G164" s="3">
        <v>0.49464942991717498</v>
      </c>
      <c r="H164" s="3">
        <v>0</v>
      </c>
      <c r="I164" s="3">
        <v>1</v>
      </c>
      <c r="J164" s="3">
        <v>5.7836398482322702E-3</v>
      </c>
      <c r="K164" s="3">
        <v>0.99421636015176795</v>
      </c>
      <c r="L164" s="3"/>
      <c r="M164" s="3">
        <f t="shared" si="4"/>
        <v>0.15827953103504308</v>
      </c>
      <c r="N164" s="3">
        <f t="shared" si="5"/>
        <v>0.84172046896495689</v>
      </c>
      <c r="P164" s="1">
        <v>159</v>
      </c>
    </row>
    <row r="165" spans="2:16" x14ac:dyDescent="0.3">
      <c r="B165" s="1">
        <v>1852</v>
      </c>
      <c r="C165" s="1">
        <v>9302</v>
      </c>
      <c r="D165" s="3">
        <v>0.121983914209115</v>
      </c>
      <c r="E165" s="3">
        <v>0.87801608579088497</v>
      </c>
      <c r="F165" s="3">
        <v>0.50535057008282502</v>
      </c>
      <c r="G165" s="3">
        <v>0.49464942991717498</v>
      </c>
      <c r="H165" s="3">
        <v>0</v>
      </c>
      <c r="I165" s="3">
        <v>1</v>
      </c>
      <c r="J165" s="3">
        <v>5.7836398482322702E-3</v>
      </c>
      <c r="K165" s="3">
        <v>0.99421636015176795</v>
      </c>
      <c r="L165" s="3"/>
      <c r="M165" s="3">
        <f t="shared" si="4"/>
        <v>0.15827953103504308</v>
      </c>
      <c r="N165" s="3">
        <f t="shared" si="5"/>
        <v>0.84172046896495689</v>
      </c>
      <c r="P165" s="1">
        <v>160</v>
      </c>
    </row>
    <row r="166" spans="2:16" x14ac:dyDescent="0.3">
      <c r="B166" s="1">
        <v>658</v>
      </c>
      <c r="C166" s="1">
        <v>3215</v>
      </c>
      <c r="D166" s="3">
        <v>0.121983914209115</v>
      </c>
      <c r="E166" s="3">
        <v>0.87801608579088497</v>
      </c>
      <c r="F166" s="3">
        <v>0.51020864714554803</v>
      </c>
      <c r="G166" s="3">
        <v>0.48979135285445202</v>
      </c>
      <c r="H166" s="3">
        <v>0</v>
      </c>
      <c r="I166" s="3">
        <v>1</v>
      </c>
      <c r="J166" s="3">
        <v>1.3353060930967301E-3</v>
      </c>
      <c r="K166" s="3">
        <v>0.99866469390690304</v>
      </c>
      <c r="L166" s="3"/>
      <c r="M166" s="3">
        <f t="shared" si="4"/>
        <v>0.15838196686193995</v>
      </c>
      <c r="N166" s="3">
        <f t="shared" si="5"/>
        <v>0.84161803313806005</v>
      </c>
      <c r="P166" s="1">
        <v>161</v>
      </c>
    </row>
    <row r="167" spans="2:16" x14ac:dyDescent="0.3">
      <c r="B167" s="1">
        <v>1558</v>
      </c>
      <c r="C167" s="1">
        <v>7796</v>
      </c>
      <c r="D167" s="3">
        <v>0.121983914209115</v>
      </c>
      <c r="E167" s="3">
        <v>0.87801608579088497</v>
      </c>
      <c r="F167" s="3">
        <v>0.509152007068433</v>
      </c>
      <c r="G167" s="3">
        <v>0.490847992931567</v>
      </c>
      <c r="H167" s="3">
        <v>0</v>
      </c>
      <c r="I167" s="3">
        <v>1</v>
      </c>
      <c r="J167" s="3">
        <v>2.9264730401337099E-3</v>
      </c>
      <c r="K167" s="3">
        <v>0.99707352695986595</v>
      </c>
      <c r="L167" s="3"/>
      <c r="M167" s="3">
        <f t="shared" si="4"/>
        <v>0.15851559857942044</v>
      </c>
      <c r="N167" s="3">
        <f t="shared" si="5"/>
        <v>0.84148440142057945</v>
      </c>
      <c r="P167" s="1">
        <v>162</v>
      </c>
    </row>
    <row r="168" spans="2:16" x14ac:dyDescent="0.3">
      <c r="B168" s="1">
        <v>231</v>
      </c>
      <c r="C168" s="1">
        <v>1066</v>
      </c>
      <c r="D168" s="3">
        <v>0.121983914209115</v>
      </c>
      <c r="E168" s="3">
        <v>0.87801608579088497</v>
      </c>
      <c r="F168" s="3">
        <v>0.50580392311006706</v>
      </c>
      <c r="G168" s="3">
        <v>0.494196076889933</v>
      </c>
      <c r="H168" s="3">
        <v>0</v>
      </c>
      <c r="I168" s="3">
        <v>1</v>
      </c>
      <c r="J168" s="3">
        <v>7.1717188693583003E-3</v>
      </c>
      <c r="K168" s="3">
        <v>0.99282828113064203</v>
      </c>
      <c r="L168" s="3"/>
      <c r="M168" s="3">
        <f t="shared" si="4"/>
        <v>0.1587398890471351</v>
      </c>
      <c r="N168" s="3">
        <f t="shared" si="5"/>
        <v>0.84126011095286501</v>
      </c>
      <c r="P168" s="1">
        <v>163</v>
      </c>
    </row>
    <row r="169" spans="2:16" x14ac:dyDescent="0.3">
      <c r="B169" s="1">
        <v>1031</v>
      </c>
      <c r="C169" s="1">
        <v>5183</v>
      </c>
      <c r="D169" s="3">
        <v>0.121983914209115</v>
      </c>
      <c r="E169" s="3">
        <v>0.87801608579088497</v>
      </c>
      <c r="F169" s="3">
        <v>0.50243420854313103</v>
      </c>
      <c r="G169" s="3">
        <v>0.49756579145686902</v>
      </c>
      <c r="H169" s="3">
        <v>0</v>
      </c>
      <c r="I169" s="3">
        <v>1</v>
      </c>
      <c r="J169" s="3">
        <v>1.05690369382501E-2</v>
      </c>
      <c r="K169" s="3">
        <v>0.98943096306175005</v>
      </c>
      <c r="L169" s="3"/>
      <c r="M169" s="3">
        <f t="shared" si="4"/>
        <v>0.15874678992262403</v>
      </c>
      <c r="N169" s="3">
        <f t="shared" si="5"/>
        <v>0.84125321007737597</v>
      </c>
      <c r="P169" s="1">
        <v>164</v>
      </c>
    </row>
    <row r="170" spans="2:16" x14ac:dyDescent="0.3">
      <c r="B170" s="1">
        <v>222</v>
      </c>
      <c r="C170" s="1">
        <v>1026</v>
      </c>
      <c r="D170" s="3">
        <v>0.121983914209115</v>
      </c>
      <c r="E170" s="3">
        <v>0.87801608579088497</v>
      </c>
      <c r="F170" s="3">
        <v>0.50952083977924401</v>
      </c>
      <c r="G170" s="3">
        <v>0.49047916022075599</v>
      </c>
      <c r="H170" s="3">
        <v>0</v>
      </c>
      <c r="I170" s="3">
        <v>1</v>
      </c>
      <c r="J170" s="3">
        <v>5.2184690721333001E-3</v>
      </c>
      <c r="K170" s="3">
        <v>0.99478153092786703</v>
      </c>
      <c r="L170" s="3"/>
      <c r="M170" s="3">
        <f t="shared" si="4"/>
        <v>0.15918080576512308</v>
      </c>
      <c r="N170" s="3">
        <f t="shared" si="5"/>
        <v>0.84081919423487705</v>
      </c>
      <c r="P170" s="1">
        <v>165</v>
      </c>
    </row>
    <row r="171" spans="2:16" x14ac:dyDescent="0.3">
      <c r="B171" s="1">
        <v>251</v>
      </c>
      <c r="C171" s="1">
        <v>1143</v>
      </c>
      <c r="D171" s="3">
        <v>0.121983914209115</v>
      </c>
      <c r="E171" s="3">
        <v>0.87801608579088497</v>
      </c>
      <c r="F171" s="3">
        <v>0.51331745035598297</v>
      </c>
      <c r="G171" s="3">
        <v>0.48668254964401703</v>
      </c>
      <c r="H171" s="3">
        <v>0</v>
      </c>
      <c r="I171" s="3">
        <v>1</v>
      </c>
      <c r="J171" s="3">
        <v>2.04405514523387E-3</v>
      </c>
      <c r="K171" s="3">
        <v>0.99795594485476602</v>
      </c>
      <c r="L171" s="3"/>
      <c r="M171" s="3">
        <f t="shared" si="4"/>
        <v>0.15933635492758297</v>
      </c>
      <c r="N171" s="3">
        <f t="shared" si="5"/>
        <v>0.84066364507241698</v>
      </c>
      <c r="P171" s="1">
        <v>166</v>
      </c>
    </row>
    <row r="172" spans="2:16" x14ac:dyDescent="0.3">
      <c r="B172" s="1">
        <v>1422</v>
      </c>
      <c r="C172" s="1">
        <v>7138</v>
      </c>
      <c r="D172" s="3">
        <v>0.121983914209115</v>
      </c>
      <c r="E172" s="3">
        <v>0.87801608579088497</v>
      </c>
      <c r="F172" s="3">
        <v>0.51284502179123703</v>
      </c>
      <c r="G172" s="3">
        <v>0.48715497820876302</v>
      </c>
      <c r="H172" s="3">
        <v>0</v>
      </c>
      <c r="I172" s="3">
        <v>1</v>
      </c>
      <c r="J172" s="3">
        <v>4.1676750406622904E-3</v>
      </c>
      <c r="K172" s="3">
        <v>0.99583232495933804</v>
      </c>
      <c r="L172" s="3"/>
      <c r="M172" s="3">
        <f t="shared" si="4"/>
        <v>0.15974915276025359</v>
      </c>
      <c r="N172" s="3">
        <f t="shared" si="5"/>
        <v>0.84025084723974652</v>
      </c>
      <c r="P172" s="1">
        <v>167</v>
      </c>
    </row>
    <row r="173" spans="2:16" x14ac:dyDescent="0.3">
      <c r="B173" s="1">
        <v>1161</v>
      </c>
      <c r="C173" s="1">
        <v>5809</v>
      </c>
      <c r="D173" s="3">
        <v>0.121983914209115</v>
      </c>
      <c r="E173" s="3">
        <v>0.87801608579088497</v>
      </c>
      <c r="F173" s="3">
        <v>0.51383260456098501</v>
      </c>
      <c r="G173" s="3">
        <v>0.48616739543901499</v>
      </c>
      <c r="H173" s="3">
        <v>0</v>
      </c>
      <c r="I173" s="3">
        <v>1</v>
      </c>
      <c r="J173" s="3">
        <v>4.1924500837922096E-3</v>
      </c>
      <c r="K173" s="3">
        <v>0.99580754991620801</v>
      </c>
      <c r="L173" s="3"/>
      <c r="M173" s="3">
        <f t="shared" si="4"/>
        <v>0.16000224221347306</v>
      </c>
      <c r="N173" s="3">
        <f t="shared" si="5"/>
        <v>0.83999775778652697</v>
      </c>
      <c r="P173" s="1">
        <v>168</v>
      </c>
    </row>
    <row r="174" spans="2:16" x14ac:dyDescent="0.3">
      <c r="B174" s="1">
        <v>1585</v>
      </c>
      <c r="C174" s="1">
        <v>7913</v>
      </c>
      <c r="D174" s="3">
        <v>0.121983914209115</v>
      </c>
      <c r="E174" s="3">
        <v>0.87801608579088497</v>
      </c>
      <c r="F174" s="3">
        <v>0.50299426878676701</v>
      </c>
      <c r="G174" s="3">
        <v>0.49700573121323299</v>
      </c>
      <c r="H174" s="3">
        <v>0</v>
      </c>
      <c r="I174" s="3">
        <v>1</v>
      </c>
      <c r="J174" s="3">
        <v>1.5959272161126099E-2</v>
      </c>
      <c r="K174" s="3">
        <v>0.98404072783887397</v>
      </c>
      <c r="L174" s="3"/>
      <c r="M174" s="3">
        <f t="shared" si="4"/>
        <v>0.16023436378925204</v>
      </c>
      <c r="N174" s="3">
        <f t="shared" si="5"/>
        <v>0.83976563621074796</v>
      </c>
      <c r="P174" s="1">
        <v>169</v>
      </c>
    </row>
    <row r="175" spans="2:16" x14ac:dyDescent="0.3">
      <c r="B175" s="1">
        <v>337</v>
      </c>
      <c r="C175" s="1">
        <v>1634</v>
      </c>
      <c r="D175" s="3">
        <v>0.121983914209115</v>
      </c>
      <c r="E175" s="3">
        <v>0.87801608579088497</v>
      </c>
      <c r="F175" s="3">
        <v>0.50936599697153795</v>
      </c>
      <c r="G175" s="3">
        <v>0.490634003028462</v>
      </c>
      <c r="H175" s="3">
        <v>0</v>
      </c>
      <c r="I175" s="3">
        <v>1</v>
      </c>
      <c r="J175" s="3">
        <v>1.0504181496799001E-2</v>
      </c>
      <c r="K175" s="3">
        <v>0.98949581850320101</v>
      </c>
      <c r="L175" s="3"/>
      <c r="M175" s="3">
        <f t="shared" si="4"/>
        <v>0.16046352316936299</v>
      </c>
      <c r="N175" s="3">
        <f t="shared" si="5"/>
        <v>0.83953647683063704</v>
      </c>
      <c r="P175" s="1">
        <v>170</v>
      </c>
    </row>
    <row r="176" spans="2:16" x14ac:dyDescent="0.3">
      <c r="B176" s="1">
        <v>128</v>
      </c>
      <c r="C176" s="1">
        <v>596</v>
      </c>
      <c r="D176" s="3">
        <v>0.121983914209115</v>
      </c>
      <c r="E176" s="3">
        <v>0.87801608579088497</v>
      </c>
      <c r="F176" s="3">
        <v>0.51477066985338205</v>
      </c>
      <c r="G176" s="3">
        <v>0.48522933014661801</v>
      </c>
      <c r="H176" s="3">
        <v>0</v>
      </c>
      <c r="I176" s="3">
        <v>1</v>
      </c>
      <c r="J176" s="3">
        <v>5.25129586458206E-3</v>
      </c>
      <c r="K176" s="3">
        <v>0.99474870413541805</v>
      </c>
      <c r="L176" s="3"/>
      <c r="M176" s="3">
        <f t="shared" si="4"/>
        <v>0.16050146998176978</v>
      </c>
      <c r="N176" s="3">
        <f t="shared" si="5"/>
        <v>0.83949853001823027</v>
      </c>
      <c r="P176" s="1">
        <v>171</v>
      </c>
    </row>
    <row r="177" spans="2:16" x14ac:dyDescent="0.3">
      <c r="B177" s="1">
        <v>1437</v>
      </c>
      <c r="C177" s="1">
        <v>7223</v>
      </c>
      <c r="D177" s="3">
        <v>0.121983914209115</v>
      </c>
      <c r="E177" s="3">
        <v>0.87801608579088497</v>
      </c>
      <c r="F177" s="3">
        <v>0.50878118020218599</v>
      </c>
      <c r="G177" s="3">
        <v>0.49121881979781401</v>
      </c>
      <c r="H177" s="3">
        <v>0</v>
      </c>
      <c r="I177" s="3">
        <v>1</v>
      </c>
      <c r="J177" s="3">
        <v>1.1700699105858799E-2</v>
      </c>
      <c r="K177" s="3">
        <v>0.98829930089414098</v>
      </c>
      <c r="L177" s="3"/>
      <c r="M177" s="3">
        <f t="shared" si="4"/>
        <v>0.16061644837928996</v>
      </c>
      <c r="N177" s="3">
        <f t="shared" si="5"/>
        <v>0.83938355162070999</v>
      </c>
      <c r="P177" s="1">
        <v>172</v>
      </c>
    </row>
    <row r="178" spans="2:16" x14ac:dyDescent="0.3">
      <c r="B178" s="1">
        <v>1138</v>
      </c>
      <c r="C178" s="1">
        <v>5734</v>
      </c>
      <c r="D178" s="3">
        <v>0.121983914209115</v>
      </c>
      <c r="E178" s="3">
        <v>0.87801608579088497</v>
      </c>
      <c r="F178" s="3">
        <v>0.52114517258944004</v>
      </c>
      <c r="G178" s="3">
        <v>0.47885482741056001</v>
      </c>
      <c r="H178" s="3">
        <v>0</v>
      </c>
      <c r="I178" s="3">
        <v>1</v>
      </c>
      <c r="J178" s="3">
        <v>6.7712035961449103E-3</v>
      </c>
      <c r="K178" s="3">
        <v>0.99322879640385497</v>
      </c>
      <c r="L178" s="3"/>
      <c r="M178" s="3">
        <f t="shared" si="4"/>
        <v>0.162475072598675</v>
      </c>
      <c r="N178" s="3">
        <f t="shared" si="5"/>
        <v>0.837524927401325</v>
      </c>
      <c r="P178" s="1">
        <v>173</v>
      </c>
    </row>
    <row r="179" spans="2:16" x14ac:dyDescent="0.3">
      <c r="B179" s="1">
        <v>1313</v>
      </c>
      <c r="C179" s="1">
        <v>6587</v>
      </c>
      <c r="D179" s="3">
        <v>0.121983914209115</v>
      </c>
      <c r="E179" s="3">
        <v>0.87801608579088497</v>
      </c>
      <c r="F179" s="3">
        <v>0.52425785010675396</v>
      </c>
      <c r="G179" s="3">
        <v>0.47574214989324598</v>
      </c>
      <c r="H179" s="3">
        <v>0</v>
      </c>
      <c r="I179" s="3">
        <v>1</v>
      </c>
      <c r="J179" s="3">
        <v>4.0582292713224897E-3</v>
      </c>
      <c r="K179" s="3">
        <v>0.99594177072867796</v>
      </c>
      <c r="L179" s="3"/>
      <c r="M179" s="3">
        <f t="shared" si="4"/>
        <v>0.16257499839679787</v>
      </c>
      <c r="N179" s="3">
        <f t="shared" si="5"/>
        <v>0.83742500160320221</v>
      </c>
      <c r="P179" s="1">
        <v>174</v>
      </c>
    </row>
    <row r="180" spans="2:16" x14ac:dyDescent="0.3">
      <c r="B180" s="1">
        <v>982</v>
      </c>
      <c r="C180" s="1">
        <v>4912</v>
      </c>
      <c r="D180" s="3">
        <v>0.121983914209115</v>
      </c>
      <c r="E180" s="3">
        <v>0.87801608579088497</v>
      </c>
      <c r="F180" s="3">
        <v>0.52560922336193405</v>
      </c>
      <c r="G180" s="3">
        <v>0.474390776638066</v>
      </c>
      <c r="H180" s="3">
        <v>0</v>
      </c>
      <c r="I180" s="3">
        <v>1</v>
      </c>
      <c r="J180" s="3">
        <v>3.7048461381346E-3</v>
      </c>
      <c r="K180" s="3">
        <v>0.99629515386186496</v>
      </c>
      <c r="L180" s="3"/>
      <c r="M180" s="3">
        <f t="shared" si="4"/>
        <v>0.16282449592729592</v>
      </c>
      <c r="N180" s="3">
        <f t="shared" si="5"/>
        <v>0.83717550407270391</v>
      </c>
      <c r="P180" s="1">
        <v>175</v>
      </c>
    </row>
    <row r="181" spans="2:16" x14ac:dyDescent="0.3">
      <c r="B181" s="1">
        <v>1175</v>
      </c>
      <c r="C181" s="1">
        <v>5865</v>
      </c>
      <c r="D181" s="3">
        <v>0.121983914209115</v>
      </c>
      <c r="E181" s="3">
        <v>0.87801608579088497</v>
      </c>
      <c r="F181" s="3">
        <v>0.52771527268527296</v>
      </c>
      <c r="G181" s="3">
        <v>0.47228472731472698</v>
      </c>
      <c r="H181" s="3">
        <v>0</v>
      </c>
      <c r="I181" s="3">
        <v>1</v>
      </c>
      <c r="J181" s="3">
        <v>2.0273805130273099E-3</v>
      </c>
      <c r="K181" s="3">
        <v>0.99797261948697302</v>
      </c>
      <c r="L181" s="3"/>
      <c r="M181" s="3">
        <f t="shared" si="4"/>
        <v>0.16293164185185383</v>
      </c>
      <c r="N181" s="3">
        <f t="shared" si="5"/>
        <v>0.83706835814814629</v>
      </c>
      <c r="P181" s="1">
        <v>176</v>
      </c>
    </row>
    <row r="182" spans="2:16" x14ac:dyDescent="0.3">
      <c r="B182" s="1">
        <v>283</v>
      </c>
      <c r="C182" s="1">
        <v>1322</v>
      </c>
      <c r="D182" s="3">
        <v>0.121983914209115</v>
      </c>
      <c r="E182" s="3">
        <v>0.87801608579088497</v>
      </c>
      <c r="F182" s="3">
        <v>0.52969625414119603</v>
      </c>
      <c r="G182" s="3">
        <v>0.47030374585880402</v>
      </c>
      <c r="H182" s="3">
        <v>0</v>
      </c>
      <c r="I182" s="3">
        <v>1</v>
      </c>
      <c r="J182" s="3">
        <v>1.46243092603981E-3</v>
      </c>
      <c r="K182" s="3">
        <v>0.99853756907395996</v>
      </c>
      <c r="L182" s="3"/>
      <c r="M182" s="3">
        <f t="shared" si="4"/>
        <v>0.16328564981908772</v>
      </c>
      <c r="N182" s="3">
        <f t="shared" si="5"/>
        <v>0.83671435018091223</v>
      </c>
      <c r="P182" s="1">
        <v>177</v>
      </c>
    </row>
    <row r="183" spans="2:16" x14ac:dyDescent="0.3">
      <c r="B183" s="1">
        <v>1608</v>
      </c>
      <c r="C183" s="1">
        <v>8017</v>
      </c>
      <c r="D183" s="3">
        <v>0.121983914209115</v>
      </c>
      <c r="E183" s="3">
        <v>0.87801608579088497</v>
      </c>
      <c r="F183" s="3">
        <v>0.52482731519332304</v>
      </c>
      <c r="G183" s="3">
        <v>0.47517268480667701</v>
      </c>
      <c r="H183" s="3">
        <v>0</v>
      </c>
      <c r="I183" s="3">
        <v>1</v>
      </c>
      <c r="J183" s="3">
        <v>7.8816264867782593E-3</v>
      </c>
      <c r="K183" s="3">
        <v>0.99211837351322196</v>
      </c>
      <c r="L183" s="3"/>
      <c r="M183" s="3">
        <f t="shared" si="4"/>
        <v>0.16367321397230408</v>
      </c>
      <c r="N183" s="3">
        <f t="shared" si="5"/>
        <v>0.83632678602769595</v>
      </c>
      <c r="P183" s="1">
        <v>178</v>
      </c>
    </row>
    <row r="184" spans="2:16" x14ac:dyDescent="0.3">
      <c r="B184" s="1">
        <v>771</v>
      </c>
      <c r="C184" s="1">
        <v>3819</v>
      </c>
      <c r="D184" s="3">
        <v>0.121983914209115</v>
      </c>
      <c r="E184" s="3">
        <v>0.87801608579088497</v>
      </c>
      <c r="F184" s="3">
        <v>0.530209169073114</v>
      </c>
      <c r="G184" s="3">
        <v>0.469790830926886</v>
      </c>
      <c r="H184" s="3">
        <v>0</v>
      </c>
      <c r="I184" s="3">
        <v>1</v>
      </c>
      <c r="J184" s="3">
        <v>2.6720413006842102E-3</v>
      </c>
      <c r="K184" s="3">
        <v>0.99732795869931601</v>
      </c>
      <c r="L184" s="3"/>
      <c r="M184" s="3">
        <f t="shared" si="4"/>
        <v>0.16371628114572831</v>
      </c>
      <c r="N184" s="3">
        <f t="shared" si="5"/>
        <v>0.83628371885427177</v>
      </c>
      <c r="P184" s="1">
        <v>179</v>
      </c>
    </row>
    <row r="185" spans="2:16" x14ac:dyDescent="0.3">
      <c r="B185" s="1">
        <v>754</v>
      </c>
      <c r="C185" s="1">
        <v>3736</v>
      </c>
      <c r="D185" s="3">
        <v>0.121983914209115</v>
      </c>
      <c r="E185" s="3">
        <v>0.87801608579088497</v>
      </c>
      <c r="F185" s="3">
        <v>0.51341207351330098</v>
      </c>
      <c r="G185" s="3">
        <v>0.48658792648669902</v>
      </c>
      <c r="H185" s="3">
        <v>0</v>
      </c>
      <c r="I185" s="3">
        <v>1</v>
      </c>
      <c r="J185" s="3">
        <v>2.0548650994896899E-2</v>
      </c>
      <c r="K185" s="3">
        <v>0.979451349005103</v>
      </c>
      <c r="L185" s="3"/>
      <c r="M185" s="3">
        <f t="shared" si="4"/>
        <v>0.16398615967932823</v>
      </c>
      <c r="N185" s="3">
        <f t="shared" si="5"/>
        <v>0.83601384032067183</v>
      </c>
      <c r="P185" s="1">
        <v>180</v>
      </c>
    </row>
    <row r="186" spans="2:16" x14ac:dyDescent="0.3">
      <c r="B186" s="1">
        <v>1894</v>
      </c>
      <c r="C186" s="1">
        <v>9490</v>
      </c>
      <c r="D186" s="3">
        <v>0.121983914209115</v>
      </c>
      <c r="E186" s="3">
        <v>0.87801608579088497</v>
      </c>
      <c r="F186" s="3">
        <v>0.52086521600834101</v>
      </c>
      <c r="G186" s="3">
        <v>0.47913478399165899</v>
      </c>
      <c r="H186" s="3">
        <v>0</v>
      </c>
      <c r="I186" s="3">
        <v>1</v>
      </c>
      <c r="J186" s="3">
        <v>1.41843296587467E-2</v>
      </c>
      <c r="K186" s="3">
        <v>0.98581567034125295</v>
      </c>
      <c r="L186" s="3"/>
      <c r="M186" s="3">
        <f t="shared" si="4"/>
        <v>0.16425836496905069</v>
      </c>
      <c r="N186" s="3">
        <f t="shared" si="5"/>
        <v>0.83574163503094923</v>
      </c>
      <c r="P186" s="1">
        <v>181</v>
      </c>
    </row>
    <row r="187" spans="2:16" x14ac:dyDescent="0.3">
      <c r="B187" s="1">
        <v>1853</v>
      </c>
      <c r="C187" s="1">
        <v>9307</v>
      </c>
      <c r="D187" s="3">
        <v>0.121983914209115</v>
      </c>
      <c r="E187" s="3">
        <v>0.87801608579088497</v>
      </c>
      <c r="F187" s="3">
        <v>0.52515213342860301</v>
      </c>
      <c r="G187" s="3">
        <v>0.47484786657139699</v>
      </c>
      <c r="H187" s="3">
        <v>0</v>
      </c>
      <c r="I187" s="3">
        <v>1</v>
      </c>
      <c r="J187" s="3">
        <v>1.1054724454879801E-2</v>
      </c>
      <c r="K187" s="3">
        <v>0.98894527554512002</v>
      </c>
      <c r="L187" s="3"/>
      <c r="M187" s="3">
        <f t="shared" si="4"/>
        <v>0.16454769302314945</v>
      </c>
      <c r="N187" s="3">
        <f t="shared" si="5"/>
        <v>0.83545230697685047</v>
      </c>
      <c r="P187" s="1">
        <v>182</v>
      </c>
    </row>
    <row r="188" spans="2:16" x14ac:dyDescent="0.3">
      <c r="B188" s="1">
        <v>1298</v>
      </c>
      <c r="C188" s="1">
        <v>6486</v>
      </c>
      <c r="D188" s="3">
        <v>0.121983914209115</v>
      </c>
      <c r="E188" s="3">
        <v>0.87801608579088497</v>
      </c>
      <c r="F188" s="3">
        <v>0.53029693951397905</v>
      </c>
      <c r="G188" s="3">
        <v>0.46970306048602101</v>
      </c>
      <c r="H188" s="3">
        <v>0</v>
      </c>
      <c r="I188" s="3">
        <v>1</v>
      </c>
      <c r="J188" s="3">
        <v>5.9789526276290399E-3</v>
      </c>
      <c r="K188" s="3">
        <v>0.99402104737237096</v>
      </c>
      <c r="L188" s="3"/>
      <c r="M188" s="3">
        <f t="shared" si="4"/>
        <v>0.16456495158768078</v>
      </c>
      <c r="N188" s="3">
        <f t="shared" si="5"/>
        <v>0.83543504841231919</v>
      </c>
      <c r="P188" s="1">
        <v>183</v>
      </c>
    </row>
    <row r="189" spans="2:16" x14ac:dyDescent="0.3">
      <c r="B189" s="1">
        <v>939</v>
      </c>
      <c r="C189" s="1">
        <v>4732</v>
      </c>
      <c r="D189" s="3">
        <v>0.121983914209115</v>
      </c>
      <c r="E189" s="3">
        <v>0.87801608579088497</v>
      </c>
      <c r="F189" s="3">
        <v>0.53533695305955598</v>
      </c>
      <c r="G189" s="3">
        <v>0.46466304694044402</v>
      </c>
      <c r="H189" s="3">
        <v>0</v>
      </c>
      <c r="I189" s="3">
        <v>1</v>
      </c>
      <c r="J189" s="3">
        <v>1.46243092603981E-3</v>
      </c>
      <c r="K189" s="3">
        <v>0.99853756907395996</v>
      </c>
      <c r="L189" s="3"/>
      <c r="M189" s="3">
        <f t="shared" si="4"/>
        <v>0.16469582454867771</v>
      </c>
      <c r="N189" s="3">
        <f t="shared" si="5"/>
        <v>0.83530417545132218</v>
      </c>
      <c r="P189" s="1">
        <v>184</v>
      </c>
    </row>
    <row r="190" spans="2:16" x14ac:dyDescent="0.3">
      <c r="B190" s="1">
        <v>43</v>
      </c>
      <c r="C190" s="1">
        <v>214</v>
      </c>
      <c r="D190" s="3">
        <v>0.121983914209115</v>
      </c>
      <c r="E190" s="3">
        <v>0.87801608579088497</v>
      </c>
      <c r="F190" s="3">
        <v>0.53155950775027405</v>
      </c>
      <c r="G190" s="3">
        <v>0.468440492249726</v>
      </c>
      <c r="H190" s="3">
        <v>0</v>
      </c>
      <c r="I190" s="3">
        <v>1</v>
      </c>
      <c r="J190" s="3">
        <v>1.1810142546892201E-2</v>
      </c>
      <c r="K190" s="3">
        <v>0.98818985745310794</v>
      </c>
      <c r="L190" s="3"/>
      <c r="M190" s="3">
        <f t="shared" si="4"/>
        <v>0.16633839112657031</v>
      </c>
      <c r="N190" s="3">
        <f t="shared" si="5"/>
        <v>0.83366160887342966</v>
      </c>
      <c r="P190" s="1">
        <v>185</v>
      </c>
    </row>
    <row r="191" spans="2:16" x14ac:dyDescent="0.3">
      <c r="B191" s="1">
        <v>1487</v>
      </c>
      <c r="C191" s="1">
        <v>7438</v>
      </c>
      <c r="D191" s="3">
        <v>0.121983914209115</v>
      </c>
      <c r="E191" s="3">
        <v>0.87801608579088497</v>
      </c>
      <c r="F191" s="3">
        <v>0.54422466136317205</v>
      </c>
      <c r="G191" s="3">
        <v>0.45577533863682801</v>
      </c>
      <c r="H191" s="3">
        <v>0</v>
      </c>
      <c r="I191" s="3">
        <v>1</v>
      </c>
      <c r="J191" s="3">
        <v>8.6968549294397202E-4</v>
      </c>
      <c r="K191" s="3">
        <v>0.99913031450705603</v>
      </c>
      <c r="L191" s="3"/>
      <c r="M191" s="3">
        <f t="shared" si="4"/>
        <v>0.16676956526630776</v>
      </c>
      <c r="N191" s="3">
        <f t="shared" si="5"/>
        <v>0.83323043473369229</v>
      </c>
      <c r="P191" s="1">
        <v>186</v>
      </c>
    </row>
    <row r="192" spans="2:16" x14ac:dyDescent="0.3">
      <c r="B192" s="1">
        <v>895</v>
      </c>
      <c r="C192" s="1">
        <v>4488</v>
      </c>
      <c r="D192" s="3">
        <v>0.121983914209115</v>
      </c>
      <c r="E192" s="3">
        <v>0.87801608579088497</v>
      </c>
      <c r="F192" s="3">
        <v>0.54388260694061996</v>
      </c>
      <c r="G192" s="3">
        <v>0.45611739305937998</v>
      </c>
      <c r="H192" s="3">
        <v>0</v>
      </c>
      <c r="I192" s="3">
        <v>1</v>
      </c>
      <c r="J192" s="3">
        <v>2.7837192174047201E-3</v>
      </c>
      <c r="K192" s="3">
        <v>0.99721628078259505</v>
      </c>
      <c r="L192" s="3"/>
      <c r="M192" s="3">
        <f t="shared" si="4"/>
        <v>0.16716256009178493</v>
      </c>
      <c r="N192" s="3">
        <f t="shared" si="5"/>
        <v>0.83283743990821502</v>
      </c>
      <c r="P192" s="1">
        <v>187</v>
      </c>
    </row>
    <row r="193" spans="2:16" x14ac:dyDescent="0.3">
      <c r="B193" s="1">
        <v>1900</v>
      </c>
      <c r="C193" s="1">
        <v>9513</v>
      </c>
      <c r="D193" s="3">
        <v>0.121983914209115</v>
      </c>
      <c r="E193" s="3">
        <v>0.87801608579088497</v>
      </c>
      <c r="F193" s="3">
        <v>0.54398552050412197</v>
      </c>
      <c r="G193" s="3">
        <v>0.45601447949587798</v>
      </c>
      <c r="H193" s="3">
        <v>0</v>
      </c>
      <c r="I193" s="3">
        <v>1</v>
      </c>
      <c r="J193" s="3">
        <v>2.9225784819573199E-3</v>
      </c>
      <c r="K193" s="3">
        <v>0.99707742151804302</v>
      </c>
      <c r="L193" s="3"/>
      <c r="M193" s="3">
        <f t="shared" si="4"/>
        <v>0.16722300329879858</v>
      </c>
      <c r="N193" s="3">
        <f t="shared" si="5"/>
        <v>0.83277699670120153</v>
      </c>
      <c r="P193" s="1">
        <v>188</v>
      </c>
    </row>
    <row r="194" spans="2:16" x14ac:dyDescent="0.3">
      <c r="B194" s="1">
        <v>204</v>
      </c>
      <c r="C194" s="1">
        <v>930</v>
      </c>
      <c r="D194" s="3">
        <v>0.121983914209115</v>
      </c>
      <c r="E194" s="3">
        <v>0.87801608579088497</v>
      </c>
      <c r="F194" s="3">
        <v>0.52108597216541397</v>
      </c>
      <c r="G194" s="3">
        <v>0.47891402783458598</v>
      </c>
      <c r="H194" s="3">
        <v>0</v>
      </c>
      <c r="I194" s="3">
        <v>1</v>
      </c>
      <c r="J194" s="3">
        <v>2.8246851637959501E-2</v>
      </c>
      <c r="K194" s="3">
        <v>0.97175314836204096</v>
      </c>
      <c r="L194" s="3"/>
      <c r="M194" s="3">
        <f t="shared" si="4"/>
        <v>0.16782918450312212</v>
      </c>
      <c r="N194" s="3">
        <f t="shared" si="5"/>
        <v>0.83217081549687799</v>
      </c>
      <c r="P194" s="1">
        <v>189</v>
      </c>
    </row>
    <row r="195" spans="2:16" x14ac:dyDescent="0.3">
      <c r="B195" s="1">
        <v>1681</v>
      </c>
      <c r="C195" s="1">
        <v>8440</v>
      </c>
      <c r="D195" s="3">
        <v>0.121983914209115</v>
      </c>
      <c r="E195" s="3">
        <v>0.87801608579088497</v>
      </c>
      <c r="F195" s="3">
        <v>0.53056241245459801</v>
      </c>
      <c r="G195" s="3">
        <v>0.46943758754540199</v>
      </c>
      <c r="H195" s="3">
        <v>0</v>
      </c>
      <c r="I195" s="3">
        <v>1</v>
      </c>
      <c r="J195" s="3">
        <v>1.89193915575743E-2</v>
      </c>
      <c r="K195" s="3">
        <v>0.98108060844242595</v>
      </c>
      <c r="L195" s="3"/>
      <c r="M195" s="3">
        <f t="shared" si="4"/>
        <v>0.16786642955532183</v>
      </c>
      <c r="N195" s="3">
        <f t="shared" si="5"/>
        <v>0.83213357044467817</v>
      </c>
      <c r="P195" s="1">
        <v>190</v>
      </c>
    </row>
    <row r="196" spans="2:16" x14ac:dyDescent="0.3">
      <c r="B196" s="1">
        <v>710</v>
      </c>
      <c r="C196" s="1">
        <v>3460</v>
      </c>
      <c r="D196" s="3">
        <v>0.121983914209115</v>
      </c>
      <c r="E196" s="3">
        <v>0.87801608579088497</v>
      </c>
      <c r="F196" s="3">
        <v>0.49942417951404999</v>
      </c>
      <c r="G196" s="3">
        <v>0.50057582048594995</v>
      </c>
      <c r="H196" s="3">
        <v>0</v>
      </c>
      <c r="I196" s="3">
        <v>1</v>
      </c>
      <c r="J196" s="3">
        <v>5.6667286902666099E-2</v>
      </c>
      <c r="K196" s="3">
        <v>0.94333271309733402</v>
      </c>
      <c r="L196" s="3"/>
      <c r="M196" s="3">
        <f t="shared" si="4"/>
        <v>0.16951884515645776</v>
      </c>
      <c r="N196" s="3">
        <f t="shared" si="5"/>
        <v>0.83048115484354224</v>
      </c>
      <c r="P196" s="1">
        <v>191</v>
      </c>
    </row>
    <row r="197" spans="2:16" x14ac:dyDescent="0.3">
      <c r="B197" s="1">
        <v>1924</v>
      </c>
      <c r="C197" s="1">
        <v>9642</v>
      </c>
      <c r="D197" s="3">
        <v>0</v>
      </c>
      <c r="E197" s="3">
        <v>1</v>
      </c>
      <c r="F197" s="3">
        <v>0.67103814605609102</v>
      </c>
      <c r="G197" s="3">
        <v>0.32896185394390898</v>
      </c>
      <c r="H197" s="3">
        <v>0</v>
      </c>
      <c r="I197" s="3">
        <v>1</v>
      </c>
      <c r="J197" s="3">
        <v>8.3855073899030703E-3</v>
      </c>
      <c r="K197" s="3">
        <v>0.99161449261009704</v>
      </c>
      <c r="L197" s="3"/>
      <c r="M197" s="3">
        <f t="shared" si="4"/>
        <v>0.16985591336149852</v>
      </c>
      <c r="N197" s="3">
        <f t="shared" si="5"/>
        <v>0.83014408663850148</v>
      </c>
      <c r="P197" s="1">
        <v>192</v>
      </c>
    </row>
    <row r="198" spans="2:16" x14ac:dyDescent="0.3">
      <c r="B198" s="1">
        <v>1189</v>
      </c>
      <c r="C198" s="1">
        <v>5933</v>
      </c>
      <c r="D198" s="3">
        <v>0.121983914209115</v>
      </c>
      <c r="E198" s="3">
        <v>0.87801608579088497</v>
      </c>
      <c r="F198" s="3">
        <v>0.55487359706831696</v>
      </c>
      <c r="G198" s="3">
        <v>0.44512640293168299</v>
      </c>
      <c r="H198" s="3">
        <v>0</v>
      </c>
      <c r="I198" s="3">
        <v>1</v>
      </c>
      <c r="J198" s="3">
        <v>6.6075320355594202E-3</v>
      </c>
      <c r="K198" s="3">
        <v>0.99339246796444103</v>
      </c>
      <c r="L198" s="3"/>
      <c r="M198" s="3">
        <f t="shared" ref="M198:M261" si="6">+AVERAGE(D198,F198,H198,J198)</f>
        <v>0.17086626082824785</v>
      </c>
      <c r="N198" s="3">
        <f t="shared" ref="N198:N261" si="7">+AVERAGE(E198,G198,I198,K198)</f>
        <v>0.82913373917175226</v>
      </c>
      <c r="P198" s="1">
        <v>193</v>
      </c>
    </row>
    <row r="199" spans="2:16" x14ac:dyDescent="0.3">
      <c r="B199" s="1">
        <v>705</v>
      </c>
      <c r="C199" s="1">
        <v>3446</v>
      </c>
      <c r="D199" s="3">
        <v>0.121983914209115</v>
      </c>
      <c r="E199" s="3">
        <v>0.87801608579088497</v>
      </c>
      <c r="F199" s="3">
        <v>0.55778319012969002</v>
      </c>
      <c r="G199" s="3">
        <v>0.44221680987030998</v>
      </c>
      <c r="H199" s="3">
        <v>0</v>
      </c>
      <c r="I199" s="3">
        <v>1</v>
      </c>
      <c r="J199" s="3">
        <v>4.14613354951143E-3</v>
      </c>
      <c r="K199" s="3">
        <v>0.99585386645048901</v>
      </c>
      <c r="L199" s="3"/>
      <c r="M199" s="3">
        <f t="shared" si="6"/>
        <v>0.17097830947207912</v>
      </c>
      <c r="N199" s="3">
        <f t="shared" si="7"/>
        <v>0.82902169052792096</v>
      </c>
      <c r="P199" s="1">
        <v>194</v>
      </c>
    </row>
    <row r="200" spans="2:16" x14ac:dyDescent="0.3">
      <c r="B200" s="1">
        <v>1410</v>
      </c>
      <c r="C200" s="1">
        <v>7077</v>
      </c>
      <c r="D200" s="3">
        <v>0.121983914209115</v>
      </c>
      <c r="E200" s="3">
        <v>0.87801608579088497</v>
      </c>
      <c r="F200" s="3">
        <v>0.55778319012969002</v>
      </c>
      <c r="G200" s="3">
        <v>0.44221680987030998</v>
      </c>
      <c r="H200" s="3">
        <v>0</v>
      </c>
      <c r="I200" s="3">
        <v>1</v>
      </c>
      <c r="J200" s="3">
        <v>4.14613354951143E-3</v>
      </c>
      <c r="K200" s="3">
        <v>0.99585386645048901</v>
      </c>
      <c r="L200" s="3"/>
      <c r="M200" s="3">
        <f t="shared" si="6"/>
        <v>0.17097830947207912</v>
      </c>
      <c r="N200" s="3">
        <f t="shared" si="7"/>
        <v>0.82902169052792096</v>
      </c>
      <c r="P200" s="1">
        <v>195</v>
      </c>
    </row>
    <row r="201" spans="2:16" x14ac:dyDescent="0.3">
      <c r="B201" s="1">
        <v>883</v>
      </c>
      <c r="C201" s="1">
        <v>4409</v>
      </c>
      <c r="D201" s="3">
        <v>0.121983914209115</v>
      </c>
      <c r="E201" s="3">
        <v>0.87801608579088497</v>
      </c>
      <c r="F201" s="3">
        <v>0.55845863323729605</v>
      </c>
      <c r="G201" s="3">
        <v>0.441541366762704</v>
      </c>
      <c r="H201" s="3">
        <v>0</v>
      </c>
      <c r="I201" s="3">
        <v>1</v>
      </c>
      <c r="J201" s="3">
        <v>3.6075105890631702E-3</v>
      </c>
      <c r="K201" s="3">
        <v>0.99639248941093705</v>
      </c>
      <c r="L201" s="3"/>
      <c r="M201" s="3">
        <f t="shared" si="6"/>
        <v>0.17101251450886856</v>
      </c>
      <c r="N201" s="3">
        <f t="shared" si="7"/>
        <v>0.82898748549113144</v>
      </c>
      <c r="P201" s="1">
        <v>196</v>
      </c>
    </row>
    <row r="202" spans="2:16" x14ac:dyDescent="0.3">
      <c r="B202" s="1">
        <v>980</v>
      </c>
      <c r="C202" s="1">
        <v>4905</v>
      </c>
      <c r="D202" s="3">
        <v>0.121983914209115</v>
      </c>
      <c r="E202" s="3">
        <v>0.87801608579088497</v>
      </c>
      <c r="F202" s="3">
        <v>0.55845863323729605</v>
      </c>
      <c r="G202" s="3">
        <v>0.441541366762704</v>
      </c>
      <c r="H202" s="3">
        <v>0</v>
      </c>
      <c r="I202" s="3">
        <v>1</v>
      </c>
      <c r="J202" s="3">
        <v>3.6075105890631702E-3</v>
      </c>
      <c r="K202" s="3">
        <v>0.99639248941093705</v>
      </c>
      <c r="L202" s="3"/>
      <c r="M202" s="3">
        <f t="shared" si="6"/>
        <v>0.17101251450886856</v>
      </c>
      <c r="N202" s="3">
        <f t="shared" si="7"/>
        <v>0.82898748549113144</v>
      </c>
      <c r="P202" s="1">
        <v>197</v>
      </c>
    </row>
    <row r="203" spans="2:16" x14ac:dyDescent="0.3">
      <c r="B203" s="1">
        <v>1363</v>
      </c>
      <c r="C203" s="1">
        <v>6846</v>
      </c>
      <c r="D203" s="3">
        <v>0.121983914209115</v>
      </c>
      <c r="E203" s="3">
        <v>0.87801608579088497</v>
      </c>
      <c r="F203" s="3">
        <v>0.55528034084033795</v>
      </c>
      <c r="G203" s="3">
        <v>0.444719659159662</v>
      </c>
      <c r="H203" s="3">
        <v>0</v>
      </c>
      <c r="I203" s="3">
        <v>1</v>
      </c>
      <c r="J203" s="3">
        <v>7.1211289614439002E-3</v>
      </c>
      <c r="K203" s="3">
        <v>0.99287887103855599</v>
      </c>
      <c r="L203" s="3"/>
      <c r="M203" s="3">
        <f t="shared" si="6"/>
        <v>0.17109634600272422</v>
      </c>
      <c r="N203" s="3">
        <f t="shared" si="7"/>
        <v>0.82890365399727584</v>
      </c>
      <c r="P203" s="1">
        <v>198</v>
      </c>
    </row>
    <row r="204" spans="2:16" x14ac:dyDescent="0.3">
      <c r="B204" s="1">
        <v>830</v>
      </c>
      <c r="C204" s="1">
        <v>4152</v>
      </c>
      <c r="D204" s="3">
        <v>0.121983914209115</v>
      </c>
      <c r="E204" s="3">
        <v>0.87801608579088497</v>
      </c>
      <c r="F204" s="3">
        <v>0.55847932246700605</v>
      </c>
      <c r="G204" s="3">
        <v>0.44152067753299401</v>
      </c>
      <c r="H204" s="3">
        <v>0</v>
      </c>
      <c r="I204" s="3">
        <v>1</v>
      </c>
      <c r="J204" s="3">
        <v>5.54363336414099E-3</v>
      </c>
      <c r="K204" s="3">
        <v>0.99445636663585901</v>
      </c>
      <c r="L204" s="3"/>
      <c r="M204" s="3">
        <f t="shared" si="6"/>
        <v>0.17150171751006552</v>
      </c>
      <c r="N204" s="3">
        <f t="shared" si="7"/>
        <v>0.82849828248993451</v>
      </c>
      <c r="P204" s="1">
        <v>199</v>
      </c>
    </row>
    <row r="205" spans="2:16" x14ac:dyDescent="0.3">
      <c r="B205" s="1">
        <v>1601</v>
      </c>
      <c r="C205" s="1">
        <v>7994</v>
      </c>
      <c r="D205" s="3">
        <v>0.121983914209115</v>
      </c>
      <c r="E205" s="3">
        <v>0.87801608579088497</v>
      </c>
      <c r="F205" s="3">
        <v>0.52210564162322803</v>
      </c>
      <c r="G205" s="3">
        <v>0.47789435837677202</v>
      </c>
      <c r="H205" s="3">
        <v>0</v>
      </c>
      <c r="I205" s="3">
        <v>1</v>
      </c>
      <c r="J205" s="3">
        <v>4.3328031897544902E-2</v>
      </c>
      <c r="K205" s="3">
        <v>0.95667196810245503</v>
      </c>
      <c r="L205" s="3"/>
      <c r="M205" s="3">
        <f t="shared" si="6"/>
        <v>0.17185439693247198</v>
      </c>
      <c r="N205" s="3">
        <f t="shared" si="7"/>
        <v>0.82814560306752805</v>
      </c>
      <c r="P205" s="1">
        <v>200</v>
      </c>
    </row>
    <row r="206" spans="2:16" x14ac:dyDescent="0.3">
      <c r="B206" s="1">
        <v>925</v>
      </c>
      <c r="C206" s="1">
        <v>4625</v>
      </c>
      <c r="D206" s="3">
        <v>0.121983914209115</v>
      </c>
      <c r="E206" s="3">
        <v>0.87801608579088497</v>
      </c>
      <c r="F206" s="3">
        <v>0.56420194090389297</v>
      </c>
      <c r="G206" s="3">
        <v>0.43579805909610703</v>
      </c>
      <c r="H206" s="3">
        <v>0</v>
      </c>
      <c r="I206" s="3">
        <v>1</v>
      </c>
      <c r="J206" s="3">
        <v>1.7196644330397201E-3</v>
      </c>
      <c r="K206" s="3">
        <v>0.99828033556696005</v>
      </c>
      <c r="L206" s="3"/>
      <c r="M206" s="3">
        <f t="shared" si="6"/>
        <v>0.17197637988651193</v>
      </c>
      <c r="N206" s="3">
        <f t="shared" si="7"/>
        <v>0.82802362011348807</v>
      </c>
      <c r="P206" s="1">
        <v>201</v>
      </c>
    </row>
    <row r="207" spans="2:16" x14ac:dyDescent="0.3">
      <c r="B207" s="1">
        <v>1121</v>
      </c>
      <c r="C207" s="1">
        <v>5662</v>
      </c>
      <c r="D207" s="3">
        <v>0.121983914209115</v>
      </c>
      <c r="E207" s="3">
        <v>0.87801608579088497</v>
      </c>
      <c r="F207" s="3">
        <v>0.55565443650718305</v>
      </c>
      <c r="G207" s="3">
        <v>0.44434556349281701</v>
      </c>
      <c r="H207" s="3">
        <v>0</v>
      </c>
      <c r="I207" s="3">
        <v>1</v>
      </c>
      <c r="J207" s="3">
        <v>1.14682884886861E-2</v>
      </c>
      <c r="K207" s="3">
        <v>0.98853171151131403</v>
      </c>
      <c r="L207" s="3"/>
      <c r="M207" s="3">
        <f t="shared" si="6"/>
        <v>0.17227665980124604</v>
      </c>
      <c r="N207" s="3">
        <f t="shared" si="7"/>
        <v>0.82772334019875404</v>
      </c>
      <c r="P207" s="1">
        <v>202</v>
      </c>
    </row>
    <row r="208" spans="2:16" x14ac:dyDescent="0.3">
      <c r="B208" s="1">
        <v>1734</v>
      </c>
      <c r="C208" s="1">
        <v>8705</v>
      </c>
      <c r="D208" s="3">
        <v>0.121983914209115</v>
      </c>
      <c r="E208" s="3">
        <v>0.87801608579088497</v>
      </c>
      <c r="F208" s="3">
        <v>0.56179814643378401</v>
      </c>
      <c r="G208" s="3">
        <v>0.43820185356621599</v>
      </c>
      <c r="H208" s="3">
        <v>0</v>
      </c>
      <c r="I208" s="3">
        <v>1</v>
      </c>
      <c r="J208" s="3">
        <v>1.14310653880239E-2</v>
      </c>
      <c r="K208" s="3">
        <v>0.98856893461197604</v>
      </c>
      <c r="L208" s="3"/>
      <c r="M208" s="3">
        <f t="shared" si="6"/>
        <v>0.17380328150773072</v>
      </c>
      <c r="N208" s="3">
        <f t="shared" si="7"/>
        <v>0.82619671849226928</v>
      </c>
      <c r="P208" s="1">
        <v>203</v>
      </c>
    </row>
    <row r="209" spans="2:16" x14ac:dyDescent="0.3">
      <c r="B209" s="1">
        <v>581</v>
      </c>
      <c r="C209" s="1">
        <v>2831</v>
      </c>
      <c r="D209" s="3">
        <v>0.121983914209115</v>
      </c>
      <c r="E209" s="3">
        <v>0.87801608579088497</v>
      </c>
      <c r="F209" s="3">
        <v>0.55587236587284306</v>
      </c>
      <c r="G209" s="3">
        <v>0.444127634127157</v>
      </c>
      <c r="H209" s="3">
        <v>0</v>
      </c>
      <c r="I209" s="3">
        <v>1</v>
      </c>
      <c r="J209" s="3">
        <v>1.8060026690363901E-2</v>
      </c>
      <c r="K209" s="3">
        <v>0.98193997330963601</v>
      </c>
      <c r="L209" s="3"/>
      <c r="M209" s="3">
        <f t="shared" si="6"/>
        <v>0.17397907669308049</v>
      </c>
      <c r="N209" s="3">
        <f t="shared" si="7"/>
        <v>0.82602092330691956</v>
      </c>
      <c r="P209" s="1">
        <v>204</v>
      </c>
    </row>
    <row r="210" spans="2:16" x14ac:dyDescent="0.3">
      <c r="B210" s="1">
        <v>1743</v>
      </c>
      <c r="C210" s="1">
        <v>8742</v>
      </c>
      <c r="D210" s="3">
        <v>0.121983914209115</v>
      </c>
      <c r="E210" s="3">
        <v>0.87801608579088497</v>
      </c>
      <c r="F210" s="3">
        <v>0.56860605977877199</v>
      </c>
      <c r="G210" s="3">
        <v>0.43139394022122801</v>
      </c>
      <c r="H210" s="3">
        <v>0</v>
      </c>
      <c r="I210" s="3">
        <v>1</v>
      </c>
      <c r="J210" s="3">
        <v>7.2381864301860298E-3</v>
      </c>
      <c r="K210" s="3">
        <v>0.99276181356981397</v>
      </c>
      <c r="L210" s="3"/>
      <c r="M210" s="3">
        <f t="shared" si="6"/>
        <v>0.17445704010451826</v>
      </c>
      <c r="N210" s="3">
        <f t="shared" si="7"/>
        <v>0.82554295989548176</v>
      </c>
      <c r="P210" s="1">
        <v>205</v>
      </c>
    </row>
    <row r="211" spans="2:16" x14ac:dyDescent="0.3">
      <c r="B211" s="1">
        <v>419</v>
      </c>
      <c r="C211" s="1">
        <v>2076</v>
      </c>
      <c r="D211" s="3">
        <v>0.121983914209115</v>
      </c>
      <c r="E211" s="3">
        <v>0.87801608579088497</v>
      </c>
      <c r="F211" s="3">
        <v>0.55952934031394197</v>
      </c>
      <c r="G211" s="3">
        <v>0.44047065968605797</v>
      </c>
      <c r="H211" s="3">
        <v>0</v>
      </c>
      <c r="I211" s="3">
        <v>1</v>
      </c>
      <c r="J211" s="3">
        <v>1.7099255695939099E-2</v>
      </c>
      <c r="K211" s="3">
        <v>0.98290074430406105</v>
      </c>
      <c r="L211" s="3"/>
      <c r="M211" s="3">
        <f t="shared" si="6"/>
        <v>0.17465312755474902</v>
      </c>
      <c r="N211" s="3">
        <f t="shared" si="7"/>
        <v>0.82534687244525096</v>
      </c>
      <c r="P211" s="1">
        <v>206</v>
      </c>
    </row>
    <row r="212" spans="2:16" x14ac:dyDescent="0.3">
      <c r="B212" s="1">
        <v>1537</v>
      </c>
      <c r="C212" s="1">
        <v>7701</v>
      </c>
      <c r="D212" s="3">
        <v>0.121983914209115</v>
      </c>
      <c r="E212" s="3">
        <v>0.87801608579088497</v>
      </c>
      <c r="F212" s="3">
        <v>0.55641384029264196</v>
      </c>
      <c r="G212" s="3">
        <v>0.44358615970735799</v>
      </c>
      <c r="H212" s="3">
        <v>0</v>
      </c>
      <c r="I212" s="3">
        <v>1</v>
      </c>
      <c r="J212" s="3">
        <v>2.2453745827078798E-2</v>
      </c>
      <c r="K212" s="3">
        <v>0.97754625417292096</v>
      </c>
      <c r="L212" s="3"/>
      <c r="M212" s="3">
        <f t="shared" si="6"/>
        <v>0.17521287508220895</v>
      </c>
      <c r="N212" s="3">
        <f t="shared" si="7"/>
        <v>0.82478712491779094</v>
      </c>
      <c r="P212" s="1">
        <v>207</v>
      </c>
    </row>
    <row r="213" spans="2:16" x14ac:dyDescent="0.3">
      <c r="B213" s="1">
        <v>1896</v>
      </c>
      <c r="C213" s="1">
        <v>9495</v>
      </c>
      <c r="D213" s="3">
        <v>0.121983914209115</v>
      </c>
      <c r="E213" s="3">
        <v>0.87801608579088497</v>
      </c>
      <c r="F213" s="3">
        <v>0.39218886431398398</v>
      </c>
      <c r="G213" s="3">
        <v>0.60781113568601597</v>
      </c>
      <c r="H213" s="3">
        <v>0</v>
      </c>
      <c r="I213" s="3">
        <v>1</v>
      </c>
      <c r="J213" s="3">
        <v>0.186864778399467</v>
      </c>
      <c r="K213" s="3">
        <v>0.81313522160053298</v>
      </c>
      <c r="L213" s="3"/>
      <c r="M213" s="3">
        <f t="shared" si="6"/>
        <v>0.17525938923064149</v>
      </c>
      <c r="N213" s="3">
        <f t="shared" si="7"/>
        <v>0.82474061076935845</v>
      </c>
      <c r="P213" s="1">
        <v>208</v>
      </c>
    </row>
    <row r="214" spans="2:16" x14ac:dyDescent="0.3">
      <c r="B214" s="1">
        <v>1080</v>
      </c>
      <c r="C214" s="1">
        <v>5442</v>
      </c>
      <c r="D214" s="3">
        <v>0.121983914209115</v>
      </c>
      <c r="E214" s="3">
        <v>0.87801608579088497</v>
      </c>
      <c r="F214" s="3">
        <v>0.57769261131581395</v>
      </c>
      <c r="G214" s="3">
        <v>0.42230738868418599</v>
      </c>
      <c r="H214" s="3">
        <v>0</v>
      </c>
      <c r="I214" s="3">
        <v>1</v>
      </c>
      <c r="J214" s="3">
        <v>4.1012591682374503E-3</v>
      </c>
      <c r="K214" s="3">
        <v>0.995898740831763</v>
      </c>
      <c r="L214" s="3"/>
      <c r="M214" s="3">
        <f t="shared" si="6"/>
        <v>0.17594444617329161</v>
      </c>
      <c r="N214" s="3">
        <f t="shared" si="7"/>
        <v>0.82405555382670848</v>
      </c>
      <c r="P214" s="1">
        <v>209</v>
      </c>
    </row>
    <row r="215" spans="2:16" x14ac:dyDescent="0.3">
      <c r="B215" s="1">
        <v>1587</v>
      </c>
      <c r="C215" s="1">
        <v>7927</v>
      </c>
      <c r="D215" s="3">
        <v>0.121983914209115</v>
      </c>
      <c r="E215" s="3">
        <v>0.87801608579088497</v>
      </c>
      <c r="F215" s="3">
        <v>0.58035360295559701</v>
      </c>
      <c r="G215" s="3">
        <v>0.41964639704440299</v>
      </c>
      <c r="H215" s="3">
        <v>0</v>
      </c>
      <c r="I215" s="3">
        <v>1</v>
      </c>
      <c r="J215" s="3">
        <v>1.4833798632025699E-3</v>
      </c>
      <c r="K215" s="3">
        <v>0.99851662013679698</v>
      </c>
      <c r="L215" s="3"/>
      <c r="M215" s="3">
        <f t="shared" si="6"/>
        <v>0.17595522425697865</v>
      </c>
      <c r="N215" s="3">
        <f t="shared" si="7"/>
        <v>0.82404477574302126</v>
      </c>
      <c r="P215" s="1">
        <v>210</v>
      </c>
    </row>
    <row r="216" spans="2:16" x14ac:dyDescent="0.3">
      <c r="B216" s="1">
        <v>1181</v>
      </c>
      <c r="C216" s="1">
        <v>5887</v>
      </c>
      <c r="D216" s="3">
        <v>0.121983914209115</v>
      </c>
      <c r="E216" s="3">
        <v>0.87801608579088497</v>
      </c>
      <c r="F216" s="3">
        <v>0.57458451947549005</v>
      </c>
      <c r="G216" s="3">
        <v>0.42541548052451</v>
      </c>
      <c r="H216" s="3">
        <v>0</v>
      </c>
      <c r="I216" s="3">
        <v>1</v>
      </c>
      <c r="J216" s="3">
        <v>1.2942397035658399E-2</v>
      </c>
      <c r="K216" s="3">
        <v>0.98705760296434197</v>
      </c>
      <c r="L216" s="3"/>
      <c r="M216" s="3">
        <f t="shared" si="6"/>
        <v>0.17737770768006586</v>
      </c>
      <c r="N216" s="3">
        <f t="shared" si="7"/>
        <v>0.82262229231993433</v>
      </c>
      <c r="P216" s="1">
        <v>211</v>
      </c>
    </row>
    <row r="217" spans="2:16" x14ac:dyDescent="0.3">
      <c r="B217" s="1">
        <v>1401</v>
      </c>
      <c r="C217" s="1">
        <v>7036</v>
      </c>
      <c r="D217" s="3">
        <v>0.121983914209115</v>
      </c>
      <c r="E217" s="3">
        <v>0.87801608579088497</v>
      </c>
      <c r="F217" s="3">
        <v>0.56196595781332603</v>
      </c>
      <c r="G217" s="3">
        <v>0.43803404218667402</v>
      </c>
      <c r="H217" s="3">
        <v>0</v>
      </c>
      <c r="I217" s="3">
        <v>1</v>
      </c>
      <c r="J217" s="3">
        <v>2.8246851637959501E-2</v>
      </c>
      <c r="K217" s="3">
        <v>0.97175314836204096</v>
      </c>
      <c r="L217" s="3"/>
      <c r="M217" s="3">
        <f t="shared" si="6"/>
        <v>0.17804918091510014</v>
      </c>
      <c r="N217" s="3">
        <f t="shared" si="7"/>
        <v>0.82195081908489998</v>
      </c>
      <c r="P217" s="1">
        <v>212</v>
      </c>
    </row>
    <row r="218" spans="2:16" x14ac:dyDescent="0.3">
      <c r="B218" s="1">
        <v>481</v>
      </c>
      <c r="C218" s="1">
        <v>2377</v>
      </c>
      <c r="D218" s="3">
        <v>0.121983914209115</v>
      </c>
      <c r="E218" s="3">
        <v>0.87801608579088497</v>
      </c>
      <c r="F218" s="3">
        <v>0.598555301935488</v>
      </c>
      <c r="G218" s="3">
        <v>0.401444698064512</v>
      </c>
      <c r="H218" s="3">
        <v>0</v>
      </c>
      <c r="I218" s="3">
        <v>1</v>
      </c>
      <c r="J218" s="3">
        <v>1.2611569836735699E-3</v>
      </c>
      <c r="K218" s="3">
        <v>0.99873884301632598</v>
      </c>
      <c r="L218" s="3"/>
      <c r="M218" s="3">
        <f t="shared" si="6"/>
        <v>0.18045009328206915</v>
      </c>
      <c r="N218" s="3">
        <f t="shared" si="7"/>
        <v>0.81954990671793071</v>
      </c>
      <c r="P218" s="1">
        <v>213</v>
      </c>
    </row>
    <row r="219" spans="2:16" x14ac:dyDescent="0.3">
      <c r="B219" s="1">
        <v>1830</v>
      </c>
      <c r="C219" s="1">
        <v>9211</v>
      </c>
      <c r="D219" s="3">
        <v>0.121983914209115</v>
      </c>
      <c r="E219" s="3">
        <v>0.87801608579088497</v>
      </c>
      <c r="F219" s="3">
        <v>0.598555301935488</v>
      </c>
      <c r="G219" s="3">
        <v>0.401444698064512</v>
      </c>
      <c r="H219" s="3">
        <v>0</v>
      </c>
      <c r="I219" s="3">
        <v>1</v>
      </c>
      <c r="J219" s="3">
        <v>1.2611569836735699E-3</v>
      </c>
      <c r="K219" s="3">
        <v>0.99873884301632598</v>
      </c>
      <c r="L219" s="3"/>
      <c r="M219" s="3">
        <f t="shared" si="6"/>
        <v>0.18045009328206915</v>
      </c>
      <c r="N219" s="3">
        <f t="shared" si="7"/>
        <v>0.81954990671793071</v>
      </c>
      <c r="P219" s="1">
        <v>214</v>
      </c>
    </row>
    <row r="220" spans="2:16" x14ac:dyDescent="0.3">
      <c r="B220" s="1">
        <v>47</v>
      </c>
      <c r="C220" s="1">
        <v>235</v>
      </c>
      <c r="D220" s="3">
        <v>0</v>
      </c>
      <c r="E220" s="3">
        <v>1</v>
      </c>
      <c r="F220" s="3">
        <v>0.72336476743234301</v>
      </c>
      <c r="G220" s="3">
        <v>0.27663523256765699</v>
      </c>
      <c r="H220" s="3">
        <v>0</v>
      </c>
      <c r="I220" s="3">
        <v>1</v>
      </c>
      <c r="J220" s="3">
        <v>2.4731936719035699E-5</v>
      </c>
      <c r="K220" s="3">
        <v>0.99997526806328096</v>
      </c>
      <c r="L220" s="3"/>
      <c r="M220" s="3">
        <f t="shared" si="6"/>
        <v>0.18084737484226551</v>
      </c>
      <c r="N220" s="3">
        <f t="shared" si="7"/>
        <v>0.81915262515773446</v>
      </c>
      <c r="P220" s="1">
        <v>215</v>
      </c>
    </row>
    <row r="221" spans="2:16" x14ac:dyDescent="0.3">
      <c r="B221" s="1">
        <v>405</v>
      </c>
      <c r="C221" s="1">
        <v>1991</v>
      </c>
      <c r="D221" s="3">
        <v>0.121983914209115</v>
      </c>
      <c r="E221" s="3">
        <v>0.87801608579088497</v>
      </c>
      <c r="F221" s="3">
        <v>0.59589708393809904</v>
      </c>
      <c r="G221" s="3">
        <v>0.40410291606190102</v>
      </c>
      <c r="H221" s="3">
        <v>0</v>
      </c>
      <c r="I221" s="3">
        <v>1</v>
      </c>
      <c r="J221" s="3">
        <v>6.2119220383465299E-3</v>
      </c>
      <c r="K221" s="3">
        <v>0.99378807796165303</v>
      </c>
      <c r="L221" s="3"/>
      <c r="M221" s="3">
        <f t="shared" si="6"/>
        <v>0.18102323004639015</v>
      </c>
      <c r="N221" s="3">
        <f t="shared" si="7"/>
        <v>0.8189767699536098</v>
      </c>
      <c r="P221" s="1">
        <v>216</v>
      </c>
    </row>
    <row r="222" spans="2:16" x14ac:dyDescent="0.3">
      <c r="B222" s="1">
        <v>444</v>
      </c>
      <c r="C222" s="1">
        <v>2196</v>
      </c>
      <c r="D222" s="3">
        <v>0.121983914209115</v>
      </c>
      <c r="E222" s="3">
        <v>0.87801608579088497</v>
      </c>
      <c r="F222" s="3">
        <v>0.58420626994140701</v>
      </c>
      <c r="G222" s="3">
        <v>0.41579373005859299</v>
      </c>
      <c r="H222" s="3">
        <v>0</v>
      </c>
      <c r="I222" s="3">
        <v>1</v>
      </c>
      <c r="J222" s="3">
        <v>1.8050711601972601E-2</v>
      </c>
      <c r="K222" s="3">
        <v>0.98194928839802698</v>
      </c>
      <c r="L222" s="3"/>
      <c r="M222" s="3">
        <f t="shared" si="6"/>
        <v>0.18106022393812365</v>
      </c>
      <c r="N222" s="3">
        <f t="shared" si="7"/>
        <v>0.81893977606187629</v>
      </c>
      <c r="P222" s="1">
        <v>217</v>
      </c>
    </row>
    <row r="223" spans="2:16" x14ac:dyDescent="0.3">
      <c r="B223" s="1">
        <v>953</v>
      </c>
      <c r="C223" s="1">
        <v>4790</v>
      </c>
      <c r="D223" s="3">
        <v>0.121983914209115</v>
      </c>
      <c r="E223" s="3">
        <v>0.87801608579088497</v>
      </c>
      <c r="F223" s="3">
        <v>0.59168554164586296</v>
      </c>
      <c r="G223" s="3">
        <v>0.40831445835413699</v>
      </c>
      <c r="H223" s="3">
        <v>0</v>
      </c>
      <c r="I223" s="3">
        <v>1</v>
      </c>
      <c r="J223" s="3">
        <v>1.3237257488071899E-2</v>
      </c>
      <c r="K223" s="3">
        <v>0.98676274251192797</v>
      </c>
      <c r="L223" s="3"/>
      <c r="M223" s="3">
        <f t="shared" si="6"/>
        <v>0.18172667833576248</v>
      </c>
      <c r="N223" s="3">
        <f t="shared" si="7"/>
        <v>0.8182733216642375</v>
      </c>
      <c r="P223" s="1">
        <v>218</v>
      </c>
    </row>
    <row r="224" spans="2:16" x14ac:dyDescent="0.3">
      <c r="B224" s="1">
        <v>924</v>
      </c>
      <c r="C224" s="1">
        <v>4621</v>
      </c>
      <c r="D224" s="3">
        <v>0.121983914209115</v>
      </c>
      <c r="E224" s="3">
        <v>0.87801608579088497</v>
      </c>
      <c r="F224" s="3">
        <v>0.59573005658264699</v>
      </c>
      <c r="G224" s="3">
        <v>0.40426994341735301</v>
      </c>
      <c r="H224" s="3">
        <v>0</v>
      </c>
      <c r="I224" s="3">
        <v>1</v>
      </c>
      <c r="J224" s="3">
        <v>1.0648135095834701E-2</v>
      </c>
      <c r="K224" s="3">
        <v>0.98935186490416505</v>
      </c>
      <c r="L224" s="3"/>
      <c r="M224" s="3">
        <f t="shared" si="6"/>
        <v>0.18209052647189919</v>
      </c>
      <c r="N224" s="3">
        <f t="shared" si="7"/>
        <v>0.81790947352810073</v>
      </c>
      <c r="P224" s="1">
        <v>219</v>
      </c>
    </row>
    <row r="225" spans="2:16" x14ac:dyDescent="0.3">
      <c r="B225" s="1">
        <v>1211</v>
      </c>
      <c r="C225" s="1">
        <v>6022</v>
      </c>
      <c r="D225" s="3">
        <v>0.121983914209115</v>
      </c>
      <c r="E225" s="3">
        <v>0.87801608579088497</v>
      </c>
      <c r="F225" s="3">
        <v>0.60245940694938405</v>
      </c>
      <c r="G225" s="3">
        <v>0.39754059305061601</v>
      </c>
      <c r="H225" s="3">
        <v>0</v>
      </c>
      <c r="I225" s="3">
        <v>1</v>
      </c>
      <c r="J225" s="3">
        <v>6.0690254904329803E-3</v>
      </c>
      <c r="K225" s="3">
        <v>0.99393097450956702</v>
      </c>
      <c r="L225" s="3"/>
      <c r="M225" s="3">
        <f t="shared" si="6"/>
        <v>0.18262808666223301</v>
      </c>
      <c r="N225" s="3">
        <f t="shared" si="7"/>
        <v>0.81737191333776704</v>
      </c>
      <c r="P225" s="1">
        <v>220</v>
      </c>
    </row>
    <row r="226" spans="2:16" x14ac:dyDescent="0.3">
      <c r="B226" s="1">
        <v>321</v>
      </c>
      <c r="C226" s="1">
        <v>1544</v>
      </c>
      <c r="D226" s="3">
        <v>0.121983914209115</v>
      </c>
      <c r="E226" s="3">
        <v>0.87801608579088497</v>
      </c>
      <c r="F226" s="3">
        <v>0.57775720667253105</v>
      </c>
      <c r="G226" s="3">
        <v>0.422242793327469</v>
      </c>
      <c r="H226" s="3">
        <v>0</v>
      </c>
      <c r="I226" s="3">
        <v>1</v>
      </c>
      <c r="J226" s="3">
        <v>3.1105043366551399E-2</v>
      </c>
      <c r="K226" s="3">
        <v>0.96889495663344904</v>
      </c>
      <c r="L226" s="3"/>
      <c r="M226" s="3">
        <f t="shared" si="6"/>
        <v>0.18271154106204937</v>
      </c>
      <c r="N226" s="3">
        <f t="shared" si="7"/>
        <v>0.81728845893795077</v>
      </c>
      <c r="P226" s="1">
        <v>221</v>
      </c>
    </row>
    <row r="227" spans="2:16" x14ac:dyDescent="0.3">
      <c r="B227" s="1">
        <v>611</v>
      </c>
      <c r="C227" s="1">
        <v>2988</v>
      </c>
      <c r="D227" s="3">
        <v>0.121983914209115</v>
      </c>
      <c r="E227" s="3">
        <v>0.87801608579088497</v>
      </c>
      <c r="F227" s="3">
        <v>0.59592249817835996</v>
      </c>
      <c r="G227" s="3">
        <v>0.40407750182163998</v>
      </c>
      <c r="H227" s="3">
        <v>0</v>
      </c>
      <c r="I227" s="3">
        <v>1</v>
      </c>
      <c r="J227" s="3">
        <v>2.2825544700026498E-2</v>
      </c>
      <c r="K227" s="3">
        <v>0.97717445529997304</v>
      </c>
      <c r="L227" s="3"/>
      <c r="M227" s="3">
        <f t="shared" si="6"/>
        <v>0.18518298927187538</v>
      </c>
      <c r="N227" s="3">
        <f t="shared" si="7"/>
        <v>0.81481701072812451</v>
      </c>
      <c r="P227" s="1">
        <v>222</v>
      </c>
    </row>
    <row r="228" spans="2:16" x14ac:dyDescent="0.3">
      <c r="B228" s="1">
        <v>1323</v>
      </c>
      <c r="C228" s="1">
        <v>6647</v>
      </c>
      <c r="D228" s="3">
        <v>0</v>
      </c>
      <c r="E228" s="3">
        <v>1</v>
      </c>
      <c r="F228" s="3">
        <v>0.73997530191814598</v>
      </c>
      <c r="G228" s="3">
        <v>0.26002469808185402</v>
      </c>
      <c r="H228" s="3">
        <v>0</v>
      </c>
      <c r="I228" s="3">
        <v>1</v>
      </c>
      <c r="J228" s="3">
        <v>1.4189118519425401E-3</v>
      </c>
      <c r="K228" s="3">
        <v>0.99858108814805702</v>
      </c>
      <c r="L228" s="3"/>
      <c r="M228" s="3">
        <f t="shared" si="6"/>
        <v>0.18534855344252213</v>
      </c>
      <c r="N228" s="3">
        <f t="shared" si="7"/>
        <v>0.81465144655747779</v>
      </c>
      <c r="P228" s="1">
        <v>223</v>
      </c>
    </row>
    <row r="229" spans="2:16" x14ac:dyDescent="0.3">
      <c r="B229" s="1">
        <v>1732</v>
      </c>
      <c r="C229" s="1">
        <v>8694</v>
      </c>
      <c r="D229" s="3">
        <v>0.121983914209115</v>
      </c>
      <c r="E229" s="3">
        <v>0.87801608579088497</v>
      </c>
      <c r="F229" s="3">
        <v>0.61207566587306905</v>
      </c>
      <c r="G229" s="3">
        <v>0.387924334126931</v>
      </c>
      <c r="H229" s="3">
        <v>0</v>
      </c>
      <c r="I229" s="3">
        <v>1</v>
      </c>
      <c r="J229" s="3">
        <v>8.3584226667880995E-3</v>
      </c>
      <c r="K229" s="3">
        <v>0.99164157733321201</v>
      </c>
      <c r="L229" s="3"/>
      <c r="M229" s="3">
        <f t="shared" si="6"/>
        <v>0.18560450068724305</v>
      </c>
      <c r="N229" s="3">
        <f t="shared" si="7"/>
        <v>0.8143954993127569</v>
      </c>
      <c r="P229" s="1">
        <v>224</v>
      </c>
    </row>
    <row r="230" spans="2:16" x14ac:dyDescent="0.3">
      <c r="B230" s="1">
        <v>899</v>
      </c>
      <c r="C230" s="1">
        <v>4518</v>
      </c>
      <c r="D230" s="3">
        <v>0.121983914209115</v>
      </c>
      <c r="E230" s="3">
        <v>0.87801608579088497</v>
      </c>
      <c r="F230" s="3">
        <v>0.61995870935241204</v>
      </c>
      <c r="G230" s="3">
        <v>0.38004129064758801</v>
      </c>
      <c r="H230" s="3">
        <v>0</v>
      </c>
      <c r="I230" s="3">
        <v>1</v>
      </c>
      <c r="J230" s="3">
        <v>2.21024104394019E-3</v>
      </c>
      <c r="K230" s="3">
        <v>0.99778975895606004</v>
      </c>
      <c r="L230" s="3"/>
      <c r="M230" s="3">
        <f t="shared" si="6"/>
        <v>0.18603821615136681</v>
      </c>
      <c r="N230" s="3">
        <f t="shared" si="7"/>
        <v>0.81396178384863327</v>
      </c>
      <c r="P230" s="1">
        <v>225</v>
      </c>
    </row>
    <row r="231" spans="2:16" x14ac:dyDescent="0.3">
      <c r="B231" s="1">
        <v>1432</v>
      </c>
      <c r="C231" s="1">
        <v>7193</v>
      </c>
      <c r="D231" s="3">
        <v>0.121983914209115</v>
      </c>
      <c r="E231" s="3">
        <v>0.87801608579088497</v>
      </c>
      <c r="F231" s="3">
        <v>0.617784952086043</v>
      </c>
      <c r="G231" s="3">
        <v>0.382215047913957</v>
      </c>
      <c r="H231" s="3">
        <v>0</v>
      </c>
      <c r="I231" s="3">
        <v>1</v>
      </c>
      <c r="J231" s="3">
        <v>4.6728118322789704E-3</v>
      </c>
      <c r="K231" s="3">
        <v>0.99532718816772103</v>
      </c>
      <c r="L231" s="3"/>
      <c r="M231" s="3">
        <f t="shared" si="6"/>
        <v>0.18611041953185925</v>
      </c>
      <c r="N231" s="3">
        <f t="shared" si="7"/>
        <v>0.81388958046814075</v>
      </c>
      <c r="P231" s="1">
        <v>226</v>
      </c>
    </row>
    <row r="232" spans="2:16" x14ac:dyDescent="0.3">
      <c r="B232" s="1">
        <v>1977</v>
      </c>
      <c r="C232" s="1">
        <v>9862</v>
      </c>
      <c r="D232" s="3">
        <v>0.121983914209115</v>
      </c>
      <c r="E232" s="3">
        <v>0.87801608579088497</v>
      </c>
      <c r="F232" s="3">
        <v>0.59676655035947301</v>
      </c>
      <c r="G232" s="3">
        <v>0.40323344964052699</v>
      </c>
      <c r="H232" s="3">
        <v>0</v>
      </c>
      <c r="I232" s="3">
        <v>1</v>
      </c>
      <c r="J232" s="3">
        <v>2.5752777233719801E-2</v>
      </c>
      <c r="K232" s="3">
        <v>0.97424722276627995</v>
      </c>
      <c r="L232" s="3"/>
      <c r="M232" s="3">
        <f t="shared" si="6"/>
        <v>0.18612581045057697</v>
      </c>
      <c r="N232" s="3">
        <f t="shared" si="7"/>
        <v>0.81387418954942303</v>
      </c>
      <c r="P232" s="1">
        <v>227</v>
      </c>
    </row>
    <row r="233" spans="2:16" x14ac:dyDescent="0.3">
      <c r="B233" s="1">
        <v>188</v>
      </c>
      <c r="C233" s="1">
        <v>874</v>
      </c>
      <c r="D233" s="3">
        <v>0.121983914209115</v>
      </c>
      <c r="E233" s="3">
        <v>0.87801608579088497</v>
      </c>
      <c r="F233" s="3">
        <v>0.61933219932768002</v>
      </c>
      <c r="G233" s="3">
        <v>0.38066780067231998</v>
      </c>
      <c r="H233" s="3">
        <v>0</v>
      </c>
      <c r="I233" s="3">
        <v>1</v>
      </c>
      <c r="J233" s="3">
        <v>6.6946265287697298E-3</v>
      </c>
      <c r="K233" s="3">
        <v>0.99330537347123005</v>
      </c>
      <c r="L233" s="3"/>
      <c r="M233" s="3">
        <f t="shared" si="6"/>
        <v>0.1870026850163912</v>
      </c>
      <c r="N233" s="3">
        <f t="shared" si="7"/>
        <v>0.81299731498360872</v>
      </c>
      <c r="P233" s="1">
        <v>228</v>
      </c>
    </row>
    <row r="234" spans="2:16" x14ac:dyDescent="0.3">
      <c r="B234" s="1">
        <v>353</v>
      </c>
      <c r="C234" s="1">
        <v>1717</v>
      </c>
      <c r="D234" s="3">
        <v>0.121983914209115</v>
      </c>
      <c r="E234" s="3">
        <v>0.87801608579088497</v>
      </c>
      <c r="F234" s="3">
        <v>0.59789367275043803</v>
      </c>
      <c r="G234" s="3">
        <v>0.40210632724956202</v>
      </c>
      <c r="H234" s="3">
        <v>0</v>
      </c>
      <c r="I234" s="3">
        <v>1</v>
      </c>
      <c r="J234" s="3">
        <v>2.9049102216959E-2</v>
      </c>
      <c r="K234" s="3">
        <v>0.970950897783041</v>
      </c>
      <c r="L234" s="3"/>
      <c r="M234" s="3">
        <f t="shared" si="6"/>
        <v>0.18723167229412802</v>
      </c>
      <c r="N234" s="3">
        <f t="shared" si="7"/>
        <v>0.81276832770587193</v>
      </c>
      <c r="P234" s="1">
        <v>229</v>
      </c>
    </row>
    <row r="235" spans="2:16" x14ac:dyDescent="0.3">
      <c r="B235" s="1">
        <v>396</v>
      </c>
      <c r="C235" s="1">
        <v>1950</v>
      </c>
      <c r="D235" s="3">
        <v>0.121983914209115</v>
      </c>
      <c r="E235" s="3">
        <v>0.87801608579088497</v>
      </c>
      <c r="F235" s="3">
        <v>0.61540871695935095</v>
      </c>
      <c r="G235" s="3">
        <v>0.38459128304064999</v>
      </c>
      <c r="H235" s="3">
        <v>0</v>
      </c>
      <c r="I235" s="3">
        <v>1</v>
      </c>
      <c r="J235" s="3">
        <v>1.26971993595362E-2</v>
      </c>
      <c r="K235" s="3">
        <v>0.98730280064046405</v>
      </c>
      <c r="L235" s="3"/>
      <c r="M235" s="3">
        <f t="shared" si="6"/>
        <v>0.18752245763200054</v>
      </c>
      <c r="N235" s="3">
        <f t="shared" si="7"/>
        <v>0.81247754236799974</v>
      </c>
      <c r="P235" s="1">
        <v>230</v>
      </c>
    </row>
    <row r="236" spans="2:16" x14ac:dyDescent="0.3">
      <c r="B236" s="1">
        <v>848</v>
      </c>
      <c r="C236" s="1">
        <v>4249</v>
      </c>
      <c r="D236" s="3">
        <v>0.121983914209115</v>
      </c>
      <c r="E236" s="3">
        <v>0.87801608579088497</v>
      </c>
      <c r="F236" s="3">
        <v>0.60593278978888898</v>
      </c>
      <c r="G236" s="3">
        <v>0.39406721021111102</v>
      </c>
      <c r="H236" s="3">
        <v>0</v>
      </c>
      <c r="I236" s="3">
        <v>1</v>
      </c>
      <c r="J236" s="3">
        <v>2.4286687374115001E-2</v>
      </c>
      <c r="K236" s="3">
        <v>0.97571331262588501</v>
      </c>
      <c r="L236" s="3"/>
      <c r="M236" s="3">
        <f t="shared" si="6"/>
        <v>0.18805084784302975</v>
      </c>
      <c r="N236" s="3">
        <f t="shared" si="7"/>
        <v>0.81194915215697028</v>
      </c>
      <c r="P236" s="1">
        <v>231</v>
      </c>
    </row>
    <row r="237" spans="2:16" x14ac:dyDescent="0.3">
      <c r="B237" s="1">
        <v>1078</v>
      </c>
      <c r="C237" s="1">
        <v>5432</v>
      </c>
      <c r="D237" s="3">
        <v>0.121983914209115</v>
      </c>
      <c r="E237" s="3">
        <v>0.87801608579088497</v>
      </c>
      <c r="F237" s="3">
        <v>0.61804010758451</v>
      </c>
      <c r="G237" s="3">
        <v>0.38195989241549</v>
      </c>
      <c r="H237" s="3">
        <v>0</v>
      </c>
      <c r="I237" s="3">
        <v>1</v>
      </c>
      <c r="J237" s="3">
        <v>1.25837586820126E-2</v>
      </c>
      <c r="K237" s="3">
        <v>0.987416241317987</v>
      </c>
      <c r="L237" s="3"/>
      <c r="M237" s="3">
        <f t="shared" si="6"/>
        <v>0.1881519451189094</v>
      </c>
      <c r="N237" s="3">
        <f t="shared" si="7"/>
        <v>0.81184805488109046</v>
      </c>
      <c r="P237" s="1">
        <v>232</v>
      </c>
    </row>
    <row r="238" spans="2:16" x14ac:dyDescent="0.3">
      <c r="B238" s="1">
        <v>1112</v>
      </c>
      <c r="C238" s="1">
        <v>5609</v>
      </c>
      <c r="D238" s="3">
        <v>0.121983914209115</v>
      </c>
      <c r="E238" s="3">
        <v>0.87801608579088497</v>
      </c>
      <c r="F238" s="3">
        <v>0.62607518081852898</v>
      </c>
      <c r="G238" s="3">
        <v>0.37392481918147102</v>
      </c>
      <c r="H238" s="3">
        <v>0</v>
      </c>
      <c r="I238" s="3">
        <v>1</v>
      </c>
      <c r="J238" s="3">
        <v>4.6686730347573801E-3</v>
      </c>
      <c r="K238" s="3">
        <v>0.99533132696524296</v>
      </c>
      <c r="L238" s="3"/>
      <c r="M238" s="3">
        <f t="shared" si="6"/>
        <v>0.18818194201560035</v>
      </c>
      <c r="N238" s="3">
        <f t="shared" si="7"/>
        <v>0.81181805798439977</v>
      </c>
      <c r="P238" s="1">
        <v>233</v>
      </c>
    </row>
    <row r="239" spans="2:16" x14ac:dyDescent="0.3">
      <c r="B239" s="1">
        <v>1958</v>
      </c>
      <c r="C239" s="1">
        <v>9774</v>
      </c>
      <c r="D239" s="3">
        <v>0.121983914209115</v>
      </c>
      <c r="E239" s="3">
        <v>0.87801608579088497</v>
      </c>
      <c r="F239" s="3">
        <v>0.62870125982632197</v>
      </c>
      <c r="G239" s="3">
        <v>0.37129874017367798</v>
      </c>
      <c r="H239" s="3">
        <v>0</v>
      </c>
      <c r="I239" s="3">
        <v>1</v>
      </c>
      <c r="J239" s="3">
        <v>2.6022691745311E-3</v>
      </c>
      <c r="K239" s="3">
        <v>0.99739773082546901</v>
      </c>
      <c r="L239" s="3"/>
      <c r="M239" s="3">
        <f t="shared" si="6"/>
        <v>0.18832186080249202</v>
      </c>
      <c r="N239" s="3">
        <f t="shared" si="7"/>
        <v>0.81167813919750798</v>
      </c>
      <c r="P239" s="1">
        <v>234</v>
      </c>
    </row>
    <row r="240" spans="2:16" x14ac:dyDescent="0.3">
      <c r="B240" s="1">
        <v>1053</v>
      </c>
      <c r="C240" s="1">
        <v>5297</v>
      </c>
      <c r="D240" s="3">
        <v>0.121983914209115</v>
      </c>
      <c r="E240" s="3">
        <v>0.87801608579088497</v>
      </c>
      <c r="F240" s="3">
        <v>0.63083272822672198</v>
      </c>
      <c r="G240" s="3">
        <v>0.36916727177327802</v>
      </c>
      <c r="H240" s="3">
        <v>0</v>
      </c>
      <c r="I240" s="3">
        <v>1</v>
      </c>
      <c r="J240" s="3">
        <v>1.9721142016351201E-3</v>
      </c>
      <c r="K240" s="3">
        <v>0.99802788579836499</v>
      </c>
      <c r="L240" s="3"/>
      <c r="M240" s="3">
        <f t="shared" si="6"/>
        <v>0.18869718915936803</v>
      </c>
      <c r="N240" s="3">
        <f t="shared" si="7"/>
        <v>0.81130281084063194</v>
      </c>
      <c r="P240" s="1">
        <v>235</v>
      </c>
    </row>
    <row r="241" spans="2:16" x14ac:dyDescent="0.3">
      <c r="B241" s="1">
        <v>886</v>
      </c>
      <c r="C241" s="1">
        <v>4420</v>
      </c>
      <c r="D241" s="3">
        <v>0.121983914209115</v>
      </c>
      <c r="E241" s="3">
        <v>0.87801608579088497</v>
      </c>
      <c r="F241" s="3">
        <v>0.62549785558122895</v>
      </c>
      <c r="G241" s="3">
        <v>0.374502144418771</v>
      </c>
      <c r="H241" s="3">
        <v>0</v>
      </c>
      <c r="I241" s="3">
        <v>1</v>
      </c>
      <c r="J241" s="3">
        <v>1.0110678151249899E-2</v>
      </c>
      <c r="K241" s="3">
        <v>0.98988932184875</v>
      </c>
      <c r="L241" s="3"/>
      <c r="M241" s="3">
        <f t="shared" si="6"/>
        <v>0.18939811198539847</v>
      </c>
      <c r="N241" s="3">
        <f t="shared" si="7"/>
        <v>0.81060188801460153</v>
      </c>
      <c r="P241" s="1">
        <v>236</v>
      </c>
    </row>
    <row r="242" spans="2:16" x14ac:dyDescent="0.3">
      <c r="B242" s="1">
        <v>1023</v>
      </c>
      <c r="C242" s="1">
        <v>5136</v>
      </c>
      <c r="D242" s="3">
        <v>0.121983914209115</v>
      </c>
      <c r="E242" s="3">
        <v>0.87801608579088497</v>
      </c>
      <c r="F242" s="3">
        <v>0.62247891662002997</v>
      </c>
      <c r="G242" s="3">
        <v>0.37752108337996998</v>
      </c>
      <c r="H242" s="3">
        <v>0</v>
      </c>
      <c r="I242" s="3">
        <v>1</v>
      </c>
      <c r="J242" s="3">
        <v>1.60012990236282E-2</v>
      </c>
      <c r="K242" s="3">
        <v>0.98399870097637199</v>
      </c>
      <c r="L242" s="3"/>
      <c r="M242" s="3">
        <f t="shared" si="6"/>
        <v>0.19011603246319331</v>
      </c>
      <c r="N242" s="3">
        <f t="shared" si="7"/>
        <v>0.8098839675368068</v>
      </c>
      <c r="P242" s="1">
        <v>237</v>
      </c>
    </row>
    <row r="243" spans="2:16" x14ac:dyDescent="0.3">
      <c r="B243" s="1">
        <v>1336</v>
      </c>
      <c r="C243" s="1">
        <v>6704</v>
      </c>
      <c r="D243" s="3">
        <v>0.121983914209115</v>
      </c>
      <c r="E243" s="3">
        <v>0.87801608579088497</v>
      </c>
      <c r="F243" s="3">
        <v>0.61281883796993197</v>
      </c>
      <c r="G243" s="3">
        <v>0.38718116203006803</v>
      </c>
      <c r="H243" s="3">
        <v>0</v>
      </c>
      <c r="I243" s="3">
        <v>1</v>
      </c>
      <c r="J243" s="3">
        <v>2.64622177928686E-2</v>
      </c>
      <c r="K243" s="3">
        <v>0.97353778220713105</v>
      </c>
      <c r="L243" s="3"/>
      <c r="M243" s="3">
        <f t="shared" si="6"/>
        <v>0.1903162424929789</v>
      </c>
      <c r="N243" s="3">
        <f t="shared" si="7"/>
        <v>0.80968375750702093</v>
      </c>
      <c r="P243" s="1">
        <v>238</v>
      </c>
    </row>
    <row r="244" spans="2:16" x14ac:dyDescent="0.3">
      <c r="B244" s="1">
        <v>150</v>
      </c>
      <c r="C244" s="1">
        <v>691</v>
      </c>
      <c r="D244" s="3">
        <v>0.121983914209115</v>
      </c>
      <c r="E244" s="3">
        <v>0.87801608579088497</v>
      </c>
      <c r="F244" s="3">
        <v>0.63175667617613496</v>
      </c>
      <c r="G244" s="3">
        <v>0.36824332382386499</v>
      </c>
      <c r="H244" s="3">
        <v>0</v>
      </c>
      <c r="I244" s="3">
        <v>1</v>
      </c>
      <c r="J244" s="3">
        <v>8.2534402608871495E-3</v>
      </c>
      <c r="K244" s="3">
        <v>0.99174655973911297</v>
      </c>
      <c r="L244" s="3"/>
      <c r="M244" s="3">
        <f t="shared" si="6"/>
        <v>0.19049850766153428</v>
      </c>
      <c r="N244" s="3">
        <f t="shared" si="7"/>
        <v>0.80950149233846569</v>
      </c>
      <c r="P244" s="1">
        <v>239</v>
      </c>
    </row>
    <row r="245" spans="2:16" x14ac:dyDescent="0.3">
      <c r="B245" s="1">
        <v>1247</v>
      </c>
      <c r="C245" s="1">
        <v>6231</v>
      </c>
      <c r="D245" s="3">
        <v>0</v>
      </c>
      <c r="E245" s="3">
        <v>1</v>
      </c>
      <c r="F245" s="3">
        <v>0.76297019261177301</v>
      </c>
      <c r="G245" s="3">
        <v>0.23702980738822699</v>
      </c>
      <c r="H245" s="3">
        <v>0</v>
      </c>
      <c r="I245" s="3">
        <v>1</v>
      </c>
      <c r="J245" s="3">
        <v>2.42852591327392E-4</v>
      </c>
      <c r="K245" s="3">
        <v>0.99975714740867305</v>
      </c>
      <c r="L245" s="3"/>
      <c r="M245" s="3">
        <f t="shared" si="6"/>
        <v>0.1908032613007751</v>
      </c>
      <c r="N245" s="3">
        <f t="shared" si="7"/>
        <v>0.80919673869922504</v>
      </c>
      <c r="P245" s="1">
        <v>240</v>
      </c>
    </row>
    <row r="246" spans="2:16" x14ac:dyDescent="0.3">
      <c r="B246" s="1">
        <v>1897</v>
      </c>
      <c r="C246" s="1">
        <v>9497</v>
      </c>
      <c r="D246" s="3">
        <v>0.121983914209115</v>
      </c>
      <c r="E246" s="3">
        <v>0.87801608579088497</v>
      </c>
      <c r="F246" s="3">
        <v>0.63368868068357997</v>
      </c>
      <c r="G246" s="3">
        <v>0.36631131931642003</v>
      </c>
      <c r="H246" s="3">
        <v>0</v>
      </c>
      <c r="I246" s="3">
        <v>1</v>
      </c>
      <c r="J246" s="3">
        <v>1.00724510848522E-2</v>
      </c>
      <c r="K246" s="3">
        <v>0.989927548915148</v>
      </c>
      <c r="L246" s="3"/>
      <c r="M246" s="3">
        <f t="shared" si="6"/>
        <v>0.19143626149438681</v>
      </c>
      <c r="N246" s="3">
        <f t="shared" si="7"/>
        <v>0.80856373850561325</v>
      </c>
      <c r="P246" s="1">
        <v>241</v>
      </c>
    </row>
    <row r="247" spans="2:16" x14ac:dyDescent="0.3">
      <c r="B247" s="1">
        <v>1947</v>
      </c>
      <c r="C247" s="1">
        <v>9723</v>
      </c>
      <c r="D247" s="3">
        <v>0.121983914209115</v>
      </c>
      <c r="E247" s="3">
        <v>0.87801608579088497</v>
      </c>
      <c r="F247" s="3">
        <v>0.594607417040104</v>
      </c>
      <c r="G247" s="3">
        <v>0.405392582959896</v>
      </c>
      <c r="H247" s="3">
        <v>0</v>
      </c>
      <c r="I247" s="3">
        <v>1</v>
      </c>
      <c r="J247" s="3">
        <v>5.1705658435821499E-2</v>
      </c>
      <c r="K247" s="3">
        <v>0.94829434156417802</v>
      </c>
      <c r="L247" s="3"/>
      <c r="M247" s="3">
        <f t="shared" si="6"/>
        <v>0.19207424742126014</v>
      </c>
      <c r="N247" s="3">
        <f t="shared" si="7"/>
        <v>0.80792575257873978</v>
      </c>
      <c r="P247" s="1">
        <v>242</v>
      </c>
    </row>
    <row r="248" spans="2:16" x14ac:dyDescent="0.3">
      <c r="B248" s="1">
        <v>1016</v>
      </c>
      <c r="C248" s="1">
        <v>5102</v>
      </c>
      <c r="D248" s="3">
        <v>0.121983914209115</v>
      </c>
      <c r="E248" s="3">
        <v>0.87801608579088497</v>
      </c>
      <c r="F248" s="3">
        <v>0.64109537899984004</v>
      </c>
      <c r="G248" s="3">
        <v>0.35890462100016002</v>
      </c>
      <c r="H248" s="3">
        <v>0</v>
      </c>
      <c r="I248" s="3">
        <v>1</v>
      </c>
      <c r="J248" s="3">
        <v>8.28207936137915E-3</v>
      </c>
      <c r="K248" s="3">
        <v>0.99171792063862096</v>
      </c>
      <c r="L248" s="3"/>
      <c r="M248" s="3">
        <f t="shared" si="6"/>
        <v>0.19284034314258355</v>
      </c>
      <c r="N248" s="3">
        <f t="shared" si="7"/>
        <v>0.80715965685741642</v>
      </c>
      <c r="P248" s="1">
        <v>243</v>
      </c>
    </row>
    <row r="249" spans="2:16" x14ac:dyDescent="0.3">
      <c r="B249" s="1">
        <v>1349</v>
      </c>
      <c r="C249" s="1">
        <v>6777</v>
      </c>
      <c r="D249" s="3">
        <v>0.121983914209115</v>
      </c>
      <c r="E249" s="3">
        <v>0.87801608579088497</v>
      </c>
      <c r="F249" s="3">
        <v>0.62116436841945899</v>
      </c>
      <c r="G249" s="3">
        <v>0.37883563158054101</v>
      </c>
      <c r="H249" s="3">
        <v>0</v>
      </c>
      <c r="I249" s="3">
        <v>1</v>
      </c>
      <c r="J249" s="3">
        <v>2.9970308765769001E-2</v>
      </c>
      <c r="K249" s="3">
        <v>0.970029691234231</v>
      </c>
      <c r="L249" s="3"/>
      <c r="M249" s="3">
        <f t="shared" si="6"/>
        <v>0.19327964784858576</v>
      </c>
      <c r="N249" s="3">
        <f t="shared" si="7"/>
        <v>0.80672035215141424</v>
      </c>
      <c r="P249" s="1">
        <v>244</v>
      </c>
    </row>
    <row r="250" spans="2:16" x14ac:dyDescent="0.3">
      <c r="B250" s="1">
        <v>1510</v>
      </c>
      <c r="C250" s="1">
        <v>7565</v>
      </c>
      <c r="D250" s="3">
        <v>0.121983914209115</v>
      </c>
      <c r="E250" s="3">
        <v>0.87801608579088497</v>
      </c>
      <c r="F250" s="3">
        <v>0.62116436841945899</v>
      </c>
      <c r="G250" s="3">
        <v>0.37883563158054101</v>
      </c>
      <c r="H250" s="3">
        <v>0</v>
      </c>
      <c r="I250" s="3">
        <v>1</v>
      </c>
      <c r="J250" s="3">
        <v>2.9970308765769001E-2</v>
      </c>
      <c r="K250" s="3">
        <v>0.970029691234231</v>
      </c>
      <c r="L250" s="3"/>
      <c r="M250" s="3">
        <f t="shared" si="6"/>
        <v>0.19327964784858576</v>
      </c>
      <c r="N250" s="3">
        <f t="shared" si="7"/>
        <v>0.80672035215141424</v>
      </c>
      <c r="P250" s="1">
        <v>245</v>
      </c>
    </row>
    <row r="251" spans="2:16" x14ac:dyDescent="0.3">
      <c r="B251" s="1">
        <v>1658</v>
      </c>
      <c r="C251" s="1">
        <v>8316</v>
      </c>
      <c r="D251" s="3">
        <v>0.121983914209115</v>
      </c>
      <c r="E251" s="3">
        <v>0.87801608579088497</v>
      </c>
      <c r="F251" s="3">
        <v>0.64909904542057895</v>
      </c>
      <c r="G251" s="3">
        <v>0.350900954579421</v>
      </c>
      <c r="H251" s="3">
        <v>0</v>
      </c>
      <c r="I251" s="3">
        <v>1</v>
      </c>
      <c r="J251" s="3">
        <v>2.2901555057614998E-3</v>
      </c>
      <c r="K251" s="3">
        <v>0.99770984449423805</v>
      </c>
      <c r="L251" s="3"/>
      <c r="M251" s="3">
        <f t="shared" si="6"/>
        <v>0.19334327878386387</v>
      </c>
      <c r="N251" s="3">
        <f t="shared" si="7"/>
        <v>0.80665672121613607</v>
      </c>
      <c r="P251" s="1">
        <v>246</v>
      </c>
    </row>
    <row r="252" spans="2:16" x14ac:dyDescent="0.3">
      <c r="B252" s="1">
        <v>1204</v>
      </c>
      <c r="C252" s="1">
        <v>5987</v>
      </c>
      <c r="D252" s="3">
        <v>0.121983914209115</v>
      </c>
      <c r="E252" s="3">
        <v>0.87801608579088497</v>
      </c>
      <c r="F252" s="3">
        <v>0.64294355391805202</v>
      </c>
      <c r="G252" s="3">
        <v>0.35705644608194798</v>
      </c>
      <c r="H252" s="3">
        <v>0</v>
      </c>
      <c r="I252" s="3">
        <v>1</v>
      </c>
      <c r="J252" s="3">
        <v>8.9286118745803798E-3</v>
      </c>
      <c r="K252" s="3">
        <v>0.99107138812541995</v>
      </c>
      <c r="L252" s="3"/>
      <c r="M252" s="3">
        <f t="shared" si="6"/>
        <v>0.19346402000043686</v>
      </c>
      <c r="N252" s="3">
        <f t="shared" si="7"/>
        <v>0.80653597999956328</v>
      </c>
      <c r="P252" s="1">
        <v>247</v>
      </c>
    </row>
    <row r="253" spans="2:16" x14ac:dyDescent="0.3">
      <c r="B253" s="1">
        <v>1246</v>
      </c>
      <c r="C253" s="1">
        <v>6219</v>
      </c>
      <c r="D253" s="3">
        <v>0.121983914209115</v>
      </c>
      <c r="E253" s="3">
        <v>0.87801608579088497</v>
      </c>
      <c r="F253" s="3">
        <v>0.64294355391805202</v>
      </c>
      <c r="G253" s="3">
        <v>0.35705644608194798</v>
      </c>
      <c r="H253" s="3">
        <v>0</v>
      </c>
      <c r="I253" s="3">
        <v>1</v>
      </c>
      <c r="J253" s="3">
        <v>8.9286118745803798E-3</v>
      </c>
      <c r="K253" s="3">
        <v>0.99107138812541995</v>
      </c>
      <c r="L253" s="3"/>
      <c r="M253" s="3">
        <f t="shared" si="6"/>
        <v>0.19346402000043686</v>
      </c>
      <c r="N253" s="3">
        <f t="shared" si="7"/>
        <v>0.80653597999956328</v>
      </c>
      <c r="P253" s="1">
        <v>248</v>
      </c>
    </row>
    <row r="254" spans="2:16" x14ac:dyDescent="0.3">
      <c r="B254" s="1">
        <v>1575</v>
      </c>
      <c r="C254" s="1">
        <v>7868</v>
      </c>
      <c r="D254" s="3">
        <v>0.121983914209115</v>
      </c>
      <c r="E254" s="3">
        <v>0.87801608579088497</v>
      </c>
      <c r="F254" s="3">
        <v>0.56525449061384703</v>
      </c>
      <c r="G254" s="3">
        <v>0.43474550938615297</v>
      </c>
      <c r="H254" s="3">
        <v>0</v>
      </c>
      <c r="I254" s="3">
        <v>1</v>
      </c>
      <c r="J254" s="3">
        <v>8.6633555591106401E-2</v>
      </c>
      <c r="K254" s="3">
        <v>0.91336644440889403</v>
      </c>
      <c r="L254" s="3"/>
      <c r="M254" s="3">
        <f t="shared" si="6"/>
        <v>0.19346799010351712</v>
      </c>
      <c r="N254" s="3">
        <f t="shared" si="7"/>
        <v>0.80653200989648299</v>
      </c>
      <c r="P254" s="1">
        <v>249</v>
      </c>
    </row>
    <row r="255" spans="2:16" x14ac:dyDescent="0.3">
      <c r="B255" s="1">
        <v>1321</v>
      </c>
      <c r="C255" s="1">
        <v>6638</v>
      </c>
      <c r="D255" s="3">
        <v>0.121983914209115</v>
      </c>
      <c r="E255" s="3">
        <v>0.87801608579088497</v>
      </c>
      <c r="F255" s="3">
        <v>0.64892870079113896</v>
      </c>
      <c r="G255" s="3">
        <v>0.35107129920886099</v>
      </c>
      <c r="H255" s="3">
        <v>0</v>
      </c>
      <c r="I255" s="3">
        <v>1</v>
      </c>
      <c r="J255" s="3">
        <v>8.3784880116581899E-3</v>
      </c>
      <c r="K255" s="3">
        <v>0.99162151198834203</v>
      </c>
      <c r="L255" s="3"/>
      <c r="M255" s="3">
        <f t="shared" si="6"/>
        <v>0.19482277575297804</v>
      </c>
      <c r="N255" s="3">
        <f t="shared" si="7"/>
        <v>0.80517722424702187</v>
      </c>
      <c r="P255" s="1">
        <v>250</v>
      </c>
    </row>
    <row r="256" spans="2:16" x14ac:dyDescent="0.3">
      <c r="B256" s="1">
        <v>228</v>
      </c>
      <c r="C256" s="1">
        <v>1047</v>
      </c>
      <c r="D256" s="3">
        <v>0.121983914209115</v>
      </c>
      <c r="E256" s="3">
        <v>0.87801608579088497</v>
      </c>
      <c r="F256" s="3">
        <v>0.63313874429419703</v>
      </c>
      <c r="G256" s="3">
        <v>0.36686125570580302</v>
      </c>
      <c r="H256" s="3">
        <v>0</v>
      </c>
      <c r="I256" s="3">
        <v>1</v>
      </c>
      <c r="J256" s="3">
        <v>2.45693605393171E-2</v>
      </c>
      <c r="K256" s="3">
        <v>0.97543063946068298</v>
      </c>
      <c r="L256" s="3"/>
      <c r="M256" s="3">
        <f t="shared" si="6"/>
        <v>0.1949230047606573</v>
      </c>
      <c r="N256" s="3">
        <f t="shared" si="7"/>
        <v>0.80507699523934273</v>
      </c>
      <c r="P256" s="1">
        <v>251</v>
      </c>
    </row>
    <row r="257" spans="2:16" x14ac:dyDescent="0.3">
      <c r="B257" s="1">
        <v>1240</v>
      </c>
      <c r="C257" s="1">
        <v>6189</v>
      </c>
      <c r="D257" s="3">
        <v>0.121983914209115</v>
      </c>
      <c r="E257" s="3">
        <v>0.87801608579088497</v>
      </c>
      <c r="F257" s="3">
        <v>0.65150894719691199</v>
      </c>
      <c r="G257" s="3">
        <v>0.34849105280308801</v>
      </c>
      <c r="H257" s="3">
        <v>0</v>
      </c>
      <c r="I257" s="3">
        <v>1</v>
      </c>
      <c r="J257" s="3">
        <v>8.0869682133197802E-3</v>
      </c>
      <c r="K257" s="3">
        <v>0.99191303178668</v>
      </c>
      <c r="L257" s="3"/>
      <c r="M257" s="3">
        <f t="shared" si="6"/>
        <v>0.1953949574048367</v>
      </c>
      <c r="N257" s="3">
        <f t="shared" si="7"/>
        <v>0.80460504259516319</v>
      </c>
      <c r="P257" s="1">
        <v>252</v>
      </c>
    </row>
    <row r="258" spans="2:16" x14ac:dyDescent="0.3">
      <c r="B258" s="1">
        <v>700</v>
      </c>
      <c r="C258" s="1">
        <v>3427</v>
      </c>
      <c r="D258" s="3">
        <v>0.121983914209115</v>
      </c>
      <c r="E258" s="3">
        <v>0.87801608579088497</v>
      </c>
      <c r="F258" s="3">
        <v>0.65400938983760804</v>
      </c>
      <c r="G258" s="3">
        <v>0.34599061016239202</v>
      </c>
      <c r="H258" s="3">
        <v>0</v>
      </c>
      <c r="I258" s="3">
        <v>1</v>
      </c>
      <c r="J258" s="3">
        <v>8.6394716054201091E-3</v>
      </c>
      <c r="K258" s="3">
        <v>0.99136052839458</v>
      </c>
      <c r="L258" s="3"/>
      <c r="M258" s="3">
        <f t="shared" si="6"/>
        <v>0.19615819391303579</v>
      </c>
      <c r="N258" s="3">
        <f t="shared" si="7"/>
        <v>0.80384180608696421</v>
      </c>
      <c r="P258" s="1">
        <v>253</v>
      </c>
    </row>
    <row r="259" spans="2:16" x14ac:dyDescent="0.3">
      <c r="B259" s="1">
        <v>1760</v>
      </c>
      <c r="C259" s="1">
        <v>8858</v>
      </c>
      <c r="D259" s="3">
        <v>0.121983914209115</v>
      </c>
      <c r="E259" s="3">
        <v>0.87801608579088497</v>
      </c>
      <c r="F259" s="3">
        <v>0.65383645548017899</v>
      </c>
      <c r="G259" s="3">
        <v>0.34616354451982201</v>
      </c>
      <c r="H259" s="3">
        <v>0</v>
      </c>
      <c r="I259" s="3">
        <v>1</v>
      </c>
      <c r="J259" s="3">
        <v>9.7960568964481406E-3</v>
      </c>
      <c r="K259" s="3">
        <v>0.99020394310355198</v>
      </c>
      <c r="L259" s="3"/>
      <c r="M259" s="3">
        <f t="shared" si="6"/>
        <v>0.19640410664643554</v>
      </c>
      <c r="N259" s="3">
        <f t="shared" si="7"/>
        <v>0.80359589335356474</v>
      </c>
      <c r="P259" s="1">
        <v>254</v>
      </c>
    </row>
    <row r="260" spans="2:16" x14ac:dyDescent="0.3">
      <c r="B260" s="1">
        <v>64</v>
      </c>
      <c r="C260" s="1">
        <v>317</v>
      </c>
      <c r="D260" s="3">
        <v>0.121983914209115</v>
      </c>
      <c r="E260" s="3">
        <v>0.87801608579088497</v>
      </c>
      <c r="F260" s="3">
        <v>0.63890005931879201</v>
      </c>
      <c r="G260" s="3">
        <v>0.36109994068120799</v>
      </c>
      <c r="H260" s="3">
        <v>0</v>
      </c>
      <c r="I260" s="3">
        <v>1</v>
      </c>
      <c r="J260" s="3">
        <v>2.5077374652028101E-2</v>
      </c>
      <c r="K260" s="3">
        <v>0.97492262534797203</v>
      </c>
      <c r="L260" s="3"/>
      <c r="M260" s="3">
        <f t="shared" si="6"/>
        <v>0.19649033704498378</v>
      </c>
      <c r="N260" s="3">
        <f t="shared" si="7"/>
        <v>0.80350966295501625</v>
      </c>
      <c r="P260" s="1">
        <v>255</v>
      </c>
    </row>
    <row r="261" spans="2:16" x14ac:dyDescent="0.3">
      <c r="B261" s="1">
        <v>776</v>
      </c>
      <c r="C261" s="1">
        <v>3860</v>
      </c>
      <c r="D261" s="3">
        <v>0.121983914209115</v>
      </c>
      <c r="E261" s="3">
        <v>0.87801608579088497</v>
      </c>
      <c r="F261" s="3">
        <v>0.66235924965468396</v>
      </c>
      <c r="G261" s="3">
        <v>0.33764075034531699</v>
      </c>
      <c r="H261" s="3">
        <v>0</v>
      </c>
      <c r="I261" s="3">
        <v>1</v>
      </c>
      <c r="J261" s="3">
        <v>7.9309791326522792E-3</v>
      </c>
      <c r="K261" s="3">
        <v>0.99206902086734805</v>
      </c>
      <c r="L261" s="3"/>
      <c r="M261" s="3">
        <f t="shared" si="6"/>
        <v>0.19806853574911282</v>
      </c>
      <c r="N261" s="3">
        <f t="shared" si="7"/>
        <v>0.80193146425088757</v>
      </c>
      <c r="P261" s="1">
        <v>256</v>
      </c>
    </row>
    <row r="262" spans="2:16" x14ac:dyDescent="0.3">
      <c r="B262" s="1">
        <v>1191</v>
      </c>
      <c r="C262" s="1">
        <v>5936</v>
      </c>
      <c r="D262" s="3">
        <v>0.121983914209115</v>
      </c>
      <c r="E262" s="3">
        <v>0.87801608579088497</v>
      </c>
      <c r="F262" s="3">
        <v>0.66603210569009597</v>
      </c>
      <c r="G262" s="3">
        <v>0.33396789430990498</v>
      </c>
      <c r="H262" s="3">
        <v>0</v>
      </c>
      <c r="I262" s="3">
        <v>1</v>
      </c>
      <c r="J262" s="3">
        <v>5.8204368688166098E-3</v>
      </c>
      <c r="K262" s="3">
        <v>0.99417956313118305</v>
      </c>
      <c r="L262" s="3"/>
      <c r="M262" s="3">
        <f t="shared" ref="M262:M325" si="8">+AVERAGE(D262,F262,H262,J262)</f>
        <v>0.1984591141920069</v>
      </c>
      <c r="N262" s="3">
        <f t="shared" ref="N262:N325" si="9">+AVERAGE(E262,G262,I262,K262)</f>
        <v>0.80154088580799321</v>
      </c>
      <c r="P262" s="1">
        <v>257</v>
      </c>
    </row>
    <row r="263" spans="2:16" x14ac:dyDescent="0.3">
      <c r="B263" s="1">
        <v>98</v>
      </c>
      <c r="C263" s="1">
        <v>485</v>
      </c>
      <c r="D263" s="3">
        <v>0.121983914209115</v>
      </c>
      <c r="E263" s="3">
        <v>0.87801608579088497</v>
      </c>
      <c r="F263" s="3">
        <v>0.64393780858756899</v>
      </c>
      <c r="G263" s="3">
        <v>0.35606219141243101</v>
      </c>
      <c r="H263" s="3">
        <v>0</v>
      </c>
      <c r="I263" s="3">
        <v>1</v>
      </c>
      <c r="J263" s="3">
        <v>2.9426125809550299E-2</v>
      </c>
      <c r="K263" s="3">
        <v>0.97057387419045005</v>
      </c>
      <c r="L263" s="3"/>
      <c r="M263" s="3">
        <f t="shared" si="8"/>
        <v>0.19883696215155858</v>
      </c>
      <c r="N263" s="3">
        <f t="shared" si="9"/>
        <v>0.80116303784844156</v>
      </c>
      <c r="P263" s="1">
        <v>258</v>
      </c>
    </row>
    <row r="264" spans="2:16" x14ac:dyDescent="0.3">
      <c r="B264" s="1">
        <v>823</v>
      </c>
      <c r="C264" s="1">
        <v>4116</v>
      </c>
      <c r="D264" s="3">
        <v>0.121983914209115</v>
      </c>
      <c r="E264" s="3">
        <v>0.87801608579088497</v>
      </c>
      <c r="F264" s="3">
        <v>0.64478617397877402</v>
      </c>
      <c r="G264" s="3">
        <v>0.35521382602122598</v>
      </c>
      <c r="H264" s="3">
        <v>0</v>
      </c>
      <c r="I264" s="3">
        <v>1</v>
      </c>
      <c r="J264" s="3">
        <v>2.9049102216959E-2</v>
      </c>
      <c r="K264" s="3">
        <v>0.970950897783041</v>
      </c>
      <c r="L264" s="3"/>
      <c r="M264" s="3">
        <f t="shared" si="8"/>
        <v>0.19895479760121201</v>
      </c>
      <c r="N264" s="3">
        <f t="shared" si="9"/>
        <v>0.80104520239878796</v>
      </c>
      <c r="P264" s="1">
        <v>259</v>
      </c>
    </row>
    <row r="265" spans="2:16" x14ac:dyDescent="0.3">
      <c r="B265" s="1">
        <v>157</v>
      </c>
      <c r="C265" s="1">
        <v>732</v>
      </c>
      <c r="D265" s="3">
        <v>0.121983914209115</v>
      </c>
      <c r="E265" s="3">
        <v>0.87801608579088497</v>
      </c>
      <c r="F265" s="3">
        <v>0.66409928346578695</v>
      </c>
      <c r="G265" s="3">
        <v>0.335900716534213</v>
      </c>
      <c r="H265" s="3">
        <v>0</v>
      </c>
      <c r="I265" s="3">
        <v>1</v>
      </c>
      <c r="J265" s="3">
        <v>1.0900785215199001E-2</v>
      </c>
      <c r="K265" s="3">
        <v>0.98909921478480101</v>
      </c>
      <c r="L265" s="3"/>
      <c r="M265" s="3">
        <f t="shared" si="8"/>
        <v>0.19924599572252524</v>
      </c>
      <c r="N265" s="3">
        <f t="shared" si="9"/>
        <v>0.80075400427747478</v>
      </c>
      <c r="P265" s="1">
        <v>260</v>
      </c>
    </row>
    <row r="266" spans="2:16" x14ac:dyDescent="0.3">
      <c r="B266" s="1">
        <v>352</v>
      </c>
      <c r="C266" s="1">
        <v>1709</v>
      </c>
      <c r="D266" s="3">
        <v>0.121983914209115</v>
      </c>
      <c r="E266" s="3">
        <v>0.87801608579088497</v>
      </c>
      <c r="F266" s="3">
        <v>0.68315377822004497</v>
      </c>
      <c r="G266" s="3">
        <v>0.31684622177995497</v>
      </c>
      <c r="H266" s="3">
        <v>0</v>
      </c>
      <c r="I266" s="3">
        <v>1</v>
      </c>
      <c r="J266" s="3">
        <v>4.6219853684306101E-3</v>
      </c>
      <c r="K266" s="3">
        <v>0.99537801463156905</v>
      </c>
      <c r="L266" s="3"/>
      <c r="M266" s="3">
        <f t="shared" si="8"/>
        <v>0.20243991944939765</v>
      </c>
      <c r="N266" s="3">
        <f t="shared" si="9"/>
        <v>0.79756008055060224</v>
      </c>
      <c r="P266" s="1">
        <v>261</v>
      </c>
    </row>
    <row r="267" spans="2:16" x14ac:dyDescent="0.3">
      <c r="B267" s="1">
        <v>293</v>
      </c>
      <c r="C267" s="1">
        <v>1373</v>
      </c>
      <c r="D267" s="3">
        <v>0.121983914209115</v>
      </c>
      <c r="E267" s="3">
        <v>0.87801608579088497</v>
      </c>
      <c r="F267" s="3">
        <v>0.640860677830563</v>
      </c>
      <c r="G267" s="3">
        <v>0.359139322169437</v>
      </c>
      <c r="H267" s="3">
        <v>0</v>
      </c>
      <c r="I267" s="3">
        <v>1</v>
      </c>
      <c r="J267" s="3">
        <v>4.94120754301548E-2</v>
      </c>
      <c r="K267" s="3">
        <v>0.95058792456984498</v>
      </c>
      <c r="L267" s="3"/>
      <c r="M267" s="3">
        <f t="shared" si="8"/>
        <v>0.20306416686745821</v>
      </c>
      <c r="N267" s="3">
        <f t="shared" si="9"/>
        <v>0.79693583313254179</v>
      </c>
      <c r="P267" s="1">
        <v>262</v>
      </c>
    </row>
    <row r="268" spans="2:16" x14ac:dyDescent="0.3">
      <c r="B268" s="1">
        <v>1498</v>
      </c>
      <c r="C268" s="1">
        <v>7496</v>
      </c>
      <c r="D268" s="3">
        <v>0.121983914209115</v>
      </c>
      <c r="E268" s="3">
        <v>0.87801608579088497</v>
      </c>
      <c r="F268" s="3">
        <v>0.66563302681835201</v>
      </c>
      <c r="G268" s="3">
        <v>0.33436697318164799</v>
      </c>
      <c r="H268" s="3">
        <v>0</v>
      </c>
      <c r="I268" s="3">
        <v>1</v>
      </c>
      <c r="J268" s="3">
        <v>2.5492403656244299E-2</v>
      </c>
      <c r="K268" s="3">
        <v>0.97450759634375606</v>
      </c>
      <c r="L268" s="3"/>
      <c r="M268" s="3">
        <f t="shared" si="8"/>
        <v>0.20327733617092783</v>
      </c>
      <c r="N268" s="3">
        <f t="shared" si="9"/>
        <v>0.79672266382907231</v>
      </c>
      <c r="P268" s="1">
        <v>263</v>
      </c>
    </row>
    <row r="269" spans="2:16" x14ac:dyDescent="0.3">
      <c r="B269" s="1">
        <v>1860</v>
      </c>
      <c r="C269" s="1">
        <v>9333</v>
      </c>
      <c r="D269" s="3">
        <v>0.121983914209115</v>
      </c>
      <c r="E269" s="3">
        <v>0.87801608579088497</v>
      </c>
      <c r="F269" s="3">
        <v>0.66563302681835201</v>
      </c>
      <c r="G269" s="3">
        <v>0.33436697318164799</v>
      </c>
      <c r="H269" s="3">
        <v>0</v>
      </c>
      <c r="I269" s="3">
        <v>1</v>
      </c>
      <c r="J269" s="3">
        <v>2.5492403656244299E-2</v>
      </c>
      <c r="K269" s="3">
        <v>0.97450759634375606</v>
      </c>
      <c r="L269" s="3"/>
      <c r="M269" s="3">
        <f t="shared" si="8"/>
        <v>0.20327733617092783</v>
      </c>
      <c r="N269" s="3">
        <f t="shared" si="9"/>
        <v>0.79672266382907231</v>
      </c>
      <c r="P269" s="1">
        <v>264</v>
      </c>
    </row>
    <row r="270" spans="2:16" x14ac:dyDescent="0.3">
      <c r="B270" s="1">
        <v>1178</v>
      </c>
      <c r="C270" s="1">
        <v>5875</v>
      </c>
      <c r="D270" s="3">
        <v>0.121983914209115</v>
      </c>
      <c r="E270" s="3">
        <v>0.87801608579088497</v>
      </c>
      <c r="F270" s="3">
        <v>0.67831054735969698</v>
      </c>
      <c r="G270" s="3">
        <v>0.32168945264030302</v>
      </c>
      <c r="H270" s="3">
        <v>0</v>
      </c>
      <c r="I270" s="3">
        <v>1</v>
      </c>
      <c r="J270" s="3">
        <v>1.75900962203741E-2</v>
      </c>
      <c r="K270" s="3">
        <v>0.982409903779626</v>
      </c>
      <c r="L270" s="3"/>
      <c r="M270" s="3">
        <f t="shared" si="8"/>
        <v>0.20447113944729653</v>
      </c>
      <c r="N270" s="3">
        <f t="shared" si="9"/>
        <v>0.79552886055270344</v>
      </c>
      <c r="P270" s="1">
        <v>265</v>
      </c>
    </row>
    <row r="271" spans="2:16" x14ac:dyDescent="0.3">
      <c r="B271" s="1">
        <v>164</v>
      </c>
      <c r="C271" s="1">
        <v>754</v>
      </c>
      <c r="D271" s="3">
        <v>0.121983914209115</v>
      </c>
      <c r="E271" s="3">
        <v>0.87801608579088497</v>
      </c>
      <c r="F271" s="3">
        <v>0.66467043811909698</v>
      </c>
      <c r="G271" s="3">
        <v>0.33532956188090302</v>
      </c>
      <c r="H271" s="3">
        <v>0</v>
      </c>
      <c r="I271" s="3">
        <v>1</v>
      </c>
      <c r="J271" s="3">
        <v>3.4079566597938503E-2</v>
      </c>
      <c r="K271" s="3">
        <v>0.96592043340206102</v>
      </c>
      <c r="L271" s="3"/>
      <c r="M271" s="3">
        <f t="shared" si="8"/>
        <v>0.20518347973153764</v>
      </c>
      <c r="N271" s="3">
        <f t="shared" si="9"/>
        <v>0.79481652026846228</v>
      </c>
      <c r="P271" s="1">
        <v>266</v>
      </c>
    </row>
    <row r="272" spans="2:16" x14ac:dyDescent="0.3">
      <c r="B272" s="1">
        <v>91</v>
      </c>
      <c r="C272" s="1">
        <v>443</v>
      </c>
      <c r="D272" s="3">
        <v>0.121983914209115</v>
      </c>
      <c r="E272" s="3">
        <v>0.87801608579088497</v>
      </c>
      <c r="F272" s="3">
        <v>0.68459131423556896</v>
      </c>
      <c r="G272" s="3">
        <v>0.31540868576443098</v>
      </c>
      <c r="H272" s="3">
        <v>0</v>
      </c>
      <c r="I272" s="3">
        <v>1</v>
      </c>
      <c r="J272" s="3">
        <v>1.71279069036245E-2</v>
      </c>
      <c r="K272" s="3">
        <v>0.98287209309637502</v>
      </c>
      <c r="L272" s="3"/>
      <c r="M272" s="3">
        <f t="shared" si="8"/>
        <v>0.20592578383707713</v>
      </c>
      <c r="N272" s="3">
        <f t="shared" si="9"/>
        <v>0.79407421616292273</v>
      </c>
      <c r="P272" s="1">
        <v>267</v>
      </c>
    </row>
    <row r="273" spans="2:16" x14ac:dyDescent="0.3">
      <c r="B273" s="1">
        <v>1842</v>
      </c>
      <c r="C273" s="1">
        <v>9270</v>
      </c>
      <c r="D273" s="3">
        <v>0.121983914209115</v>
      </c>
      <c r="E273" s="3">
        <v>0.87801608579088497</v>
      </c>
      <c r="F273" s="3">
        <v>0.68190694888446601</v>
      </c>
      <c r="G273" s="3">
        <v>0.31809305111553399</v>
      </c>
      <c r="H273" s="3">
        <v>0</v>
      </c>
      <c r="I273" s="3">
        <v>1</v>
      </c>
      <c r="J273" s="3">
        <v>2.51417960971594E-2</v>
      </c>
      <c r="K273" s="3">
        <v>0.97485820390284095</v>
      </c>
      <c r="L273" s="3"/>
      <c r="M273" s="3">
        <f t="shared" si="8"/>
        <v>0.20725816479768511</v>
      </c>
      <c r="N273" s="3">
        <f t="shared" si="9"/>
        <v>0.792741835202315</v>
      </c>
      <c r="P273" s="1">
        <v>268</v>
      </c>
    </row>
    <row r="274" spans="2:16" x14ac:dyDescent="0.3">
      <c r="B274" s="1">
        <v>957</v>
      </c>
      <c r="C274" s="1">
        <v>4804</v>
      </c>
      <c r="D274" s="3">
        <v>0.121983914209115</v>
      </c>
      <c r="E274" s="3">
        <v>0.87801608579088497</v>
      </c>
      <c r="F274" s="3">
        <v>0.70075861362640102</v>
      </c>
      <c r="G274" s="3">
        <v>0.29924138637359898</v>
      </c>
      <c r="H274" s="3">
        <v>0</v>
      </c>
      <c r="I274" s="3">
        <v>1</v>
      </c>
      <c r="J274" s="3">
        <v>8.1201838329434395E-3</v>
      </c>
      <c r="K274" s="3">
        <v>0.991879816167057</v>
      </c>
      <c r="L274" s="3"/>
      <c r="M274" s="3">
        <f t="shared" si="8"/>
        <v>0.20771567791711487</v>
      </c>
      <c r="N274" s="3">
        <f t="shared" si="9"/>
        <v>0.79228432208288524</v>
      </c>
      <c r="P274" s="1">
        <v>269</v>
      </c>
    </row>
    <row r="275" spans="2:16" x14ac:dyDescent="0.3">
      <c r="B275" s="1">
        <v>1011</v>
      </c>
      <c r="C275" s="1">
        <v>5074</v>
      </c>
      <c r="D275" s="3">
        <v>0.121983914209115</v>
      </c>
      <c r="E275" s="3">
        <v>0.87801608579088497</v>
      </c>
      <c r="F275" s="3">
        <v>0.66802108618176903</v>
      </c>
      <c r="G275" s="3">
        <v>0.33197891381823103</v>
      </c>
      <c r="H275" s="3">
        <v>0</v>
      </c>
      <c r="I275" s="3">
        <v>1</v>
      </c>
      <c r="J275" s="3">
        <v>4.1084643453359597E-2</v>
      </c>
      <c r="K275" s="3">
        <v>0.95891535654663995</v>
      </c>
      <c r="L275" s="3"/>
      <c r="M275" s="3">
        <f t="shared" si="8"/>
        <v>0.20777241096106092</v>
      </c>
      <c r="N275" s="3">
        <f t="shared" si="9"/>
        <v>0.79222758903893897</v>
      </c>
      <c r="P275" s="1">
        <v>270</v>
      </c>
    </row>
    <row r="276" spans="2:16" x14ac:dyDescent="0.3">
      <c r="B276" s="1">
        <v>617</v>
      </c>
      <c r="C276" s="1">
        <v>3002</v>
      </c>
      <c r="D276" s="3">
        <v>0.121983914209115</v>
      </c>
      <c r="E276" s="3">
        <v>0.87801608579088497</v>
      </c>
      <c r="F276" s="3">
        <v>0.68434269510082202</v>
      </c>
      <c r="G276" s="3">
        <v>0.31565730489917798</v>
      </c>
      <c r="H276" s="3">
        <v>0</v>
      </c>
      <c r="I276" s="3">
        <v>1</v>
      </c>
      <c r="J276" s="3">
        <v>2.68488712608814E-2</v>
      </c>
      <c r="K276" s="3">
        <v>0.97315112873911902</v>
      </c>
      <c r="L276" s="3"/>
      <c r="M276" s="3">
        <f t="shared" si="8"/>
        <v>0.20829387014270462</v>
      </c>
      <c r="N276" s="3">
        <f t="shared" si="9"/>
        <v>0.79170612985729549</v>
      </c>
      <c r="P276" s="1">
        <v>271</v>
      </c>
    </row>
    <row r="277" spans="2:16" x14ac:dyDescent="0.3">
      <c r="B277" s="1">
        <v>1908</v>
      </c>
      <c r="C277" s="1">
        <v>9546</v>
      </c>
      <c r="D277" s="3">
        <v>0.121983914209115</v>
      </c>
      <c r="E277" s="3">
        <v>0.87801608579088497</v>
      </c>
      <c r="F277" s="3">
        <v>0.69746961526461204</v>
      </c>
      <c r="G277" s="3">
        <v>0.30253038473538801</v>
      </c>
      <c r="H277" s="3">
        <v>0</v>
      </c>
      <c r="I277" s="3">
        <v>1</v>
      </c>
      <c r="J277" s="3">
        <v>1.53102856129408E-2</v>
      </c>
      <c r="K277" s="3">
        <v>0.98468971438705899</v>
      </c>
      <c r="L277" s="3"/>
      <c r="M277" s="3">
        <f t="shared" si="8"/>
        <v>0.20869095377166696</v>
      </c>
      <c r="N277" s="3">
        <f t="shared" si="9"/>
        <v>0.79130904622833298</v>
      </c>
      <c r="P277" s="1">
        <v>272</v>
      </c>
    </row>
    <row r="278" spans="2:16" x14ac:dyDescent="0.3">
      <c r="B278" s="1">
        <v>513</v>
      </c>
      <c r="C278" s="1">
        <v>2513</v>
      </c>
      <c r="D278" s="3">
        <v>0.121983914209115</v>
      </c>
      <c r="E278" s="3">
        <v>0.87801608579088497</v>
      </c>
      <c r="F278" s="3">
        <v>0.70990433373033501</v>
      </c>
      <c r="G278" s="3">
        <v>0.29009566626966499</v>
      </c>
      <c r="H278" s="3">
        <v>0</v>
      </c>
      <c r="I278" s="3">
        <v>1</v>
      </c>
      <c r="J278" s="3">
        <v>8.7290713563561405E-3</v>
      </c>
      <c r="K278" s="3">
        <v>0.99127092864364397</v>
      </c>
      <c r="L278" s="3"/>
      <c r="M278" s="3">
        <f t="shared" si="8"/>
        <v>0.21015432982395155</v>
      </c>
      <c r="N278" s="3">
        <f t="shared" si="9"/>
        <v>0.78984567017604845</v>
      </c>
      <c r="P278" s="1">
        <v>273</v>
      </c>
    </row>
    <row r="279" spans="2:16" x14ac:dyDescent="0.3">
      <c r="B279" s="1">
        <v>1226</v>
      </c>
      <c r="C279" s="1">
        <v>6107</v>
      </c>
      <c r="D279" s="3">
        <v>0.121983914209115</v>
      </c>
      <c r="E279" s="3">
        <v>0.87801608579088497</v>
      </c>
      <c r="F279" s="3">
        <v>0.71633499953615298</v>
      </c>
      <c r="G279" s="3">
        <v>0.28366500046384702</v>
      </c>
      <c r="H279" s="3">
        <v>0</v>
      </c>
      <c r="I279" s="3">
        <v>1</v>
      </c>
      <c r="J279" s="3">
        <v>1.0908649303019E-2</v>
      </c>
      <c r="K279" s="3">
        <v>0.98909135069698095</v>
      </c>
      <c r="L279" s="3"/>
      <c r="M279" s="3">
        <f t="shared" si="8"/>
        <v>0.21230689076207176</v>
      </c>
      <c r="N279" s="3">
        <f t="shared" si="9"/>
        <v>0.78769310923792824</v>
      </c>
      <c r="P279" s="1">
        <v>274</v>
      </c>
    </row>
    <row r="280" spans="2:16" x14ac:dyDescent="0.3">
      <c r="B280" s="1">
        <v>1463</v>
      </c>
      <c r="C280" s="1">
        <v>7358</v>
      </c>
      <c r="D280" s="3">
        <v>0.121983914209115</v>
      </c>
      <c r="E280" s="3">
        <v>0.87801608579088497</v>
      </c>
      <c r="F280" s="3">
        <v>0.703395834409694</v>
      </c>
      <c r="G280" s="3">
        <v>0.296604165590306</v>
      </c>
      <c r="H280" s="3">
        <v>0</v>
      </c>
      <c r="I280" s="3">
        <v>1</v>
      </c>
      <c r="J280" s="3">
        <v>3.2774053514003802E-2</v>
      </c>
      <c r="K280" s="3">
        <v>0.96722594648599602</v>
      </c>
      <c r="L280" s="3"/>
      <c r="M280" s="3">
        <f t="shared" si="8"/>
        <v>0.2145384505332032</v>
      </c>
      <c r="N280" s="3">
        <f t="shared" si="9"/>
        <v>0.78546154946679669</v>
      </c>
      <c r="P280" s="1">
        <v>275</v>
      </c>
    </row>
    <row r="281" spans="2:16" x14ac:dyDescent="0.3">
      <c r="B281" s="1">
        <v>1646</v>
      </c>
      <c r="C281" s="1">
        <v>8244</v>
      </c>
      <c r="D281" s="3">
        <v>0.121983914209115</v>
      </c>
      <c r="E281" s="3">
        <v>0.87801608579088497</v>
      </c>
      <c r="F281" s="3">
        <v>0.66879246739915799</v>
      </c>
      <c r="G281" s="3">
        <v>0.33120753260084201</v>
      </c>
      <c r="H281" s="3">
        <v>0</v>
      </c>
      <c r="I281" s="3">
        <v>1</v>
      </c>
      <c r="J281" s="3">
        <v>6.8091809749603299E-2</v>
      </c>
      <c r="K281" s="3">
        <v>0.93190819025039695</v>
      </c>
      <c r="L281" s="3"/>
      <c r="M281" s="3">
        <f t="shared" si="8"/>
        <v>0.21471704783946907</v>
      </c>
      <c r="N281" s="3">
        <f t="shared" si="9"/>
        <v>0.7852829521605309</v>
      </c>
      <c r="P281" s="1">
        <v>276</v>
      </c>
    </row>
    <row r="282" spans="2:16" x14ac:dyDescent="0.3">
      <c r="B282" s="1">
        <v>1279</v>
      </c>
      <c r="C282" s="1">
        <v>6389</v>
      </c>
      <c r="D282" s="3">
        <v>0.121983914209115</v>
      </c>
      <c r="E282" s="3">
        <v>0.87801608579088497</v>
      </c>
      <c r="F282" s="3">
        <v>0.72686355448349405</v>
      </c>
      <c r="G282" s="3">
        <v>0.27313644551650601</v>
      </c>
      <c r="H282" s="3">
        <v>0</v>
      </c>
      <c r="I282" s="3">
        <v>1</v>
      </c>
      <c r="J282" s="3">
        <v>5.6948184967041002E-2</v>
      </c>
      <c r="K282" s="3">
        <v>0.94305181503295898</v>
      </c>
      <c r="L282" s="3"/>
      <c r="M282" s="3">
        <f t="shared" si="8"/>
        <v>0.22644891341491252</v>
      </c>
      <c r="N282" s="3">
        <f t="shared" si="9"/>
        <v>0.77355108658508742</v>
      </c>
      <c r="P282" s="1">
        <v>277</v>
      </c>
    </row>
    <row r="283" spans="2:16" x14ac:dyDescent="0.3">
      <c r="B283" s="1">
        <v>1113</v>
      </c>
      <c r="C283" s="1">
        <v>5617</v>
      </c>
      <c r="D283" s="3">
        <v>0.121983914209115</v>
      </c>
      <c r="E283" s="3">
        <v>0.87801608579088497</v>
      </c>
      <c r="F283" s="3">
        <v>0.73721813637795397</v>
      </c>
      <c r="G283" s="3">
        <v>0.26278186362204597</v>
      </c>
      <c r="H283" s="3">
        <v>0</v>
      </c>
      <c r="I283" s="3">
        <v>1</v>
      </c>
      <c r="J283" s="3">
        <v>4.6647612005472197E-2</v>
      </c>
      <c r="K283" s="3">
        <v>0.95335238799452804</v>
      </c>
      <c r="L283" s="3"/>
      <c r="M283" s="3">
        <f t="shared" si="8"/>
        <v>0.2264624156481353</v>
      </c>
      <c r="N283" s="3">
        <f t="shared" si="9"/>
        <v>0.77353758435186482</v>
      </c>
      <c r="P283" s="1">
        <v>278</v>
      </c>
    </row>
    <row r="284" spans="2:16" x14ac:dyDescent="0.3">
      <c r="B284" s="1">
        <v>1508</v>
      </c>
      <c r="C284" s="1">
        <v>7543</v>
      </c>
      <c r="D284" s="3">
        <v>0.121983914209115</v>
      </c>
      <c r="E284" s="3">
        <v>0.87801608579088497</v>
      </c>
      <c r="F284" s="3">
        <v>0.80831178920566504</v>
      </c>
      <c r="G284" s="3">
        <v>0.19168821079433501</v>
      </c>
      <c r="H284" s="3">
        <v>0</v>
      </c>
      <c r="I284" s="3">
        <v>1</v>
      </c>
      <c r="J284" s="3">
        <v>2.4549107998609501E-2</v>
      </c>
      <c r="K284" s="3">
        <v>0.97545089200139001</v>
      </c>
      <c r="L284" s="3"/>
      <c r="M284" s="3">
        <f t="shared" si="8"/>
        <v>0.2387112028533474</v>
      </c>
      <c r="N284" s="3">
        <f t="shared" si="9"/>
        <v>0.76128879714665254</v>
      </c>
      <c r="P284" s="1">
        <v>279</v>
      </c>
    </row>
    <row r="285" spans="2:16" x14ac:dyDescent="0.3">
      <c r="B285" s="1">
        <v>1622</v>
      </c>
      <c r="C285" s="1">
        <v>8153</v>
      </c>
      <c r="D285" s="3">
        <v>0.121983914209115</v>
      </c>
      <c r="E285" s="3">
        <v>0.87801608579088497</v>
      </c>
      <c r="F285" s="3">
        <v>0.83766173534517796</v>
      </c>
      <c r="G285" s="3">
        <v>0.16233826465482201</v>
      </c>
      <c r="H285" s="3">
        <v>0</v>
      </c>
      <c r="I285" s="3">
        <v>1</v>
      </c>
      <c r="J285" s="3">
        <v>2.1194839850068099E-2</v>
      </c>
      <c r="K285" s="3">
        <v>0.97880516014993202</v>
      </c>
      <c r="L285" s="3"/>
      <c r="M285" s="3">
        <f t="shared" si="8"/>
        <v>0.24521012235109027</v>
      </c>
      <c r="N285" s="3">
        <f t="shared" si="9"/>
        <v>0.7547898776489097</v>
      </c>
      <c r="P285" s="1">
        <v>280</v>
      </c>
    </row>
    <row r="286" spans="2:16" x14ac:dyDescent="0.3">
      <c r="B286" s="1">
        <v>1435</v>
      </c>
      <c r="C286" s="1">
        <v>7219</v>
      </c>
      <c r="D286" s="3">
        <v>0.121983914209115</v>
      </c>
      <c r="E286" s="3">
        <v>0.87801608579088497</v>
      </c>
      <c r="F286" s="3">
        <v>0.82559049002165197</v>
      </c>
      <c r="G286" s="3">
        <v>0.174409509978348</v>
      </c>
      <c r="H286" s="3">
        <v>0</v>
      </c>
      <c r="I286" s="3">
        <v>1</v>
      </c>
      <c r="J286" s="3">
        <v>3.8241017609834699E-2</v>
      </c>
      <c r="K286" s="3">
        <v>0.961758982390165</v>
      </c>
      <c r="L286" s="3"/>
      <c r="M286" s="3">
        <f t="shared" si="8"/>
        <v>0.24645385546015042</v>
      </c>
      <c r="N286" s="3">
        <f t="shared" si="9"/>
        <v>0.75354614453984947</v>
      </c>
      <c r="P286" s="1">
        <v>281</v>
      </c>
    </row>
    <row r="287" spans="2:16" x14ac:dyDescent="0.3">
      <c r="B287" s="1">
        <v>45</v>
      </c>
      <c r="C287" s="1">
        <v>225</v>
      </c>
      <c r="D287" s="3">
        <v>0.121983914209115</v>
      </c>
      <c r="E287" s="3">
        <v>0.87801608579088497</v>
      </c>
      <c r="F287" s="3">
        <v>0.866418783765601</v>
      </c>
      <c r="G287" s="3">
        <v>0.133581216234399</v>
      </c>
      <c r="H287" s="3">
        <v>0</v>
      </c>
      <c r="I287" s="3">
        <v>1</v>
      </c>
      <c r="J287" s="3">
        <v>7.4464944191277001E-3</v>
      </c>
      <c r="K287" s="3">
        <v>0.99255350558087196</v>
      </c>
      <c r="L287" s="3"/>
      <c r="M287" s="3">
        <f t="shared" si="8"/>
        <v>0.24896229809846093</v>
      </c>
      <c r="N287" s="3">
        <f t="shared" si="9"/>
        <v>0.75103770190153896</v>
      </c>
      <c r="P287" s="1">
        <v>282</v>
      </c>
    </row>
    <row r="288" spans="2:16" x14ac:dyDescent="0.3">
      <c r="B288" s="1">
        <v>79</v>
      </c>
      <c r="C288" s="1">
        <v>401</v>
      </c>
      <c r="D288" s="3">
        <v>0.121983914209115</v>
      </c>
      <c r="E288" s="3">
        <v>0.87801608579088497</v>
      </c>
      <c r="F288" s="3">
        <v>0.85195033034285095</v>
      </c>
      <c r="G288" s="3">
        <v>0.148049669657149</v>
      </c>
      <c r="H288" s="3">
        <v>0</v>
      </c>
      <c r="I288" s="3">
        <v>1</v>
      </c>
      <c r="J288" s="3">
        <v>3.7828661501407602E-2</v>
      </c>
      <c r="K288" s="3">
        <v>0.96217133849859204</v>
      </c>
      <c r="L288" s="3"/>
      <c r="M288" s="3">
        <f t="shared" si="8"/>
        <v>0.25294072651334337</v>
      </c>
      <c r="N288" s="3">
        <f t="shared" si="9"/>
        <v>0.74705927348665646</v>
      </c>
      <c r="P288" s="1">
        <v>283</v>
      </c>
    </row>
    <row r="289" spans="2:16" x14ac:dyDescent="0.3">
      <c r="B289" s="1">
        <v>995</v>
      </c>
      <c r="C289" s="1">
        <v>5001</v>
      </c>
      <c r="D289" s="3">
        <v>0.121983914209115</v>
      </c>
      <c r="E289" s="3">
        <v>0.87801608579088497</v>
      </c>
      <c r="F289" s="3">
        <v>0.85195033034285095</v>
      </c>
      <c r="G289" s="3">
        <v>0.148049669657149</v>
      </c>
      <c r="H289" s="3">
        <v>0</v>
      </c>
      <c r="I289" s="3">
        <v>1</v>
      </c>
      <c r="J289" s="3">
        <v>3.7828661501407602E-2</v>
      </c>
      <c r="K289" s="3">
        <v>0.96217133849859204</v>
      </c>
      <c r="L289" s="3"/>
      <c r="M289" s="3">
        <f t="shared" si="8"/>
        <v>0.25294072651334337</v>
      </c>
      <c r="N289" s="3">
        <f t="shared" si="9"/>
        <v>0.74705927348665646</v>
      </c>
      <c r="P289" s="1">
        <v>284</v>
      </c>
    </row>
    <row r="290" spans="2:16" x14ac:dyDescent="0.3">
      <c r="B290" s="1">
        <v>703</v>
      </c>
      <c r="C290" s="1">
        <v>3440</v>
      </c>
      <c r="D290" s="3">
        <v>0.121983914209115</v>
      </c>
      <c r="E290" s="3">
        <v>0.87801608579088497</v>
      </c>
      <c r="F290" s="3">
        <v>0.84797270734095198</v>
      </c>
      <c r="G290" s="3">
        <v>0.15202729265904799</v>
      </c>
      <c r="H290" s="3">
        <v>0</v>
      </c>
      <c r="I290" s="3">
        <v>1</v>
      </c>
      <c r="J290" s="3">
        <v>4.3520100414753002E-2</v>
      </c>
      <c r="K290" s="3">
        <v>0.95647989958524704</v>
      </c>
      <c r="L290" s="3"/>
      <c r="M290" s="3">
        <f t="shared" si="8"/>
        <v>0.25336918049120499</v>
      </c>
      <c r="N290" s="3">
        <f t="shared" si="9"/>
        <v>0.74663081950879495</v>
      </c>
      <c r="P290" s="1">
        <v>285</v>
      </c>
    </row>
    <row r="291" spans="2:16" x14ac:dyDescent="0.3">
      <c r="B291" s="1">
        <v>1756</v>
      </c>
      <c r="C291" s="1">
        <v>8825</v>
      </c>
      <c r="D291" s="3">
        <v>0.121983914209115</v>
      </c>
      <c r="E291" s="3">
        <v>0.87801608579088497</v>
      </c>
      <c r="F291" s="3">
        <v>0.88232076122911696</v>
      </c>
      <c r="G291" s="3">
        <v>0.117679238770883</v>
      </c>
      <c r="H291" s="3">
        <v>0</v>
      </c>
      <c r="I291" s="3">
        <v>1</v>
      </c>
      <c r="J291" s="3">
        <v>2.7401810511946699E-2</v>
      </c>
      <c r="K291" s="3">
        <v>0.97259818948805299</v>
      </c>
      <c r="L291" s="3"/>
      <c r="M291" s="3">
        <f t="shared" si="8"/>
        <v>0.25792662148754464</v>
      </c>
      <c r="N291" s="3">
        <f t="shared" si="9"/>
        <v>0.74207337851245525</v>
      </c>
      <c r="P291" s="1">
        <v>286</v>
      </c>
    </row>
    <row r="292" spans="2:16" x14ac:dyDescent="0.3">
      <c r="B292" s="1">
        <v>382</v>
      </c>
      <c r="C292" s="1">
        <v>1901</v>
      </c>
      <c r="D292" s="3">
        <v>0.121983914209115</v>
      </c>
      <c r="E292" s="3">
        <v>0.87801608579088497</v>
      </c>
      <c r="F292" s="3">
        <v>0.90020281946902303</v>
      </c>
      <c r="G292" s="3">
        <v>9.9797180530977095E-2</v>
      </c>
      <c r="H292" s="3">
        <v>0</v>
      </c>
      <c r="I292" s="3">
        <v>1</v>
      </c>
      <c r="J292" s="3">
        <v>1.13390320912004E-2</v>
      </c>
      <c r="K292" s="3">
        <v>0.98866096790879998</v>
      </c>
      <c r="L292" s="3"/>
      <c r="M292" s="3">
        <f t="shared" si="8"/>
        <v>0.2583814414423346</v>
      </c>
      <c r="N292" s="3">
        <f t="shared" si="9"/>
        <v>0.74161855855766556</v>
      </c>
      <c r="P292" s="1">
        <v>287</v>
      </c>
    </row>
    <row r="293" spans="2:16" x14ac:dyDescent="0.3">
      <c r="B293" s="1">
        <v>1797</v>
      </c>
      <c r="C293" s="1">
        <v>9047</v>
      </c>
      <c r="D293" s="3">
        <v>0.121983914209115</v>
      </c>
      <c r="E293" s="3">
        <v>0.87801608579088497</v>
      </c>
      <c r="F293" s="3">
        <v>0.57934803915001498</v>
      </c>
      <c r="G293" s="3">
        <v>0.42065196084998602</v>
      </c>
      <c r="H293" s="3">
        <v>0</v>
      </c>
      <c r="I293" s="3">
        <v>1</v>
      </c>
      <c r="J293" s="3">
        <v>0.35010832548141502</v>
      </c>
      <c r="K293" s="3">
        <v>0.64989167451858498</v>
      </c>
      <c r="L293" s="3"/>
      <c r="M293" s="3">
        <f t="shared" si="8"/>
        <v>0.26286006971013626</v>
      </c>
      <c r="N293" s="3">
        <f t="shared" si="9"/>
        <v>0.73713993028986402</v>
      </c>
      <c r="P293" s="1">
        <v>288</v>
      </c>
    </row>
    <row r="294" spans="2:16" x14ac:dyDescent="0.3">
      <c r="B294" s="1">
        <v>107</v>
      </c>
      <c r="C294" s="1">
        <v>513</v>
      </c>
      <c r="D294" s="3">
        <v>0.121983914209115</v>
      </c>
      <c r="E294" s="3">
        <v>0.87801608579088497</v>
      </c>
      <c r="F294" s="3">
        <v>0.906977088689779</v>
      </c>
      <c r="G294" s="3">
        <v>9.3022911310220696E-2</v>
      </c>
      <c r="H294" s="3">
        <v>0</v>
      </c>
      <c r="I294" s="3">
        <v>1</v>
      </c>
      <c r="J294" s="3">
        <v>2.2991724312305499E-2</v>
      </c>
      <c r="K294" s="3">
        <v>0.97700827568769499</v>
      </c>
      <c r="L294" s="3"/>
      <c r="M294" s="3">
        <f t="shared" si="8"/>
        <v>0.26298818180279987</v>
      </c>
      <c r="N294" s="3">
        <f t="shared" si="9"/>
        <v>0.73701181819720019</v>
      </c>
      <c r="P294" s="1">
        <v>289</v>
      </c>
    </row>
    <row r="295" spans="2:16" x14ac:dyDescent="0.3">
      <c r="B295" s="1">
        <v>468</v>
      </c>
      <c r="C295" s="1">
        <v>2334</v>
      </c>
      <c r="D295" s="3">
        <v>0.121983914209115</v>
      </c>
      <c r="E295" s="3">
        <v>0.87801608579088497</v>
      </c>
      <c r="F295" s="3">
        <v>0.90969663751966501</v>
      </c>
      <c r="G295" s="3">
        <v>9.0303362480335103E-2</v>
      </c>
      <c r="H295" s="3">
        <v>0</v>
      </c>
      <c r="I295" s="3">
        <v>1</v>
      </c>
      <c r="J295" s="3">
        <v>5.5222716182470301E-2</v>
      </c>
      <c r="K295" s="3">
        <v>0.94477728381753001</v>
      </c>
      <c r="L295" s="3"/>
      <c r="M295" s="3">
        <f t="shared" si="8"/>
        <v>0.27172581697781256</v>
      </c>
      <c r="N295" s="3">
        <f t="shared" si="9"/>
        <v>0.72827418302218749</v>
      </c>
      <c r="P295" s="1">
        <v>290</v>
      </c>
    </row>
    <row r="296" spans="2:16" x14ac:dyDescent="0.3">
      <c r="B296" s="1">
        <v>802</v>
      </c>
      <c r="C296" s="1">
        <v>3999</v>
      </c>
      <c r="D296" s="3">
        <v>0.121983914209115</v>
      </c>
      <c r="E296" s="3">
        <v>0.87801608579088497</v>
      </c>
      <c r="F296" s="3">
        <v>0.92028811372492003</v>
      </c>
      <c r="G296" s="3">
        <v>7.9711886275080093E-2</v>
      </c>
      <c r="H296" s="3">
        <v>0</v>
      </c>
      <c r="I296" s="3">
        <v>1</v>
      </c>
      <c r="J296" s="3">
        <v>9.4214625656604795E-2</v>
      </c>
      <c r="K296" s="3">
        <v>0.90578537434339501</v>
      </c>
      <c r="L296" s="3"/>
      <c r="M296" s="3">
        <f t="shared" si="8"/>
        <v>0.28412166339765993</v>
      </c>
      <c r="N296" s="3">
        <f t="shared" si="9"/>
        <v>0.71587833660234002</v>
      </c>
      <c r="P296" s="1">
        <v>291</v>
      </c>
    </row>
    <row r="297" spans="2:16" x14ac:dyDescent="0.3">
      <c r="B297" s="1">
        <v>857</v>
      </c>
      <c r="C297" s="1">
        <v>4311</v>
      </c>
      <c r="D297" s="3">
        <v>0.121983914209115</v>
      </c>
      <c r="E297" s="3">
        <v>0.87801608579088497</v>
      </c>
      <c r="F297" s="3">
        <v>0.87833259903458305</v>
      </c>
      <c r="G297" s="3">
        <v>0.12166740096541701</v>
      </c>
      <c r="H297" s="3">
        <v>0</v>
      </c>
      <c r="I297" s="3">
        <v>1</v>
      </c>
      <c r="J297" s="3">
        <v>0.14889086782932301</v>
      </c>
      <c r="K297" s="3">
        <v>0.85110913217067696</v>
      </c>
      <c r="L297" s="3"/>
      <c r="M297" s="3">
        <f t="shared" si="8"/>
        <v>0.28730184526825525</v>
      </c>
      <c r="N297" s="3">
        <f t="shared" si="9"/>
        <v>0.7126981547317448</v>
      </c>
      <c r="P297" s="1">
        <v>292</v>
      </c>
    </row>
    <row r="298" spans="2:16" x14ac:dyDescent="0.3">
      <c r="B298" s="1">
        <v>1520</v>
      </c>
      <c r="C298" s="1">
        <v>7624</v>
      </c>
      <c r="D298" s="3">
        <v>0.121983914209115</v>
      </c>
      <c r="E298" s="3">
        <v>0.87801608579088497</v>
      </c>
      <c r="F298" s="3">
        <v>0.87833259903458305</v>
      </c>
      <c r="G298" s="3">
        <v>0.12166740096541701</v>
      </c>
      <c r="H298" s="3">
        <v>0</v>
      </c>
      <c r="I298" s="3">
        <v>1</v>
      </c>
      <c r="J298" s="3">
        <v>0.14889086782932301</v>
      </c>
      <c r="K298" s="3">
        <v>0.85110913217067696</v>
      </c>
      <c r="L298" s="3"/>
      <c r="M298" s="3">
        <f t="shared" si="8"/>
        <v>0.28730184526825525</v>
      </c>
      <c r="N298" s="3">
        <f t="shared" si="9"/>
        <v>0.7126981547317448</v>
      </c>
      <c r="P298" s="1">
        <v>293</v>
      </c>
    </row>
    <row r="299" spans="2:16" x14ac:dyDescent="0.3">
      <c r="B299" s="1">
        <v>1717</v>
      </c>
      <c r="C299" s="1">
        <v>8640</v>
      </c>
      <c r="D299" s="3">
        <v>0.121983914209115</v>
      </c>
      <c r="E299" s="3">
        <v>0.87801608579088497</v>
      </c>
      <c r="F299" s="3">
        <v>0.163005845494792</v>
      </c>
      <c r="G299" s="3">
        <v>0.83699415450520798</v>
      </c>
      <c r="H299" s="3">
        <v>0</v>
      </c>
      <c r="I299" s="3">
        <v>1</v>
      </c>
      <c r="J299" s="3">
        <v>0.96965885162353505</v>
      </c>
      <c r="K299" s="3">
        <v>3.0341148376464799E-2</v>
      </c>
      <c r="L299" s="3"/>
      <c r="M299" s="3">
        <f t="shared" si="8"/>
        <v>0.3136621528318605</v>
      </c>
      <c r="N299" s="3">
        <f t="shared" si="9"/>
        <v>0.68633784716813939</v>
      </c>
      <c r="P299" s="1">
        <v>294</v>
      </c>
    </row>
    <row r="300" spans="2:16" x14ac:dyDescent="0.3">
      <c r="B300" s="1">
        <v>1099</v>
      </c>
      <c r="C300" s="1">
        <v>5565</v>
      </c>
      <c r="D300" s="3">
        <v>0.92354740061162099</v>
      </c>
      <c r="E300" s="3">
        <v>7.64525993883792E-2</v>
      </c>
      <c r="F300" s="3">
        <v>0.27762595890886199</v>
      </c>
      <c r="G300" s="3">
        <v>0.72237404109113801</v>
      </c>
      <c r="H300" s="3">
        <v>0</v>
      </c>
      <c r="I300" s="3">
        <v>1</v>
      </c>
      <c r="J300" s="3">
        <v>8.5737906396388994E-2</v>
      </c>
      <c r="K300" s="3">
        <v>0.91426209360361099</v>
      </c>
      <c r="L300" s="3"/>
      <c r="M300" s="3">
        <f t="shared" si="8"/>
        <v>0.321727816479218</v>
      </c>
      <c r="N300" s="3">
        <f t="shared" si="9"/>
        <v>0.67827218352078211</v>
      </c>
      <c r="P300" s="1">
        <v>295</v>
      </c>
    </row>
    <row r="301" spans="2:16" x14ac:dyDescent="0.3">
      <c r="B301" s="1">
        <v>601</v>
      </c>
      <c r="C301" s="1">
        <v>2939</v>
      </c>
      <c r="D301" s="3">
        <v>0.92354740061162099</v>
      </c>
      <c r="E301" s="3">
        <v>7.64525993883792E-2</v>
      </c>
      <c r="F301" s="3">
        <v>0.436231856585514</v>
      </c>
      <c r="G301" s="3">
        <v>0.563768143414486</v>
      </c>
      <c r="H301" s="3">
        <v>0</v>
      </c>
      <c r="I301" s="3">
        <v>1</v>
      </c>
      <c r="J301" s="3">
        <v>3.7426814436912502E-2</v>
      </c>
      <c r="K301" s="3">
        <v>0.96257318556308702</v>
      </c>
      <c r="L301" s="3"/>
      <c r="M301" s="3">
        <f t="shared" si="8"/>
        <v>0.34930151790851188</v>
      </c>
      <c r="N301" s="3">
        <f t="shared" si="9"/>
        <v>0.65069848209148806</v>
      </c>
      <c r="P301" s="1">
        <v>296</v>
      </c>
    </row>
    <row r="302" spans="2:16" x14ac:dyDescent="0.3">
      <c r="B302" s="1">
        <v>1111</v>
      </c>
      <c r="C302" s="1">
        <v>5606</v>
      </c>
      <c r="D302" s="3">
        <v>0.92354740061162099</v>
      </c>
      <c r="E302" s="3">
        <v>7.64525993883792E-2</v>
      </c>
      <c r="F302" s="3">
        <v>0.436231856585514</v>
      </c>
      <c r="G302" s="3">
        <v>0.563768143414486</v>
      </c>
      <c r="H302" s="3">
        <v>0</v>
      </c>
      <c r="I302" s="3">
        <v>1</v>
      </c>
      <c r="J302" s="3">
        <v>3.7426814436912502E-2</v>
      </c>
      <c r="K302" s="3">
        <v>0.96257318556308702</v>
      </c>
      <c r="L302" s="3"/>
      <c r="M302" s="3">
        <f t="shared" si="8"/>
        <v>0.34930151790851188</v>
      </c>
      <c r="N302" s="3">
        <f t="shared" si="9"/>
        <v>0.65069848209148806</v>
      </c>
      <c r="P302" s="1">
        <v>297</v>
      </c>
    </row>
    <row r="303" spans="2:16" x14ac:dyDescent="0.3">
      <c r="B303" s="1">
        <v>662</v>
      </c>
      <c r="C303" s="1">
        <v>3229</v>
      </c>
      <c r="D303" s="3">
        <v>0.121983914209115</v>
      </c>
      <c r="E303" s="3">
        <v>0.87801608579088497</v>
      </c>
      <c r="F303" s="3">
        <v>0.29839986787136102</v>
      </c>
      <c r="G303" s="3">
        <v>0.70160013212863903</v>
      </c>
      <c r="H303" s="3">
        <v>0</v>
      </c>
      <c r="I303" s="3">
        <v>1</v>
      </c>
      <c r="J303" s="3">
        <v>0.99893766641616799</v>
      </c>
      <c r="K303" s="3">
        <v>1.0623335838317899E-3</v>
      </c>
      <c r="L303" s="3"/>
      <c r="M303" s="3">
        <f t="shared" si="8"/>
        <v>0.35483036212416097</v>
      </c>
      <c r="N303" s="3">
        <f t="shared" si="9"/>
        <v>0.64516963787583892</v>
      </c>
      <c r="P303" s="1">
        <v>298</v>
      </c>
    </row>
    <row r="304" spans="2:16" x14ac:dyDescent="0.3">
      <c r="B304" s="1">
        <v>1983</v>
      </c>
      <c r="C304" s="1">
        <v>9918</v>
      </c>
      <c r="D304" s="3">
        <v>0.121983914209115</v>
      </c>
      <c r="E304" s="3">
        <v>0.87801608579088497</v>
      </c>
      <c r="F304" s="3">
        <v>0.395901886143329</v>
      </c>
      <c r="G304" s="3">
        <v>0.604098113856671</v>
      </c>
      <c r="H304" s="3">
        <v>0</v>
      </c>
      <c r="I304" s="3">
        <v>1</v>
      </c>
      <c r="J304" s="3">
        <v>0.91238111257553101</v>
      </c>
      <c r="K304" s="3">
        <v>8.7618887424468994E-2</v>
      </c>
      <c r="L304" s="3"/>
      <c r="M304" s="3">
        <f t="shared" si="8"/>
        <v>0.35756672823199376</v>
      </c>
      <c r="N304" s="3">
        <f t="shared" si="9"/>
        <v>0.64243327176800624</v>
      </c>
      <c r="P304" s="1">
        <v>299</v>
      </c>
    </row>
    <row r="305" spans="2:16" x14ac:dyDescent="0.3">
      <c r="B305" s="1">
        <v>37</v>
      </c>
      <c r="C305" s="1">
        <v>193</v>
      </c>
      <c r="D305" s="3">
        <v>0.90741942461604996</v>
      </c>
      <c r="E305" s="3">
        <v>9.2580575383949801E-2</v>
      </c>
      <c r="F305" s="3">
        <v>0.368725439224794</v>
      </c>
      <c r="G305" s="3">
        <v>0.63127456077520605</v>
      </c>
      <c r="H305" s="3">
        <v>0</v>
      </c>
      <c r="I305" s="3">
        <v>1</v>
      </c>
      <c r="J305" s="3">
        <v>0.19704049825668299</v>
      </c>
      <c r="K305" s="3">
        <v>0.80295950174331698</v>
      </c>
      <c r="L305" s="3"/>
      <c r="M305" s="3">
        <f t="shared" si="8"/>
        <v>0.3682963405243817</v>
      </c>
      <c r="N305" s="3">
        <f t="shared" si="9"/>
        <v>0.63170365947561824</v>
      </c>
      <c r="P305" s="1">
        <v>300</v>
      </c>
    </row>
    <row r="306" spans="2:16" x14ac:dyDescent="0.3">
      <c r="B306" s="1">
        <v>1685</v>
      </c>
      <c r="C306" s="1">
        <v>8464</v>
      </c>
      <c r="D306" s="3">
        <v>0.90741942461604996</v>
      </c>
      <c r="E306" s="3">
        <v>9.2580575383949801E-2</v>
      </c>
      <c r="F306" s="3">
        <v>0.368725439224794</v>
      </c>
      <c r="G306" s="3">
        <v>0.63127456077520605</v>
      </c>
      <c r="H306" s="3">
        <v>0</v>
      </c>
      <c r="I306" s="3">
        <v>1</v>
      </c>
      <c r="J306" s="3">
        <v>0.19704049825668299</v>
      </c>
      <c r="K306" s="3">
        <v>0.80295950174331698</v>
      </c>
      <c r="L306" s="3"/>
      <c r="M306" s="3">
        <f t="shared" si="8"/>
        <v>0.3682963405243817</v>
      </c>
      <c r="N306" s="3">
        <f t="shared" si="9"/>
        <v>0.63170365947561824</v>
      </c>
      <c r="P306" s="1">
        <v>301</v>
      </c>
    </row>
    <row r="307" spans="2:16" x14ac:dyDescent="0.3">
      <c r="B307" s="1">
        <v>648</v>
      </c>
      <c r="C307" s="1">
        <v>3179</v>
      </c>
      <c r="D307" s="3">
        <v>0.92354740061162099</v>
      </c>
      <c r="E307" s="3">
        <v>7.64525993883792E-2</v>
      </c>
      <c r="F307" s="3">
        <v>0.57425228195573597</v>
      </c>
      <c r="G307" s="3">
        <v>0.42574771804426398</v>
      </c>
      <c r="H307" s="3">
        <v>0</v>
      </c>
      <c r="I307" s="3">
        <v>1</v>
      </c>
      <c r="J307" s="3">
        <v>3.9353463798761402E-2</v>
      </c>
      <c r="K307" s="3">
        <v>0.96064653620123897</v>
      </c>
      <c r="L307" s="3"/>
      <c r="M307" s="3">
        <f t="shared" si="8"/>
        <v>0.38428828659152958</v>
      </c>
      <c r="N307" s="3">
        <f t="shared" si="9"/>
        <v>0.61571171340847053</v>
      </c>
      <c r="P307" s="1">
        <v>302</v>
      </c>
    </row>
    <row r="308" spans="2:16" x14ac:dyDescent="0.3">
      <c r="B308" s="1">
        <v>153</v>
      </c>
      <c r="C308" s="1">
        <v>713</v>
      </c>
      <c r="D308" s="3">
        <v>0.92354740061162099</v>
      </c>
      <c r="E308" s="3">
        <v>7.64525993883792E-2</v>
      </c>
      <c r="F308" s="3">
        <v>0.26431099035783201</v>
      </c>
      <c r="G308" s="3">
        <v>0.73568900964216799</v>
      </c>
      <c r="H308" s="3">
        <v>0</v>
      </c>
      <c r="I308" s="3">
        <v>1</v>
      </c>
      <c r="J308" s="3">
        <v>0.37568062543869002</v>
      </c>
      <c r="K308" s="3">
        <v>0.62431937456131004</v>
      </c>
      <c r="L308" s="3"/>
      <c r="M308" s="3">
        <f t="shared" si="8"/>
        <v>0.39088475410203577</v>
      </c>
      <c r="N308" s="3">
        <f t="shared" si="9"/>
        <v>0.60911524589796429</v>
      </c>
      <c r="P308" s="1">
        <v>303</v>
      </c>
    </row>
    <row r="309" spans="2:16" x14ac:dyDescent="0.3">
      <c r="B309" s="1">
        <v>928</v>
      </c>
      <c r="C309" s="1">
        <v>4656</v>
      </c>
      <c r="D309" s="3">
        <v>0.92354740061162099</v>
      </c>
      <c r="E309" s="3">
        <v>7.64525993883792E-2</v>
      </c>
      <c r="F309" s="3">
        <v>0.26431099035783201</v>
      </c>
      <c r="G309" s="3">
        <v>0.73568900964216799</v>
      </c>
      <c r="H309" s="3">
        <v>0</v>
      </c>
      <c r="I309" s="3">
        <v>1</v>
      </c>
      <c r="J309" s="3">
        <v>0.37568062543869002</v>
      </c>
      <c r="K309" s="3">
        <v>0.62431937456131004</v>
      </c>
      <c r="L309" s="3"/>
      <c r="M309" s="3">
        <f t="shared" si="8"/>
        <v>0.39088475410203577</v>
      </c>
      <c r="N309" s="3">
        <f t="shared" si="9"/>
        <v>0.60911524589796429</v>
      </c>
      <c r="P309" s="1">
        <v>304</v>
      </c>
    </row>
    <row r="310" spans="2:16" x14ac:dyDescent="0.3">
      <c r="B310" s="1">
        <v>171</v>
      </c>
      <c r="C310" s="1">
        <v>793</v>
      </c>
      <c r="D310" s="3">
        <v>0</v>
      </c>
      <c r="E310" s="3">
        <v>1</v>
      </c>
      <c r="F310" s="3">
        <v>0.38833270119923202</v>
      </c>
      <c r="G310" s="3">
        <v>0.61166729880076798</v>
      </c>
      <c r="H310" s="3">
        <v>1</v>
      </c>
      <c r="I310" s="3">
        <v>0</v>
      </c>
      <c r="J310" s="3">
        <v>0.17736722528934501</v>
      </c>
      <c r="K310" s="3">
        <v>0.82263277471065499</v>
      </c>
      <c r="L310" s="3"/>
      <c r="M310" s="3">
        <f t="shared" si="8"/>
        <v>0.39142498162214429</v>
      </c>
      <c r="N310" s="3">
        <f t="shared" si="9"/>
        <v>0.60857501837785577</v>
      </c>
      <c r="P310" s="1">
        <v>305</v>
      </c>
    </row>
    <row r="311" spans="2:16" x14ac:dyDescent="0.3">
      <c r="B311" s="1">
        <v>1689</v>
      </c>
      <c r="C311" s="1">
        <v>8477</v>
      </c>
      <c r="D311" s="3">
        <v>0.90741942461604996</v>
      </c>
      <c r="E311" s="3">
        <v>9.2580575383949801E-2</v>
      </c>
      <c r="F311" s="3">
        <v>0.64624579782934999</v>
      </c>
      <c r="G311" s="3">
        <v>0.35375420217065001</v>
      </c>
      <c r="H311" s="3">
        <v>0</v>
      </c>
      <c r="I311" s="3">
        <v>1</v>
      </c>
      <c r="J311" s="3">
        <v>2.6979222893714901E-2</v>
      </c>
      <c r="K311" s="3">
        <v>0.97302077710628498</v>
      </c>
      <c r="L311" s="3"/>
      <c r="M311" s="3">
        <f t="shared" si="8"/>
        <v>0.39516111133477871</v>
      </c>
      <c r="N311" s="3">
        <f t="shared" si="9"/>
        <v>0.60483888866522117</v>
      </c>
      <c r="P311" s="1">
        <v>306</v>
      </c>
    </row>
    <row r="312" spans="2:16" x14ac:dyDescent="0.3">
      <c r="B312" s="1">
        <v>57</v>
      </c>
      <c r="C312" s="1">
        <v>280</v>
      </c>
      <c r="D312" s="3">
        <v>0.90741942461604996</v>
      </c>
      <c r="E312" s="3">
        <v>9.2580575383949801E-2</v>
      </c>
      <c r="F312" s="3">
        <v>0.66470308136127998</v>
      </c>
      <c r="G312" s="3">
        <v>0.33529691863872002</v>
      </c>
      <c r="H312" s="3">
        <v>0</v>
      </c>
      <c r="I312" s="3">
        <v>1</v>
      </c>
      <c r="J312" s="3">
        <v>9.8678469657897897E-3</v>
      </c>
      <c r="K312" s="3">
        <v>0.99013215303420998</v>
      </c>
      <c r="L312" s="3"/>
      <c r="M312" s="3">
        <f t="shared" si="8"/>
        <v>0.39549758823577996</v>
      </c>
      <c r="N312" s="3">
        <f t="shared" si="9"/>
        <v>0.60450241176421993</v>
      </c>
      <c r="P312" s="1">
        <v>307</v>
      </c>
    </row>
    <row r="313" spans="2:16" x14ac:dyDescent="0.3">
      <c r="B313" s="1">
        <v>1630</v>
      </c>
      <c r="C313" s="1">
        <v>8176</v>
      </c>
      <c r="D313" s="3">
        <v>0.121983914209115</v>
      </c>
      <c r="E313" s="3">
        <v>0.87801608579088497</v>
      </c>
      <c r="F313" s="3">
        <v>0.55230506118409395</v>
      </c>
      <c r="G313" s="3">
        <v>0.447694938815906</v>
      </c>
      <c r="H313" s="3">
        <v>0</v>
      </c>
      <c r="I313" s="3">
        <v>1</v>
      </c>
      <c r="J313" s="3">
        <v>0.91242891550064098</v>
      </c>
      <c r="K313" s="3">
        <v>8.7571084499359103E-2</v>
      </c>
      <c r="L313" s="3"/>
      <c r="M313" s="3">
        <f t="shared" si="8"/>
        <v>0.39667947272346249</v>
      </c>
      <c r="N313" s="3">
        <f t="shared" si="9"/>
        <v>0.60332052727653751</v>
      </c>
      <c r="P313" s="1">
        <v>308</v>
      </c>
    </row>
    <row r="314" spans="2:16" x14ac:dyDescent="0.3">
      <c r="B314" s="1">
        <v>1062</v>
      </c>
      <c r="C314" s="1">
        <v>5358</v>
      </c>
      <c r="D314" s="3">
        <v>0.121983914209115</v>
      </c>
      <c r="E314" s="3">
        <v>0.87801608579088497</v>
      </c>
      <c r="F314" s="3">
        <v>0.56024848663370297</v>
      </c>
      <c r="G314" s="3">
        <v>0.43975151336629698</v>
      </c>
      <c r="H314" s="3">
        <v>0</v>
      </c>
      <c r="I314" s="3">
        <v>1</v>
      </c>
      <c r="J314" s="3">
        <v>0.91982096433639504</v>
      </c>
      <c r="K314" s="3">
        <v>8.0179035663604695E-2</v>
      </c>
      <c r="L314" s="3"/>
      <c r="M314" s="3">
        <f t="shared" si="8"/>
        <v>0.40051334129480326</v>
      </c>
      <c r="N314" s="3">
        <f t="shared" si="9"/>
        <v>0.59948665870519668</v>
      </c>
      <c r="P314" s="1">
        <v>309</v>
      </c>
    </row>
    <row r="315" spans="2:16" x14ac:dyDescent="0.3">
      <c r="B315" s="1">
        <v>1503</v>
      </c>
      <c r="C315" s="1">
        <v>7524</v>
      </c>
      <c r="D315" s="3">
        <v>0.121983914209115</v>
      </c>
      <c r="E315" s="3">
        <v>0.87801608579088497</v>
      </c>
      <c r="F315" s="3">
        <v>0.56024848663370297</v>
      </c>
      <c r="G315" s="3">
        <v>0.43975151336629698</v>
      </c>
      <c r="H315" s="3">
        <v>0</v>
      </c>
      <c r="I315" s="3">
        <v>1</v>
      </c>
      <c r="J315" s="3">
        <v>0.91982096433639504</v>
      </c>
      <c r="K315" s="3">
        <v>8.0179035663604695E-2</v>
      </c>
      <c r="L315" s="3"/>
      <c r="M315" s="3">
        <f t="shared" si="8"/>
        <v>0.40051334129480326</v>
      </c>
      <c r="N315" s="3">
        <f t="shared" si="9"/>
        <v>0.59948665870519668</v>
      </c>
      <c r="P315" s="1">
        <v>310</v>
      </c>
    </row>
    <row r="316" spans="2:16" x14ac:dyDescent="0.3">
      <c r="B316" s="1">
        <v>1787</v>
      </c>
      <c r="C316" s="1">
        <v>9006</v>
      </c>
      <c r="D316" s="3">
        <v>0.92354740061162099</v>
      </c>
      <c r="E316" s="3">
        <v>7.64525993883792E-2</v>
      </c>
      <c r="F316" s="3">
        <v>0.553491566263693</v>
      </c>
      <c r="G316" s="3">
        <v>0.446508433736307</v>
      </c>
      <c r="H316" s="3">
        <v>0</v>
      </c>
      <c r="I316" s="3">
        <v>1</v>
      </c>
      <c r="J316" s="3">
        <v>0.13289327919483199</v>
      </c>
      <c r="K316" s="3">
        <v>0.86710672080516804</v>
      </c>
      <c r="L316" s="3"/>
      <c r="M316" s="3">
        <f t="shared" si="8"/>
        <v>0.40248306151753649</v>
      </c>
      <c r="N316" s="3">
        <f t="shared" si="9"/>
        <v>0.59751693848246357</v>
      </c>
      <c r="P316" s="1">
        <v>311</v>
      </c>
    </row>
    <row r="317" spans="2:16" x14ac:dyDescent="0.3">
      <c r="B317" s="1">
        <v>1535</v>
      </c>
      <c r="C317" s="1">
        <v>7693</v>
      </c>
      <c r="D317" s="3">
        <v>0.90741942461604996</v>
      </c>
      <c r="E317" s="3">
        <v>9.2580575383949801E-2</v>
      </c>
      <c r="F317" s="3">
        <v>0.62141625455324101</v>
      </c>
      <c r="G317" s="3">
        <v>0.37858374544675899</v>
      </c>
      <c r="H317" s="3">
        <v>0</v>
      </c>
      <c r="I317" s="3">
        <v>1</v>
      </c>
      <c r="J317" s="3">
        <v>8.4880337119102506E-2</v>
      </c>
      <c r="K317" s="3">
        <v>0.91511966288089797</v>
      </c>
      <c r="L317" s="3"/>
      <c r="M317" s="3">
        <f t="shared" si="8"/>
        <v>0.40342900407209836</v>
      </c>
      <c r="N317" s="3">
        <f t="shared" si="9"/>
        <v>0.59657099592790175</v>
      </c>
      <c r="P317" s="1">
        <v>312</v>
      </c>
    </row>
    <row r="318" spans="2:16" x14ac:dyDescent="0.3">
      <c r="B318" s="1">
        <v>1728</v>
      </c>
      <c r="C318" s="1">
        <v>8674</v>
      </c>
      <c r="D318" s="3">
        <v>0.90741942461604996</v>
      </c>
      <c r="E318" s="3">
        <v>9.2580575383949801E-2</v>
      </c>
      <c r="F318" s="3">
        <v>0.62141625455324101</v>
      </c>
      <c r="G318" s="3">
        <v>0.37858374544675899</v>
      </c>
      <c r="H318" s="3">
        <v>0</v>
      </c>
      <c r="I318" s="3">
        <v>1</v>
      </c>
      <c r="J318" s="3">
        <v>8.4880337119102506E-2</v>
      </c>
      <c r="K318" s="3">
        <v>0.91511966288089797</v>
      </c>
      <c r="L318" s="3"/>
      <c r="M318" s="3">
        <f t="shared" si="8"/>
        <v>0.40342900407209836</v>
      </c>
      <c r="N318" s="3">
        <f t="shared" si="9"/>
        <v>0.59657099592790175</v>
      </c>
      <c r="P318" s="1">
        <v>313</v>
      </c>
    </row>
    <row r="319" spans="2:16" x14ac:dyDescent="0.3">
      <c r="B319" s="1">
        <v>209</v>
      </c>
      <c r="C319" s="1">
        <v>954</v>
      </c>
      <c r="D319" s="3">
        <v>0.90741942461604996</v>
      </c>
      <c r="E319" s="3">
        <v>9.2580575383949801E-2</v>
      </c>
      <c r="F319" s="3">
        <v>0.70202446403225305</v>
      </c>
      <c r="G319" s="3">
        <v>0.29797553596774701</v>
      </c>
      <c r="H319" s="3">
        <v>0</v>
      </c>
      <c r="I319" s="3">
        <v>1</v>
      </c>
      <c r="J319" s="3">
        <v>7.9976087436079996E-3</v>
      </c>
      <c r="K319" s="3">
        <v>0.992002391256392</v>
      </c>
      <c r="L319" s="3"/>
      <c r="M319" s="3">
        <f t="shared" si="8"/>
        <v>0.40436037434797778</v>
      </c>
      <c r="N319" s="3">
        <f t="shared" si="9"/>
        <v>0.59563962565202222</v>
      </c>
      <c r="P319" s="1">
        <v>314</v>
      </c>
    </row>
    <row r="320" spans="2:16" x14ac:dyDescent="0.3">
      <c r="B320" s="1">
        <v>1380</v>
      </c>
      <c r="C320" s="1">
        <v>6958</v>
      </c>
      <c r="D320" s="3">
        <v>0.90741942461604996</v>
      </c>
      <c r="E320" s="3">
        <v>9.2580575383949801E-2</v>
      </c>
      <c r="F320" s="3">
        <v>0.71356879201052403</v>
      </c>
      <c r="G320" s="3">
        <v>0.28643120798947602</v>
      </c>
      <c r="H320" s="3">
        <v>0</v>
      </c>
      <c r="I320" s="3">
        <v>1</v>
      </c>
      <c r="J320" s="3">
        <v>5.0564995035529102E-3</v>
      </c>
      <c r="K320" s="3">
        <v>0.99494350049644698</v>
      </c>
      <c r="L320" s="3"/>
      <c r="M320" s="3">
        <f t="shared" si="8"/>
        <v>0.40651117903253176</v>
      </c>
      <c r="N320" s="3">
        <f t="shared" si="9"/>
        <v>0.59348882096746824</v>
      </c>
      <c r="P320" s="1">
        <v>315</v>
      </c>
    </row>
    <row r="321" spans="2:16" x14ac:dyDescent="0.3">
      <c r="B321" s="1">
        <v>762</v>
      </c>
      <c r="C321" s="1">
        <v>3768</v>
      </c>
      <c r="D321" s="3">
        <v>0.90741942461604996</v>
      </c>
      <c r="E321" s="3">
        <v>9.2580575383949801E-2</v>
      </c>
      <c r="F321" s="3">
        <v>0.70285114603127696</v>
      </c>
      <c r="G321" s="3">
        <v>0.29714885396872398</v>
      </c>
      <c r="H321" s="3">
        <v>0</v>
      </c>
      <c r="I321" s="3">
        <v>1</v>
      </c>
      <c r="J321" s="3">
        <v>1.7240522429347E-2</v>
      </c>
      <c r="K321" s="3">
        <v>0.98275947757065296</v>
      </c>
      <c r="L321" s="3"/>
      <c r="M321" s="3">
        <f t="shared" si="8"/>
        <v>0.40687777326916852</v>
      </c>
      <c r="N321" s="3">
        <f t="shared" si="9"/>
        <v>0.5931222267308317</v>
      </c>
      <c r="P321" s="1">
        <v>316</v>
      </c>
    </row>
    <row r="322" spans="2:16" x14ac:dyDescent="0.3">
      <c r="B322" s="1">
        <v>1570</v>
      </c>
      <c r="C322" s="1">
        <v>7854</v>
      </c>
      <c r="D322" s="3">
        <v>0.121983914209115</v>
      </c>
      <c r="E322" s="3">
        <v>0.87801608579088497</v>
      </c>
      <c r="F322" s="3">
        <v>0.51917142429278595</v>
      </c>
      <c r="G322" s="3">
        <v>0.48082857570721399</v>
      </c>
      <c r="H322" s="3">
        <v>0</v>
      </c>
      <c r="I322" s="3">
        <v>1</v>
      </c>
      <c r="J322" s="3">
        <v>0.99485248327255205</v>
      </c>
      <c r="K322" s="3">
        <v>5.1475167274475098E-3</v>
      </c>
      <c r="L322" s="3"/>
      <c r="M322" s="3">
        <f t="shared" si="8"/>
        <v>0.40900195544361329</v>
      </c>
      <c r="N322" s="3">
        <f t="shared" si="9"/>
        <v>0.5909980445563866</v>
      </c>
      <c r="P322" s="1">
        <v>317</v>
      </c>
    </row>
    <row r="323" spans="2:16" x14ac:dyDescent="0.3">
      <c r="B323" s="1">
        <v>212</v>
      </c>
      <c r="C323" s="1">
        <v>982</v>
      </c>
      <c r="D323" s="3">
        <v>0.90741942461604996</v>
      </c>
      <c r="E323" s="3">
        <v>9.2580575383949801E-2</v>
      </c>
      <c r="F323" s="3">
        <v>0.72262324360153196</v>
      </c>
      <c r="G323" s="3">
        <v>0.27737675639846798</v>
      </c>
      <c r="H323" s="3">
        <v>0</v>
      </c>
      <c r="I323" s="3">
        <v>1</v>
      </c>
      <c r="J323" s="3">
        <v>8.9883459731936507E-3</v>
      </c>
      <c r="K323" s="3">
        <v>0.99101165402680602</v>
      </c>
      <c r="L323" s="3"/>
      <c r="M323" s="3">
        <f t="shared" si="8"/>
        <v>0.40975775354769389</v>
      </c>
      <c r="N323" s="3">
        <f t="shared" si="9"/>
        <v>0.59024224645230594</v>
      </c>
      <c r="P323" s="1">
        <v>318</v>
      </c>
    </row>
    <row r="324" spans="2:16" x14ac:dyDescent="0.3">
      <c r="B324" s="1">
        <v>1385</v>
      </c>
      <c r="C324" s="1">
        <v>6980</v>
      </c>
      <c r="D324" s="3">
        <v>0.90741942461604996</v>
      </c>
      <c r="E324" s="3">
        <v>9.2580575383949801E-2</v>
      </c>
      <c r="F324" s="3">
        <v>0.72262324360153196</v>
      </c>
      <c r="G324" s="3">
        <v>0.27737675639846798</v>
      </c>
      <c r="H324" s="3">
        <v>0</v>
      </c>
      <c r="I324" s="3">
        <v>1</v>
      </c>
      <c r="J324" s="3">
        <v>8.9883459731936507E-3</v>
      </c>
      <c r="K324" s="3">
        <v>0.99101165402680602</v>
      </c>
      <c r="L324" s="3"/>
      <c r="M324" s="3">
        <f t="shared" si="8"/>
        <v>0.40975775354769389</v>
      </c>
      <c r="N324" s="3">
        <f t="shared" si="9"/>
        <v>0.59024224645230594</v>
      </c>
      <c r="P324" s="1">
        <v>319</v>
      </c>
    </row>
    <row r="325" spans="2:16" x14ac:dyDescent="0.3">
      <c r="B325" s="1">
        <v>390</v>
      </c>
      <c r="C325" s="1">
        <v>1930</v>
      </c>
      <c r="D325" s="3">
        <v>0.92354740061162099</v>
      </c>
      <c r="E325" s="3">
        <v>7.64525993883792E-2</v>
      </c>
      <c r="F325" s="3">
        <v>0.499142724914167</v>
      </c>
      <c r="G325" s="3">
        <v>0.500857275085833</v>
      </c>
      <c r="H325" s="3">
        <v>0</v>
      </c>
      <c r="I325" s="3">
        <v>1</v>
      </c>
      <c r="J325" s="3">
        <v>0.22130329906940499</v>
      </c>
      <c r="K325" s="3">
        <v>0.77869670093059495</v>
      </c>
      <c r="L325" s="3"/>
      <c r="M325" s="3">
        <f t="shared" si="8"/>
        <v>0.41099835614879826</v>
      </c>
      <c r="N325" s="3">
        <f t="shared" si="9"/>
        <v>0.58900164385120179</v>
      </c>
      <c r="P325" s="1">
        <v>320</v>
      </c>
    </row>
    <row r="326" spans="2:16" x14ac:dyDescent="0.3">
      <c r="B326" s="1">
        <v>388</v>
      </c>
      <c r="C326" s="1">
        <v>1926</v>
      </c>
      <c r="D326" s="3">
        <v>0.90741942461604996</v>
      </c>
      <c r="E326" s="3">
        <v>9.2580575383949801E-2</v>
      </c>
      <c r="F326" s="3">
        <v>0.72096890307590999</v>
      </c>
      <c r="G326" s="3">
        <v>0.27903109692409001</v>
      </c>
      <c r="H326" s="3">
        <v>0</v>
      </c>
      <c r="I326" s="3">
        <v>1</v>
      </c>
      <c r="J326" s="3">
        <v>1.6498252749443099E-2</v>
      </c>
      <c r="K326" s="3">
        <v>0.98350174725055695</v>
      </c>
      <c r="L326" s="3"/>
      <c r="M326" s="3">
        <f t="shared" ref="M326:M389" si="10">+AVERAGE(D326,F326,H326,J326)</f>
        <v>0.41122164511035075</v>
      </c>
      <c r="N326" s="3">
        <f t="shared" ref="N326:N389" si="11">+AVERAGE(E326,G326,I326,K326)</f>
        <v>0.58877835488964925</v>
      </c>
      <c r="P326" s="1">
        <v>321</v>
      </c>
    </row>
    <row r="327" spans="2:16" x14ac:dyDescent="0.3">
      <c r="B327" s="1">
        <v>1215</v>
      </c>
      <c r="C327" s="1">
        <v>6035</v>
      </c>
      <c r="D327" s="3">
        <v>0.90741942461604996</v>
      </c>
      <c r="E327" s="3">
        <v>9.2580575383949801E-2</v>
      </c>
      <c r="F327" s="3">
        <v>0.72318385446751998</v>
      </c>
      <c r="G327" s="3">
        <v>0.27681614553248002</v>
      </c>
      <c r="H327" s="3">
        <v>0</v>
      </c>
      <c r="I327" s="3">
        <v>1</v>
      </c>
      <c r="J327" s="3">
        <v>1.4341263100504899E-2</v>
      </c>
      <c r="K327" s="3">
        <v>0.98565873689949501</v>
      </c>
      <c r="L327" s="3"/>
      <c r="M327" s="3">
        <f t="shared" si="10"/>
        <v>0.41123613554601868</v>
      </c>
      <c r="N327" s="3">
        <f t="shared" si="11"/>
        <v>0.58876386445398121</v>
      </c>
      <c r="P327" s="1">
        <v>322</v>
      </c>
    </row>
    <row r="328" spans="2:16" x14ac:dyDescent="0.3">
      <c r="B328" s="1">
        <v>1997</v>
      </c>
      <c r="C328" s="1">
        <v>9987</v>
      </c>
      <c r="D328" s="3">
        <v>0.90741942461604996</v>
      </c>
      <c r="E328" s="3">
        <v>9.2580575383949801E-2</v>
      </c>
      <c r="F328" s="3">
        <v>0.69900481360109801</v>
      </c>
      <c r="G328" s="3">
        <v>0.30099518639890199</v>
      </c>
      <c r="H328" s="3">
        <v>0</v>
      </c>
      <c r="I328" s="3">
        <v>1</v>
      </c>
      <c r="J328" s="3">
        <v>3.8563683629035901E-2</v>
      </c>
      <c r="K328" s="3">
        <v>0.96143631637096405</v>
      </c>
      <c r="L328" s="3"/>
      <c r="M328" s="3">
        <f t="shared" si="10"/>
        <v>0.41124698046154595</v>
      </c>
      <c r="N328" s="3">
        <f t="shared" si="11"/>
        <v>0.58875301953845394</v>
      </c>
      <c r="P328" s="1">
        <v>323</v>
      </c>
    </row>
    <row r="329" spans="2:16" x14ac:dyDescent="0.3">
      <c r="B329" s="1">
        <v>424</v>
      </c>
      <c r="C329" s="1">
        <v>2102</v>
      </c>
      <c r="D329" s="3">
        <v>0.121983914209115</v>
      </c>
      <c r="E329" s="3">
        <v>0.87801608579088497</v>
      </c>
      <c r="F329" s="3">
        <v>0.548930235039367</v>
      </c>
      <c r="G329" s="3">
        <v>0.451069764960633</v>
      </c>
      <c r="H329" s="3">
        <v>0</v>
      </c>
      <c r="I329" s="3">
        <v>1</v>
      </c>
      <c r="J329" s="3">
        <v>0.97879499197006203</v>
      </c>
      <c r="K329" s="3">
        <v>2.1205008029937699E-2</v>
      </c>
      <c r="L329" s="3"/>
      <c r="M329" s="3">
        <f t="shared" si="10"/>
        <v>0.41242728530463602</v>
      </c>
      <c r="N329" s="3">
        <f t="shared" si="11"/>
        <v>0.58757271469536398</v>
      </c>
      <c r="P329" s="1">
        <v>324</v>
      </c>
    </row>
    <row r="330" spans="2:16" x14ac:dyDescent="0.3">
      <c r="B330" s="1">
        <v>1837</v>
      </c>
      <c r="C330" s="1">
        <v>9248</v>
      </c>
      <c r="D330" s="3">
        <v>0.90741942461604996</v>
      </c>
      <c r="E330" s="3">
        <v>9.2580575383949801E-2</v>
      </c>
      <c r="F330" s="3">
        <v>0.68616722348612103</v>
      </c>
      <c r="G330" s="3">
        <v>0.31383277651387897</v>
      </c>
      <c r="H330" s="3">
        <v>0</v>
      </c>
      <c r="I330" s="3">
        <v>1</v>
      </c>
      <c r="J330" s="3">
        <v>6.3850805163383498E-2</v>
      </c>
      <c r="K330" s="3">
        <v>0.93614919483661696</v>
      </c>
      <c r="L330" s="3"/>
      <c r="M330" s="3">
        <f t="shared" si="10"/>
        <v>0.41435936331638862</v>
      </c>
      <c r="N330" s="3">
        <f t="shared" si="11"/>
        <v>0.58564063668361144</v>
      </c>
      <c r="P330" s="1">
        <v>325</v>
      </c>
    </row>
    <row r="331" spans="2:16" x14ac:dyDescent="0.3">
      <c r="B331" s="1">
        <v>129</v>
      </c>
      <c r="C331" s="1">
        <v>602</v>
      </c>
      <c r="D331" s="3">
        <v>0.90741942461604996</v>
      </c>
      <c r="E331" s="3">
        <v>9.2580575383949801E-2</v>
      </c>
      <c r="F331" s="3">
        <v>0.72353824854152204</v>
      </c>
      <c r="G331" s="3">
        <v>0.27646175145847801</v>
      </c>
      <c r="H331" s="3">
        <v>0</v>
      </c>
      <c r="I331" s="3">
        <v>1</v>
      </c>
      <c r="J331" s="3">
        <v>2.77719311416149E-2</v>
      </c>
      <c r="K331" s="3">
        <v>0.97222806885838498</v>
      </c>
      <c r="L331" s="3"/>
      <c r="M331" s="3">
        <f t="shared" si="10"/>
        <v>0.4146824010747967</v>
      </c>
      <c r="N331" s="3">
        <f t="shared" si="11"/>
        <v>0.58531759892520319</v>
      </c>
      <c r="P331" s="1">
        <v>326</v>
      </c>
    </row>
    <row r="332" spans="2:16" x14ac:dyDescent="0.3">
      <c r="B332" s="1">
        <v>1721</v>
      </c>
      <c r="C332" s="1">
        <v>8648</v>
      </c>
      <c r="D332" s="3">
        <v>0.90741942461604996</v>
      </c>
      <c r="E332" s="3">
        <v>9.2580575383949801E-2</v>
      </c>
      <c r="F332" s="3">
        <v>0.75055086496745904</v>
      </c>
      <c r="G332" s="3">
        <v>0.24944913503254099</v>
      </c>
      <c r="H332" s="3">
        <v>0</v>
      </c>
      <c r="I332" s="3">
        <v>1</v>
      </c>
      <c r="J332" s="3">
        <v>1.1973833898082399E-3</v>
      </c>
      <c r="K332" s="3">
        <v>0.99880261661019198</v>
      </c>
      <c r="L332" s="3"/>
      <c r="M332" s="3">
        <f t="shared" si="10"/>
        <v>0.41479191824332928</v>
      </c>
      <c r="N332" s="3">
        <f t="shared" si="11"/>
        <v>0.58520808175667072</v>
      </c>
      <c r="P332" s="1">
        <v>327</v>
      </c>
    </row>
    <row r="333" spans="2:16" x14ac:dyDescent="0.3">
      <c r="B333" s="1">
        <v>763</v>
      </c>
      <c r="C333" s="1">
        <v>3789</v>
      </c>
      <c r="D333" s="3">
        <v>0.90741942461604996</v>
      </c>
      <c r="E333" s="3">
        <v>9.2580575383949801E-2</v>
      </c>
      <c r="F333" s="3">
        <v>0.70261930498979497</v>
      </c>
      <c r="G333" s="3">
        <v>0.29738069501020498</v>
      </c>
      <c r="H333" s="3">
        <v>0</v>
      </c>
      <c r="I333" s="3">
        <v>1</v>
      </c>
      <c r="J333" s="3">
        <v>5.66231533885002E-2</v>
      </c>
      <c r="K333" s="3">
        <v>0.94337684661150001</v>
      </c>
      <c r="L333" s="3"/>
      <c r="M333" s="3">
        <f t="shared" si="10"/>
        <v>0.41666547074858629</v>
      </c>
      <c r="N333" s="3">
        <f t="shared" si="11"/>
        <v>0.58333452925141371</v>
      </c>
      <c r="P333" s="1">
        <v>328</v>
      </c>
    </row>
    <row r="334" spans="2:16" x14ac:dyDescent="0.3">
      <c r="B334" s="1">
        <v>1310</v>
      </c>
      <c r="C334" s="1">
        <v>6579</v>
      </c>
      <c r="D334" s="3">
        <v>0.90741942461604996</v>
      </c>
      <c r="E334" s="3">
        <v>9.2580575383949801E-2</v>
      </c>
      <c r="F334" s="3">
        <v>0.73406532963747595</v>
      </c>
      <c r="G334" s="3">
        <v>0.26593467036252399</v>
      </c>
      <c r="H334" s="3">
        <v>0</v>
      </c>
      <c r="I334" s="3">
        <v>1</v>
      </c>
      <c r="J334" s="3">
        <v>2.64419615268707E-2</v>
      </c>
      <c r="K334" s="3">
        <v>0.97355803847312905</v>
      </c>
      <c r="L334" s="3"/>
      <c r="M334" s="3">
        <f t="shared" si="10"/>
        <v>0.41698167894509919</v>
      </c>
      <c r="N334" s="3">
        <f t="shared" si="11"/>
        <v>0.5830183210549007</v>
      </c>
      <c r="P334" s="1">
        <v>329</v>
      </c>
    </row>
    <row r="335" spans="2:16" x14ac:dyDescent="0.3">
      <c r="B335" s="1">
        <v>1641</v>
      </c>
      <c r="C335" s="1">
        <v>8214</v>
      </c>
      <c r="D335" s="3">
        <v>0.90741942461604996</v>
      </c>
      <c r="E335" s="3">
        <v>9.2580575383949801E-2</v>
      </c>
      <c r="F335" s="3">
        <v>0.73116827440560805</v>
      </c>
      <c r="G335" s="3">
        <v>0.268831725594392</v>
      </c>
      <c r="H335" s="3">
        <v>0</v>
      </c>
      <c r="I335" s="3">
        <v>1</v>
      </c>
      <c r="J335" s="3">
        <v>3.2663173973560299E-2</v>
      </c>
      <c r="K335" s="3">
        <v>0.96733682602644</v>
      </c>
      <c r="L335" s="3"/>
      <c r="M335" s="3">
        <f t="shared" si="10"/>
        <v>0.41781271824880462</v>
      </c>
      <c r="N335" s="3">
        <f t="shared" si="11"/>
        <v>0.5821872817511955</v>
      </c>
      <c r="P335" s="1">
        <v>330</v>
      </c>
    </row>
    <row r="336" spans="2:16" x14ac:dyDescent="0.3">
      <c r="B336" s="1">
        <v>1172</v>
      </c>
      <c r="C336" s="1">
        <v>5858</v>
      </c>
      <c r="D336" s="3">
        <v>0.90741942461604996</v>
      </c>
      <c r="E336" s="3">
        <v>9.2580575383949801E-2</v>
      </c>
      <c r="F336" s="3">
        <v>0.72412196083282299</v>
      </c>
      <c r="G336" s="3">
        <v>0.27587803916717701</v>
      </c>
      <c r="H336" s="3">
        <v>0</v>
      </c>
      <c r="I336" s="3">
        <v>1</v>
      </c>
      <c r="J336" s="3">
        <v>4.03243601322174E-2</v>
      </c>
      <c r="K336" s="3">
        <v>0.95967563986778304</v>
      </c>
      <c r="L336" s="3"/>
      <c r="M336" s="3">
        <f t="shared" si="10"/>
        <v>0.41796643639527259</v>
      </c>
      <c r="N336" s="3">
        <f t="shared" si="11"/>
        <v>0.58203356360472747</v>
      </c>
      <c r="P336" s="1">
        <v>331</v>
      </c>
    </row>
    <row r="337" spans="2:16" x14ac:dyDescent="0.3">
      <c r="B337" s="1">
        <v>1030</v>
      </c>
      <c r="C337" s="1">
        <v>5182</v>
      </c>
      <c r="D337" s="3">
        <v>0.90741942461604996</v>
      </c>
      <c r="E337" s="3">
        <v>9.2580575383949801E-2</v>
      </c>
      <c r="F337" s="3">
        <v>0.75132759836826202</v>
      </c>
      <c r="G337" s="3">
        <v>0.24867240163173801</v>
      </c>
      <c r="H337" s="3">
        <v>0</v>
      </c>
      <c r="I337" s="3">
        <v>1</v>
      </c>
      <c r="J337" s="3">
        <v>1.51271130889654E-2</v>
      </c>
      <c r="K337" s="3">
        <v>0.98487288691103503</v>
      </c>
      <c r="L337" s="3"/>
      <c r="M337" s="3">
        <f t="shared" si="10"/>
        <v>0.41846853401831935</v>
      </c>
      <c r="N337" s="3">
        <f t="shared" si="11"/>
        <v>0.58153146598168071</v>
      </c>
      <c r="P337" s="1">
        <v>332</v>
      </c>
    </row>
    <row r="338" spans="2:16" x14ac:dyDescent="0.3">
      <c r="B338" s="1">
        <v>1143</v>
      </c>
      <c r="C338" s="1">
        <v>5745</v>
      </c>
      <c r="D338" s="3">
        <v>0.90741942461604996</v>
      </c>
      <c r="E338" s="3">
        <v>9.2580575383949801E-2</v>
      </c>
      <c r="F338" s="3">
        <v>0.76697406658371203</v>
      </c>
      <c r="G338" s="3">
        <v>0.23302593341628799</v>
      </c>
      <c r="H338" s="3">
        <v>0</v>
      </c>
      <c r="I338" s="3">
        <v>1</v>
      </c>
      <c r="J338" s="3">
        <v>1.34724956005812E-2</v>
      </c>
      <c r="K338" s="3">
        <v>0.98652750439941905</v>
      </c>
      <c r="L338" s="3"/>
      <c r="M338" s="3">
        <f t="shared" si="10"/>
        <v>0.42196649670008579</v>
      </c>
      <c r="N338" s="3">
        <f t="shared" si="11"/>
        <v>0.57803350329991421</v>
      </c>
      <c r="P338" s="1">
        <v>333</v>
      </c>
    </row>
    <row r="339" spans="2:16" x14ac:dyDescent="0.3">
      <c r="B339" s="1">
        <v>214</v>
      </c>
      <c r="C339" s="1">
        <v>989</v>
      </c>
      <c r="D339" s="3">
        <v>0.90741942461604996</v>
      </c>
      <c r="E339" s="3">
        <v>9.2580575383949801E-2</v>
      </c>
      <c r="F339" s="3">
        <v>0.74382418025837305</v>
      </c>
      <c r="G339" s="3">
        <v>0.25617581974162701</v>
      </c>
      <c r="H339" s="3">
        <v>0</v>
      </c>
      <c r="I339" s="3">
        <v>1</v>
      </c>
      <c r="J339" s="3">
        <v>3.7455953657627099E-2</v>
      </c>
      <c r="K339" s="3">
        <v>0.96254404634237301</v>
      </c>
      <c r="L339" s="3"/>
      <c r="M339" s="3">
        <f t="shared" si="10"/>
        <v>0.42217488963301253</v>
      </c>
      <c r="N339" s="3">
        <f t="shared" si="11"/>
        <v>0.57782511036698747</v>
      </c>
      <c r="P339" s="1">
        <v>334</v>
      </c>
    </row>
    <row r="340" spans="2:16" x14ac:dyDescent="0.3">
      <c r="B340" s="1">
        <v>644</v>
      </c>
      <c r="C340" s="1">
        <v>3163</v>
      </c>
      <c r="D340" s="3">
        <v>0.90741942461604996</v>
      </c>
      <c r="E340" s="3">
        <v>9.2580575383949801E-2</v>
      </c>
      <c r="F340" s="3">
        <v>0.75850659786553798</v>
      </c>
      <c r="G340" s="3">
        <v>0.24149340213446199</v>
      </c>
      <c r="H340" s="3">
        <v>0</v>
      </c>
      <c r="I340" s="3">
        <v>1</v>
      </c>
      <c r="J340" s="3">
        <v>2.3923056200146699E-2</v>
      </c>
      <c r="K340" s="3">
        <v>0.97607694379985299</v>
      </c>
      <c r="L340" s="3"/>
      <c r="M340" s="3">
        <f t="shared" si="10"/>
        <v>0.42246226967043365</v>
      </c>
      <c r="N340" s="3">
        <f t="shared" si="11"/>
        <v>0.57753773032956623</v>
      </c>
      <c r="P340" s="1">
        <v>335</v>
      </c>
    </row>
    <row r="341" spans="2:16" x14ac:dyDescent="0.3">
      <c r="B341" s="1">
        <v>1627</v>
      </c>
      <c r="C341" s="1">
        <v>8169</v>
      </c>
      <c r="D341" s="3">
        <v>0.90741942461604996</v>
      </c>
      <c r="E341" s="3">
        <v>9.2580575383949801E-2</v>
      </c>
      <c r="F341" s="3">
        <v>0.78149016199072696</v>
      </c>
      <c r="G341" s="3">
        <v>0.21850983800927301</v>
      </c>
      <c r="H341" s="3">
        <v>0</v>
      </c>
      <c r="I341" s="3">
        <v>1</v>
      </c>
      <c r="J341" s="3">
        <v>2.1350628230720802E-3</v>
      </c>
      <c r="K341" s="3">
        <v>0.99786493717692804</v>
      </c>
      <c r="L341" s="3"/>
      <c r="M341" s="3">
        <f t="shared" si="10"/>
        <v>0.42276116235746225</v>
      </c>
      <c r="N341" s="3">
        <f t="shared" si="11"/>
        <v>0.57723883764253769</v>
      </c>
      <c r="P341" s="1">
        <v>336</v>
      </c>
    </row>
    <row r="342" spans="2:16" x14ac:dyDescent="0.3">
      <c r="B342" s="1">
        <v>1618</v>
      </c>
      <c r="C342" s="1">
        <v>8099</v>
      </c>
      <c r="D342" s="3">
        <v>0.90741942461604996</v>
      </c>
      <c r="E342" s="3">
        <v>9.2580575383949801E-2</v>
      </c>
      <c r="F342" s="3">
        <v>0.74096899021652596</v>
      </c>
      <c r="G342" s="3">
        <v>0.25903100978347399</v>
      </c>
      <c r="H342" s="3">
        <v>0</v>
      </c>
      <c r="I342" s="3">
        <v>1</v>
      </c>
      <c r="J342" s="3">
        <v>4.6248555183410603E-2</v>
      </c>
      <c r="K342" s="3">
        <v>0.95375144481658902</v>
      </c>
      <c r="L342" s="3"/>
      <c r="M342" s="3">
        <f t="shared" si="10"/>
        <v>0.42365924250399667</v>
      </c>
      <c r="N342" s="3">
        <f t="shared" si="11"/>
        <v>0.57634075749600322</v>
      </c>
      <c r="P342" s="1">
        <v>337</v>
      </c>
    </row>
    <row r="343" spans="2:16" x14ac:dyDescent="0.3">
      <c r="B343" s="1">
        <v>1277</v>
      </c>
      <c r="C343" s="1">
        <v>6369</v>
      </c>
      <c r="D343" s="3">
        <v>0.121983914209115</v>
      </c>
      <c r="E343" s="3">
        <v>0.87801608579088497</v>
      </c>
      <c r="F343" s="3">
        <v>0.57594603135932099</v>
      </c>
      <c r="G343" s="3">
        <v>0.42405396864067901</v>
      </c>
      <c r="H343" s="3">
        <v>0</v>
      </c>
      <c r="I343" s="3">
        <v>1</v>
      </c>
      <c r="J343" s="3">
        <v>0.99905568361282304</v>
      </c>
      <c r="K343" s="3">
        <v>9.44316387176514E-4</v>
      </c>
      <c r="L343" s="3"/>
      <c r="M343" s="3">
        <f t="shared" si="10"/>
        <v>0.42424640729531476</v>
      </c>
      <c r="N343" s="3">
        <f t="shared" si="11"/>
        <v>0.57575359270468507</v>
      </c>
      <c r="P343" s="1">
        <v>338</v>
      </c>
    </row>
    <row r="344" spans="2:16" x14ac:dyDescent="0.3">
      <c r="B344" s="1">
        <v>572</v>
      </c>
      <c r="C344" s="1">
        <v>2799</v>
      </c>
      <c r="D344" s="3">
        <v>0.90741942461604996</v>
      </c>
      <c r="E344" s="3">
        <v>9.2580575383949801E-2</v>
      </c>
      <c r="F344" s="3">
        <v>0.755711194940478</v>
      </c>
      <c r="G344" s="3">
        <v>0.244288805059522</v>
      </c>
      <c r="H344" s="3">
        <v>0</v>
      </c>
      <c r="I344" s="3">
        <v>1</v>
      </c>
      <c r="J344" s="3">
        <v>3.3927939832210499E-2</v>
      </c>
      <c r="K344" s="3">
        <v>0.96607206016778902</v>
      </c>
      <c r="L344" s="3"/>
      <c r="M344" s="3">
        <f t="shared" si="10"/>
        <v>0.42426463984718465</v>
      </c>
      <c r="N344" s="3">
        <f t="shared" si="11"/>
        <v>0.57573536015281523</v>
      </c>
      <c r="P344" s="1">
        <v>339</v>
      </c>
    </row>
    <row r="345" spans="2:16" x14ac:dyDescent="0.3">
      <c r="B345" s="1">
        <v>1354</v>
      </c>
      <c r="C345" s="1">
        <v>6793</v>
      </c>
      <c r="D345" s="3">
        <v>0.90741942461604996</v>
      </c>
      <c r="E345" s="3">
        <v>9.2580575383949801E-2</v>
      </c>
      <c r="F345" s="3">
        <v>0.79328056724657103</v>
      </c>
      <c r="G345" s="3">
        <v>0.20671943275342899</v>
      </c>
      <c r="H345" s="3">
        <v>0</v>
      </c>
      <c r="I345" s="3">
        <v>1</v>
      </c>
      <c r="J345" s="3">
        <v>1.39889202546328E-3</v>
      </c>
      <c r="K345" s="3">
        <v>0.99860110797453705</v>
      </c>
      <c r="L345" s="3"/>
      <c r="M345" s="3">
        <f t="shared" si="10"/>
        <v>0.4255247209720211</v>
      </c>
      <c r="N345" s="3">
        <f t="shared" si="11"/>
        <v>0.57447527902797901</v>
      </c>
      <c r="P345" s="1">
        <v>340</v>
      </c>
    </row>
    <row r="346" spans="2:16" x14ac:dyDescent="0.3">
      <c r="B346" s="1">
        <v>767</v>
      </c>
      <c r="C346" s="1">
        <v>3798</v>
      </c>
      <c r="D346" s="3">
        <v>0.90741942461604996</v>
      </c>
      <c r="E346" s="3">
        <v>9.2580575383949801E-2</v>
      </c>
      <c r="F346" s="3">
        <v>0.77527820326076002</v>
      </c>
      <c r="G346" s="3">
        <v>0.22472179673924</v>
      </c>
      <c r="H346" s="3">
        <v>0</v>
      </c>
      <c r="I346" s="3">
        <v>1</v>
      </c>
      <c r="J346" s="3">
        <v>2.10231617093086E-2</v>
      </c>
      <c r="K346" s="3">
        <v>0.97897683829069104</v>
      </c>
      <c r="L346" s="3"/>
      <c r="M346" s="3">
        <f t="shared" si="10"/>
        <v>0.42593019739652965</v>
      </c>
      <c r="N346" s="3">
        <f t="shared" si="11"/>
        <v>0.57406980260347018</v>
      </c>
      <c r="P346" s="1">
        <v>341</v>
      </c>
    </row>
    <row r="347" spans="2:16" x14ac:dyDescent="0.3">
      <c r="B347" s="1">
        <v>1360</v>
      </c>
      <c r="C347" s="1">
        <v>6843</v>
      </c>
      <c r="D347" s="3">
        <v>0.90741942461604996</v>
      </c>
      <c r="E347" s="3">
        <v>9.2580575383949801E-2</v>
      </c>
      <c r="F347" s="3">
        <v>0.78399929321939399</v>
      </c>
      <c r="G347" s="3">
        <v>0.21600070678060601</v>
      </c>
      <c r="H347" s="3">
        <v>0</v>
      </c>
      <c r="I347" s="3">
        <v>1</v>
      </c>
      <c r="J347" s="3">
        <v>1.5551552176475501E-2</v>
      </c>
      <c r="K347" s="3">
        <v>0.98444844782352403</v>
      </c>
      <c r="L347" s="3"/>
      <c r="M347" s="3">
        <f t="shared" si="10"/>
        <v>0.4267425675029799</v>
      </c>
      <c r="N347" s="3">
        <f t="shared" si="11"/>
        <v>0.57325743249701999</v>
      </c>
      <c r="P347" s="1">
        <v>342</v>
      </c>
    </row>
    <row r="348" spans="2:16" x14ac:dyDescent="0.3">
      <c r="B348" s="1">
        <v>475</v>
      </c>
      <c r="C348" s="1">
        <v>2359</v>
      </c>
      <c r="D348" s="3">
        <v>0.90741942461604996</v>
      </c>
      <c r="E348" s="3">
        <v>9.2580575383949801E-2</v>
      </c>
      <c r="F348" s="3">
        <v>0.75845588259696495</v>
      </c>
      <c r="G348" s="3">
        <v>0.241544117403035</v>
      </c>
      <c r="H348" s="3">
        <v>0</v>
      </c>
      <c r="I348" s="3">
        <v>1</v>
      </c>
      <c r="J348" s="3">
        <v>4.2814921587705598E-2</v>
      </c>
      <c r="K348" s="3">
        <v>0.95718507841229405</v>
      </c>
      <c r="L348" s="3"/>
      <c r="M348" s="3">
        <f t="shared" si="10"/>
        <v>0.4271725572001801</v>
      </c>
      <c r="N348" s="3">
        <f t="shared" si="11"/>
        <v>0.57282744279981967</v>
      </c>
      <c r="P348" s="1">
        <v>343</v>
      </c>
    </row>
    <row r="349" spans="2:16" x14ac:dyDescent="0.3">
      <c r="B349" s="1">
        <v>1400</v>
      </c>
      <c r="C349" s="1">
        <v>7035</v>
      </c>
      <c r="D349" s="3">
        <v>0.90741942461604996</v>
      </c>
      <c r="E349" s="3">
        <v>9.2580575383949801E-2</v>
      </c>
      <c r="F349" s="3">
        <v>0.790353658032388</v>
      </c>
      <c r="G349" s="3">
        <v>0.209646341967612</v>
      </c>
      <c r="H349" s="3">
        <v>0</v>
      </c>
      <c r="I349" s="3">
        <v>1</v>
      </c>
      <c r="J349" s="3">
        <v>1.22691253200173E-2</v>
      </c>
      <c r="K349" s="3">
        <v>0.987730874679983</v>
      </c>
      <c r="L349" s="3"/>
      <c r="M349" s="3">
        <f t="shared" si="10"/>
        <v>0.42751055199211385</v>
      </c>
      <c r="N349" s="3">
        <f t="shared" si="11"/>
        <v>0.57248944800788626</v>
      </c>
      <c r="P349" s="1">
        <v>344</v>
      </c>
    </row>
    <row r="350" spans="2:16" x14ac:dyDescent="0.3">
      <c r="B350" s="1">
        <v>1132</v>
      </c>
      <c r="C350" s="1">
        <v>5711</v>
      </c>
      <c r="D350" s="3">
        <v>0.90741942461604996</v>
      </c>
      <c r="E350" s="3">
        <v>9.2580575383949801E-2</v>
      </c>
      <c r="F350" s="3">
        <v>0.77998682012065801</v>
      </c>
      <c r="G350" s="3">
        <v>0.22001317987934199</v>
      </c>
      <c r="H350" s="3">
        <v>0</v>
      </c>
      <c r="I350" s="3">
        <v>1</v>
      </c>
      <c r="J350" s="3">
        <v>2.3287368938326801E-2</v>
      </c>
      <c r="K350" s="3">
        <v>0.97671263106167305</v>
      </c>
      <c r="L350" s="3"/>
      <c r="M350" s="3">
        <f t="shared" si="10"/>
        <v>0.4276734034187587</v>
      </c>
      <c r="N350" s="3">
        <f t="shared" si="11"/>
        <v>0.57232659658124119</v>
      </c>
      <c r="P350" s="1">
        <v>345</v>
      </c>
    </row>
    <row r="351" spans="2:16" x14ac:dyDescent="0.3">
      <c r="B351" s="1">
        <v>965</v>
      </c>
      <c r="C351" s="1">
        <v>4834</v>
      </c>
      <c r="D351" s="3">
        <v>0.90741942461604996</v>
      </c>
      <c r="E351" s="3">
        <v>9.2580575383949801E-2</v>
      </c>
      <c r="F351" s="3">
        <v>0.66239052933284004</v>
      </c>
      <c r="G351" s="3">
        <v>0.33760947066715902</v>
      </c>
      <c r="H351" s="3">
        <v>0</v>
      </c>
      <c r="I351" s="3">
        <v>1</v>
      </c>
      <c r="J351" s="3">
        <v>0.14359819889068601</v>
      </c>
      <c r="K351" s="3">
        <v>0.85640180110931396</v>
      </c>
      <c r="L351" s="3"/>
      <c r="M351" s="3">
        <f t="shared" si="10"/>
        <v>0.42835203820989398</v>
      </c>
      <c r="N351" s="3">
        <f t="shared" si="11"/>
        <v>0.57164796179010569</v>
      </c>
      <c r="P351" s="1">
        <v>346</v>
      </c>
    </row>
    <row r="352" spans="2:16" x14ac:dyDescent="0.3">
      <c r="B352" s="1">
        <v>1192</v>
      </c>
      <c r="C352" s="1">
        <v>5945</v>
      </c>
      <c r="D352" s="3">
        <v>0.90741942461604996</v>
      </c>
      <c r="E352" s="3">
        <v>9.2580575383949801E-2</v>
      </c>
      <c r="F352" s="3">
        <v>0.75249515959604396</v>
      </c>
      <c r="G352" s="3">
        <v>0.24750484040395601</v>
      </c>
      <c r="H352" s="3">
        <v>0</v>
      </c>
      <c r="I352" s="3">
        <v>1</v>
      </c>
      <c r="J352" s="3">
        <v>5.6234154850244501E-2</v>
      </c>
      <c r="K352" s="3">
        <v>0.94376584514975503</v>
      </c>
      <c r="L352" s="3"/>
      <c r="M352" s="3">
        <f t="shared" si="10"/>
        <v>0.42903718476558461</v>
      </c>
      <c r="N352" s="3">
        <f t="shared" si="11"/>
        <v>0.57096281523441528</v>
      </c>
      <c r="P352" s="1">
        <v>347</v>
      </c>
    </row>
    <row r="353" spans="2:16" x14ac:dyDescent="0.3">
      <c r="B353" s="1">
        <v>236</v>
      </c>
      <c r="C353" s="1">
        <v>1093</v>
      </c>
      <c r="D353" s="3">
        <v>0.90741942461604996</v>
      </c>
      <c r="E353" s="3">
        <v>9.2580575383949801E-2</v>
      </c>
      <c r="F353" s="3">
        <v>0.80659302364823005</v>
      </c>
      <c r="G353" s="3">
        <v>0.19340697635177001</v>
      </c>
      <c r="H353" s="3">
        <v>0</v>
      </c>
      <c r="I353" s="3">
        <v>1</v>
      </c>
      <c r="J353" s="3">
        <v>2.3909164592623702E-3</v>
      </c>
      <c r="K353" s="3">
        <v>0.99760908354073796</v>
      </c>
      <c r="L353" s="3"/>
      <c r="M353" s="3">
        <f t="shared" si="10"/>
        <v>0.42910084118088559</v>
      </c>
      <c r="N353" s="3">
        <f t="shared" si="11"/>
        <v>0.57089915881911446</v>
      </c>
      <c r="P353" s="1">
        <v>348</v>
      </c>
    </row>
    <row r="354" spans="2:16" x14ac:dyDescent="0.3">
      <c r="B354" s="1">
        <v>35</v>
      </c>
      <c r="C354" s="1">
        <v>191</v>
      </c>
      <c r="D354" s="3">
        <v>0.90741942461604996</v>
      </c>
      <c r="E354" s="3">
        <v>9.2580575383949801E-2</v>
      </c>
      <c r="F354" s="3">
        <v>0.77976027150090099</v>
      </c>
      <c r="G354" s="3">
        <v>0.22023972849909901</v>
      </c>
      <c r="H354" s="3">
        <v>0</v>
      </c>
      <c r="I354" s="3">
        <v>1</v>
      </c>
      <c r="J354" s="3">
        <v>3.0896341428160699E-2</v>
      </c>
      <c r="K354" s="3">
        <v>0.969103658571839</v>
      </c>
      <c r="L354" s="3"/>
      <c r="M354" s="3">
        <f t="shared" si="10"/>
        <v>0.42951900938627791</v>
      </c>
      <c r="N354" s="3">
        <f t="shared" si="11"/>
        <v>0.57048099061372193</v>
      </c>
      <c r="P354" s="1">
        <v>349</v>
      </c>
    </row>
    <row r="355" spans="2:16" x14ac:dyDescent="0.3">
      <c r="B355" s="1">
        <v>1196</v>
      </c>
      <c r="C355" s="1">
        <v>5962</v>
      </c>
      <c r="D355" s="3">
        <v>0.90741942461604996</v>
      </c>
      <c r="E355" s="3">
        <v>9.2580575383949801E-2</v>
      </c>
      <c r="F355" s="3">
        <v>0.77976027150090099</v>
      </c>
      <c r="G355" s="3">
        <v>0.22023972849909901</v>
      </c>
      <c r="H355" s="3">
        <v>0</v>
      </c>
      <c r="I355" s="3">
        <v>1</v>
      </c>
      <c r="J355" s="3">
        <v>3.0896341428160699E-2</v>
      </c>
      <c r="K355" s="3">
        <v>0.969103658571839</v>
      </c>
      <c r="L355" s="3"/>
      <c r="M355" s="3">
        <f t="shared" si="10"/>
        <v>0.42951900938627791</v>
      </c>
      <c r="N355" s="3">
        <f t="shared" si="11"/>
        <v>0.57048099061372193</v>
      </c>
      <c r="P355" s="1">
        <v>350</v>
      </c>
    </row>
    <row r="356" spans="2:16" x14ac:dyDescent="0.3">
      <c r="B356" s="1">
        <v>258</v>
      </c>
      <c r="C356" s="1">
        <v>1181</v>
      </c>
      <c r="D356" s="3">
        <v>0.90741942461604996</v>
      </c>
      <c r="E356" s="3">
        <v>9.2580575383949801E-2</v>
      </c>
      <c r="F356" s="3">
        <v>0.80542514119936004</v>
      </c>
      <c r="G356" s="3">
        <v>0.19457485880063999</v>
      </c>
      <c r="H356" s="3">
        <v>0</v>
      </c>
      <c r="I356" s="3">
        <v>1</v>
      </c>
      <c r="J356" s="3">
        <v>1.1968487873673401E-2</v>
      </c>
      <c r="K356" s="3">
        <v>0.98803151212632701</v>
      </c>
      <c r="L356" s="3"/>
      <c r="M356" s="3">
        <f t="shared" si="10"/>
        <v>0.43120326342227089</v>
      </c>
      <c r="N356" s="3">
        <f t="shared" si="11"/>
        <v>0.56879673657772922</v>
      </c>
      <c r="P356" s="1">
        <v>351</v>
      </c>
    </row>
    <row r="357" spans="2:16" x14ac:dyDescent="0.3">
      <c r="B357" s="1">
        <v>1045</v>
      </c>
      <c r="C357" s="1">
        <v>5223</v>
      </c>
      <c r="D357" s="3">
        <v>0.90741942461604996</v>
      </c>
      <c r="E357" s="3">
        <v>9.2580575383949801E-2</v>
      </c>
      <c r="F357" s="3">
        <v>0.81156381988305804</v>
      </c>
      <c r="G357" s="3">
        <v>0.18843618011694199</v>
      </c>
      <c r="H357" s="3">
        <v>0</v>
      </c>
      <c r="I357" s="3">
        <v>1</v>
      </c>
      <c r="J357" s="3">
        <v>8.0766091123223305E-3</v>
      </c>
      <c r="K357" s="3">
        <v>0.991923390887678</v>
      </c>
      <c r="L357" s="3"/>
      <c r="M357" s="3">
        <f t="shared" si="10"/>
        <v>0.43176496340285758</v>
      </c>
      <c r="N357" s="3">
        <f t="shared" si="11"/>
        <v>0.56823503659714247</v>
      </c>
      <c r="P357" s="1">
        <v>352</v>
      </c>
    </row>
    <row r="358" spans="2:16" x14ac:dyDescent="0.3">
      <c r="B358" s="1">
        <v>1255</v>
      </c>
      <c r="C358" s="1">
        <v>6267</v>
      </c>
      <c r="D358" s="3">
        <v>0.90741942461604996</v>
      </c>
      <c r="E358" s="3">
        <v>9.2580575383949801E-2</v>
      </c>
      <c r="F358" s="3">
        <v>0.815717650264973</v>
      </c>
      <c r="G358" s="3">
        <v>0.184282349735027</v>
      </c>
      <c r="H358" s="3">
        <v>0</v>
      </c>
      <c r="I358" s="3">
        <v>1</v>
      </c>
      <c r="J358" s="3">
        <v>4.8328512348234697E-3</v>
      </c>
      <c r="K358" s="3">
        <v>0.99516714876517698</v>
      </c>
      <c r="L358" s="3"/>
      <c r="M358" s="3">
        <f t="shared" si="10"/>
        <v>0.43199248152896164</v>
      </c>
      <c r="N358" s="3">
        <f t="shared" si="11"/>
        <v>0.56800751847103848</v>
      </c>
      <c r="P358" s="1">
        <v>353</v>
      </c>
    </row>
    <row r="359" spans="2:16" x14ac:dyDescent="0.3">
      <c r="B359" s="1">
        <v>702</v>
      </c>
      <c r="C359" s="1">
        <v>3439</v>
      </c>
      <c r="D359" s="3">
        <v>0.90741942461604996</v>
      </c>
      <c r="E359" s="3">
        <v>9.2580575383949801E-2</v>
      </c>
      <c r="F359" s="3">
        <v>0.763514476135841</v>
      </c>
      <c r="G359" s="3">
        <v>0.236485523864159</v>
      </c>
      <c r="H359" s="3">
        <v>0</v>
      </c>
      <c r="I359" s="3">
        <v>1</v>
      </c>
      <c r="J359" s="3">
        <v>6.0817863792181001E-2</v>
      </c>
      <c r="K359" s="3">
        <v>0.93918213620781898</v>
      </c>
      <c r="L359" s="3"/>
      <c r="M359" s="3">
        <f t="shared" si="10"/>
        <v>0.43293794113601802</v>
      </c>
      <c r="N359" s="3">
        <f t="shared" si="11"/>
        <v>0.56706205886398198</v>
      </c>
      <c r="P359" s="1">
        <v>354</v>
      </c>
    </row>
    <row r="360" spans="2:16" x14ac:dyDescent="0.3">
      <c r="B360" s="1">
        <v>1347</v>
      </c>
      <c r="C360" s="1">
        <v>6758</v>
      </c>
      <c r="D360" s="3">
        <v>0.90741942461604996</v>
      </c>
      <c r="E360" s="3">
        <v>9.2580575383949801E-2</v>
      </c>
      <c r="F360" s="3">
        <v>0.81819145316401698</v>
      </c>
      <c r="G360" s="3">
        <v>0.18180854683598299</v>
      </c>
      <c r="H360" s="3">
        <v>0</v>
      </c>
      <c r="I360" s="3">
        <v>1</v>
      </c>
      <c r="J360" s="3">
        <v>6.8379365839064104E-3</v>
      </c>
      <c r="K360" s="3">
        <v>0.99316206341609403</v>
      </c>
      <c r="L360" s="3"/>
      <c r="M360" s="3">
        <f t="shared" si="10"/>
        <v>0.43311220359099334</v>
      </c>
      <c r="N360" s="3">
        <f t="shared" si="11"/>
        <v>0.56688779640900666</v>
      </c>
      <c r="P360" s="1">
        <v>355</v>
      </c>
    </row>
    <row r="361" spans="2:16" x14ac:dyDescent="0.3">
      <c r="B361" s="1">
        <v>690</v>
      </c>
      <c r="C361" s="1">
        <v>3368</v>
      </c>
      <c r="D361" s="3">
        <v>0.90741942461604996</v>
      </c>
      <c r="E361" s="3">
        <v>9.2580575383949801E-2</v>
      </c>
      <c r="F361" s="3">
        <v>0.81636867213621001</v>
      </c>
      <c r="G361" s="3">
        <v>0.18363132786378999</v>
      </c>
      <c r="H361" s="3">
        <v>0</v>
      </c>
      <c r="I361" s="3">
        <v>1</v>
      </c>
      <c r="J361" s="3">
        <v>1.1154044419527101E-2</v>
      </c>
      <c r="K361" s="3">
        <v>0.98884595558047295</v>
      </c>
      <c r="L361" s="3"/>
      <c r="M361" s="3">
        <f t="shared" si="10"/>
        <v>0.43373553529294673</v>
      </c>
      <c r="N361" s="3">
        <f t="shared" si="11"/>
        <v>0.56626446470705316</v>
      </c>
      <c r="P361" s="1">
        <v>356</v>
      </c>
    </row>
    <row r="362" spans="2:16" x14ac:dyDescent="0.3">
      <c r="B362" s="1">
        <v>543</v>
      </c>
      <c r="C362" s="1">
        <v>2663</v>
      </c>
      <c r="D362" s="3">
        <v>0.90741942461604996</v>
      </c>
      <c r="E362" s="3">
        <v>9.2580575383949801E-2</v>
      </c>
      <c r="F362" s="3">
        <v>0.81159196496939201</v>
      </c>
      <c r="G362" s="3">
        <v>0.18840803503060799</v>
      </c>
      <c r="H362" s="3">
        <v>0</v>
      </c>
      <c r="I362" s="3">
        <v>1</v>
      </c>
      <c r="J362" s="3">
        <v>1.61043088883162E-2</v>
      </c>
      <c r="K362" s="3">
        <v>0.98389569111168396</v>
      </c>
      <c r="L362" s="3"/>
      <c r="M362" s="3">
        <f t="shared" si="10"/>
        <v>0.43377892461843953</v>
      </c>
      <c r="N362" s="3">
        <f t="shared" si="11"/>
        <v>0.56622107538156041</v>
      </c>
      <c r="P362" s="1">
        <v>357</v>
      </c>
    </row>
    <row r="363" spans="2:16" x14ac:dyDescent="0.3">
      <c r="B363" s="1">
        <v>110</v>
      </c>
      <c r="C363" s="1">
        <v>523</v>
      </c>
      <c r="D363" s="3">
        <v>0.90741942461604996</v>
      </c>
      <c r="E363" s="3">
        <v>9.2580575383949801E-2</v>
      </c>
      <c r="F363" s="3">
        <v>0.77929087122386198</v>
      </c>
      <c r="G363" s="3">
        <v>0.22070912877613799</v>
      </c>
      <c r="H363" s="3">
        <v>0</v>
      </c>
      <c r="I363" s="3">
        <v>1</v>
      </c>
      <c r="J363" s="3">
        <v>4.8978999257087701E-2</v>
      </c>
      <c r="K363" s="3">
        <v>0.95102100074291196</v>
      </c>
      <c r="L363" s="3"/>
      <c r="M363" s="3">
        <f t="shared" si="10"/>
        <v>0.43392232377424989</v>
      </c>
      <c r="N363" s="3">
        <f t="shared" si="11"/>
        <v>0.56607767622574989</v>
      </c>
      <c r="P363" s="1">
        <v>358</v>
      </c>
    </row>
    <row r="364" spans="2:16" x14ac:dyDescent="0.3">
      <c r="B364" s="1">
        <v>1758</v>
      </c>
      <c r="C364" s="1">
        <v>8847</v>
      </c>
      <c r="D364" s="3">
        <v>0.90741942461604996</v>
      </c>
      <c r="E364" s="3">
        <v>9.2580575383949801E-2</v>
      </c>
      <c r="F364" s="3">
        <v>0.77907017539075796</v>
      </c>
      <c r="G364" s="3">
        <v>0.22092982460924199</v>
      </c>
      <c r="H364" s="3">
        <v>0</v>
      </c>
      <c r="I364" s="3">
        <v>1</v>
      </c>
      <c r="J364" s="3">
        <v>5.1258176565170302E-2</v>
      </c>
      <c r="K364" s="3">
        <v>0.94874182343483004</v>
      </c>
      <c r="L364" s="3"/>
      <c r="M364" s="3">
        <f t="shared" si="10"/>
        <v>0.43443694414299455</v>
      </c>
      <c r="N364" s="3">
        <f t="shared" si="11"/>
        <v>0.5655630558570055</v>
      </c>
      <c r="P364" s="1">
        <v>359</v>
      </c>
    </row>
    <row r="365" spans="2:16" x14ac:dyDescent="0.3">
      <c r="B365" s="1">
        <v>1887</v>
      </c>
      <c r="C365" s="1">
        <v>9463</v>
      </c>
      <c r="D365" s="3">
        <v>0.90741942461604996</v>
      </c>
      <c r="E365" s="3">
        <v>9.2580575383949801E-2</v>
      </c>
      <c r="F365" s="3">
        <v>0.826662060871176</v>
      </c>
      <c r="G365" s="3">
        <v>0.173337939128824</v>
      </c>
      <c r="H365" s="3">
        <v>0</v>
      </c>
      <c r="I365" s="3">
        <v>1</v>
      </c>
      <c r="J365" s="3">
        <v>3.7831906229257601E-3</v>
      </c>
      <c r="K365" s="3">
        <v>0.99621680937707402</v>
      </c>
      <c r="L365" s="3"/>
      <c r="M365" s="3">
        <f t="shared" si="10"/>
        <v>0.43446616902753793</v>
      </c>
      <c r="N365" s="3">
        <f t="shared" si="11"/>
        <v>0.56553383097246201</v>
      </c>
      <c r="P365" s="1">
        <v>360</v>
      </c>
    </row>
    <row r="366" spans="2:16" x14ac:dyDescent="0.3">
      <c r="B366" s="1">
        <v>163</v>
      </c>
      <c r="C366" s="1">
        <v>751</v>
      </c>
      <c r="D366" s="3">
        <v>0.90741942461604996</v>
      </c>
      <c r="E366" s="3">
        <v>9.2580575383949801E-2</v>
      </c>
      <c r="F366" s="3">
        <v>0.804576587304075</v>
      </c>
      <c r="G366" s="3">
        <v>0.195423412695925</v>
      </c>
      <c r="H366" s="3">
        <v>0</v>
      </c>
      <c r="I366" s="3">
        <v>1</v>
      </c>
      <c r="J366" s="3">
        <v>2.6994537562131899E-2</v>
      </c>
      <c r="K366" s="3">
        <v>0.97300546243786801</v>
      </c>
      <c r="L366" s="3"/>
      <c r="M366" s="3">
        <f t="shared" si="10"/>
        <v>0.43474763737056421</v>
      </c>
      <c r="N366" s="3">
        <f t="shared" si="11"/>
        <v>0.56525236262943568</v>
      </c>
      <c r="P366" s="1">
        <v>361</v>
      </c>
    </row>
    <row r="367" spans="2:16" x14ac:dyDescent="0.3">
      <c r="B367" s="1">
        <v>1428</v>
      </c>
      <c r="C367" s="1">
        <v>7175</v>
      </c>
      <c r="D367" s="3">
        <v>0.90741942461604996</v>
      </c>
      <c r="E367" s="3">
        <v>9.2580575383949801E-2</v>
      </c>
      <c r="F367" s="3">
        <v>0.81263846055692501</v>
      </c>
      <c r="G367" s="3">
        <v>0.18736153944307499</v>
      </c>
      <c r="H367" s="3">
        <v>0</v>
      </c>
      <c r="I367" s="3">
        <v>1</v>
      </c>
      <c r="J367" s="3">
        <v>2.0339392125606499E-2</v>
      </c>
      <c r="K367" s="3">
        <v>0.97966060787439302</v>
      </c>
      <c r="L367" s="3"/>
      <c r="M367" s="3">
        <f t="shared" si="10"/>
        <v>0.43509931932464541</v>
      </c>
      <c r="N367" s="3">
        <f t="shared" si="11"/>
        <v>0.56490068067535448</v>
      </c>
      <c r="P367" s="1">
        <v>362</v>
      </c>
    </row>
    <row r="368" spans="2:16" x14ac:dyDescent="0.3">
      <c r="B368" s="1">
        <v>384</v>
      </c>
      <c r="C368" s="1">
        <v>1904</v>
      </c>
      <c r="D368" s="3">
        <v>0.90741942461604996</v>
      </c>
      <c r="E368" s="3">
        <v>9.2580575383949801E-2</v>
      </c>
      <c r="F368" s="3">
        <v>0.83094599881007003</v>
      </c>
      <c r="G368" s="3">
        <v>0.16905400118993</v>
      </c>
      <c r="H368" s="3">
        <v>0</v>
      </c>
      <c r="I368" s="3">
        <v>1</v>
      </c>
      <c r="J368" s="3">
        <v>6.2073608860373497E-3</v>
      </c>
      <c r="K368" s="3">
        <v>0.99379263911396298</v>
      </c>
      <c r="L368" s="3"/>
      <c r="M368" s="3">
        <f t="shared" si="10"/>
        <v>0.43614319607803931</v>
      </c>
      <c r="N368" s="3">
        <f t="shared" si="11"/>
        <v>0.56385680392196069</v>
      </c>
      <c r="P368" s="1">
        <v>363</v>
      </c>
    </row>
    <row r="369" spans="2:16" x14ac:dyDescent="0.3">
      <c r="B369" s="1">
        <v>1461</v>
      </c>
      <c r="C369" s="1">
        <v>7349</v>
      </c>
      <c r="D369" s="3">
        <v>0.90741942461604996</v>
      </c>
      <c r="E369" s="3">
        <v>9.2580575383949801E-2</v>
      </c>
      <c r="F369" s="3">
        <v>0.82911747674826697</v>
      </c>
      <c r="G369" s="3">
        <v>0.170882523251733</v>
      </c>
      <c r="H369" s="3">
        <v>0</v>
      </c>
      <c r="I369" s="3">
        <v>1</v>
      </c>
      <c r="J369" s="3">
        <v>9.8449233919382095E-3</v>
      </c>
      <c r="K369" s="3">
        <v>0.99015507660806201</v>
      </c>
      <c r="L369" s="3"/>
      <c r="M369" s="3">
        <f t="shared" si="10"/>
        <v>0.43659545618906381</v>
      </c>
      <c r="N369" s="3">
        <f t="shared" si="11"/>
        <v>0.56340454381093619</v>
      </c>
      <c r="P369" s="1">
        <v>364</v>
      </c>
    </row>
    <row r="370" spans="2:16" x14ac:dyDescent="0.3">
      <c r="B370" s="1">
        <v>1871</v>
      </c>
      <c r="C370" s="1">
        <v>9375</v>
      </c>
      <c r="D370" s="3">
        <v>0.90741942461604996</v>
      </c>
      <c r="E370" s="3">
        <v>9.2580575383949801E-2</v>
      </c>
      <c r="F370" s="3">
        <v>0.81669139762213505</v>
      </c>
      <c r="G370" s="3">
        <v>0.183308602377865</v>
      </c>
      <c r="H370" s="3">
        <v>0</v>
      </c>
      <c r="I370" s="3">
        <v>1</v>
      </c>
      <c r="J370" s="3">
        <v>2.3837104439735399E-2</v>
      </c>
      <c r="K370" s="3">
        <v>0.97616289556026503</v>
      </c>
      <c r="L370" s="3"/>
      <c r="M370" s="3">
        <f t="shared" si="10"/>
        <v>0.43698698166948013</v>
      </c>
      <c r="N370" s="3">
        <f t="shared" si="11"/>
        <v>0.56301301833051998</v>
      </c>
      <c r="P370" s="1">
        <v>365</v>
      </c>
    </row>
    <row r="371" spans="2:16" x14ac:dyDescent="0.3">
      <c r="B371" s="1">
        <v>1620</v>
      </c>
      <c r="C371" s="1">
        <v>8129</v>
      </c>
      <c r="D371" s="3">
        <v>0.90741942461604996</v>
      </c>
      <c r="E371" s="3">
        <v>9.2580575383949801E-2</v>
      </c>
      <c r="F371" s="3">
        <v>0.76995295445513501</v>
      </c>
      <c r="G371" s="3">
        <v>0.23004704554486499</v>
      </c>
      <c r="H371" s="3">
        <v>0</v>
      </c>
      <c r="I371" s="3">
        <v>1</v>
      </c>
      <c r="J371" s="3">
        <v>7.0949934422969804E-2</v>
      </c>
      <c r="K371" s="3">
        <v>0.92905006557702996</v>
      </c>
      <c r="L371" s="3"/>
      <c r="M371" s="3">
        <f t="shared" si="10"/>
        <v>0.4370805783735387</v>
      </c>
      <c r="N371" s="3">
        <f t="shared" si="11"/>
        <v>0.56291942162646125</v>
      </c>
      <c r="P371" s="1">
        <v>366</v>
      </c>
    </row>
    <row r="372" spans="2:16" x14ac:dyDescent="0.3">
      <c r="B372" s="1">
        <v>1818</v>
      </c>
      <c r="C372" s="1">
        <v>9162</v>
      </c>
      <c r="D372" s="3">
        <v>0.90741942461604996</v>
      </c>
      <c r="E372" s="3">
        <v>9.2580575383949801E-2</v>
      </c>
      <c r="F372" s="3">
        <v>0.41992500565340202</v>
      </c>
      <c r="G372" s="3">
        <v>0.58007499434659804</v>
      </c>
      <c r="H372" s="3">
        <v>0</v>
      </c>
      <c r="I372" s="3">
        <v>1</v>
      </c>
      <c r="J372" s="3">
        <v>0.42271792888641402</v>
      </c>
      <c r="K372" s="3">
        <v>0.57728207111358598</v>
      </c>
      <c r="L372" s="3"/>
      <c r="M372" s="3">
        <f t="shared" si="10"/>
        <v>0.43751558978896649</v>
      </c>
      <c r="N372" s="3">
        <f t="shared" si="11"/>
        <v>0.56248441021103346</v>
      </c>
      <c r="P372" s="1">
        <v>367</v>
      </c>
    </row>
    <row r="373" spans="2:16" x14ac:dyDescent="0.3">
      <c r="B373" s="1">
        <v>582</v>
      </c>
      <c r="C373" s="1">
        <v>2840</v>
      </c>
      <c r="D373" s="3">
        <v>0.90741942461604996</v>
      </c>
      <c r="E373" s="3">
        <v>9.2580575383949801E-2</v>
      </c>
      <c r="F373" s="3">
        <v>0.84048619614056896</v>
      </c>
      <c r="G373" s="3">
        <v>0.15951380385943101</v>
      </c>
      <c r="H373" s="3">
        <v>0</v>
      </c>
      <c r="I373" s="3">
        <v>1</v>
      </c>
      <c r="J373" s="3">
        <v>2.18946277163923E-3</v>
      </c>
      <c r="K373" s="3">
        <v>0.99781053722836099</v>
      </c>
      <c r="L373" s="3"/>
      <c r="M373" s="3">
        <f t="shared" si="10"/>
        <v>0.43752377088206451</v>
      </c>
      <c r="N373" s="3">
        <f t="shared" si="11"/>
        <v>0.56247622911793549</v>
      </c>
      <c r="P373" s="1">
        <v>368</v>
      </c>
    </row>
    <row r="374" spans="2:16" x14ac:dyDescent="0.3">
      <c r="B374" s="1">
        <v>457</v>
      </c>
      <c r="C374" s="1">
        <v>2272</v>
      </c>
      <c r="D374" s="3">
        <v>0.90741942461604996</v>
      </c>
      <c r="E374" s="3">
        <v>9.2580575383949801E-2</v>
      </c>
      <c r="F374" s="3">
        <v>0.82998437062738595</v>
      </c>
      <c r="G374" s="3">
        <v>0.170015629372614</v>
      </c>
      <c r="H374" s="3">
        <v>0</v>
      </c>
      <c r="I374" s="3">
        <v>1</v>
      </c>
      <c r="J374" s="3">
        <v>1.62278059870005E-2</v>
      </c>
      <c r="K374" s="3">
        <v>0.98377219401299998</v>
      </c>
      <c r="L374" s="3"/>
      <c r="M374" s="3">
        <f t="shared" si="10"/>
        <v>0.43840790030760912</v>
      </c>
      <c r="N374" s="3">
        <f t="shared" si="11"/>
        <v>0.56159209969239088</v>
      </c>
      <c r="P374" s="1">
        <v>369</v>
      </c>
    </row>
    <row r="375" spans="2:16" x14ac:dyDescent="0.3">
      <c r="B375" s="1">
        <v>1988</v>
      </c>
      <c r="C375" s="1">
        <v>9942</v>
      </c>
      <c r="D375" s="3">
        <v>0.90741942461604996</v>
      </c>
      <c r="E375" s="3">
        <v>9.2580575383949801E-2</v>
      </c>
      <c r="F375" s="3">
        <v>0.81645213816861795</v>
      </c>
      <c r="G375" s="3">
        <v>0.183547861831382</v>
      </c>
      <c r="H375" s="3">
        <v>0</v>
      </c>
      <c r="I375" s="3">
        <v>1</v>
      </c>
      <c r="J375" s="3">
        <v>2.99082417041063E-2</v>
      </c>
      <c r="K375" s="3">
        <v>0.970091758295894</v>
      </c>
      <c r="L375" s="3"/>
      <c r="M375" s="3">
        <f t="shared" si="10"/>
        <v>0.43844495112219356</v>
      </c>
      <c r="N375" s="3">
        <f t="shared" si="11"/>
        <v>0.5615550488778065</v>
      </c>
      <c r="P375" s="1">
        <v>370</v>
      </c>
    </row>
    <row r="376" spans="2:16" x14ac:dyDescent="0.3">
      <c r="B376" s="1">
        <v>438</v>
      </c>
      <c r="C376" s="1">
        <v>2169</v>
      </c>
      <c r="D376" s="3">
        <v>0.90741942461604996</v>
      </c>
      <c r="E376" s="3">
        <v>9.2580575383949801E-2</v>
      </c>
      <c r="F376" s="3">
        <v>0.83099944851012197</v>
      </c>
      <c r="G376" s="3">
        <v>0.169000551489878</v>
      </c>
      <c r="H376" s="3">
        <v>0</v>
      </c>
      <c r="I376" s="3">
        <v>1</v>
      </c>
      <c r="J376" s="3">
        <v>1.5842074528336501E-2</v>
      </c>
      <c r="K376" s="3">
        <v>0.98415792547166303</v>
      </c>
      <c r="L376" s="3"/>
      <c r="M376" s="3">
        <f t="shared" si="10"/>
        <v>0.43856523691362714</v>
      </c>
      <c r="N376" s="3">
        <f t="shared" si="11"/>
        <v>0.56143476308637275</v>
      </c>
      <c r="P376" s="1">
        <v>371</v>
      </c>
    </row>
    <row r="377" spans="2:16" x14ac:dyDescent="0.3">
      <c r="B377" s="1">
        <v>1008</v>
      </c>
      <c r="C377" s="1">
        <v>5067</v>
      </c>
      <c r="D377" s="3">
        <v>0.90741942461604996</v>
      </c>
      <c r="E377" s="3">
        <v>9.2580575383949801E-2</v>
      </c>
      <c r="F377" s="3">
        <v>0.83362599438556295</v>
      </c>
      <c r="G377" s="3">
        <v>0.16637400561443699</v>
      </c>
      <c r="H377" s="3">
        <v>0</v>
      </c>
      <c r="I377" s="3">
        <v>1</v>
      </c>
      <c r="J377" s="3">
        <v>1.4002612791955501E-2</v>
      </c>
      <c r="K377" s="3">
        <v>0.98599738720804497</v>
      </c>
      <c r="L377" s="3"/>
      <c r="M377" s="3">
        <f t="shared" si="10"/>
        <v>0.4387620079483921</v>
      </c>
      <c r="N377" s="3">
        <f t="shared" si="11"/>
        <v>0.56123799205160796</v>
      </c>
      <c r="P377" s="1">
        <v>372</v>
      </c>
    </row>
    <row r="378" spans="2:16" x14ac:dyDescent="0.3">
      <c r="B378" s="1">
        <v>1051</v>
      </c>
      <c r="C378" s="1">
        <v>5255</v>
      </c>
      <c r="D378" s="3">
        <v>0.90741942461604996</v>
      </c>
      <c r="E378" s="3">
        <v>9.2580575383949801E-2</v>
      </c>
      <c r="F378" s="3">
        <v>0.844387649433048</v>
      </c>
      <c r="G378" s="3">
        <v>0.155612350566952</v>
      </c>
      <c r="H378" s="3">
        <v>0</v>
      </c>
      <c r="I378" s="3">
        <v>1</v>
      </c>
      <c r="J378" s="3">
        <v>4.7197733074426703E-3</v>
      </c>
      <c r="K378" s="3">
        <v>0.995280226692557</v>
      </c>
      <c r="L378" s="3"/>
      <c r="M378" s="3">
        <f t="shared" si="10"/>
        <v>0.43913171183913513</v>
      </c>
      <c r="N378" s="3">
        <f t="shared" si="11"/>
        <v>0.56086828816086465</v>
      </c>
      <c r="P378" s="1">
        <v>373</v>
      </c>
    </row>
    <row r="379" spans="2:16" x14ac:dyDescent="0.3">
      <c r="B379" s="1">
        <v>1815</v>
      </c>
      <c r="C379" s="1">
        <v>9143</v>
      </c>
      <c r="D379" s="3">
        <v>0.90741942461604996</v>
      </c>
      <c r="E379" s="3">
        <v>9.2580575383949801E-2</v>
      </c>
      <c r="F379" s="3">
        <v>0.83964483104980303</v>
      </c>
      <c r="G379" s="3">
        <v>0.160355168950197</v>
      </c>
      <c r="H379" s="3">
        <v>0</v>
      </c>
      <c r="I379" s="3">
        <v>1</v>
      </c>
      <c r="J379" s="3">
        <v>1.0584941133856799E-2</v>
      </c>
      <c r="K379" s="3">
        <v>0.989415058866143</v>
      </c>
      <c r="L379" s="3"/>
      <c r="M379" s="3">
        <f t="shared" si="10"/>
        <v>0.43941229919992741</v>
      </c>
      <c r="N379" s="3">
        <f t="shared" si="11"/>
        <v>0.56058770080007236</v>
      </c>
      <c r="P379" s="1">
        <v>374</v>
      </c>
    </row>
    <row r="380" spans="2:16" x14ac:dyDescent="0.3">
      <c r="B380" s="1">
        <v>262</v>
      </c>
      <c r="C380" s="1">
        <v>1224</v>
      </c>
      <c r="D380" s="3">
        <v>0.90741942461604996</v>
      </c>
      <c r="E380" s="3">
        <v>9.2580575383949801E-2</v>
      </c>
      <c r="F380" s="3">
        <v>0.84046902664277201</v>
      </c>
      <c r="G380" s="3">
        <v>0.15953097335722799</v>
      </c>
      <c r="H380" s="3">
        <v>0</v>
      </c>
      <c r="I380" s="3">
        <v>1</v>
      </c>
      <c r="J380" s="3">
        <v>9.8158130422234501E-3</v>
      </c>
      <c r="K380" s="3">
        <v>0.99018418695777699</v>
      </c>
      <c r="L380" s="3"/>
      <c r="M380" s="3">
        <f t="shared" si="10"/>
        <v>0.43942606607526136</v>
      </c>
      <c r="N380" s="3">
        <f t="shared" si="11"/>
        <v>0.56057393392473864</v>
      </c>
      <c r="P380" s="1">
        <v>375</v>
      </c>
    </row>
    <row r="381" spans="2:16" x14ac:dyDescent="0.3">
      <c r="B381" s="1">
        <v>1268</v>
      </c>
      <c r="C381" s="1">
        <v>6311</v>
      </c>
      <c r="D381" s="3">
        <v>0.90741942461604996</v>
      </c>
      <c r="E381" s="3">
        <v>9.2580575383949801E-2</v>
      </c>
      <c r="F381" s="3">
        <v>0.80292834911343802</v>
      </c>
      <c r="G381" s="3">
        <v>0.19707165088656101</v>
      </c>
      <c r="H381" s="3">
        <v>0</v>
      </c>
      <c r="I381" s="3">
        <v>1</v>
      </c>
      <c r="J381" s="3">
        <v>4.7498919069766998E-2</v>
      </c>
      <c r="K381" s="3">
        <v>0.952501080930233</v>
      </c>
      <c r="L381" s="3"/>
      <c r="M381" s="3">
        <f t="shared" si="10"/>
        <v>0.43946167319981377</v>
      </c>
      <c r="N381" s="3">
        <f t="shared" si="11"/>
        <v>0.560538326800186</v>
      </c>
      <c r="P381" s="1">
        <v>376</v>
      </c>
    </row>
    <row r="382" spans="2:16" x14ac:dyDescent="0.3">
      <c r="B382" s="1">
        <v>869</v>
      </c>
      <c r="C382" s="1">
        <v>4353</v>
      </c>
      <c r="D382" s="3">
        <v>0.90741942461604996</v>
      </c>
      <c r="E382" s="3">
        <v>9.2580575383949801E-2</v>
      </c>
      <c r="F382" s="3">
        <v>0.84686739896063101</v>
      </c>
      <c r="G382" s="3">
        <v>0.15313260103936899</v>
      </c>
      <c r="H382" s="3">
        <v>0</v>
      </c>
      <c r="I382" s="3">
        <v>1</v>
      </c>
      <c r="J382" s="3">
        <v>1.2254641391336901E-2</v>
      </c>
      <c r="K382" s="3">
        <v>0.98774535860866297</v>
      </c>
      <c r="L382" s="3"/>
      <c r="M382" s="3">
        <f t="shared" si="10"/>
        <v>0.4416353662420045</v>
      </c>
      <c r="N382" s="3">
        <f t="shared" si="11"/>
        <v>0.5583646337579955</v>
      </c>
      <c r="P382" s="1">
        <v>377</v>
      </c>
    </row>
    <row r="383" spans="2:16" x14ac:dyDescent="0.3">
      <c r="B383" s="1">
        <v>132</v>
      </c>
      <c r="C383" s="1">
        <v>613</v>
      </c>
      <c r="D383" s="3">
        <v>0.90741942461604996</v>
      </c>
      <c r="E383" s="3">
        <v>9.2580575383949801E-2</v>
      </c>
      <c r="F383" s="3">
        <v>0.82572776247081103</v>
      </c>
      <c r="G383" s="3">
        <v>0.17427223752918899</v>
      </c>
      <c r="H383" s="3">
        <v>0</v>
      </c>
      <c r="I383" s="3">
        <v>1</v>
      </c>
      <c r="J383" s="3">
        <v>3.3417675644159303E-2</v>
      </c>
      <c r="K383" s="3">
        <v>0.96658232435584102</v>
      </c>
      <c r="L383" s="3"/>
      <c r="M383" s="3">
        <f t="shared" si="10"/>
        <v>0.44164121568275505</v>
      </c>
      <c r="N383" s="3">
        <f t="shared" si="11"/>
        <v>0.55835878431724495</v>
      </c>
      <c r="P383" s="1">
        <v>378</v>
      </c>
    </row>
    <row r="384" spans="2:16" x14ac:dyDescent="0.3">
      <c r="B384" s="1">
        <v>92</v>
      </c>
      <c r="C384" s="1">
        <v>449</v>
      </c>
      <c r="D384" s="3">
        <v>0.90741942461604996</v>
      </c>
      <c r="E384" s="3">
        <v>9.2580575383949801E-2</v>
      </c>
      <c r="F384" s="3">
        <v>0.77813072762327296</v>
      </c>
      <c r="G384" s="3">
        <v>0.22186927237672699</v>
      </c>
      <c r="H384" s="3">
        <v>0</v>
      </c>
      <c r="I384" s="3">
        <v>1</v>
      </c>
      <c r="J384" s="3">
        <v>8.5234925150871305E-2</v>
      </c>
      <c r="K384" s="3">
        <v>0.91476507484912895</v>
      </c>
      <c r="L384" s="3"/>
      <c r="M384" s="3">
        <f t="shared" si="10"/>
        <v>0.44269626934754858</v>
      </c>
      <c r="N384" s="3">
        <f t="shared" si="11"/>
        <v>0.55730373065245142</v>
      </c>
      <c r="P384" s="1">
        <v>379</v>
      </c>
    </row>
    <row r="385" spans="2:16" x14ac:dyDescent="0.3">
      <c r="B385" s="1">
        <v>307</v>
      </c>
      <c r="C385" s="1">
        <v>1461</v>
      </c>
      <c r="D385" s="3">
        <v>0.92354740061162099</v>
      </c>
      <c r="E385" s="3">
        <v>7.64525993883792E-2</v>
      </c>
      <c r="F385" s="3">
        <v>0.455770143763159</v>
      </c>
      <c r="G385" s="3">
        <v>0.54422985623684095</v>
      </c>
      <c r="H385" s="3">
        <v>0</v>
      </c>
      <c r="I385" s="3">
        <v>1</v>
      </c>
      <c r="J385" s="3">
        <v>0.39349734783172602</v>
      </c>
      <c r="K385" s="3">
        <v>0.60650265216827404</v>
      </c>
      <c r="L385" s="3"/>
      <c r="M385" s="3">
        <f t="shared" si="10"/>
        <v>0.44320372305162653</v>
      </c>
      <c r="N385" s="3">
        <f t="shared" si="11"/>
        <v>0.55679627694837353</v>
      </c>
      <c r="P385" s="1">
        <v>380</v>
      </c>
    </row>
    <row r="386" spans="2:16" x14ac:dyDescent="0.3">
      <c r="B386" s="1">
        <v>698</v>
      </c>
      <c r="C386" s="1">
        <v>3415</v>
      </c>
      <c r="D386" s="3">
        <v>0.90741942461604996</v>
      </c>
      <c r="E386" s="3">
        <v>9.2580575383949801E-2</v>
      </c>
      <c r="F386" s="3">
        <v>0.85469273701298798</v>
      </c>
      <c r="G386" s="3">
        <v>0.14530726298701199</v>
      </c>
      <c r="H386" s="3">
        <v>0</v>
      </c>
      <c r="I386" s="3">
        <v>1</v>
      </c>
      <c r="J386" s="3">
        <v>1.0882820934057199E-2</v>
      </c>
      <c r="K386" s="3">
        <v>0.98911717906594299</v>
      </c>
      <c r="L386" s="3"/>
      <c r="M386" s="3">
        <f t="shared" si="10"/>
        <v>0.44324874564077377</v>
      </c>
      <c r="N386" s="3">
        <f t="shared" si="11"/>
        <v>0.55675125435922612</v>
      </c>
      <c r="P386" s="1">
        <v>381</v>
      </c>
    </row>
    <row r="387" spans="2:16" x14ac:dyDescent="0.3">
      <c r="B387" s="1">
        <v>1484</v>
      </c>
      <c r="C387" s="1">
        <v>7422</v>
      </c>
      <c r="D387" s="3">
        <v>0.90741942461604996</v>
      </c>
      <c r="E387" s="3">
        <v>9.2580575383949801E-2</v>
      </c>
      <c r="F387" s="3">
        <v>0.86674175582248902</v>
      </c>
      <c r="G387" s="3">
        <v>0.133258244177511</v>
      </c>
      <c r="H387" s="3">
        <v>0</v>
      </c>
      <c r="I387" s="3">
        <v>1</v>
      </c>
      <c r="J387" s="3">
        <v>1.6401776811108E-3</v>
      </c>
      <c r="K387" s="3">
        <v>0.99835982231888898</v>
      </c>
      <c r="L387" s="3"/>
      <c r="M387" s="3">
        <f t="shared" si="10"/>
        <v>0.44395033952991247</v>
      </c>
      <c r="N387" s="3">
        <f t="shared" si="11"/>
        <v>0.55604966047008753</v>
      </c>
      <c r="P387" s="1">
        <v>382</v>
      </c>
    </row>
    <row r="388" spans="2:16" x14ac:dyDescent="0.3">
      <c r="B388" s="1">
        <v>1460</v>
      </c>
      <c r="C388" s="1">
        <v>7348</v>
      </c>
      <c r="D388" s="3">
        <v>0.90741942461604996</v>
      </c>
      <c r="E388" s="3">
        <v>9.2580575383949801E-2</v>
      </c>
      <c r="F388" s="3">
        <v>0.80647248908368196</v>
      </c>
      <c r="G388" s="3">
        <v>0.19352751091631801</v>
      </c>
      <c r="H388" s="3">
        <v>0</v>
      </c>
      <c r="I388" s="3">
        <v>1</v>
      </c>
      <c r="J388" s="3">
        <v>6.3291162252426106E-2</v>
      </c>
      <c r="K388" s="3">
        <v>0.93670883774757396</v>
      </c>
      <c r="L388" s="3"/>
      <c r="M388" s="3">
        <f t="shared" si="10"/>
        <v>0.44429576898803952</v>
      </c>
      <c r="N388" s="3">
        <f t="shared" si="11"/>
        <v>0.55570423101196043</v>
      </c>
      <c r="P388" s="1">
        <v>383</v>
      </c>
    </row>
    <row r="389" spans="2:16" x14ac:dyDescent="0.3">
      <c r="B389" s="1">
        <v>3</v>
      </c>
      <c r="C389" s="1">
        <v>9</v>
      </c>
      <c r="D389" s="3">
        <v>0.90741942461604996</v>
      </c>
      <c r="E389" s="3">
        <v>9.2580575383949801E-2</v>
      </c>
      <c r="F389" s="3">
        <v>0.75497097876407404</v>
      </c>
      <c r="G389" s="3">
        <v>0.24502902123592599</v>
      </c>
      <c r="H389" s="3">
        <v>0</v>
      </c>
      <c r="I389" s="3">
        <v>1</v>
      </c>
      <c r="J389" s="3">
        <v>0.119869902729988</v>
      </c>
      <c r="K389" s="3">
        <v>0.88013009727001201</v>
      </c>
      <c r="L389" s="3"/>
      <c r="M389" s="3">
        <f t="shared" si="10"/>
        <v>0.44556507652752803</v>
      </c>
      <c r="N389" s="3">
        <f t="shared" si="11"/>
        <v>0.55443492347247192</v>
      </c>
      <c r="P389" s="1">
        <v>384</v>
      </c>
    </row>
    <row r="390" spans="2:16" x14ac:dyDescent="0.3">
      <c r="B390" s="1">
        <v>58</v>
      </c>
      <c r="C390" s="1">
        <v>281</v>
      </c>
      <c r="D390" s="3">
        <v>0.90741942461604996</v>
      </c>
      <c r="E390" s="3">
        <v>9.2580575383949801E-2</v>
      </c>
      <c r="F390" s="3">
        <v>0.87369201729076595</v>
      </c>
      <c r="G390" s="3">
        <v>0.12630798270923399</v>
      </c>
      <c r="H390" s="3">
        <v>0</v>
      </c>
      <c r="I390" s="3">
        <v>1</v>
      </c>
      <c r="J390" s="3">
        <v>4.0332172065973299E-3</v>
      </c>
      <c r="K390" s="3">
        <v>0.995966782793403</v>
      </c>
      <c r="L390" s="3"/>
      <c r="M390" s="3">
        <f t="shared" ref="M390:M453" si="12">+AVERAGE(D390,F390,H390,J390)</f>
        <v>0.44628616477835331</v>
      </c>
      <c r="N390" s="3">
        <f t="shared" ref="N390:N453" si="13">+AVERAGE(E390,G390,I390,K390)</f>
        <v>0.55371383522164674</v>
      </c>
      <c r="P390" s="1">
        <v>385</v>
      </c>
    </row>
    <row r="391" spans="2:16" x14ac:dyDescent="0.3">
      <c r="B391" s="1">
        <v>797</v>
      </c>
      <c r="C391" s="1">
        <v>3977</v>
      </c>
      <c r="D391" s="3">
        <v>0.90741942461604996</v>
      </c>
      <c r="E391" s="3">
        <v>9.2580575383949801E-2</v>
      </c>
      <c r="F391" s="3">
        <v>0.83190308281796599</v>
      </c>
      <c r="G391" s="3">
        <v>0.16809691718203401</v>
      </c>
      <c r="H391" s="3">
        <v>0</v>
      </c>
      <c r="I391" s="3">
        <v>1</v>
      </c>
      <c r="J391" s="3">
        <v>4.7724895179271698E-2</v>
      </c>
      <c r="K391" s="3">
        <v>0.95227510482072797</v>
      </c>
      <c r="L391" s="3"/>
      <c r="M391" s="3">
        <f t="shared" si="12"/>
        <v>0.44676185065332191</v>
      </c>
      <c r="N391" s="3">
        <f t="shared" si="13"/>
        <v>0.55323814934667792</v>
      </c>
      <c r="P391" s="1">
        <v>386</v>
      </c>
    </row>
    <row r="392" spans="2:16" x14ac:dyDescent="0.3">
      <c r="B392" s="1">
        <v>994</v>
      </c>
      <c r="C392" s="1">
        <v>4989</v>
      </c>
      <c r="D392" s="3">
        <v>0.90741942461604996</v>
      </c>
      <c r="E392" s="3">
        <v>9.2580575383949801E-2</v>
      </c>
      <c r="F392" s="3">
        <v>0.78690424270513004</v>
      </c>
      <c r="G392" s="3">
        <v>0.21309575729486999</v>
      </c>
      <c r="H392" s="3">
        <v>0</v>
      </c>
      <c r="I392" s="3">
        <v>1</v>
      </c>
      <c r="J392" s="3">
        <v>9.4073854386806502E-2</v>
      </c>
      <c r="K392" s="3">
        <v>0.90592614561319396</v>
      </c>
      <c r="L392" s="3"/>
      <c r="M392" s="3">
        <f t="shared" si="12"/>
        <v>0.4470993804269966</v>
      </c>
      <c r="N392" s="3">
        <f t="shared" si="13"/>
        <v>0.5529006195730034</v>
      </c>
      <c r="P392" s="1">
        <v>387</v>
      </c>
    </row>
    <row r="393" spans="2:16" x14ac:dyDescent="0.3">
      <c r="B393" s="1">
        <v>1403</v>
      </c>
      <c r="C393" s="1">
        <v>7052</v>
      </c>
      <c r="D393" s="3">
        <v>0.90741942461604996</v>
      </c>
      <c r="E393" s="3">
        <v>9.2580575383949801E-2</v>
      </c>
      <c r="F393" s="3">
        <v>0.80600005419509901</v>
      </c>
      <c r="G393" s="3">
        <v>0.19399994580490099</v>
      </c>
      <c r="H393" s="3">
        <v>0</v>
      </c>
      <c r="I393" s="3">
        <v>1</v>
      </c>
      <c r="J393" s="3">
        <v>7.7178552746772794E-2</v>
      </c>
      <c r="K393" s="3">
        <v>0.92282144725322701</v>
      </c>
      <c r="L393" s="3"/>
      <c r="M393" s="3">
        <f t="shared" si="12"/>
        <v>0.44764950788948044</v>
      </c>
      <c r="N393" s="3">
        <f t="shared" si="13"/>
        <v>0.55235049211051945</v>
      </c>
      <c r="P393" s="1">
        <v>388</v>
      </c>
    </row>
    <row r="394" spans="2:16" x14ac:dyDescent="0.3">
      <c r="B394" s="1">
        <v>1017</v>
      </c>
      <c r="C394" s="1">
        <v>5108</v>
      </c>
      <c r="D394" s="3">
        <v>0.121983914209115</v>
      </c>
      <c r="E394" s="3">
        <v>0.87801608579088497</v>
      </c>
      <c r="F394" s="3">
        <v>0.65143775202703202</v>
      </c>
      <c r="G394" s="3">
        <v>0.34856224797296798</v>
      </c>
      <c r="H394" s="3">
        <v>1</v>
      </c>
      <c r="I394" s="3">
        <v>0</v>
      </c>
      <c r="J394" s="3">
        <v>1.7356729134917301E-2</v>
      </c>
      <c r="K394" s="3">
        <v>0.98264327086508296</v>
      </c>
      <c r="L394" s="3"/>
      <c r="M394" s="3">
        <f t="shared" si="12"/>
        <v>0.44769459884276608</v>
      </c>
      <c r="N394" s="3">
        <f t="shared" si="13"/>
        <v>0.55230540115723392</v>
      </c>
      <c r="P394" s="1">
        <v>389</v>
      </c>
    </row>
    <row r="395" spans="2:16" x14ac:dyDescent="0.3">
      <c r="B395" s="1">
        <v>1047</v>
      </c>
      <c r="C395" s="1">
        <v>5234</v>
      </c>
      <c r="D395" s="3">
        <v>0.121983914209115</v>
      </c>
      <c r="E395" s="3">
        <v>0.87801608579088497</v>
      </c>
      <c r="F395" s="3">
        <v>0.65143775202703202</v>
      </c>
      <c r="G395" s="3">
        <v>0.34856224797296798</v>
      </c>
      <c r="H395" s="3">
        <v>1</v>
      </c>
      <c r="I395" s="3">
        <v>0</v>
      </c>
      <c r="J395" s="3">
        <v>1.7356729134917301E-2</v>
      </c>
      <c r="K395" s="3">
        <v>0.98264327086508296</v>
      </c>
      <c r="L395" s="3"/>
      <c r="M395" s="3">
        <f t="shared" si="12"/>
        <v>0.44769459884276608</v>
      </c>
      <c r="N395" s="3">
        <f t="shared" si="13"/>
        <v>0.55230540115723392</v>
      </c>
      <c r="P395" s="1">
        <v>390</v>
      </c>
    </row>
    <row r="396" spans="2:16" x14ac:dyDescent="0.3">
      <c r="B396" s="1">
        <v>1068</v>
      </c>
      <c r="C396" s="1">
        <v>5377</v>
      </c>
      <c r="D396" s="3">
        <v>0</v>
      </c>
      <c r="E396" s="3">
        <v>1</v>
      </c>
      <c r="F396" s="3">
        <v>0.78936283217470704</v>
      </c>
      <c r="G396" s="3">
        <v>0.21063716782529299</v>
      </c>
      <c r="H396" s="3">
        <v>1</v>
      </c>
      <c r="I396" s="3">
        <v>0</v>
      </c>
      <c r="J396" s="3">
        <v>2.56801210343838E-3</v>
      </c>
      <c r="K396" s="3">
        <v>0.99743198789656196</v>
      </c>
      <c r="L396" s="3"/>
      <c r="M396" s="3">
        <f t="shared" si="12"/>
        <v>0.44798271106953635</v>
      </c>
      <c r="N396" s="3">
        <f t="shared" si="13"/>
        <v>0.55201728893046376</v>
      </c>
      <c r="P396" s="1">
        <v>391</v>
      </c>
    </row>
    <row r="397" spans="2:16" x14ac:dyDescent="0.3">
      <c r="B397" s="1">
        <v>534</v>
      </c>
      <c r="C397" s="1">
        <v>2597</v>
      </c>
      <c r="D397" s="3">
        <v>0.90741942461604996</v>
      </c>
      <c r="E397" s="3">
        <v>9.2580575383949801E-2</v>
      </c>
      <c r="F397" s="3">
        <v>0.82576706794438004</v>
      </c>
      <c r="G397" s="3">
        <v>0.17423293205561999</v>
      </c>
      <c r="H397" s="3">
        <v>0</v>
      </c>
      <c r="I397" s="3">
        <v>1</v>
      </c>
      <c r="J397" s="3">
        <v>5.9166021645069101E-2</v>
      </c>
      <c r="K397" s="3">
        <v>0.94083397835493099</v>
      </c>
      <c r="L397" s="3"/>
      <c r="M397" s="3">
        <f t="shared" si="12"/>
        <v>0.44808812855137481</v>
      </c>
      <c r="N397" s="3">
        <f t="shared" si="13"/>
        <v>0.55191187144862519</v>
      </c>
      <c r="P397" s="1">
        <v>392</v>
      </c>
    </row>
    <row r="398" spans="2:16" x14ac:dyDescent="0.3">
      <c r="B398" s="1">
        <v>356</v>
      </c>
      <c r="C398" s="1">
        <v>1752</v>
      </c>
      <c r="D398" s="3">
        <v>0.90741942461604996</v>
      </c>
      <c r="E398" s="3">
        <v>9.2580575383949801E-2</v>
      </c>
      <c r="F398" s="3">
        <v>0.88095903816826704</v>
      </c>
      <c r="G398" s="3">
        <v>0.119040961831733</v>
      </c>
      <c r="H398" s="3">
        <v>0</v>
      </c>
      <c r="I398" s="3">
        <v>1</v>
      </c>
      <c r="J398" s="3">
        <v>8.9481063187122293E-3</v>
      </c>
      <c r="K398" s="3">
        <v>0.99105189368128799</v>
      </c>
      <c r="L398" s="3"/>
      <c r="M398" s="3">
        <f t="shared" si="12"/>
        <v>0.44933164227575728</v>
      </c>
      <c r="N398" s="3">
        <f t="shared" si="13"/>
        <v>0.55066835772424272</v>
      </c>
      <c r="P398" s="1">
        <v>393</v>
      </c>
    </row>
    <row r="399" spans="2:16" x14ac:dyDescent="0.3">
      <c r="B399" s="1">
        <v>1679</v>
      </c>
      <c r="C399" s="1">
        <v>8423</v>
      </c>
      <c r="D399" s="3">
        <v>0.90741942461604996</v>
      </c>
      <c r="E399" s="3">
        <v>9.2580575383949801E-2</v>
      </c>
      <c r="F399" s="3">
        <v>0.88095903816826704</v>
      </c>
      <c r="G399" s="3">
        <v>0.119040961831733</v>
      </c>
      <c r="H399" s="3">
        <v>0</v>
      </c>
      <c r="I399" s="3">
        <v>1</v>
      </c>
      <c r="J399" s="3">
        <v>8.9481063187122293E-3</v>
      </c>
      <c r="K399" s="3">
        <v>0.99105189368128799</v>
      </c>
      <c r="L399" s="3"/>
      <c r="M399" s="3">
        <f t="shared" si="12"/>
        <v>0.44933164227575728</v>
      </c>
      <c r="N399" s="3">
        <f t="shared" si="13"/>
        <v>0.55066835772424272</v>
      </c>
      <c r="P399" s="1">
        <v>394</v>
      </c>
    </row>
    <row r="400" spans="2:16" x14ac:dyDescent="0.3">
      <c r="B400" s="1">
        <v>1798</v>
      </c>
      <c r="C400" s="1">
        <v>9053</v>
      </c>
      <c r="D400" s="3">
        <v>0.90741942461604996</v>
      </c>
      <c r="E400" s="3">
        <v>9.2580575383949801E-2</v>
      </c>
      <c r="F400" s="3">
        <v>0.88440703304622603</v>
      </c>
      <c r="G400" s="3">
        <v>0.115592966953774</v>
      </c>
      <c r="H400" s="3">
        <v>0</v>
      </c>
      <c r="I400" s="3">
        <v>1</v>
      </c>
      <c r="J400" s="3">
        <v>5.8200256898999197E-3</v>
      </c>
      <c r="K400" s="3">
        <v>0.99417997431009997</v>
      </c>
      <c r="L400" s="3"/>
      <c r="M400" s="3">
        <f t="shared" si="12"/>
        <v>0.44941162083804398</v>
      </c>
      <c r="N400" s="3">
        <f t="shared" si="13"/>
        <v>0.55058837916195591</v>
      </c>
      <c r="P400" s="1">
        <v>395</v>
      </c>
    </row>
    <row r="401" spans="2:16" x14ac:dyDescent="0.3">
      <c r="B401" s="1">
        <v>1330</v>
      </c>
      <c r="C401" s="1">
        <v>6678</v>
      </c>
      <c r="D401" s="3">
        <v>0.90741942461604996</v>
      </c>
      <c r="E401" s="3">
        <v>9.2580575383949801E-2</v>
      </c>
      <c r="F401" s="3">
        <v>0.87353835876590302</v>
      </c>
      <c r="G401" s="3">
        <v>0.12646164123409701</v>
      </c>
      <c r="H401" s="3">
        <v>0</v>
      </c>
      <c r="I401" s="3">
        <v>1</v>
      </c>
      <c r="J401" s="3">
        <v>1.6707139089703602E-2</v>
      </c>
      <c r="K401" s="3">
        <v>0.983292860910296</v>
      </c>
      <c r="L401" s="3"/>
      <c r="M401" s="3">
        <f t="shared" si="12"/>
        <v>0.44941623061791414</v>
      </c>
      <c r="N401" s="3">
        <f t="shared" si="13"/>
        <v>0.55058376938208564</v>
      </c>
      <c r="P401" s="1">
        <v>396</v>
      </c>
    </row>
    <row r="402" spans="2:16" x14ac:dyDescent="0.3">
      <c r="B402" s="1">
        <v>816</v>
      </c>
      <c r="C402" s="1">
        <v>4097</v>
      </c>
      <c r="D402" s="3">
        <v>0.90741942461604996</v>
      </c>
      <c r="E402" s="3">
        <v>9.2580575383949801E-2</v>
      </c>
      <c r="F402" s="3">
        <v>0.87121631242961906</v>
      </c>
      <c r="G402" s="3">
        <v>0.128783687570381</v>
      </c>
      <c r="H402" s="3">
        <v>0</v>
      </c>
      <c r="I402" s="3">
        <v>1</v>
      </c>
      <c r="J402" s="3">
        <v>2.1242421120405201E-2</v>
      </c>
      <c r="K402" s="3">
        <v>0.97875757887959502</v>
      </c>
      <c r="L402" s="3"/>
      <c r="M402" s="3">
        <f t="shared" si="12"/>
        <v>0.44996953954151853</v>
      </c>
      <c r="N402" s="3">
        <f t="shared" si="13"/>
        <v>0.55003046045848147</v>
      </c>
      <c r="P402" s="1">
        <v>397</v>
      </c>
    </row>
    <row r="403" spans="2:16" x14ac:dyDescent="0.3">
      <c r="B403" s="1">
        <v>1566</v>
      </c>
      <c r="C403" s="1">
        <v>7830</v>
      </c>
      <c r="D403" s="3">
        <v>0.90741942461604996</v>
      </c>
      <c r="E403" s="3">
        <v>9.2580575383949801E-2</v>
      </c>
      <c r="F403" s="3">
        <v>0.88601884656817198</v>
      </c>
      <c r="G403" s="3">
        <v>0.11398115343182801</v>
      </c>
      <c r="H403" s="3">
        <v>0</v>
      </c>
      <c r="I403" s="3">
        <v>1</v>
      </c>
      <c r="J403" s="3">
        <v>9.8211858421564102E-3</v>
      </c>
      <c r="K403" s="3">
        <v>0.99017881415784403</v>
      </c>
      <c r="L403" s="3"/>
      <c r="M403" s="3">
        <f t="shared" si="12"/>
        <v>0.45081486425659456</v>
      </c>
      <c r="N403" s="3">
        <f t="shared" si="13"/>
        <v>0.54918513574340544</v>
      </c>
      <c r="P403" s="1">
        <v>398</v>
      </c>
    </row>
    <row r="404" spans="2:16" x14ac:dyDescent="0.3">
      <c r="B404" s="1">
        <v>372</v>
      </c>
      <c r="C404" s="1">
        <v>1842</v>
      </c>
      <c r="D404" s="3">
        <v>0.90741942461604996</v>
      </c>
      <c r="E404" s="3">
        <v>9.2580575383949801E-2</v>
      </c>
      <c r="F404" s="3">
        <v>0.885019589992319</v>
      </c>
      <c r="G404" s="3">
        <v>0.114980410007681</v>
      </c>
      <c r="H404" s="3">
        <v>0</v>
      </c>
      <c r="I404" s="3">
        <v>1</v>
      </c>
      <c r="J404" s="3">
        <v>1.41263576224446E-2</v>
      </c>
      <c r="K404" s="3">
        <v>0.98587364237755504</v>
      </c>
      <c r="L404" s="3"/>
      <c r="M404" s="3">
        <f t="shared" si="12"/>
        <v>0.45164134305770343</v>
      </c>
      <c r="N404" s="3">
        <f t="shared" si="13"/>
        <v>0.54835865694229646</v>
      </c>
      <c r="P404" s="1">
        <v>399</v>
      </c>
    </row>
    <row r="405" spans="2:16" x14ac:dyDescent="0.3">
      <c r="B405" s="1">
        <v>1145</v>
      </c>
      <c r="C405" s="1">
        <v>5748</v>
      </c>
      <c r="D405" s="3">
        <v>0.121983914209115</v>
      </c>
      <c r="E405" s="3">
        <v>0.87801608579088497</v>
      </c>
      <c r="F405" s="3">
        <v>0.69118845028077702</v>
      </c>
      <c r="G405" s="3">
        <v>0.30881154971922298</v>
      </c>
      <c r="H405" s="3">
        <v>0</v>
      </c>
      <c r="I405" s="3">
        <v>1</v>
      </c>
      <c r="J405" s="3">
        <v>0.99510538578033403</v>
      </c>
      <c r="K405" s="3">
        <v>4.8946142196655299E-3</v>
      </c>
      <c r="L405" s="3"/>
      <c r="M405" s="3">
        <f t="shared" si="12"/>
        <v>0.45206943756755652</v>
      </c>
      <c r="N405" s="3">
        <f t="shared" si="13"/>
        <v>0.54793056243244331</v>
      </c>
      <c r="P405" s="1">
        <v>400</v>
      </c>
    </row>
    <row r="406" spans="2:16" x14ac:dyDescent="0.3">
      <c r="B406" s="1">
        <v>1123</v>
      </c>
      <c r="C406" s="1">
        <v>5666</v>
      </c>
      <c r="D406" s="3">
        <v>0.90741942461604996</v>
      </c>
      <c r="E406" s="3">
        <v>9.2580575383949801E-2</v>
      </c>
      <c r="F406" s="3">
        <v>0.88583478804583204</v>
      </c>
      <c r="G406" s="3">
        <v>0.114165211954168</v>
      </c>
      <c r="H406" s="3">
        <v>0</v>
      </c>
      <c r="I406" s="3">
        <v>1</v>
      </c>
      <c r="J406" s="3">
        <v>1.7627676948905002E-2</v>
      </c>
      <c r="K406" s="3">
        <v>0.98237232305109501</v>
      </c>
      <c r="L406" s="3"/>
      <c r="M406" s="3">
        <f t="shared" si="12"/>
        <v>0.45272047240269675</v>
      </c>
      <c r="N406" s="3">
        <f t="shared" si="13"/>
        <v>0.54727952759730325</v>
      </c>
      <c r="P406" s="1">
        <v>401</v>
      </c>
    </row>
    <row r="407" spans="2:16" x14ac:dyDescent="0.3">
      <c r="B407" s="1">
        <v>1475</v>
      </c>
      <c r="C407" s="1">
        <v>7401</v>
      </c>
      <c r="D407" s="3">
        <v>0.90741942461604996</v>
      </c>
      <c r="E407" s="3">
        <v>9.2580575383949801E-2</v>
      </c>
      <c r="F407" s="3">
        <v>0.85867144469755297</v>
      </c>
      <c r="G407" s="3">
        <v>0.14132855530244701</v>
      </c>
      <c r="H407" s="3">
        <v>0</v>
      </c>
      <c r="I407" s="3">
        <v>1</v>
      </c>
      <c r="J407" s="3">
        <v>4.4919274747371701E-2</v>
      </c>
      <c r="K407" s="3">
        <v>0.95508072525262799</v>
      </c>
      <c r="L407" s="3"/>
      <c r="M407" s="3">
        <f t="shared" si="12"/>
        <v>0.45275253601524368</v>
      </c>
      <c r="N407" s="3">
        <f t="shared" si="13"/>
        <v>0.54724746398475621</v>
      </c>
      <c r="P407" s="1">
        <v>402</v>
      </c>
    </row>
    <row r="408" spans="2:16" x14ac:dyDescent="0.3">
      <c r="B408" s="1">
        <v>937</v>
      </c>
      <c r="C408" s="1">
        <v>4703</v>
      </c>
      <c r="D408" s="3">
        <v>0.90741942461604996</v>
      </c>
      <c r="E408" s="3">
        <v>9.2580575383949801E-2</v>
      </c>
      <c r="F408" s="3">
        <v>0.84123291931968702</v>
      </c>
      <c r="G408" s="3">
        <v>0.15876708068031301</v>
      </c>
      <c r="H408" s="3">
        <v>0</v>
      </c>
      <c r="I408" s="3">
        <v>1</v>
      </c>
      <c r="J408" s="3">
        <v>6.3458301126956898E-2</v>
      </c>
      <c r="K408" s="3">
        <v>0.93654169887304295</v>
      </c>
      <c r="L408" s="3"/>
      <c r="M408" s="3">
        <f t="shared" si="12"/>
        <v>0.45302766126567351</v>
      </c>
      <c r="N408" s="3">
        <f t="shared" si="13"/>
        <v>0.54697233873432649</v>
      </c>
      <c r="P408" s="1">
        <v>403</v>
      </c>
    </row>
    <row r="409" spans="2:16" x14ac:dyDescent="0.3">
      <c r="B409" s="1">
        <v>549</v>
      </c>
      <c r="C409" s="1">
        <v>2680</v>
      </c>
      <c r="D409" s="3">
        <v>0.90741942461604996</v>
      </c>
      <c r="E409" s="3">
        <v>9.2580575383949801E-2</v>
      </c>
      <c r="F409" s="3">
        <v>0.89437374103384204</v>
      </c>
      <c r="G409" s="3">
        <v>0.105626258966158</v>
      </c>
      <c r="H409" s="3">
        <v>0</v>
      </c>
      <c r="I409" s="3">
        <v>1</v>
      </c>
      <c r="J409" s="3">
        <v>1.46127520129085E-2</v>
      </c>
      <c r="K409" s="3">
        <v>0.98538724798709199</v>
      </c>
      <c r="L409" s="3"/>
      <c r="M409" s="3">
        <f t="shared" si="12"/>
        <v>0.45410147941570012</v>
      </c>
      <c r="N409" s="3">
        <f t="shared" si="13"/>
        <v>0.54589852058429988</v>
      </c>
      <c r="P409" s="1">
        <v>404</v>
      </c>
    </row>
    <row r="410" spans="2:16" x14ac:dyDescent="0.3">
      <c r="B410" s="1">
        <v>1351</v>
      </c>
      <c r="C410" s="1">
        <v>6782</v>
      </c>
      <c r="D410" s="3">
        <v>0.90741942461604996</v>
      </c>
      <c r="E410" s="3">
        <v>9.2580575383949801E-2</v>
      </c>
      <c r="F410" s="3">
        <v>0.89437374103384204</v>
      </c>
      <c r="G410" s="3">
        <v>0.105626258966158</v>
      </c>
      <c r="H410" s="3">
        <v>0</v>
      </c>
      <c r="I410" s="3">
        <v>1</v>
      </c>
      <c r="J410" s="3">
        <v>1.46127520129085E-2</v>
      </c>
      <c r="K410" s="3">
        <v>0.98538724798709199</v>
      </c>
      <c r="L410" s="3"/>
      <c r="M410" s="3">
        <f t="shared" si="12"/>
        <v>0.45410147941570012</v>
      </c>
      <c r="N410" s="3">
        <f t="shared" si="13"/>
        <v>0.54589852058429988</v>
      </c>
      <c r="P410" s="1">
        <v>405</v>
      </c>
    </row>
    <row r="411" spans="2:16" x14ac:dyDescent="0.3">
      <c r="B411" s="1">
        <v>1652</v>
      </c>
      <c r="C411" s="1">
        <v>8271</v>
      </c>
      <c r="D411" s="3">
        <v>0.90741942461604996</v>
      </c>
      <c r="E411" s="3">
        <v>9.2580575383949801E-2</v>
      </c>
      <c r="F411" s="3">
        <v>0.83202691458923905</v>
      </c>
      <c r="G411" s="3">
        <v>0.167973085410761</v>
      </c>
      <c r="H411" s="3">
        <v>0</v>
      </c>
      <c r="I411" s="3">
        <v>1</v>
      </c>
      <c r="J411" s="3">
        <v>7.72260427474976E-2</v>
      </c>
      <c r="K411" s="3">
        <v>0.922773957252502</v>
      </c>
      <c r="L411" s="3"/>
      <c r="M411" s="3">
        <f t="shared" si="12"/>
        <v>0.45416809548819664</v>
      </c>
      <c r="N411" s="3">
        <f t="shared" si="13"/>
        <v>0.54583190451180319</v>
      </c>
      <c r="P411" s="1">
        <v>406</v>
      </c>
    </row>
    <row r="412" spans="2:16" x14ac:dyDescent="0.3">
      <c r="B412" s="1">
        <v>14</v>
      </c>
      <c r="C412" s="1">
        <v>63</v>
      </c>
      <c r="D412" s="3">
        <v>0.90741942461604996</v>
      </c>
      <c r="E412" s="3">
        <v>9.2580575383949801E-2</v>
      </c>
      <c r="F412" s="3">
        <v>0.84910148441571598</v>
      </c>
      <c r="G412" s="3">
        <v>0.15089851558428399</v>
      </c>
      <c r="H412" s="3">
        <v>0</v>
      </c>
      <c r="I412" s="3">
        <v>1</v>
      </c>
      <c r="J412" s="3">
        <v>6.0321036726236302E-2</v>
      </c>
      <c r="K412" s="3">
        <v>0.93967896327376399</v>
      </c>
      <c r="L412" s="3"/>
      <c r="M412" s="3">
        <f t="shared" si="12"/>
        <v>0.45421048643950057</v>
      </c>
      <c r="N412" s="3">
        <f t="shared" si="13"/>
        <v>0.54578951356049943</v>
      </c>
      <c r="P412" s="1">
        <v>407</v>
      </c>
    </row>
    <row r="413" spans="2:16" x14ac:dyDescent="0.3">
      <c r="B413" s="1">
        <v>183</v>
      </c>
      <c r="C413" s="1">
        <v>841</v>
      </c>
      <c r="D413" s="3">
        <v>0.90741942461604996</v>
      </c>
      <c r="E413" s="3">
        <v>9.2580575383949801E-2</v>
      </c>
      <c r="F413" s="3">
        <v>0.81203263727627795</v>
      </c>
      <c r="G413" s="3">
        <v>0.187967362723722</v>
      </c>
      <c r="H413" s="3">
        <v>0</v>
      </c>
      <c r="I413" s="3">
        <v>1</v>
      </c>
      <c r="J413" s="3">
        <v>9.9857561290264102E-2</v>
      </c>
      <c r="K413" s="3">
        <v>0.90014243870973598</v>
      </c>
      <c r="L413" s="3"/>
      <c r="M413" s="3">
        <f t="shared" si="12"/>
        <v>0.45482740579564801</v>
      </c>
      <c r="N413" s="3">
        <f t="shared" si="13"/>
        <v>0.54517259420435193</v>
      </c>
      <c r="P413" s="1">
        <v>408</v>
      </c>
    </row>
    <row r="414" spans="2:16" x14ac:dyDescent="0.3">
      <c r="B414" s="1">
        <v>144</v>
      </c>
      <c r="C414" s="1">
        <v>655</v>
      </c>
      <c r="D414" s="3">
        <v>0.90741942461604996</v>
      </c>
      <c r="E414" s="3">
        <v>9.2580575383949801E-2</v>
      </c>
      <c r="F414" s="3">
        <v>0.87102481334902504</v>
      </c>
      <c r="G414" s="3">
        <v>0.12897518665097499</v>
      </c>
      <c r="H414" s="3">
        <v>0</v>
      </c>
      <c r="I414" s="3">
        <v>1</v>
      </c>
      <c r="J414" s="3">
        <v>4.3362308293581002E-2</v>
      </c>
      <c r="K414" s="3">
        <v>0.95663769170641899</v>
      </c>
      <c r="L414" s="3"/>
      <c r="M414" s="3">
        <f t="shared" si="12"/>
        <v>0.45545163656466403</v>
      </c>
      <c r="N414" s="3">
        <f t="shared" si="13"/>
        <v>0.54454836343533597</v>
      </c>
      <c r="P414" s="1">
        <v>409</v>
      </c>
    </row>
    <row r="415" spans="2:16" x14ac:dyDescent="0.3">
      <c r="B415" s="1">
        <v>1659</v>
      </c>
      <c r="C415" s="1">
        <v>8320</v>
      </c>
      <c r="D415" s="3">
        <v>0.90741942461604996</v>
      </c>
      <c r="E415" s="3">
        <v>9.2580575383949801E-2</v>
      </c>
      <c r="F415" s="3">
        <v>0.88245375326669295</v>
      </c>
      <c r="G415" s="3">
        <v>0.11754624673330701</v>
      </c>
      <c r="H415" s="3">
        <v>0</v>
      </c>
      <c r="I415" s="3">
        <v>1</v>
      </c>
      <c r="J415" s="3">
        <v>4.7963306307792698E-2</v>
      </c>
      <c r="K415" s="3">
        <v>0.952036693692207</v>
      </c>
      <c r="L415" s="3"/>
      <c r="M415" s="3">
        <f t="shared" si="12"/>
        <v>0.45945912104763387</v>
      </c>
      <c r="N415" s="3">
        <f t="shared" si="13"/>
        <v>0.54054087895236591</v>
      </c>
      <c r="P415" s="1">
        <v>410</v>
      </c>
    </row>
    <row r="416" spans="2:16" x14ac:dyDescent="0.3">
      <c r="B416" s="1">
        <v>517</v>
      </c>
      <c r="C416" s="1">
        <v>2527</v>
      </c>
      <c r="D416" s="3">
        <v>0.90741942461604996</v>
      </c>
      <c r="E416" s="3">
        <v>9.2580575383949801E-2</v>
      </c>
      <c r="F416" s="3">
        <v>0.90897009298910103</v>
      </c>
      <c r="G416" s="3">
        <v>9.1029907010898997E-2</v>
      </c>
      <c r="H416" s="3">
        <v>0</v>
      </c>
      <c r="I416" s="3">
        <v>1</v>
      </c>
      <c r="J416" s="3">
        <v>2.1862899884581601E-2</v>
      </c>
      <c r="K416" s="3">
        <v>0.97813710011541799</v>
      </c>
      <c r="L416" s="3"/>
      <c r="M416" s="3">
        <f t="shared" si="12"/>
        <v>0.45956310437243314</v>
      </c>
      <c r="N416" s="3">
        <f t="shared" si="13"/>
        <v>0.54043689562756669</v>
      </c>
      <c r="P416" s="1">
        <v>411</v>
      </c>
    </row>
    <row r="417" spans="2:16" x14ac:dyDescent="0.3">
      <c r="B417" s="1">
        <v>1799</v>
      </c>
      <c r="C417" s="1">
        <v>9055</v>
      </c>
      <c r="D417" s="3">
        <v>0.90741942461604996</v>
      </c>
      <c r="E417" s="3">
        <v>9.2580575383949801E-2</v>
      </c>
      <c r="F417" s="3">
        <v>0.83256214991451005</v>
      </c>
      <c r="G417" s="3">
        <v>0.16743785008549</v>
      </c>
      <c r="H417" s="3">
        <v>0</v>
      </c>
      <c r="I417" s="3">
        <v>1</v>
      </c>
      <c r="J417" s="3">
        <v>0.10053480416536301</v>
      </c>
      <c r="K417" s="3">
        <v>0.89946519583463702</v>
      </c>
      <c r="L417" s="3"/>
      <c r="M417" s="3">
        <f t="shared" si="12"/>
        <v>0.46012909467398078</v>
      </c>
      <c r="N417" s="3">
        <f t="shared" si="13"/>
        <v>0.53987090532601922</v>
      </c>
      <c r="P417" s="1">
        <v>412</v>
      </c>
    </row>
    <row r="418" spans="2:16" x14ac:dyDescent="0.3">
      <c r="B418" s="1">
        <v>1785</v>
      </c>
      <c r="C418" s="1">
        <v>8995</v>
      </c>
      <c r="D418" s="3">
        <v>0.90741942461604996</v>
      </c>
      <c r="E418" s="3">
        <v>9.2580575383949801E-2</v>
      </c>
      <c r="F418" s="3">
        <v>0.88877502997664404</v>
      </c>
      <c r="G418" s="3">
        <v>0.111224970023356</v>
      </c>
      <c r="H418" s="3">
        <v>0</v>
      </c>
      <c r="I418" s="3">
        <v>1</v>
      </c>
      <c r="J418" s="3">
        <v>4.7491211444139501E-2</v>
      </c>
      <c r="K418" s="3">
        <v>0.95250878855586096</v>
      </c>
      <c r="L418" s="3"/>
      <c r="M418" s="3">
        <f t="shared" si="12"/>
        <v>0.46092141650920837</v>
      </c>
      <c r="N418" s="3">
        <f t="shared" si="13"/>
        <v>0.53907858349079163</v>
      </c>
      <c r="P418" s="1">
        <v>413</v>
      </c>
    </row>
    <row r="419" spans="2:16" x14ac:dyDescent="0.3">
      <c r="B419" s="1">
        <v>1085</v>
      </c>
      <c r="C419" s="1">
        <v>5457</v>
      </c>
      <c r="D419" s="3">
        <v>0.90741942461604996</v>
      </c>
      <c r="E419" s="3">
        <v>9.2580575383949801E-2</v>
      </c>
      <c r="F419" s="3">
        <v>0.44979370482175701</v>
      </c>
      <c r="G419" s="3">
        <v>0.55020629517824304</v>
      </c>
      <c r="H419" s="3">
        <v>0</v>
      </c>
      <c r="I419" s="3">
        <v>1</v>
      </c>
      <c r="J419" s="3">
        <v>0.48857489228248602</v>
      </c>
      <c r="K419" s="3">
        <v>0.51142510771751404</v>
      </c>
      <c r="L419" s="3"/>
      <c r="M419" s="3">
        <f t="shared" si="12"/>
        <v>0.46144700543007322</v>
      </c>
      <c r="N419" s="3">
        <f t="shared" si="13"/>
        <v>0.53855299456992678</v>
      </c>
      <c r="P419" s="1">
        <v>414</v>
      </c>
    </row>
    <row r="420" spans="2:16" x14ac:dyDescent="0.3">
      <c r="B420" s="1">
        <v>1236</v>
      </c>
      <c r="C420" s="1">
        <v>6152</v>
      </c>
      <c r="D420" s="3">
        <v>0.90741942461604996</v>
      </c>
      <c r="E420" s="3">
        <v>9.2580575383949801E-2</v>
      </c>
      <c r="F420" s="3">
        <v>0.84763446727439395</v>
      </c>
      <c r="G420" s="3">
        <v>0.15236553272560599</v>
      </c>
      <c r="H420" s="3">
        <v>0</v>
      </c>
      <c r="I420" s="3">
        <v>1</v>
      </c>
      <c r="J420" s="3">
        <v>9.2449717223644298E-2</v>
      </c>
      <c r="K420" s="3">
        <v>0.90755028277635597</v>
      </c>
      <c r="L420" s="3"/>
      <c r="M420" s="3">
        <f t="shared" si="12"/>
        <v>0.46187590227852204</v>
      </c>
      <c r="N420" s="3">
        <f t="shared" si="13"/>
        <v>0.53812409772147796</v>
      </c>
      <c r="P420" s="1">
        <v>415</v>
      </c>
    </row>
    <row r="421" spans="2:16" x14ac:dyDescent="0.3">
      <c r="B421" s="1">
        <v>733</v>
      </c>
      <c r="C421" s="1">
        <v>3618</v>
      </c>
      <c r="D421" s="3">
        <v>0.90741942461604996</v>
      </c>
      <c r="E421" s="3">
        <v>9.2580575383949801E-2</v>
      </c>
      <c r="F421" s="3">
        <v>0.87556564037727203</v>
      </c>
      <c r="G421" s="3">
        <v>0.124434359622728</v>
      </c>
      <c r="H421" s="3">
        <v>0</v>
      </c>
      <c r="I421" s="3">
        <v>1</v>
      </c>
      <c r="J421" s="3">
        <v>7.14286714792252E-2</v>
      </c>
      <c r="K421" s="3">
        <v>0.92857132852077495</v>
      </c>
      <c r="L421" s="3"/>
      <c r="M421" s="3">
        <f t="shared" si="12"/>
        <v>0.46360343411813676</v>
      </c>
      <c r="N421" s="3">
        <f t="shared" si="13"/>
        <v>0.53639656588186313</v>
      </c>
      <c r="P421" s="1">
        <v>416</v>
      </c>
    </row>
    <row r="422" spans="2:16" x14ac:dyDescent="0.3">
      <c r="B422" s="1">
        <v>570</v>
      </c>
      <c r="C422" s="1">
        <v>2789</v>
      </c>
      <c r="D422" s="3">
        <v>0.90741942461604996</v>
      </c>
      <c r="E422" s="3">
        <v>9.2580575383949801E-2</v>
      </c>
      <c r="F422" s="3">
        <v>0.90968375421061298</v>
      </c>
      <c r="G422" s="3">
        <v>9.0316245789386906E-2</v>
      </c>
      <c r="H422" s="3">
        <v>0</v>
      </c>
      <c r="I422" s="3">
        <v>1</v>
      </c>
      <c r="J422" s="3">
        <v>4.0575325489044203E-2</v>
      </c>
      <c r="K422" s="3">
        <v>0.95942467451095603</v>
      </c>
      <c r="L422" s="3"/>
      <c r="M422" s="3">
        <f t="shared" si="12"/>
        <v>0.46441962607892678</v>
      </c>
      <c r="N422" s="3">
        <f t="shared" si="13"/>
        <v>0.53558037392107316</v>
      </c>
      <c r="P422" s="1">
        <v>417</v>
      </c>
    </row>
    <row r="423" spans="2:16" x14ac:dyDescent="0.3">
      <c r="B423" s="1">
        <v>590</v>
      </c>
      <c r="C423" s="1">
        <v>2881</v>
      </c>
      <c r="D423" s="3">
        <v>0.90741942461604996</v>
      </c>
      <c r="E423" s="3">
        <v>9.2580575383949801E-2</v>
      </c>
      <c r="F423" s="3">
        <v>0.84298705869614499</v>
      </c>
      <c r="G423" s="3">
        <v>0.15701294130385501</v>
      </c>
      <c r="H423" s="3">
        <v>0</v>
      </c>
      <c r="I423" s="3">
        <v>1</v>
      </c>
      <c r="J423" s="3">
        <v>0.107376515865326</v>
      </c>
      <c r="K423" s="3">
        <v>0.89262348413467396</v>
      </c>
      <c r="L423" s="3"/>
      <c r="M423" s="3">
        <f t="shared" si="12"/>
        <v>0.46444574979438025</v>
      </c>
      <c r="N423" s="3">
        <f t="shared" si="13"/>
        <v>0.53555425020561975</v>
      </c>
      <c r="P423" s="1">
        <v>418</v>
      </c>
    </row>
    <row r="424" spans="2:16" x14ac:dyDescent="0.3">
      <c r="B424" s="1">
        <v>890</v>
      </c>
      <c r="C424" s="1">
        <v>4451</v>
      </c>
      <c r="D424" s="3">
        <v>0.90741942461604996</v>
      </c>
      <c r="E424" s="3">
        <v>9.2580575383949801E-2</v>
      </c>
      <c r="F424" s="3">
        <v>0.86293050856251496</v>
      </c>
      <c r="G424" s="3">
        <v>0.13706949143748501</v>
      </c>
      <c r="H424" s="3">
        <v>0</v>
      </c>
      <c r="I424" s="3">
        <v>1</v>
      </c>
      <c r="J424" s="3">
        <v>8.7777711451053606E-2</v>
      </c>
      <c r="K424" s="3">
        <v>0.91222228854894605</v>
      </c>
      <c r="L424" s="3"/>
      <c r="M424" s="3">
        <f t="shared" si="12"/>
        <v>0.46453191115740466</v>
      </c>
      <c r="N424" s="3">
        <f t="shared" si="13"/>
        <v>0.53546808884259522</v>
      </c>
      <c r="P424" s="1">
        <v>419</v>
      </c>
    </row>
    <row r="425" spans="2:16" x14ac:dyDescent="0.3">
      <c r="B425" s="1">
        <v>1438</v>
      </c>
      <c r="C425" s="1">
        <v>7238</v>
      </c>
      <c r="D425" s="3">
        <v>0.121983914209115</v>
      </c>
      <c r="E425" s="3">
        <v>0.87801608579088497</v>
      </c>
      <c r="F425" s="3">
        <v>0.542855487908808</v>
      </c>
      <c r="G425" s="3">
        <v>0.457144512091192</v>
      </c>
      <c r="H425" s="3">
        <v>1</v>
      </c>
      <c r="I425" s="3">
        <v>0</v>
      </c>
      <c r="J425" s="3">
        <v>0.22079654037952401</v>
      </c>
      <c r="K425" s="3">
        <v>0.77920345962047599</v>
      </c>
      <c r="L425" s="3"/>
      <c r="M425" s="3">
        <f t="shared" si="12"/>
        <v>0.47140898562436179</v>
      </c>
      <c r="N425" s="3">
        <f t="shared" si="13"/>
        <v>0.52859101437563827</v>
      </c>
      <c r="P425" s="1">
        <v>420</v>
      </c>
    </row>
    <row r="426" spans="2:16" x14ac:dyDescent="0.3">
      <c r="B426" s="1">
        <v>683</v>
      </c>
      <c r="C426" s="1">
        <v>3332</v>
      </c>
      <c r="D426" s="3">
        <v>0.90741942461604996</v>
      </c>
      <c r="E426" s="3">
        <v>9.2580575383949801E-2</v>
      </c>
      <c r="F426" s="3">
        <v>0.92846398189580004</v>
      </c>
      <c r="G426" s="3">
        <v>7.1536018104200405E-2</v>
      </c>
      <c r="H426" s="3">
        <v>0</v>
      </c>
      <c r="I426" s="3">
        <v>1</v>
      </c>
      <c r="J426" s="3">
        <v>5.4641734808683402E-2</v>
      </c>
      <c r="K426" s="3">
        <v>0.94535826519131705</v>
      </c>
      <c r="L426" s="3"/>
      <c r="M426" s="3">
        <f t="shared" si="12"/>
        <v>0.47263128533013332</v>
      </c>
      <c r="N426" s="3">
        <f t="shared" si="13"/>
        <v>0.52736871466986679</v>
      </c>
      <c r="P426" s="1">
        <v>421</v>
      </c>
    </row>
    <row r="427" spans="2:16" x14ac:dyDescent="0.3">
      <c r="B427" s="1">
        <v>638</v>
      </c>
      <c r="C427" s="1">
        <v>3123</v>
      </c>
      <c r="D427" s="3">
        <v>0.90741942461604996</v>
      </c>
      <c r="E427" s="3">
        <v>9.2580575383949801E-2</v>
      </c>
      <c r="F427" s="3">
        <v>0.88664680214607205</v>
      </c>
      <c r="G427" s="3">
        <v>0.113353197853927</v>
      </c>
      <c r="H427" s="3">
        <v>0</v>
      </c>
      <c r="I427" s="3">
        <v>1</v>
      </c>
      <c r="J427" s="3">
        <v>0.111331678926945</v>
      </c>
      <c r="K427" s="3">
        <v>0.88866832107305505</v>
      </c>
      <c r="L427" s="3"/>
      <c r="M427" s="3">
        <f t="shared" si="12"/>
        <v>0.47634947642226672</v>
      </c>
      <c r="N427" s="3">
        <f t="shared" si="13"/>
        <v>0.5236505235777329</v>
      </c>
      <c r="P427" s="1">
        <v>422</v>
      </c>
    </row>
    <row r="428" spans="2:16" x14ac:dyDescent="0.3">
      <c r="B428" s="1">
        <v>21</v>
      </c>
      <c r="C428" s="1">
        <v>120</v>
      </c>
      <c r="D428" s="3">
        <v>0.90741942461604996</v>
      </c>
      <c r="E428" s="3">
        <v>9.2580575383949801E-2</v>
      </c>
      <c r="F428" s="3">
        <v>0.84594063019094501</v>
      </c>
      <c r="G428" s="3">
        <v>0.15405936980905499</v>
      </c>
      <c r="H428" s="3">
        <v>0</v>
      </c>
      <c r="I428" s="3">
        <v>1</v>
      </c>
      <c r="J428" s="3">
        <v>0.15313084423542001</v>
      </c>
      <c r="K428" s="3">
        <v>0.84686915576457999</v>
      </c>
      <c r="L428" s="3"/>
      <c r="M428" s="3">
        <f t="shared" si="12"/>
        <v>0.47662272476060374</v>
      </c>
      <c r="N428" s="3">
        <f t="shared" si="13"/>
        <v>0.52337727523939614</v>
      </c>
      <c r="P428" s="1">
        <v>423</v>
      </c>
    </row>
    <row r="429" spans="2:16" x14ac:dyDescent="0.3">
      <c r="B429" s="1">
        <v>1473</v>
      </c>
      <c r="C429" s="1">
        <v>7394</v>
      </c>
      <c r="D429" s="3">
        <v>0.90741942461604996</v>
      </c>
      <c r="E429" s="3">
        <v>9.2580575383949801E-2</v>
      </c>
      <c r="F429" s="3">
        <v>0.86170659508376901</v>
      </c>
      <c r="G429" s="3">
        <v>0.13829340491622999</v>
      </c>
      <c r="H429" s="3">
        <v>0</v>
      </c>
      <c r="I429" s="3">
        <v>1</v>
      </c>
      <c r="J429" s="3">
        <v>0.140023648738861</v>
      </c>
      <c r="K429" s="3">
        <v>0.85997635126113903</v>
      </c>
      <c r="L429" s="3"/>
      <c r="M429" s="3">
        <f t="shared" si="12"/>
        <v>0.47728741710967004</v>
      </c>
      <c r="N429" s="3">
        <f t="shared" si="13"/>
        <v>0.52271258289032974</v>
      </c>
      <c r="P429" s="1">
        <v>424</v>
      </c>
    </row>
    <row r="430" spans="2:16" x14ac:dyDescent="0.3">
      <c r="B430" s="1">
        <v>1903</v>
      </c>
      <c r="C430" s="1">
        <v>9529</v>
      </c>
      <c r="D430" s="3">
        <v>0.121983914209115</v>
      </c>
      <c r="E430" s="3">
        <v>0.87801608579088497</v>
      </c>
      <c r="F430" s="3">
        <v>0.84303694040308896</v>
      </c>
      <c r="G430" s="3">
        <v>0.15696305959691101</v>
      </c>
      <c r="H430" s="3">
        <v>0</v>
      </c>
      <c r="I430" s="3">
        <v>1</v>
      </c>
      <c r="J430" s="3">
        <v>0.944141745567322</v>
      </c>
      <c r="K430" s="3">
        <v>5.5858254432678202E-2</v>
      </c>
      <c r="L430" s="3"/>
      <c r="M430" s="3">
        <f t="shared" si="12"/>
        <v>0.47729065004488147</v>
      </c>
      <c r="N430" s="3">
        <f t="shared" si="13"/>
        <v>0.52270934995511853</v>
      </c>
      <c r="P430" s="1">
        <v>425</v>
      </c>
    </row>
    <row r="431" spans="2:16" x14ac:dyDescent="0.3">
      <c r="B431" s="1">
        <v>272</v>
      </c>
      <c r="C431" s="1">
        <v>1267</v>
      </c>
      <c r="D431" s="3">
        <v>0.90741942461604996</v>
      </c>
      <c r="E431" s="3">
        <v>9.2580575383949801E-2</v>
      </c>
      <c r="F431" s="3">
        <v>0.97688190608028203</v>
      </c>
      <c r="G431" s="3">
        <v>2.3118093919717801E-2</v>
      </c>
      <c r="H431" s="3">
        <v>0</v>
      </c>
      <c r="I431" s="3">
        <v>1</v>
      </c>
      <c r="J431" s="3">
        <v>3.4369070082902901E-2</v>
      </c>
      <c r="K431" s="3">
        <v>0.96563092991709698</v>
      </c>
      <c r="L431" s="3"/>
      <c r="M431" s="3">
        <f t="shared" si="12"/>
        <v>0.4796676001948087</v>
      </c>
      <c r="N431" s="3">
        <f t="shared" si="13"/>
        <v>0.52033239980519119</v>
      </c>
      <c r="P431" s="1">
        <v>426</v>
      </c>
    </row>
    <row r="432" spans="2:16" x14ac:dyDescent="0.3">
      <c r="B432" s="1">
        <v>1361</v>
      </c>
      <c r="C432" s="1">
        <v>6844</v>
      </c>
      <c r="D432" s="3">
        <v>0.90741942461604996</v>
      </c>
      <c r="E432" s="3">
        <v>9.2580575383949801E-2</v>
      </c>
      <c r="F432" s="3">
        <v>0.92490136837154402</v>
      </c>
      <c r="G432" s="3">
        <v>7.5098631628456397E-2</v>
      </c>
      <c r="H432" s="3">
        <v>0</v>
      </c>
      <c r="I432" s="3">
        <v>1</v>
      </c>
      <c r="J432" s="3">
        <v>9.2228449881076799E-2</v>
      </c>
      <c r="K432" s="3">
        <v>0.90777155011892297</v>
      </c>
      <c r="L432" s="3"/>
      <c r="M432" s="3">
        <f t="shared" si="12"/>
        <v>0.4811373107171677</v>
      </c>
      <c r="N432" s="3">
        <f t="shared" si="13"/>
        <v>0.5188626892828323</v>
      </c>
      <c r="P432" s="1">
        <v>427</v>
      </c>
    </row>
    <row r="433" spans="2:16" x14ac:dyDescent="0.3">
      <c r="B433" s="1">
        <v>726</v>
      </c>
      <c r="C433" s="1">
        <v>3576</v>
      </c>
      <c r="D433" s="3">
        <v>0.90741942461604996</v>
      </c>
      <c r="E433" s="3">
        <v>9.2580575383949801E-2</v>
      </c>
      <c r="F433" s="3">
        <v>0.79894901254649098</v>
      </c>
      <c r="G433" s="3">
        <v>0.20105098745350899</v>
      </c>
      <c r="H433" s="3">
        <v>0</v>
      </c>
      <c r="I433" s="3">
        <v>1</v>
      </c>
      <c r="J433" s="3">
        <v>0.21975892782211301</v>
      </c>
      <c r="K433" s="3">
        <v>0.78024107217788696</v>
      </c>
      <c r="L433" s="3"/>
      <c r="M433" s="3">
        <f t="shared" si="12"/>
        <v>0.48153184124616349</v>
      </c>
      <c r="N433" s="3">
        <f t="shared" si="13"/>
        <v>0.51846815875383645</v>
      </c>
      <c r="P433" s="1">
        <v>428</v>
      </c>
    </row>
    <row r="434" spans="2:16" x14ac:dyDescent="0.3">
      <c r="B434" s="1">
        <v>723</v>
      </c>
      <c r="C434" s="1">
        <v>3553</v>
      </c>
      <c r="D434" s="3">
        <v>0.92354740061162099</v>
      </c>
      <c r="E434" s="3">
        <v>7.64525993883792E-2</v>
      </c>
      <c r="F434" s="3">
        <v>0.34557025295513999</v>
      </c>
      <c r="G434" s="3">
        <v>0.65442974704486001</v>
      </c>
      <c r="H434" s="3">
        <v>0</v>
      </c>
      <c r="I434" s="3">
        <v>1</v>
      </c>
      <c r="J434" s="3">
        <v>0.66231554746627797</v>
      </c>
      <c r="K434" s="3">
        <v>0.33768445253372198</v>
      </c>
      <c r="L434" s="3"/>
      <c r="M434" s="3">
        <f t="shared" si="12"/>
        <v>0.48285830025825971</v>
      </c>
      <c r="N434" s="3">
        <f t="shared" si="13"/>
        <v>0.51714169974174029</v>
      </c>
      <c r="P434" s="1">
        <v>429</v>
      </c>
    </row>
    <row r="435" spans="2:16" x14ac:dyDescent="0.3">
      <c r="B435" s="1">
        <v>1021</v>
      </c>
      <c r="C435" s="1">
        <v>5125</v>
      </c>
      <c r="D435" s="3">
        <v>0.90741942461604996</v>
      </c>
      <c r="E435" s="3">
        <v>9.2580575383949801E-2</v>
      </c>
      <c r="F435" s="3">
        <v>0.81877753858923297</v>
      </c>
      <c r="G435" s="3">
        <v>0.18122246141076701</v>
      </c>
      <c r="H435" s="3">
        <v>0</v>
      </c>
      <c r="I435" s="3">
        <v>1</v>
      </c>
      <c r="J435" s="3">
        <v>0.210553377866745</v>
      </c>
      <c r="K435" s="3">
        <v>0.789446622133255</v>
      </c>
      <c r="L435" s="3"/>
      <c r="M435" s="3">
        <f t="shared" si="12"/>
        <v>0.48418758526800698</v>
      </c>
      <c r="N435" s="3">
        <f t="shared" si="13"/>
        <v>0.51581241473199291</v>
      </c>
      <c r="P435" s="1">
        <v>430</v>
      </c>
    </row>
    <row r="436" spans="2:16" x14ac:dyDescent="0.3">
      <c r="B436" s="1">
        <v>760</v>
      </c>
      <c r="C436" s="1">
        <v>3763</v>
      </c>
      <c r="D436" s="3">
        <v>0.90741942461604996</v>
      </c>
      <c r="E436" s="3">
        <v>9.2580575383949801E-2</v>
      </c>
      <c r="F436" s="3">
        <v>0.96058734434802195</v>
      </c>
      <c r="G436" s="3">
        <v>3.9412655651977997E-2</v>
      </c>
      <c r="H436" s="3">
        <v>0</v>
      </c>
      <c r="I436" s="3">
        <v>1</v>
      </c>
      <c r="J436" s="3">
        <v>7.8095056116581005E-2</v>
      </c>
      <c r="K436" s="3">
        <v>0.92190494388341904</v>
      </c>
      <c r="L436" s="3"/>
      <c r="M436" s="3">
        <f t="shared" si="12"/>
        <v>0.48652545627016319</v>
      </c>
      <c r="N436" s="3">
        <f t="shared" si="13"/>
        <v>0.5134745437298367</v>
      </c>
      <c r="P436" s="1">
        <v>431</v>
      </c>
    </row>
    <row r="437" spans="2:16" x14ac:dyDescent="0.3">
      <c r="B437" s="1">
        <v>1861</v>
      </c>
      <c r="C437" s="1">
        <v>9337</v>
      </c>
      <c r="D437" s="3">
        <v>0.92354740061162099</v>
      </c>
      <c r="E437" s="3">
        <v>7.64525993883792E-2</v>
      </c>
      <c r="F437" s="3">
        <v>0.20722656771148201</v>
      </c>
      <c r="G437" s="3">
        <v>0.79277343228851804</v>
      </c>
      <c r="H437" s="3">
        <v>0</v>
      </c>
      <c r="I437" s="3">
        <v>1</v>
      </c>
      <c r="J437" s="3">
        <v>0.83058279752731301</v>
      </c>
      <c r="K437" s="3">
        <v>0.16941720247268699</v>
      </c>
      <c r="L437" s="3"/>
      <c r="M437" s="3">
        <f t="shared" si="12"/>
        <v>0.49033919146260402</v>
      </c>
      <c r="N437" s="3">
        <f t="shared" si="13"/>
        <v>0.50966080853739615</v>
      </c>
      <c r="P437" s="1">
        <v>432</v>
      </c>
    </row>
    <row r="438" spans="2:16" x14ac:dyDescent="0.3">
      <c r="B438" s="1">
        <v>1042</v>
      </c>
      <c r="C438" s="1">
        <v>5220</v>
      </c>
      <c r="D438" s="3">
        <v>0.90741942461604996</v>
      </c>
      <c r="E438" s="3">
        <v>9.2580575383949801E-2</v>
      </c>
      <c r="F438" s="3">
        <v>0.96441319832416394</v>
      </c>
      <c r="G438" s="3">
        <v>3.5586801675836499E-2</v>
      </c>
      <c r="H438" s="3">
        <v>0</v>
      </c>
      <c r="I438" s="3">
        <v>1</v>
      </c>
      <c r="J438" s="3">
        <v>9.6907913684844998E-2</v>
      </c>
      <c r="K438" s="3">
        <v>0.90309208631515503</v>
      </c>
      <c r="L438" s="3"/>
      <c r="M438" s="3">
        <f t="shared" si="12"/>
        <v>0.49218513415626475</v>
      </c>
      <c r="N438" s="3">
        <f t="shared" si="13"/>
        <v>0.50781486584373536</v>
      </c>
      <c r="P438" s="1">
        <v>433</v>
      </c>
    </row>
    <row r="439" spans="2:16" x14ac:dyDescent="0.3">
      <c r="B439" s="1">
        <v>1953</v>
      </c>
      <c r="C439" s="1">
        <v>9755</v>
      </c>
      <c r="D439" s="3">
        <v>0.121983914209115</v>
      </c>
      <c r="E439" s="3">
        <v>0.87801608579088497</v>
      </c>
      <c r="F439" s="3">
        <v>0.90985413691624295</v>
      </c>
      <c r="G439" s="3">
        <v>9.0145863083757397E-2</v>
      </c>
      <c r="H439" s="3">
        <v>0</v>
      </c>
      <c r="I439" s="3">
        <v>1</v>
      </c>
      <c r="J439" s="3">
        <v>0.95401436090469405</v>
      </c>
      <c r="K439" s="3">
        <v>4.5985639095306403E-2</v>
      </c>
      <c r="L439" s="3"/>
      <c r="M439" s="3">
        <f t="shared" si="12"/>
        <v>0.49646310300751301</v>
      </c>
      <c r="N439" s="3">
        <f t="shared" si="13"/>
        <v>0.50353689699248716</v>
      </c>
      <c r="P439" s="1">
        <v>434</v>
      </c>
    </row>
    <row r="440" spans="2:16" x14ac:dyDescent="0.3">
      <c r="B440" s="1">
        <v>1356</v>
      </c>
      <c r="C440" s="1">
        <v>6801</v>
      </c>
      <c r="D440" s="3">
        <v>0.92354740061162099</v>
      </c>
      <c r="E440" s="3">
        <v>7.64525993883792E-2</v>
      </c>
      <c r="F440" s="3">
        <v>0.60089041150953404</v>
      </c>
      <c r="G440" s="3">
        <v>0.39910958849046602</v>
      </c>
      <c r="H440" s="3">
        <v>0</v>
      </c>
      <c r="I440" s="3">
        <v>1</v>
      </c>
      <c r="J440" s="3">
        <v>0.474415272474289</v>
      </c>
      <c r="K440" s="3">
        <v>0.52558472752571095</v>
      </c>
      <c r="L440" s="3"/>
      <c r="M440" s="3">
        <f t="shared" si="12"/>
        <v>0.49971327114886099</v>
      </c>
      <c r="N440" s="3">
        <f t="shared" si="13"/>
        <v>0.50028672885113901</v>
      </c>
      <c r="P440" s="1">
        <v>435</v>
      </c>
    </row>
    <row r="441" spans="2:16" x14ac:dyDescent="0.3">
      <c r="B441" s="1">
        <v>1509</v>
      </c>
      <c r="C441" s="1">
        <v>7561</v>
      </c>
      <c r="D441" s="3">
        <v>0.121983914209115</v>
      </c>
      <c r="E441" s="3">
        <v>0.87801608579088497</v>
      </c>
      <c r="F441" s="3">
        <v>0.85092278525585696</v>
      </c>
      <c r="G441" s="3">
        <v>0.14907721474414301</v>
      </c>
      <c r="H441" s="3">
        <v>1</v>
      </c>
      <c r="I441" s="3">
        <v>0</v>
      </c>
      <c r="J441" s="3">
        <v>2.7624085545539901E-2</v>
      </c>
      <c r="K441" s="3">
        <v>0.97237591445446003</v>
      </c>
      <c r="L441" s="3"/>
      <c r="M441" s="3">
        <f t="shared" si="12"/>
        <v>0.50013269625262802</v>
      </c>
      <c r="N441" s="3">
        <f t="shared" si="13"/>
        <v>0.49986730374737198</v>
      </c>
      <c r="P441" s="1">
        <v>436</v>
      </c>
    </row>
    <row r="442" spans="2:16" x14ac:dyDescent="0.3">
      <c r="B442" s="1">
        <v>1946</v>
      </c>
      <c r="C442" s="1">
        <v>9719</v>
      </c>
      <c r="D442" s="3">
        <v>0.90741942461604996</v>
      </c>
      <c r="E442" s="3">
        <v>9.2580575383949801E-2</v>
      </c>
      <c r="F442" s="3">
        <v>0.94599790821987195</v>
      </c>
      <c r="G442" s="3">
        <v>5.4002091780127999E-2</v>
      </c>
      <c r="H442" s="3">
        <v>0</v>
      </c>
      <c r="I442" s="3">
        <v>1</v>
      </c>
      <c r="J442" s="3">
        <v>0.16020356118678999</v>
      </c>
      <c r="K442" s="3">
        <v>0.83979643881320998</v>
      </c>
      <c r="L442" s="3"/>
      <c r="M442" s="3">
        <f t="shared" si="12"/>
        <v>0.50340522350567796</v>
      </c>
      <c r="N442" s="3">
        <f t="shared" si="13"/>
        <v>0.49659477649432193</v>
      </c>
      <c r="P442" s="1">
        <v>437</v>
      </c>
    </row>
    <row r="443" spans="2:16" x14ac:dyDescent="0.3">
      <c r="B443" s="1">
        <v>1773</v>
      </c>
      <c r="C443" s="1">
        <v>8922</v>
      </c>
      <c r="D443" s="3">
        <v>0.90741942461604996</v>
      </c>
      <c r="E443" s="3">
        <v>9.2580575383949801E-2</v>
      </c>
      <c r="F443" s="3">
        <v>0.98465684692480604</v>
      </c>
      <c r="G443" s="3">
        <v>1.5343153075194099E-2</v>
      </c>
      <c r="H443" s="3">
        <v>0</v>
      </c>
      <c r="I443" s="3">
        <v>1</v>
      </c>
      <c r="J443" s="3">
        <v>0.156320124864578</v>
      </c>
      <c r="K443" s="3">
        <v>0.84367987513542197</v>
      </c>
      <c r="L443" s="3"/>
      <c r="M443" s="3">
        <f t="shared" si="12"/>
        <v>0.51209909910135842</v>
      </c>
      <c r="N443" s="3">
        <f t="shared" si="13"/>
        <v>0.48790090089864147</v>
      </c>
      <c r="P443" s="1">
        <v>438</v>
      </c>
    </row>
    <row r="444" spans="2:16" x14ac:dyDescent="0.3">
      <c r="B444" s="1">
        <v>1978</v>
      </c>
      <c r="C444" s="1">
        <v>9887</v>
      </c>
      <c r="D444" s="3">
        <v>0.90741942461604996</v>
      </c>
      <c r="E444" s="3">
        <v>9.2580575383949801E-2</v>
      </c>
      <c r="F444" s="3">
        <v>0.98465684692480604</v>
      </c>
      <c r="G444" s="3">
        <v>1.5343153075194099E-2</v>
      </c>
      <c r="H444" s="3">
        <v>0</v>
      </c>
      <c r="I444" s="3">
        <v>1</v>
      </c>
      <c r="J444" s="3">
        <v>0.156320124864578</v>
      </c>
      <c r="K444" s="3">
        <v>0.84367987513542197</v>
      </c>
      <c r="L444" s="3"/>
      <c r="M444" s="3">
        <f t="shared" si="12"/>
        <v>0.51209909910135842</v>
      </c>
      <c r="N444" s="3">
        <f t="shared" si="13"/>
        <v>0.48790090089864147</v>
      </c>
      <c r="P444" s="1">
        <v>439</v>
      </c>
    </row>
    <row r="445" spans="2:16" x14ac:dyDescent="0.3">
      <c r="B445" s="1">
        <v>670</v>
      </c>
      <c r="C445" s="1">
        <v>3259</v>
      </c>
      <c r="D445" s="3">
        <v>0.90741942461604996</v>
      </c>
      <c r="E445" s="3">
        <v>9.2580575383949801E-2</v>
      </c>
      <c r="F445" s="3">
        <v>0.91167246937250301</v>
      </c>
      <c r="G445" s="3">
        <v>8.8327530627497E-2</v>
      </c>
      <c r="H445" s="3">
        <v>0</v>
      </c>
      <c r="I445" s="3">
        <v>1</v>
      </c>
      <c r="J445" s="3">
        <v>0.23323026299476601</v>
      </c>
      <c r="K445" s="3">
        <v>0.76676973700523399</v>
      </c>
      <c r="L445" s="3"/>
      <c r="M445" s="3">
        <f t="shared" si="12"/>
        <v>0.51308053924582975</v>
      </c>
      <c r="N445" s="3">
        <f t="shared" si="13"/>
        <v>0.4869194607541702</v>
      </c>
      <c r="P445" s="1">
        <v>440</v>
      </c>
    </row>
    <row r="446" spans="2:16" x14ac:dyDescent="0.3">
      <c r="B446" s="1">
        <v>135</v>
      </c>
      <c r="C446" s="1">
        <v>622</v>
      </c>
      <c r="D446" s="3">
        <v>0.90741942461604996</v>
      </c>
      <c r="E446" s="3">
        <v>9.2580575383949801E-2</v>
      </c>
      <c r="F446" s="3">
        <v>0.47834969675036998</v>
      </c>
      <c r="G446" s="3">
        <v>0.52165030324963002</v>
      </c>
      <c r="H446" s="3">
        <v>0</v>
      </c>
      <c r="I446" s="3">
        <v>1</v>
      </c>
      <c r="J446" s="3">
        <v>0.67312115430831898</v>
      </c>
      <c r="K446" s="3">
        <v>0.32687884569168102</v>
      </c>
      <c r="L446" s="3"/>
      <c r="M446" s="3">
        <f t="shared" si="12"/>
        <v>0.51472256891868473</v>
      </c>
      <c r="N446" s="3">
        <f t="shared" si="13"/>
        <v>0.48527743108131516</v>
      </c>
      <c r="P446" s="1">
        <v>441</v>
      </c>
    </row>
    <row r="447" spans="2:16" x14ac:dyDescent="0.3">
      <c r="B447" s="1">
        <v>722</v>
      </c>
      <c r="C447" s="1">
        <v>3552</v>
      </c>
      <c r="D447" s="3">
        <v>0.90741942461604996</v>
      </c>
      <c r="E447" s="3">
        <v>9.2580575383949801E-2</v>
      </c>
      <c r="F447" s="3">
        <v>0.68486578615730198</v>
      </c>
      <c r="G447" s="3">
        <v>0.31513421384269802</v>
      </c>
      <c r="H447" s="3">
        <v>0</v>
      </c>
      <c r="I447" s="3">
        <v>1</v>
      </c>
      <c r="J447" s="3">
        <v>0.46738025546073902</v>
      </c>
      <c r="K447" s="3">
        <v>0.53261974453926098</v>
      </c>
      <c r="L447" s="3"/>
      <c r="M447" s="3">
        <f t="shared" si="12"/>
        <v>0.5149163665585228</v>
      </c>
      <c r="N447" s="3">
        <f t="shared" si="13"/>
        <v>0.4850836334414772</v>
      </c>
      <c r="P447" s="1">
        <v>442</v>
      </c>
    </row>
    <row r="448" spans="2:16" x14ac:dyDescent="0.3">
      <c r="B448" s="1">
        <v>1169</v>
      </c>
      <c r="C448" s="1">
        <v>5837</v>
      </c>
      <c r="D448" s="3">
        <v>0.121983914209115</v>
      </c>
      <c r="E448" s="3">
        <v>0.87801608579088497</v>
      </c>
      <c r="F448" s="3">
        <v>0.88523018686648003</v>
      </c>
      <c r="G448" s="3">
        <v>0.11476981313352</v>
      </c>
      <c r="H448" s="3">
        <v>1</v>
      </c>
      <c r="I448" s="3">
        <v>0</v>
      </c>
      <c r="J448" s="3">
        <v>5.9064920991659199E-2</v>
      </c>
      <c r="K448" s="3">
        <v>0.94093507900834095</v>
      </c>
      <c r="L448" s="3"/>
      <c r="M448" s="3">
        <f t="shared" si="12"/>
        <v>0.51656975551681361</v>
      </c>
      <c r="N448" s="3">
        <f t="shared" si="13"/>
        <v>0.4834302444831865</v>
      </c>
      <c r="P448" s="1">
        <v>443</v>
      </c>
    </row>
    <row r="449" spans="2:16" x14ac:dyDescent="0.3">
      <c r="B449" s="1">
        <v>1597</v>
      </c>
      <c r="C449" s="1">
        <v>7983</v>
      </c>
      <c r="D449" s="3">
        <v>0.121983914209115</v>
      </c>
      <c r="E449" s="3">
        <v>0.87801608579088497</v>
      </c>
      <c r="F449" s="3">
        <v>0.88523018686648003</v>
      </c>
      <c r="G449" s="3">
        <v>0.11476981313352</v>
      </c>
      <c r="H449" s="3">
        <v>1</v>
      </c>
      <c r="I449" s="3">
        <v>0</v>
      </c>
      <c r="J449" s="3">
        <v>5.9064920991659199E-2</v>
      </c>
      <c r="K449" s="3">
        <v>0.94093507900834095</v>
      </c>
      <c r="L449" s="3"/>
      <c r="M449" s="3">
        <f t="shared" si="12"/>
        <v>0.51656975551681361</v>
      </c>
      <c r="N449" s="3">
        <f t="shared" si="13"/>
        <v>0.4834302444831865</v>
      </c>
      <c r="P449" s="1">
        <v>444</v>
      </c>
    </row>
    <row r="450" spans="2:16" x14ac:dyDescent="0.3">
      <c r="B450" s="1">
        <v>1076</v>
      </c>
      <c r="C450" s="1">
        <v>5423</v>
      </c>
      <c r="D450" s="3">
        <v>0.121983914209115</v>
      </c>
      <c r="E450" s="3">
        <v>0.87801608579088497</v>
      </c>
      <c r="F450" s="3">
        <v>0.90737362650447795</v>
      </c>
      <c r="G450" s="3">
        <v>9.2626373495521899E-2</v>
      </c>
      <c r="H450" s="3">
        <v>1</v>
      </c>
      <c r="I450" s="3">
        <v>0</v>
      </c>
      <c r="J450" s="3">
        <v>4.0986653417348903E-2</v>
      </c>
      <c r="K450" s="3">
        <v>0.95901334658265103</v>
      </c>
      <c r="L450" s="3"/>
      <c r="M450" s="3">
        <f t="shared" si="12"/>
        <v>0.51758604853273549</v>
      </c>
      <c r="N450" s="3">
        <f t="shared" si="13"/>
        <v>0.48241395146726451</v>
      </c>
      <c r="P450" s="1">
        <v>445</v>
      </c>
    </row>
    <row r="451" spans="2:16" x14ac:dyDescent="0.3">
      <c r="B451" s="1">
        <v>1371</v>
      </c>
      <c r="C451" s="1">
        <v>6894</v>
      </c>
      <c r="D451" s="3">
        <v>0.92354740061162099</v>
      </c>
      <c r="E451" s="3">
        <v>7.64525993883792E-2</v>
      </c>
      <c r="F451" s="3">
        <v>0.30549110258455298</v>
      </c>
      <c r="G451" s="3">
        <v>0.69450889741544697</v>
      </c>
      <c r="H451" s="3">
        <v>0</v>
      </c>
      <c r="I451" s="3">
        <v>1</v>
      </c>
      <c r="J451" s="3">
        <v>0.89750957489013705</v>
      </c>
      <c r="K451" s="3">
        <v>0.102490425109863</v>
      </c>
      <c r="L451" s="3"/>
      <c r="M451" s="3">
        <f t="shared" si="12"/>
        <v>0.53163701952157771</v>
      </c>
      <c r="N451" s="3">
        <f t="shared" si="13"/>
        <v>0.46836298047842234</v>
      </c>
      <c r="P451" s="1">
        <v>446</v>
      </c>
    </row>
    <row r="452" spans="2:16" x14ac:dyDescent="0.3">
      <c r="B452" s="1">
        <v>1912</v>
      </c>
      <c r="C452" s="1">
        <v>9568</v>
      </c>
      <c r="D452" s="3">
        <v>0.92354740061162099</v>
      </c>
      <c r="E452" s="3">
        <v>7.64525993883792E-2</v>
      </c>
      <c r="F452" s="3">
        <v>0.39494965414306898</v>
      </c>
      <c r="G452" s="3">
        <v>0.60505034585693096</v>
      </c>
      <c r="H452" s="3">
        <v>0</v>
      </c>
      <c r="I452" s="3">
        <v>1</v>
      </c>
      <c r="J452" s="3">
        <v>0.83311116695404097</v>
      </c>
      <c r="K452" s="3">
        <v>0.166888833045959</v>
      </c>
      <c r="L452" s="3"/>
      <c r="M452" s="3">
        <f t="shared" si="12"/>
        <v>0.53790205542718272</v>
      </c>
      <c r="N452" s="3">
        <f t="shared" si="13"/>
        <v>0.46209794457281728</v>
      </c>
      <c r="P452" s="1">
        <v>447</v>
      </c>
    </row>
    <row r="453" spans="2:16" x14ac:dyDescent="0.3">
      <c r="B453" s="1">
        <v>1497</v>
      </c>
      <c r="C453" s="1">
        <v>7494</v>
      </c>
      <c r="D453" s="3">
        <v>0.92354740061162099</v>
      </c>
      <c r="E453" s="3">
        <v>7.64525993883792E-2</v>
      </c>
      <c r="F453" s="3">
        <v>0.29122529846020101</v>
      </c>
      <c r="G453" s="3">
        <v>0.70877470153979905</v>
      </c>
      <c r="H453" s="3">
        <v>0</v>
      </c>
      <c r="I453" s="3">
        <v>1</v>
      </c>
      <c r="J453" s="3">
        <v>0.94339710474014304</v>
      </c>
      <c r="K453" s="3">
        <v>5.6602895259857199E-2</v>
      </c>
      <c r="L453" s="3"/>
      <c r="M453" s="3">
        <f t="shared" si="12"/>
        <v>0.53954245095299125</v>
      </c>
      <c r="N453" s="3">
        <f t="shared" si="13"/>
        <v>0.46045754904700886</v>
      </c>
      <c r="P453" s="1">
        <v>448</v>
      </c>
    </row>
    <row r="454" spans="2:16" x14ac:dyDescent="0.3">
      <c r="B454" s="1">
        <v>1344</v>
      </c>
      <c r="C454" s="1">
        <v>6730</v>
      </c>
      <c r="D454" s="3">
        <v>0.92354740061162099</v>
      </c>
      <c r="E454" s="3">
        <v>7.64525993883792E-2</v>
      </c>
      <c r="F454" s="3">
        <v>0.28464459771832801</v>
      </c>
      <c r="G454" s="3">
        <v>0.71535540228167205</v>
      </c>
      <c r="H454" s="3">
        <v>0</v>
      </c>
      <c r="I454" s="3">
        <v>1</v>
      </c>
      <c r="J454" s="3">
        <v>0.95333886146545399</v>
      </c>
      <c r="K454" s="3">
        <v>4.6661138534545898E-2</v>
      </c>
      <c r="L454" s="3"/>
      <c r="M454" s="3">
        <f t="shared" ref="M454:M517" si="14">+AVERAGE(D454,F454,H454,J454)</f>
        <v>0.54038271494885071</v>
      </c>
      <c r="N454" s="3">
        <f t="shared" ref="N454:N517" si="15">+AVERAGE(E454,G454,I454,K454)</f>
        <v>0.45961728505114929</v>
      </c>
      <c r="P454" s="1">
        <v>449</v>
      </c>
    </row>
    <row r="455" spans="2:16" x14ac:dyDescent="0.3">
      <c r="B455" s="1">
        <v>371</v>
      </c>
      <c r="C455" s="1">
        <v>1838</v>
      </c>
      <c r="D455" s="3">
        <v>0.121983914209115</v>
      </c>
      <c r="E455" s="3">
        <v>0.87801608579088497</v>
      </c>
      <c r="F455" s="3">
        <v>0.19970503554951199</v>
      </c>
      <c r="G455" s="3">
        <v>0.80029496445048798</v>
      </c>
      <c r="H455" s="3">
        <v>1</v>
      </c>
      <c r="I455" s="3">
        <v>0</v>
      </c>
      <c r="J455" s="3">
        <v>0.85811191797256503</v>
      </c>
      <c r="K455" s="3">
        <v>0.141888082027435</v>
      </c>
      <c r="L455" s="3"/>
      <c r="M455" s="3">
        <f t="shared" si="14"/>
        <v>0.54495021693279799</v>
      </c>
      <c r="N455" s="3">
        <f t="shared" si="15"/>
        <v>0.45504978306720201</v>
      </c>
      <c r="P455" s="1">
        <v>450</v>
      </c>
    </row>
    <row r="456" spans="2:16" x14ac:dyDescent="0.3">
      <c r="B456" s="1">
        <v>286</v>
      </c>
      <c r="C456" s="1">
        <v>1340</v>
      </c>
      <c r="D456" s="3">
        <v>0.92354740061162099</v>
      </c>
      <c r="E456" s="3">
        <v>7.64525993883792E-2</v>
      </c>
      <c r="F456" s="3">
        <v>0.29372645256791802</v>
      </c>
      <c r="G456" s="3">
        <v>0.70627354743208204</v>
      </c>
      <c r="H456" s="3">
        <v>0</v>
      </c>
      <c r="I456" s="3">
        <v>1</v>
      </c>
      <c r="J456" s="3">
        <v>0.96430492401123002</v>
      </c>
      <c r="K456" s="3">
        <v>3.5695075988769497E-2</v>
      </c>
      <c r="L456" s="3"/>
      <c r="M456" s="3">
        <f t="shared" si="14"/>
        <v>0.54539469429769227</v>
      </c>
      <c r="N456" s="3">
        <f t="shared" si="15"/>
        <v>0.45460530570230773</v>
      </c>
      <c r="P456" s="1">
        <v>451</v>
      </c>
    </row>
    <row r="457" spans="2:16" x14ac:dyDescent="0.3">
      <c r="B457" s="1">
        <v>1521</v>
      </c>
      <c r="C457" s="1">
        <v>7626</v>
      </c>
      <c r="D457" s="3">
        <v>0.92354740061162099</v>
      </c>
      <c r="E457" s="3">
        <v>7.64525993883792E-2</v>
      </c>
      <c r="F457" s="3">
        <v>0.29944705009480299</v>
      </c>
      <c r="G457" s="3">
        <v>0.70055294990519701</v>
      </c>
      <c r="H457" s="3">
        <v>0</v>
      </c>
      <c r="I457" s="3">
        <v>1</v>
      </c>
      <c r="J457" s="3">
        <v>0.98084247112274203</v>
      </c>
      <c r="K457" s="3">
        <v>1.9157528877258301E-2</v>
      </c>
      <c r="L457" s="3"/>
      <c r="M457" s="3">
        <f t="shared" si="14"/>
        <v>0.55095923045729156</v>
      </c>
      <c r="N457" s="3">
        <f t="shared" si="15"/>
        <v>0.44904076954270866</v>
      </c>
      <c r="P457" s="1">
        <v>452</v>
      </c>
    </row>
    <row r="458" spans="2:16" x14ac:dyDescent="0.3">
      <c r="B458" s="1">
        <v>1724</v>
      </c>
      <c r="C458" s="1">
        <v>8663</v>
      </c>
      <c r="D458" s="3">
        <v>0.92354740061162099</v>
      </c>
      <c r="E458" s="3">
        <v>7.64525993883792E-2</v>
      </c>
      <c r="F458" s="3">
        <v>0.40072521013037798</v>
      </c>
      <c r="G458" s="3">
        <v>0.59927478986962202</v>
      </c>
      <c r="H458" s="3">
        <v>0</v>
      </c>
      <c r="I458" s="3">
        <v>1</v>
      </c>
      <c r="J458" s="3">
        <v>0.88252311944961503</v>
      </c>
      <c r="K458" s="3">
        <v>0.11747688055038499</v>
      </c>
      <c r="L458" s="3"/>
      <c r="M458" s="3">
        <f t="shared" si="14"/>
        <v>0.55169893254790348</v>
      </c>
      <c r="N458" s="3">
        <f t="shared" si="15"/>
        <v>0.44830106745209652</v>
      </c>
      <c r="P458" s="1">
        <v>453</v>
      </c>
    </row>
    <row r="459" spans="2:16" x14ac:dyDescent="0.3">
      <c r="B459" s="1">
        <v>248</v>
      </c>
      <c r="C459" s="1">
        <v>1130</v>
      </c>
      <c r="D459" s="3">
        <v>0.92354740061162099</v>
      </c>
      <c r="E459" s="3">
        <v>7.64525993883792E-2</v>
      </c>
      <c r="F459" s="3">
        <v>0.32293545449634198</v>
      </c>
      <c r="G459" s="3">
        <v>0.67706454550365802</v>
      </c>
      <c r="H459" s="3">
        <v>0</v>
      </c>
      <c r="I459" s="3">
        <v>1</v>
      </c>
      <c r="J459" s="3">
        <v>0.96873211860656705</v>
      </c>
      <c r="K459" s="3">
        <v>3.1267881393432603E-2</v>
      </c>
      <c r="L459" s="3"/>
      <c r="M459" s="3">
        <f t="shared" si="14"/>
        <v>0.55380374342863248</v>
      </c>
      <c r="N459" s="3">
        <f t="shared" si="15"/>
        <v>0.44619625657136747</v>
      </c>
      <c r="P459" s="1">
        <v>454</v>
      </c>
    </row>
    <row r="460" spans="2:16" x14ac:dyDescent="0.3">
      <c r="B460" s="1">
        <v>725</v>
      </c>
      <c r="C460" s="1">
        <v>3568</v>
      </c>
      <c r="D460" s="3">
        <v>0.90741942461604996</v>
      </c>
      <c r="E460" s="3">
        <v>9.2580575383949801E-2</v>
      </c>
      <c r="F460" s="3">
        <v>0.57745723226666101</v>
      </c>
      <c r="G460" s="3">
        <v>0.42254276773333899</v>
      </c>
      <c r="H460" s="3">
        <v>0</v>
      </c>
      <c r="I460" s="3">
        <v>1</v>
      </c>
      <c r="J460" s="3">
        <v>0.75290828943252597</v>
      </c>
      <c r="K460" s="3">
        <v>0.247091710567474</v>
      </c>
      <c r="L460" s="3"/>
      <c r="M460" s="3">
        <f t="shared" si="14"/>
        <v>0.55944623657880921</v>
      </c>
      <c r="N460" s="3">
        <f t="shared" si="15"/>
        <v>0.44055376342119068</v>
      </c>
      <c r="P460" s="1">
        <v>455</v>
      </c>
    </row>
    <row r="461" spans="2:16" x14ac:dyDescent="0.3">
      <c r="B461" s="1">
        <v>1200</v>
      </c>
      <c r="C461" s="1">
        <v>5980</v>
      </c>
      <c r="D461" s="3">
        <v>0.92354740061162099</v>
      </c>
      <c r="E461" s="3">
        <v>7.64525993883792E-2</v>
      </c>
      <c r="F461" s="3">
        <v>0.56551212208721802</v>
      </c>
      <c r="G461" s="3">
        <v>0.43448787791278198</v>
      </c>
      <c r="H461" s="3">
        <v>0</v>
      </c>
      <c r="I461" s="3">
        <v>1</v>
      </c>
      <c r="J461" s="3">
        <v>0.763039410114288</v>
      </c>
      <c r="K461" s="3">
        <v>0.236960589885712</v>
      </c>
      <c r="L461" s="3"/>
      <c r="M461" s="3">
        <f t="shared" si="14"/>
        <v>0.56302473320328172</v>
      </c>
      <c r="N461" s="3">
        <f t="shared" si="15"/>
        <v>0.43697526679671828</v>
      </c>
      <c r="P461" s="1">
        <v>456</v>
      </c>
    </row>
    <row r="462" spans="2:16" x14ac:dyDescent="0.3">
      <c r="B462" s="1">
        <v>1803</v>
      </c>
      <c r="C462" s="1">
        <v>9088</v>
      </c>
      <c r="D462" s="3">
        <v>0.92354740061162099</v>
      </c>
      <c r="E462" s="3">
        <v>7.64525993883792E-2</v>
      </c>
      <c r="F462" s="3">
        <v>0.413989860712763</v>
      </c>
      <c r="G462" s="3">
        <v>0.586010139287237</v>
      </c>
      <c r="H462" s="3">
        <v>0</v>
      </c>
      <c r="I462" s="3">
        <v>1</v>
      </c>
      <c r="J462" s="3">
        <v>0.92812621593475297</v>
      </c>
      <c r="K462" s="3">
        <v>7.1873784065246596E-2</v>
      </c>
      <c r="L462" s="3"/>
      <c r="M462" s="3">
        <f t="shared" si="14"/>
        <v>0.56641586931478427</v>
      </c>
      <c r="N462" s="3">
        <f t="shared" si="15"/>
        <v>0.43358413068521573</v>
      </c>
      <c r="P462" s="1">
        <v>457</v>
      </c>
    </row>
    <row r="463" spans="2:16" x14ac:dyDescent="0.3">
      <c r="B463" s="1">
        <v>1965</v>
      </c>
      <c r="C463" s="1">
        <v>9800</v>
      </c>
      <c r="D463" s="3">
        <v>0.90741942461604996</v>
      </c>
      <c r="E463" s="3">
        <v>9.2580575383949801E-2</v>
      </c>
      <c r="F463" s="3">
        <v>0.87492347355265698</v>
      </c>
      <c r="G463" s="3">
        <v>0.12507652644734299</v>
      </c>
      <c r="H463" s="3">
        <v>0</v>
      </c>
      <c r="I463" s="3">
        <v>1</v>
      </c>
      <c r="J463" s="3">
        <v>0.50819438695907604</v>
      </c>
      <c r="K463" s="3">
        <v>0.49180561304092402</v>
      </c>
      <c r="L463" s="3"/>
      <c r="M463" s="3">
        <f t="shared" si="14"/>
        <v>0.57263432128194569</v>
      </c>
      <c r="N463" s="3">
        <f t="shared" si="15"/>
        <v>0.4273656787180542</v>
      </c>
      <c r="P463" s="1">
        <v>458</v>
      </c>
    </row>
    <row r="464" spans="2:16" x14ac:dyDescent="0.3">
      <c r="B464" s="1">
        <v>1395</v>
      </c>
      <c r="C464" s="1">
        <v>7009</v>
      </c>
      <c r="D464" s="3">
        <v>0.121983914209115</v>
      </c>
      <c r="E464" s="3">
        <v>0.87801608579088497</v>
      </c>
      <c r="F464" s="3">
        <v>0.28414194648171498</v>
      </c>
      <c r="G464" s="3">
        <v>0.71585805351828502</v>
      </c>
      <c r="H464" s="3">
        <v>1</v>
      </c>
      <c r="I464" s="3">
        <v>0</v>
      </c>
      <c r="J464" s="3">
        <v>0.89210957288742099</v>
      </c>
      <c r="K464" s="3">
        <v>0.107890427112579</v>
      </c>
      <c r="L464" s="3"/>
      <c r="M464" s="3">
        <f t="shared" si="14"/>
        <v>0.57455885839456278</v>
      </c>
      <c r="N464" s="3">
        <f t="shared" si="15"/>
        <v>0.42544114160543722</v>
      </c>
      <c r="P464" s="1">
        <v>459</v>
      </c>
    </row>
    <row r="465" spans="2:16" x14ac:dyDescent="0.3">
      <c r="B465" s="1">
        <v>1789</v>
      </c>
      <c r="C465" s="1">
        <v>9021</v>
      </c>
      <c r="D465" s="3">
        <v>0.121983914209115</v>
      </c>
      <c r="E465" s="3">
        <v>0.87801608579088497</v>
      </c>
      <c r="F465" s="3">
        <v>0.86983260988781996</v>
      </c>
      <c r="G465" s="3">
        <v>0.13016739011218001</v>
      </c>
      <c r="H465" s="3">
        <v>1</v>
      </c>
      <c r="I465" s="3">
        <v>0</v>
      </c>
      <c r="J465" s="3">
        <v>0.31351637840271002</v>
      </c>
      <c r="K465" s="3">
        <v>0.68648362159729004</v>
      </c>
      <c r="L465" s="3"/>
      <c r="M465" s="3">
        <f t="shared" si="14"/>
        <v>0.57633322562491129</v>
      </c>
      <c r="N465" s="3">
        <f t="shared" si="15"/>
        <v>0.42366677437508876</v>
      </c>
      <c r="P465" s="1">
        <v>460</v>
      </c>
    </row>
    <row r="466" spans="2:16" x14ac:dyDescent="0.3">
      <c r="B466" s="1">
        <v>952</v>
      </c>
      <c r="C466" s="1">
        <v>4789</v>
      </c>
      <c r="D466" s="3">
        <v>0.92354740061162099</v>
      </c>
      <c r="E466" s="3">
        <v>7.64525993883792E-2</v>
      </c>
      <c r="F466" s="3">
        <v>0.46490727983626701</v>
      </c>
      <c r="G466" s="3">
        <v>0.53509272016373299</v>
      </c>
      <c r="H466" s="3">
        <v>0</v>
      </c>
      <c r="I466" s="3">
        <v>1</v>
      </c>
      <c r="J466" s="3">
        <v>0.93019556999206499</v>
      </c>
      <c r="K466" s="3">
        <v>6.9804430007934598E-2</v>
      </c>
      <c r="L466" s="3"/>
      <c r="M466" s="3">
        <f t="shared" si="14"/>
        <v>0.57966256260998827</v>
      </c>
      <c r="N466" s="3">
        <f t="shared" si="15"/>
        <v>0.42033743739001173</v>
      </c>
      <c r="P466" s="1">
        <v>461</v>
      </c>
    </row>
    <row r="467" spans="2:16" x14ac:dyDescent="0.3">
      <c r="B467" s="1">
        <v>1069</v>
      </c>
      <c r="C467" s="1">
        <v>5381</v>
      </c>
      <c r="D467" s="3">
        <v>0.90741942461604996</v>
      </c>
      <c r="E467" s="3">
        <v>9.2580575383949801E-2</v>
      </c>
      <c r="F467" s="3">
        <v>0.41813633746708001</v>
      </c>
      <c r="G467" s="3">
        <v>0.58186366253291999</v>
      </c>
      <c r="H467" s="3">
        <v>0</v>
      </c>
      <c r="I467" s="3">
        <v>1</v>
      </c>
      <c r="J467" s="3">
        <v>0.99896371364593495</v>
      </c>
      <c r="K467" s="3">
        <v>1.0362863540649401E-3</v>
      </c>
      <c r="L467" s="3"/>
      <c r="M467" s="3">
        <f t="shared" si="14"/>
        <v>0.58112986893226626</v>
      </c>
      <c r="N467" s="3">
        <f t="shared" si="15"/>
        <v>0.41887013106773369</v>
      </c>
      <c r="P467" s="1">
        <v>462</v>
      </c>
    </row>
    <row r="468" spans="2:16" x14ac:dyDescent="0.3">
      <c r="B468" s="1">
        <v>930</v>
      </c>
      <c r="C468" s="1">
        <v>4673</v>
      </c>
      <c r="D468" s="3">
        <v>0.90741942461604996</v>
      </c>
      <c r="E468" s="3">
        <v>9.2580575383949801E-2</v>
      </c>
      <c r="F468" s="3">
        <v>0.63794319055321402</v>
      </c>
      <c r="G468" s="3">
        <v>0.36205680944678598</v>
      </c>
      <c r="H468" s="3">
        <v>0</v>
      </c>
      <c r="I468" s="3">
        <v>1</v>
      </c>
      <c r="J468" s="3">
        <v>0.783275306224823</v>
      </c>
      <c r="K468" s="3">
        <v>0.216724693775177</v>
      </c>
      <c r="L468" s="3"/>
      <c r="M468" s="3">
        <f t="shared" si="14"/>
        <v>0.58215948034852172</v>
      </c>
      <c r="N468" s="3">
        <f t="shared" si="15"/>
        <v>0.41784051965147817</v>
      </c>
      <c r="P468" s="1">
        <v>463</v>
      </c>
    </row>
    <row r="469" spans="2:16" x14ac:dyDescent="0.3">
      <c r="B469" s="1">
        <v>1105</v>
      </c>
      <c r="C469" s="1">
        <v>5593</v>
      </c>
      <c r="D469" s="3">
        <v>0.90741942461604996</v>
      </c>
      <c r="E469" s="3">
        <v>9.2580575383949801E-2</v>
      </c>
      <c r="F469" s="3">
        <v>0.50860620166021597</v>
      </c>
      <c r="G469" s="3">
        <v>0.49139379833978403</v>
      </c>
      <c r="H469" s="3">
        <v>0</v>
      </c>
      <c r="I469" s="3">
        <v>1</v>
      </c>
      <c r="J469" s="3">
        <v>0.93610310554504395</v>
      </c>
      <c r="K469" s="3">
        <v>6.3896894454956096E-2</v>
      </c>
      <c r="L469" s="3"/>
      <c r="M469" s="3">
        <f t="shared" si="14"/>
        <v>0.58803218295532744</v>
      </c>
      <c r="N469" s="3">
        <f t="shared" si="15"/>
        <v>0.41196781704467245</v>
      </c>
      <c r="P469" s="1">
        <v>464</v>
      </c>
    </row>
    <row r="470" spans="2:16" x14ac:dyDescent="0.3">
      <c r="B470" s="1">
        <v>1582</v>
      </c>
      <c r="C470" s="1">
        <v>7889</v>
      </c>
      <c r="D470" s="3">
        <v>0.92354740061162099</v>
      </c>
      <c r="E470" s="3">
        <v>7.64525993883792E-2</v>
      </c>
      <c r="F470" s="3">
        <v>0.46108122515512401</v>
      </c>
      <c r="G470" s="3">
        <v>0.53891877484487605</v>
      </c>
      <c r="H470" s="3">
        <v>0</v>
      </c>
      <c r="I470" s="3">
        <v>1</v>
      </c>
      <c r="J470" s="3">
        <v>0.97251093387603804</v>
      </c>
      <c r="K470" s="3">
        <v>2.7489066123962399E-2</v>
      </c>
      <c r="L470" s="3"/>
      <c r="M470" s="3">
        <f t="shared" si="14"/>
        <v>0.58928488991069572</v>
      </c>
      <c r="N470" s="3">
        <f t="shared" si="15"/>
        <v>0.41071511008930439</v>
      </c>
      <c r="P470" s="1">
        <v>465</v>
      </c>
    </row>
    <row r="471" spans="2:16" x14ac:dyDescent="0.3">
      <c r="B471" s="1">
        <v>874</v>
      </c>
      <c r="C471" s="1">
        <v>4374</v>
      </c>
      <c r="D471" s="3">
        <v>0.92354740061162099</v>
      </c>
      <c r="E471" s="3">
        <v>7.64525993883792E-2</v>
      </c>
      <c r="F471" s="3">
        <v>0.229574137180069</v>
      </c>
      <c r="G471" s="3">
        <v>0.77042586281993097</v>
      </c>
      <c r="H471" s="3">
        <v>1</v>
      </c>
      <c r="I471" s="3">
        <v>0</v>
      </c>
      <c r="J471" s="3">
        <v>0.20456250011920901</v>
      </c>
      <c r="K471" s="3">
        <v>0.79543749988079104</v>
      </c>
      <c r="L471" s="3"/>
      <c r="M471" s="3">
        <f t="shared" si="14"/>
        <v>0.58942100947772469</v>
      </c>
      <c r="N471" s="3">
        <f t="shared" si="15"/>
        <v>0.41057899052227531</v>
      </c>
      <c r="P471" s="1">
        <v>466</v>
      </c>
    </row>
    <row r="472" spans="2:16" x14ac:dyDescent="0.3">
      <c r="B472" s="1">
        <v>1130</v>
      </c>
      <c r="C472" s="1">
        <v>5698</v>
      </c>
      <c r="D472" s="3">
        <v>0.90741942461604996</v>
      </c>
      <c r="E472" s="3">
        <v>9.2580575383949801E-2</v>
      </c>
      <c r="F472" s="3">
        <v>0.78045767051103099</v>
      </c>
      <c r="G472" s="3">
        <v>0.21954232948896901</v>
      </c>
      <c r="H472" s="3">
        <v>0</v>
      </c>
      <c r="I472" s="3">
        <v>1</v>
      </c>
      <c r="J472" s="3">
        <v>0.67296034097671498</v>
      </c>
      <c r="K472" s="3">
        <v>0.32703965902328502</v>
      </c>
      <c r="L472" s="3"/>
      <c r="M472" s="3">
        <f t="shared" si="14"/>
        <v>0.59020935902594895</v>
      </c>
      <c r="N472" s="3">
        <f t="shared" si="15"/>
        <v>0.40979064097405093</v>
      </c>
      <c r="P472" s="1">
        <v>467</v>
      </c>
    </row>
    <row r="473" spans="2:16" x14ac:dyDescent="0.3">
      <c r="B473" s="1">
        <v>967</v>
      </c>
      <c r="C473" s="1">
        <v>4843</v>
      </c>
      <c r="D473" s="3">
        <v>0.90741942461604996</v>
      </c>
      <c r="E473" s="3">
        <v>9.2580575383949801E-2</v>
      </c>
      <c r="F473" s="3">
        <v>0.96957415046613304</v>
      </c>
      <c r="G473" s="3">
        <v>3.04258495338669E-2</v>
      </c>
      <c r="H473" s="3">
        <v>0</v>
      </c>
      <c r="I473" s="3">
        <v>1</v>
      </c>
      <c r="J473" s="3">
        <v>0.49398207664489702</v>
      </c>
      <c r="K473" s="3">
        <v>0.50601792335510298</v>
      </c>
      <c r="L473" s="3"/>
      <c r="M473" s="3">
        <f t="shared" si="14"/>
        <v>0.59274391293176998</v>
      </c>
      <c r="N473" s="3">
        <f t="shared" si="15"/>
        <v>0.40725608706822991</v>
      </c>
      <c r="P473" s="1">
        <v>468</v>
      </c>
    </row>
    <row r="474" spans="2:16" x14ac:dyDescent="0.3">
      <c r="B474" s="1">
        <v>1661</v>
      </c>
      <c r="C474" s="1">
        <v>8328</v>
      </c>
      <c r="D474" s="3">
        <v>0.90741942461604996</v>
      </c>
      <c r="E474" s="3">
        <v>9.2580575383949801E-2</v>
      </c>
      <c r="F474" s="3">
        <v>0.96957415046613304</v>
      </c>
      <c r="G474" s="3">
        <v>3.04258495338669E-2</v>
      </c>
      <c r="H474" s="3">
        <v>0</v>
      </c>
      <c r="I474" s="3">
        <v>1</v>
      </c>
      <c r="J474" s="3">
        <v>0.49398207664489702</v>
      </c>
      <c r="K474" s="3">
        <v>0.50601792335510298</v>
      </c>
      <c r="L474" s="3"/>
      <c r="M474" s="3">
        <f t="shared" si="14"/>
        <v>0.59274391293176998</v>
      </c>
      <c r="N474" s="3">
        <f t="shared" si="15"/>
        <v>0.40725608706822991</v>
      </c>
      <c r="P474" s="1">
        <v>469</v>
      </c>
    </row>
    <row r="475" spans="2:16" x14ac:dyDescent="0.3">
      <c r="B475" s="1">
        <v>317</v>
      </c>
      <c r="C475" s="1">
        <v>1517</v>
      </c>
      <c r="D475" s="3">
        <v>0.90741942461604996</v>
      </c>
      <c r="E475" s="3">
        <v>9.2580575383949801E-2</v>
      </c>
      <c r="F475" s="3">
        <v>0.65989793503576799</v>
      </c>
      <c r="G475" s="3">
        <v>0.34010206496423201</v>
      </c>
      <c r="H475" s="3">
        <v>0</v>
      </c>
      <c r="I475" s="3">
        <v>1</v>
      </c>
      <c r="J475" s="3">
        <v>0.80481177568435702</v>
      </c>
      <c r="K475" s="3">
        <v>0.19518822431564301</v>
      </c>
      <c r="L475" s="3"/>
      <c r="M475" s="3">
        <f t="shared" si="14"/>
        <v>0.59303228383404372</v>
      </c>
      <c r="N475" s="3">
        <f t="shared" si="15"/>
        <v>0.40696771616595623</v>
      </c>
      <c r="P475" s="1">
        <v>470</v>
      </c>
    </row>
    <row r="476" spans="2:16" x14ac:dyDescent="0.3">
      <c r="B476" s="1">
        <v>127</v>
      </c>
      <c r="C476" s="1">
        <v>571</v>
      </c>
      <c r="D476" s="3">
        <v>0.90741942461604996</v>
      </c>
      <c r="E476" s="3">
        <v>9.2580575383949801E-2</v>
      </c>
      <c r="F476" s="3">
        <v>0.48194885039026297</v>
      </c>
      <c r="G476" s="3">
        <v>0.51805114960973697</v>
      </c>
      <c r="H476" s="3">
        <v>0</v>
      </c>
      <c r="I476" s="3">
        <v>1</v>
      </c>
      <c r="J476" s="3">
        <v>0.98837858438491799</v>
      </c>
      <c r="K476" s="3">
        <v>1.1621415615081799E-2</v>
      </c>
      <c r="L476" s="3"/>
      <c r="M476" s="3">
        <f t="shared" si="14"/>
        <v>0.5944367148478078</v>
      </c>
      <c r="N476" s="3">
        <f t="shared" si="15"/>
        <v>0.40556328515219214</v>
      </c>
      <c r="P476" s="1">
        <v>471</v>
      </c>
    </row>
    <row r="477" spans="2:16" x14ac:dyDescent="0.3">
      <c r="B477" s="1">
        <v>1595</v>
      </c>
      <c r="C477" s="1">
        <v>7968</v>
      </c>
      <c r="D477" s="3">
        <v>0.121983914209115</v>
      </c>
      <c r="E477" s="3">
        <v>0.87801608579088497</v>
      </c>
      <c r="F477" s="3">
        <v>0.264634658621409</v>
      </c>
      <c r="G477" s="3">
        <v>0.735365341378591</v>
      </c>
      <c r="H477" s="3">
        <v>1</v>
      </c>
      <c r="I477" s="3">
        <v>0</v>
      </c>
      <c r="J477" s="3">
        <v>0.99902760982513406</v>
      </c>
      <c r="K477" s="3">
        <v>9.7239017486572298E-4</v>
      </c>
      <c r="L477" s="3"/>
      <c r="M477" s="3">
        <f t="shared" si="14"/>
        <v>0.59641154566391452</v>
      </c>
      <c r="N477" s="3">
        <f t="shared" si="15"/>
        <v>0.40358845433608542</v>
      </c>
      <c r="P477" s="1">
        <v>472</v>
      </c>
    </row>
    <row r="478" spans="2:16" x14ac:dyDescent="0.3">
      <c r="B478" s="1">
        <v>1476</v>
      </c>
      <c r="C478" s="1">
        <v>7408</v>
      </c>
      <c r="D478" s="3">
        <v>0.90741942461604996</v>
      </c>
      <c r="E478" s="3">
        <v>9.2580575383949801E-2</v>
      </c>
      <c r="F478" s="3">
        <v>0.49226010572441298</v>
      </c>
      <c r="G478" s="3">
        <v>0.50773989427558697</v>
      </c>
      <c r="H478" s="3">
        <v>0</v>
      </c>
      <c r="I478" s="3">
        <v>1</v>
      </c>
      <c r="J478" s="3">
        <v>0.99301445484161399</v>
      </c>
      <c r="K478" s="3">
        <v>6.9855451583862296E-3</v>
      </c>
      <c r="L478" s="3"/>
      <c r="M478" s="3">
        <f t="shared" si="14"/>
        <v>0.59817349629551919</v>
      </c>
      <c r="N478" s="3">
        <f t="shared" si="15"/>
        <v>0.40182650370448075</v>
      </c>
      <c r="P478" s="1">
        <v>473</v>
      </c>
    </row>
    <row r="479" spans="2:16" x14ac:dyDescent="0.3">
      <c r="B479" s="1">
        <v>1767</v>
      </c>
      <c r="C479" s="1">
        <v>8906</v>
      </c>
      <c r="D479" s="3">
        <v>0.121983914209115</v>
      </c>
      <c r="E479" s="3">
        <v>0.87801608579088497</v>
      </c>
      <c r="F479" s="3">
        <v>0.33593342188589898</v>
      </c>
      <c r="G479" s="3">
        <v>0.66406657811410097</v>
      </c>
      <c r="H479" s="3">
        <v>1</v>
      </c>
      <c r="I479" s="3">
        <v>0</v>
      </c>
      <c r="J479" s="3">
        <v>0.94105905294418302</v>
      </c>
      <c r="K479" s="3">
        <v>5.8940947055816699E-2</v>
      </c>
      <c r="L479" s="3"/>
      <c r="M479" s="3">
        <f t="shared" si="14"/>
        <v>0.59974409725979927</v>
      </c>
      <c r="N479" s="3">
        <f t="shared" si="15"/>
        <v>0.40025590274020062</v>
      </c>
      <c r="P479" s="1">
        <v>474</v>
      </c>
    </row>
    <row r="480" spans="2:16" x14ac:dyDescent="0.3">
      <c r="B480" s="1">
        <v>1290</v>
      </c>
      <c r="C480" s="1">
        <v>6441</v>
      </c>
      <c r="D480" s="3">
        <v>0.92354740061162099</v>
      </c>
      <c r="E480" s="3">
        <v>7.64525993883792E-2</v>
      </c>
      <c r="F480" s="3">
        <v>0.60033311974555603</v>
      </c>
      <c r="G480" s="3">
        <v>0.39966688025444402</v>
      </c>
      <c r="H480" s="3">
        <v>0</v>
      </c>
      <c r="I480" s="3">
        <v>1</v>
      </c>
      <c r="J480" s="3">
        <v>0.89380973577499401</v>
      </c>
      <c r="K480" s="3">
        <v>0.10619026422500601</v>
      </c>
      <c r="L480" s="3"/>
      <c r="M480" s="3">
        <f t="shared" si="14"/>
        <v>0.60442256403304273</v>
      </c>
      <c r="N480" s="3">
        <f t="shared" si="15"/>
        <v>0.39557743596695732</v>
      </c>
      <c r="P480" s="1">
        <v>475</v>
      </c>
    </row>
    <row r="481" spans="2:16" x14ac:dyDescent="0.3">
      <c r="B481" s="1">
        <v>175</v>
      </c>
      <c r="C481" s="1">
        <v>807</v>
      </c>
      <c r="D481" s="3">
        <v>0.121983914209115</v>
      </c>
      <c r="E481" s="3">
        <v>0.87801608579088497</v>
      </c>
      <c r="F481" s="3">
        <v>0.30268384095599699</v>
      </c>
      <c r="G481" s="3">
        <v>0.69731615904400301</v>
      </c>
      <c r="H481" s="3">
        <v>1</v>
      </c>
      <c r="I481" s="3">
        <v>0</v>
      </c>
      <c r="J481" s="3">
        <v>0.993990838527679</v>
      </c>
      <c r="K481" s="3">
        <v>6.0091614723205601E-3</v>
      </c>
      <c r="L481" s="3"/>
      <c r="M481" s="3">
        <f t="shared" si="14"/>
        <v>0.60466464842319778</v>
      </c>
      <c r="N481" s="3">
        <f t="shared" si="15"/>
        <v>0.39533535157680211</v>
      </c>
      <c r="P481" s="1">
        <v>476</v>
      </c>
    </row>
    <row r="482" spans="2:16" x14ac:dyDescent="0.3">
      <c r="B482" s="1">
        <v>844</v>
      </c>
      <c r="C482" s="1">
        <v>4212</v>
      </c>
      <c r="D482" s="3">
        <v>0.121983914209115</v>
      </c>
      <c r="E482" s="3">
        <v>0.87801608579088497</v>
      </c>
      <c r="F482" s="3">
        <v>0.479682492592303</v>
      </c>
      <c r="G482" s="3">
        <v>0.520317507407697</v>
      </c>
      <c r="H482" s="3">
        <v>1</v>
      </c>
      <c r="I482" s="3">
        <v>0</v>
      </c>
      <c r="J482" s="3">
        <v>0.81995940208435103</v>
      </c>
      <c r="K482" s="3">
        <v>0.180040597915649</v>
      </c>
      <c r="L482" s="3"/>
      <c r="M482" s="3">
        <f t="shared" si="14"/>
        <v>0.60540645222144229</v>
      </c>
      <c r="N482" s="3">
        <f t="shared" si="15"/>
        <v>0.39459354777855771</v>
      </c>
      <c r="P482" s="1">
        <v>477</v>
      </c>
    </row>
    <row r="483" spans="2:16" x14ac:dyDescent="0.3">
      <c r="B483" s="1">
        <v>1171</v>
      </c>
      <c r="C483" s="1">
        <v>5846</v>
      </c>
      <c r="D483" s="3">
        <v>0.90741942461604996</v>
      </c>
      <c r="E483" s="3">
        <v>9.2580575383949801E-2</v>
      </c>
      <c r="F483" s="3">
        <v>0.81714379448242003</v>
      </c>
      <c r="G483" s="3">
        <v>0.18285620551758</v>
      </c>
      <c r="H483" s="3">
        <v>0</v>
      </c>
      <c r="I483" s="3">
        <v>1</v>
      </c>
      <c r="J483" s="3">
        <v>0.70108628273010298</v>
      </c>
      <c r="K483" s="3">
        <v>0.29891371726989702</v>
      </c>
      <c r="L483" s="3"/>
      <c r="M483" s="3">
        <f t="shared" si="14"/>
        <v>0.60641237545714322</v>
      </c>
      <c r="N483" s="3">
        <f t="shared" si="15"/>
        <v>0.39358762454285667</v>
      </c>
      <c r="P483" s="1">
        <v>478</v>
      </c>
    </row>
    <row r="484" spans="2:16" x14ac:dyDescent="0.3">
      <c r="B484" s="1">
        <v>1449</v>
      </c>
      <c r="C484" s="1">
        <v>7298</v>
      </c>
      <c r="D484" s="3">
        <v>0.90741942461604996</v>
      </c>
      <c r="E484" s="3">
        <v>9.2580575383949801E-2</v>
      </c>
      <c r="F484" s="3">
        <v>0.94707045053385797</v>
      </c>
      <c r="G484" s="3">
        <v>5.2929549466142298E-2</v>
      </c>
      <c r="H484" s="3">
        <v>0</v>
      </c>
      <c r="I484" s="3">
        <v>1</v>
      </c>
      <c r="J484" s="3">
        <v>0.57589089870452903</v>
      </c>
      <c r="K484" s="3">
        <v>0.42410910129547102</v>
      </c>
      <c r="L484" s="3"/>
      <c r="M484" s="3">
        <f t="shared" si="14"/>
        <v>0.60759519346360924</v>
      </c>
      <c r="N484" s="3">
        <f t="shared" si="15"/>
        <v>0.39240480653639076</v>
      </c>
      <c r="P484" s="1">
        <v>479</v>
      </c>
    </row>
    <row r="485" spans="2:16" x14ac:dyDescent="0.3">
      <c r="B485" s="1">
        <v>1718</v>
      </c>
      <c r="C485" s="1">
        <v>8641</v>
      </c>
      <c r="D485" s="3">
        <v>0.90741942461604996</v>
      </c>
      <c r="E485" s="3">
        <v>9.2580575383949801E-2</v>
      </c>
      <c r="F485" s="3">
        <v>0.54481204644925096</v>
      </c>
      <c r="G485" s="3">
        <v>0.45518795355074898</v>
      </c>
      <c r="H485" s="3">
        <v>0</v>
      </c>
      <c r="I485" s="3">
        <v>1</v>
      </c>
      <c r="J485" s="3">
        <v>0.99504953622818004</v>
      </c>
      <c r="K485" s="3">
        <v>4.9504637718200701E-3</v>
      </c>
      <c r="L485" s="3"/>
      <c r="M485" s="3">
        <f t="shared" si="14"/>
        <v>0.61182025182337019</v>
      </c>
      <c r="N485" s="3">
        <f t="shared" si="15"/>
        <v>0.3881797481766297</v>
      </c>
      <c r="P485" s="1">
        <v>480</v>
      </c>
    </row>
    <row r="486" spans="2:16" x14ac:dyDescent="0.3">
      <c r="B486" s="1">
        <v>1507</v>
      </c>
      <c r="C486" s="1">
        <v>7542</v>
      </c>
      <c r="D486" s="3">
        <v>0.90741942461604996</v>
      </c>
      <c r="E486" s="3">
        <v>9.2580575383949801E-2</v>
      </c>
      <c r="F486" s="3">
        <v>0.54843955799189104</v>
      </c>
      <c r="G486" s="3">
        <v>0.45156044200810902</v>
      </c>
      <c r="H486" s="3">
        <v>0</v>
      </c>
      <c r="I486" s="3">
        <v>1</v>
      </c>
      <c r="J486" s="3">
        <v>0.99798583984375</v>
      </c>
      <c r="K486" s="3">
        <v>2.01416015625E-3</v>
      </c>
      <c r="L486" s="3"/>
      <c r="M486" s="3">
        <f t="shared" si="14"/>
        <v>0.61346120561292272</v>
      </c>
      <c r="N486" s="3">
        <f t="shared" si="15"/>
        <v>0.38653879438707717</v>
      </c>
      <c r="P486" s="1">
        <v>481</v>
      </c>
    </row>
    <row r="487" spans="2:16" x14ac:dyDescent="0.3">
      <c r="B487" s="1">
        <v>1827</v>
      </c>
      <c r="C487" s="1">
        <v>9201</v>
      </c>
      <c r="D487" s="3">
        <v>0.90741942461604996</v>
      </c>
      <c r="E487" s="3">
        <v>9.2580575383949801E-2</v>
      </c>
      <c r="F487" s="3">
        <v>0.89891379810326599</v>
      </c>
      <c r="G487" s="3">
        <v>0.10108620189673399</v>
      </c>
      <c r="H487" s="3">
        <v>0</v>
      </c>
      <c r="I487" s="3">
        <v>1</v>
      </c>
      <c r="J487" s="3">
        <v>0.64815592765808105</v>
      </c>
      <c r="K487" s="3">
        <v>0.351844072341919</v>
      </c>
      <c r="L487" s="3"/>
      <c r="M487" s="3">
        <f t="shared" si="14"/>
        <v>0.61362228759434922</v>
      </c>
      <c r="N487" s="3">
        <f t="shared" si="15"/>
        <v>0.38637771240565066</v>
      </c>
      <c r="P487" s="1">
        <v>482</v>
      </c>
    </row>
    <row r="488" spans="2:16" x14ac:dyDescent="0.3">
      <c r="B488" s="1">
        <v>1561</v>
      </c>
      <c r="C488" s="1">
        <v>7813</v>
      </c>
      <c r="D488" s="3">
        <v>0.90741942461604996</v>
      </c>
      <c r="E488" s="3">
        <v>9.2580575383949801E-2</v>
      </c>
      <c r="F488" s="3">
        <v>0.802236690134845</v>
      </c>
      <c r="G488" s="3">
        <v>0.197763309865155</v>
      </c>
      <c r="H488" s="3">
        <v>0</v>
      </c>
      <c r="I488" s="3">
        <v>1</v>
      </c>
      <c r="J488" s="3">
        <v>0.74955660104751598</v>
      </c>
      <c r="K488" s="3">
        <v>0.25044339895248402</v>
      </c>
      <c r="L488" s="3"/>
      <c r="M488" s="3">
        <f t="shared" si="14"/>
        <v>0.61480317894960268</v>
      </c>
      <c r="N488" s="3">
        <f t="shared" si="15"/>
        <v>0.38519682105039721</v>
      </c>
      <c r="P488" s="1">
        <v>483</v>
      </c>
    </row>
    <row r="489" spans="2:16" x14ac:dyDescent="0.3">
      <c r="B489" s="1">
        <v>404</v>
      </c>
      <c r="C489" s="1">
        <v>1989</v>
      </c>
      <c r="D489" s="3">
        <v>0.90741942461604996</v>
      </c>
      <c r="E489" s="3">
        <v>9.2580575383949801E-2</v>
      </c>
      <c r="F489" s="3">
        <v>0.78221638796245696</v>
      </c>
      <c r="G489" s="3">
        <v>0.21778361203754301</v>
      </c>
      <c r="H489" s="3">
        <v>0</v>
      </c>
      <c r="I489" s="3">
        <v>1</v>
      </c>
      <c r="J489" s="3">
        <v>0.79758375883102395</v>
      </c>
      <c r="K489" s="3">
        <v>0.202416241168976</v>
      </c>
      <c r="L489" s="3"/>
      <c r="M489" s="3">
        <f t="shared" si="14"/>
        <v>0.62180489285238272</v>
      </c>
      <c r="N489" s="3">
        <f t="shared" si="15"/>
        <v>0.37819510714761723</v>
      </c>
      <c r="P489" s="1">
        <v>484</v>
      </c>
    </row>
    <row r="490" spans="2:16" x14ac:dyDescent="0.3">
      <c r="B490" s="1">
        <v>470</v>
      </c>
      <c r="C490" s="1">
        <v>2338</v>
      </c>
      <c r="D490" s="3">
        <v>0.92354740061162099</v>
      </c>
      <c r="E490" s="3">
        <v>7.64525993883792E-2</v>
      </c>
      <c r="F490" s="3">
        <v>0.56936155512067099</v>
      </c>
      <c r="G490" s="3">
        <v>0.43063844487932901</v>
      </c>
      <c r="H490" s="3">
        <v>0</v>
      </c>
      <c r="I490" s="3">
        <v>1</v>
      </c>
      <c r="J490" s="3">
        <v>0.999159336090088</v>
      </c>
      <c r="K490" s="3">
        <v>8.4066390991210905E-4</v>
      </c>
      <c r="L490" s="3"/>
      <c r="M490" s="3">
        <f t="shared" si="14"/>
        <v>0.62301707295559494</v>
      </c>
      <c r="N490" s="3">
        <f t="shared" si="15"/>
        <v>0.37698292704440506</v>
      </c>
      <c r="P490" s="1">
        <v>485</v>
      </c>
    </row>
    <row r="491" spans="2:16" x14ac:dyDescent="0.3">
      <c r="B491" s="1">
        <v>1960</v>
      </c>
      <c r="C491" s="1">
        <v>9779</v>
      </c>
      <c r="D491" s="3">
        <v>0.90741942461604996</v>
      </c>
      <c r="E491" s="3">
        <v>9.2580575383949801E-2</v>
      </c>
      <c r="F491" s="3">
        <v>0.60375687759546803</v>
      </c>
      <c r="G491" s="3">
        <v>0.39624312240453202</v>
      </c>
      <c r="H491" s="3">
        <v>0</v>
      </c>
      <c r="I491" s="3">
        <v>1</v>
      </c>
      <c r="J491" s="3">
        <v>0.99087953567504905</v>
      </c>
      <c r="K491" s="3">
        <v>9.1204643249511701E-3</v>
      </c>
      <c r="L491" s="3"/>
      <c r="M491" s="3">
        <f t="shared" si="14"/>
        <v>0.62551395947164168</v>
      </c>
      <c r="N491" s="3">
        <f t="shared" si="15"/>
        <v>0.37448604052835827</v>
      </c>
      <c r="P491" s="1">
        <v>486</v>
      </c>
    </row>
    <row r="492" spans="2:16" x14ac:dyDescent="0.3">
      <c r="B492" s="1">
        <v>565</v>
      </c>
      <c r="C492" s="1">
        <v>2761</v>
      </c>
      <c r="D492" s="3">
        <v>0.90741942461604996</v>
      </c>
      <c r="E492" s="3">
        <v>9.2580575383949801E-2</v>
      </c>
      <c r="F492" s="3">
        <v>0.85250305234788804</v>
      </c>
      <c r="G492" s="3">
        <v>0.14749694765211199</v>
      </c>
      <c r="H492" s="3">
        <v>0</v>
      </c>
      <c r="I492" s="3">
        <v>1</v>
      </c>
      <c r="J492" s="3">
        <v>0.74897712469100997</v>
      </c>
      <c r="K492" s="3">
        <v>0.25102287530898998</v>
      </c>
      <c r="L492" s="3"/>
      <c r="M492" s="3">
        <f t="shared" si="14"/>
        <v>0.62722490041373702</v>
      </c>
      <c r="N492" s="3">
        <f t="shared" si="15"/>
        <v>0.37277509958626298</v>
      </c>
      <c r="P492" s="1">
        <v>487</v>
      </c>
    </row>
    <row r="493" spans="2:16" x14ac:dyDescent="0.3">
      <c r="B493" s="1">
        <v>663</v>
      </c>
      <c r="C493" s="1">
        <v>3232</v>
      </c>
      <c r="D493" s="3">
        <v>0.90741942461604996</v>
      </c>
      <c r="E493" s="3">
        <v>9.2580575383949801E-2</v>
      </c>
      <c r="F493" s="3">
        <v>0.80832637688240405</v>
      </c>
      <c r="G493" s="3">
        <v>0.191673623117596</v>
      </c>
      <c r="H493" s="3">
        <v>0</v>
      </c>
      <c r="I493" s="3">
        <v>1</v>
      </c>
      <c r="J493" s="3">
        <v>0.79809975624084495</v>
      </c>
      <c r="K493" s="3">
        <v>0.201900243759155</v>
      </c>
      <c r="L493" s="3"/>
      <c r="M493" s="3">
        <f t="shared" si="14"/>
        <v>0.62846138943482477</v>
      </c>
      <c r="N493" s="3">
        <f t="shared" si="15"/>
        <v>0.37153861056517523</v>
      </c>
      <c r="P493" s="1">
        <v>488</v>
      </c>
    </row>
    <row r="494" spans="2:16" x14ac:dyDescent="0.3">
      <c r="B494" s="1">
        <v>1955</v>
      </c>
      <c r="C494" s="1">
        <v>9761</v>
      </c>
      <c r="D494" s="3">
        <v>0.90741942461604996</v>
      </c>
      <c r="E494" s="3">
        <v>9.2580575383949801E-2</v>
      </c>
      <c r="F494" s="3">
        <v>0.63458668307126098</v>
      </c>
      <c r="G494" s="3">
        <v>0.36541331692873902</v>
      </c>
      <c r="H494" s="3">
        <v>0</v>
      </c>
      <c r="I494" s="3">
        <v>1</v>
      </c>
      <c r="J494" s="3">
        <v>0.97411751747131303</v>
      </c>
      <c r="K494" s="3">
        <v>2.5882482528686499E-2</v>
      </c>
      <c r="L494" s="3"/>
      <c r="M494" s="3">
        <f t="shared" si="14"/>
        <v>0.62903090628965597</v>
      </c>
      <c r="N494" s="3">
        <f t="shared" si="15"/>
        <v>0.37096909371034381</v>
      </c>
      <c r="P494" s="1">
        <v>489</v>
      </c>
    </row>
    <row r="495" spans="2:16" x14ac:dyDescent="0.3">
      <c r="B495" s="1">
        <v>766</v>
      </c>
      <c r="C495" s="1">
        <v>3797</v>
      </c>
      <c r="D495" s="3">
        <v>0.121983914209115</v>
      </c>
      <c r="E495" s="3">
        <v>0.87801608579088497</v>
      </c>
      <c r="F495" s="3">
        <v>0.41216095044319201</v>
      </c>
      <c r="G495" s="3">
        <v>0.58783904955680799</v>
      </c>
      <c r="H495" s="3">
        <v>1</v>
      </c>
      <c r="I495" s="3">
        <v>0</v>
      </c>
      <c r="J495" s="3">
        <v>0.99312311410903897</v>
      </c>
      <c r="K495" s="3">
        <v>6.8768858909606899E-3</v>
      </c>
      <c r="L495" s="3"/>
      <c r="M495" s="3">
        <f t="shared" si="14"/>
        <v>0.63181699469033648</v>
      </c>
      <c r="N495" s="3">
        <f t="shared" si="15"/>
        <v>0.36818300530966341</v>
      </c>
      <c r="P495" s="1">
        <v>490</v>
      </c>
    </row>
    <row r="496" spans="2:16" x14ac:dyDescent="0.3">
      <c r="B496" s="1">
        <v>427</v>
      </c>
      <c r="C496" s="1">
        <v>2112</v>
      </c>
      <c r="D496" s="3">
        <v>0.92354740061162099</v>
      </c>
      <c r="E496" s="3">
        <v>7.64525993883792E-2</v>
      </c>
      <c r="F496" s="3">
        <v>0.75962338896008297</v>
      </c>
      <c r="G496" s="3">
        <v>0.240376611039917</v>
      </c>
      <c r="H496" s="3">
        <v>0</v>
      </c>
      <c r="I496" s="3">
        <v>1</v>
      </c>
      <c r="J496" s="3">
        <v>0.852211713790894</v>
      </c>
      <c r="K496" s="3">
        <v>0.147788286209106</v>
      </c>
      <c r="L496" s="3"/>
      <c r="M496" s="3">
        <f t="shared" si="14"/>
        <v>0.63384562584064952</v>
      </c>
      <c r="N496" s="3">
        <f t="shared" si="15"/>
        <v>0.36615437415935054</v>
      </c>
      <c r="P496" s="1">
        <v>491</v>
      </c>
    </row>
    <row r="497" spans="2:16" x14ac:dyDescent="0.3">
      <c r="B497" s="1">
        <v>1338</v>
      </c>
      <c r="C497" s="1">
        <v>6713</v>
      </c>
      <c r="D497" s="3">
        <v>0.90741942461604996</v>
      </c>
      <c r="E497" s="3">
        <v>9.2580575383949801E-2</v>
      </c>
      <c r="F497" s="3">
        <v>0.64800235592299804</v>
      </c>
      <c r="G497" s="3">
        <v>0.35199764407700201</v>
      </c>
      <c r="H497" s="3">
        <v>0</v>
      </c>
      <c r="I497" s="3">
        <v>1</v>
      </c>
      <c r="J497" s="3">
        <v>0.99126571416854903</v>
      </c>
      <c r="K497" s="3">
        <v>8.7342858314514195E-3</v>
      </c>
      <c r="L497" s="3"/>
      <c r="M497" s="3">
        <f t="shared" si="14"/>
        <v>0.63667187367689926</v>
      </c>
      <c r="N497" s="3">
        <f t="shared" si="15"/>
        <v>0.3633281263231008</v>
      </c>
      <c r="P497" s="1">
        <v>492</v>
      </c>
    </row>
    <row r="498" spans="2:16" x14ac:dyDescent="0.3">
      <c r="B498" s="1">
        <v>1431</v>
      </c>
      <c r="C498" s="1">
        <v>7188</v>
      </c>
      <c r="D498" s="3">
        <v>0.90741942461604996</v>
      </c>
      <c r="E498" s="3">
        <v>9.2580575383949801E-2</v>
      </c>
      <c r="F498" s="3">
        <v>0.67585163828280304</v>
      </c>
      <c r="G498" s="3">
        <v>0.32414836171719702</v>
      </c>
      <c r="H498" s="3">
        <v>0</v>
      </c>
      <c r="I498" s="3">
        <v>1</v>
      </c>
      <c r="J498" s="3">
        <v>0.96350282430648804</v>
      </c>
      <c r="K498" s="3">
        <v>3.6497175693511998E-2</v>
      </c>
      <c r="L498" s="3"/>
      <c r="M498" s="3">
        <f t="shared" si="14"/>
        <v>0.63669347180133529</v>
      </c>
      <c r="N498" s="3">
        <f t="shared" si="15"/>
        <v>0.36330652819866471</v>
      </c>
      <c r="P498" s="1">
        <v>493</v>
      </c>
    </row>
    <row r="499" spans="2:16" x14ac:dyDescent="0.3">
      <c r="B499" s="1">
        <v>501</v>
      </c>
      <c r="C499" s="1">
        <v>2468</v>
      </c>
      <c r="D499" s="3">
        <v>0.90741942461604996</v>
      </c>
      <c r="E499" s="3">
        <v>9.2580575383949801E-2</v>
      </c>
      <c r="F499" s="3">
        <v>0.69473595404718602</v>
      </c>
      <c r="G499" s="3">
        <v>0.30526404595281398</v>
      </c>
      <c r="H499" s="3">
        <v>0</v>
      </c>
      <c r="I499" s="3">
        <v>1</v>
      </c>
      <c r="J499" s="3">
        <v>0.95378988981246904</v>
      </c>
      <c r="K499" s="3">
        <v>4.6210110187530497E-2</v>
      </c>
      <c r="L499" s="3"/>
      <c r="M499" s="3">
        <f t="shared" si="14"/>
        <v>0.63898631711892628</v>
      </c>
      <c r="N499" s="3">
        <f t="shared" si="15"/>
        <v>0.36101368288107361</v>
      </c>
      <c r="P499" s="1">
        <v>494</v>
      </c>
    </row>
    <row r="500" spans="2:16" x14ac:dyDescent="0.3">
      <c r="B500" s="1">
        <v>667</v>
      </c>
      <c r="C500" s="1">
        <v>3247</v>
      </c>
      <c r="D500" s="3">
        <v>0.90741942461604996</v>
      </c>
      <c r="E500" s="3">
        <v>9.2580575383949801E-2</v>
      </c>
      <c r="F500" s="3">
        <v>0.80124366598936703</v>
      </c>
      <c r="G500" s="3">
        <v>0.198756334010633</v>
      </c>
      <c r="H500" s="3">
        <v>0</v>
      </c>
      <c r="I500" s="3">
        <v>1</v>
      </c>
      <c r="J500" s="3">
        <v>0.84938502311706499</v>
      </c>
      <c r="K500" s="3">
        <v>0.15061497688293499</v>
      </c>
      <c r="L500" s="3"/>
      <c r="M500" s="3">
        <f t="shared" si="14"/>
        <v>0.63951202843062049</v>
      </c>
      <c r="N500" s="3">
        <f t="shared" si="15"/>
        <v>0.36048797156937945</v>
      </c>
      <c r="P500" s="1">
        <v>495</v>
      </c>
    </row>
    <row r="501" spans="2:16" x14ac:dyDescent="0.3">
      <c r="B501" s="1">
        <v>1914</v>
      </c>
      <c r="C501" s="1">
        <v>9586</v>
      </c>
      <c r="D501" s="3">
        <v>0.121983914209115</v>
      </c>
      <c r="E501" s="3">
        <v>0.87801608579088497</v>
      </c>
      <c r="F501" s="3">
        <v>0.43690369488137398</v>
      </c>
      <c r="G501" s="3">
        <v>0.56309630511862596</v>
      </c>
      <c r="H501" s="3">
        <v>1</v>
      </c>
      <c r="I501" s="3">
        <v>0</v>
      </c>
      <c r="J501" s="3">
        <v>0.99926275014877297</v>
      </c>
      <c r="K501" s="3">
        <v>7.3724985122680697E-4</v>
      </c>
      <c r="L501" s="3"/>
      <c r="M501" s="3">
        <f t="shared" si="14"/>
        <v>0.63953758980981545</v>
      </c>
      <c r="N501" s="3">
        <f t="shared" si="15"/>
        <v>0.36046241019018443</v>
      </c>
      <c r="P501" s="1">
        <v>496</v>
      </c>
    </row>
    <row r="502" spans="2:16" x14ac:dyDescent="0.3">
      <c r="B502" s="1">
        <v>96</v>
      </c>
      <c r="C502" s="1">
        <v>479</v>
      </c>
      <c r="D502" s="3">
        <v>0.90741942461604996</v>
      </c>
      <c r="E502" s="3">
        <v>9.2580575383949801E-2</v>
      </c>
      <c r="F502" s="3">
        <v>0.90242279042584395</v>
      </c>
      <c r="G502" s="3">
        <v>9.7577209574156304E-2</v>
      </c>
      <c r="H502" s="3">
        <v>0</v>
      </c>
      <c r="I502" s="3">
        <v>1</v>
      </c>
      <c r="J502" s="3">
        <v>0.75806307792663596</v>
      </c>
      <c r="K502" s="3">
        <v>0.24193692207336401</v>
      </c>
      <c r="L502" s="3"/>
      <c r="M502" s="3">
        <f t="shared" si="14"/>
        <v>0.6419763232421325</v>
      </c>
      <c r="N502" s="3">
        <f t="shared" si="15"/>
        <v>0.35802367675786756</v>
      </c>
      <c r="P502" s="1">
        <v>497</v>
      </c>
    </row>
    <row r="503" spans="2:16" x14ac:dyDescent="0.3">
      <c r="B503" s="1">
        <v>471</v>
      </c>
      <c r="C503" s="1">
        <v>2348</v>
      </c>
      <c r="D503" s="3">
        <v>0.121983914209115</v>
      </c>
      <c r="E503" s="3">
        <v>0.87801608579088497</v>
      </c>
      <c r="F503" s="3">
        <v>0.72810935891127104</v>
      </c>
      <c r="G503" s="3">
        <v>0.27189064108872901</v>
      </c>
      <c r="H503" s="3">
        <v>1</v>
      </c>
      <c r="I503" s="3">
        <v>0</v>
      </c>
      <c r="J503" s="3">
        <v>0.73732471466064498</v>
      </c>
      <c r="K503" s="3">
        <v>0.26267528533935502</v>
      </c>
      <c r="L503" s="3"/>
      <c r="M503" s="3">
        <f t="shared" si="14"/>
        <v>0.64685449694525776</v>
      </c>
      <c r="N503" s="3">
        <f t="shared" si="15"/>
        <v>0.35314550305474224</v>
      </c>
      <c r="P503" s="1">
        <v>498</v>
      </c>
    </row>
    <row r="504" spans="2:16" x14ac:dyDescent="0.3">
      <c r="B504" s="1">
        <v>1701</v>
      </c>
      <c r="C504" s="1">
        <v>8593</v>
      </c>
      <c r="D504" s="3">
        <v>0.90741942461604996</v>
      </c>
      <c r="E504" s="3">
        <v>9.2580575383949801E-2</v>
      </c>
      <c r="F504" s="3">
        <v>0.68387139862229396</v>
      </c>
      <c r="G504" s="3">
        <v>0.31612860137770599</v>
      </c>
      <c r="H504" s="3">
        <v>0</v>
      </c>
      <c r="I504" s="3">
        <v>1</v>
      </c>
      <c r="J504" s="3">
        <v>0.99876487255096402</v>
      </c>
      <c r="K504" s="3">
        <v>1.23512744903564E-3</v>
      </c>
      <c r="L504" s="3"/>
      <c r="M504" s="3">
        <f t="shared" si="14"/>
        <v>0.64751392394732699</v>
      </c>
      <c r="N504" s="3">
        <f t="shared" si="15"/>
        <v>0.35248607605267285</v>
      </c>
      <c r="P504" s="1">
        <v>499</v>
      </c>
    </row>
    <row r="505" spans="2:16" x14ac:dyDescent="0.3">
      <c r="B505" s="1">
        <v>1832</v>
      </c>
      <c r="C505" s="1">
        <v>9226</v>
      </c>
      <c r="D505" s="3">
        <v>0.90741942461604996</v>
      </c>
      <c r="E505" s="3">
        <v>9.2580575383949801E-2</v>
      </c>
      <c r="F505" s="3">
        <v>0.69206173852118702</v>
      </c>
      <c r="G505" s="3">
        <v>0.30793826147881298</v>
      </c>
      <c r="H505" s="3">
        <v>0</v>
      </c>
      <c r="I505" s="3">
        <v>1</v>
      </c>
      <c r="J505" s="3">
        <v>0.99493283033371005</v>
      </c>
      <c r="K505" s="3">
        <v>5.0671696662902797E-3</v>
      </c>
      <c r="L505" s="3"/>
      <c r="M505" s="3">
        <f t="shared" si="14"/>
        <v>0.64860349836773679</v>
      </c>
      <c r="N505" s="3">
        <f t="shared" si="15"/>
        <v>0.35139650163226327</v>
      </c>
      <c r="P505" s="1">
        <v>500</v>
      </c>
    </row>
    <row r="506" spans="2:16" x14ac:dyDescent="0.3">
      <c r="B506" s="1">
        <v>288</v>
      </c>
      <c r="C506" s="1">
        <v>1348</v>
      </c>
      <c r="D506" s="3">
        <v>0.92354740061162099</v>
      </c>
      <c r="E506" s="3">
        <v>7.64525993883792E-2</v>
      </c>
      <c r="F506" s="3">
        <v>0.68671788043648196</v>
      </c>
      <c r="G506" s="3">
        <v>0.31328211956351798</v>
      </c>
      <c r="H506" s="3">
        <v>0</v>
      </c>
      <c r="I506" s="3">
        <v>1</v>
      </c>
      <c r="J506" s="3">
        <v>0.984805047512054</v>
      </c>
      <c r="K506" s="3">
        <v>1.51949524879456E-2</v>
      </c>
      <c r="L506" s="3"/>
      <c r="M506" s="3">
        <f t="shared" si="14"/>
        <v>0.64876758214003927</v>
      </c>
      <c r="N506" s="3">
        <f t="shared" si="15"/>
        <v>0.35123241785996068</v>
      </c>
      <c r="P506" s="1">
        <v>501</v>
      </c>
    </row>
    <row r="507" spans="2:16" x14ac:dyDescent="0.3">
      <c r="B507" s="1">
        <v>301</v>
      </c>
      <c r="C507" s="1">
        <v>1428</v>
      </c>
      <c r="D507" s="3">
        <v>0.121983914209115</v>
      </c>
      <c r="E507" s="3">
        <v>0.87801608579088497</v>
      </c>
      <c r="F507" s="3">
        <v>0.504022438807606</v>
      </c>
      <c r="G507" s="3">
        <v>0.495977561192394</v>
      </c>
      <c r="H507" s="3">
        <v>1</v>
      </c>
      <c r="I507" s="3">
        <v>0</v>
      </c>
      <c r="J507" s="3">
        <v>0.99632710218429599</v>
      </c>
      <c r="K507" s="3">
        <v>3.67289781570435E-3</v>
      </c>
      <c r="L507" s="3"/>
      <c r="M507" s="3">
        <f t="shared" si="14"/>
        <v>0.65558336380025428</v>
      </c>
      <c r="N507" s="3">
        <f t="shared" si="15"/>
        <v>0.34441663619974583</v>
      </c>
      <c r="P507" s="1">
        <v>502</v>
      </c>
    </row>
    <row r="508" spans="2:16" x14ac:dyDescent="0.3">
      <c r="B508" s="1">
        <v>379</v>
      </c>
      <c r="C508" s="1">
        <v>1885</v>
      </c>
      <c r="D508" s="3">
        <v>0.121983914209115</v>
      </c>
      <c r="E508" s="3">
        <v>0.87801608579088497</v>
      </c>
      <c r="F508" s="3">
        <v>0.504022438807606</v>
      </c>
      <c r="G508" s="3">
        <v>0.495977561192394</v>
      </c>
      <c r="H508" s="3">
        <v>1</v>
      </c>
      <c r="I508" s="3">
        <v>0</v>
      </c>
      <c r="J508" s="3">
        <v>0.99632710218429599</v>
      </c>
      <c r="K508" s="3">
        <v>3.67289781570435E-3</v>
      </c>
      <c r="L508" s="3"/>
      <c r="M508" s="3">
        <f t="shared" si="14"/>
        <v>0.65558336380025428</v>
      </c>
      <c r="N508" s="3">
        <f t="shared" si="15"/>
        <v>0.34441663619974583</v>
      </c>
      <c r="P508" s="1">
        <v>503</v>
      </c>
    </row>
    <row r="509" spans="2:16" x14ac:dyDescent="0.3">
      <c r="B509" s="1">
        <v>78</v>
      </c>
      <c r="C509" s="1">
        <v>391</v>
      </c>
      <c r="D509" s="3">
        <v>0.90741942461604996</v>
      </c>
      <c r="E509" s="3">
        <v>9.2580575383949801E-2</v>
      </c>
      <c r="F509" s="3">
        <v>0.73254913780582198</v>
      </c>
      <c r="G509" s="3">
        <v>0.26745086219417802</v>
      </c>
      <c r="H509" s="3">
        <v>0</v>
      </c>
      <c r="I509" s="3">
        <v>1</v>
      </c>
      <c r="J509" s="3">
        <v>0.99162536859512296</v>
      </c>
      <c r="K509" s="3">
        <v>8.3746314048767107E-3</v>
      </c>
      <c r="L509" s="3"/>
      <c r="M509" s="3">
        <f t="shared" si="14"/>
        <v>0.65789848275424867</v>
      </c>
      <c r="N509" s="3">
        <f t="shared" si="15"/>
        <v>0.34210151724575111</v>
      </c>
      <c r="P509" s="1">
        <v>504</v>
      </c>
    </row>
    <row r="510" spans="2:16" x14ac:dyDescent="0.3">
      <c r="B510" s="1">
        <v>252</v>
      </c>
      <c r="C510" s="1">
        <v>1144</v>
      </c>
      <c r="D510" s="3">
        <v>0.90741942461604996</v>
      </c>
      <c r="E510" s="3">
        <v>9.2580575383949801E-2</v>
      </c>
      <c r="F510" s="3">
        <v>0.80895725887631698</v>
      </c>
      <c r="G510" s="3">
        <v>0.191042741123683</v>
      </c>
      <c r="H510" s="3">
        <v>0</v>
      </c>
      <c r="I510" s="3">
        <v>1</v>
      </c>
      <c r="J510" s="3">
        <v>0.94756603240966797</v>
      </c>
      <c r="K510" s="3">
        <v>5.2433967590331997E-2</v>
      </c>
      <c r="L510" s="3"/>
      <c r="M510" s="3">
        <f t="shared" si="14"/>
        <v>0.66598567897550875</v>
      </c>
      <c r="N510" s="3">
        <f t="shared" si="15"/>
        <v>0.33401432102449119</v>
      </c>
      <c r="P510" s="1">
        <v>505</v>
      </c>
    </row>
    <row r="511" spans="2:16" x14ac:dyDescent="0.3">
      <c r="B511" s="1">
        <v>2</v>
      </c>
      <c r="C511" s="1">
        <v>4</v>
      </c>
      <c r="D511" s="3">
        <v>0.90741942461604996</v>
      </c>
      <c r="E511" s="3">
        <v>9.2580575383949801E-2</v>
      </c>
      <c r="F511" s="3">
        <v>0.75923032265603896</v>
      </c>
      <c r="G511" s="3">
        <v>0.24076967734396101</v>
      </c>
      <c r="H511" s="3">
        <v>0</v>
      </c>
      <c r="I511" s="3">
        <v>1</v>
      </c>
      <c r="J511" s="3">
        <v>0.99969804286956798</v>
      </c>
      <c r="K511" s="3">
        <v>3.0195713043212901E-4</v>
      </c>
      <c r="L511" s="3"/>
      <c r="M511" s="3">
        <f t="shared" si="14"/>
        <v>0.66658694753541425</v>
      </c>
      <c r="N511" s="3">
        <f t="shared" si="15"/>
        <v>0.33341305246458575</v>
      </c>
      <c r="P511" s="1">
        <v>506</v>
      </c>
    </row>
    <row r="512" spans="2:16" x14ac:dyDescent="0.3">
      <c r="B512" s="1">
        <v>322</v>
      </c>
      <c r="C512" s="1">
        <v>1548</v>
      </c>
      <c r="D512" s="3">
        <v>0.121983914209115</v>
      </c>
      <c r="E512" s="3">
        <v>0.87801608579088497</v>
      </c>
      <c r="F512" s="3">
        <v>0.56267667718719905</v>
      </c>
      <c r="G512" s="3">
        <v>0.43732332281280101</v>
      </c>
      <c r="H512" s="3">
        <v>1</v>
      </c>
      <c r="I512" s="3">
        <v>0</v>
      </c>
      <c r="J512" s="3">
        <v>0.99962115287780795</v>
      </c>
      <c r="K512" s="3">
        <v>3.7884712219238298E-4</v>
      </c>
      <c r="L512" s="3"/>
      <c r="M512" s="3">
        <f t="shared" si="14"/>
        <v>0.67107043606853056</v>
      </c>
      <c r="N512" s="3">
        <f t="shared" si="15"/>
        <v>0.3289295639314696</v>
      </c>
      <c r="P512" s="1">
        <v>507</v>
      </c>
    </row>
    <row r="513" spans="2:16" x14ac:dyDescent="0.3">
      <c r="B513" s="1">
        <v>428</v>
      </c>
      <c r="C513" s="1">
        <v>2115</v>
      </c>
      <c r="D513" s="3">
        <v>0.90741942461604996</v>
      </c>
      <c r="E513" s="3">
        <v>9.2580575383949801E-2</v>
      </c>
      <c r="F513" s="3">
        <v>0.91843158736849795</v>
      </c>
      <c r="G513" s="3">
        <v>8.1568412631501899E-2</v>
      </c>
      <c r="H513" s="3">
        <v>0</v>
      </c>
      <c r="I513" s="3">
        <v>1</v>
      </c>
      <c r="J513" s="3">
        <v>0.88824266195297197</v>
      </c>
      <c r="K513" s="3">
        <v>0.111757338047028</v>
      </c>
      <c r="L513" s="3"/>
      <c r="M513" s="3">
        <f t="shared" si="14"/>
        <v>0.67852341848438003</v>
      </c>
      <c r="N513" s="3">
        <f t="shared" si="15"/>
        <v>0.32147658151561992</v>
      </c>
      <c r="P513" s="1">
        <v>508</v>
      </c>
    </row>
    <row r="514" spans="2:16" x14ac:dyDescent="0.3">
      <c r="B514" s="1">
        <v>1774</v>
      </c>
      <c r="C514" s="1">
        <v>8926</v>
      </c>
      <c r="D514" s="3">
        <v>0.90741942461604996</v>
      </c>
      <c r="E514" s="3">
        <v>9.2580575383949801E-2</v>
      </c>
      <c r="F514" s="3">
        <v>0.786815575919662</v>
      </c>
      <c r="G514" s="3">
        <v>0.213184424080338</v>
      </c>
      <c r="H514" s="3">
        <v>1</v>
      </c>
      <c r="I514" s="3">
        <v>0</v>
      </c>
      <c r="J514" s="3">
        <v>4.1040319949388497E-2</v>
      </c>
      <c r="K514" s="3">
        <v>0.95895968005061105</v>
      </c>
      <c r="L514" s="3"/>
      <c r="M514" s="3">
        <f t="shared" si="14"/>
        <v>0.68381883012127509</v>
      </c>
      <c r="N514" s="3">
        <f t="shared" si="15"/>
        <v>0.31618116987872469</v>
      </c>
      <c r="P514" s="1">
        <v>509</v>
      </c>
    </row>
    <row r="515" spans="2:16" x14ac:dyDescent="0.3">
      <c r="B515" s="1">
        <v>1457</v>
      </c>
      <c r="C515" s="1">
        <v>7343</v>
      </c>
      <c r="D515" s="3">
        <v>0.90741942461604996</v>
      </c>
      <c r="E515" s="3">
        <v>9.2580575383949801E-2</v>
      </c>
      <c r="F515" s="3">
        <v>0.86898623442497902</v>
      </c>
      <c r="G515" s="3">
        <v>0.13101376557502101</v>
      </c>
      <c r="H515" s="3">
        <v>0</v>
      </c>
      <c r="I515" s="3">
        <v>1</v>
      </c>
      <c r="J515" s="3">
        <v>0.99950456619262695</v>
      </c>
      <c r="K515" s="3">
        <v>4.9543380737304698E-4</v>
      </c>
      <c r="L515" s="3"/>
      <c r="M515" s="3">
        <f t="shared" si="14"/>
        <v>0.69397755630841396</v>
      </c>
      <c r="N515" s="3">
        <f t="shared" si="15"/>
        <v>0.30602244369158593</v>
      </c>
      <c r="P515" s="1">
        <v>510</v>
      </c>
    </row>
    <row r="516" spans="2:16" x14ac:dyDescent="0.3">
      <c r="B516" s="1">
        <v>1839</v>
      </c>
      <c r="C516" s="1">
        <v>9254</v>
      </c>
      <c r="D516" s="3">
        <v>0.90741942461604996</v>
      </c>
      <c r="E516" s="3">
        <v>9.2580575383949801E-2</v>
      </c>
      <c r="F516" s="3">
        <v>0.94317149127932398</v>
      </c>
      <c r="G516" s="3">
        <v>5.6828508720675998E-2</v>
      </c>
      <c r="H516" s="3">
        <v>0</v>
      </c>
      <c r="I516" s="3">
        <v>1</v>
      </c>
      <c r="J516" s="3">
        <v>0.95107704401016202</v>
      </c>
      <c r="K516" s="3">
        <v>4.8922955989837598E-2</v>
      </c>
      <c r="L516" s="3"/>
      <c r="M516" s="3">
        <f t="shared" si="14"/>
        <v>0.70041698997638402</v>
      </c>
      <c r="N516" s="3">
        <f t="shared" si="15"/>
        <v>0.29958301002361587</v>
      </c>
      <c r="P516" s="1">
        <v>511</v>
      </c>
    </row>
    <row r="517" spans="2:16" x14ac:dyDescent="0.3">
      <c r="B517" s="1">
        <v>1588</v>
      </c>
      <c r="C517" s="1">
        <v>7943</v>
      </c>
      <c r="D517" s="3">
        <v>0.121983914209115</v>
      </c>
      <c r="E517" s="3">
        <v>0.87801608579088497</v>
      </c>
      <c r="F517" s="3">
        <v>0.68767977869888397</v>
      </c>
      <c r="G517" s="3">
        <v>0.31232022130111597</v>
      </c>
      <c r="H517" s="3">
        <v>1</v>
      </c>
      <c r="I517" s="3">
        <v>0</v>
      </c>
      <c r="J517" s="3">
        <v>0.99975162744522095</v>
      </c>
      <c r="K517" s="3">
        <v>2.4837255477905301E-4</v>
      </c>
      <c r="L517" s="3"/>
      <c r="M517" s="3">
        <f t="shared" si="14"/>
        <v>0.70235383008830499</v>
      </c>
      <c r="N517" s="3">
        <f t="shared" si="15"/>
        <v>0.29764616991169501</v>
      </c>
      <c r="P517" s="1">
        <v>512</v>
      </c>
    </row>
    <row r="518" spans="2:16" x14ac:dyDescent="0.3">
      <c r="B518" s="1">
        <v>1619</v>
      </c>
      <c r="C518" s="1">
        <v>8114</v>
      </c>
      <c r="D518" s="3">
        <v>0.90741942461604996</v>
      </c>
      <c r="E518" s="3">
        <v>9.2580575383949801E-2</v>
      </c>
      <c r="F518" s="3">
        <v>0.90985009806023098</v>
      </c>
      <c r="G518" s="3">
        <v>9.01499019397691E-2</v>
      </c>
      <c r="H518" s="3">
        <v>0</v>
      </c>
      <c r="I518" s="3">
        <v>1</v>
      </c>
      <c r="J518" s="3">
        <v>0.99871945381164595</v>
      </c>
      <c r="K518" s="3">
        <v>1.28054618835449E-3</v>
      </c>
      <c r="L518" s="3"/>
      <c r="M518" s="3">
        <f t="shared" ref="M518:M581" si="16">+AVERAGE(D518,F518,H518,J518)</f>
        <v>0.70399724412198172</v>
      </c>
      <c r="N518" s="3">
        <f t="shared" ref="N518:N581" si="17">+AVERAGE(E518,G518,I518,K518)</f>
        <v>0.29600275587801833</v>
      </c>
      <c r="P518" s="1">
        <v>513</v>
      </c>
    </row>
    <row r="519" spans="2:16" x14ac:dyDescent="0.3">
      <c r="B519" s="1">
        <v>1218</v>
      </c>
      <c r="C519" s="1">
        <v>6043</v>
      </c>
      <c r="D519" s="3">
        <v>0.90741942461604996</v>
      </c>
      <c r="E519" s="3">
        <v>9.2580575383949801E-2</v>
      </c>
      <c r="F519" s="3">
        <v>0.93722761635704899</v>
      </c>
      <c r="G519" s="3">
        <v>6.2772383642950999E-2</v>
      </c>
      <c r="H519" s="3">
        <v>0</v>
      </c>
      <c r="I519" s="3">
        <v>1</v>
      </c>
      <c r="J519" s="3">
        <v>0.97373205423355103</v>
      </c>
      <c r="K519" s="3">
        <v>2.6267945766448999E-2</v>
      </c>
      <c r="L519" s="3"/>
      <c r="M519" s="3">
        <f t="shared" si="16"/>
        <v>0.70459477380166247</v>
      </c>
      <c r="N519" s="3">
        <f t="shared" si="17"/>
        <v>0.29540522619833742</v>
      </c>
      <c r="P519" s="1">
        <v>514</v>
      </c>
    </row>
    <row r="520" spans="2:16" x14ac:dyDescent="0.3">
      <c r="B520" s="1">
        <v>269</v>
      </c>
      <c r="C520" s="1">
        <v>1255</v>
      </c>
      <c r="D520" s="3">
        <v>0.90741942461604996</v>
      </c>
      <c r="E520" s="3">
        <v>9.2580575383949801E-2</v>
      </c>
      <c r="F520" s="3">
        <v>0.80464040389192804</v>
      </c>
      <c r="G520" s="3">
        <v>0.19535959610807199</v>
      </c>
      <c r="H520" s="3">
        <v>1</v>
      </c>
      <c r="I520" s="3">
        <v>0</v>
      </c>
      <c r="J520" s="3">
        <v>0.13012456893920901</v>
      </c>
      <c r="K520" s="3">
        <v>0.86987543106079102</v>
      </c>
      <c r="L520" s="3"/>
      <c r="M520" s="3">
        <f t="shared" si="16"/>
        <v>0.71054609936179669</v>
      </c>
      <c r="N520" s="3">
        <f t="shared" si="17"/>
        <v>0.2894539006382032</v>
      </c>
      <c r="P520" s="1">
        <v>515</v>
      </c>
    </row>
    <row r="521" spans="2:16" x14ac:dyDescent="0.3">
      <c r="B521" s="1">
        <v>196</v>
      </c>
      <c r="C521" s="1">
        <v>898</v>
      </c>
      <c r="D521" s="3">
        <v>0.90741942461604996</v>
      </c>
      <c r="E521" s="3">
        <v>9.2580575383949801E-2</v>
      </c>
      <c r="F521" s="3">
        <v>0.93843335062738298</v>
      </c>
      <c r="G521" s="3">
        <v>6.1566649372617001E-2</v>
      </c>
      <c r="H521" s="3">
        <v>0</v>
      </c>
      <c r="I521" s="3">
        <v>1</v>
      </c>
      <c r="J521" s="3">
        <v>0.99818819761276201</v>
      </c>
      <c r="K521" s="3">
        <v>1.8118023872375499E-3</v>
      </c>
      <c r="L521" s="3"/>
      <c r="M521" s="3">
        <f t="shared" si="16"/>
        <v>0.71101024321404871</v>
      </c>
      <c r="N521" s="3">
        <f t="shared" si="17"/>
        <v>0.28898975678595107</v>
      </c>
      <c r="P521" s="1">
        <v>516</v>
      </c>
    </row>
    <row r="522" spans="2:16" x14ac:dyDescent="0.3">
      <c r="B522" s="1">
        <v>511</v>
      </c>
      <c r="C522" s="1">
        <v>2507</v>
      </c>
      <c r="D522" s="3">
        <v>0.90741942461604996</v>
      </c>
      <c r="E522" s="3">
        <v>9.2580575383949801E-2</v>
      </c>
      <c r="F522" s="3">
        <v>0.93818908171446402</v>
      </c>
      <c r="G522" s="3">
        <v>6.1810918285536302E-2</v>
      </c>
      <c r="H522" s="3">
        <v>0</v>
      </c>
      <c r="I522" s="3">
        <v>1</v>
      </c>
      <c r="J522" s="3">
        <v>0.99873155355453502</v>
      </c>
      <c r="K522" s="3">
        <v>1.2684464454650901E-3</v>
      </c>
      <c r="L522" s="3"/>
      <c r="M522" s="3">
        <f t="shared" si="16"/>
        <v>0.7110850149712622</v>
      </c>
      <c r="N522" s="3">
        <f t="shared" si="17"/>
        <v>0.2889149850287378</v>
      </c>
      <c r="P522" s="1">
        <v>517</v>
      </c>
    </row>
    <row r="523" spans="2:16" x14ac:dyDescent="0.3">
      <c r="B523" s="1">
        <v>1117</v>
      </c>
      <c r="C523" s="1">
        <v>5635</v>
      </c>
      <c r="D523" s="3">
        <v>0.90741942461604996</v>
      </c>
      <c r="E523" s="3">
        <v>9.2580575383949801E-2</v>
      </c>
      <c r="F523" s="3">
        <v>0.95136883023624097</v>
      </c>
      <c r="G523" s="3">
        <v>4.8631169763759197E-2</v>
      </c>
      <c r="H523" s="3">
        <v>0</v>
      </c>
      <c r="I523" s="3">
        <v>1</v>
      </c>
      <c r="J523" s="3">
        <v>0.98715406656265303</v>
      </c>
      <c r="K523" s="3">
        <v>1.28459334373474E-2</v>
      </c>
      <c r="L523" s="3"/>
      <c r="M523" s="3">
        <f t="shared" si="16"/>
        <v>0.71148558035373599</v>
      </c>
      <c r="N523" s="3">
        <f t="shared" si="17"/>
        <v>0.28851441964626412</v>
      </c>
      <c r="P523" s="1">
        <v>518</v>
      </c>
    </row>
    <row r="524" spans="2:16" x14ac:dyDescent="0.3">
      <c r="B524" s="1">
        <v>1647</v>
      </c>
      <c r="C524" s="1">
        <v>8252</v>
      </c>
      <c r="D524" s="3">
        <v>0.90741942461604996</v>
      </c>
      <c r="E524" s="3">
        <v>9.2580575383949801E-2</v>
      </c>
      <c r="F524" s="3">
        <v>0.94233276316953996</v>
      </c>
      <c r="G524" s="3">
        <v>5.7667236830459698E-2</v>
      </c>
      <c r="H524" s="3">
        <v>0</v>
      </c>
      <c r="I524" s="3">
        <v>1</v>
      </c>
      <c r="J524" s="3">
        <v>0.99972516298294101</v>
      </c>
      <c r="K524" s="3">
        <v>2.7483701705932601E-4</v>
      </c>
      <c r="L524" s="3"/>
      <c r="M524" s="3">
        <f t="shared" si="16"/>
        <v>0.71236933769213273</v>
      </c>
      <c r="N524" s="3">
        <f t="shared" si="17"/>
        <v>0.28763066230786721</v>
      </c>
      <c r="P524" s="1">
        <v>519</v>
      </c>
    </row>
    <row r="525" spans="2:16" x14ac:dyDescent="0.3">
      <c r="B525" s="1">
        <v>671</v>
      </c>
      <c r="C525" s="1">
        <v>3260</v>
      </c>
      <c r="D525" s="3">
        <v>0.90741942461604996</v>
      </c>
      <c r="E525" s="3">
        <v>9.2580575383949801E-2</v>
      </c>
      <c r="F525" s="3">
        <v>0.94656488843182696</v>
      </c>
      <c r="G525" s="3">
        <v>5.3435111568173002E-2</v>
      </c>
      <c r="H525" s="3">
        <v>0</v>
      </c>
      <c r="I525" s="3">
        <v>1</v>
      </c>
      <c r="J525" s="3">
        <v>0.99891877174377397</v>
      </c>
      <c r="K525" s="3">
        <v>1.0812282562255901E-3</v>
      </c>
      <c r="L525" s="3"/>
      <c r="M525" s="3">
        <f t="shared" si="16"/>
        <v>0.71322577119791275</v>
      </c>
      <c r="N525" s="3">
        <f t="shared" si="17"/>
        <v>0.28677422880208708</v>
      </c>
      <c r="P525" s="1">
        <v>520</v>
      </c>
    </row>
    <row r="526" spans="2:16" x14ac:dyDescent="0.3">
      <c r="B526" s="1">
        <v>508</v>
      </c>
      <c r="C526" s="1">
        <v>2491</v>
      </c>
      <c r="D526" s="3">
        <v>0.92354740061162099</v>
      </c>
      <c r="E526" s="3">
        <v>7.64525993883792E-2</v>
      </c>
      <c r="F526" s="3">
        <v>0.58736576432958498</v>
      </c>
      <c r="G526" s="3">
        <v>0.41263423567041502</v>
      </c>
      <c r="H526" s="3">
        <v>1</v>
      </c>
      <c r="I526" s="3">
        <v>0</v>
      </c>
      <c r="J526" s="3">
        <v>0.35104450583457902</v>
      </c>
      <c r="K526" s="3">
        <v>0.64895549416542098</v>
      </c>
      <c r="L526" s="3"/>
      <c r="M526" s="3">
        <f t="shared" si="16"/>
        <v>0.71548941769394625</v>
      </c>
      <c r="N526" s="3">
        <f t="shared" si="17"/>
        <v>0.28451058230605381</v>
      </c>
      <c r="P526" s="1">
        <v>521</v>
      </c>
    </row>
    <row r="527" spans="2:16" x14ac:dyDescent="0.3">
      <c r="B527" s="1">
        <v>991</v>
      </c>
      <c r="C527" s="1">
        <v>4961</v>
      </c>
      <c r="D527" s="3">
        <v>0.92354740061162099</v>
      </c>
      <c r="E527" s="3">
        <v>7.64525993883792E-2</v>
      </c>
      <c r="F527" s="3">
        <v>0.58736576432958498</v>
      </c>
      <c r="G527" s="3">
        <v>0.41263423567041502</v>
      </c>
      <c r="H527" s="3">
        <v>1</v>
      </c>
      <c r="I527" s="3">
        <v>0</v>
      </c>
      <c r="J527" s="3">
        <v>0.35104450583457902</v>
      </c>
      <c r="K527" s="3">
        <v>0.64895549416542098</v>
      </c>
      <c r="L527" s="3"/>
      <c r="M527" s="3">
        <f t="shared" si="16"/>
        <v>0.71548941769394625</v>
      </c>
      <c r="N527" s="3">
        <f t="shared" si="17"/>
        <v>0.28451058230605381</v>
      </c>
      <c r="P527" s="1">
        <v>522</v>
      </c>
    </row>
    <row r="528" spans="2:16" x14ac:dyDescent="0.3">
      <c r="B528" s="1">
        <v>67</v>
      </c>
      <c r="C528" s="1">
        <v>331</v>
      </c>
      <c r="D528" s="3">
        <v>0.90741942461604996</v>
      </c>
      <c r="E528" s="3">
        <v>9.2580575383949801E-2</v>
      </c>
      <c r="F528" s="3">
        <v>0.97325927864987605</v>
      </c>
      <c r="G528" s="3">
        <v>2.6740721350123699E-2</v>
      </c>
      <c r="H528" s="3">
        <v>0</v>
      </c>
      <c r="I528" s="3">
        <v>1</v>
      </c>
      <c r="J528" s="3">
        <v>0.99939084053039595</v>
      </c>
      <c r="K528" s="3">
        <v>6.0915946960449197E-4</v>
      </c>
      <c r="L528" s="3"/>
      <c r="M528" s="3">
        <f t="shared" si="16"/>
        <v>0.72001738594908049</v>
      </c>
      <c r="N528" s="3">
        <f t="shared" si="17"/>
        <v>0.27998261405091951</v>
      </c>
      <c r="P528" s="1">
        <v>523</v>
      </c>
    </row>
    <row r="529" spans="2:16" x14ac:dyDescent="0.3">
      <c r="B529" s="1">
        <v>180</v>
      </c>
      <c r="C529" s="1">
        <v>834</v>
      </c>
      <c r="D529" s="3">
        <v>0.90741942461604996</v>
      </c>
      <c r="E529" s="3">
        <v>9.2580575383949801E-2</v>
      </c>
      <c r="F529" s="3">
        <v>0.98082342782684395</v>
      </c>
      <c r="G529" s="3">
        <v>1.91765721731556E-2</v>
      </c>
      <c r="H529" s="3">
        <v>0</v>
      </c>
      <c r="I529" s="3">
        <v>1</v>
      </c>
      <c r="J529" s="3">
        <v>0.99990665912628196</v>
      </c>
      <c r="K529" s="3">
        <v>9.3340873718261705E-5</v>
      </c>
      <c r="L529" s="3"/>
      <c r="M529" s="3">
        <f t="shared" si="16"/>
        <v>0.72203737789229394</v>
      </c>
      <c r="N529" s="3">
        <f t="shared" si="17"/>
        <v>0.27796262210770589</v>
      </c>
      <c r="P529" s="1">
        <v>524</v>
      </c>
    </row>
    <row r="530" spans="2:16" x14ac:dyDescent="0.3">
      <c r="B530" s="1">
        <v>111</v>
      </c>
      <c r="C530" s="1">
        <v>528</v>
      </c>
      <c r="D530" s="3">
        <v>0.90741942461604996</v>
      </c>
      <c r="E530" s="3">
        <v>9.2580575383949801E-2</v>
      </c>
      <c r="F530" s="3">
        <v>0.98343597447851505</v>
      </c>
      <c r="G530" s="3">
        <v>1.6564025521485299E-2</v>
      </c>
      <c r="H530" s="3">
        <v>0</v>
      </c>
      <c r="I530" s="3">
        <v>1</v>
      </c>
      <c r="J530" s="3">
        <v>0.99997282028198198</v>
      </c>
      <c r="K530" s="3">
        <v>2.7179718017578101E-5</v>
      </c>
      <c r="L530" s="3"/>
      <c r="M530" s="3">
        <f t="shared" si="16"/>
        <v>0.72270705484413678</v>
      </c>
      <c r="N530" s="3">
        <f t="shared" si="17"/>
        <v>0.27729294515586317</v>
      </c>
      <c r="P530" s="1">
        <v>525</v>
      </c>
    </row>
    <row r="531" spans="2:16" x14ac:dyDescent="0.3">
      <c r="B531" s="1">
        <v>808</v>
      </c>
      <c r="C531" s="1">
        <v>4034</v>
      </c>
      <c r="D531" s="3">
        <v>0.92354740061162099</v>
      </c>
      <c r="E531" s="3">
        <v>7.64525993883792E-2</v>
      </c>
      <c r="F531" s="3">
        <v>0.55143490713319998</v>
      </c>
      <c r="G531" s="3">
        <v>0.44856509286680002</v>
      </c>
      <c r="H531" s="3">
        <v>1</v>
      </c>
      <c r="I531" s="3">
        <v>0</v>
      </c>
      <c r="J531" s="3">
        <v>0.48374357819557201</v>
      </c>
      <c r="K531" s="3">
        <v>0.51625642180442799</v>
      </c>
      <c r="L531" s="3"/>
      <c r="M531" s="3">
        <f t="shared" si="16"/>
        <v>0.73968147148509822</v>
      </c>
      <c r="N531" s="3">
        <f t="shared" si="17"/>
        <v>0.26031852851490178</v>
      </c>
      <c r="P531" s="1">
        <v>526</v>
      </c>
    </row>
    <row r="532" spans="2:16" x14ac:dyDescent="0.3">
      <c r="B532" s="1">
        <v>1231</v>
      </c>
      <c r="C532" s="1">
        <v>6122</v>
      </c>
      <c r="D532" s="3">
        <v>0.92354740061162099</v>
      </c>
      <c r="E532" s="3">
        <v>7.64525993883792E-2</v>
      </c>
      <c r="F532" s="3">
        <v>0.40060189659010698</v>
      </c>
      <c r="G532" s="3">
        <v>0.59939810340989297</v>
      </c>
      <c r="H532" s="3">
        <v>1</v>
      </c>
      <c r="I532" s="3">
        <v>0</v>
      </c>
      <c r="J532" s="3">
        <v>0.63740235567092896</v>
      </c>
      <c r="K532" s="3">
        <v>0.36259764432907099</v>
      </c>
      <c r="L532" s="3"/>
      <c r="M532" s="3">
        <f t="shared" si="16"/>
        <v>0.74038791321816422</v>
      </c>
      <c r="N532" s="3">
        <f t="shared" si="17"/>
        <v>0.25961208678183578</v>
      </c>
      <c r="P532" s="1">
        <v>527</v>
      </c>
    </row>
    <row r="533" spans="2:16" x14ac:dyDescent="0.3">
      <c r="B533" s="1">
        <v>896</v>
      </c>
      <c r="C533" s="1">
        <v>4494</v>
      </c>
      <c r="D533" s="3">
        <v>0.121983914209115</v>
      </c>
      <c r="E533" s="3">
        <v>0.87801608579088497</v>
      </c>
      <c r="F533" s="3">
        <v>0.85707442010693602</v>
      </c>
      <c r="G533" s="3">
        <v>0.14292557989306401</v>
      </c>
      <c r="H533" s="3">
        <v>1</v>
      </c>
      <c r="I533" s="3">
        <v>0</v>
      </c>
      <c r="J533" s="3">
        <v>0.99844342470169101</v>
      </c>
      <c r="K533" s="3">
        <v>1.5565752983093301E-3</v>
      </c>
      <c r="L533" s="3"/>
      <c r="M533" s="3">
        <f t="shared" si="16"/>
        <v>0.74437543975443554</v>
      </c>
      <c r="N533" s="3">
        <f t="shared" si="17"/>
        <v>0.25562456024556457</v>
      </c>
      <c r="P533" s="1">
        <v>528</v>
      </c>
    </row>
    <row r="534" spans="2:16" x14ac:dyDescent="0.3">
      <c r="B534" s="1">
        <v>612</v>
      </c>
      <c r="C534" s="1">
        <v>2991</v>
      </c>
      <c r="D534" s="3">
        <v>0.121983914209115</v>
      </c>
      <c r="E534" s="3">
        <v>0.87801608579088497</v>
      </c>
      <c r="F534" s="3">
        <v>0.87183513510862998</v>
      </c>
      <c r="G534" s="3">
        <v>0.12816486489137</v>
      </c>
      <c r="H534" s="3">
        <v>1</v>
      </c>
      <c r="I534" s="3">
        <v>0</v>
      </c>
      <c r="J534" s="3">
        <v>0.99369347095489502</v>
      </c>
      <c r="K534" s="3">
        <v>6.3065290451049796E-3</v>
      </c>
      <c r="L534" s="3"/>
      <c r="M534" s="3">
        <f t="shared" si="16"/>
        <v>0.74687813006815995</v>
      </c>
      <c r="N534" s="3">
        <f t="shared" si="17"/>
        <v>0.25312186993183999</v>
      </c>
      <c r="P534" s="1">
        <v>529</v>
      </c>
    </row>
    <row r="535" spans="2:16" x14ac:dyDescent="0.3">
      <c r="B535" s="1">
        <v>1857</v>
      </c>
      <c r="C535" s="1">
        <v>9323</v>
      </c>
      <c r="D535" s="3">
        <v>0.92354740061162099</v>
      </c>
      <c r="E535" s="3">
        <v>7.64525993883792E-2</v>
      </c>
      <c r="F535" s="3">
        <v>0.176022027668157</v>
      </c>
      <c r="G535" s="3">
        <v>0.823977972331843</v>
      </c>
      <c r="H535" s="3">
        <v>1</v>
      </c>
      <c r="I535" s="3">
        <v>0</v>
      </c>
      <c r="J535" s="3">
        <v>0.92423301935195901</v>
      </c>
      <c r="K535" s="3">
        <v>7.5766980648040799E-2</v>
      </c>
      <c r="L535" s="3"/>
      <c r="M535" s="3">
        <f t="shared" si="16"/>
        <v>0.75595061190793422</v>
      </c>
      <c r="N535" s="3">
        <f t="shared" si="17"/>
        <v>0.24404938809206575</v>
      </c>
      <c r="P535" s="1">
        <v>530</v>
      </c>
    </row>
    <row r="536" spans="2:16" x14ac:dyDescent="0.3">
      <c r="B536" s="1">
        <v>1826</v>
      </c>
      <c r="C536" s="1">
        <v>9197</v>
      </c>
      <c r="D536" s="3">
        <v>0.92354740061162099</v>
      </c>
      <c r="E536" s="3">
        <v>7.64525993883792E-2</v>
      </c>
      <c r="F536" s="3">
        <v>0.10332079817366201</v>
      </c>
      <c r="G536" s="3">
        <v>0.89667920182633798</v>
      </c>
      <c r="H536" s="3">
        <v>1</v>
      </c>
      <c r="I536" s="3">
        <v>0</v>
      </c>
      <c r="J536" s="3">
        <v>0.99774312973022505</v>
      </c>
      <c r="K536" s="3">
        <v>2.2568702697753902E-3</v>
      </c>
      <c r="L536" s="3"/>
      <c r="M536" s="3">
        <f t="shared" si="16"/>
        <v>0.75615283212887696</v>
      </c>
      <c r="N536" s="3">
        <f t="shared" si="17"/>
        <v>0.24384716787112315</v>
      </c>
      <c r="P536" s="1">
        <v>531</v>
      </c>
    </row>
    <row r="537" spans="2:16" x14ac:dyDescent="0.3">
      <c r="B537" s="1">
        <v>497</v>
      </c>
      <c r="C537" s="1">
        <v>2449</v>
      </c>
      <c r="D537" s="3">
        <v>0.121983914209115</v>
      </c>
      <c r="E537" s="3">
        <v>0.87801608579088497</v>
      </c>
      <c r="F537" s="3">
        <v>0.92599729245362505</v>
      </c>
      <c r="G537" s="3">
        <v>7.4002707546374599E-2</v>
      </c>
      <c r="H537" s="3">
        <v>1</v>
      </c>
      <c r="I537" s="3">
        <v>0</v>
      </c>
      <c r="J537" s="3">
        <v>0.99182981252670299</v>
      </c>
      <c r="K537" s="3">
        <v>8.1701874732971191E-3</v>
      </c>
      <c r="L537" s="3"/>
      <c r="M537" s="3">
        <f t="shared" si="16"/>
        <v>0.7599527547973608</v>
      </c>
      <c r="N537" s="3">
        <f t="shared" si="17"/>
        <v>0.24004724520263918</v>
      </c>
      <c r="P537" s="1">
        <v>532</v>
      </c>
    </row>
    <row r="538" spans="2:16" x14ac:dyDescent="0.3">
      <c r="B538" s="1">
        <v>1341</v>
      </c>
      <c r="C538" s="1">
        <v>6722</v>
      </c>
      <c r="D538" s="3">
        <v>0.92354740061162099</v>
      </c>
      <c r="E538" s="3">
        <v>7.64525993883792E-2</v>
      </c>
      <c r="F538" s="3">
        <v>0.123473738827304</v>
      </c>
      <c r="G538" s="3">
        <v>0.87652626117269605</v>
      </c>
      <c r="H538" s="3">
        <v>1</v>
      </c>
      <c r="I538" s="3">
        <v>0</v>
      </c>
      <c r="J538" s="3">
        <v>0.99337124824523904</v>
      </c>
      <c r="K538" s="3">
        <v>6.6287517547607396E-3</v>
      </c>
      <c r="L538" s="3"/>
      <c r="M538" s="3">
        <f t="shared" si="16"/>
        <v>0.76009809692104113</v>
      </c>
      <c r="N538" s="3">
        <f t="shared" si="17"/>
        <v>0.23990190307895901</v>
      </c>
      <c r="P538" s="1">
        <v>533</v>
      </c>
    </row>
    <row r="539" spans="2:16" x14ac:dyDescent="0.3">
      <c r="B539" s="1">
        <v>1782</v>
      </c>
      <c r="C539" s="1">
        <v>8989</v>
      </c>
      <c r="D539" s="3">
        <v>0.90741942461604996</v>
      </c>
      <c r="E539" s="3">
        <v>9.2580575383949801E-2</v>
      </c>
      <c r="F539" s="3">
        <v>0.66551597799736295</v>
      </c>
      <c r="G539" s="3">
        <v>0.33448402200263699</v>
      </c>
      <c r="H539" s="3">
        <v>1</v>
      </c>
      <c r="I539" s="3">
        <v>0</v>
      </c>
      <c r="J539" s="3">
        <v>0.47039127349853499</v>
      </c>
      <c r="K539" s="3">
        <v>0.52960872650146495</v>
      </c>
      <c r="L539" s="3"/>
      <c r="M539" s="3">
        <f t="shared" si="16"/>
        <v>0.76083166902798705</v>
      </c>
      <c r="N539" s="3">
        <f t="shared" si="17"/>
        <v>0.23916833097201295</v>
      </c>
      <c r="P539" s="1">
        <v>534</v>
      </c>
    </row>
    <row r="540" spans="2:16" x14ac:dyDescent="0.3">
      <c r="B540" s="1">
        <v>1583</v>
      </c>
      <c r="C540" s="1">
        <v>7891</v>
      </c>
      <c r="D540" s="3">
        <v>0.90741942461604996</v>
      </c>
      <c r="E540" s="3">
        <v>9.2580575383949801E-2</v>
      </c>
      <c r="F540" s="3">
        <v>0.66413486023346702</v>
      </c>
      <c r="G540" s="3">
        <v>0.33586513976653298</v>
      </c>
      <c r="H540" s="3">
        <v>1</v>
      </c>
      <c r="I540" s="3">
        <v>0</v>
      </c>
      <c r="J540" s="3">
        <v>0.472037464380264</v>
      </c>
      <c r="K540" s="3">
        <v>0.52796253561973605</v>
      </c>
      <c r="L540" s="3"/>
      <c r="M540" s="3">
        <f t="shared" si="16"/>
        <v>0.76089793730744526</v>
      </c>
      <c r="N540" s="3">
        <f t="shared" si="17"/>
        <v>0.23910206269255471</v>
      </c>
      <c r="P540" s="1">
        <v>535</v>
      </c>
    </row>
    <row r="541" spans="2:16" x14ac:dyDescent="0.3">
      <c r="B541" s="1">
        <v>600</v>
      </c>
      <c r="C541" s="1">
        <v>2936</v>
      </c>
      <c r="D541" s="3">
        <v>0.121983914209115</v>
      </c>
      <c r="E541" s="3">
        <v>0.87801608579088497</v>
      </c>
      <c r="F541" s="3">
        <v>0.93385155886596505</v>
      </c>
      <c r="G541" s="3">
        <v>6.6148441134034994E-2</v>
      </c>
      <c r="H541" s="3">
        <v>1</v>
      </c>
      <c r="I541" s="3">
        <v>0</v>
      </c>
      <c r="J541" s="3">
        <v>0.99636936187744096</v>
      </c>
      <c r="K541" s="3">
        <v>3.6306381225585898E-3</v>
      </c>
      <c r="L541" s="3"/>
      <c r="M541" s="3">
        <f t="shared" si="16"/>
        <v>0.76305120873813026</v>
      </c>
      <c r="N541" s="3">
        <f t="shared" si="17"/>
        <v>0.23694879126186963</v>
      </c>
      <c r="P541" s="1">
        <v>536</v>
      </c>
    </row>
    <row r="542" spans="2:16" x14ac:dyDescent="0.3">
      <c r="B542" s="1">
        <v>916</v>
      </c>
      <c r="C542" s="1">
        <v>4592</v>
      </c>
      <c r="D542" s="3">
        <v>0.92354740061162099</v>
      </c>
      <c r="E542" s="3">
        <v>7.64525993883792E-2</v>
      </c>
      <c r="F542" s="3">
        <v>0.13774847618505601</v>
      </c>
      <c r="G542" s="3">
        <v>0.86225152381494397</v>
      </c>
      <c r="H542" s="3">
        <v>1</v>
      </c>
      <c r="I542" s="3">
        <v>0</v>
      </c>
      <c r="J542" s="3">
        <v>0.99798357486724898</v>
      </c>
      <c r="K542" s="3">
        <v>2.0164251327514601E-3</v>
      </c>
      <c r="L542" s="3"/>
      <c r="M542" s="3">
        <f t="shared" si="16"/>
        <v>0.76481986291598147</v>
      </c>
      <c r="N542" s="3">
        <f t="shared" si="17"/>
        <v>0.23518013708401866</v>
      </c>
      <c r="P542" s="1">
        <v>537</v>
      </c>
    </row>
    <row r="543" spans="2:16" x14ac:dyDescent="0.3">
      <c r="B543" s="1">
        <v>245</v>
      </c>
      <c r="C543" s="1">
        <v>1120</v>
      </c>
      <c r="D543" s="3">
        <v>0.92354740061162099</v>
      </c>
      <c r="E543" s="3">
        <v>7.64525993883792E-2</v>
      </c>
      <c r="F543" s="3">
        <v>0.239705053525991</v>
      </c>
      <c r="G543" s="3">
        <v>0.76029494647400897</v>
      </c>
      <c r="H543" s="3">
        <v>1</v>
      </c>
      <c r="I543" s="3">
        <v>0</v>
      </c>
      <c r="J543" s="3">
        <v>0.89763408899307295</v>
      </c>
      <c r="K543" s="3">
        <v>0.102365911006927</v>
      </c>
      <c r="L543" s="3"/>
      <c r="M543" s="3">
        <f t="shared" si="16"/>
        <v>0.76522163578267122</v>
      </c>
      <c r="N543" s="3">
        <f t="shared" si="17"/>
        <v>0.23477836421732881</v>
      </c>
      <c r="P543" s="1">
        <v>538</v>
      </c>
    </row>
    <row r="544" spans="2:16" x14ac:dyDescent="0.3">
      <c r="B544" s="1">
        <v>677</v>
      </c>
      <c r="C544" s="1">
        <v>3300</v>
      </c>
      <c r="D544" s="3">
        <v>0.90741942461604996</v>
      </c>
      <c r="E544" s="3">
        <v>9.2580575383949801E-2</v>
      </c>
      <c r="F544" s="3">
        <v>0.162478281678719</v>
      </c>
      <c r="G544" s="3">
        <v>0.83752171832128097</v>
      </c>
      <c r="H544" s="3">
        <v>1</v>
      </c>
      <c r="I544" s="3">
        <v>0</v>
      </c>
      <c r="J544" s="3">
        <v>0.99946802854537997</v>
      </c>
      <c r="K544" s="3">
        <v>5.31971454620361E-4</v>
      </c>
      <c r="L544" s="3"/>
      <c r="M544" s="3">
        <f t="shared" si="16"/>
        <v>0.76734143371003727</v>
      </c>
      <c r="N544" s="3">
        <f t="shared" si="17"/>
        <v>0.23265856628996279</v>
      </c>
      <c r="P544" s="1">
        <v>539</v>
      </c>
    </row>
    <row r="545" spans="2:16" x14ac:dyDescent="0.3">
      <c r="B545" s="1">
        <v>2000</v>
      </c>
      <c r="C545" s="1">
        <v>9998</v>
      </c>
      <c r="D545" s="3">
        <v>0.90741942461604996</v>
      </c>
      <c r="E545" s="3">
        <v>9.2580575383949801E-2</v>
      </c>
      <c r="F545" s="3">
        <v>0.162478281678719</v>
      </c>
      <c r="G545" s="3">
        <v>0.83752171832128097</v>
      </c>
      <c r="H545" s="3">
        <v>1</v>
      </c>
      <c r="I545" s="3">
        <v>0</v>
      </c>
      <c r="J545" s="3">
        <v>0.99946802854537997</v>
      </c>
      <c r="K545" s="3">
        <v>5.31971454620361E-4</v>
      </c>
      <c r="L545" s="3"/>
      <c r="M545" s="3">
        <f t="shared" si="16"/>
        <v>0.76734143371003727</v>
      </c>
      <c r="N545" s="3">
        <f t="shared" si="17"/>
        <v>0.23265856628996279</v>
      </c>
      <c r="P545" s="1">
        <v>540</v>
      </c>
    </row>
    <row r="546" spans="2:16" x14ac:dyDescent="0.3">
      <c r="B546" s="1">
        <v>1592</v>
      </c>
      <c r="C546" s="1">
        <v>7957</v>
      </c>
      <c r="D546" s="3">
        <v>0.92354740061162099</v>
      </c>
      <c r="E546" s="3">
        <v>7.64525993883792E-2</v>
      </c>
      <c r="F546" s="3">
        <v>0.159886317073963</v>
      </c>
      <c r="G546" s="3">
        <v>0.84011368292603705</v>
      </c>
      <c r="H546" s="3">
        <v>1</v>
      </c>
      <c r="I546" s="3">
        <v>0</v>
      </c>
      <c r="J546" s="3">
        <v>0.99977666139602706</v>
      </c>
      <c r="K546" s="3">
        <v>2.23338603973389E-4</v>
      </c>
      <c r="L546" s="3"/>
      <c r="M546" s="3">
        <f t="shared" si="16"/>
        <v>0.7708025947704028</v>
      </c>
      <c r="N546" s="3">
        <f t="shared" si="17"/>
        <v>0.22919740522959742</v>
      </c>
      <c r="P546" s="1">
        <v>541</v>
      </c>
    </row>
    <row r="547" spans="2:16" x14ac:dyDescent="0.3">
      <c r="B547" s="1">
        <v>920</v>
      </c>
      <c r="C547" s="1">
        <v>4609</v>
      </c>
      <c r="D547" s="3">
        <v>0.90741942461604996</v>
      </c>
      <c r="E547" s="3">
        <v>9.2580575383949801E-2</v>
      </c>
      <c r="F547" s="3">
        <v>0.87797886809960901</v>
      </c>
      <c r="G547" s="3">
        <v>0.122021131900391</v>
      </c>
      <c r="H547" s="3">
        <v>1</v>
      </c>
      <c r="I547" s="3">
        <v>0</v>
      </c>
      <c r="J547" s="3">
        <v>0.30096933245658902</v>
      </c>
      <c r="K547" s="3">
        <v>0.69903066754341103</v>
      </c>
      <c r="L547" s="3"/>
      <c r="M547" s="3">
        <f t="shared" si="16"/>
        <v>0.77159190629306207</v>
      </c>
      <c r="N547" s="3">
        <f t="shared" si="17"/>
        <v>0.22840809370693796</v>
      </c>
      <c r="P547" s="1">
        <v>542</v>
      </c>
    </row>
    <row r="548" spans="2:16" x14ac:dyDescent="0.3">
      <c r="B548" s="1">
        <v>323</v>
      </c>
      <c r="C548" s="1">
        <v>1558</v>
      </c>
      <c r="D548" s="3">
        <v>0.92354740061162099</v>
      </c>
      <c r="E548" s="3">
        <v>7.64525993883792E-2</v>
      </c>
      <c r="F548" s="3">
        <v>0.18004387435312499</v>
      </c>
      <c r="G548" s="3">
        <v>0.81995612564687503</v>
      </c>
      <c r="H548" s="3">
        <v>1</v>
      </c>
      <c r="I548" s="3">
        <v>0</v>
      </c>
      <c r="J548" s="3">
        <v>0.98931956291198697</v>
      </c>
      <c r="K548" s="3">
        <v>1.0680437088012701E-2</v>
      </c>
      <c r="L548" s="3"/>
      <c r="M548" s="3">
        <f t="shared" si="16"/>
        <v>0.77322770946918318</v>
      </c>
      <c r="N548" s="3">
        <f t="shared" si="17"/>
        <v>0.22677229053081674</v>
      </c>
      <c r="P548" s="1">
        <v>543</v>
      </c>
    </row>
    <row r="549" spans="2:16" x14ac:dyDescent="0.3">
      <c r="B549" s="1">
        <v>838</v>
      </c>
      <c r="C549" s="1">
        <v>4183</v>
      </c>
      <c r="D549" s="3">
        <v>0.92354740061162099</v>
      </c>
      <c r="E549" s="3">
        <v>7.64525993883792E-2</v>
      </c>
      <c r="F549" s="3">
        <v>0.178133684907958</v>
      </c>
      <c r="G549" s="3">
        <v>0.821866315092042</v>
      </c>
      <c r="H549" s="3">
        <v>1</v>
      </c>
      <c r="I549" s="3">
        <v>0</v>
      </c>
      <c r="J549" s="3">
        <v>0.99498051404953003</v>
      </c>
      <c r="K549" s="3">
        <v>5.0194859504699698E-3</v>
      </c>
      <c r="L549" s="3"/>
      <c r="M549" s="3">
        <f t="shared" si="16"/>
        <v>0.77416539989227728</v>
      </c>
      <c r="N549" s="3">
        <f t="shared" si="17"/>
        <v>0.2258346001077228</v>
      </c>
      <c r="P549" s="1">
        <v>544</v>
      </c>
    </row>
    <row r="550" spans="2:16" x14ac:dyDescent="0.3">
      <c r="B550" s="1">
        <v>326</v>
      </c>
      <c r="C550" s="1">
        <v>1580</v>
      </c>
      <c r="D550" s="3">
        <v>0.121983914209115</v>
      </c>
      <c r="E550" s="3">
        <v>0.87801608579088497</v>
      </c>
      <c r="F550" s="3">
        <v>0.99200320960510902</v>
      </c>
      <c r="G550" s="3">
        <v>7.9967903948907296E-3</v>
      </c>
      <c r="H550" s="3">
        <v>1</v>
      </c>
      <c r="I550" s="3">
        <v>0</v>
      </c>
      <c r="J550" s="3">
        <v>0.99290972948074296</v>
      </c>
      <c r="K550" s="3">
        <v>7.0902705192565901E-3</v>
      </c>
      <c r="L550" s="3"/>
      <c r="M550" s="3">
        <f t="shared" si="16"/>
        <v>0.77672421332374175</v>
      </c>
      <c r="N550" s="3">
        <f t="shared" si="17"/>
        <v>0.22327578667625808</v>
      </c>
      <c r="P550" s="1">
        <v>545</v>
      </c>
    </row>
    <row r="551" spans="2:16" x14ac:dyDescent="0.3">
      <c r="B551" s="1">
        <v>1519</v>
      </c>
      <c r="C551" s="1">
        <v>7622</v>
      </c>
      <c r="D551" s="3">
        <v>0.121983914209115</v>
      </c>
      <c r="E551" s="3">
        <v>0.87801608579088497</v>
      </c>
      <c r="F551" s="3">
        <v>0.99200320960510902</v>
      </c>
      <c r="G551" s="3">
        <v>7.9967903948907296E-3</v>
      </c>
      <c r="H551" s="3">
        <v>1</v>
      </c>
      <c r="I551" s="3">
        <v>0</v>
      </c>
      <c r="J551" s="3">
        <v>0.99290972948074296</v>
      </c>
      <c r="K551" s="3">
        <v>7.0902705192565901E-3</v>
      </c>
      <c r="L551" s="3"/>
      <c r="M551" s="3">
        <f t="shared" si="16"/>
        <v>0.77672421332374175</v>
      </c>
      <c r="N551" s="3">
        <f t="shared" si="17"/>
        <v>0.22327578667625808</v>
      </c>
      <c r="P551" s="1">
        <v>546</v>
      </c>
    </row>
    <row r="552" spans="2:16" x14ac:dyDescent="0.3">
      <c r="B552" s="1">
        <v>387</v>
      </c>
      <c r="C552" s="1">
        <v>1920</v>
      </c>
      <c r="D552" s="3">
        <v>0.92354740061162099</v>
      </c>
      <c r="E552" s="3">
        <v>7.64525993883792E-2</v>
      </c>
      <c r="F552" s="3">
        <v>0.18671099074261699</v>
      </c>
      <c r="G552" s="3">
        <v>0.81328900925738301</v>
      </c>
      <c r="H552" s="3">
        <v>1</v>
      </c>
      <c r="I552" s="3">
        <v>0</v>
      </c>
      <c r="J552" s="3">
        <v>0.99802601337432895</v>
      </c>
      <c r="K552" s="3">
        <v>1.9739866256713902E-3</v>
      </c>
      <c r="L552" s="3"/>
      <c r="M552" s="3">
        <f t="shared" si="16"/>
        <v>0.77707110118214173</v>
      </c>
      <c r="N552" s="3">
        <f t="shared" si="17"/>
        <v>0.22292889881785841</v>
      </c>
      <c r="P552" s="1">
        <v>547</v>
      </c>
    </row>
    <row r="553" spans="2:16" x14ac:dyDescent="0.3">
      <c r="B553" s="1">
        <v>665</v>
      </c>
      <c r="C553" s="1">
        <v>3237</v>
      </c>
      <c r="D553" s="3">
        <v>0.92354740061162099</v>
      </c>
      <c r="E553" s="3">
        <v>7.64525993883792E-2</v>
      </c>
      <c r="F553" s="3">
        <v>0.22885412923154899</v>
      </c>
      <c r="G553" s="3">
        <v>0.77114587076845098</v>
      </c>
      <c r="H553" s="3">
        <v>1</v>
      </c>
      <c r="I553" s="3">
        <v>0</v>
      </c>
      <c r="J553" s="3">
        <v>0.96098047494888295</v>
      </c>
      <c r="K553" s="3">
        <v>3.9019525051116902E-2</v>
      </c>
      <c r="L553" s="3"/>
      <c r="M553" s="3">
        <f t="shared" si="16"/>
        <v>0.77834550119801327</v>
      </c>
      <c r="N553" s="3">
        <f t="shared" si="17"/>
        <v>0.22165449880198679</v>
      </c>
      <c r="P553" s="1">
        <v>548</v>
      </c>
    </row>
    <row r="554" spans="2:16" x14ac:dyDescent="0.3">
      <c r="B554" s="1">
        <v>825</v>
      </c>
      <c r="C554" s="1">
        <v>4139</v>
      </c>
      <c r="D554" s="3">
        <v>0.92354740061162099</v>
      </c>
      <c r="E554" s="3">
        <v>7.64525993883792E-2</v>
      </c>
      <c r="F554" s="3">
        <v>0.22885412923154899</v>
      </c>
      <c r="G554" s="3">
        <v>0.77114587076845098</v>
      </c>
      <c r="H554" s="3">
        <v>1</v>
      </c>
      <c r="I554" s="3">
        <v>0</v>
      </c>
      <c r="J554" s="3">
        <v>0.96098047494888295</v>
      </c>
      <c r="K554" s="3">
        <v>3.9019525051116902E-2</v>
      </c>
      <c r="L554" s="3"/>
      <c r="M554" s="3">
        <f t="shared" si="16"/>
        <v>0.77834550119801327</v>
      </c>
      <c r="N554" s="3">
        <f t="shared" si="17"/>
        <v>0.22165449880198679</v>
      </c>
      <c r="P554" s="1">
        <v>549</v>
      </c>
    </row>
    <row r="555" spans="2:16" x14ac:dyDescent="0.3">
      <c r="B555" s="1">
        <v>1120</v>
      </c>
      <c r="C555" s="1">
        <v>5652</v>
      </c>
      <c r="D555" s="3">
        <v>0.92354740061162099</v>
      </c>
      <c r="E555" s="3">
        <v>7.64525993883792E-2</v>
      </c>
      <c r="F555" s="3">
        <v>0.195126932067717</v>
      </c>
      <c r="G555" s="3">
        <v>0.80487306793228297</v>
      </c>
      <c r="H555" s="3">
        <v>1</v>
      </c>
      <c r="I555" s="3">
        <v>0</v>
      </c>
      <c r="J555" s="3">
        <v>0.99670082330703702</v>
      </c>
      <c r="K555" s="3">
        <v>3.29917669296265E-3</v>
      </c>
      <c r="L555" s="3"/>
      <c r="M555" s="3">
        <f t="shared" si="16"/>
        <v>0.77884378899659368</v>
      </c>
      <c r="N555" s="3">
        <f t="shared" si="17"/>
        <v>0.22115621100340621</v>
      </c>
      <c r="P555" s="1">
        <v>550</v>
      </c>
    </row>
    <row r="556" spans="2:16" x14ac:dyDescent="0.3">
      <c r="B556" s="1">
        <v>117</v>
      </c>
      <c r="C556" s="1">
        <v>547</v>
      </c>
      <c r="D556" s="3">
        <v>0.92354740061162099</v>
      </c>
      <c r="E556" s="3">
        <v>7.64525993883792E-2</v>
      </c>
      <c r="F556" s="3">
        <v>0.20002045820893499</v>
      </c>
      <c r="G556" s="3">
        <v>0.79997954179106501</v>
      </c>
      <c r="H556" s="3">
        <v>1</v>
      </c>
      <c r="I556" s="3">
        <v>0</v>
      </c>
      <c r="J556" s="3">
        <v>0.99728643894195601</v>
      </c>
      <c r="K556" s="3">
        <v>2.7135610580444301E-3</v>
      </c>
      <c r="L556" s="3"/>
      <c r="M556" s="3">
        <f t="shared" si="16"/>
        <v>0.780213574440628</v>
      </c>
      <c r="N556" s="3">
        <f t="shared" si="17"/>
        <v>0.21978642555937217</v>
      </c>
      <c r="P556" s="1">
        <v>551</v>
      </c>
    </row>
    <row r="557" spans="2:16" x14ac:dyDescent="0.3">
      <c r="B557" s="1">
        <v>1817</v>
      </c>
      <c r="C557" s="1">
        <v>9152</v>
      </c>
      <c r="D557" s="3">
        <v>0.90741942461604996</v>
      </c>
      <c r="E557" s="3">
        <v>9.2580575383949801E-2</v>
      </c>
      <c r="F557" s="3">
        <v>0.96711802648092104</v>
      </c>
      <c r="G557" s="3">
        <v>3.2881973519078803E-2</v>
      </c>
      <c r="H557" s="3">
        <v>1</v>
      </c>
      <c r="I557" s="3">
        <v>0</v>
      </c>
      <c r="J557" s="3">
        <v>0.24938710033893599</v>
      </c>
      <c r="K557" s="3">
        <v>0.75061289966106404</v>
      </c>
      <c r="L557" s="3"/>
      <c r="M557" s="3">
        <f t="shared" si="16"/>
        <v>0.78098113785897672</v>
      </c>
      <c r="N557" s="3">
        <f t="shared" si="17"/>
        <v>0.21901886214102317</v>
      </c>
      <c r="P557" s="1">
        <v>552</v>
      </c>
    </row>
    <row r="558" spans="2:16" x14ac:dyDescent="0.3">
      <c r="B558" s="1">
        <v>1579</v>
      </c>
      <c r="C558" s="1">
        <v>7879</v>
      </c>
      <c r="D558" s="3">
        <v>0.92354740061162099</v>
      </c>
      <c r="E558" s="3">
        <v>7.64525993883792E-2</v>
      </c>
      <c r="F558" s="3">
        <v>0.233869803584345</v>
      </c>
      <c r="G558" s="3">
        <v>0.76613019641565505</v>
      </c>
      <c r="H558" s="3">
        <v>1</v>
      </c>
      <c r="I558" s="3">
        <v>0</v>
      </c>
      <c r="J558" s="3">
        <v>0.96804082393646196</v>
      </c>
      <c r="K558" s="3">
        <v>3.1959176063537598E-2</v>
      </c>
      <c r="L558" s="3"/>
      <c r="M558" s="3">
        <f t="shared" si="16"/>
        <v>0.781364507033107</v>
      </c>
      <c r="N558" s="3">
        <f t="shared" si="17"/>
        <v>0.21863549296689297</v>
      </c>
      <c r="P558" s="1">
        <v>553</v>
      </c>
    </row>
    <row r="559" spans="2:16" x14ac:dyDescent="0.3">
      <c r="B559" s="1">
        <v>380</v>
      </c>
      <c r="C559" s="1">
        <v>1892</v>
      </c>
      <c r="D559" s="3">
        <v>0.92354740061162099</v>
      </c>
      <c r="E559" s="3">
        <v>7.64525993883792E-2</v>
      </c>
      <c r="F559" s="3">
        <v>0.21234148761827501</v>
      </c>
      <c r="G559" s="3">
        <v>0.78765851238172502</v>
      </c>
      <c r="H559" s="3">
        <v>1</v>
      </c>
      <c r="I559" s="3">
        <v>0</v>
      </c>
      <c r="J559" s="3">
        <v>0.99481022357940696</v>
      </c>
      <c r="K559" s="3">
        <v>5.18977642059326E-3</v>
      </c>
      <c r="L559" s="3"/>
      <c r="M559" s="3">
        <f t="shared" si="16"/>
        <v>0.78267477795232576</v>
      </c>
      <c r="N559" s="3">
        <f t="shared" si="17"/>
        <v>0.21732522204767438</v>
      </c>
      <c r="P559" s="1">
        <v>554</v>
      </c>
    </row>
    <row r="560" spans="2:16" x14ac:dyDescent="0.3">
      <c r="B560" s="1">
        <v>642</v>
      </c>
      <c r="C560" s="1">
        <v>3159</v>
      </c>
      <c r="D560" s="3">
        <v>0.92354740061162099</v>
      </c>
      <c r="E560" s="3">
        <v>7.64525993883792E-2</v>
      </c>
      <c r="F560" s="3">
        <v>0.20727219360776</v>
      </c>
      <c r="G560" s="3">
        <v>0.79272780639224005</v>
      </c>
      <c r="H560" s="3">
        <v>1</v>
      </c>
      <c r="I560" s="3">
        <v>0</v>
      </c>
      <c r="J560" s="3">
        <v>0.99989509582519498</v>
      </c>
      <c r="K560" s="3">
        <v>1.04904174804688E-4</v>
      </c>
      <c r="L560" s="3"/>
      <c r="M560" s="3">
        <f t="shared" si="16"/>
        <v>0.78267867251114398</v>
      </c>
      <c r="N560" s="3">
        <f t="shared" si="17"/>
        <v>0.21732132748885599</v>
      </c>
      <c r="P560" s="1">
        <v>555</v>
      </c>
    </row>
    <row r="561" spans="2:16" x14ac:dyDescent="0.3">
      <c r="B561" s="1">
        <v>112</v>
      </c>
      <c r="C561" s="1">
        <v>535</v>
      </c>
      <c r="D561" s="3">
        <v>0.92354740061162099</v>
      </c>
      <c r="E561" s="3">
        <v>7.64525993883792E-2</v>
      </c>
      <c r="F561" s="3">
        <v>0.25146480785594</v>
      </c>
      <c r="G561" s="3">
        <v>0.74853519214405995</v>
      </c>
      <c r="H561" s="3">
        <v>1</v>
      </c>
      <c r="I561" s="3">
        <v>0</v>
      </c>
      <c r="J561" s="3">
        <v>0.95887798070907604</v>
      </c>
      <c r="K561" s="3">
        <v>4.11220192909241E-2</v>
      </c>
      <c r="L561" s="3"/>
      <c r="M561" s="3">
        <f t="shared" si="16"/>
        <v>0.78347254729415927</v>
      </c>
      <c r="N561" s="3">
        <f t="shared" si="17"/>
        <v>0.21652745270584081</v>
      </c>
      <c r="P561" s="1">
        <v>556</v>
      </c>
    </row>
    <row r="562" spans="2:16" x14ac:dyDescent="0.3">
      <c r="B562" s="1">
        <v>699</v>
      </c>
      <c r="C562" s="1">
        <v>3418</v>
      </c>
      <c r="D562" s="3">
        <v>0.92354740061162099</v>
      </c>
      <c r="E562" s="3">
        <v>7.64525993883792E-2</v>
      </c>
      <c r="F562" s="3">
        <v>0.215224752843094</v>
      </c>
      <c r="G562" s="3">
        <v>0.78477524715690605</v>
      </c>
      <c r="H562" s="3">
        <v>1</v>
      </c>
      <c r="I562" s="3">
        <v>0</v>
      </c>
      <c r="J562" s="3">
        <v>0.99983525276184104</v>
      </c>
      <c r="K562" s="3">
        <v>1.6474723815918001E-4</v>
      </c>
      <c r="L562" s="3"/>
      <c r="M562" s="3">
        <f t="shared" si="16"/>
        <v>0.78465185155413897</v>
      </c>
      <c r="N562" s="3">
        <f t="shared" si="17"/>
        <v>0.21534814844586112</v>
      </c>
      <c r="P562" s="1">
        <v>557</v>
      </c>
    </row>
    <row r="563" spans="2:16" x14ac:dyDescent="0.3">
      <c r="B563" s="1">
        <v>104</v>
      </c>
      <c r="C563" s="1">
        <v>500</v>
      </c>
      <c r="D563" s="3">
        <v>0.90741942461604996</v>
      </c>
      <c r="E563" s="3">
        <v>9.2580575383949801E-2</v>
      </c>
      <c r="F563" s="3">
        <v>0.24500678512695501</v>
      </c>
      <c r="G563" s="3">
        <v>0.75499321487304505</v>
      </c>
      <c r="H563" s="3">
        <v>1</v>
      </c>
      <c r="I563" s="3">
        <v>0</v>
      </c>
      <c r="J563" s="3">
        <v>0.999908447265625</v>
      </c>
      <c r="K563" s="3">
        <v>9.1552734375E-5</v>
      </c>
      <c r="L563" s="3"/>
      <c r="M563" s="3">
        <f t="shared" si="16"/>
        <v>0.78808366425215748</v>
      </c>
      <c r="N563" s="3">
        <f t="shared" si="17"/>
        <v>0.21191633574784247</v>
      </c>
      <c r="P563" s="1">
        <v>558</v>
      </c>
    </row>
    <row r="564" spans="2:16" x14ac:dyDescent="0.3">
      <c r="B564" s="1">
        <v>1421</v>
      </c>
      <c r="C564" s="1">
        <v>7132</v>
      </c>
      <c r="D564" s="3">
        <v>0.92354740061162099</v>
      </c>
      <c r="E564" s="3">
        <v>7.64525993883792E-2</v>
      </c>
      <c r="F564" s="3">
        <v>0.23521480269967901</v>
      </c>
      <c r="G564" s="3">
        <v>0.76478519730032102</v>
      </c>
      <c r="H564" s="3">
        <v>1</v>
      </c>
      <c r="I564" s="3">
        <v>0</v>
      </c>
      <c r="J564" s="3">
        <v>0.99496906995773304</v>
      </c>
      <c r="K564" s="3">
        <v>5.03093004226685E-3</v>
      </c>
      <c r="L564" s="3"/>
      <c r="M564" s="3">
        <f t="shared" si="16"/>
        <v>0.78843281831725831</v>
      </c>
      <c r="N564" s="3">
        <f t="shared" si="17"/>
        <v>0.21156718168274177</v>
      </c>
      <c r="P564" s="1">
        <v>559</v>
      </c>
    </row>
    <row r="565" spans="2:16" x14ac:dyDescent="0.3">
      <c r="B565" s="1">
        <v>392</v>
      </c>
      <c r="C565" s="1">
        <v>1941</v>
      </c>
      <c r="D565" s="3">
        <v>0.92354740061162099</v>
      </c>
      <c r="E565" s="3">
        <v>7.64525993883792E-2</v>
      </c>
      <c r="F565" s="3">
        <v>0.26680530902799798</v>
      </c>
      <c r="G565" s="3">
        <v>0.73319469097200196</v>
      </c>
      <c r="H565" s="3">
        <v>1</v>
      </c>
      <c r="I565" s="3">
        <v>0</v>
      </c>
      <c r="J565" s="3">
        <v>0.96539080142974898</v>
      </c>
      <c r="K565" s="3">
        <v>3.46091985702515E-2</v>
      </c>
      <c r="L565" s="3"/>
      <c r="M565" s="3">
        <f t="shared" si="16"/>
        <v>0.78893587776734198</v>
      </c>
      <c r="N565" s="3">
        <f t="shared" si="17"/>
        <v>0.21106412223265816</v>
      </c>
      <c r="P565" s="1">
        <v>560</v>
      </c>
    </row>
    <row r="566" spans="2:16" x14ac:dyDescent="0.3">
      <c r="B566" s="1">
        <v>1664</v>
      </c>
      <c r="C566" s="1">
        <v>8340</v>
      </c>
      <c r="D566" s="3">
        <v>0.92354740061162099</v>
      </c>
      <c r="E566" s="3">
        <v>7.64525993883792E-2</v>
      </c>
      <c r="F566" s="3">
        <v>0.23369783200300701</v>
      </c>
      <c r="G566" s="3">
        <v>0.76630216799699302</v>
      </c>
      <c r="H566" s="3">
        <v>1</v>
      </c>
      <c r="I566" s="3">
        <v>0</v>
      </c>
      <c r="J566" s="3">
        <v>0.99995505809783902</v>
      </c>
      <c r="K566" s="3">
        <v>4.4941902160644497E-5</v>
      </c>
      <c r="L566" s="3"/>
      <c r="M566" s="3">
        <f t="shared" si="16"/>
        <v>0.78930007267811675</v>
      </c>
      <c r="N566" s="3">
        <f t="shared" si="17"/>
        <v>0.21069992732188322</v>
      </c>
      <c r="P566" s="1">
        <v>561</v>
      </c>
    </row>
    <row r="567" spans="2:16" x14ac:dyDescent="0.3">
      <c r="B567" s="1">
        <v>1248</v>
      </c>
      <c r="C567" s="1">
        <v>6233</v>
      </c>
      <c r="D567" s="3">
        <v>0.92354740061162099</v>
      </c>
      <c r="E567" s="3">
        <v>7.64525993883792E-2</v>
      </c>
      <c r="F567" s="3">
        <v>0.253519508400814</v>
      </c>
      <c r="G567" s="3">
        <v>0.74648049159918595</v>
      </c>
      <c r="H567" s="3">
        <v>1</v>
      </c>
      <c r="I567" s="3">
        <v>0</v>
      </c>
      <c r="J567" s="3">
        <v>0.980979263782501</v>
      </c>
      <c r="K567" s="3">
        <v>1.90207362174988E-2</v>
      </c>
      <c r="L567" s="3"/>
      <c r="M567" s="3">
        <f t="shared" si="16"/>
        <v>0.78951154319873407</v>
      </c>
      <c r="N567" s="3">
        <f t="shared" si="17"/>
        <v>0.21048845680126599</v>
      </c>
      <c r="P567" s="1">
        <v>562</v>
      </c>
    </row>
    <row r="568" spans="2:16" x14ac:dyDescent="0.3">
      <c r="B568" s="1">
        <v>294</v>
      </c>
      <c r="C568" s="1">
        <v>1376</v>
      </c>
      <c r="D568" s="3">
        <v>0.92354740061162099</v>
      </c>
      <c r="E568" s="3">
        <v>7.64525993883792E-2</v>
      </c>
      <c r="F568" s="3">
        <v>0.23703002794043401</v>
      </c>
      <c r="G568" s="3">
        <v>0.76296997205956596</v>
      </c>
      <c r="H568" s="3">
        <v>1</v>
      </c>
      <c r="I568" s="3">
        <v>0</v>
      </c>
      <c r="J568" s="3">
        <v>0.99999618530273404</v>
      </c>
      <c r="K568" s="3">
        <v>3.814697265625E-6</v>
      </c>
      <c r="L568" s="3"/>
      <c r="M568" s="3">
        <f t="shared" si="16"/>
        <v>0.79014340346369727</v>
      </c>
      <c r="N568" s="3">
        <f t="shared" si="17"/>
        <v>0.2098565965363027</v>
      </c>
      <c r="P568" s="1">
        <v>563</v>
      </c>
    </row>
    <row r="569" spans="2:16" x14ac:dyDescent="0.3">
      <c r="B569" s="1">
        <v>1370</v>
      </c>
      <c r="C569" s="1">
        <v>6882</v>
      </c>
      <c r="D569" s="3">
        <v>0.92354740061162099</v>
      </c>
      <c r="E569" s="3">
        <v>7.64525993883792E-2</v>
      </c>
      <c r="F569" s="3">
        <v>0.23703002794043401</v>
      </c>
      <c r="G569" s="3">
        <v>0.76296997205956596</v>
      </c>
      <c r="H569" s="3">
        <v>1</v>
      </c>
      <c r="I569" s="3">
        <v>0</v>
      </c>
      <c r="J569" s="3">
        <v>0.99999618530273404</v>
      </c>
      <c r="K569" s="3">
        <v>3.814697265625E-6</v>
      </c>
      <c r="L569" s="3"/>
      <c r="M569" s="3">
        <f t="shared" si="16"/>
        <v>0.79014340346369727</v>
      </c>
      <c r="N569" s="3">
        <f t="shared" si="17"/>
        <v>0.2098565965363027</v>
      </c>
      <c r="P569" s="1">
        <v>564</v>
      </c>
    </row>
    <row r="570" spans="2:16" x14ac:dyDescent="0.3">
      <c r="B570" s="1">
        <v>1035</v>
      </c>
      <c r="C570" s="1">
        <v>5195</v>
      </c>
      <c r="D570" s="3">
        <v>0.92354740061162099</v>
      </c>
      <c r="E570" s="3">
        <v>7.64525993883792E-2</v>
      </c>
      <c r="F570" s="3">
        <v>0.429543437010449</v>
      </c>
      <c r="G570" s="3">
        <v>0.57045656298955105</v>
      </c>
      <c r="H570" s="3">
        <v>1</v>
      </c>
      <c r="I570" s="3">
        <v>0</v>
      </c>
      <c r="J570" s="3">
        <v>0.80958515405654896</v>
      </c>
      <c r="K570" s="3">
        <v>0.19041484594345101</v>
      </c>
      <c r="L570" s="3"/>
      <c r="M570" s="3">
        <f t="shared" si="16"/>
        <v>0.79066899791965484</v>
      </c>
      <c r="N570" s="3">
        <f t="shared" si="17"/>
        <v>0.20933100208034533</v>
      </c>
      <c r="P570" s="1">
        <v>565</v>
      </c>
    </row>
    <row r="571" spans="2:16" x14ac:dyDescent="0.3">
      <c r="B571" s="1">
        <v>591</v>
      </c>
      <c r="C571" s="1">
        <v>2887</v>
      </c>
      <c r="D571" s="3">
        <v>0.92354740061162099</v>
      </c>
      <c r="E571" s="3">
        <v>7.64525993883792E-2</v>
      </c>
      <c r="F571" s="3">
        <v>0.25226067538247099</v>
      </c>
      <c r="G571" s="3">
        <v>0.74773932461752901</v>
      </c>
      <c r="H571" s="3">
        <v>1</v>
      </c>
      <c r="I571" s="3">
        <v>0</v>
      </c>
      <c r="J571" s="3">
        <v>0.99027997255325295</v>
      </c>
      <c r="K571" s="3">
        <v>9.7200274467468296E-3</v>
      </c>
      <c r="L571" s="3"/>
      <c r="M571" s="3">
        <f t="shared" si="16"/>
        <v>0.79152201213683626</v>
      </c>
      <c r="N571" s="3">
        <f t="shared" si="17"/>
        <v>0.20847798786316377</v>
      </c>
      <c r="P571" s="1">
        <v>566</v>
      </c>
    </row>
    <row r="572" spans="2:16" x14ac:dyDescent="0.3">
      <c r="B572" s="1">
        <v>1949</v>
      </c>
      <c r="C572" s="1">
        <v>9730</v>
      </c>
      <c r="D572" s="3">
        <v>0.92354740061162099</v>
      </c>
      <c r="E572" s="3">
        <v>7.64525993883792E-2</v>
      </c>
      <c r="F572" s="3">
        <v>0.31903643021714401</v>
      </c>
      <c r="G572" s="3">
        <v>0.68096356978285599</v>
      </c>
      <c r="H572" s="3">
        <v>1</v>
      </c>
      <c r="I572" s="3">
        <v>0</v>
      </c>
      <c r="J572" s="3">
        <v>0.93125468492507901</v>
      </c>
      <c r="K572" s="3">
        <v>6.8745315074920696E-2</v>
      </c>
      <c r="L572" s="3"/>
      <c r="M572" s="3">
        <f t="shared" si="16"/>
        <v>0.793459628938461</v>
      </c>
      <c r="N572" s="3">
        <f t="shared" si="17"/>
        <v>0.20654037106153897</v>
      </c>
      <c r="P572" s="1">
        <v>567</v>
      </c>
    </row>
    <row r="573" spans="2:16" x14ac:dyDescent="0.3">
      <c r="B573" s="1">
        <v>875</v>
      </c>
      <c r="C573" s="1">
        <v>4380</v>
      </c>
      <c r="D573" s="3">
        <v>0.92354740061162099</v>
      </c>
      <c r="E573" s="3">
        <v>7.64525993883792E-2</v>
      </c>
      <c r="F573" s="3">
        <v>0.25887188258906901</v>
      </c>
      <c r="G573" s="3">
        <v>0.74112811741093099</v>
      </c>
      <c r="H573" s="3">
        <v>1</v>
      </c>
      <c r="I573" s="3">
        <v>0</v>
      </c>
      <c r="J573" s="3">
        <v>0.998637735843658</v>
      </c>
      <c r="K573" s="3">
        <v>1.3622641563415499E-3</v>
      </c>
      <c r="L573" s="3"/>
      <c r="M573" s="3">
        <f t="shared" si="16"/>
        <v>0.79526425476108697</v>
      </c>
      <c r="N573" s="3">
        <f t="shared" si="17"/>
        <v>0.20473574523891294</v>
      </c>
      <c r="P573" s="1">
        <v>568</v>
      </c>
    </row>
    <row r="574" spans="2:16" x14ac:dyDescent="0.3">
      <c r="B574" s="1">
        <v>1176</v>
      </c>
      <c r="C574" s="1">
        <v>5866</v>
      </c>
      <c r="D574" s="3">
        <v>0.92354740061162099</v>
      </c>
      <c r="E574" s="3">
        <v>7.64525993883792E-2</v>
      </c>
      <c r="F574" s="3">
        <v>0.29694983921960899</v>
      </c>
      <c r="G574" s="3">
        <v>0.70305016078039095</v>
      </c>
      <c r="H574" s="3">
        <v>1</v>
      </c>
      <c r="I574" s="3">
        <v>0</v>
      </c>
      <c r="J574" s="3">
        <v>0.96370458602905296</v>
      </c>
      <c r="K574" s="3">
        <v>3.62954139709473E-2</v>
      </c>
      <c r="L574" s="3"/>
      <c r="M574" s="3">
        <f t="shared" si="16"/>
        <v>0.79605045646507078</v>
      </c>
      <c r="N574" s="3">
        <f t="shared" si="17"/>
        <v>0.20394954353492936</v>
      </c>
      <c r="P574" s="1">
        <v>569</v>
      </c>
    </row>
    <row r="575" spans="2:16" x14ac:dyDescent="0.3">
      <c r="B575" s="1">
        <v>257</v>
      </c>
      <c r="C575" s="1">
        <v>1179</v>
      </c>
      <c r="D575" s="3">
        <v>0.92354740061162099</v>
      </c>
      <c r="E575" s="3">
        <v>7.64525993883792E-2</v>
      </c>
      <c r="F575" s="3">
        <v>0.29058927073189</v>
      </c>
      <c r="G575" s="3">
        <v>0.70941072926811</v>
      </c>
      <c r="H575" s="3">
        <v>1</v>
      </c>
      <c r="I575" s="3">
        <v>0</v>
      </c>
      <c r="J575" s="3">
        <v>0.97029954195022605</v>
      </c>
      <c r="K575" s="3">
        <v>2.9700458049774201E-2</v>
      </c>
      <c r="L575" s="3"/>
      <c r="M575" s="3">
        <f t="shared" si="16"/>
        <v>0.79610905332343429</v>
      </c>
      <c r="N575" s="3">
        <f t="shared" si="17"/>
        <v>0.20389094667656585</v>
      </c>
      <c r="P575" s="1">
        <v>570</v>
      </c>
    </row>
    <row r="576" spans="2:16" x14ac:dyDescent="0.3">
      <c r="B576" s="1">
        <v>532</v>
      </c>
      <c r="C576" s="1">
        <v>2591</v>
      </c>
      <c r="D576" s="3">
        <v>0.92354740061162099</v>
      </c>
      <c r="E576" s="3">
        <v>7.64525993883792E-2</v>
      </c>
      <c r="F576" s="3">
        <v>0.275898239452667</v>
      </c>
      <c r="G576" s="3">
        <v>0.724101760547333</v>
      </c>
      <c r="H576" s="3">
        <v>1</v>
      </c>
      <c r="I576" s="3">
        <v>0</v>
      </c>
      <c r="J576" s="3">
        <v>0.993044674396515</v>
      </c>
      <c r="K576" s="3">
        <v>6.95532560348511E-3</v>
      </c>
      <c r="L576" s="3"/>
      <c r="M576" s="3">
        <f t="shared" si="16"/>
        <v>0.79812257861520075</v>
      </c>
      <c r="N576" s="3">
        <f t="shared" si="17"/>
        <v>0.20187742138479933</v>
      </c>
      <c r="P576" s="1">
        <v>571</v>
      </c>
    </row>
    <row r="577" spans="2:16" x14ac:dyDescent="0.3">
      <c r="B577" s="1">
        <v>563</v>
      </c>
      <c r="C577" s="1">
        <v>2755</v>
      </c>
      <c r="D577" s="3">
        <v>0.92354740061162099</v>
      </c>
      <c r="E577" s="3">
        <v>7.64525993883792E-2</v>
      </c>
      <c r="F577" s="3">
        <v>0.420968499990301</v>
      </c>
      <c r="G577" s="3">
        <v>0.57903150000969905</v>
      </c>
      <c r="H577" s="3">
        <v>1</v>
      </c>
      <c r="I577" s="3">
        <v>0</v>
      </c>
      <c r="J577" s="3">
        <v>0.84932154417037997</v>
      </c>
      <c r="K577" s="3">
        <v>0.15067845582962</v>
      </c>
      <c r="L577" s="3"/>
      <c r="M577" s="3">
        <f t="shared" si="16"/>
        <v>0.79845936119307559</v>
      </c>
      <c r="N577" s="3">
        <f t="shared" si="17"/>
        <v>0.20154063880692458</v>
      </c>
      <c r="P577" s="1">
        <v>572</v>
      </c>
    </row>
    <row r="578" spans="2:16" x14ac:dyDescent="0.3">
      <c r="B578" s="1">
        <v>1276</v>
      </c>
      <c r="C578" s="1">
        <v>6366</v>
      </c>
      <c r="D578" s="3">
        <v>0.92354740061162099</v>
      </c>
      <c r="E578" s="3">
        <v>7.64525993883792E-2</v>
      </c>
      <c r="F578" s="3">
        <v>0.89867572660914397</v>
      </c>
      <c r="G578" s="3">
        <v>0.10132427339085601</v>
      </c>
      <c r="H578" s="3">
        <v>1</v>
      </c>
      <c r="I578" s="3">
        <v>0</v>
      </c>
      <c r="J578" s="3">
        <v>0.37659448385238598</v>
      </c>
      <c r="K578" s="3">
        <v>0.62340551614761397</v>
      </c>
      <c r="L578" s="3"/>
      <c r="M578" s="3">
        <f t="shared" si="16"/>
        <v>0.79970440276828769</v>
      </c>
      <c r="N578" s="3">
        <f t="shared" si="17"/>
        <v>0.20029559723171231</v>
      </c>
      <c r="P578" s="1">
        <v>573</v>
      </c>
    </row>
    <row r="579" spans="2:16" x14ac:dyDescent="0.3">
      <c r="B579" s="1">
        <v>179</v>
      </c>
      <c r="C579" s="1">
        <v>826</v>
      </c>
      <c r="D579" s="3">
        <v>0.92354740061162099</v>
      </c>
      <c r="E579" s="3">
        <v>7.64525993883792E-2</v>
      </c>
      <c r="F579" s="3">
        <v>0.27649150691768398</v>
      </c>
      <c r="G579" s="3">
        <v>0.72350849308231602</v>
      </c>
      <c r="H579" s="3">
        <v>1</v>
      </c>
      <c r="I579" s="3">
        <v>0</v>
      </c>
      <c r="J579" s="3">
        <v>0.999006688594818</v>
      </c>
      <c r="K579" s="3">
        <v>9.9331140518188498E-4</v>
      </c>
      <c r="L579" s="3"/>
      <c r="M579" s="3">
        <f t="shared" si="16"/>
        <v>0.79976139903103083</v>
      </c>
      <c r="N579" s="3">
        <f t="shared" si="17"/>
        <v>0.20023860096896928</v>
      </c>
      <c r="P579" s="1">
        <v>574</v>
      </c>
    </row>
    <row r="580" spans="2:16" x14ac:dyDescent="0.3">
      <c r="B580" s="1">
        <v>420</v>
      </c>
      <c r="C580" s="1">
        <v>2079</v>
      </c>
      <c r="D580" s="3">
        <v>0.90741942461604996</v>
      </c>
      <c r="E580" s="3">
        <v>9.2580575383949801E-2</v>
      </c>
      <c r="F580" s="3">
        <v>0.319085722304984</v>
      </c>
      <c r="G580" s="3">
        <v>0.680914277695016</v>
      </c>
      <c r="H580" s="3">
        <v>1</v>
      </c>
      <c r="I580" s="3">
        <v>0</v>
      </c>
      <c r="J580" s="3">
        <v>0.97835576534271196</v>
      </c>
      <c r="K580" s="3">
        <v>2.1644234657287601E-2</v>
      </c>
      <c r="L580" s="3"/>
      <c r="M580" s="3">
        <f t="shared" si="16"/>
        <v>0.80121522806593648</v>
      </c>
      <c r="N580" s="3">
        <f t="shared" si="17"/>
        <v>0.19878477193406335</v>
      </c>
      <c r="P580" s="1">
        <v>575</v>
      </c>
    </row>
    <row r="581" spans="2:16" x14ac:dyDescent="0.3">
      <c r="B581" s="1">
        <v>901</v>
      </c>
      <c r="C581" s="1">
        <v>4522</v>
      </c>
      <c r="D581" s="3">
        <v>0.92354740061162099</v>
      </c>
      <c r="E581" s="3">
        <v>7.64525993883792E-2</v>
      </c>
      <c r="F581" s="3">
        <v>0.28320465160324898</v>
      </c>
      <c r="G581" s="3">
        <v>0.71679534839675096</v>
      </c>
      <c r="H581" s="3">
        <v>1</v>
      </c>
      <c r="I581" s="3">
        <v>0</v>
      </c>
      <c r="J581" s="3">
        <v>0.99998140335082997</v>
      </c>
      <c r="K581" s="3">
        <v>1.8596649169921899E-5</v>
      </c>
      <c r="L581" s="3"/>
      <c r="M581" s="3">
        <f t="shared" si="16"/>
        <v>0.80168336389142503</v>
      </c>
      <c r="N581" s="3">
        <f t="shared" si="17"/>
        <v>0.19831663610857503</v>
      </c>
      <c r="P581" s="1">
        <v>576</v>
      </c>
    </row>
    <row r="582" spans="2:16" x14ac:dyDescent="0.3">
      <c r="B582" s="1">
        <v>215</v>
      </c>
      <c r="C582" s="1">
        <v>990</v>
      </c>
      <c r="D582" s="3">
        <v>0.92354740061162099</v>
      </c>
      <c r="E582" s="3">
        <v>7.64525993883792E-2</v>
      </c>
      <c r="F582" s="3">
        <v>0.44599373349376398</v>
      </c>
      <c r="G582" s="3">
        <v>0.55400626650623597</v>
      </c>
      <c r="H582" s="3">
        <v>1</v>
      </c>
      <c r="I582" s="3">
        <v>0</v>
      </c>
      <c r="J582" s="3">
        <v>0.83854985237121604</v>
      </c>
      <c r="K582" s="3">
        <v>0.16145014762878401</v>
      </c>
      <c r="L582" s="3"/>
      <c r="M582" s="3">
        <f t="shared" ref="M582:M645" si="18">+AVERAGE(D582,F582,H582,J582)</f>
        <v>0.8020227466191503</v>
      </c>
      <c r="N582" s="3">
        <f t="shared" ref="N582:N645" si="19">+AVERAGE(E582,G582,I582,K582)</f>
        <v>0.19797725338084982</v>
      </c>
      <c r="P582" s="1">
        <v>577</v>
      </c>
    </row>
    <row r="583" spans="2:16" x14ac:dyDescent="0.3">
      <c r="B583" s="1">
        <v>949</v>
      </c>
      <c r="C583" s="1">
        <v>4766</v>
      </c>
      <c r="D583" s="3">
        <v>0.90741942461604996</v>
      </c>
      <c r="E583" s="3">
        <v>9.2580575383949801E-2</v>
      </c>
      <c r="F583" s="3">
        <v>0.98690208788971501</v>
      </c>
      <c r="G583" s="3">
        <v>1.30979121102851E-2</v>
      </c>
      <c r="H583" s="3">
        <v>1</v>
      </c>
      <c r="I583" s="3">
        <v>0</v>
      </c>
      <c r="J583" s="3">
        <v>0.31420537829399098</v>
      </c>
      <c r="K583" s="3">
        <v>0.68579462170600902</v>
      </c>
      <c r="L583" s="3"/>
      <c r="M583" s="3">
        <f t="shared" si="18"/>
        <v>0.80213172269993904</v>
      </c>
      <c r="N583" s="3">
        <f t="shared" si="19"/>
        <v>0.19786827730006099</v>
      </c>
      <c r="P583" s="1">
        <v>578</v>
      </c>
    </row>
    <row r="584" spans="2:16" x14ac:dyDescent="0.3">
      <c r="B584" s="1">
        <v>624</v>
      </c>
      <c r="C584" s="1">
        <v>3067</v>
      </c>
      <c r="D584" s="3">
        <v>0.92354740061162099</v>
      </c>
      <c r="E584" s="3">
        <v>7.64525993883792E-2</v>
      </c>
      <c r="F584" s="3">
        <v>0.29214921779568498</v>
      </c>
      <c r="G584" s="3">
        <v>0.70785078220431497</v>
      </c>
      <c r="H584" s="3">
        <v>1</v>
      </c>
      <c r="I584" s="3">
        <v>0</v>
      </c>
      <c r="J584" s="3">
        <v>0.99671494960784901</v>
      </c>
      <c r="K584" s="3">
        <v>3.2850503921508802E-3</v>
      </c>
      <c r="L584" s="3"/>
      <c r="M584" s="3">
        <f t="shared" si="18"/>
        <v>0.80310289200378882</v>
      </c>
      <c r="N584" s="3">
        <f t="shared" si="19"/>
        <v>0.19689710799621127</v>
      </c>
      <c r="P584" s="1">
        <v>579</v>
      </c>
    </row>
    <row r="585" spans="2:16" x14ac:dyDescent="0.3">
      <c r="B585" s="1">
        <v>385</v>
      </c>
      <c r="C585" s="1">
        <v>1911</v>
      </c>
      <c r="D585" s="3">
        <v>0.92354740061162099</v>
      </c>
      <c r="E585" s="3">
        <v>7.64525993883792E-2</v>
      </c>
      <c r="F585" s="3">
        <v>0.62611500588340496</v>
      </c>
      <c r="G585" s="3">
        <v>0.37388499411659498</v>
      </c>
      <c r="H585" s="3">
        <v>1</v>
      </c>
      <c r="I585" s="3">
        <v>0</v>
      </c>
      <c r="J585" s="3">
        <v>0.67303526401519798</v>
      </c>
      <c r="K585" s="3">
        <v>0.32696473598480202</v>
      </c>
      <c r="L585" s="3"/>
      <c r="M585" s="3">
        <f t="shared" si="18"/>
        <v>0.80567441762755587</v>
      </c>
      <c r="N585" s="3">
        <f t="shared" si="19"/>
        <v>0.19432558237244404</v>
      </c>
      <c r="P585" s="1">
        <v>580</v>
      </c>
    </row>
    <row r="586" spans="2:16" x14ac:dyDescent="0.3">
      <c r="B586" s="1">
        <v>1562</v>
      </c>
      <c r="C586" s="1">
        <v>7819</v>
      </c>
      <c r="D586" s="3">
        <v>0.90741942461604996</v>
      </c>
      <c r="E586" s="3">
        <v>9.2580575383949801E-2</v>
      </c>
      <c r="F586" s="3">
        <v>0.661059495138972</v>
      </c>
      <c r="G586" s="3">
        <v>0.338940504861028</v>
      </c>
      <c r="H586" s="3">
        <v>1</v>
      </c>
      <c r="I586" s="3">
        <v>0</v>
      </c>
      <c r="J586" s="3">
        <v>0.65968537330627397</v>
      </c>
      <c r="K586" s="3">
        <v>0.34031462669372597</v>
      </c>
      <c r="L586" s="3"/>
      <c r="M586" s="3">
        <f t="shared" si="18"/>
        <v>0.80704107326532404</v>
      </c>
      <c r="N586" s="3">
        <f t="shared" si="19"/>
        <v>0.19295892673467596</v>
      </c>
      <c r="P586" s="1">
        <v>581</v>
      </c>
    </row>
    <row r="587" spans="2:16" x14ac:dyDescent="0.3">
      <c r="B587" s="1">
        <v>922</v>
      </c>
      <c r="C587" s="1">
        <v>4613</v>
      </c>
      <c r="D587" s="3">
        <v>0.90741942461604996</v>
      </c>
      <c r="E587" s="3">
        <v>9.2580575383949801E-2</v>
      </c>
      <c r="F587" s="3">
        <v>0.35533099049260602</v>
      </c>
      <c r="G587" s="3">
        <v>0.64466900950739403</v>
      </c>
      <c r="H587" s="3">
        <v>1</v>
      </c>
      <c r="I587" s="3">
        <v>0</v>
      </c>
      <c r="J587" s="3">
        <v>0.96763634681701705</v>
      </c>
      <c r="K587" s="3">
        <v>3.2363653182983398E-2</v>
      </c>
      <c r="L587" s="3"/>
      <c r="M587" s="3">
        <f t="shared" si="18"/>
        <v>0.80759669048141824</v>
      </c>
      <c r="N587" s="3">
        <f t="shared" si="19"/>
        <v>0.19240330951858181</v>
      </c>
      <c r="P587" s="1">
        <v>582</v>
      </c>
    </row>
    <row r="588" spans="2:16" x14ac:dyDescent="0.3">
      <c r="B588" s="1">
        <v>1819</v>
      </c>
      <c r="C588" s="1">
        <v>9166</v>
      </c>
      <c r="D588" s="3">
        <v>0.92354740061162099</v>
      </c>
      <c r="E588" s="3">
        <v>7.64525993883792E-2</v>
      </c>
      <c r="F588" s="3">
        <v>0.30885964461149301</v>
      </c>
      <c r="G588" s="3">
        <v>0.69114035538850704</v>
      </c>
      <c r="H588" s="3">
        <v>1</v>
      </c>
      <c r="I588" s="3">
        <v>0</v>
      </c>
      <c r="J588" s="3">
        <v>0.99993193149566695</v>
      </c>
      <c r="K588" s="3">
        <v>6.8068504333496094E-5</v>
      </c>
      <c r="L588" s="3"/>
      <c r="M588" s="3">
        <f t="shared" si="18"/>
        <v>0.80808474417969522</v>
      </c>
      <c r="N588" s="3">
        <f t="shared" si="19"/>
        <v>0.19191525582030494</v>
      </c>
      <c r="P588" s="1">
        <v>583</v>
      </c>
    </row>
    <row r="589" spans="2:16" x14ac:dyDescent="0.3">
      <c r="B589" s="1">
        <v>238</v>
      </c>
      <c r="C589" s="1">
        <v>1098</v>
      </c>
      <c r="D589" s="3">
        <v>0.92354740061162099</v>
      </c>
      <c r="E589" s="3">
        <v>7.64525993883792E-2</v>
      </c>
      <c r="F589" s="3">
        <v>0.43822945556295101</v>
      </c>
      <c r="G589" s="3">
        <v>0.56177054443704899</v>
      </c>
      <c r="H589" s="3">
        <v>1</v>
      </c>
      <c r="I589" s="3">
        <v>0</v>
      </c>
      <c r="J589" s="3">
        <v>0.87415134906768799</v>
      </c>
      <c r="K589" s="3">
        <v>0.12584865093231201</v>
      </c>
      <c r="L589" s="3"/>
      <c r="M589" s="3">
        <f t="shared" si="18"/>
        <v>0.808982051310565</v>
      </c>
      <c r="N589" s="3">
        <f t="shared" si="19"/>
        <v>0.19101794868943506</v>
      </c>
      <c r="P589" s="1">
        <v>584</v>
      </c>
    </row>
    <row r="590" spans="2:16" x14ac:dyDescent="0.3">
      <c r="B590" s="1">
        <v>202</v>
      </c>
      <c r="C590" s="1">
        <v>921</v>
      </c>
      <c r="D590" s="3">
        <v>0.90741942461604996</v>
      </c>
      <c r="E590" s="3">
        <v>9.2580575383949801E-2</v>
      </c>
      <c r="F590" s="3">
        <v>0.33356467137546703</v>
      </c>
      <c r="G590" s="3">
        <v>0.66643532862453303</v>
      </c>
      <c r="H590" s="3">
        <v>1</v>
      </c>
      <c r="I590" s="3">
        <v>0</v>
      </c>
      <c r="J590" s="3">
        <v>0.99987971782684304</v>
      </c>
      <c r="K590" s="3">
        <v>1.20282173156738E-4</v>
      </c>
      <c r="L590" s="3"/>
      <c r="M590" s="3">
        <f t="shared" si="18"/>
        <v>0.81021595345459008</v>
      </c>
      <c r="N590" s="3">
        <f t="shared" si="19"/>
        <v>0.1897840465454099</v>
      </c>
      <c r="P590" s="1">
        <v>585</v>
      </c>
    </row>
    <row r="591" spans="2:16" x14ac:dyDescent="0.3">
      <c r="B591" s="1">
        <v>156</v>
      </c>
      <c r="C591" s="1">
        <v>729</v>
      </c>
      <c r="D591" s="3">
        <v>0.92354740061162099</v>
      </c>
      <c r="E591" s="3">
        <v>7.64525993883792E-2</v>
      </c>
      <c r="F591" s="3">
        <v>0.32984893459065501</v>
      </c>
      <c r="G591" s="3">
        <v>0.67015106540934499</v>
      </c>
      <c r="H591" s="3">
        <v>1</v>
      </c>
      <c r="I591" s="3">
        <v>0</v>
      </c>
      <c r="J591" s="3">
        <v>0.98834186792373702</v>
      </c>
      <c r="K591" s="3">
        <v>1.16581320762634E-2</v>
      </c>
      <c r="L591" s="3"/>
      <c r="M591" s="3">
        <f t="shared" si="18"/>
        <v>0.81043455078150328</v>
      </c>
      <c r="N591" s="3">
        <f t="shared" si="19"/>
        <v>0.18956544921849691</v>
      </c>
      <c r="P591" s="1">
        <v>586</v>
      </c>
    </row>
    <row r="592" spans="2:16" x14ac:dyDescent="0.3">
      <c r="B592" s="1">
        <v>281</v>
      </c>
      <c r="C592" s="1">
        <v>1317</v>
      </c>
      <c r="D592" s="3">
        <v>0.92354740061162099</v>
      </c>
      <c r="E592" s="3">
        <v>7.64525993883792E-2</v>
      </c>
      <c r="F592" s="3">
        <v>0.45002857835640597</v>
      </c>
      <c r="G592" s="3">
        <v>0.54997142164359403</v>
      </c>
      <c r="H592" s="3">
        <v>1</v>
      </c>
      <c r="I592" s="3">
        <v>0</v>
      </c>
      <c r="J592" s="3">
        <v>0.87142515182495095</v>
      </c>
      <c r="K592" s="3">
        <v>0.12857484817504899</v>
      </c>
      <c r="L592" s="3"/>
      <c r="M592" s="3">
        <f t="shared" si="18"/>
        <v>0.8112502826982444</v>
      </c>
      <c r="N592" s="3">
        <f t="shared" si="19"/>
        <v>0.18874971730175555</v>
      </c>
      <c r="P592" s="1">
        <v>587</v>
      </c>
    </row>
    <row r="593" spans="2:16" x14ac:dyDescent="0.3">
      <c r="B593" s="1">
        <v>1155</v>
      </c>
      <c r="C593" s="1">
        <v>5793</v>
      </c>
      <c r="D593" s="3">
        <v>0.90741942461604996</v>
      </c>
      <c r="E593" s="3">
        <v>9.2580575383949801E-2</v>
      </c>
      <c r="F593" s="3">
        <v>0.33879298095869398</v>
      </c>
      <c r="G593" s="3">
        <v>0.66120701904130597</v>
      </c>
      <c r="H593" s="3">
        <v>1</v>
      </c>
      <c r="I593" s="3">
        <v>0</v>
      </c>
      <c r="J593" s="3">
        <v>0.99891924858093295</v>
      </c>
      <c r="K593" s="3">
        <v>1.08075141906738E-3</v>
      </c>
      <c r="L593" s="3"/>
      <c r="M593" s="3">
        <f t="shared" si="18"/>
        <v>0.81128291353891924</v>
      </c>
      <c r="N593" s="3">
        <f t="shared" si="19"/>
        <v>0.18871708646108079</v>
      </c>
      <c r="P593" s="1">
        <v>588</v>
      </c>
    </row>
    <row r="594" spans="2:16" x14ac:dyDescent="0.3">
      <c r="B594" s="1">
        <v>347</v>
      </c>
      <c r="C594" s="1">
        <v>1690</v>
      </c>
      <c r="D594" s="3">
        <v>0.92354740061162099</v>
      </c>
      <c r="E594" s="3">
        <v>7.64525993883792E-2</v>
      </c>
      <c r="F594" s="3">
        <v>0.32227086119256998</v>
      </c>
      <c r="G594" s="3">
        <v>0.67772913880743002</v>
      </c>
      <c r="H594" s="3">
        <v>1</v>
      </c>
      <c r="I594" s="3">
        <v>0</v>
      </c>
      <c r="J594" s="3">
        <v>0.999994516372681</v>
      </c>
      <c r="K594" s="3">
        <v>5.48362731933594E-6</v>
      </c>
      <c r="L594" s="3"/>
      <c r="M594" s="3">
        <f t="shared" si="18"/>
        <v>0.81145319454421805</v>
      </c>
      <c r="N594" s="3">
        <f t="shared" si="19"/>
        <v>0.18854680545578215</v>
      </c>
      <c r="P594" s="1">
        <v>589</v>
      </c>
    </row>
    <row r="595" spans="2:16" x14ac:dyDescent="0.3">
      <c r="B595" s="1">
        <v>606</v>
      </c>
      <c r="C595" s="1">
        <v>2968</v>
      </c>
      <c r="D595" s="3">
        <v>0.92354740061162099</v>
      </c>
      <c r="E595" s="3">
        <v>7.64525993883792E-2</v>
      </c>
      <c r="F595" s="3">
        <v>0.32227086119256998</v>
      </c>
      <c r="G595" s="3">
        <v>0.67772913880743002</v>
      </c>
      <c r="H595" s="3">
        <v>1</v>
      </c>
      <c r="I595" s="3">
        <v>0</v>
      </c>
      <c r="J595" s="3">
        <v>0.999994516372681</v>
      </c>
      <c r="K595" s="3">
        <v>5.48362731933594E-6</v>
      </c>
      <c r="L595" s="3"/>
      <c r="M595" s="3">
        <f t="shared" si="18"/>
        <v>0.81145319454421805</v>
      </c>
      <c r="N595" s="3">
        <f t="shared" si="19"/>
        <v>0.18854680545578215</v>
      </c>
      <c r="P595" s="1">
        <v>590</v>
      </c>
    </row>
    <row r="596" spans="2:16" x14ac:dyDescent="0.3">
      <c r="B596" s="1">
        <v>1337</v>
      </c>
      <c r="C596" s="1">
        <v>6707</v>
      </c>
      <c r="D596" s="3">
        <v>0.90741942461604996</v>
      </c>
      <c r="E596" s="3">
        <v>9.2580575383949801E-2</v>
      </c>
      <c r="F596" s="3">
        <v>0.49389750682995898</v>
      </c>
      <c r="G596" s="3">
        <v>0.50610249317004097</v>
      </c>
      <c r="H596" s="3">
        <v>1</v>
      </c>
      <c r="I596" s="3">
        <v>0</v>
      </c>
      <c r="J596" s="3">
        <v>0.84656250476837203</v>
      </c>
      <c r="K596" s="3">
        <v>0.153437495231628</v>
      </c>
      <c r="L596" s="3"/>
      <c r="M596" s="3">
        <f t="shared" si="18"/>
        <v>0.8119698590535952</v>
      </c>
      <c r="N596" s="3">
        <f t="shared" si="19"/>
        <v>0.18803014094640469</v>
      </c>
      <c r="P596" s="1">
        <v>591</v>
      </c>
    </row>
    <row r="597" spans="2:16" x14ac:dyDescent="0.3">
      <c r="B597" s="1">
        <v>1663</v>
      </c>
      <c r="C597" s="1">
        <v>8336</v>
      </c>
      <c r="D597" s="3">
        <v>0.92354740061162099</v>
      </c>
      <c r="E597" s="3">
        <v>7.64525993883792E-2</v>
      </c>
      <c r="F597" s="3">
        <v>0.33168361832653498</v>
      </c>
      <c r="G597" s="3">
        <v>0.66831638167346497</v>
      </c>
      <c r="H597" s="3">
        <v>1</v>
      </c>
      <c r="I597" s="3">
        <v>0</v>
      </c>
      <c r="J597" s="3">
        <v>0.99519795179367099</v>
      </c>
      <c r="K597" s="3">
        <v>4.80204820632935E-3</v>
      </c>
      <c r="L597" s="3"/>
      <c r="M597" s="3">
        <f t="shared" si="18"/>
        <v>0.81260724268295681</v>
      </c>
      <c r="N597" s="3">
        <f t="shared" si="19"/>
        <v>0.18739275731704338</v>
      </c>
      <c r="P597" s="1">
        <v>592</v>
      </c>
    </row>
    <row r="598" spans="2:16" x14ac:dyDescent="0.3">
      <c r="B598" s="1">
        <v>682</v>
      </c>
      <c r="C598" s="1">
        <v>3322</v>
      </c>
      <c r="D598" s="3">
        <v>0.92354740061162099</v>
      </c>
      <c r="E598" s="3">
        <v>7.64525993883792E-2</v>
      </c>
      <c r="F598" s="3">
        <v>0.33164227825275699</v>
      </c>
      <c r="G598" s="3">
        <v>0.66835772174724295</v>
      </c>
      <c r="H598" s="3">
        <v>1</v>
      </c>
      <c r="I598" s="3">
        <v>0</v>
      </c>
      <c r="J598" s="3">
        <v>0.99828857183456399</v>
      </c>
      <c r="K598" s="3">
        <v>1.7114281654357899E-3</v>
      </c>
      <c r="L598" s="3"/>
      <c r="M598" s="3">
        <f t="shared" si="18"/>
        <v>0.81336956267473548</v>
      </c>
      <c r="N598" s="3">
        <f t="shared" si="19"/>
        <v>0.18663043732526449</v>
      </c>
      <c r="P598" s="1">
        <v>593</v>
      </c>
    </row>
    <row r="599" spans="2:16" x14ac:dyDescent="0.3">
      <c r="B599" s="1">
        <v>1185</v>
      </c>
      <c r="C599" s="1">
        <v>5916</v>
      </c>
      <c r="D599" s="3">
        <v>0.90741942461604996</v>
      </c>
      <c r="E599" s="3">
        <v>9.2580575383949801E-2</v>
      </c>
      <c r="F599" s="3">
        <v>0.357835265745509</v>
      </c>
      <c r="G599" s="3">
        <v>0.64216473425449105</v>
      </c>
      <c r="H599" s="3">
        <v>1</v>
      </c>
      <c r="I599" s="3">
        <v>0</v>
      </c>
      <c r="J599" s="3">
        <v>0.99674111604690596</v>
      </c>
      <c r="K599" s="3">
        <v>3.2588839530944798E-3</v>
      </c>
      <c r="L599" s="3"/>
      <c r="M599" s="3">
        <f t="shared" si="18"/>
        <v>0.81549895160211616</v>
      </c>
      <c r="N599" s="3">
        <f t="shared" si="19"/>
        <v>0.18450104839788384</v>
      </c>
      <c r="P599" s="1">
        <v>594</v>
      </c>
    </row>
    <row r="600" spans="2:16" x14ac:dyDescent="0.3">
      <c r="B600" s="1">
        <v>1177</v>
      </c>
      <c r="C600" s="1">
        <v>5870</v>
      </c>
      <c r="D600" s="3">
        <v>0.92354740061162099</v>
      </c>
      <c r="E600" s="3">
        <v>7.64525993883792E-2</v>
      </c>
      <c r="F600" s="3">
        <v>0.461860542361058</v>
      </c>
      <c r="G600" s="3">
        <v>0.538139457638942</v>
      </c>
      <c r="H600" s="3">
        <v>1</v>
      </c>
      <c r="I600" s="3">
        <v>0</v>
      </c>
      <c r="J600" s="3">
        <v>0.88257837295532204</v>
      </c>
      <c r="K600" s="3">
        <v>0.117421627044678</v>
      </c>
      <c r="L600" s="3"/>
      <c r="M600" s="3">
        <f t="shared" si="18"/>
        <v>0.81699657898200018</v>
      </c>
      <c r="N600" s="3">
        <f t="shared" si="19"/>
        <v>0.1830034210179998</v>
      </c>
      <c r="P600" s="1">
        <v>595</v>
      </c>
    </row>
    <row r="601" spans="2:16" x14ac:dyDescent="0.3">
      <c r="B601" s="1">
        <v>1556</v>
      </c>
      <c r="C601" s="1">
        <v>7791</v>
      </c>
      <c r="D601" s="3">
        <v>0.92354740061162099</v>
      </c>
      <c r="E601" s="3">
        <v>7.64525993883792E-2</v>
      </c>
      <c r="F601" s="3">
        <v>0.35320574417783901</v>
      </c>
      <c r="G601" s="3">
        <v>0.64679425582216099</v>
      </c>
      <c r="H601" s="3">
        <v>1</v>
      </c>
      <c r="I601" s="3">
        <v>0</v>
      </c>
      <c r="J601" s="3">
        <v>0.99843996763229403</v>
      </c>
      <c r="K601" s="3">
        <v>1.5600323677062999E-3</v>
      </c>
      <c r="L601" s="3"/>
      <c r="M601" s="3">
        <f t="shared" si="18"/>
        <v>0.81879827810543848</v>
      </c>
      <c r="N601" s="3">
        <f t="shared" si="19"/>
        <v>0.18120172189456163</v>
      </c>
      <c r="P601" s="1">
        <v>596</v>
      </c>
    </row>
    <row r="602" spans="2:16" x14ac:dyDescent="0.3">
      <c r="B602" s="1">
        <v>1705</v>
      </c>
      <c r="C602" s="1">
        <v>8598</v>
      </c>
      <c r="D602" s="3">
        <v>0.92354740061162099</v>
      </c>
      <c r="E602" s="3">
        <v>7.64525993883792E-2</v>
      </c>
      <c r="F602" s="3">
        <v>0.35320574417783901</v>
      </c>
      <c r="G602" s="3">
        <v>0.64679425582216099</v>
      </c>
      <c r="H602" s="3">
        <v>1</v>
      </c>
      <c r="I602" s="3">
        <v>0</v>
      </c>
      <c r="J602" s="3">
        <v>0.99843996763229403</v>
      </c>
      <c r="K602" s="3">
        <v>1.5600323677062999E-3</v>
      </c>
      <c r="L602" s="3"/>
      <c r="M602" s="3">
        <f t="shared" si="18"/>
        <v>0.81879827810543848</v>
      </c>
      <c r="N602" s="3">
        <f t="shared" si="19"/>
        <v>0.18120172189456163</v>
      </c>
      <c r="P602" s="1">
        <v>597</v>
      </c>
    </row>
    <row r="603" spans="2:16" x14ac:dyDescent="0.3">
      <c r="B603" s="1">
        <v>1168</v>
      </c>
      <c r="C603" s="1">
        <v>5824</v>
      </c>
      <c r="D603" s="3">
        <v>0.92354740061162099</v>
      </c>
      <c r="E603" s="3">
        <v>7.64525993883792E-2</v>
      </c>
      <c r="F603" s="3">
        <v>0.370463123906283</v>
      </c>
      <c r="G603" s="3">
        <v>0.629536876093717</v>
      </c>
      <c r="H603" s="3">
        <v>1</v>
      </c>
      <c r="I603" s="3">
        <v>0</v>
      </c>
      <c r="J603" s="3">
        <v>0.98193043470382702</v>
      </c>
      <c r="K603" s="3">
        <v>1.8069565296173099E-2</v>
      </c>
      <c r="L603" s="3"/>
      <c r="M603" s="3">
        <f t="shared" si="18"/>
        <v>0.8189852398054327</v>
      </c>
      <c r="N603" s="3">
        <f t="shared" si="19"/>
        <v>0.18101476019456733</v>
      </c>
      <c r="P603" s="1">
        <v>598</v>
      </c>
    </row>
    <row r="604" spans="2:16" x14ac:dyDescent="0.3">
      <c r="B604" s="1">
        <v>1557</v>
      </c>
      <c r="C604" s="1">
        <v>7792</v>
      </c>
      <c r="D604" s="3">
        <v>0.92354740061162099</v>
      </c>
      <c r="E604" s="3">
        <v>7.64525993883792E-2</v>
      </c>
      <c r="F604" s="3">
        <v>0.353068112410651</v>
      </c>
      <c r="G604" s="3">
        <v>0.64693188758934905</v>
      </c>
      <c r="H604" s="3">
        <v>1</v>
      </c>
      <c r="I604" s="3">
        <v>0</v>
      </c>
      <c r="J604" s="3">
        <v>0.99977785348892201</v>
      </c>
      <c r="K604" s="3">
        <v>2.2214651107788099E-4</v>
      </c>
      <c r="L604" s="3"/>
      <c r="M604" s="3">
        <f t="shared" si="18"/>
        <v>0.8190983416277986</v>
      </c>
      <c r="N604" s="3">
        <f t="shared" si="19"/>
        <v>0.18090165837220154</v>
      </c>
      <c r="P604" s="1">
        <v>599</v>
      </c>
    </row>
    <row r="605" spans="2:16" x14ac:dyDescent="0.3">
      <c r="B605" s="1">
        <v>445</v>
      </c>
      <c r="C605" s="1">
        <v>2207</v>
      </c>
      <c r="D605" s="3">
        <v>0.90741942461604996</v>
      </c>
      <c r="E605" s="3">
        <v>9.2580575383949801E-2</v>
      </c>
      <c r="F605" s="3">
        <v>0.36992212785678003</v>
      </c>
      <c r="G605" s="3">
        <v>0.63007787214321997</v>
      </c>
      <c r="H605" s="3">
        <v>1</v>
      </c>
      <c r="I605" s="3">
        <v>0</v>
      </c>
      <c r="J605" s="3">
        <v>0.99998462200164795</v>
      </c>
      <c r="K605" s="3">
        <v>1.5377998352050802E-5</v>
      </c>
      <c r="L605" s="3"/>
      <c r="M605" s="3">
        <f t="shared" si="18"/>
        <v>0.81933154361861948</v>
      </c>
      <c r="N605" s="3">
        <f t="shared" si="19"/>
        <v>0.18066845638138046</v>
      </c>
      <c r="P605" s="1">
        <v>600</v>
      </c>
    </row>
    <row r="606" spans="2:16" x14ac:dyDescent="0.3">
      <c r="B606" s="1">
        <v>54</v>
      </c>
      <c r="C606" s="1">
        <v>266</v>
      </c>
      <c r="D606" s="3">
        <v>0.90741942461604996</v>
      </c>
      <c r="E606" s="3">
        <v>9.2580575383949801E-2</v>
      </c>
      <c r="F606" s="3">
        <v>0.37179811628946702</v>
      </c>
      <c r="G606" s="3">
        <v>0.62820188371053298</v>
      </c>
      <c r="H606" s="3">
        <v>1</v>
      </c>
      <c r="I606" s="3">
        <v>0</v>
      </c>
      <c r="J606" s="3">
        <v>0.99986815452575695</v>
      </c>
      <c r="K606" s="3">
        <v>1.3184547424316401E-4</v>
      </c>
      <c r="L606" s="3"/>
      <c r="M606" s="3">
        <f t="shared" si="18"/>
        <v>0.81977142385781843</v>
      </c>
      <c r="N606" s="3">
        <f t="shared" si="19"/>
        <v>0.18022857614218149</v>
      </c>
      <c r="P606" s="1">
        <v>601</v>
      </c>
    </row>
    <row r="607" spans="2:16" x14ac:dyDescent="0.3">
      <c r="B607" s="1">
        <v>510</v>
      </c>
      <c r="C607" s="1">
        <v>2499</v>
      </c>
      <c r="D607" s="3">
        <v>0.90741942461604996</v>
      </c>
      <c r="E607" s="3">
        <v>9.2580575383949801E-2</v>
      </c>
      <c r="F607" s="3">
        <v>0.37179811628946702</v>
      </c>
      <c r="G607" s="3">
        <v>0.62820188371053298</v>
      </c>
      <c r="H607" s="3">
        <v>1</v>
      </c>
      <c r="I607" s="3">
        <v>0</v>
      </c>
      <c r="J607" s="3">
        <v>0.99986815452575695</v>
      </c>
      <c r="K607" s="3">
        <v>1.3184547424316401E-4</v>
      </c>
      <c r="L607" s="3"/>
      <c r="M607" s="3">
        <f t="shared" si="18"/>
        <v>0.81977142385781843</v>
      </c>
      <c r="N607" s="3">
        <f t="shared" si="19"/>
        <v>0.18022857614218149</v>
      </c>
      <c r="P607" s="1">
        <v>602</v>
      </c>
    </row>
    <row r="608" spans="2:16" x14ac:dyDescent="0.3">
      <c r="B608" s="1">
        <v>1951</v>
      </c>
      <c r="C608" s="1">
        <v>9738</v>
      </c>
      <c r="D608" s="3">
        <v>0.92354740061162099</v>
      </c>
      <c r="E608" s="3">
        <v>7.64525993883792E-2</v>
      </c>
      <c r="F608" s="3">
        <v>0.37848916733638299</v>
      </c>
      <c r="G608" s="3">
        <v>0.62151083266361695</v>
      </c>
      <c r="H608" s="3">
        <v>1</v>
      </c>
      <c r="I608" s="3">
        <v>0</v>
      </c>
      <c r="J608" s="3">
        <v>0.97880160808563199</v>
      </c>
      <c r="K608" s="3">
        <v>2.11983919143677E-2</v>
      </c>
      <c r="L608" s="3"/>
      <c r="M608" s="3">
        <f t="shared" si="18"/>
        <v>0.82020954400840895</v>
      </c>
      <c r="N608" s="3">
        <f t="shared" si="19"/>
        <v>0.17979045599159096</v>
      </c>
      <c r="P608" s="1">
        <v>603</v>
      </c>
    </row>
    <row r="609" spans="2:16" x14ac:dyDescent="0.3">
      <c r="B609" s="1">
        <v>1639</v>
      </c>
      <c r="C609" s="1">
        <v>8204</v>
      </c>
      <c r="D609" s="3">
        <v>0.92354740061162099</v>
      </c>
      <c r="E609" s="3">
        <v>7.64525993883792E-2</v>
      </c>
      <c r="F609" s="3">
        <v>0.39491176334713202</v>
      </c>
      <c r="G609" s="3">
        <v>0.60508823665286804</v>
      </c>
      <c r="H609" s="3">
        <v>1</v>
      </c>
      <c r="I609" s="3">
        <v>0</v>
      </c>
      <c r="J609" s="3">
        <v>0.96689659357070901</v>
      </c>
      <c r="K609" s="3">
        <v>3.3103406429290799E-2</v>
      </c>
      <c r="L609" s="3"/>
      <c r="M609" s="3">
        <f t="shared" si="18"/>
        <v>0.82133893938236557</v>
      </c>
      <c r="N609" s="3">
        <f t="shared" si="19"/>
        <v>0.17866106061763451</v>
      </c>
      <c r="P609" s="1">
        <v>604</v>
      </c>
    </row>
    <row r="610" spans="2:16" x14ac:dyDescent="0.3">
      <c r="B610" s="1">
        <v>1874</v>
      </c>
      <c r="C610" s="1">
        <v>9385</v>
      </c>
      <c r="D610" s="3">
        <v>0.92354740061162099</v>
      </c>
      <c r="E610" s="3">
        <v>7.64525993883792E-2</v>
      </c>
      <c r="F610" s="3">
        <v>0.37077123579733001</v>
      </c>
      <c r="G610" s="3">
        <v>0.62922876420267004</v>
      </c>
      <c r="H610" s="3">
        <v>1</v>
      </c>
      <c r="I610" s="3">
        <v>0</v>
      </c>
      <c r="J610" s="3">
        <v>0.99627727270126298</v>
      </c>
      <c r="K610" s="3">
        <v>3.7227272987365701E-3</v>
      </c>
      <c r="L610" s="3"/>
      <c r="M610" s="3">
        <f t="shared" si="18"/>
        <v>0.82264897727755348</v>
      </c>
      <c r="N610" s="3">
        <f t="shared" si="19"/>
        <v>0.17735102272244646</v>
      </c>
      <c r="P610" s="1">
        <v>605</v>
      </c>
    </row>
    <row r="611" spans="2:16" x14ac:dyDescent="0.3">
      <c r="B611" s="1">
        <v>676</v>
      </c>
      <c r="C611" s="1">
        <v>3286</v>
      </c>
      <c r="D611" s="3">
        <v>0.92354740061162099</v>
      </c>
      <c r="E611" s="3">
        <v>7.64525993883792E-2</v>
      </c>
      <c r="F611" s="3">
        <v>0.419554017817582</v>
      </c>
      <c r="G611" s="3">
        <v>0.58044598218241805</v>
      </c>
      <c r="H611" s="3">
        <v>1</v>
      </c>
      <c r="I611" s="3">
        <v>0</v>
      </c>
      <c r="J611" s="3">
        <v>0.95193886756896995</v>
      </c>
      <c r="K611" s="3">
        <v>4.8061132431030301E-2</v>
      </c>
      <c r="L611" s="3"/>
      <c r="M611" s="3">
        <f t="shared" si="18"/>
        <v>0.82376007149954322</v>
      </c>
      <c r="N611" s="3">
        <f t="shared" si="19"/>
        <v>0.17623992850045689</v>
      </c>
      <c r="P611" s="1">
        <v>606</v>
      </c>
    </row>
    <row r="612" spans="2:16" x14ac:dyDescent="0.3">
      <c r="B612" s="1">
        <v>1833</v>
      </c>
      <c r="C612" s="1">
        <v>9227</v>
      </c>
      <c r="D612" s="3">
        <v>0.90741942461604996</v>
      </c>
      <c r="E612" s="3">
        <v>9.2580575383949801E-2</v>
      </c>
      <c r="F612" s="3">
        <v>0.40112605558153602</v>
      </c>
      <c r="G612" s="3">
        <v>0.59887394441846398</v>
      </c>
      <c r="H612" s="3">
        <v>1</v>
      </c>
      <c r="I612" s="3">
        <v>0</v>
      </c>
      <c r="J612" s="3">
        <v>0.99970006942749001</v>
      </c>
      <c r="K612" s="3">
        <v>2.99930572509766E-4</v>
      </c>
      <c r="L612" s="3"/>
      <c r="M612" s="3">
        <f t="shared" si="18"/>
        <v>0.82706138740626911</v>
      </c>
      <c r="N612" s="3">
        <f t="shared" si="19"/>
        <v>0.17293861259373089</v>
      </c>
      <c r="P612" s="1">
        <v>607</v>
      </c>
    </row>
    <row r="613" spans="2:16" x14ac:dyDescent="0.3">
      <c r="B613" s="1">
        <v>240</v>
      </c>
      <c r="C613" s="1">
        <v>1105</v>
      </c>
      <c r="D613" s="3">
        <v>0.90741942461604996</v>
      </c>
      <c r="E613" s="3">
        <v>9.2580575383949801E-2</v>
      </c>
      <c r="F613" s="3">
        <v>0.664085880681479</v>
      </c>
      <c r="G613" s="3">
        <v>0.335914119318521</v>
      </c>
      <c r="H613" s="3">
        <v>1</v>
      </c>
      <c r="I613" s="3">
        <v>0</v>
      </c>
      <c r="J613" s="3">
        <v>0.74964427947998002</v>
      </c>
      <c r="K613" s="3">
        <v>0.25035572052001998</v>
      </c>
      <c r="L613" s="3"/>
      <c r="M613" s="3">
        <f t="shared" si="18"/>
        <v>0.83028739619437719</v>
      </c>
      <c r="N613" s="3">
        <f t="shared" si="19"/>
        <v>0.1697126038056227</v>
      </c>
      <c r="P613" s="1">
        <v>608</v>
      </c>
    </row>
    <row r="614" spans="2:16" x14ac:dyDescent="0.3">
      <c r="B614" s="1">
        <v>623</v>
      </c>
      <c r="C614" s="1">
        <v>3064</v>
      </c>
      <c r="D614" s="3">
        <v>0.90741942461604996</v>
      </c>
      <c r="E614" s="3">
        <v>9.2580575383949801E-2</v>
      </c>
      <c r="F614" s="3">
        <v>0.41636042762111902</v>
      </c>
      <c r="G614" s="3">
        <v>0.58363957237888098</v>
      </c>
      <c r="H614" s="3">
        <v>1</v>
      </c>
      <c r="I614" s="3">
        <v>0</v>
      </c>
      <c r="J614" s="3">
        <v>0.999988794326782</v>
      </c>
      <c r="K614" s="3">
        <v>1.12056732177734E-5</v>
      </c>
      <c r="L614" s="3"/>
      <c r="M614" s="3">
        <f t="shared" si="18"/>
        <v>0.83094216164098778</v>
      </c>
      <c r="N614" s="3">
        <f t="shared" si="19"/>
        <v>0.16905783835901214</v>
      </c>
      <c r="P614" s="1">
        <v>609</v>
      </c>
    </row>
    <row r="615" spans="2:16" x14ac:dyDescent="0.3">
      <c r="B615" s="1">
        <v>1492</v>
      </c>
      <c r="C615" s="1">
        <v>7449</v>
      </c>
      <c r="D615" s="3">
        <v>0.92354740061162099</v>
      </c>
      <c r="E615" s="3">
        <v>7.64525993883792E-2</v>
      </c>
      <c r="F615" s="3">
        <v>0.54813659414840499</v>
      </c>
      <c r="G615" s="3">
        <v>0.45186340585159501</v>
      </c>
      <c r="H615" s="3">
        <v>1</v>
      </c>
      <c r="I615" s="3">
        <v>0</v>
      </c>
      <c r="J615" s="3">
        <v>0.85479885339736905</v>
      </c>
      <c r="K615" s="3">
        <v>0.145201146602631</v>
      </c>
      <c r="L615" s="3"/>
      <c r="M615" s="3">
        <f t="shared" si="18"/>
        <v>0.83162071203934873</v>
      </c>
      <c r="N615" s="3">
        <f t="shared" si="19"/>
        <v>0.16837928796065132</v>
      </c>
      <c r="P615" s="1">
        <v>610</v>
      </c>
    </row>
    <row r="616" spans="2:16" x14ac:dyDescent="0.3">
      <c r="B616" s="1">
        <v>1343</v>
      </c>
      <c r="C616" s="1">
        <v>6726</v>
      </c>
      <c r="D616" s="3">
        <v>0.92354740061162099</v>
      </c>
      <c r="E616" s="3">
        <v>7.64525993883792E-2</v>
      </c>
      <c r="F616" s="3">
        <v>0.42498571097355697</v>
      </c>
      <c r="G616" s="3">
        <v>0.57501428902644303</v>
      </c>
      <c r="H616" s="3">
        <v>1</v>
      </c>
      <c r="I616" s="3">
        <v>0</v>
      </c>
      <c r="J616" s="3">
        <v>0.97819280624389604</v>
      </c>
      <c r="K616" s="3">
        <v>2.1807193756103498E-2</v>
      </c>
      <c r="L616" s="3"/>
      <c r="M616" s="3">
        <f t="shared" si="18"/>
        <v>0.83168147945726856</v>
      </c>
      <c r="N616" s="3">
        <f t="shared" si="19"/>
        <v>0.16831852054273144</v>
      </c>
      <c r="P616" s="1">
        <v>611</v>
      </c>
    </row>
    <row r="617" spans="2:16" x14ac:dyDescent="0.3">
      <c r="B617" s="1">
        <v>1119</v>
      </c>
      <c r="C617" s="1">
        <v>5645</v>
      </c>
      <c r="D617" s="3">
        <v>0.92354740061162099</v>
      </c>
      <c r="E617" s="3">
        <v>7.64525993883792E-2</v>
      </c>
      <c r="F617" s="3">
        <v>0.41308532074642201</v>
      </c>
      <c r="G617" s="3">
        <v>0.58691467925357799</v>
      </c>
      <c r="H617" s="3">
        <v>1</v>
      </c>
      <c r="I617" s="3">
        <v>0</v>
      </c>
      <c r="J617" s="3">
        <v>0.991765797138214</v>
      </c>
      <c r="K617" s="3">
        <v>8.2342028617858904E-3</v>
      </c>
      <c r="L617" s="3"/>
      <c r="M617" s="3">
        <f t="shared" si="18"/>
        <v>0.83209962962406425</v>
      </c>
      <c r="N617" s="3">
        <f t="shared" si="19"/>
        <v>0.16790037037593578</v>
      </c>
      <c r="P617" s="1">
        <v>612</v>
      </c>
    </row>
    <row r="618" spans="2:16" x14ac:dyDescent="0.3">
      <c r="B618" s="1">
        <v>791</v>
      </c>
      <c r="C618" s="1">
        <v>3936</v>
      </c>
      <c r="D618" s="3">
        <v>0.92354740061162099</v>
      </c>
      <c r="E618" s="3">
        <v>7.64525993883792E-2</v>
      </c>
      <c r="F618" s="3">
        <v>0.405566515787948</v>
      </c>
      <c r="G618" s="3">
        <v>0.594433484212052</v>
      </c>
      <c r="H618" s="3">
        <v>1</v>
      </c>
      <c r="I618" s="3">
        <v>0</v>
      </c>
      <c r="J618" s="3">
        <v>0.99942433834075906</v>
      </c>
      <c r="K618" s="3">
        <v>5.7566165924072298E-4</v>
      </c>
      <c r="L618" s="3"/>
      <c r="M618" s="3">
        <f t="shared" si="18"/>
        <v>0.8321345636850821</v>
      </c>
      <c r="N618" s="3">
        <f t="shared" si="19"/>
        <v>0.16786543631491799</v>
      </c>
      <c r="P618" s="1">
        <v>613</v>
      </c>
    </row>
    <row r="619" spans="2:16" x14ac:dyDescent="0.3">
      <c r="B619" s="1">
        <v>1429</v>
      </c>
      <c r="C619" s="1">
        <v>7177</v>
      </c>
      <c r="D619" s="3">
        <v>0.90741942461604996</v>
      </c>
      <c r="E619" s="3">
        <v>9.2580575383949801E-2</v>
      </c>
      <c r="F619" s="3">
        <v>0.42969397093883399</v>
      </c>
      <c r="G619" s="3">
        <v>0.57030602906116601</v>
      </c>
      <c r="H619" s="3">
        <v>1</v>
      </c>
      <c r="I619" s="3">
        <v>0</v>
      </c>
      <c r="J619" s="3">
        <v>0.99996781349182096</v>
      </c>
      <c r="K619" s="3">
        <v>3.2186508178710897E-5</v>
      </c>
      <c r="L619" s="3"/>
      <c r="M619" s="3">
        <f t="shared" si="18"/>
        <v>0.8342703022616762</v>
      </c>
      <c r="N619" s="3">
        <f t="shared" si="19"/>
        <v>0.16572969773832363</v>
      </c>
      <c r="P619" s="1">
        <v>614</v>
      </c>
    </row>
    <row r="620" spans="2:16" x14ac:dyDescent="0.3">
      <c r="B620" s="1">
        <v>50</v>
      </c>
      <c r="C620" s="1">
        <v>247</v>
      </c>
      <c r="D620" s="3">
        <v>0.90741942461604996</v>
      </c>
      <c r="E620" s="3">
        <v>9.2580575383949801E-2</v>
      </c>
      <c r="F620" s="3">
        <v>0.52884418878734396</v>
      </c>
      <c r="G620" s="3">
        <v>0.47115581121265598</v>
      </c>
      <c r="H620" s="3">
        <v>1</v>
      </c>
      <c r="I620" s="3">
        <v>0</v>
      </c>
      <c r="J620" s="3">
        <v>0.90192288160324097</v>
      </c>
      <c r="K620" s="3">
        <v>9.8077118396759005E-2</v>
      </c>
      <c r="L620" s="3"/>
      <c r="M620" s="3">
        <f t="shared" si="18"/>
        <v>0.83454662375165878</v>
      </c>
      <c r="N620" s="3">
        <f t="shared" si="19"/>
        <v>0.16545337624834119</v>
      </c>
      <c r="P620" s="1">
        <v>615</v>
      </c>
    </row>
    <row r="621" spans="2:16" x14ac:dyDescent="0.3">
      <c r="B621" s="1">
        <v>109</v>
      </c>
      <c r="C621" s="1">
        <v>522</v>
      </c>
      <c r="D621" s="3">
        <v>0.92354740061162099</v>
      </c>
      <c r="E621" s="3">
        <v>7.64525993883792E-2</v>
      </c>
      <c r="F621" s="3">
        <v>0.43615510693619097</v>
      </c>
      <c r="G621" s="3">
        <v>0.56384489306380903</v>
      </c>
      <c r="H621" s="3">
        <v>1</v>
      </c>
      <c r="I621" s="3">
        <v>0</v>
      </c>
      <c r="J621" s="3">
        <v>0.97949093580246005</v>
      </c>
      <c r="K621" s="3">
        <v>2.0509064197540301E-2</v>
      </c>
      <c r="L621" s="3"/>
      <c r="M621" s="3">
        <f t="shared" si="18"/>
        <v>0.83479836083756809</v>
      </c>
      <c r="N621" s="3">
        <f t="shared" si="19"/>
        <v>0.16520163916243213</v>
      </c>
      <c r="P621" s="1">
        <v>616</v>
      </c>
    </row>
    <row r="622" spans="2:16" x14ac:dyDescent="0.3">
      <c r="B622" s="1">
        <v>1727</v>
      </c>
      <c r="C622" s="1">
        <v>8673</v>
      </c>
      <c r="D622" s="3">
        <v>0.90741942461604996</v>
      </c>
      <c r="E622" s="3">
        <v>9.2580575383949801E-2</v>
      </c>
      <c r="F622" s="3">
        <v>0.43967645599776101</v>
      </c>
      <c r="G622" s="3">
        <v>0.56032354400223905</v>
      </c>
      <c r="H622" s="3">
        <v>1</v>
      </c>
      <c r="I622" s="3">
        <v>0</v>
      </c>
      <c r="J622" s="3">
        <v>0.99889189004898105</v>
      </c>
      <c r="K622" s="3">
        <v>1.1081099510192899E-3</v>
      </c>
      <c r="L622" s="3"/>
      <c r="M622" s="3">
        <f t="shared" si="18"/>
        <v>0.83649694266569796</v>
      </c>
      <c r="N622" s="3">
        <f t="shared" si="19"/>
        <v>0.16350305733430204</v>
      </c>
      <c r="P622" s="1">
        <v>617</v>
      </c>
    </row>
    <row r="623" spans="2:16" x14ac:dyDescent="0.3">
      <c r="B623" s="1">
        <v>807</v>
      </c>
      <c r="C623" s="1">
        <v>4029</v>
      </c>
      <c r="D623" s="3">
        <v>0.92354740061162099</v>
      </c>
      <c r="E623" s="3">
        <v>7.64525993883792E-2</v>
      </c>
      <c r="F623" s="3">
        <v>0.61983573541027304</v>
      </c>
      <c r="G623" s="3">
        <v>0.38016426458972702</v>
      </c>
      <c r="H623" s="3">
        <v>1</v>
      </c>
      <c r="I623" s="3">
        <v>0</v>
      </c>
      <c r="J623" s="3">
        <v>0.80530005693435702</v>
      </c>
      <c r="K623" s="3">
        <v>0.19469994306564301</v>
      </c>
      <c r="L623" s="3"/>
      <c r="M623" s="3">
        <f t="shared" si="18"/>
        <v>0.83717079823906282</v>
      </c>
      <c r="N623" s="3">
        <f t="shared" si="19"/>
        <v>0.16282920176093729</v>
      </c>
      <c r="P623" s="1">
        <v>618</v>
      </c>
    </row>
    <row r="624" spans="2:16" x14ac:dyDescent="0.3">
      <c r="B624" s="1">
        <v>377</v>
      </c>
      <c r="C624" s="1">
        <v>1872</v>
      </c>
      <c r="D624" s="3">
        <v>0.92354740061162099</v>
      </c>
      <c r="E624" s="3">
        <v>7.64525993883792E-2</v>
      </c>
      <c r="F624" s="3">
        <v>0.42760806958651498</v>
      </c>
      <c r="G624" s="3">
        <v>0.57239193041348502</v>
      </c>
      <c r="H624" s="3">
        <v>1</v>
      </c>
      <c r="I624" s="3">
        <v>0</v>
      </c>
      <c r="J624" s="3">
        <v>0.99833494424819902</v>
      </c>
      <c r="K624" s="3">
        <v>1.6650557518005399E-3</v>
      </c>
      <c r="L624" s="3"/>
      <c r="M624" s="3">
        <f t="shared" si="18"/>
        <v>0.83737260361158372</v>
      </c>
      <c r="N624" s="3">
        <f t="shared" si="19"/>
        <v>0.1626273963884162</v>
      </c>
      <c r="P624" s="1">
        <v>619</v>
      </c>
    </row>
    <row r="625" spans="2:16" x14ac:dyDescent="0.3">
      <c r="B625" s="1">
        <v>52</v>
      </c>
      <c r="C625" s="1">
        <v>258</v>
      </c>
      <c r="D625" s="3">
        <v>0.92354740061162099</v>
      </c>
      <c r="E625" s="3">
        <v>7.64525993883792E-2</v>
      </c>
      <c r="F625" s="3">
        <v>0.43053468409544399</v>
      </c>
      <c r="G625" s="3">
        <v>0.56946531590455596</v>
      </c>
      <c r="H625" s="3">
        <v>1</v>
      </c>
      <c r="I625" s="3">
        <v>0</v>
      </c>
      <c r="J625" s="3">
        <v>0.99946302175521895</v>
      </c>
      <c r="K625" s="3">
        <v>5.3697824478149403E-4</v>
      </c>
      <c r="L625" s="3"/>
      <c r="M625" s="3">
        <f t="shared" si="18"/>
        <v>0.83838627661557097</v>
      </c>
      <c r="N625" s="3">
        <f t="shared" si="19"/>
        <v>0.16161372338442917</v>
      </c>
      <c r="P625" s="1">
        <v>620</v>
      </c>
    </row>
    <row r="626" spans="2:16" x14ac:dyDescent="0.3">
      <c r="B626" s="1">
        <v>1148</v>
      </c>
      <c r="C626" s="1">
        <v>5757</v>
      </c>
      <c r="D626" s="3">
        <v>0.90741942461604996</v>
      </c>
      <c r="E626" s="3">
        <v>9.2580575383949801E-2</v>
      </c>
      <c r="F626" s="3">
        <v>0.505038340106857</v>
      </c>
      <c r="G626" s="3">
        <v>0.494961659893143</v>
      </c>
      <c r="H626" s="3">
        <v>1</v>
      </c>
      <c r="I626" s="3">
        <v>0</v>
      </c>
      <c r="J626" s="3">
        <v>0.94781851768493697</v>
      </c>
      <c r="K626" s="3">
        <v>5.2181482315063497E-2</v>
      </c>
      <c r="L626" s="3"/>
      <c r="M626" s="3">
        <f t="shared" si="18"/>
        <v>0.84006907060196101</v>
      </c>
      <c r="N626" s="3">
        <f t="shared" si="19"/>
        <v>0.15993092939803907</v>
      </c>
      <c r="P626" s="1">
        <v>621</v>
      </c>
    </row>
    <row r="627" spans="2:16" x14ac:dyDescent="0.3">
      <c r="B627" s="1">
        <v>750</v>
      </c>
      <c r="C627" s="1">
        <v>3712</v>
      </c>
      <c r="D627" s="3">
        <v>0.92354740061162099</v>
      </c>
      <c r="E627" s="3">
        <v>7.64525993883792E-2</v>
      </c>
      <c r="F627" s="3">
        <v>0.62494748514990295</v>
      </c>
      <c r="G627" s="3">
        <v>0.375052514850097</v>
      </c>
      <c r="H627" s="3">
        <v>1</v>
      </c>
      <c r="I627" s="3">
        <v>0</v>
      </c>
      <c r="J627" s="3">
        <v>0.816761374473572</v>
      </c>
      <c r="K627" s="3">
        <v>0.183238625526428</v>
      </c>
      <c r="L627" s="3"/>
      <c r="M627" s="3">
        <f t="shared" si="18"/>
        <v>0.84131406505877404</v>
      </c>
      <c r="N627" s="3">
        <f t="shared" si="19"/>
        <v>0.15868593494122604</v>
      </c>
      <c r="P627" s="1">
        <v>622</v>
      </c>
    </row>
    <row r="628" spans="2:16" x14ac:dyDescent="0.3">
      <c r="B628" s="1">
        <v>1766</v>
      </c>
      <c r="C628" s="1">
        <v>8904</v>
      </c>
      <c r="D628" s="3">
        <v>0.90741942461604996</v>
      </c>
      <c r="E628" s="3">
        <v>9.2580575383949801E-2</v>
      </c>
      <c r="F628" s="3">
        <v>0.46536137767463898</v>
      </c>
      <c r="G628" s="3">
        <v>0.53463862232536097</v>
      </c>
      <c r="H628" s="3">
        <v>1</v>
      </c>
      <c r="I628" s="3">
        <v>0</v>
      </c>
      <c r="J628" s="3">
        <v>0.99373573064804099</v>
      </c>
      <c r="K628" s="3">
        <v>6.2642693519592303E-3</v>
      </c>
      <c r="L628" s="3"/>
      <c r="M628" s="3">
        <f t="shared" si="18"/>
        <v>0.84162913323468236</v>
      </c>
      <c r="N628" s="3">
        <f t="shared" si="19"/>
        <v>0.1583708667653175</v>
      </c>
      <c r="P628" s="1">
        <v>623</v>
      </c>
    </row>
    <row r="629" spans="2:16" x14ac:dyDescent="0.3">
      <c r="B629" s="1">
        <v>1963</v>
      </c>
      <c r="C629" s="1">
        <v>9797</v>
      </c>
      <c r="D629" s="3">
        <v>0.92354740061162099</v>
      </c>
      <c r="E629" s="3">
        <v>7.64525993883792E-2</v>
      </c>
      <c r="F629" s="3">
        <v>0.48978639652001399</v>
      </c>
      <c r="G629" s="3">
        <v>0.51021360347998601</v>
      </c>
      <c r="H629" s="3">
        <v>1</v>
      </c>
      <c r="I629" s="3">
        <v>0</v>
      </c>
      <c r="J629" s="3">
        <v>0.95819628238678001</v>
      </c>
      <c r="K629" s="3">
        <v>4.1803717613220201E-2</v>
      </c>
      <c r="L629" s="3"/>
      <c r="M629" s="3">
        <f t="shared" si="18"/>
        <v>0.84288251987960372</v>
      </c>
      <c r="N629" s="3">
        <f t="shared" si="19"/>
        <v>0.15711748012039636</v>
      </c>
      <c r="P629" s="1">
        <v>624</v>
      </c>
    </row>
    <row r="630" spans="2:16" x14ac:dyDescent="0.3">
      <c r="B630" s="1">
        <v>276</v>
      </c>
      <c r="C630" s="1">
        <v>1281</v>
      </c>
      <c r="D630" s="3">
        <v>0.90741942461604996</v>
      </c>
      <c r="E630" s="3">
        <v>9.2580575383949801E-2</v>
      </c>
      <c r="F630" s="3">
        <v>0.46803786544252302</v>
      </c>
      <c r="G630" s="3">
        <v>0.53196213455747698</v>
      </c>
      <c r="H630" s="3">
        <v>1</v>
      </c>
      <c r="I630" s="3">
        <v>0</v>
      </c>
      <c r="J630" s="3">
        <v>0.99666190147399902</v>
      </c>
      <c r="K630" s="3">
        <v>3.33809852600098E-3</v>
      </c>
      <c r="L630" s="3"/>
      <c r="M630" s="3">
        <f t="shared" si="18"/>
        <v>0.84302979788314303</v>
      </c>
      <c r="N630" s="3">
        <f t="shared" si="19"/>
        <v>0.15697020211685694</v>
      </c>
      <c r="P630" s="1">
        <v>625</v>
      </c>
    </row>
    <row r="631" spans="2:16" x14ac:dyDescent="0.3">
      <c r="B631" s="1">
        <v>512</v>
      </c>
      <c r="C631" s="1">
        <v>2509</v>
      </c>
      <c r="D631" s="3">
        <v>0.90741942461604996</v>
      </c>
      <c r="E631" s="3">
        <v>9.2580575383949801E-2</v>
      </c>
      <c r="F631" s="3">
        <v>0.66922720825653703</v>
      </c>
      <c r="G631" s="3">
        <v>0.33077279174346302</v>
      </c>
      <c r="H631" s="3">
        <v>1</v>
      </c>
      <c r="I631" s="3">
        <v>0</v>
      </c>
      <c r="J631" s="3">
        <v>0.80057996511459395</v>
      </c>
      <c r="K631" s="3">
        <v>0.19942003488540599</v>
      </c>
      <c r="L631" s="3"/>
      <c r="M631" s="3">
        <f t="shared" si="18"/>
        <v>0.84430664949679524</v>
      </c>
      <c r="N631" s="3">
        <f t="shared" si="19"/>
        <v>0.15569335050320471</v>
      </c>
      <c r="P631" s="1">
        <v>626</v>
      </c>
    </row>
    <row r="632" spans="2:16" x14ac:dyDescent="0.3">
      <c r="B632" s="1">
        <v>53</v>
      </c>
      <c r="C632" s="1">
        <v>264</v>
      </c>
      <c r="D632" s="3">
        <v>0.92354740061162099</v>
      </c>
      <c r="E632" s="3">
        <v>7.64525993883792E-2</v>
      </c>
      <c r="F632" s="3">
        <v>0.76583364159670397</v>
      </c>
      <c r="G632" s="3">
        <v>0.234166358403296</v>
      </c>
      <c r="H632" s="3">
        <v>1</v>
      </c>
      <c r="I632" s="3">
        <v>0</v>
      </c>
      <c r="J632" s="3">
        <v>0.68965870141982999</v>
      </c>
      <c r="K632" s="3">
        <v>0.31034129858017001</v>
      </c>
      <c r="L632" s="3"/>
      <c r="M632" s="3">
        <f t="shared" si="18"/>
        <v>0.84475993590703868</v>
      </c>
      <c r="N632" s="3">
        <f t="shared" si="19"/>
        <v>0.15524006409296132</v>
      </c>
      <c r="P632" s="1">
        <v>627</v>
      </c>
    </row>
    <row r="633" spans="2:16" x14ac:dyDescent="0.3">
      <c r="B633" s="1">
        <v>1593</v>
      </c>
      <c r="C633" s="1">
        <v>7958</v>
      </c>
      <c r="D633" s="3">
        <v>0.90741942461604996</v>
      </c>
      <c r="E633" s="3">
        <v>9.2580575383949801E-2</v>
      </c>
      <c r="F633" s="3">
        <v>0.47888825288972597</v>
      </c>
      <c r="G633" s="3">
        <v>0.52111174711027397</v>
      </c>
      <c r="H633" s="3">
        <v>1</v>
      </c>
      <c r="I633" s="3">
        <v>0</v>
      </c>
      <c r="J633" s="3">
        <v>0.99593049287795998</v>
      </c>
      <c r="K633" s="3">
        <v>4.0695071220397897E-3</v>
      </c>
      <c r="L633" s="3"/>
      <c r="M633" s="3">
        <f t="shared" si="18"/>
        <v>0.84555954259593391</v>
      </c>
      <c r="N633" s="3">
        <f t="shared" si="19"/>
        <v>0.1544404574040659</v>
      </c>
      <c r="P633" s="1">
        <v>628</v>
      </c>
    </row>
    <row r="634" spans="2:16" x14ac:dyDescent="0.3">
      <c r="B634" s="1">
        <v>509</v>
      </c>
      <c r="C634" s="1">
        <v>2493</v>
      </c>
      <c r="D634" s="3">
        <v>0.92354740061162099</v>
      </c>
      <c r="E634" s="3">
        <v>7.64525993883792E-2</v>
      </c>
      <c r="F634" s="3">
        <v>0.538827416745295</v>
      </c>
      <c r="G634" s="3">
        <v>0.461172583254705</v>
      </c>
      <c r="H634" s="3">
        <v>1</v>
      </c>
      <c r="I634" s="3">
        <v>0</v>
      </c>
      <c r="J634" s="3">
        <v>0.92150932550430298</v>
      </c>
      <c r="K634" s="3">
        <v>7.8490674495696994E-2</v>
      </c>
      <c r="L634" s="3"/>
      <c r="M634" s="3">
        <f t="shared" si="18"/>
        <v>0.84597103571530474</v>
      </c>
      <c r="N634" s="3">
        <f t="shared" si="19"/>
        <v>0.15402896428469531</v>
      </c>
      <c r="P634" s="1">
        <v>629</v>
      </c>
    </row>
    <row r="635" spans="2:16" x14ac:dyDescent="0.3">
      <c r="B635" s="1">
        <v>60</v>
      </c>
      <c r="C635" s="1">
        <v>304</v>
      </c>
      <c r="D635" s="3">
        <v>0.92354740061162099</v>
      </c>
      <c r="E635" s="3">
        <v>7.64525993883792E-2</v>
      </c>
      <c r="F635" s="3">
        <v>0.46886642418409602</v>
      </c>
      <c r="G635" s="3">
        <v>0.53113357581590404</v>
      </c>
      <c r="H635" s="3">
        <v>1</v>
      </c>
      <c r="I635" s="3">
        <v>0</v>
      </c>
      <c r="J635" s="3">
        <v>0.99181079864501998</v>
      </c>
      <c r="K635" s="3">
        <v>8.1892013549804705E-3</v>
      </c>
      <c r="L635" s="3"/>
      <c r="M635" s="3">
        <f t="shared" si="18"/>
        <v>0.84605615586018423</v>
      </c>
      <c r="N635" s="3">
        <f t="shared" si="19"/>
        <v>0.15394384413981593</v>
      </c>
      <c r="P635" s="1">
        <v>630</v>
      </c>
    </row>
    <row r="636" spans="2:16" x14ac:dyDescent="0.3">
      <c r="B636" s="1">
        <v>1943</v>
      </c>
      <c r="C636" s="1">
        <v>9711</v>
      </c>
      <c r="D636" s="3">
        <v>0.90741942461604996</v>
      </c>
      <c r="E636" s="3">
        <v>9.2580575383949801E-2</v>
      </c>
      <c r="F636" s="3">
        <v>0.48141546230413301</v>
      </c>
      <c r="G636" s="3">
        <v>0.51858453769586699</v>
      </c>
      <c r="H636" s="3">
        <v>1</v>
      </c>
      <c r="I636" s="3">
        <v>0</v>
      </c>
      <c r="J636" s="3">
        <v>0.99705207347869895</v>
      </c>
      <c r="K636" s="3">
        <v>2.94792652130127E-3</v>
      </c>
      <c r="L636" s="3"/>
      <c r="M636" s="3">
        <f t="shared" si="18"/>
        <v>0.84647174009972037</v>
      </c>
      <c r="N636" s="3">
        <f t="shared" si="19"/>
        <v>0.15352825990027952</v>
      </c>
      <c r="P636" s="1">
        <v>631</v>
      </c>
    </row>
    <row r="637" spans="2:16" x14ac:dyDescent="0.3">
      <c r="B637" s="1">
        <v>1677</v>
      </c>
      <c r="C637" s="1">
        <v>8403</v>
      </c>
      <c r="D637" s="3">
        <v>0.92354740061162099</v>
      </c>
      <c r="E637" s="3">
        <v>7.64525993883792E-2</v>
      </c>
      <c r="F637" s="3">
        <v>0.464550655773593</v>
      </c>
      <c r="G637" s="3">
        <v>0.535449344226407</v>
      </c>
      <c r="H637" s="3">
        <v>1</v>
      </c>
      <c r="I637" s="3">
        <v>0</v>
      </c>
      <c r="J637" s="3">
        <v>0.99858689308166504</v>
      </c>
      <c r="K637" s="3">
        <v>1.4131069183349601E-3</v>
      </c>
      <c r="L637" s="3"/>
      <c r="M637" s="3">
        <f t="shared" si="18"/>
        <v>0.84667123736671979</v>
      </c>
      <c r="N637" s="3">
        <f t="shared" si="19"/>
        <v>0.1533287626332803</v>
      </c>
      <c r="P637" s="1">
        <v>632</v>
      </c>
    </row>
    <row r="638" spans="2:16" x14ac:dyDescent="0.3">
      <c r="B638" s="1">
        <v>61</v>
      </c>
      <c r="C638" s="1">
        <v>306</v>
      </c>
      <c r="D638" s="3">
        <v>0.90741942461604996</v>
      </c>
      <c r="E638" s="3">
        <v>9.2580575383949801E-2</v>
      </c>
      <c r="F638" s="3">
        <v>0.97383505072446697</v>
      </c>
      <c r="G638" s="3">
        <v>2.6164949275532898E-2</v>
      </c>
      <c r="H638" s="3">
        <v>1</v>
      </c>
      <c r="I638" s="3">
        <v>0</v>
      </c>
      <c r="J638" s="3">
        <v>0.50749045610427901</v>
      </c>
      <c r="K638" s="3">
        <v>0.49250954389572099</v>
      </c>
      <c r="L638" s="3"/>
      <c r="M638" s="3">
        <f t="shared" si="18"/>
        <v>0.84718623286119898</v>
      </c>
      <c r="N638" s="3">
        <f t="shared" si="19"/>
        <v>0.15281376713880093</v>
      </c>
      <c r="P638" s="1">
        <v>633</v>
      </c>
    </row>
    <row r="639" spans="2:16" x14ac:dyDescent="0.3">
      <c r="B639" s="1">
        <v>975</v>
      </c>
      <c r="C639" s="1">
        <v>4885</v>
      </c>
      <c r="D639" s="3">
        <v>0.90741942461604996</v>
      </c>
      <c r="E639" s="3">
        <v>9.2580575383949801E-2</v>
      </c>
      <c r="F639" s="3">
        <v>0.97383505072446697</v>
      </c>
      <c r="G639" s="3">
        <v>2.6164949275532898E-2</v>
      </c>
      <c r="H639" s="3">
        <v>1</v>
      </c>
      <c r="I639" s="3">
        <v>0</v>
      </c>
      <c r="J639" s="3">
        <v>0.50749045610427901</v>
      </c>
      <c r="K639" s="3">
        <v>0.49250954389572099</v>
      </c>
      <c r="L639" s="3"/>
      <c r="M639" s="3">
        <f t="shared" si="18"/>
        <v>0.84718623286119898</v>
      </c>
      <c r="N639" s="3">
        <f t="shared" si="19"/>
        <v>0.15281376713880093</v>
      </c>
      <c r="P639" s="1">
        <v>634</v>
      </c>
    </row>
    <row r="640" spans="2:16" x14ac:dyDescent="0.3">
      <c r="B640" s="1">
        <v>65</v>
      </c>
      <c r="C640" s="1">
        <v>318</v>
      </c>
      <c r="D640" s="3">
        <v>0.90741942461604996</v>
      </c>
      <c r="E640" s="3">
        <v>9.2580575383949801E-2</v>
      </c>
      <c r="F640" s="3">
        <v>0.77474410037918995</v>
      </c>
      <c r="G640" s="3">
        <v>0.22525589962081</v>
      </c>
      <c r="H640" s="3">
        <v>1</v>
      </c>
      <c r="I640" s="3">
        <v>0</v>
      </c>
      <c r="J640" s="3">
        <v>0.70720934867858898</v>
      </c>
      <c r="K640" s="3">
        <v>0.29279065132141102</v>
      </c>
      <c r="L640" s="3"/>
      <c r="M640" s="3">
        <f t="shared" si="18"/>
        <v>0.84734321841845717</v>
      </c>
      <c r="N640" s="3">
        <f t="shared" si="19"/>
        <v>0.15265678158154272</v>
      </c>
      <c r="P640" s="1">
        <v>635</v>
      </c>
    </row>
    <row r="641" spans="2:16" x14ac:dyDescent="0.3">
      <c r="B641" s="1">
        <v>44</v>
      </c>
      <c r="C641" s="1">
        <v>220</v>
      </c>
      <c r="D641" s="3">
        <v>0.92354740061162099</v>
      </c>
      <c r="E641" s="3">
        <v>7.64525993883792E-2</v>
      </c>
      <c r="F641" s="3">
        <v>0.46784465983468099</v>
      </c>
      <c r="G641" s="3">
        <v>0.53215534016531896</v>
      </c>
      <c r="H641" s="3">
        <v>1</v>
      </c>
      <c r="I641" s="3">
        <v>0</v>
      </c>
      <c r="J641" s="3">
        <v>0.99960595369339</v>
      </c>
      <c r="K641" s="3">
        <v>3.9404630661010699E-4</v>
      </c>
      <c r="L641" s="3"/>
      <c r="M641" s="3">
        <f t="shared" si="18"/>
        <v>0.84774950353492295</v>
      </c>
      <c r="N641" s="3">
        <f t="shared" si="19"/>
        <v>0.15225049646507707</v>
      </c>
      <c r="P641" s="1">
        <v>636</v>
      </c>
    </row>
    <row r="642" spans="2:16" x14ac:dyDescent="0.3">
      <c r="B642" s="1">
        <v>514</v>
      </c>
      <c r="C642" s="1">
        <v>2516</v>
      </c>
      <c r="D642" s="3">
        <v>0.90741942461604996</v>
      </c>
      <c r="E642" s="3">
        <v>9.2580575383949801E-2</v>
      </c>
      <c r="F642" s="3">
        <v>0.50364528211451498</v>
      </c>
      <c r="G642" s="3">
        <v>0.49635471788548502</v>
      </c>
      <c r="H642" s="3">
        <v>1</v>
      </c>
      <c r="I642" s="3">
        <v>0</v>
      </c>
      <c r="J642" s="3">
        <v>0.98168337345123302</v>
      </c>
      <c r="K642" s="3">
        <v>1.83166265487671E-2</v>
      </c>
      <c r="L642" s="3"/>
      <c r="M642" s="3">
        <f t="shared" si="18"/>
        <v>0.84818702004544944</v>
      </c>
      <c r="N642" s="3">
        <f t="shared" si="19"/>
        <v>0.15181297995455048</v>
      </c>
      <c r="P642" s="1">
        <v>637</v>
      </c>
    </row>
    <row r="643" spans="2:16" x14ac:dyDescent="0.3">
      <c r="B643" s="1">
        <v>1026</v>
      </c>
      <c r="C643" s="1">
        <v>5164</v>
      </c>
      <c r="D643" s="3">
        <v>0.90741942461604996</v>
      </c>
      <c r="E643" s="3">
        <v>9.2580575383949801E-2</v>
      </c>
      <c r="F643" s="3">
        <v>0.49286534880710198</v>
      </c>
      <c r="G643" s="3">
        <v>0.50713465119289802</v>
      </c>
      <c r="H643" s="3">
        <v>1</v>
      </c>
      <c r="I643" s="3">
        <v>0</v>
      </c>
      <c r="J643" s="3">
        <v>0.99423259496688798</v>
      </c>
      <c r="K643" s="3">
        <v>5.7674050331115697E-3</v>
      </c>
      <c r="L643" s="3"/>
      <c r="M643" s="3">
        <f t="shared" si="18"/>
        <v>0.84862934209750995</v>
      </c>
      <c r="N643" s="3">
        <f t="shared" si="19"/>
        <v>0.15137065790248985</v>
      </c>
      <c r="P643" s="1">
        <v>638</v>
      </c>
    </row>
    <row r="644" spans="2:16" x14ac:dyDescent="0.3">
      <c r="B644" s="1">
        <v>1188</v>
      </c>
      <c r="C644" s="1">
        <v>5929</v>
      </c>
      <c r="D644" s="3">
        <v>0.90741942461604996</v>
      </c>
      <c r="E644" s="3">
        <v>9.2580575383949801E-2</v>
      </c>
      <c r="F644" s="3">
        <v>0.50374283423492505</v>
      </c>
      <c r="G644" s="3">
        <v>0.496257165765075</v>
      </c>
      <c r="H644" s="3">
        <v>1</v>
      </c>
      <c r="I644" s="3">
        <v>0</v>
      </c>
      <c r="J644" s="3">
        <v>0.98483735322952304</v>
      </c>
      <c r="K644" s="3">
        <v>1.51626467704773E-2</v>
      </c>
      <c r="L644" s="3"/>
      <c r="M644" s="3">
        <f t="shared" si="18"/>
        <v>0.84899990302012451</v>
      </c>
      <c r="N644" s="3">
        <f t="shared" si="19"/>
        <v>0.15100009697987551</v>
      </c>
      <c r="P644" s="1">
        <v>639</v>
      </c>
    </row>
    <row r="645" spans="2:16" x14ac:dyDescent="0.3">
      <c r="B645" s="1">
        <v>931</v>
      </c>
      <c r="C645" s="1">
        <v>4675</v>
      </c>
      <c r="D645" s="3">
        <v>0.92354740061162099</v>
      </c>
      <c r="E645" s="3">
        <v>7.64525993883792E-2</v>
      </c>
      <c r="F645" s="3">
        <v>0.48039368268101401</v>
      </c>
      <c r="G645" s="3">
        <v>0.51960631731898599</v>
      </c>
      <c r="H645" s="3">
        <v>1</v>
      </c>
      <c r="I645" s="3">
        <v>0</v>
      </c>
      <c r="J645" s="3">
        <v>0.99853658676147505</v>
      </c>
      <c r="K645" s="3">
        <v>1.46341323852539E-3</v>
      </c>
      <c r="L645" s="3"/>
      <c r="M645" s="3">
        <f t="shared" si="18"/>
        <v>0.85061941751352754</v>
      </c>
      <c r="N645" s="3">
        <f t="shared" si="19"/>
        <v>0.14938058248647265</v>
      </c>
      <c r="P645" s="1">
        <v>640</v>
      </c>
    </row>
    <row r="646" spans="2:16" x14ac:dyDescent="0.3">
      <c r="B646" s="1">
        <v>1919</v>
      </c>
      <c r="C646" s="1">
        <v>9603</v>
      </c>
      <c r="D646" s="3">
        <v>0.90741942461604996</v>
      </c>
      <c r="E646" s="3">
        <v>9.2580575383949801E-2</v>
      </c>
      <c r="F646" s="3">
        <v>0.496244528117461</v>
      </c>
      <c r="G646" s="3">
        <v>0.503755471882539</v>
      </c>
      <c r="H646" s="3">
        <v>1</v>
      </c>
      <c r="I646" s="3">
        <v>0</v>
      </c>
      <c r="J646" s="3">
        <v>0.99975103139877297</v>
      </c>
      <c r="K646" s="3">
        <v>2.4896860122680702E-4</v>
      </c>
      <c r="L646" s="3"/>
      <c r="M646" s="3">
        <f t="shared" ref="M646:M709" si="20">+AVERAGE(D646,F646,H646,J646)</f>
        <v>0.85085374603307096</v>
      </c>
      <c r="N646" s="3">
        <f t="shared" ref="N646:N709" si="21">+AVERAGE(E646,G646,I646,K646)</f>
        <v>0.1491462539669289</v>
      </c>
      <c r="P646" s="1">
        <v>641</v>
      </c>
    </row>
    <row r="647" spans="2:16" x14ac:dyDescent="0.3">
      <c r="B647" s="1">
        <v>1413</v>
      </c>
      <c r="C647" s="1">
        <v>7089</v>
      </c>
      <c r="D647" s="3">
        <v>0.90741942461604996</v>
      </c>
      <c r="E647" s="3">
        <v>9.2580575383949801E-2</v>
      </c>
      <c r="F647" s="3">
        <v>0.50011492001855196</v>
      </c>
      <c r="G647" s="3">
        <v>0.49988507998144799</v>
      </c>
      <c r="H647" s="3">
        <v>1</v>
      </c>
      <c r="I647" s="3">
        <v>0</v>
      </c>
      <c r="J647" s="3">
        <v>0.99595522880554199</v>
      </c>
      <c r="K647" s="3">
        <v>4.0447711944580104E-3</v>
      </c>
      <c r="L647" s="3"/>
      <c r="M647" s="3">
        <f t="shared" si="20"/>
        <v>0.85087239336003595</v>
      </c>
      <c r="N647" s="3">
        <f t="shared" si="21"/>
        <v>0.14912760663996394</v>
      </c>
      <c r="P647" s="1">
        <v>642</v>
      </c>
    </row>
    <row r="648" spans="2:16" x14ac:dyDescent="0.3">
      <c r="B648" s="1">
        <v>1465</v>
      </c>
      <c r="C648" s="1">
        <v>7362</v>
      </c>
      <c r="D648" s="3">
        <v>0.92354740061162099</v>
      </c>
      <c r="E648" s="3">
        <v>7.64525993883792E-2</v>
      </c>
      <c r="F648" s="3">
        <v>0.483184226467676</v>
      </c>
      <c r="G648" s="3">
        <v>0.516815773532324</v>
      </c>
      <c r="H648" s="3">
        <v>1</v>
      </c>
      <c r="I648" s="3">
        <v>0</v>
      </c>
      <c r="J648" s="3">
        <v>0.99864274263382002</v>
      </c>
      <c r="K648" s="3">
        <v>1.3572573661804199E-3</v>
      </c>
      <c r="L648" s="3"/>
      <c r="M648" s="3">
        <f t="shared" si="20"/>
        <v>0.85134359242827928</v>
      </c>
      <c r="N648" s="3">
        <f t="shared" si="21"/>
        <v>0.14865640757172091</v>
      </c>
      <c r="P648" s="1">
        <v>643</v>
      </c>
    </row>
    <row r="649" spans="2:16" x14ac:dyDescent="0.3">
      <c r="B649" s="1">
        <v>426</v>
      </c>
      <c r="C649" s="1">
        <v>2108</v>
      </c>
      <c r="D649" s="3">
        <v>0.92354740061162099</v>
      </c>
      <c r="E649" s="3">
        <v>7.64525993883792E-2</v>
      </c>
      <c r="F649" s="3">
        <v>0.490244724267274</v>
      </c>
      <c r="G649" s="3">
        <v>0.50975527573272605</v>
      </c>
      <c r="H649" s="3">
        <v>1</v>
      </c>
      <c r="I649" s="3">
        <v>0</v>
      </c>
      <c r="J649" s="3">
        <v>0.99206030368804898</v>
      </c>
      <c r="K649" s="3">
        <v>7.9396963119506801E-3</v>
      </c>
      <c r="L649" s="3"/>
      <c r="M649" s="3">
        <f t="shared" si="20"/>
        <v>0.8514631071417359</v>
      </c>
      <c r="N649" s="3">
        <f t="shared" si="21"/>
        <v>0.14853689285826399</v>
      </c>
      <c r="P649" s="1">
        <v>644</v>
      </c>
    </row>
    <row r="650" spans="2:16" x14ac:dyDescent="0.3">
      <c r="B650" s="1">
        <v>846</v>
      </c>
      <c r="C650" s="1">
        <v>4227</v>
      </c>
      <c r="D650" s="3">
        <v>0.90741942461604996</v>
      </c>
      <c r="E650" s="3">
        <v>9.2580575383949801E-2</v>
      </c>
      <c r="F650" s="3">
        <v>0.53699623616259196</v>
      </c>
      <c r="G650" s="3">
        <v>0.46300376383740799</v>
      </c>
      <c r="H650" s="3">
        <v>1</v>
      </c>
      <c r="I650" s="3">
        <v>0</v>
      </c>
      <c r="J650" s="3">
        <v>0.96553081274032604</v>
      </c>
      <c r="K650" s="3">
        <v>3.44691872596741E-2</v>
      </c>
      <c r="L650" s="3"/>
      <c r="M650" s="3">
        <f t="shared" si="20"/>
        <v>0.85248661837974193</v>
      </c>
      <c r="N650" s="3">
        <f t="shared" si="21"/>
        <v>0.14751338162025796</v>
      </c>
      <c r="P650" s="1">
        <v>645</v>
      </c>
    </row>
    <row r="651" spans="2:16" x14ac:dyDescent="0.3">
      <c r="B651" s="1">
        <v>1882</v>
      </c>
      <c r="C651" s="1">
        <v>9434</v>
      </c>
      <c r="D651" s="3">
        <v>0.90741942461604996</v>
      </c>
      <c r="E651" s="3">
        <v>9.2580575383949801E-2</v>
      </c>
      <c r="F651" s="3">
        <v>0.78630169506250502</v>
      </c>
      <c r="G651" s="3">
        <v>0.213698304937495</v>
      </c>
      <c r="H651" s="3">
        <v>1</v>
      </c>
      <c r="I651" s="3">
        <v>0</v>
      </c>
      <c r="J651" s="3">
        <v>0.71663540601730302</v>
      </c>
      <c r="K651" s="3">
        <v>0.28336459398269698</v>
      </c>
      <c r="L651" s="3"/>
      <c r="M651" s="3">
        <f t="shared" si="20"/>
        <v>0.85258913142396453</v>
      </c>
      <c r="N651" s="3">
        <f t="shared" si="21"/>
        <v>0.14741086857603544</v>
      </c>
      <c r="P651" s="1">
        <v>646</v>
      </c>
    </row>
    <row r="652" spans="2:16" x14ac:dyDescent="0.3">
      <c r="B652" s="1">
        <v>900</v>
      </c>
      <c r="C652" s="1">
        <v>4519</v>
      </c>
      <c r="D652" s="3">
        <v>0.92354740061162099</v>
      </c>
      <c r="E652" s="3">
        <v>7.64525993883792E-2</v>
      </c>
      <c r="F652" s="3">
        <v>0.55565956128081295</v>
      </c>
      <c r="G652" s="3">
        <v>0.44434043871918699</v>
      </c>
      <c r="H652" s="3">
        <v>1</v>
      </c>
      <c r="I652" s="3">
        <v>0</v>
      </c>
      <c r="J652" s="3">
        <v>0.93149197101592995</v>
      </c>
      <c r="K652" s="3">
        <v>6.8508028984069796E-2</v>
      </c>
      <c r="L652" s="3"/>
      <c r="M652" s="3">
        <f t="shared" si="20"/>
        <v>0.85267473322709098</v>
      </c>
      <c r="N652" s="3">
        <f t="shared" si="21"/>
        <v>0.147325266772909</v>
      </c>
      <c r="P652" s="1">
        <v>647</v>
      </c>
    </row>
    <row r="653" spans="2:16" x14ac:dyDescent="0.3">
      <c r="B653" s="1">
        <v>1778</v>
      </c>
      <c r="C653" s="1">
        <v>8973</v>
      </c>
      <c r="D653" s="3">
        <v>0.92354740061162099</v>
      </c>
      <c r="E653" s="3">
        <v>7.64525993883792E-2</v>
      </c>
      <c r="F653" s="3">
        <v>0.48883487085747401</v>
      </c>
      <c r="G653" s="3">
        <v>0.51116512914252599</v>
      </c>
      <c r="H653" s="3">
        <v>1</v>
      </c>
      <c r="I653" s="3">
        <v>0</v>
      </c>
      <c r="J653" s="3">
        <v>0.99980705976486195</v>
      </c>
      <c r="K653" s="3">
        <v>1.9294023513793899E-4</v>
      </c>
      <c r="L653" s="3"/>
      <c r="M653" s="3">
        <f t="shared" si="20"/>
        <v>0.85304733280848932</v>
      </c>
      <c r="N653" s="3">
        <f t="shared" si="21"/>
        <v>0.14695266719151079</v>
      </c>
      <c r="P653" s="1">
        <v>648</v>
      </c>
    </row>
    <row r="654" spans="2:16" x14ac:dyDescent="0.3">
      <c r="B654" s="1">
        <v>948</v>
      </c>
      <c r="C654" s="1">
        <v>4760</v>
      </c>
      <c r="D654" s="3">
        <v>0.90741942461604996</v>
      </c>
      <c r="E654" s="3">
        <v>9.2580575383949801E-2</v>
      </c>
      <c r="F654" s="3">
        <v>0.60337946329013503</v>
      </c>
      <c r="G654" s="3">
        <v>0.39662053670986502</v>
      </c>
      <c r="H654" s="3">
        <v>1</v>
      </c>
      <c r="I654" s="3">
        <v>0</v>
      </c>
      <c r="J654" s="3">
        <v>0.90231144428253196</v>
      </c>
      <c r="K654" s="3">
        <v>9.7688555717468303E-2</v>
      </c>
      <c r="L654" s="3"/>
      <c r="M654" s="3">
        <f t="shared" si="20"/>
        <v>0.85327758304717927</v>
      </c>
      <c r="N654" s="3">
        <f t="shared" si="21"/>
        <v>0.14672241695282079</v>
      </c>
      <c r="P654" s="1">
        <v>649</v>
      </c>
    </row>
    <row r="655" spans="2:16" x14ac:dyDescent="0.3">
      <c r="B655" s="1">
        <v>357</v>
      </c>
      <c r="C655" s="1">
        <v>1755</v>
      </c>
      <c r="D655" s="3">
        <v>0.90741942461604996</v>
      </c>
      <c r="E655" s="3">
        <v>9.2580575383949801E-2</v>
      </c>
      <c r="F655" s="3">
        <v>0.52890115794665304</v>
      </c>
      <c r="G655" s="3">
        <v>0.47109884205334701</v>
      </c>
      <c r="H655" s="3">
        <v>1</v>
      </c>
      <c r="I655" s="3">
        <v>0</v>
      </c>
      <c r="J655" s="3">
        <v>0.98480761051178001</v>
      </c>
      <c r="K655" s="3">
        <v>1.5192389488220199E-2</v>
      </c>
      <c r="L655" s="3"/>
      <c r="M655" s="3">
        <f t="shared" si="20"/>
        <v>0.85528204826862075</v>
      </c>
      <c r="N655" s="3">
        <f t="shared" si="21"/>
        <v>0.14471795173137925</v>
      </c>
      <c r="P655" s="1">
        <v>650</v>
      </c>
    </row>
    <row r="656" spans="2:16" x14ac:dyDescent="0.3">
      <c r="B656" s="1">
        <v>1573</v>
      </c>
      <c r="C656" s="1">
        <v>7863</v>
      </c>
      <c r="D656" s="3">
        <v>0.92354740061162099</v>
      </c>
      <c r="E656" s="3">
        <v>7.64525993883792E-2</v>
      </c>
      <c r="F656" s="3">
        <v>0.53290489640262395</v>
      </c>
      <c r="G656" s="3">
        <v>0.46709510359737599</v>
      </c>
      <c r="H656" s="3">
        <v>1</v>
      </c>
      <c r="I656" s="3">
        <v>0</v>
      </c>
      <c r="J656" s="3">
        <v>0.96798294782638505</v>
      </c>
      <c r="K656" s="3">
        <v>3.2017052173614502E-2</v>
      </c>
      <c r="L656" s="3"/>
      <c r="M656" s="3">
        <f t="shared" si="20"/>
        <v>0.85610881121015747</v>
      </c>
      <c r="N656" s="3">
        <f t="shared" si="21"/>
        <v>0.14389118878984242</v>
      </c>
      <c r="P656" s="1">
        <v>651</v>
      </c>
    </row>
    <row r="657" spans="2:16" x14ac:dyDescent="0.3">
      <c r="B657" s="1">
        <v>1154</v>
      </c>
      <c r="C657" s="1">
        <v>5785</v>
      </c>
      <c r="D657" s="3">
        <v>0.92354740061162099</v>
      </c>
      <c r="E657" s="3">
        <v>7.64525993883792E-2</v>
      </c>
      <c r="F657" s="3">
        <v>0.50643033200625098</v>
      </c>
      <c r="G657" s="3">
        <v>0.49356966799374902</v>
      </c>
      <c r="H657" s="3">
        <v>1</v>
      </c>
      <c r="I657" s="3">
        <v>0</v>
      </c>
      <c r="J657" s="3">
        <v>0.998277187347412</v>
      </c>
      <c r="K657" s="3">
        <v>1.72281265258789E-3</v>
      </c>
      <c r="L657" s="3"/>
      <c r="M657" s="3">
        <f t="shared" si="20"/>
        <v>0.85706372999132108</v>
      </c>
      <c r="N657" s="3">
        <f t="shared" si="21"/>
        <v>0.14293627000867903</v>
      </c>
      <c r="P657" s="1">
        <v>652</v>
      </c>
    </row>
    <row r="658" spans="2:16" x14ac:dyDescent="0.3">
      <c r="B658" s="1">
        <v>407</v>
      </c>
      <c r="C658" s="1">
        <v>1998</v>
      </c>
      <c r="D658" s="3">
        <v>0.92354740061162099</v>
      </c>
      <c r="E658" s="3">
        <v>7.64525993883792E-2</v>
      </c>
      <c r="F658" s="3">
        <v>0.53172729187597201</v>
      </c>
      <c r="G658" s="3">
        <v>0.46827270812402799</v>
      </c>
      <c r="H658" s="3">
        <v>1</v>
      </c>
      <c r="I658" s="3">
        <v>0</v>
      </c>
      <c r="J658" s="3">
        <v>0.97893309593200695</v>
      </c>
      <c r="K658" s="3">
        <v>2.1066904067993199E-2</v>
      </c>
      <c r="L658" s="3"/>
      <c r="M658" s="3">
        <f t="shared" si="20"/>
        <v>0.8585519471048999</v>
      </c>
      <c r="N658" s="3">
        <f t="shared" si="21"/>
        <v>0.1414480528951001</v>
      </c>
      <c r="P658" s="1">
        <v>653</v>
      </c>
    </row>
    <row r="659" spans="2:16" x14ac:dyDescent="0.3">
      <c r="B659" s="1">
        <v>1985</v>
      </c>
      <c r="C659" s="1">
        <v>9931</v>
      </c>
      <c r="D659" s="3">
        <v>0.92354740061162099</v>
      </c>
      <c r="E659" s="3">
        <v>7.64525993883792E-2</v>
      </c>
      <c r="F659" s="3">
        <v>0.53172729187597201</v>
      </c>
      <c r="G659" s="3">
        <v>0.46827270812402799</v>
      </c>
      <c r="H659" s="3">
        <v>1</v>
      </c>
      <c r="I659" s="3">
        <v>0</v>
      </c>
      <c r="J659" s="3">
        <v>0.97893309593200695</v>
      </c>
      <c r="K659" s="3">
        <v>2.1066904067993199E-2</v>
      </c>
      <c r="L659" s="3"/>
      <c r="M659" s="3">
        <f t="shared" si="20"/>
        <v>0.8585519471048999</v>
      </c>
      <c r="N659" s="3">
        <f t="shared" si="21"/>
        <v>0.1414480528951001</v>
      </c>
      <c r="P659" s="1">
        <v>654</v>
      </c>
    </row>
    <row r="660" spans="2:16" x14ac:dyDescent="0.3">
      <c r="B660" s="1">
        <v>1757</v>
      </c>
      <c r="C660" s="1">
        <v>8833</v>
      </c>
      <c r="D660" s="3">
        <v>0.90741942461604996</v>
      </c>
      <c r="E660" s="3">
        <v>9.2580575383949801E-2</v>
      </c>
      <c r="F660" s="3">
        <v>0.53002872112803201</v>
      </c>
      <c r="G660" s="3">
        <v>0.46997127887196799</v>
      </c>
      <c r="H660" s="3">
        <v>1</v>
      </c>
      <c r="I660" s="3">
        <v>0</v>
      </c>
      <c r="J660" s="3">
        <v>0.99699699878692605</v>
      </c>
      <c r="K660" s="3">
        <v>3.00300121307373E-3</v>
      </c>
      <c r="L660" s="3"/>
      <c r="M660" s="3">
        <f t="shared" si="20"/>
        <v>0.85861128613275195</v>
      </c>
      <c r="N660" s="3">
        <f t="shared" si="21"/>
        <v>0.14138871386724788</v>
      </c>
      <c r="P660" s="1">
        <v>655</v>
      </c>
    </row>
    <row r="661" spans="2:16" x14ac:dyDescent="0.3">
      <c r="B661" s="1">
        <v>1054</v>
      </c>
      <c r="C661" s="1">
        <v>5300</v>
      </c>
      <c r="D661" s="3">
        <v>0.92354740061162099</v>
      </c>
      <c r="E661" s="3">
        <v>7.64525993883792E-2</v>
      </c>
      <c r="F661" s="3">
        <v>0.55143196223118596</v>
      </c>
      <c r="G661" s="3">
        <v>0.44856803776881399</v>
      </c>
      <c r="H661" s="3">
        <v>1</v>
      </c>
      <c r="I661" s="3">
        <v>0</v>
      </c>
      <c r="J661" s="3">
        <v>0.96596044301986705</v>
      </c>
      <c r="K661" s="3">
        <v>3.4039556980133098E-2</v>
      </c>
      <c r="L661" s="3"/>
      <c r="M661" s="3">
        <f t="shared" si="20"/>
        <v>0.86023495146566842</v>
      </c>
      <c r="N661" s="3">
        <f t="shared" si="21"/>
        <v>0.13976504853433155</v>
      </c>
      <c r="P661" s="1">
        <v>656</v>
      </c>
    </row>
    <row r="662" spans="2:16" x14ac:dyDescent="0.3">
      <c r="B662" s="1">
        <v>630</v>
      </c>
      <c r="C662" s="1">
        <v>3094</v>
      </c>
      <c r="D662" s="3">
        <v>0.92354740061162099</v>
      </c>
      <c r="E662" s="3">
        <v>7.64525993883792E-2</v>
      </c>
      <c r="F662" s="3">
        <v>0.66876385541419403</v>
      </c>
      <c r="G662" s="3">
        <v>0.33123614458580602</v>
      </c>
      <c r="H662" s="3">
        <v>1</v>
      </c>
      <c r="I662" s="3">
        <v>0</v>
      </c>
      <c r="J662" s="3">
        <v>0.85074830055236805</v>
      </c>
      <c r="K662" s="3">
        <v>0.149251699447632</v>
      </c>
      <c r="L662" s="3"/>
      <c r="M662" s="3">
        <f t="shared" si="20"/>
        <v>0.86076488914454585</v>
      </c>
      <c r="N662" s="3">
        <f t="shared" si="21"/>
        <v>0.13923511085545431</v>
      </c>
      <c r="P662" s="1">
        <v>657</v>
      </c>
    </row>
    <row r="663" spans="2:16" x14ac:dyDescent="0.3">
      <c r="B663" s="1">
        <v>446</v>
      </c>
      <c r="C663" s="1">
        <v>2210</v>
      </c>
      <c r="D663" s="3">
        <v>0.92354740061162099</v>
      </c>
      <c r="E663" s="3">
        <v>7.64525993883792E-2</v>
      </c>
      <c r="F663" s="3">
        <v>0.52204039661262402</v>
      </c>
      <c r="G663" s="3">
        <v>0.47795960338737598</v>
      </c>
      <c r="H663" s="3">
        <v>1</v>
      </c>
      <c r="I663" s="3">
        <v>0</v>
      </c>
      <c r="J663" s="3">
        <v>0.99895286560058605</v>
      </c>
      <c r="K663" s="3">
        <v>1.0471343994140599E-3</v>
      </c>
      <c r="L663" s="3"/>
      <c r="M663" s="3">
        <f t="shared" si="20"/>
        <v>0.86113516570620774</v>
      </c>
      <c r="N663" s="3">
        <f t="shared" si="21"/>
        <v>0.13886483429379232</v>
      </c>
      <c r="P663" s="1">
        <v>658</v>
      </c>
    </row>
    <row r="664" spans="2:16" x14ac:dyDescent="0.3">
      <c r="B664" s="1">
        <v>1442</v>
      </c>
      <c r="C664" s="1">
        <v>7250</v>
      </c>
      <c r="D664" s="3">
        <v>0.92354740061162099</v>
      </c>
      <c r="E664" s="3">
        <v>7.64525993883792E-2</v>
      </c>
      <c r="F664" s="3">
        <v>0.54252898542655004</v>
      </c>
      <c r="G664" s="3">
        <v>0.45747101457345002</v>
      </c>
      <c r="H664" s="3">
        <v>1</v>
      </c>
      <c r="I664" s="3">
        <v>0</v>
      </c>
      <c r="J664" s="3">
        <v>0.98354601860046398</v>
      </c>
      <c r="K664" s="3">
        <v>1.6453981399536102E-2</v>
      </c>
      <c r="L664" s="3"/>
      <c r="M664" s="3">
        <f t="shared" si="20"/>
        <v>0.8624056011596587</v>
      </c>
      <c r="N664" s="3">
        <f t="shared" si="21"/>
        <v>0.13759439884034133</v>
      </c>
      <c r="P664" s="1">
        <v>659</v>
      </c>
    </row>
    <row r="665" spans="2:16" x14ac:dyDescent="0.3">
      <c r="B665" s="1">
        <v>36</v>
      </c>
      <c r="C665" s="1">
        <v>192</v>
      </c>
      <c r="D665" s="3">
        <v>0.90741942461604996</v>
      </c>
      <c r="E665" s="3">
        <v>9.2580575383949801E-2</v>
      </c>
      <c r="F665" s="3">
        <v>0.54837224171851495</v>
      </c>
      <c r="G665" s="3">
        <v>0.45162775828148499</v>
      </c>
      <c r="H665" s="3">
        <v>1</v>
      </c>
      <c r="I665" s="3">
        <v>0</v>
      </c>
      <c r="J665" s="3">
        <v>0.99464404582977295</v>
      </c>
      <c r="K665" s="3">
        <v>5.3559541702270499E-3</v>
      </c>
      <c r="L665" s="3"/>
      <c r="M665" s="3">
        <f t="shared" si="20"/>
        <v>0.86260892804108447</v>
      </c>
      <c r="N665" s="3">
        <f t="shared" si="21"/>
        <v>0.13739107195891545</v>
      </c>
      <c r="P665" s="1">
        <v>660</v>
      </c>
    </row>
    <row r="666" spans="2:16" x14ac:dyDescent="0.3">
      <c r="B666" s="1">
        <v>859</v>
      </c>
      <c r="C666" s="1">
        <v>4318</v>
      </c>
      <c r="D666" s="3">
        <v>0.90741942461604996</v>
      </c>
      <c r="E666" s="3">
        <v>9.2580575383949801E-2</v>
      </c>
      <c r="F666" s="3">
        <v>0.54593120785157101</v>
      </c>
      <c r="G666" s="3">
        <v>0.45406879214842899</v>
      </c>
      <c r="H666" s="3">
        <v>1</v>
      </c>
      <c r="I666" s="3">
        <v>0</v>
      </c>
      <c r="J666" s="3">
        <v>0.99789494276046797</v>
      </c>
      <c r="K666" s="3">
        <v>2.1050572395324698E-3</v>
      </c>
      <c r="L666" s="3"/>
      <c r="M666" s="3">
        <f t="shared" si="20"/>
        <v>0.86281139380702221</v>
      </c>
      <c r="N666" s="3">
        <f t="shared" si="21"/>
        <v>0.13718860619297782</v>
      </c>
      <c r="P666" s="1">
        <v>661</v>
      </c>
    </row>
    <row r="667" spans="2:16" x14ac:dyDescent="0.3">
      <c r="B667" s="1">
        <v>1794</v>
      </c>
      <c r="C667" s="1">
        <v>9040</v>
      </c>
      <c r="D667" s="3">
        <v>0.92354740061162099</v>
      </c>
      <c r="E667" s="3">
        <v>7.64525993883792E-2</v>
      </c>
      <c r="F667" s="3">
        <v>0.528497129476454</v>
      </c>
      <c r="G667" s="3">
        <v>0.471502870523546</v>
      </c>
      <c r="H667" s="3">
        <v>1</v>
      </c>
      <c r="I667" s="3">
        <v>0</v>
      </c>
      <c r="J667" s="3">
        <v>0.99999547004699696</v>
      </c>
      <c r="K667" s="3">
        <v>4.52995300292969E-6</v>
      </c>
      <c r="L667" s="3"/>
      <c r="M667" s="3">
        <f t="shared" si="20"/>
        <v>0.86301000003376804</v>
      </c>
      <c r="N667" s="3">
        <f t="shared" si="21"/>
        <v>0.13698999996623204</v>
      </c>
      <c r="P667" s="1">
        <v>662</v>
      </c>
    </row>
    <row r="668" spans="2:16" x14ac:dyDescent="0.3">
      <c r="B668" s="1">
        <v>1821</v>
      </c>
      <c r="C668" s="1">
        <v>9172</v>
      </c>
      <c r="D668" s="3">
        <v>0.90741942461604996</v>
      </c>
      <c r="E668" s="3">
        <v>9.2580575383949801E-2</v>
      </c>
      <c r="F668" s="3">
        <v>0.54720857430313097</v>
      </c>
      <c r="G668" s="3">
        <v>0.45279142569686898</v>
      </c>
      <c r="H668" s="3">
        <v>1</v>
      </c>
      <c r="I668" s="3">
        <v>0</v>
      </c>
      <c r="J668" s="3">
        <v>0.99751543998718295</v>
      </c>
      <c r="K668" s="3">
        <v>2.4845600128173802E-3</v>
      </c>
      <c r="L668" s="3"/>
      <c r="M668" s="3">
        <f t="shared" si="20"/>
        <v>0.86303585972659103</v>
      </c>
      <c r="N668" s="3">
        <f t="shared" si="21"/>
        <v>0.13696414027340903</v>
      </c>
      <c r="P668" s="1">
        <v>663</v>
      </c>
    </row>
    <row r="669" spans="2:16" x14ac:dyDescent="0.3">
      <c r="B669" s="1">
        <v>1376</v>
      </c>
      <c r="C669" s="1">
        <v>6941</v>
      </c>
      <c r="D669" s="3">
        <v>0.92354740061162099</v>
      </c>
      <c r="E669" s="3">
        <v>7.64525993883792E-2</v>
      </c>
      <c r="F669" s="3">
        <v>0.75043873472590295</v>
      </c>
      <c r="G669" s="3">
        <v>0.249561265274097</v>
      </c>
      <c r="H669" s="3">
        <v>1</v>
      </c>
      <c r="I669" s="3">
        <v>0</v>
      </c>
      <c r="J669" s="3">
        <v>0.77890521287918102</v>
      </c>
      <c r="K669" s="3">
        <v>0.22109478712081901</v>
      </c>
      <c r="L669" s="3"/>
      <c r="M669" s="3">
        <f t="shared" si="20"/>
        <v>0.86322283705417624</v>
      </c>
      <c r="N669" s="3">
        <f t="shared" si="21"/>
        <v>0.13677716294582379</v>
      </c>
      <c r="P669" s="1">
        <v>664</v>
      </c>
    </row>
    <row r="670" spans="2:16" x14ac:dyDescent="0.3">
      <c r="B670" s="1">
        <v>19</v>
      </c>
      <c r="C670" s="1">
        <v>102</v>
      </c>
      <c r="D670" s="3">
        <v>0.92354740061162099</v>
      </c>
      <c r="E670" s="3">
        <v>7.64525993883792E-2</v>
      </c>
      <c r="F670" s="3">
        <v>0.57775576657364502</v>
      </c>
      <c r="G670" s="3">
        <v>0.42224423342635498</v>
      </c>
      <c r="H670" s="3">
        <v>1</v>
      </c>
      <c r="I670" s="3">
        <v>0</v>
      </c>
      <c r="J670" s="3">
        <v>0.95458948612213101</v>
      </c>
      <c r="K670" s="3">
        <v>4.5410513877868701E-2</v>
      </c>
      <c r="L670" s="3"/>
      <c r="M670" s="3">
        <f t="shared" si="20"/>
        <v>0.86397316332684926</v>
      </c>
      <c r="N670" s="3">
        <f t="shared" si="21"/>
        <v>0.13602683667315071</v>
      </c>
      <c r="P670" s="1">
        <v>665</v>
      </c>
    </row>
    <row r="671" spans="2:16" x14ac:dyDescent="0.3">
      <c r="B671" s="1">
        <v>847</v>
      </c>
      <c r="C671" s="1">
        <v>4243</v>
      </c>
      <c r="D671" s="3">
        <v>0.90741942461604996</v>
      </c>
      <c r="E671" s="3">
        <v>9.2580575383949801E-2</v>
      </c>
      <c r="F671" s="3">
        <v>0.54921490587493904</v>
      </c>
      <c r="G671" s="3">
        <v>0.45078509412506101</v>
      </c>
      <c r="H671" s="3">
        <v>1</v>
      </c>
      <c r="I671" s="3">
        <v>0</v>
      </c>
      <c r="J671" s="3">
        <v>0.99979490041732799</v>
      </c>
      <c r="K671" s="3">
        <v>2.0509958267211901E-4</v>
      </c>
      <c r="L671" s="3"/>
      <c r="M671" s="3">
        <f t="shared" si="20"/>
        <v>0.86410730772707922</v>
      </c>
      <c r="N671" s="3">
        <f t="shared" si="21"/>
        <v>0.13589269227292072</v>
      </c>
      <c r="P671" s="1">
        <v>666</v>
      </c>
    </row>
    <row r="672" spans="2:16" x14ac:dyDescent="0.3">
      <c r="B672" s="1">
        <v>55</v>
      </c>
      <c r="C672" s="1">
        <v>270</v>
      </c>
      <c r="D672" s="3">
        <v>0.92354740061162099</v>
      </c>
      <c r="E672" s="3">
        <v>7.64525993883792E-2</v>
      </c>
      <c r="F672" s="3">
        <v>0.53362546708104197</v>
      </c>
      <c r="G672" s="3">
        <v>0.46637453291895797</v>
      </c>
      <c r="H672" s="3">
        <v>1</v>
      </c>
      <c r="I672" s="3">
        <v>0</v>
      </c>
      <c r="J672" s="3">
        <v>0.99989056587219205</v>
      </c>
      <c r="K672" s="3">
        <v>1.09434127807617E-4</v>
      </c>
      <c r="L672" s="3"/>
      <c r="M672" s="3">
        <f t="shared" si="20"/>
        <v>0.86426585839121373</v>
      </c>
      <c r="N672" s="3">
        <f t="shared" si="21"/>
        <v>0.13573414160878619</v>
      </c>
      <c r="P672" s="1">
        <v>667</v>
      </c>
    </row>
    <row r="673" spans="2:16" x14ac:dyDescent="0.3">
      <c r="B673" s="1">
        <v>711</v>
      </c>
      <c r="C673" s="1">
        <v>3463</v>
      </c>
      <c r="D673" s="3">
        <v>0.92354740061162099</v>
      </c>
      <c r="E673" s="3">
        <v>7.64525993883792E-2</v>
      </c>
      <c r="F673" s="3">
        <v>0.58634538183069096</v>
      </c>
      <c r="G673" s="3">
        <v>0.41365461816930899</v>
      </c>
      <c r="H673" s="3">
        <v>1</v>
      </c>
      <c r="I673" s="3">
        <v>0</v>
      </c>
      <c r="J673" s="3">
        <v>0.94736850261688199</v>
      </c>
      <c r="K673" s="3">
        <v>5.2631497383117697E-2</v>
      </c>
      <c r="L673" s="3"/>
      <c r="M673" s="3">
        <f t="shared" si="20"/>
        <v>0.86431532126479849</v>
      </c>
      <c r="N673" s="3">
        <f t="shared" si="21"/>
        <v>0.13568467873520146</v>
      </c>
      <c r="P673" s="1">
        <v>668</v>
      </c>
    </row>
    <row r="674" spans="2:16" x14ac:dyDescent="0.3">
      <c r="B674" s="1">
        <v>1654</v>
      </c>
      <c r="C674" s="1">
        <v>8279</v>
      </c>
      <c r="D674" s="3">
        <v>0.92354740061162099</v>
      </c>
      <c r="E674" s="3">
        <v>7.64525993883792E-2</v>
      </c>
      <c r="F674" s="3">
        <v>0.58634538183069096</v>
      </c>
      <c r="G674" s="3">
        <v>0.41365461816930899</v>
      </c>
      <c r="H674" s="3">
        <v>1</v>
      </c>
      <c r="I674" s="3">
        <v>0</v>
      </c>
      <c r="J674" s="3">
        <v>0.94736850261688199</v>
      </c>
      <c r="K674" s="3">
        <v>5.2631497383117697E-2</v>
      </c>
      <c r="L674" s="3"/>
      <c r="M674" s="3">
        <f t="shared" si="20"/>
        <v>0.86431532126479849</v>
      </c>
      <c r="N674" s="3">
        <f t="shared" si="21"/>
        <v>0.13568467873520146</v>
      </c>
      <c r="P674" s="1">
        <v>669</v>
      </c>
    </row>
    <row r="675" spans="2:16" x14ac:dyDescent="0.3">
      <c r="B675" s="1">
        <v>1447</v>
      </c>
      <c r="C675" s="1">
        <v>7279</v>
      </c>
      <c r="D675" s="3">
        <v>0.90741942461604996</v>
      </c>
      <c r="E675" s="3">
        <v>9.2580575383949801E-2</v>
      </c>
      <c r="F675" s="3">
        <v>0.59155637247393</v>
      </c>
      <c r="G675" s="3">
        <v>0.40844362752607</v>
      </c>
      <c r="H675" s="3">
        <v>1</v>
      </c>
      <c r="I675" s="3">
        <v>0</v>
      </c>
      <c r="J675" s="3">
        <v>0.95897161960601796</v>
      </c>
      <c r="K675" s="3">
        <v>4.1028380393981899E-2</v>
      </c>
      <c r="L675" s="3"/>
      <c r="M675" s="3">
        <f t="shared" si="20"/>
        <v>0.86448685417399951</v>
      </c>
      <c r="N675" s="3">
        <f t="shared" si="21"/>
        <v>0.13551314582600044</v>
      </c>
      <c r="P675" s="1">
        <v>670</v>
      </c>
    </row>
    <row r="676" spans="2:16" x14ac:dyDescent="0.3">
      <c r="B676" s="1">
        <v>1386</v>
      </c>
      <c r="C676" s="1">
        <v>6982</v>
      </c>
      <c r="D676" s="3">
        <v>0.90741942461604996</v>
      </c>
      <c r="E676" s="3">
        <v>9.2580575383949801E-2</v>
      </c>
      <c r="F676" s="3">
        <v>0.557776704261151</v>
      </c>
      <c r="G676" s="3">
        <v>0.442223295738849</v>
      </c>
      <c r="H676" s="3">
        <v>1</v>
      </c>
      <c r="I676" s="3">
        <v>0</v>
      </c>
      <c r="J676" s="3">
        <v>0.99798077344894398</v>
      </c>
      <c r="K676" s="3">
        <v>2.0192265510559099E-3</v>
      </c>
      <c r="L676" s="3"/>
      <c r="M676" s="3">
        <f t="shared" si="20"/>
        <v>0.86579422558153629</v>
      </c>
      <c r="N676" s="3">
        <f t="shared" si="21"/>
        <v>0.13420577441846368</v>
      </c>
      <c r="P676" s="1">
        <v>671</v>
      </c>
    </row>
    <row r="677" spans="2:16" x14ac:dyDescent="0.3">
      <c r="B677" s="1">
        <v>649</v>
      </c>
      <c r="C677" s="1">
        <v>3184</v>
      </c>
      <c r="D677" s="3">
        <v>0.92354740061162099</v>
      </c>
      <c r="E677" s="3">
        <v>7.64525993883792E-2</v>
      </c>
      <c r="F677" s="3">
        <v>0.54744257352535597</v>
      </c>
      <c r="G677" s="3">
        <v>0.45255742647464398</v>
      </c>
      <c r="H677" s="3">
        <v>1</v>
      </c>
      <c r="I677" s="3">
        <v>0</v>
      </c>
      <c r="J677" s="3">
        <v>0.99370545148849498</v>
      </c>
      <c r="K677" s="3">
        <v>6.2945485115051304E-3</v>
      </c>
      <c r="L677" s="3"/>
      <c r="M677" s="3">
        <f t="shared" si="20"/>
        <v>0.8661738564063679</v>
      </c>
      <c r="N677" s="3">
        <f t="shared" si="21"/>
        <v>0.13382614359363207</v>
      </c>
      <c r="P677" s="1">
        <v>672</v>
      </c>
    </row>
    <row r="678" spans="2:16" x14ac:dyDescent="0.3">
      <c r="B678" s="1">
        <v>1342</v>
      </c>
      <c r="C678" s="1">
        <v>6725</v>
      </c>
      <c r="D678" s="3">
        <v>0.92354740061162099</v>
      </c>
      <c r="E678" s="3">
        <v>7.64525993883792E-2</v>
      </c>
      <c r="F678" s="3">
        <v>0.54660851666133303</v>
      </c>
      <c r="G678" s="3">
        <v>0.45339148333866702</v>
      </c>
      <c r="H678" s="3">
        <v>1</v>
      </c>
      <c r="I678" s="3">
        <v>0</v>
      </c>
      <c r="J678" s="3">
        <v>0.99517714977264404</v>
      </c>
      <c r="K678" s="3">
        <v>4.8228502273559596E-3</v>
      </c>
      <c r="L678" s="3"/>
      <c r="M678" s="3">
        <f t="shared" si="20"/>
        <v>0.86633326676139955</v>
      </c>
      <c r="N678" s="3">
        <f t="shared" si="21"/>
        <v>0.13366673323860054</v>
      </c>
      <c r="P678" s="1">
        <v>673</v>
      </c>
    </row>
    <row r="679" spans="2:16" x14ac:dyDescent="0.3">
      <c r="B679" s="1">
        <v>613</v>
      </c>
      <c r="C679" s="1">
        <v>2994</v>
      </c>
      <c r="D679" s="3">
        <v>0.92354740061162099</v>
      </c>
      <c r="E679" s="3">
        <v>7.64525993883792E-2</v>
      </c>
      <c r="F679" s="3">
        <v>0.55633893942172297</v>
      </c>
      <c r="G679" s="3">
        <v>0.44366106057827698</v>
      </c>
      <c r="H679" s="3">
        <v>1</v>
      </c>
      <c r="I679" s="3">
        <v>0</v>
      </c>
      <c r="J679" s="3">
        <v>0.98952472209930398</v>
      </c>
      <c r="K679" s="3">
        <v>1.0475277900695801E-2</v>
      </c>
      <c r="L679" s="3"/>
      <c r="M679" s="3">
        <f t="shared" si="20"/>
        <v>0.8673527655331621</v>
      </c>
      <c r="N679" s="3">
        <f t="shared" si="21"/>
        <v>0.13264723446683799</v>
      </c>
      <c r="P679" s="1">
        <v>674</v>
      </c>
    </row>
    <row r="680" spans="2:16" x14ac:dyDescent="0.3">
      <c r="B680" s="1">
        <v>324</v>
      </c>
      <c r="C680" s="1">
        <v>1563</v>
      </c>
      <c r="D680" s="3">
        <v>0.90741942461604996</v>
      </c>
      <c r="E680" s="3">
        <v>9.2580575383949801E-2</v>
      </c>
      <c r="F680" s="3">
        <v>0.56979201422318904</v>
      </c>
      <c r="G680" s="3">
        <v>0.43020798577681102</v>
      </c>
      <c r="H680" s="3">
        <v>1</v>
      </c>
      <c r="I680" s="3">
        <v>0</v>
      </c>
      <c r="J680" s="3">
        <v>0.99339020252227805</v>
      </c>
      <c r="K680" s="3">
        <v>6.6097974777221697E-3</v>
      </c>
      <c r="L680" s="3"/>
      <c r="M680" s="3">
        <f t="shared" si="20"/>
        <v>0.86765041034037926</v>
      </c>
      <c r="N680" s="3">
        <f t="shared" si="21"/>
        <v>0.13234958965962074</v>
      </c>
      <c r="P680" s="1">
        <v>675</v>
      </c>
    </row>
    <row r="681" spans="2:16" x14ac:dyDescent="0.3">
      <c r="B681" s="1">
        <v>1564</v>
      </c>
      <c r="C681" s="1">
        <v>7826</v>
      </c>
      <c r="D681" s="3">
        <v>0.92354740061162099</v>
      </c>
      <c r="E681" s="3">
        <v>7.64525993883792E-2</v>
      </c>
      <c r="F681" s="3">
        <v>0.55310531646264105</v>
      </c>
      <c r="G681" s="3">
        <v>0.44689468353735901</v>
      </c>
      <c r="H681" s="3">
        <v>1</v>
      </c>
      <c r="I681" s="3">
        <v>0</v>
      </c>
      <c r="J681" s="3">
        <v>0.99509036540985096</v>
      </c>
      <c r="K681" s="3">
        <v>4.9096345901489301E-3</v>
      </c>
      <c r="L681" s="3"/>
      <c r="M681" s="3">
        <f t="shared" si="20"/>
        <v>0.86793577062102822</v>
      </c>
      <c r="N681" s="3">
        <f t="shared" si="21"/>
        <v>0.13206422937897178</v>
      </c>
      <c r="P681" s="1">
        <v>676</v>
      </c>
    </row>
    <row r="682" spans="2:16" x14ac:dyDescent="0.3">
      <c r="B682" s="1">
        <v>1466</v>
      </c>
      <c r="C682" s="1">
        <v>7363</v>
      </c>
      <c r="D682" s="3">
        <v>0.90741942461604996</v>
      </c>
      <c r="E682" s="3">
        <v>9.2580575383949801E-2</v>
      </c>
      <c r="F682" s="3">
        <v>0.60356965497130999</v>
      </c>
      <c r="G682" s="3">
        <v>0.39643034502869001</v>
      </c>
      <c r="H682" s="3">
        <v>1</v>
      </c>
      <c r="I682" s="3">
        <v>0</v>
      </c>
      <c r="J682" s="3">
        <v>0.96147280931472801</v>
      </c>
      <c r="K682" s="3">
        <v>3.8527190685272203E-2</v>
      </c>
      <c r="L682" s="3"/>
      <c r="M682" s="3">
        <f t="shared" si="20"/>
        <v>0.86811547222552199</v>
      </c>
      <c r="N682" s="3">
        <f t="shared" si="21"/>
        <v>0.13188452777447801</v>
      </c>
      <c r="P682" s="1">
        <v>677</v>
      </c>
    </row>
    <row r="683" spans="2:16" x14ac:dyDescent="0.3">
      <c r="B683" s="1">
        <v>717</v>
      </c>
      <c r="C683" s="1">
        <v>3520</v>
      </c>
      <c r="D683" s="3">
        <v>0.92354740061162099</v>
      </c>
      <c r="E683" s="3">
        <v>7.64525993883792E-2</v>
      </c>
      <c r="F683" s="3">
        <v>0.557891083622988</v>
      </c>
      <c r="G683" s="3">
        <v>0.442108916377012</v>
      </c>
      <c r="H683" s="3">
        <v>1</v>
      </c>
      <c r="I683" s="3">
        <v>0</v>
      </c>
      <c r="J683" s="3">
        <v>0.99353265762329102</v>
      </c>
      <c r="K683" s="3">
        <v>6.46734237670898E-3</v>
      </c>
      <c r="L683" s="3"/>
      <c r="M683" s="3">
        <f t="shared" si="20"/>
        <v>0.86874278546447503</v>
      </c>
      <c r="N683" s="3">
        <f t="shared" si="21"/>
        <v>0.13125721453552505</v>
      </c>
      <c r="P683" s="1">
        <v>678</v>
      </c>
    </row>
    <row r="684" spans="2:16" x14ac:dyDescent="0.3">
      <c r="B684" s="1">
        <v>969</v>
      </c>
      <c r="C684" s="1">
        <v>4859</v>
      </c>
      <c r="D684" s="3">
        <v>0.90741942461604996</v>
      </c>
      <c r="E684" s="3">
        <v>9.2580575383949801E-2</v>
      </c>
      <c r="F684" s="3">
        <v>0.57853033026787404</v>
      </c>
      <c r="G684" s="3">
        <v>0.42146966973212602</v>
      </c>
      <c r="H684" s="3">
        <v>1</v>
      </c>
      <c r="I684" s="3">
        <v>0</v>
      </c>
      <c r="J684" s="3">
        <v>0.99210315942764304</v>
      </c>
      <c r="K684" s="3">
        <v>7.8968405723571795E-3</v>
      </c>
      <c r="L684" s="3"/>
      <c r="M684" s="3">
        <f t="shared" si="20"/>
        <v>0.86951322857789171</v>
      </c>
      <c r="N684" s="3">
        <f t="shared" si="21"/>
        <v>0.13048677142210824</v>
      </c>
      <c r="P684" s="1">
        <v>679</v>
      </c>
    </row>
    <row r="685" spans="2:16" x14ac:dyDescent="0.3">
      <c r="B685" s="1">
        <v>83</v>
      </c>
      <c r="C685" s="1">
        <v>407</v>
      </c>
      <c r="D685" s="3">
        <v>0.92354740061162099</v>
      </c>
      <c r="E685" s="3">
        <v>7.64525993883792E-2</v>
      </c>
      <c r="F685" s="3">
        <v>0.56134222585690496</v>
      </c>
      <c r="G685" s="3">
        <v>0.43865777414309498</v>
      </c>
      <c r="H685" s="3">
        <v>1</v>
      </c>
      <c r="I685" s="3">
        <v>0</v>
      </c>
      <c r="J685" s="3">
        <v>0.99454122781753496</v>
      </c>
      <c r="K685" s="3">
        <v>5.4587721824645996E-3</v>
      </c>
      <c r="L685" s="3"/>
      <c r="M685" s="3">
        <f t="shared" si="20"/>
        <v>0.8698577135715152</v>
      </c>
      <c r="N685" s="3">
        <f t="shared" si="21"/>
        <v>0.13014228642848469</v>
      </c>
      <c r="P685" s="1">
        <v>680</v>
      </c>
    </row>
    <row r="686" spans="2:16" x14ac:dyDescent="0.3">
      <c r="B686" s="1">
        <v>1944</v>
      </c>
      <c r="C686" s="1">
        <v>9714</v>
      </c>
      <c r="D686" s="3">
        <v>0.90741942461604996</v>
      </c>
      <c r="E686" s="3">
        <v>9.2580575383949801E-2</v>
      </c>
      <c r="F686" s="3">
        <v>0.578264400965254</v>
      </c>
      <c r="G686" s="3">
        <v>0.421735599034746</v>
      </c>
      <c r="H686" s="3">
        <v>1</v>
      </c>
      <c r="I686" s="3">
        <v>0</v>
      </c>
      <c r="J686" s="3">
        <v>0.99467778205871604</v>
      </c>
      <c r="K686" s="3">
        <v>5.3222179412841797E-3</v>
      </c>
      <c r="L686" s="3"/>
      <c r="M686" s="3">
        <f t="shared" si="20"/>
        <v>0.87009040191000508</v>
      </c>
      <c r="N686" s="3">
        <f t="shared" si="21"/>
        <v>0.129909598089995</v>
      </c>
      <c r="P686" s="1">
        <v>681</v>
      </c>
    </row>
    <row r="687" spans="2:16" x14ac:dyDescent="0.3">
      <c r="B687" s="1">
        <v>1214</v>
      </c>
      <c r="C687" s="1">
        <v>6031</v>
      </c>
      <c r="D687" s="3">
        <v>0.92354740061162099</v>
      </c>
      <c r="E687" s="3">
        <v>7.64525993883792E-2</v>
      </c>
      <c r="F687" s="3">
        <v>0.61031299716373999</v>
      </c>
      <c r="G687" s="3">
        <v>0.38968700283626001</v>
      </c>
      <c r="H687" s="3">
        <v>1</v>
      </c>
      <c r="I687" s="3">
        <v>0</v>
      </c>
      <c r="J687" s="3">
        <v>0.94682276248931896</v>
      </c>
      <c r="K687" s="3">
        <v>5.3177237510681201E-2</v>
      </c>
      <c r="L687" s="3"/>
      <c r="M687" s="3">
        <f t="shared" si="20"/>
        <v>0.87017079006616993</v>
      </c>
      <c r="N687" s="3">
        <f t="shared" si="21"/>
        <v>0.1298292099338301</v>
      </c>
      <c r="P687" s="1">
        <v>682</v>
      </c>
    </row>
    <row r="688" spans="2:16" x14ac:dyDescent="0.3">
      <c r="B688" s="1">
        <v>474</v>
      </c>
      <c r="C688" s="1">
        <v>2358</v>
      </c>
      <c r="D688" s="3">
        <v>0.90741942461604996</v>
      </c>
      <c r="E688" s="3">
        <v>9.2580575383949801E-2</v>
      </c>
      <c r="F688" s="3">
        <v>0.58052693842626601</v>
      </c>
      <c r="G688" s="3">
        <v>0.41947306157373399</v>
      </c>
      <c r="H688" s="3">
        <v>1</v>
      </c>
      <c r="I688" s="3">
        <v>0</v>
      </c>
      <c r="J688" s="3">
        <v>0.99434244632720903</v>
      </c>
      <c r="K688" s="3">
        <v>5.6575536727905299E-3</v>
      </c>
      <c r="L688" s="3"/>
      <c r="M688" s="3">
        <f t="shared" si="20"/>
        <v>0.87057220234238131</v>
      </c>
      <c r="N688" s="3">
        <f t="shared" si="21"/>
        <v>0.12942779765761858</v>
      </c>
      <c r="P688" s="1">
        <v>683</v>
      </c>
    </row>
    <row r="689" spans="2:16" x14ac:dyDescent="0.3">
      <c r="B689" s="1">
        <v>113</v>
      </c>
      <c r="C689" s="1">
        <v>538</v>
      </c>
      <c r="D689" s="3">
        <v>0.90741942461604996</v>
      </c>
      <c r="E689" s="3">
        <v>9.2580575383949801E-2</v>
      </c>
      <c r="F689" s="3">
        <v>0.59555334277819605</v>
      </c>
      <c r="G689" s="3">
        <v>0.40444665722180401</v>
      </c>
      <c r="H689" s="3">
        <v>1</v>
      </c>
      <c r="I689" s="3">
        <v>0</v>
      </c>
      <c r="J689" s="3">
        <v>0.97933262586593595</v>
      </c>
      <c r="K689" s="3">
        <v>2.06673741340637E-2</v>
      </c>
      <c r="L689" s="3"/>
      <c r="M689" s="3">
        <f t="shared" si="20"/>
        <v>0.87057634831504549</v>
      </c>
      <c r="N689" s="3">
        <f t="shared" si="21"/>
        <v>0.12942365168495437</v>
      </c>
      <c r="P689" s="1">
        <v>684</v>
      </c>
    </row>
    <row r="690" spans="2:16" x14ac:dyDescent="0.3">
      <c r="B690" s="1">
        <v>298</v>
      </c>
      <c r="C690" s="1">
        <v>1405</v>
      </c>
      <c r="D690" s="3">
        <v>0.90741942461604996</v>
      </c>
      <c r="E690" s="3">
        <v>9.2580575383949801E-2</v>
      </c>
      <c r="F690" s="3">
        <v>0.58442132473159503</v>
      </c>
      <c r="G690" s="3">
        <v>0.41557867526840497</v>
      </c>
      <c r="H690" s="3">
        <v>1</v>
      </c>
      <c r="I690" s="3">
        <v>0</v>
      </c>
      <c r="J690" s="3">
        <v>0.99137675762176503</v>
      </c>
      <c r="K690" s="3">
        <v>8.6232423782348598E-3</v>
      </c>
      <c r="L690" s="3"/>
      <c r="M690" s="3">
        <f t="shared" si="20"/>
        <v>0.87080437674235256</v>
      </c>
      <c r="N690" s="3">
        <f t="shared" si="21"/>
        <v>0.12919562325764741</v>
      </c>
      <c r="P690" s="1">
        <v>685</v>
      </c>
    </row>
    <row r="691" spans="2:16" x14ac:dyDescent="0.3">
      <c r="B691" s="1">
        <v>118</v>
      </c>
      <c r="C691" s="1">
        <v>548</v>
      </c>
      <c r="D691" s="3">
        <v>0.90741942461604996</v>
      </c>
      <c r="E691" s="3">
        <v>9.2580575383949801E-2</v>
      </c>
      <c r="F691" s="3">
        <v>0.65101956620676904</v>
      </c>
      <c r="G691" s="3">
        <v>0.34898043379323102</v>
      </c>
      <c r="H691" s="3">
        <v>1</v>
      </c>
      <c r="I691" s="3">
        <v>0</v>
      </c>
      <c r="J691" s="3">
        <v>0.92615139484405495</v>
      </c>
      <c r="K691" s="3">
        <v>7.3848605155944796E-2</v>
      </c>
      <c r="L691" s="3"/>
      <c r="M691" s="3">
        <f t="shared" si="20"/>
        <v>0.87114759641671857</v>
      </c>
      <c r="N691" s="3">
        <f t="shared" si="21"/>
        <v>0.1288524035832814</v>
      </c>
      <c r="P691" s="1">
        <v>686</v>
      </c>
    </row>
    <row r="692" spans="2:16" x14ac:dyDescent="0.3">
      <c r="B692" s="1">
        <v>984</v>
      </c>
      <c r="C692" s="1">
        <v>4934</v>
      </c>
      <c r="D692" s="3">
        <v>0.90741942461604996</v>
      </c>
      <c r="E692" s="3">
        <v>9.2580575383949801E-2</v>
      </c>
      <c r="F692" s="3">
        <v>0.585269544099695</v>
      </c>
      <c r="G692" s="3">
        <v>0.414730455900305</v>
      </c>
      <c r="H692" s="3">
        <v>1</v>
      </c>
      <c r="I692" s="3">
        <v>0</v>
      </c>
      <c r="J692" s="3">
        <v>0.99383413791656505</v>
      </c>
      <c r="K692" s="3">
        <v>6.1658620834350603E-3</v>
      </c>
      <c r="L692" s="3"/>
      <c r="M692" s="3">
        <f t="shared" si="20"/>
        <v>0.87163077665807753</v>
      </c>
      <c r="N692" s="3">
        <f t="shared" si="21"/>
        <v>0.12836922334192247</v>
      </c>
      <c r="P692" s="1">
        <v>687</v>
      </c>
    </row>
    <row r="693" spans="2:16" x14ac:dyDescent="0.3">
      <c r="B693" s="1">
        <v>244</v>
      </c>
      <c r="C693" s="1">
        <v>1112</v>
      </c>
      <c r="D693" s="3">
        <v>0.90741942461604996</v>
      </c>
      <c r="E693" s="3">
        <v>9.2580575383949801E-2</v>
      </c>
      <c r="F693" s="3">
        <v>0.58702951690511895</v>
      </c>
      <c r="G693" s="3">
        <v>0.41297048309488099</v>
      </c>
      <c r="H693" s="3">
        <v>1</v>
      </c>
      <c r="I693" s="3">
        <v>0</v>
      </c>
      <c r="J693" s="3">
        <v>0.99530941247940097</v>
      </c>
      <c r="K693" s="3">
        <v>4.6905875205993696E-3</v>
      </c>
      <c r="L693" s="3"/>
      <c r="M693" s="3">
        <f t="shared" si="20"/>
        <v>0.87243958850014247</v>
      </c>
      <c r="N693" s="3">
        <f t="shared" si="21"/>
        <v>0.12756041149985753</v>
      </c>
      <c r="P693" s="1">
        <v>688</v>
      </c>
    </row>
    <row r="694" spans="2:16" x14ac:dyDescent="0.3">
      <c r="B694" s="1">
        <v>1834</v>
      </c>
      <c r="C694" s="1">
        <v>9234</v>
      </c>
      <c r="D694" s="3">
        <v>0.92354740061162099</v>
      </c>
      <c r="E694" s="3">
        <v>7.64525993883792E-2</v>
      </c>
      <c r="F694" s="3">
        <v>0.63803794932676205</v>
      </c>
      <c r="G694" s="3">
        <v>0.361962050673238</v>
      </c>
      <c r="H694" s="3">
        <v>1</v>
      </c>
      <c r="I694" s="3">
        <v>0</v>
      </c>
      <c r="J694" s="3">
        <v>0.928935706615448</v>
      </c>
      <c r="K694" s="3">
        <v>7.1064293384552002E-2</v>
      </c>
      <c r="L694" s="3"/>
      <c r="M694" s="3">
        <f t="shared" si="20"/>
        <v>0.87263026413845779</v>
      </c>
      <c r="N694" s="3">
        <f t="shared" si="21"/>
        <v>0.12736973586154229</v>
      </c>
      <c r="P694" s="1">
        <v>689</v>
      </c>
    </row>
    <row r="695" spans="2:16" x14ac:dyDescent="0.3">
      <c r="B695" s="1">
        <v>362</v>
      </c>
      <c r="C695" s="1">
        <v>1786</v>
      </c>
      <c r="D695" s="3">
        <v>0.92354740061162099</v>
      </c>
      <c r="E695" s="3">
        <v>7.64525993883792E-2</v>
      </c>
      <c r="F695" s="3">
        <v>0.57095304858192397</v>
      </c>
      <c r="G695" s="3">
        <v>0.42904695141807597</v>
      </c>
      <c r="H695" s="3">
        <v>1</v>
      </c>
      <c r="I695" s="3">
        <v>0</v>
      </c>
      <c r="J695" s="3">
        <v>0.99656492471694902</v>
      </c>
      <c r="K695" s="3">
        <v>3.4350752830505401E-3</v>
      </c>
      <c r="L695" s="3"/>
      <c r="M695" s="3">
        <f t="shared" si="20"/>
        <v>0.8727663434776235</v>
      </c>
      <c r="N695" s="3">
        <f t="shared" si="21"/>
        <v>0.12723365652237642</v>
      </c>
      <c r="P695" s="1">
        <v>690</v>
      </c>
    </row>
    <row r="696" spans="2:16" x14ac:dyDescent="0.3">
      <c r="B696" s="1">
        <v>860</v>
      </c>
      <c r="C696" s="1">
        <v>4322</v>
      </c>
      <c r="D696" s="3">
        <v>0.90741942461604996</v>
      </c>
      <c r="E696" s="3">
        <v>9.2580575383949801E-2</v>
      </c>
      <c r="F696" s="3">
        <v>0.58597860208549801</v>
      </c>
      <c r="G696" s="3">
        <v>0.41402139791450199</v>
      </c>
      <c r="H696" s="3">
        <v>1</v>
      </c>
      <c r="I696" s="3">
        <v>0</v>
      </c>
      <c r="J696" s="3">
        <v>0.99775308370590199</v>
      </c>
      <c r="K696" s="3">
        <v>2.2469162940979E-3</v>
      </c>
      <c r="L696" s="3"/>
      <c r="M696" s="3">
        <f t="shared" si="20"/>
        <v>0.87278777760186255</v>
      </c>
      <c r="N696" s="3">
        <f t="shared" si="21"/>
        <v>0.12721222239813743</v>
      </c>
      <c r="P696" s="1">
        <v>691</v>
      </c>
    </row>
    <row r="697" spans="2:16" x14ac:dyDescent="0.3">
      <c r="B697" s="1">
        <v>1986</v>
      </c>
      <c r="C697" s="1">
        <v>9932</v>
      </c>
      <c r="D697" s="3">
        <v>0.90741942461604996</v>
      </c>
      <c r="E697" s="3">
        <v>9.2580575383949801E-2</v>
      </c>
      <c r="F697" s="3">
        <v>0.60560511517584004</v>
      </c>
      <c r="G697" s="3">
        <v>0.39439488482416002</v>
      </c>
      <c r="H697" s="3">
        <v>1</v>
      </c>
      <c r="I697" s="3">
        <v>0</v>
      </c>
      <c r="J697" s="3">
        <v>0.98180776834487904</v>
      </c>
      <c r="K697" s="3">
        <v>1.8192231655120801E-2</v>
      </c>
      <c r="L697" s="3"/>
      <c r="M697" s="3">
        <f t="shared" si="20"/>
        <v>0.87370807703419229</v>
      </c>
      <c r="N697" s="3">
        <f t="shared" si="21"/>
        <v>0.12629192296580766</v>
      </c>
      <c r="P697" s="1">
        <v>692</v>
      </c>
    </row>
    <row r="698" spans="2:16" x14ac:dyDescent="0.3">
      <c r="B698" s="1">
        <v>840</v>
      </c>
      <c r="C698" s="1">
        <v>4190</v>
      </c>
      <c r="D698" s="3">
        <v>0.90741942461604996</v>
      </c>
      <c r="E698" s="3">
        <v>9.2580575383949801E-2</v>
      </c>
      <c r="F698" s="3">
        <v>0.60077318185879203</v>
      </c>
      <c r="G698" s="3">
        <v>0.39922681814120797</v>
      </c>
      <c r="H698" s="3">
        <v>1</v>
      </c>
      <c r="I698" s="3">
        <v>0</v>
      </c>
      <c r="J698" s="3">
        <v>0.98678189516067505</v>
      </c>
      <c r="K698" s="3">
        <v>1.3218104839325E-2</v>
      </c>
      <c r="L698" s="3"/>
      <c r="M698" s="3">
        <f t="shared" si="20"/>
        <v>0.87374362540887929</v>
      </c>
      <c r="N698" s="3">
        <f t="shared" si="21"/>
        <v>0.12625637459112068</v>
      </c>
      <c r="P698" s="1">
        <v>693</v>
      </c>
    </row>
    <row r="699" spans="2:16" x14ac:dyDescent="0.3">
      <c r="B699" s="1">
        <v>5</v>
      </c>
      <c r="C699" s="1">
        <v>15</v>
      </c>
      <c r="D699" s="3">
        <v>0.90741942461604996</v>
      </c>
      <c r="E699" s="3">
        <v>9.2580575383949801E-2</v>
      </c>
      <c r="F699" s="3">
        <v>0.60359129680007395</v>
      </c>
      <c r="G699" s="3">
        <v>0.39640870319992599</v>
      </c>
      <c r="H699" s="3">
        <v>1</v>
      </c>
      <c r="I699" s="3">
        <v>0</v>
      </c>
      <c r="J699" s="3">
        <v>0.98472505807876598</v>
      </c>
      <c r="K699" s="3">
        <v>1.52749419212341E-2</v>
      </c>
      <c r="L699" s="3"/>
      <c r="M699" s="3">
        <f t="shared" si="20"/>
        <v>0.87393394487372245</v>
      </c>
      <c r="N699" s="3">
        <f t="shared" si="21"/>
        <v>0.12606605512627747</v>
      </c>
      <c r="P699" s="1">
        <v>694</v>
      </c>
    </row>
    <row r="700" spans="2:16" x14ac:dyDescent="0.3">
      <c r="B700" s="1">
        <v>1590</v>
      </c>
      <c r="C700" s="1">
        <v>7946</v>
      </c>
      <c r="D700" s="3">
        <v>0.90741942461604996</v>
      </c>
      <c r="E700" s="3">
        <v>9.2580575383949801E-2</v>
      </c>
      <c r="F700" s="3">
        <v>0.59822730532050095</v>
      </c>
      <c r="G700" s="3">
        <v>0.401772694679499</v>
      </c>
      <c r="H700" s="3">
        <v>1</v>
      </c>
      <c r="I700" s="3">
        <v>0</v>
      </c>
      <c r="J700" s="3">
        <v>0.99341148138046298</v>
      </c>
      <c r="K700" s="3">
        <v>6.58851861953735E-3</v>
      </c>
      <c r="L700" s="3"/>
      <c r="M700" s="3">
        <f t="shared" si="20"/>
        <v>0.87476455282925347</v>
      </c>
      <c r="N700" s="3">
        <f t="shared" si="21"/>
        <v>0.12523544717074653</v>
      </c>
      <c r="P700" s="1">
        <v>695</v>
      </c>
    </row>
    <row r="701" spans="2:16" x14ac:dyDescent="0.3">
      <c r="B701" s="1">
        <v>1956</v>
      </c>
      <c r="C701" s="1">
        <v>9764</v>
      </c>
      <c r="D701" s="3">
        <v>0.90741942461604996</v>
      </c>
      <c r="E701" s="3">
        <v>9.2580575383949801E-2</v>
      </c>
      <c r="F701" s="3">
        <v>0.59369514499903597</v>
      </c>
      <c r="G701" s="3">
        <v>0.40630485500096503</v>
      </c>
      <c r="H701" s="3">
        <v>1</v>
      </c>
      <c r="I701" s="3">
        <v>0</v>
      </c>
      <c r="J701" s="3">
        <v>0.99893444776535001</v>
      </c>
      <c r="K701" s="3">
        <v>1.0655522346496599E-3</v>
      </c>
      <c r="L701" s="3"/>
      <c r="M701" s="3">
        <f t="shared" si="20"/>
        <v>0.87501225434510899</v>
      </c>
      <c r="N701" s="3">
        <f t="shared" si="21"/>
        <v>0.12498774565489112</v>
      </c>
      <c r="P701" s="1">
        <v>696</v>
      </c>
    </row>
    <row r="702" spans="2:16" x14ac:dyDescent="0.3">
      <c r="B702" s="1">
        <v>1719</v>
      </c>
      <c r="C702" s="1">
        <v>8642</v>
      </c>
      <c r="D702" s="3">
        <v>0.92354740061162099</v>
      </c>
      <c r="E702" s="3">
        <v>7.64525993883792E-2</v>
      </c>
      <c r="F702" s="3">
        <v>0.58472846454711302</v>
      </c>
      <c r="G702" s="3">
        <v>0.41527153545288698</v>
      </c>
      <c r="H702" s="3">
        <v>1</v>
      </c>
      <c r="I702" s="3">
        <v>0</v>
      </c>
      <c r="J702" s="3">
        <v>0.99179875850677501</v>
      </c>
      <c r="K702" s="3">
        <v>8.2012414932250994E-3</v>
      </c>
      <c r="L702" s="3"/>
      <c r="M702" s="3">
        <f t="shared" si="20"/>
        <v>0.87501865591637729</v>
      </c>
      <c r="N702" s="3">
        <f t="shared" si="21"/>
        <v>0.12498134408362283</v>
      </c>
      <c r="P702" s="1">
        <v>697</v>
      </c>
    </row>
    <row r="703" spans="2:16" x14ac:dyDescent="0.3">
      <c r="B703" s="1">
        <v>1281</v>
      </c>
      <c r="C703" s="1">
        <v>6397</v>
      </c>
      <c r="D703" s="3">
        <v>0.90741942461604996</v>
      </c>
      <c r="E703" s="3">
        <v>9.2580575383949801E-2</v>
      </c>
      <c r="F703" s="3">
        <v>0.59787078495316703</v>
      </c>
      <c r="G703" s="3">
        <v>0.40212921504683302</v>
      </c>
      <c r="H703" s="3">
        <v>1</v>
      </c>
      <c r="I703" s="3">
        <v>0</v>
      </c>
      <c r="J703" s="3">
        <v>0.99566072225570701</v>
      </c>
      <c r="K703" s="3">
        <v>4.3392777442932103E-3</v>
      </c>
      <c r="L703" s="3"/>
      <c r="M703" s="3">
        <f t="shared" si="20"/>
        <v>0.87523773295623108</v>
      </c>
      <c r="N703" s="3">
        <f t="shared" si="21"/>
        <v>0.12476226704376901</v>
      </c>
      <c r="P703" s="1">
        <v>698</v>
      </c>
    </row>
    <row r="704" spans="2:16" x14ac:dyDescent="0.3">
      <c r="B704" s="1">
        <v>185</v>
      </c>
      <c r="C704" s="1">
        <v>864</v>
      </c>
      <c r="D704" s="3">
        <v>0.90741942461604996</v>
      </c>
      <c r="E704" s="3">
        <v>9.2580575383949801E-2</v>
      </c>
      <c r="F704" s="3">
        <v>0.60141414692248496</v>
      </c>
      <c r="G704" s="3">
        <v>0.39858585307751498</v>
      </c>
      <c r="H704" s="3">
        <v>1</v>
      </c>
      <c r="I704" s="3">
        <v>0</v>
      </c>
      <c r="J704" s="3">
        <v>0.99886620044708296</v>
      </c>
      <c r="K704" s="3">
        <v>1.13379955291748E-3</v>
      </c>
      <c r="L704" s="3"/>
      <c r="M704" s="3">
        <f t="shared" si="20"/>
        <v>0.87692494299640444</v>
      </c>
      <c r="N704" s="3">
        <f t="shared" si="21"/>
        <v>0.12307505700359557</v>
      </c>
      <c r="P704" s="1">
        <v>699</v>
      </c>
    </row>
    <row r="705" spans="2:16" x14ac:dyDescent="0.3">
      <c r="B705" s="1">
        <v>328</v>
      </c>
      <c r="C705" s="1">
        <v>1592</v>
      </c>
      <c r="D705" s="3">
        <v>0.90741942461604996</v>
      </c>
      <c r="E705" s="3">
        <v>9.2580575383949801E-2</v>
      </c>
      <c r="F705" s="3">
        <v>0.62918779348009102</v>
      </c>
      <c r="G705" s="3">
        <v>0.37081220651990898</v>
      </c>
      <c r="H705" s="3">
        <v>1</v>
      </c>
      <c r="I705" s="3">
        <v>0</v>
      </c>
      <c r="J705" s="3">
        <v>0.97255831956863403</v>
      </c>
      <c r="K705" s="3">
        <v>2.7441680431366001E-2</v>
      </c>
      <c r="L705" s="3"/>
      <c r="M705" s="3">
        <f t="shared" si="20"/>
        <v>0.87729138441619381</v>
      </c>
      <c r="N705" s="3">
        <f t="shared" si="21"/>
        <v>0.1227086155838062</v>
      </c>
      <c r="P705" s="1">
        <v>700</v>
      </c>
    </row>
    <row r="706" spans="2:16" x14ac:dyDescent="0.3">
      <c r="B706" s="1">
        <v>1726</v>
      </c>
      <c r="C706" s="1">
        <v>8666</v>
      </c>
      <c r="D706" s="3">
        <v>0.90741942461604996</v>
      </c>
      <c r="E706" s="3">
        <v>9.2580575383949801E-2</v>
      </c>
      <c r="F706" s="3">
        <v>0.60370695047843004</v>
      </c>
      <c r="G706" s="3">
        <v>0.39629304952157002</v>
      </c>
      <c r="H706" s="3">
        <v>1</v>
      </c>
      <c r="I706" s="3">
        <v>0</v>
      </c>
      <c r="J706" s="3">
        <v>0.99975222349166903</v>
      </c>
      <c r="K706" s="3">
        <v>2.4777650833129899E-4</v>
      </c>
      <c r="L706" s="3"/>
      <c r="M706" s="3">
        <f t="shared" si="20"/>
        <v>0.87771964964653726</v>
      </c>
      <c r="N706" s="3">
        <f t="shared" si="21"/>
        <v>0.12228035035346278</v>
      </c>
      <c r="P706" s="1">
        <v>701</v>
      </c>
    </row>
    <row r="707" spans="2:16" x14ac:dyDescent="0.3">
      <c r="B707" s="1">
        <v>1446</v>
      </c>
      <c r="C707" s="1">
        <v>7278</v>
      </c>
      <c r="D707" s="3">
        <v>0.90741942461604996</v>
      </c>
      <c r="E707" s="3">
        <v>9.2580575383949801E-2</v>
      </c>
      <c r="F707" s="3">
        <v>0.61379081021843396</v>
      </c>
      <c r="G707" s="3">
        <v>0.38620918978156599</v>
      </c>
      <c r="H707" s="3">
        <v>1</v>
      </c>
      <c r="I707" s="3">
        <v>0</v>
      </c>
      <c r="J707" s="3">
        <v>0.99001920223236095</v>
      </c>
      <c r="K707" s="3">
        <v>9.9807977676391602E-3</v>
      </c>
      <c r="L707" s="3"/>
      <c r="M707" s="3">
        <f t="shared" si="20"/>
        <v>0.87780735926671116</v>
      </c>
      <c r="N707" s="3">
        <f t="shared" si="21"/>
        <v>0.12219264073328874</v>
      </c>
      <c r="P707" s="1">
        <v>702</v>
      </c>
    </row>
    <row r="708" spans="2:16" x14ac:dyDescent="0.3">
      <c r="B708" s="1">
        <v>1414</v>
      </c>
      <c r="C708" s="1">
        <v>7090</v>
      </c>
      <c r="D708" s="3">
        <v>0.90741942461604996</v>
      </c>
      <c r="E708" s="3">
        <v>9.2580575383949801E-2</v>
      </c>
      <c r="F708" s="3">
        <v>0.65226562122502396</v>
      </c>
      <c r="G708" s="3">
        <v>0.34773437877497698</v>
      </c>
      <c r="H708" s="3">
        <v>1</v>
      </c>
      <c r="I708" s="3">
        <v>0</v>
      </c>
      <c r="J708" s="3">
        <v>0.95270735025405895</v>
      </c>
      <c r="K708" s="3">
        <v>4.7292649745941197E-2</v>
      </c>
      <c r="L708" s="3"/>
      <c r="M708" s="3">
        <f t="shared" si="20"/>
        <v>0.87809809902378322</v>
      </c>
      <c r="N708" s="3">
        <f t="shared" si="21"/>
        <v>0.121901900976217</v>
      </c>
      <c r="P708" s="1">
        <v>703</v>
      </c>
    </row>
    <row r="709" spans="2:16" x14ac:dyDescent="0.3">
      <c r="B709" s="1">
        <v>503</v>
      </c>
      <c r="C709" s="1">
        <v>2476</v>
      </c>
      <c r="D709" s="3">
        <v>0.90741942461604996</v>
      </c>
      <c r="E709" s="3">
        <v>9.2580575383949801E-2</v>
      </c>
      <c r="F709" s="3">
        <v>0.60783165115916704</v>
      </c>
      <c r="G709" s="3">
        <v>0.39216834884083301</v>
      </c>
      <c r="H709" s="3">
        <v>1</v>
      </c>
      <c r="I709" s="3">
        <v>0</v>
      </c>
      <c r="J709" s="3">
        <v>0.99800580739974998</v>
      </c>
      <c r="K709" s="3">
        <v>1.9941926002502398E-3</v>
      </c>
      <c r="L709" s="3"/>
      <c r="M709" s="3">
        <f t="shared" si="20"/>
        <v>0.87831422079374177</v>
      </c>
      <c r="N709" s="3">
        <f t="shared" si="21"/>
        <v>0.12168577920625827</v>
      </c>
      <c r="P709" s="1">
        <v>704</v>
      </c>
    </row>
    <row r="710" spans="2:16" x14ac:dyDescent="0.3">
      <c r="B710" s="1">
        <v>1996</v>
      </c>
      <c r="C710" s="1">
        <v>9980</v>
      </c>
      <c r="D710" s="3">
        <v>0.90741942461604996</v>
      </c>
      <c r="E710" s="3">
        <v>9.2580575383949801E-2</v>
      </c>
      <c r="F710" s="3">
        <v>0.72376356955026699</v>
      </c>
      <c r="G710" s="3">
        <v>0.27623643044973301</v>
      </c>
      <c r="H710" s="3">
        <v>1</v>
      </c>
      <c r="I710" s="3">
        <v>0</v>
      </c>
      <c r="J710" s="3">
        <v>0.88273137807846103</v>
      </c>
      <c r="K710" s="3">
        <v>0.117268621921539</v>
      </c>
      <c r="L710" s="3"/>
      <c r="M710" s="3">
        <f t="shared" ref="M710:M773" si="22">+AVERAGE(D710,F710,H710,J710)</f>
        <v>0.87847859306119458</v>
      </c>
      <c r="N710" s="3">
        <f t="shared" ref="N710:N773" si="23">+AVERAGE(E710,G710,I710,K710)</f>
        <v>0.12152140693880545</v>
      </c>
      <c r="P710" s="1">
        <v>705</v>
      </c>
    </row>
    <row r="711" spans="2:16" x14ac:dyDescent="0.3">
      <c r="B711" s="1">
        <v>1420</v>
      </c>
      <c r="C711" s="1">
        <v>7130</v>
      </c>
      <c r="D711" s="3">
        <v>0.90741942461604996</v>
      </c>
      <c r="E711" s="3">
        <v>9.2580575383949801E-2</v>
      </c>
      <c r="F711" s="3">
        <v>0.61431819729541304</v>
      </c>
      <c r="G711" s="3">
        <v>0.38568180270458702</v>
      </c>
      <c r="H711" s="3">
        <v>1</v>
      </c>
      <c r="I711" s="3">
        <v>0</v>
      </c>
      <c r="J711" s="3">
        <v>0.99355399608612105</v>
      </c>
      <c r="K711" s="3">
        <v>6.4460039138793902E-3</v>
      </c>
      <c r="L711" s="3"/>
      <c r="M711" s="3">
        <f t="shared" si="22"/>
        <v>0.87882290449939604</v>
      </c>
      <c r="N711" s="3">
        <f t="shared" si="23"/>
        <v>0.12117709550060406</v>
      </c>
      <c r="P711" s="1">
        <v>706</v>
      </c>
    </row>
    <row r="712" spans="2:16" x14ac:dyDescent="0.3">
      <c r="B712" s="1">
        <v>1455</v>
      </c>
      <c r="C712" s="1">
        <v>7333</v>
      </c>
      <c r="D712" s="3">
        <v>0.90741942461604996</v>
      </c>
      <c r="E712" s="3">
        <v>9.2580575383949801E-2</v>
      </c>
      <c r="F712" s="3">
        <v>0.61128493206227297</v>
      </c>
      <c r="G712" s="3">
        <v>0.38871506793772698</v>
      </c>
      <c r="H712" s="3">
        <v>1</v>
      </c>
      <c r="I712" s="3">
        <v>0</v>
      </c>
      <c r="J712" s="3">
        <v>0.99738830327987704</v>
      </c>
      <c r="K712" s="3">
        <v>2.6116967201232901E-3</v>
      </c>
      <c r="L712" s="3"/>
      <c r="M712" s="3">
        <f t="shared" si="22"/>
        <v>0.87902316498955002</v>
      </c>
      <c r="N712" s="3">
        <f t="shared" si="23"/>
        <v>0.12097683501045002</v>
      </c>
      <c r="P712" s="1">
        <v>707</v>
      </c>
    </row>
    <row r="713" spans="2:16" x14ac:dyDescent="0.3">
      <c r="B713" s="1">
        <v>1486</v>
      </c>
      <c r="C713" s="1">
        <v>7437</v>
      </c>
      <c r="D713" s="3">
        <v>0.90741942461604996</v>
      </c>
      <c r="E713" s="3">
        <v>9.2580575383949801E-2</v>
      </c>
      <c r="F713" s="3">
        <v>0.61298735017984896</v>
      </c>
      <c r="G713" s="3">
        <v>0.38701264982015099</v>
      </c>
      <c r="H713" s="3">
        <v>1</v>
      </c>
      <c r="I713" s="3">
        <v>0</v>
      </c>
      <c r="J713" s="3">
        <v>0.99643325805664096</v>
      </c>
      <c r="K713" s="3">
        <v>3.5667419433593802E-3</v>
      </c>
      <c r="L713" s="3"/>
      <c r="M713" s="3">
        <f t="shared" si="22"/>
        <v>0.879210008213135</v>
      </c>
      <c r="N713" s="3">
        <f t="shared" si="23"/>
        <v>0.12078999178686504</v>
      </c>
      <c r="P713" s="1">
        <v>708</v>
      </c>
    </row>
    <row r="714" spans="2:16" x14ac:dyDescent="0.3">
      <c r="B714" s="1">
        <v>289</v>
      </c>
      <c r="C714" s="1">
        <v>1351</v>
      </c>
      <c r="D714" s="3">
        <v>0.90741942461604996</v>
      </c>
      <c r="E714" s="3">
        <v>9.2580575383949801E-2</v>
      </c>
      <c r="F714" s="3">
        <v>0.61140159031107799</v>
      </c>
      <c r="G714" s="3">
        <v>0.38859840968892201</v>
      </c>
      <c r="H714" s="3">
        <v>1</v>
      </c>
      <c r="I714" s="3">
        <v>0</v>
      </c>
      <c r="J714" s="3">
        <v>0.99999904632568404</v>
      </c>
      <c r="K714" s="3">
        <v>9.5367431640625E-7</v>
      </c>
      <c r="L714" s="3"/>
      <c r="M714" s="3">
        <f t="shared" si="22"/>
        <v>0.879705015313203</v>
      </c>
      <c r="N714" s="3">
        <f t="shared" si="23"/>
        <v>0.12029498468679706</v>
      </c>
      <c r="P714" s="1">
        <v>709</v>
      </c>
    </row>
    <row r="715" spans="2:16" x14ac:dyDescent="0.3">
      <c r="B715" s="1">
        <v>247</v>
      </c>
      <c r="C715" s="1">
        <v>1127</v>
      </c>
      <c r="D715" s="3">
        <v>0.90741942461604996</v>
      </c>
      <c r="E715" s="3">
        <v>9.2580575383949801E-2</v>
      </c>
      <c r="F715" s="3">
        <v>0.61250470639044396</v>
      </c>
      <c r="G715" s="3">
        <v>0.38749529360955598</v>
      </c>
      <c r="H715" s="3">
        <v>1</v>
      </c>
      <c r="I715" s="3">
        <v>0</v>
      </c>
      <c r="J715" s="3">
        <v>0.99922180175781194</v>
      </c>
      <c r="K715" s="3">
        <v>7.781982421875E-4</v>
      </c>
      <c r="L715" s="3"/>
      <c r="M715" s="3">
        <f t="shared" si="22"/>
        <v>0.87978648319107655</v>
      </c>
      <c r="N715" s="3">
        <f t="shared" si="23"/>
        <v>0.12021351680892332</v>
      </c>
      <c r="P715" s="1">
        <v>710</v>
      </c>
    </row>
    <row r="716" spans="2:16" x14ac:dyDescent="0.3">
      <c r="B716" s="1">
        <v>1488</v>
      </c>
      <c r="C716" s="1">
        <v>7440</v>
      </c>
      <c r="D716" s="3">
        <v>0.90741942461604996</v>
      </c>
      <c r="E716" s="3">
        <v>9.2580575383949801E-2</v>
      </c>
      <c r="F716" s="3">
        <v>0.61674414660315402</v>
      </c>
      <c r="G716" s="3">
        <v>0.38325585339684598</v>
      </c>
      <c r="H716" s="3">
        <v>1</v>
      </c>
      <c r="I716" s="3">
        <v>0</v>
      </c>
      <c r="J716" s="3">
        <v>0.99600535631179798</v>
      </c>
      <c r="K716" s="3">
        <v>3.9946436882019E-3</v>
      </c>
      <c r="L716" s="3"/>
      <c r="M716" s="3">
        <f t="shared" si="22"/>
        <v>0.88004223188275055</v>
      </c>
      <c r="N716" s="3">
        <f t="shared" si="23"/>
        <v>0.11995776811724942</v>
      </c>
      <c r="P716" s="1">
        <v>711</v>
      </c>
    </row>
    <row r="717" spans="2:16" x14ac:dyDescent="0.3">
      <c r="B717" s="1">
        <v>1257</v>
      </c>
      <c r="C717" s="1">
        <v>6277</v>
      </c>
      <c r="D717" s="3">
        <v>0.92354740061162099</v>
      </c>
      <c r="E717" s="3">
        <v>7.64525993883792E-2</v>
      </c>
      <c r="F717" s="3">
        <v>0.59830073566507502</v>
      </c>
      <c r="G717" s="3">
        <v>0.40169926433492498</v>
      </c>
      <c r="H717" s="3">
        <v>1</v>
      </c>
      <c r="I717" s="3">
        <v>0</v>
      </c>
      <c r="J717" s="3">
        <v>0.99998474121093806</v>
      </c>
      <c r="K717" s="3">
        <v>1.52587890625E-5</v>
      </c>
      <c r="L717" s="3"/>
      <c r="M717" s="3">
        <f t="shared" si="22"/>
        <v>0.88045821937190849</v>
      </c>
      <c r="N717" s="3">
        <f t="shared" si="23"/>
        <v>0.11954178062809168</v>
      </c>
      <c r="P717" s="1">
        <v>712</v>
      </c>
    </row>
    <row r="718" spans="2:16" x14ac:dyDescent="0.3">
      <c r="B718" s="1">
        <v>1406</v>
      </c>
      <c r="C718" s="1">
        <v>7066</v>
      </c>
      <c r="D718" s="3">
        <v>0.90741942461604996</v>
      </c>
      <c r="E718" s="3">
        <v>9.2580575383949801E-2</v>
      </c>
      <c r="F718" s="3">
        <v>0.65891811079762996</v>
      </c>
      <c r="G718" s="3">
        <v>0.34108188920236998</v>
      </c>
      <c r="H718" s="3">
        <v>1</v>
      </c>
      <c r="I718" s="3">
        <v>0</v>
      </c>
      <c r="J718" s="3">
        <v>0.95694023370742798</v>
      </c>
      <c r="K718" s="3">
        <v>4.3059766292572001E-2</v>
      </c>
      <c r="L718" s="3"/>
      <c r="M718" s="3">
        <f t="shared" si="22"/>
        <v>0.88081944228027698</v>
      </c>
      <c r="N718" s="3">
        <f t="shared" si="23"/>
        <v>0.11918055771972295</v>
      </c>
      <c r="P718" s="1">
        <v>713</v>
      </c>
    </row>
    <row r="719" spans="2:16" x14ac:dyDescent="0.3">
      <c r="B719" s="1">
        <v>1071</v>
      </c>
      <c r="C719" s="1">
        <v>5395</v>
      </c>
      <c r="D719" s="3">
        <v>0.92354740061162099</v>
      </c>
      <c r="E719" s="3">
        <v>7.64525993883792E-2</v>
      </c>
      <c r="F719" s="3">
        <v>0.60269801739564899</v>
      </c>
      <c r="G719" s="3">
        <v>0.39730198260435101</v>
      </c>
      <c r="H719" s="3">
        <v>1</v>
      </c>
      <c r="I719" s="3">
        <v>0</v>
      </c>
      <c r="J719" s="3">
        <v>0.99756264686584495</v>
      </c>
      <c r="K719" s="3">
        <v>2.43735313415527E-3</v>
      </c>
      <c r="L719" s="3"/>
      <c r="M719" s="3">
        <f t="shared" si="22"/>
        <v>0.88095201621827868</v>
      </c>
      <c r="N719" s="3">
        <f t="shared" si="23"/>
        <v>0.11904798378172138</v>
      </c>
      <c r="P719" s="1">
        <v>714</v>
      </c>
    </row>
    <row r="720" spans="2:16" x14ac:dyDescent="0.3">
      <c r="B720" s="1">
        <v>651</v>
      </c>
      <c r="C720" s="1">
        <v>3190</v>
      </c>
      <c r="D720" s="3">
        <v>0.92354740061162099</v>
      </c>
      <c r="E720" s="3">
        <v>7.64525993883792E-2</v>
      </c>
      <c r="F720" s="3">
        <v>0.60342806898202705</v>
      </c>
      <c r="G720" s="3">
        <v>0.396571931017973</v>
      </c>
      <c r="H720" s="3">
        <v>1</v>
      </c>
      <c r="I720" s="3">
        <v>0</v>
      </c>
      <c r="J720" s="3">
        <v>0.99694037437438998</v>
      </c>
      <c r="K720" s="3">
        <v>3.0596256256103498E-3</v>
      </c>
      <c r="L720" s="3"/>
      <c r="M720" s="3">
        <f t="shared" si="22"/>
        <v>0.88097896099200956</v>
      </c>
      <c r="N720" s="3">
        <f t="shared" si="23"/>
        <v>0.11902103900799063</v>
      </c>
      <c r="P720" s="1">
        <v>715</v>
      </c>
    </row>
    <row r="721" spans="2:16" x14ac:dyDescent="0.3">
      <c r="B721" s="1">
        <v>40</v>
      </c>
      <c r="C721" s="1">
        <v>202</v>
      </c>
      <c r="D721" s="3">
        <v>0.92354740061162099</v>
      </c>
      <c r="E721" s="3">
        <v>7.64525993883792E-2</v>
      </c>
      <c r="F721" s="3">
        <v>0.61628152255671498</v>
      </c>
      <c r="G721" s="3">
        <v>0.38371847744328502</v>
      </c>
      <c r="H721" s="3">
        <v>1</v>
      </c>
      <c r="I721" s="3">
        <v>0</v>
      </c>
      <c r="J721" s="3">
        <v>0.984694123268127</v>
      </c>
      <c r="K721" s="3">
        <v>1.53058767318726E-2</v>
      </c>
      <c r="L721" s="3"/>
      <c r="M721" s="3">
        <f t="shared" si="22"/>
        <v>0.88113076160911574</v>
      </c>
      <c r="N721" s="3">
        <f t="shared" si="23"/>
        <v>0.11886923839088422</v>
      </c>
      <c r="P721" s="1">
        <v>716</v>
      </c>
    </row>
    <row r="722" spans="2:16" x14ac:dyDescent="0.3">
      <c r="B722" s="1">
        <v>736</v>
      </c>
      <c r="C722" s="1">
        <v>3627</v>
      </c>
      <c r="D722" s="3">
        <v>0.92354740061162099</v>
      </c>
      <c r="E722" s="3">
        <v>7.64525993883792E-2</v>
      </c>
      <c r="F722" s="3">
        <v>0.60466605231611503</v>
      </c>
      <c r="G722" s="3">
        <v>0.39533394768388502</v>
      </c>
      <c r="H722" s="3">
        <v>1</v>
      </c>
      <c r="I722" s="3">
        <v>0</v>
      </c>
      <c r="J722" s="3">
        <v>0.99925595521926902</v>
      </c>
      <c r="K722" s="3">
        <v>7.4404478073120096E-4</v>
      </c>
      <c r="L722" s="3"/>
      <c r="M722" s="3">
        <f t="shared" si="22"/>
        <v>0.88186735203675126</v>
      </c>
      <c r="N722" s="3">
        <f t="shared" si="23"/>
        <v>0.11813264796324885</v>
      </c>
      <c r="P722" s="1">
        <v>717</v>
      </c>
    </row>
    <row r="723" spans="2:16" x14ac:dyDescent="0.3">
      <c r="B723" s="1">
        <v>659</v>
      </c>
      <c r="C723" s="1">
        <v>3219</v>
      </c>
      <c r="D723" s="3">
        <v>0.90741942461604996</v>
      </c>
      <c r="E723" s="3">
        <v>9.2580575383949801E-2</v>
      </c>
      <c r="F723" s="3">
        <v>0.62465069026444797</v>
      </c>
      <c r="G723" s="3">
        <v>0.37534930973555197</v>
      </c>
      <c r="H723" s="3">
        <v>1</v>
      </c>
      <c r="I723" s="3">
        <v>0</v>
      </c>
      <c r="J723" s="3">
        <v>0.998427033424377</v>
      </c>
      <c r="K723" s="3">
        <v>1.5729665756225599E-3</v>
      </c>
      <c r="L723" s="3"/>
      <c r="M723" s="3">
        <f t="shared" si="22"/>
        <v>0.88262428707621876</v>
      </c>
      <c r="N723" s="3">
        <f t="shared" si="23"/>
        <v>0.11737571292378109</v>
      </c>
      <c r="P723" s="1">
        <v>718</v>
      </c>
    </row>
    <row r="724" spans="2:16" x14ac:dyDescent="0.3">
      <c r="B724" s="1">
        <v>386</v>
      </c>
      <c r="C724" s="1">
        <v>1919</v>
      </c>
      <c r="D724" s="3">
        <v>0.92354740061162099</v>
      </c>
      <c r="E724" s="3">
        <v>7.64525993883792E-2</v>
      </c>
      <c r="F724" s="3">
        <v>0.61560195013551999</v>
      </c>
      <c r="G724" s="3">
        <v>0.38439804986448001</v>
      </c>
      <c r="H724" s="3">
        <v>1</v>
      </c>
      <c r="I724" s="3">
        <v>0</v>
      </c>
      <c r="J724" s="3">
        <v>0.99284666776657104</v>
      </c>
      <c r="K724" s="3">
        <v>7.1533322334289603E-3</v>
      </c>
      <c r="L724" s="3"/>
      <c r="M724" s="3">
        <f t="shared" si="22"/>
        <v>0.88299900462842795</v>
      </c>
      <c r="N724" s="3">
        <f t="shared" si="23"/>
        <v>0.11700099537157205</v>
      </c>
      <c r="P724" s="1">
        <v>719</v>
      </c>
    </row>
    <row r="725" spans="2:16" x14ac:dyDescent="0.3">
      <c r="B725" s="1">
        <v>1544</v>
      </c>
      <c r="C725" s="1">
        <v>7743</v>
      </c>
      <c r="D725" s="3">
        <v>0.90741942461604996</v>
      </c>
      <c r="E725" s="3">
        <v>9.2580575383949801E-2</v>
      </c>
      <c r="F725" s="3">
        <v>0.63180716393428804</v>
      </c>
      <c r="G725" s="3">
        <v>0.36819283606571201</v>
      </c>
      <c r="H725" s="3">
        <v>1</v>
      </c>
      <c r="I725" s="3">
        <v>0</v>
      </c>
      <c r="J725" s="3">
        <v>0.99569368362426802</v>
      </c>
      <c r="K725" s="3">
        <v>4.3063163757324201E-3</v>
      </c>
      <c r="L725" s="3"/>
      <c r="M725" s="3">
        <f t="shared" si="22"/>
        <v>0.88373006804365151</v>
      </c>
      <c r="N725" s="3">
        <f t="shared" si="23"/>
        <v>0.11626993195634856</v>
      </c>
      <c r="P725" s="1">
        <v>720</v>
      </c>
    </row>
    <row r="726" spans="2:16" x14ac:dyDescent="0.3">
      <c r="B726" s="1">
        <v>208</v>
      </c>
      <c r="C726" s="1">
        <v>950</v>
      </c>
      <c r="D726" s="3">
        <v>0.90741942461604996</v>
      </c>
      <c r="E726" s="3">
        <v>9.2580575383949801E-2</v>
      </c>
      <c r="F726" s="3">
        <v>0.63005242817427598</v>
      </c>
      <c r="G726" s="3">
        <v>0.36994757182572402</v>
      </c>
      <c r="H726" s="3">
        <v>1</v>
      </c>
      <c r="I726" s="3">
        <v>0</v>
      </c>
      <c r="J726" s="3">
        <v>0.99972361326217696</v>
      </c>
      <c r="K726" s="3">
        <v>2.76386737823486E-4</v>
      </c>
      <c r="L726" s="3"/>
      <c r="M726" s="3">
        <f t="shared" si="22"/>
        <v>0.88429886651312573</v>
      </c>
      <c r="N726" s="3">
        <f t="shared" si="23"/>
        <v>0.11570113348687433</v>
      </c>
      <c r="P726" s="1">
        <v>721</v>
      </c>
    </row>
    <row r="727" spans="2:16" x14ac:dyDescent="0.3">
      <c r="B727" s="1">
        <v>430</v>
      </c>
      <c r="C727" s="1">
        <v>2119</v>
      </c>
      <c r="D727" s="3">
        <v>0.90741942461604996</v>
      </c>
      <c r="E727" s="3">
        <v>9.2580575383949801E-2</v>
      </c>
      <c r="F727" s="3">
        <v>0.64224545217225804</v>
      </c>
      <c r="G727" s="3">
        <v>0.35775454782774202</v>
      </c>
      <c r="H727" s="3">
        <v>1</v>
      </c>
      <c r="I727" s="3">
        <v>0</v>
      </c>
      <c r="J727" s="3">
        <v>0.98920363187789895</v>
      </c>
      <c r="K727" s="3">
        <v>1.0796368122100801E-2</v>
      </c>
      <c r="L727" s="3"/>
      <c r="M727" s="3">
        <f t="shared" si="22"/>
        <v>0.88471712716655171</v>
      </c>
      <c r="N727" s="3">
        <f t="shared" si="23"/>
        <v>0.11528287283344815</v>
      </c>
      <c r="P727" s="1">
        <v>722</v>
      </c>
    </row>
    <row r="728" spans="2:16" x14ac:dyDescent="0.3">
      <c r="B728" s="1">
        <v>622</v>
      </c>
      <c r="C728" s="1">
        <v>3063</v>
      </c>
      <c r="D728" s="3">
        <v>0.90741942461604996</v>
      </c>
      <c r="E728" s="3">
        <v>9.2580575383949801E-2</v>
      </c>
      <c r="F728" s="3">
        <v>0.64459983796340403</v>
      </c>
      <c r="G728" s="3">
        <v>0.35540016203659602</v>
      </c>
      <c r="H728" s="3">
        <v>1</v>
      </c>
      <c r="I728" s="3">
        <v>0</v>
      </c>
      <c r="J728" s="3">
        <v>0.98935902118682895</v>
      </c>
      <c r="K728" s="3">
        <v>1.0640978813171401E-2</v>
      </c>
      <c r="L728" s="3"/>
      <c r="M728" s="3">
        <f t="shared" si="22"/>
        <v>0.88534457094157071</v>
      </c>
      <c r="N728" s="3">
        <f t="shared" si="23"/>
        <v>0.11465542905842931</v>
      </c>
      <c r="P728" s="1">
        <v>723</v>
      </c>
    </row>
    <row r="729" spans="2:16" x14ac:dyDescent="0.3">
      <c r="B729" s="1">
        <v>1456</v>
      </c>
      <c r="C729" s="1">
        <v>7336</v>
      </c>
      <c r="D729" s="3">
        <v>0.90741942461604996</v>
      </c>
      <c r="E729" s="3">
        <v>9.2580575383949801E-2</v>
      </c>
      <c r="F729" s="3">
        <v>0.63963811168391305</v>
      </c>
      <c r="G729" s="3">
        <v>0.36036188831608701</v>
      </c>
      <c r="H729" s="3">
        <v>1</v>
      </c>
      <c r="I729" s="3">
        <v>0</v>
      </c>
      <c r="J729" s="3">
        <v>0.99465066194534302</v>
      </c>
      <c r="K729" s="3">
        <v>5.3493380546569798E-3</v>
      </c>
      <c r="L729" s="3"/>
      <c r="M729" s="3">
        <f t="shared" si="22"/>
        <v>0.88542704956132656</v>
      </c>
      <c r="N729" s="3">
        <f t="shared" si="23"/>
        <v>0.11457295043867345</v>
      </c>
      <c r="P729" s="1">
        <v>724</v>
      </c>
    </row>
    <row r="730" spans="2:16" x14ac:dyDescent="0.3">
      <c r="B730" s="1">
        <v>1648</v>
      </c>
      <c r="C730" s="1">
        <v>8255</v>
      </c>
      <c r="D730" s="3">
        <v>0.90741942461604996</v>
      </c>
      <c r="E730" s="3">
        <v>9.2580575383949801E-2</v>
      </c>
      <c r="F730" s="3">
        <v>0.63474925880436095</v>
      </c>
      <c r="G730" s="3">
        <v>0.36525074119563899</v>
      </c>
      <c r="H730" s="3">
        <v>1</v>
      </c>
      <c r="I730" s="3">
        <v>0</v>
      </c>
      <c r="J730" s="3">
        <v>0.99976748228073098</v>
      </c>
      <c r="K730" s="3">
        <v>2.3251771926879899E-4</v>
      </c>
      <c r="L730" s="3"/>
      <c r="M730" s="3">
        <f t="shared" si="22"/>
        <v>0.88548404142528558</v>
      </c>
      <c r="N730" s="3">
        <f t="shared" si="23"/>
        <v>0.1145159585747144</v>
      </c>
      <c r="P730" s="1">
        <v>725</v>
      </c>
    </row>
    <row r="731" spans="2:16" x14ac:dyDescent="0.3">
      <c r="B731" s="1">
        <v>787</v>
      </c>
      <c r="C731" s="1">
        <v>3926</v>
      </c>
      <c r="D731" s="3">
        <v>0.90741942461604996</v>
      </c>
      <c r="E731" s="3">
        <v>9.2580575383949801E-2</v>
      </c>
      <c r="F731" s="3">
        <v>0.63613623637050898</v>
      </c>
      <c r="G731" s="3">
        <v>0.36386376362949102</v>
      </c>
      <c r="H731" s="3">
        <v>1</v>
      </c>
      <c r="I731" s="3">
        <v>0</v>
      </c>
      <c r="J731" s="3">
        <v>0.99984419345855702</v>
      </c>
      <c r="K731" s="3">
        <v>1.5580654144287101E-4</v>
      </c>
      <c r="L731" s="3"/>
      <c r="M731" s="3">
        <f t="shared" si="22"/>
        <v>0.88584996361127899</v>
      </c>
      <c r="N731" s="3">
        <f t="shared" si="23"/>
        <v>0.11415003638872093</v>
      </c>
      <c r="P731" s="1">
        <v>726</v>
      </c>
    </row>
    <row r="732" spans="2:16" x14ac:dyDescent="0.3">
      <c r="B732" s="1">
        <v>972</v>
      </c>
      <c r="C732" s="1">
        <v>4876</v>
      </c>
      <c r="D732" s="3">
        <v>0.90741942461604996</v>
      </c>
      <c r="E732" s="3">
        <v>9.2580575383949801E-2</v>
      </c>
      <c r="F732" s="3">
        <v>0.63962523795850301</v>
      </c>
      <c r="G732" s="3">
        <v>0.36037476204149699</v>
      </c>
      <c r="H732" s="3">
        <v>1</v>
      </c>
      <c r="I732" s="3">
        <v>0</v>
      </c>
      <c r="J732" s="3">
        <v>0.99770349264144897</v>
      </c>
      <c r="K732" s="3">
        <v>2.2965073585510302E-3</v>
      </c>
      <c r="L732" s="3"/>
      <c r="M732" s="3">
        <f t="shared" si="22"/>
        <v>0.88618703880400052</v>
      </c>
      <c r="N732" s="3">
        <f t="shared" si="23"/>
        <v>0.11381296119599946</v>
      </c>
      <c r="P732" s="1">
        <v>727</v>
      </c>
    </row>
    <row r="733" spans="2:16" x14ac:dyDescent="0.3">
      <c r="B733" s="1">
        <v>1249</v>
      </c>
      <c r="C733" s="1">
        <v>6243</v>
      </c>
      <c r="D733" s="3">
        <v>0.90741942461604996</v>
      </c>
      <c r="E733" s="3">
        <v>9.2580575383949801E-2</v>
      </c>
      <c r="F733" s="3">
        <v>0.86217466249021302</v>
      </c>
      <c r="G733" s="3">
        <v>0.13782533750978701</v>
      </c>
      <c r="H733" s="3">
        <v>1</v>
      </c>
      <c r="I733" s="3">
        <v>0</v>
      </c>
      <c r="J733" s="3">
        <v>0.77772247791290305</v>
      </c>
      <c r="K733" s="3">
        <v>0.222277522087097</v>
      </c>
      <c r="L733" s="3"/>
      <c r="M733" s="3">
        <f t="shared" si="22"/>
        <v>0.88682914125479151</v>
      </c>
      <c r="N733" s="3">
        <f t="shared" si="23"/>
        <v>0.11317085874520845</v>
      </c>
      <c r="P733" s="1">
        <v>728</v>
      </c>
    </row>
    <row r="734" spans="2:16" x14ac:dyDescent="0.3">
      <c r="B734" s="1">
        <v>116</v>
      </c>
      <c r="C734" s="1">
        <v>544</v>
      </c>
      <c r="D734" s="3">
        <v>0.90741942461604996</v>
      </c>
      <c r="E734" s="3">
        <v>9.2580575383949801E-2</v>
      </c>
      <c r="F734" s="3">
        <v>0.65703608918111001</v>
      </c>
      <c r="G734" s="3">
        <v>0.342963910818889</v>
      </c>
      <c r="H734" s="3">
        <v>1</v>
      </c>
      <c r="I734" s="3">
        <v>0</v>
      </c>
      <c r="J734" s="3">
        <v>0.98361039161682096</v>
      </c>
      <c r="K734" s="3">
        <v>1.6389608383178701E-2</v>
      </c>
      <c r="L734" s="3"/>
      <c r="M734" s="3">
        <f t="shared" si="22"/>
        <v>0.88701647635349523</v>
      </c>
      <c r="N734" s="3">
        <f t="shared" si="23"/>
        <v>0.11298352364650438</v>
      </c>
      <c r="P734" s="1">
        <v>729</v>
      </c>
    </row>
    <row r="735" spans="2:16" x14ac:dyDescent="0.3">
      <c r="B735" s="1">
        <v>968</v>
      </c>
      <c r="C735" s="1">
        <v>4856</v>
      </c>
      <c r="D735" s="3">
        <v>0.92354740061162099</v>
      </c>
      <c r="E735" s="3">
        <v>7.64525993883792E-2</v>
      </c>
      <c r="F735" s="3">
        <v>0.65983391799334801</v>
      </c>
      <c r="G735" s="3">
        <v>0.34016608200665199</v>
      </c>
      <c r="H735" s="3">
        <v>1</v>
      </c>
      <c r="I735" s="3">
        <v>0</v>
      </c>
      <c r="J735" s="3">
        <v>0.96492594480514504</v>
      </c>
      <c r="K735" s="3">
        <v>3.5074055194854702E-2</v>
      </c>
      <c r="L735" s="3"/>
      <c r="M735" s="3">
        <f t="shared" si="22"/>
        <v>0.88707681585252862</v>
      </c>
      <c r="N735" s="3">
        <f t="shared" si="23"/>
        <v>0.11292318414747148</v>
      </c>
      <c r="P735" s="1">
        <v>730</v>
      </c>
    </row>
    <row r="736" spans="2:16" x14ac:dyDescent="0.3">
      <c r="B736" s="1">
        <v>813</v>
      </c>
      <c r="C736" s="1">
        <v>4075</v>
      </c>
      <c r="D736" s="3">
        <v>0.92354740061162099</v>
      </c>
      <c r="E736" s="3">
        <v>7.64525993883792E-2</v>
      </c>
      <c r="F736" s="3">
        <v>0.62628800810877705</v>
      </c>
      <c r="G736" s="3">
        <v>0.37371199189122301</v>
      </c>
      <c r="H736" s="3">
        <v>1</v>
      </c>
      <c r="I736" s="3">
        <v>0</v>
      </c>
      <c r="J736" s="3">
        <v>0.99861752986908003</v>
      </c>
      <c r="K736" s="3">
        <v>1.3824701309204099E-3</v>
      </c>
      <c r="L736" s="3"/>
      <c r="M736" s="3">
        <f t="shared" si="22"/>
        <v>0.88711323464736946</v>
      </c>
      <c r="N736" s="3">
        <f t="shared" si="23"/>
        <v>0.11288676535263065</v>
      </c>
      <c r="P736" s="1">
        <v>731</v>
      </c>
    </row>
    <row r="737" spans="2:16" x14ac:dyDescent="0.3">
      <c r="B737" s="1">
        <v>1666</v>
      </c>
      <c r="C737" s="1">
        <v>8347</v>
      </c>
      <c r="D737" s="3">
        <v>0.92354740061162099</v>
      </c>
      <c r="E737" s="3">
        <v>7.64525993883792E-2</v>
      </c>
      <c r="F737" s="3">
        <v>0.63414293211412798</v>
      </c>
      <c r="G737" s="3">
        <v>0.36585706788587202</v>
      </c>
      <c r="H737" s="3">
        <v>1</v>
      </c>
      <c r="I737" s="3">
        <v>0</v>
      </c>
      <c r="J737" s="3">
        <v>0.99110609292983998</v>
      </c>
      <c r="K737" s="3">
        <v>8.8939070701599104E-3</v>
      </c>
      <c r="L737" s="3"/>
      <c r="M737" s="3">
        <f t="shared" si="22"/>
        <v>0.88719910641389732</v>
      </c>
      <c r="N737" s="3">
        <f t="shared" si="23"/>
        <v>0.11280089358610279</v>
      </c>
      <c r="P737" s="1">
        <v>732</v>
      </c>
    </row>
    <row r="738" spans="2:16" x14ac:dyDescent="0.3">
      <c r="B738" s="1">
        <v>1294</v>
      </c>
      <c r="C738" s="1">
        <v>6460</v>
      </c>
      <c r="D738" s="3">
        <v>0.92354740061162099</v>
      </c>
      <c r="E738" s="3">
        <v>7.64525993883792E-2</v>
      </c>
      <c r="F738" s="3">
        <v>0.68318916333006396</v>
      </c>
      <c r="G738" s="3">
        <v>0.31681083666993598</v>
      </c>
      <c r="H738" s="3">
        <v>1</v>
      </c>
      <c r="I738" s="3">
        <v>0</v>
      </c>
      <c r="J738" s="3">
        <v>0.94342267513275102</v>
      </c>
      <c r="K738" s="3">
        <v>5.65773248672485E-2</v>
      </c>
      <c r="L738" s="3"/>
      <c r="M738" s="3">
        <f t="shared" si="22"/>
        <v>0.88753980976860902</v>
      </c>
      <c r="N738" s="3">
        <f t="shared" si="23"/>
        <v>0.11246019023139091</v>
      </c>
      <c r="P738" s="1">
        <v>733</v>
      </c>
    </row>
    <row r="739" spans="2:16" x14ac:dyDescent="0.3">
      <c r="B739" s="1">
        <v>1637</v>
      </c>
      <c r="C739" s="1">
        <v>8193</v>
      </c>
      <c r="D739" s="3">
        <v>0.90741942461604996</v>
      </c>
      <c r="E739" s="3">
        <v>9.2580575383949801E-2</v>
      </c>
      <c r="F739" s="3">
        <v>0.98234457725419</v>
      </c>
      <c r="G739" s="3">
        <v>1.7655422745809699E-2</v>
      </c>
      <c r="H739" s="3">
        <v>1</v>
      </c>
      <c r="I739" s="3">
        <v>0</v>
      </c>
      <c r="J739" s="3">
        <v>0.66128516197204601</v>
      </c>
      <c r="K739" s="3">
        <v>0.33871483802795399</v>
      </c>
      <c r="L739" s="3"/>
      <c r="M739" s="3">
        <f t="shared" si="22"/>
        <v>0.88776229096057147</v>
      </c>
      <c r="N739" s="3">
        <f t="shared" si="23"/>
        <v>0.11223770903942837</v>
      </c>
      <c r="P739" s="1">
        <v>734</v>
      </c>
    </row>
    <row r="740" spans="2:16" x14ac:dyDescent="0.3">
      <c r="B740" s="1">
        <v>800</v>
      </c>
      <c r="C740" s="1">
        <v>3982</v>
      </c>
      <c r="D740" s="3">
        <v>0.90741942461604996</v>
      </c>
      <c r="E740" s="3">
        <v>9.2580575383949801E-2</v>
      </c>
      <c r="F740" s="3">
        <v>0.64929535606385702</v>
      </c>
      <c r="G740" s="3">
        <v>0.35070464393614298</v>
      </c>
      <c r="H740" s="3">
        <v>1</v>
      </c>
      <c r="I740" s="3">
        <v>0</v>
      </c>
      <c r="J740" s="3">
        <v>0.99553549289703402</v>
      </c>
      <c r="K740" s="3">
        <v>4.4645071029663103E-3</v>
      </c>
      <c r="L740" s="3"/>
      <c r="M740" s="3">
        <f t="shared" si="22"/>
        <v>0.88806256839423525</v>
      </c>
      <c r="N740" s="3">
        <f t="shared" si="23"/>
        <v>0.11193743160576478</v>
      </c>
      <c r="P740" s="1">
        <v>735</v>
      </c>
    </row>
    <row r="741" spans="2:16" x14ac:dyDescent="0.3">
      <c r="B741" s="1">
        <v>1366</v>
      </c>
      <c r="C741" s="1">
        <v>6865</v>
      </c>
      <c r="D741" s="3">
        <v>0.92354740061162099</v>
      </c>
      <c r="E741" s="3">
        <v>7.64525993883792E-2</v>
      </c>
      <c r="F741" s="3">
        <v>0.65641992312955499</v>
      </c>
      <c r="G741" s="3">
        <v>0.34358007687044501</v>
      </c>
      <c r="H741" s="3">
        <v>1</v>
      </c>
      <c r="I741" s="3">
        <v>0</v>
      </c>
      <c r="J741" s="3">
        <v>0.97245895862579301</v>
      </c>
      <c r="K741" s="3">
        <v>2.7541041374206501E-2</v>
      </c>
      <c r="L741" s="3"/>
      <c r="M741" s="3">
        <f t="shared" si="22"/>
        <v>0.88810657059174225</v>
      </c>
      <c r="N741" s="3">
        <f t="shared" si="23"/>
        <v>0.11189342940825768</v>
      </c>
      <c r="P741" s="1">
        <v>736</v>
      </c>
    </row>
    <row r="742" spans="2:16" x14ac:dyDescent="0.3">
      <c r="B742" s="1">
        <v>447</v>
      </c>
      <c r="C742" s="1">
        <v>2224</v>
      </c>
      <c r="D742" s="3">
        <v>0.90741942461604996</v>
      </c>
      <c r="E742" s="3">
        <v>9.2580575383949801E-2</v>
      </c>
      <c r="F742" s="3">
        <v>0.65431738035590903</v>
      </c>
      <c r="G742" s="3">
        <v>0.34568261964409103</v>
      </c>
      <c r="H742" s="3">
        <v>1</v>
      </c>
      <c r="I742" s="3">
        <v>0</v>
      </c>
      <c r="J742" s="3">
        <v>0.99086070060730003</v>
      </c>
      <c r="K742" s="3">
        <v>9.1392993927002005E-3</v>
      </c>
      <c r="L742" s="3"/>
      <c r="M742" s="3">
        <f t="shared" si="22"/>
        <v>0.88814937639481473</v>
      </c>
      <c r="N742" s="3">
        <f t="shared" si="23"/>
        <v>0.11185062360518526</v>
      </c>
      <c r="P742" s="1">
        <v>737</v>
      </c>
    </row>
    <row r="743" spans="2:16" x14ac:dyDescent="0.3">
      <c r="B743" s="1">
        <v>610</v>
      </c>
      <c r="C743" s="1">
        <v>2984</v>
      </c>
      <c r="D743" s="3">
        <v>0.90741942461604996</v>
      </c>
      <c r="E743" s="3">
        <v>9.2580575383949801E-2</v>
      </c>
      <c r="F743" s="3">
        <v>0.65484521028197895</v>
      </c>
      <c r="G743" s="3">
        <v>0.34515478971802099</v>
      </c>
      <c r="H743" s="3">
        <v>1</v>
      </c>
      <c r="I743" s="3">
        <v>0</v>
      </c>
      <c r="J743" s="3">
        <v>0.99142318964004505</v>
      </c>
      <c r="K743" s="3">
        <v>8.5768103599548305E-3</v>
      </c>
      <c r="L743" s="3"/>
      <c r="M743" s="3">
        <f t="shared" si="22"/>
        <v>0.88842195613451858</v>
      </c>
      <c r="N743" s="3">
        <f t="shared" si="23"/>
        <v>0.11157804386548141</v>
      </c>
      <c r="P743" s="1">
        <v>738</v>
      </c>
    </row>
    <row r="744" spans="2:16" x14ac:dyDescent="0.3">
      <c r="B744" s="1">
        <v>936</v>
      </c>
      <c r="C744" s="1">
        <v>4701</v>
      </c>
      <c r="D744" s="3">
        <v>0.90741942461604996</v>
      </c>
      <c r="E744" s="3">
        <v>9.2580575383949801E-2</v>
      </c>
      <c r="F744" s="3">
        <v>0.69120796608012403</v>
      </c>
      <c r="G744" s="3">
        <v>0.30879203391987597</v>
      </c>
      <c r="H744" s="3">
        <v>1</v>
      </c>
      <c r="I744" s="3">
        <v>0</v>
      </c>
      <c r="J744" s="3">
        <v>0.95724052190780595</v>
      </c>
      <c r="K744" s="3">
        <v>4.2759478092193597E-2</v>
      </c>
      <c r="L744" s="3"/>
      <c r="M744" s="3">
        <f t="shared" si="22"/>
        <v>0.88896697815099501</v>
      </c>
      <c r="N744" s="3">
        <f t="shared" si="23"/>
        <v>0.11103302184900485</v>
      </c>
      <c r="P744" s="1">
        <v>739</v>
      </c>
    </row>
    <row r="745" spans="2:16" x14ac:dyDescent="0.3">
      <c r="B745" s="1">
        <v>439</v>
      </c>
      <c r="C745" s="1">
        <v>2173</v>
      </c>
      <c r="D745" s="3">
        <v>0.90741942461604996</v>
      </c>
      <c r="E745" s="3">
        <v>9.2580575383949801E-2</v>
      </c>
      <c r="F745" s="3">
        <v>0.66760533048919701</v>
      </c>
      <c r="G745" s="3">
        <v>0.33239466951080299</v>
      </c>
      <c r="H745" s="3">
        <v>1</v>
      </c>
      <c r="I745" s="3">
        <v>0</v>
      </c>
      <c r="J745" s="3">
        <v>0.98141264915466297</v>
      </c>
      <c r="K745" s="3">
        <v>1.85873508453369E-2</v>
      </c>
      <c r="L745" s="3"/>
      <c r="M745" s="3">
        <f t="shared" si="22"/>
        <v>0.88910935106497746</v>
      </c>
      <c r="N745" s="3">
        <f t="shared" si="23"/>
        <v>0.11089064893502243</v>
      </c>
      <c r="P745" s="1">
        <v>740</v>
      </c>
    </row>
    <row r="746" spans="2:16" x14ac:dyDescent="0.3">
      <c r="B746" s="1">
        <v>545</v>
      </c>
      <c r="C746" s="1">
        <v>2667</v>
      </c>
      <c r="D746" s="3">
        <v>0.90741942461604996</v>
      </c>
      <c r="E746" s="3">
        <v>9.2580575383949801E-2</v>
      </c>
      <c r="F746" s="3">
        <v>0.74675386041236702</v>
      </c>
      <c r="G746" s="3">
        <v>0.25324613958763298</v>
      </c>
      <c r="H746" s="3">
        <v>1</v>
      </c>
      <c r="I746" s="3">
        <v>0</v>
      </c>
      <c r="J746" s="3">
        <v>0.90310847759246804</v>
      </c>
      <c r="K746" s="3">
        <v>9.6891522407531697E-2</v>
      </c>
      <c r="L746" s="3"/>
      <c r="M746" s="3">
        <f t="shared" si="22"/>
        <v>0.88932044065522131</v>
      </c>
      <c r="N746" s="3">
        <f t="shared" si="23"/>
        <v>0.11067955934477862</v>
      </c>
      <c r="P746" s="1">
        <v>741</v>
      </c>
    </row>
    <row r="747" spans="2:16" x14ac:dyDescent="0.3">
      <c r="B747" s="1">
        <v>774</v>
      </c>
      <c r="C747" s="1">
        <v>3842</v>
      </c>
      <c r="D747" s="3">
        <v>0.90741942461604996</v>
      </c>
      <c r="E747" s="3">
        <v>9.2580575383949801E-2</v>
      </c>
      <c r="F747" s="3">
        <v>0.66906223736527504</v>
      </c>
      <c r="G747" s="3">
        <v>0.33093776263472502</v>
      </c>
      <c r="H747" s="3">
        <v>1</v>
      </c>
      <c r="I747" s="3">
        <v>0</v>
      </c>
      <c r="J747" s="3">
        <v>0.98134320974349998</v>
      </c>
      <c r="K747" s="3">
        <v>1.8656790256500199E-2</v>
      </c>
      <c r="L747" s="3"/>
      <c r="M747" s="3">
        <f t="shared" si="22"/>
        <v>0.88945621793120622</v>
      </c>
      <c r="N747" s="3">
        <f t="shared" si="23"/>
        <v>0.11054378206879376</v>
      </c>
      <c r="P747" s="1">
        <v>742</v>
      </c>
    </row>
    <row r="748" spans="2:16" x14ac:dyDescent="0.3">
      <c r="B748" s="1">
        <v>735</v>
      </c>
      <c r="C748" s="1">
        <v>3624</v>
      </c>
      <c r="D748" s="3">
        <v>0.90741942461604996</v>
      </c>
      <c r="E748" s="3">
        <v>9.2580575383949801E-2</v>
      </c>
      <c r="F748" s="3">
        <v>0.65895271550099799</v>
      </c>
      <c r="G748" s="3">
        <v>0.34104728449900201</v>
      </c>
      <c r="H748" s="3">
        <v>1</v>
      </c>
      <c r="I748" s="3">
        <v>0</v>
      </c>
      <c r="J748" s="3">
        <v>0.99177789688110396</v>
      </c>
      <c r="K748" s="3">
        <v>8.2221031188964792E-3</v>
      </c>
      <c r="L748" s="3"/>
      <c r="M748" s="3">
        <f t="shared" si="22"/>
        <v>0.88953750924953801</v>
      </c>
      <c r="N748" s="3">
        <f t="shared" si="23"/>
        <v>0.11046249075046208</v>
      </c>
      <c r="P748" s="1">
        <v>743</v>
      </c>
    </row>
    <row r="749" spans="2:16" x14ac:dyDescent="0.3">
      <c r="B749" s="1">
        <v>1419</v>
      </c>
      <c r="C749" s="1">
        <v>7120</v>
      </c>
      <c r="D749" s="3">
        <v>0.90741942461604996</v>
      </c>
      <c r="E749" s="3">
        <v>9.2580575383949801E-2</v>
      </c>
      <c r="F749" s="3">
        <v>0.66448881926440995</v>
      </c>
      <c r="G749" s="3">
        <v>0.33551118073559</v>
      </c>
      <c r="H749" s="3">
        <v>1</v>
      </c>
      <c r="I749" s="3">
        <v>0</v>
      </c>
      <c r="J749" s="3">
        <v>0.98852109909057595</v>
      </c>
      <c r="K749" s="3">
        <v>1.14789009094238E-2</v>
      </c>
      <c r="L749" s="3"/>
      <c r="M749" s="3">
        <f t="shared" si="22"/>
        <v>0.89010733574275891</v>
      </c>
      <c r="N749" s="3">
        <f t="shared" si="23"/>
        <v>0.1098926642572409</v>
      </c>
      <c r="P749" s="1">
        <v>744</v>
      </c>
    </row>
    <row r="750" spans="2:16" x14ac:dyDescent="0.3">
      <c r="B750" s="1">
        <v>70</v>
      </c>
      <c r="C750" s="1">
        <v>345</v>
      </c>
      <c r="D750" s="3">
        <v>0.90741942461604996</v>
      </c>
      <c r="E750" s="3">
        <v>9.2580575383949801E-2</v>
      </c>
      <c r="F750" s="3">
        <v>0.67211339165337203</v>
      </c>
      <c r="G750" s="3">
        <v>0.32788660834662797</v>
      </c>
      <c r="H750" s="3">
        <v>1</v>
      </c>
      <c r="I750" s="3">
        <v>0</v>
      </c>
      <c r="J750" s="3">
        <v>0.98137617111206099</v>
      </c>
      <c r="K750" s="3">
        <v>1.8623828887939502E-2</v>
      </c>
      <c r="L750" s="3"/>
      <c r="M750" s="3">
        <f t="shared" si="22"/>
        <v>0.8902272468453708</v>
      </c>
      <c r="N750" s="3">
        <f t="shared" si="23"/>
        <v>0.10977275315462932</v>
      </c>
      <c r="P750" s="1">
        <v>745</v>
      </c>
    </row>
    <row r="751" spans="2:16" x14ac:dyDescent="0.3">
      <c r="B751" s="1">
        <v>1957</v>
      </c>
      <c r="C751" s="1">
        <v>9769</v>
      </c>
      <c r="D751" s="3">
        <v>0.90741942461604996</v>
      </c>
      <c r="E751" s="3">
        <v>9.2580575383949801E-2</v>
      </c>
      <c r="F751" s="3">
        <v>0.658331245800161</v>
      </c>
      <c r="G751" s="3">
        <v>0.341668754199839</v>
      </c>
      <c r="H751" s="3">
        <v>1</v>
      </c>
      <c r="I751" s="3">
        <v>0</v>
      </c>
      <c r="J751" s="3">
        <v>0.99776566028595004</v>
      </c>
      <c r="K751" s="3">
        <v>2.2343397140502899E-3</v>
      </c>
      <c r="L751" s="3"/>
      <c r="M751" s="3">
        <f t="shared" si="22"/>
        <v>0.89087908267554028</v>
      </c>
      <c r="N751" s="3">
        <f t="shared" si="23"/>
        <v>0.10912091732445978</v>
      </c>
      <c r="P751" s="1">
        <v>746</v>
      </c>
    </row>
    <row r="752" spans="2:16" x14ac:dyDescent="0.3">
      <c r="B752" s="1">
        <v>793</v>
      </c>
      <c r="C752" s="1">
        <v>3954</v>
      </c>
      <c r="D752" s="3">
        <v>0.90741942461604996</v>
      </c>
      <c r="E752" s="3">
        <v>9.2580575383949801E-2</v>
      </c>
      <c r="F752" s="3">
        <v>0.67603343008203798</v>
      </c>
      <c r="G752" s="3">
        <v>0.32396656991796202</v>
      </c>
      <c r="H752" s="3">
        <v>1</v>
      </c>
      <c r="I752" s="3">
        <v>0</v>
      </c>
      <c r="J752" s="3">
        <v>0.98029857873916604</v>
      </c>
      <c r="K752" s="3">
        <v>1.9701421260833699E-2</v>
      </c>
      <c r="L752" s="3"/>
      <c r="M752" s="3">
        <f t="shared" si="22"/>
        <v>0.89093785835931349</v>
      </c>
      <c r="N752" s="3">
        <f t="shared" si="23"/>
        <v>0.10906214164068638</v>
      </c>
      <c r="P752" s="1">
        <v>747</v>
      </c>
    </row>
    <row r="753" spans="2:16" x14ac:dyDescent="0.3">
      <c r="B753" s="1">
        <v>443</v>
      </c>
      <c r="C753" s="1">
        <v>2191</v>
      </c>
      <c r="D753" s="3">
        <v>0.90741942461604996</v>
      </c>
      <c r="E753" s="3">
        <v>9.2580575383949801E-2</v>
      </c>
      <c r="F753" s="3">
        <v>0.66549946757497203</v>
      </c>
      <c r="G753" s="3">
        <v>0.33450053242502797</v>
      </c>
      <c r="H753" s="3">
        <v>1</v>
      </c>
      <c r="I753" s="3">
        <v>0</v>
      </c>
      <c r="J753" s="3">
        <v>0.99318999052047696</v>
      </c>
      <c r="K753" s="3">
        <v>6.8100094795227103E-3</v>
      </c>
      <c r="L753" s="3"/>
      <c r="M753" s="3">
        <f t="shared" si="22"/>
        <v>0.89152722067787471</v>
      </c>
      <c r="N753" s="3">
        <f t="shared" si="23"/>
        <v>0.10847277932212512</v>
      </c>
      <c r="P753" s="1">
        <v>748</v>
      </c>
    </row>
    <row r="754" spans="2:16" x14ac:dyDescent="0.3">
      <c r="B754" s="1">
        <v>1300</v>
      </c>
      <c r="C754" s="1">
        <v>6494</v>
      </c>
      <c r="D754" s="3">
        <v>0.90741942461604996</v>
      </c>
      <c r="E754" s="3">
        <v>9.2580575383949801E-2</v>
      </c>
      <c r="F754" s="3">
        <v>0.66024184473784697</v>
      </c>
      <c r="G754" s="3">
        <v>0.33975815526215303</v>
      </c>
      <c r="H754" s="3">
        <v>1</v>
      </c>
      <c r="I754" s="3">
        <v>0</v>
      </c>
      <c r="J754" s="3">
        <v>0.99944192171096802</v>
      </c>
      <c r="K754" s="3">
        <v>5.5807828903198199E-4</v>
      </c>
      <c r="L754" s="3"/>
      <c r="M754" s="3">
        <f t="shared" si="22"/>
        <v>0.89177579776621618</v>
      </c>
      <c r="N754" s="3">
        <f t="shared" si="23"/>
        <v>0.10822420223378371</v>
      </c>
      <c r="P754" s="1">
        <v>749</v>
      </c>
    </row>
    <row r="755" spans="2:16" x14ac:dyDescent="0.3">
      <c r="B755" s="1">
        <v>1141</v>
      </c>
      <c r="C755" s="1">
        <v>5740</v>
      </c>
      <c r="D755" s="3">
        <v>0.90741942461604996</v>
      </c>
      <c r="E755" s="3">
        <v>9.2580575383949801E-2</v>
      </c>
      <c r="F755" s="3">
        <v>0.66035920249633995</v>
      </c>
      <c r="G755" s="3">
        <v>0.33964079750366</v>
      </c>
      <c r="H755" s="3">
        <v>1</v>
      </c>
      <c r="I755" s="3">
        <v>0</v>
      </c>
      <c r="J755" s="3">
        <v>0.99940562248230003</v>
      </c>
      <c r="K755" s="3">
        <v>5.9437751770019499E-4</v>
      </c>
      <c r="L755" s="3"/>
      <c r="M755" s="3">
        <f t="shared" si="22"/>
        <v>0.89179606239867248</v>
      </c>
      <c r="N755" s="3">
        <f t="shared" si="23"/>
        <v>0.1082039376013275</v>
      </c>
      <c r="P755" s="1">
        <v>750</v>
      </c>
    </row>
    <row r="756" spans="2:16" x14ac:dyDescent="0.3">
      <c r="B756" s="1">
        <v>1242</v>
      </c>
      <c r="C756" s="1">
        <v>6192</v>
      </c>
      <c r="D756" s="3">
        <v>0.90741942461604996</v>
      </c>
      <c r="E756" s="3">
        <v>9.2580575383949801E-2</v>
      </c>
      <c r="F756" s="3">
        <v>0.66189222524435298</v>
      </c>
      <c r="G756" s="3">
        <v>0.33810777475564702</v>
      </c>
      <c r="H756" s="3">
        <v>1</v>
      </c>
      <c r="I756" s="3">
        <v>0</v>
      </c>
      <c r="J756" s="3">
        <v>0.99799323081970204</v>
      </c>
      <c r="K756" s="3">
        <v>2.0067691802978498E-3</v>
      </c>
      <c r="L756" s="3"/>
      <c r="M756" s="3">
        <f t="shared" si="22"/>
        <v>0.89182622017002622</v>
      </c>
      <c r="N756" s="3">
        <f t="shared" si="23"/>
        <v>0.10817377982997367</v>
      </c>
      <c r="P756" s="1">
        <v>751</v>
      </c>
    </row>
    <row r="757" spans="2:16" x14ac:dyDescent="0.3">
      <c r="B757" s="1">
        <v>1104</v>
      </c>
      <c r="C757" s="1">
        <v>5591</v>
      </c>
      <c r="D757" s="3">
        <v>0.90741942461604996</v>
      </c>
      <c r="E757" s="3">
        <v>9.2580575383949801E-2</v>
      </c>
      <c r="F757" s="3">
        <v>0.66143483550109705</v>
      </c>
      <c r="G757" s="3">
        <v>0.338565164498903</v>
      </c>
      <c r="H757" s="3">
        <v>1</v>
      </c>
      <c r="I757" s="3">
        <v>0</v>
      </c>
      <c r="J757" s="3">
        <v>0.99883359670639005</v>
      </c>
      <c r="K757" s="3">
        <v>1.16640329360962E-3</v>
      </c>
      <c r="L757" s="3"/>
      <c r="M757" s="3">
        <f t="shared" si="22"/>
        <v>0.89192196420588421</v>
      </c>
      <c r="N757" s="3">
        <f t="shared" si="23"/>
        <v>0.10807803579411561</v>
      </c>
      <c r="P757" s="1">
        <v>752</v>
      </c>
    </row>
    <row r="758" spans="2:16" x14ac:dyDescent="0.3">
      <c r="B758" s="1">
        <v>207</v>
      </c>
      <c r="C758" s="1">
        <v>944</v>
      </c>
      <c r="D758" s="3">
        <v>0.90741942461604996</v>
      </c>
      <c r="E758" s="3">
        <v>9.2580575383949801E-2</v>
      </c>
      <c r="F758" s="3">
        <v>0.66354445207672497</v>
      </c>
      <c r="G758" s="3">
        <v>0.33645554792327498</v>
      </c>
      <c r="H758" s="3">
        <v>1</v>
      </c>
      <c r="I758" s="3">
        <v>0</v>
      </c>
      <c r="J758" s="3">
        <v>0.99709117412567105</v>
      </c>
      <c r="K758" s="3">
        <v>2.9088258743286098E-3</v>
      </c>
      <c r="L758" s="3"/>
      <c r="M758" s="3">
        <f t="shared" si="22"/>
        <v>0.89201376270461152</v>
      </c>
      <c r="N758" s="3">
        <f t="shared" si="23"/>
        <v>0.10798623729538835</v>
      </c>
      <c r="P758" s="1">
        <v>753</v>
      </c>
    </row>
    <row r="759" spans="2:16" x14ac:dyDescent="0.3">
      <c r="B759" s="1">
        <v>1915</v>
      </c>
      <c r="C759" s="1">
        <v>9591</v>
      </c>
      <c r="D759" s="3">
        <v>0.90741942461604996</v>
      </c>
      <c r="E759" s="3">
        <v>9.2580575383949801E-2</v>
      </c>
      <c r="F759" s="3">
        <v>0.66439770505451701</v>
      </c>
      <c r="G759" s="3">
        <v>0.33560229494548299</v>
      </c>
      <c r="H759" s="3">
        <v>1</v>
      </c>
      <c r="I759" s="3">
        <v>0</v>
      </c>
      <c r="J759" s="3">
        <v>0.99801802635192904</v>
      </c>
      <c r="K759" s="3">
        <v>1.9819736480712899E-3</v>
      </c>
      <c r="L759" s="3"/>
      <c r="M759" s="3">
        <f t="shared" si="22"/>
        <v>0.89245878900562403</v>
      </c>
      <c r="N759" s="3">
        <f t="shared" si="23"/>
        <v>0.10754121099437602</v>
      </c>
      <c r="P759" s="1">
        <v>754</v>
      </c>
    </row>
    <row r="760" spans="2:16" x14ac:dyDescent="0.3">
      <c r="B760" s="1">
        <v>1292</v>
      </c>
      <c r="C760" s="1">
        <v>6444</v>
      </c>
      <c r="D760" s="3">
        <v>0.90741942461604996</v>
      </c>
      <c r="E760" s="3">
        <v>9.2580575383949801E-2</v>
      </c>
      <c r="F760" s="3">
        <v>0.73883251915817805</v>
      </c>
      <c r="G760" s="3">
        <v>0.26116748084182201</v>
      </c>
      <c r="H760" s="3">
        <v>1</v>
      </c>
      <c r="I760" s="3">
        <v>0</v>
      </c>
      <c r="J760" s="3">
        <v>0.92527544498443604</v>
      </c>
      <c r="K760" s="3">
        <v>7.4724555015564006E-2</v>
      </c>
      <c r="L760" s="3"/>
      <c r="M760" s="3">
        <f t="shared" si="22"/>
        <v>0.89288184718966601</v>
      </c>
      <c r="N760" s="3">
        <f t="shared" si="23"/>
        <v>0.10711815281033396</v>
      </c>
      <c r="P760" s="1">
        <v>755</v>
      </c>
    </row>
    <row r="761" spans="2:16" x14ac:dyDescent="0.3">
      <c r="B761" s="1">
        <v>415</v>
      </c>
      <c r="C761" s="1">
        <v>2060</v>
      </c>
      <c r="D761" s="3">
        <v>0.90741942461604996</v>
      </c>
      <c r="E761" s="3">
        <v>9.2580575383949801E-2</v>
      </c>
      <c r="F761" s="3">
        <v>0.67651540483736605</v>
      </c>
      <c r="G761" s="3">
        <v>0.323484595162634</v>
      </c>
      <c r="H761" s="3">
        <v>1</v>
      </c>
      <c r="I761" s="3">
        <v>0</v>
      </c>
      <c r="J761" s="3">
        <v>0.98759335279464699</v>
      </c>
      <c r="K761" s="3">
        <v>1.2406647205352801E-2</v>
      </c>
      <c r="L761" s="3"/>
      <c r="M761" s="3">
        <f t="shared" si="22"/>
        <v>0.89288204556201567</v>
      </c>
      <c r="N761" s="3">
        <f t="shared" si="23"/>
        <v>0.10711795443798415</v>
      </c>
      <c r="P761" s="1">
        <v>756</v>
      </c>
    </row>
    <row r="762" spans="2:16" x14ac:dyDescent="0.3">
      <c r="B762" s="1">
        <v>1643</v>
      </c>
      <c r="C762" s="1">
        <v>8223</v>
      </c>
      <c r="D762" s="3">
        <v>0.90741942461604996</v>
      </c>
      <c r="E762" s="3">
        <v>9.2580575383949801E-2</v>
      </c>
      <c r="F762" s="3">
        <v>0.70772337932071105</v>
      </c>
      <c r="G762" s="3">
        <v>0.292276620679289</v>
      </c>
      <c r="H762" s="3">
        <v>1</v>
      </c>
      <c r="I762" s="3">
        <v>0</v>
      </c>
      <c r="J762" s="3">
        <v>0.95664906501769997</v>
      </c>
      <c r="K762" s="3">
        <v>4.3350934982299798E-2</v>
      </c>
      <c r="L762" s="3"/>
      <c r="M762" s="3">
        <f t="shared" si="22"/>
        <v>0.89294796723861536</v>
      </c>
      <c r="N762" s="3">
        <f t="shared" si="23"/>
        <v>0.10705203276138466</v>
      </c>
      <c r="P762" s="1">
        <v>757</v>
      </c>
    </row>
    <row r="763" spans="2:16" x14ac:dyDescent="0.3">
      <c r="B763" s="1">
        <v>1616</v>
      </c>
      <c r="C763" s="1">
        <v>8088</v>
      </c>
      <c r="D763" s="3">
        <v>0.92354740061162099</v>
      </c>
      <c r="E763" s="3">
        <v>7.64525993883792E-2</v>
      </c>
      <c r="F763" s="3">
        <v>0.66157153796704005</v>
      </c>
      <c r="G763" s="3">
        <v>0.33842846203296001</v>
      </c>
      <c r="H763" s="3">
        <v>1</v>
      </c>
      <c r="I763" s="3">
        <v>0</v>
      </c>
      <c r="J763" s="3">
        <v>0.98774838447570801</v>
      </c>
      <c r="K763" s="3">
        <v>1.2251615524292001E-2</v>
      </c>
      <c r="L763" s="3"/>
      <c r="M763" s="3">
        <f t="shared" si="22"/>
        <v>0.89321683076359226</v>
      </c>
      <c r="N763" s="3">
        <f t="shared" si="23"/>
        <v>0.10678316923640779</v>
      </c>
      <c r="P763" s="1">
        <v>758</v>
      </c>
    </row>
    <row r="764" spans="2:16" x14ac:dyDescent="0.3">
      <c r="B764" s="1">
        <v>1970</v>
      </c>
      <c r="C764" s="1">
        <v>9835</v>
      </c>
      <c r="D764" s="3">
        <v>0.90741942461604996</v>
      </c>
      <c r="E764" s="3">
        <v>9.2580575383949801E-2</v>
      </c>
      <c r="F764" s="3">
        <v>0.67437413369634402</v>
      </c>
      <c r="G764" s="3">
        <v>0.32562586630365498</v>
      </c>
      <c r="H764" s="3">
        <v>1</v>
      </c>
      <c r="I764" s="3">
        <v>0</v>
      </c>
      <c r="J764" s="3">
        <v>0.99237251281738303</v>
      </c>
      <c r="K764" s="3">
        <v>7.6274871826171901E-3</v>
      </c>
      <c r="L764" s="3"/>
      <c r="M764" s="3">
        <f t="shared" si="22"/>
        <v>0.89354151778244417</v>
      </c>
      <c r="N764" s="3">
        <f t="shared" si="23"/>
        <v>0.10645848221755549</v>
      </c>
      <c r="P764" s="1">
        <v>759</v>
      </c>
    </row>
    <row r="765" spans="2:16" x14ac:dyDescent="0.3">
      <c r="B765" s="1">
        <v>515</v>
      </c>
      <c r="C765" s="1">
        <v>2519</v>
      </c>
      <c r="D765" s="3">
        <v>0.90741942461604996</v>
      </c>
      <c r="E765" s="3">
        <v>9.2580575383949801E-2</v>
      </c>
      <c r="F765" s="3">
        <v>0.68258020284532095</v>
      </c>
      <c r="G765" s="3">
        <v>0.317419797154679</v>
      </c>
      <c r="H765" s="3">
        <v>1</v>
      </c>
      <c r="I765" s="3">
        <v>0</v>
      </c>
      <c r="J765" s="3">
        <v>0.98438566923141502</v>
      </c>
      <c r="K765" s="3">
        <v>1.56143307685852E-2</v>
      </c>
      <c r="L765" s="3"/>
      <c r="M765" s="3">
        <f t="shared" si="22"/>
        <v>0.89359632417319657</v>
      </c>
      <c r="N765" s="3">
        <f t="shared" si="23"/>
        <v>0.1064036758268035</v>
      </c>
      <c r="P765" s="1">
        <v>760</v>
      </c>
    </row>
    <row r="766" spans="2:16" x14ac:dyDescent="0.3">
      <c r="B766" s="1">
        <v>1235</v>
      </c>
      <c r="C766" s="1">
        <v>6145</v>
      </c>
      <c r="D766" s="3">
        <v>0.90741942461604996</v>
      </c>
      <c r="E766" s="3">
        <v>9.2580575383949801E-2</v>
      </c>
      <c r="F766" s="3">
        <v>0.675269859135184</v>
      </c>
      <c r="G766" s="3">
        <v>0.324730140864816</v>
      </c>
      <c r="H766" s="3">
        <v>1</v>
      </c>
      <c r="I766" s="3">
        <v>0</v>
      </c>
      <c r="J766" s="3">
        <v>0.99218130111694303</v>
      </c>
      <c r="K766" s="3">
        <v>7.8186988830566406E-3</v>
      </c>
      <c r="L766" s="3"/>
      <c r="M766" s="3">
        <f t="shared" si="22"/>
        <v>0.89371764621704419</v>
      </c>
      <c r="N766" s="3">
        <f t="shared" si="23"/>
        <v>0.10628235378295561</v>
      </c>
      <c r="P766" s="1">
        <v>761</v>
      </c>
    </row>
    <row r="767" spans="2:16" x14ac:dyDescent="0.3">
      <c r="B767" s="1">
        <v>1578</v>
      </c>
      <c r="C767" s="1">
        <v>7878</v>
      </c>
      <c r="D767" s="3">
        <v>0.90741942461604996</v>
      </c>
      <c r="E767" s="3">
        <v>9.2580575383949801E-2</v>
      </c>
      <c r="F767" s="3">
        <v>0.67297762219601398</v>
      </c>
      <c r="G767" s="3">
        <v>0.32702237780398602</v>
      </c>
      <c r="H767" s="3">
        <v>1</v>
      </c>
      <c r="I767" s="3">
        <v>0</v>
      </c>
      <c r="J767" s="3">
        <v>0.99449276924133301</v>
      </c>
      <c r="K767" s="3">
        <v>5.5072307586669896E-3</v>
      </c>
      <c r="L767" s="3"/>
      <c r="M767" s="3">
        <f t="shared" si="22"/>
        <v>0.89372245401334927</v>
      </c>
      <c r="N767" s="3">
        <f t="shared" si="23"/>
        <v>0.10627754598665071</v>
      </c>
      <c r="P767" s="1">
        <v>762</v>
      </c>
    </row>
    <row r="768" spans="2:16" x14ac:dyDescent="0.3">
      <c r="B768" s="1">
        <v>160</v>
      </c>
      <c r="C768" s="1">
        <v>736</v>
      </c>
      <c r="D768" s="3">
        <v>0.90741942461604996</v>
      </c>
      <c r="E768" s="3">
        <v>9.2580575383949801E-2</v>
      </c>
      <c r="F768" s="3">
        <v>0.67250527396833604</v>
      </c>
      <c r="G768" s="3">
        <v>0.32749472603166402</v>
      </c>
      <c r="H768" s="3">
        <v>1</v>
      </c>
      <c r="I768" s="3">
        <v>0</v>
      </c>
      <c r="J768" s="3">
        <v>0.99539500474929798</v>
      </c>
      <c r="K768" s="3">
        <v>4.6049952507019E-3</v>
      </c>
      <c r="L768" s="3"/>
      <c r="M768" s="3">
        <f t="shared" si="22"/>
        <v>0.89382992583342102</v>
      </c>
      <c r="N768" s="3">
        <f t="shared" si="23"/>
        <v>0.10617007416657893</v>
      </c>
      <c r="P768" s="1">
        <v>763</v>
      </c>
    </row>
    <row r="769" spans="2:16" x14ac:dyDescent="0.3">
      <c r="B769" s="1">
        <v>539</v>
      </c>
      <c r="C769" s="1">
        <v>2631</v>
      </c>
      <c r="D769" s="3">
        <v>0.92354740061162099</v>
      </c>
      <c r="E769" s="3">
        <v>7.64525993883792E-2</v>
      </c>
      <c r="F769" s="3">
        <v>0.65471313269778797</v>
      </c>
      <c r="G769" s="3">
        <v>0.34528686730221197</v>
      </c>
      <c r="H769" s="3">
        <v>1</v>
      </c>
      <c r="I769" s="3">
        <v>0</v>
      </c>
      <c r="J769" s="3">
        <v>0.99722796678543102</v>
      </c>
      <c r="K769" s="3">
        <v>2.7720332145690901E-3</v>
      </c>
      <c r="L769" s="3"/>
      <c r="M769" s="3">
        <f t="shared" si="22"/>
        <v>0.89387212502370994</v>
      </c>
      <c r="N769" s="3">
        <f t="shared" si="23"/>
        <v>0.10612787497629006</v>
      </c>
      <c r="P769" s="1">
        <v>764</v>
      </c>
    </row>
    <row r="770" spans="2:16" x14ac:dyDescent="0.3">
      <c r="B770" s="1">
        <v>564</v>
      </c>
      <c r="C770" s="1">
        <v>2757</v>
      </c>
      <c r="D770" s="3">
        <v>0.90741942461604996</v>
      </c>
      <c r="E770" s="3">
        <v>9.2580575383949801E-2</v>
      </c>
      <c r="F770" s="3">
        <v>0.67898784838656401</v>
      </c>
      <c r="G770" s="3">
        <v>0.32101215161343599</v>
      </c>
      <c r="H770" s="3">
        <v>1</v>
      </c>
      <c r="I770" s="3">
        <v>0</v>
      </c>
      <c r="J770" s="3">
        <v>0.98970067501068104</v>
      </c>
      <c r="K770" s="3">
        <v>1.0299324989318801E-2</v>
      </c>
      <c r="L770" s="3"/>
      <c r="M770" s="3">
        <f t="shared" si="22"/>
        <v>0.89402698700332373</v>
      </c>
      <c r="N770" s="3">
        <f t="shared" si="23"/>
        <v>0.10597301299667615</v>
      </c>
      <c r="P770" s="1">
        <v>765</v>
      </c>
    </row>
    <row r="771" spans="2:16" x14ac:dyDescent="0.3">
      <c r="B771" s="1">
        <v>966</v>
      </c>
      <c r="C771" s="1">
        <v>4836</v>
      </c>
      <c r="D771" s="3">
        <v>0.90741942461604996</v>
      </c>
      <c r="E771" s="3">
        <v>9.2580575383949801E-2</v>
      </c>
      <c r="F771" s="3">
        <v>0.67111410064685995</v>
      </c>
      <c r="G771" s="3">
        <v>0.32888589935314</v>
      </c>
      <c r="H771" s="3">
        <v>1</v>
      </c>
      <c r="I771" s="3">
        <v>0</v>
      </c>
      <c r="J771" s="3">
        <v>0.99857378005981401</v>
      </c>
      <c r="K771" s="3">
        <v>1.4262199401855499E-3</v>
      </c>
      <c r="L771" s="3"/>
      <c r="M771" s="3">
        <f t="shared" si="22"/>
        <v>0.89427682633068095</v>
      </c>
      <c r="N771" s="3">
        <f t="shared" si="23"/>
        <v>0.10572317366931884</v>
      </c>
      <c r="P771" s="1">
        <v>766</v>
      </c>
    </row>
    <row r="772" spans="2:16" x14ac:dyDescent="0.3">
      <c r="B772" s="1">
        <v>1529</v>
      </c>
      <c r="C772" s="1">
        <v>7650</v>
      </c>
      <c r="D772" s="3">
        <v>0.92354740061162099</v>
      </c>
      <c r="E772" s="3">
        <v>7.64525993883792E-2</v>
      </c>
      <c r="F772" s="3">
        <v>0.76268827230150904</v>
      </c>
      <c r="G772" s="3">
        <v>0.23731172769849099</v>
      </c>
      <c r="H772" s="3">
        <v>1</v>
      </c>
      <c r="I772" s="3">
        <v>0</v>
      </c>
      <c r="J772" s="3">
        <v>0.89231103658676103</v>
      </c>
      <c r="K772" s="3">
        <v>0.107688963413239</v>
      </c>
      <c r="L772" s="3"/>
      <c r="M772" s="3">
        <f t="shared" si="22"/>
        <v>0.89463667737497277</v>
      </c>
      <c r="N772" s="3">
        <f t="shared" si="23"/>
        <v>0.10536332262502729</v>
      </c>
      <c r="P772" s="1">
        <v>767</v>
      </c>
    </row>
    <row r="773" spans="2:16" x14ac:dyDescent="0.3">
      <c r="B773" s="1">
        <v>740</v>
      </c>
      <c r="C773" s="1">
        <v>3649</v>
      </c>
      <c r="D773" s="3">
        <v>0.90741942461604996</v>
      </c>
      <c r="E773" s="3">
        <v>9.2580575383949801E-2</v>
      </c>
      <c r="F773" s="3">
        <v>0.68364492093043105</v>
      </c>
      <c r="G773" s="3">
        <v>0.316355079069569</v>
      </c>
      <c r="H773" s="3">
        <v>1</v>
      </c>
      <c r="I773" s="3">
        <v>0</v>
      </c>
      <c r="J773" s="3">
        <v>0.98904860019683805</v>
      </c>
      <c r="K773" s="3">
        <v>1.09513998031616E-2</v>
      </c>
      <c r="L773" s="3"/>
      <c r="M773" s="3">
        <f t="shared" si="22"/>
        <v>0.89502823643582974</v>
      </c>
      <c r="N773" s="3">
        <f t="shared" si="23"/>
        <v>0.10497176356417011</v>
      </c>
      <c r="P773" s="1">
        <v>768</v>
      </c>
    </row>
    <row r="774" spans="2:16" x14ac:dyDescent="0.3">
      <c r="B774" s="1">
        <v>1580</v>
      </c>
      <c r="C774" s="1">
        <v>7880</v>
      </c>
      <c r="D774" s="3">
        <v>0.90741942461604996</v>
      </c>
      <c r="E774" s="3">
        <v>9.2580575383949801E-2</v>
      </c>
      <c r="F774" s="3">
        <v>0.68760099732403401</v>
      </c>
      <c r="G774" s="3">
        <v>0.31239900267596599</v>
      </c>
      <c r="H774" s="3">
        <v>1</v>
      </c>
      <c r="I774" s="3">
        <v>0</v>
      </c>
      <c r="J774" s="3">
        <v>0.986866474151611</v>
      </c>
      <c r="K774" s="3">
        <v>1.31335258483887E-2</v>
      </c>
      <c r="L774" s="3"/>
      <c r="M774" s="3">
        <f t="shared" ref="M774:M837" si="24">+AVERAGE(D774,F774,H774,J774)</f>
        <v>0.89547172402292374</v>
      </c>
      <c r="N774" s="3">
        <f t="shared" ref="N774:N837" si="25">+AVERAGE(E774,G774,I774,K774)</f>
        <v>0.10452827597707612</v>
      </c>
      <c r="P774" s="1">
        <v>769</v>
      </c>
    </row>
    <row r="775" spans="2:16" x14ac:dyDescent="0.3">
      <c r="B775" s="1">
        <v>1180</v>
      </c>
      <c r="C775" s="1">
        <v>5878</v>
      </c>
      <c r="D775" s="3">
        <v>0.92354740061162099</v>
      </c>
      <c r="E775" s="3">
        <v>7.64525993883792E-2</v>
      </c>
      <c r="F775" s="3">
        <v>0.70599788704699895</v>
      </c>
      <c r="G775" s="3">
        <v>0.29400211295300099</v>
      </c>
      <c r="H775" s="3">
        <v>1</v>
      </c>
      <c r="I775" s="3">
        <v>0</v>
      </c>
      <c r="J775" s="3">
        <v>0.95292115211486805</v>
      </c>
      <c r="K775" s="3">
        <v>4.7078847885131801E-2</v>
      </c>
      <c r="L775" s="3"/>
      <c r="M775" s="3">
        <f t="shared" si="24"/>
        <v>0.895616609943372</v>
      </c>
      <c r="N775" s="3">
        <f t="shared" si="25"/>
        <v>0.10438339005662799</v>
      </c>
      <c r="P775" s="1">
        <v>770</v>
      </c>
    </row>
    <row r="776" spans="2:16" x14ac:dyDescent="0.3">
      <c r="B776" s="1">
        <v>1886</v>
      </c>
      <c r="C776" s="1">
        <v>9457</v>
      </c>
      <c r="D776" s="3">
        <v>0.90741942461604996</v>
      </c>
      <c r="E776" s="3">
        <v>9.2580575383949801E-2</v>
      </c>
      <c r="F776" s="3">
        <v>0.68769080645934799</v>
      </c>
      <c r="G776" s="3">
        <v>0.31230919354065201</v>
      </c>
      <c r="H776" s="3">
        <v>1</v>
      </c>
      <c r="I776" s="3">
        <v>0</v>
      </c>
      <c r="J776" s="3">
        <v>0.98765474557876598</v>
      </c>
      <c r="K776" s="3">
        <v>1.23452544212341E-2</v>
      </c>
      <c r="L776" s="3"/>
      <c r="M776" s="3">
        <f t="shared" si="24"/>
        <v>0.89569124416354096</v>
      </c>
      <c r="N776" s="3">
        <f t="shared" si="25"/>
        <v>0.10430875583645897</v>
      </c>
      <c r="P776" s="1">
        <v>771</v>
      </c>
    </row>
    <row r="777" spans="2:16" x14ac:dyDescent="0.3">
      <c r="B777" s="1">
        <v>812</v>
      </c>
      <c r="C777" s="1">
        <v>4068</v>
      </c>
      <c r="D777" s="3">
        <v>0.90741942461604996</v>
      </c>
      <c r="E777" s="3">
        <v>9.2580575383949801E-2</v>
      </c>
      <c r="F777" s="3">
        <v>0.68806886750808205</v>
      </c>
      <c r="G777" s="3">
        <v>0.31193113249191801</v>
      </c>
      <c r="H777" s="3">
        <v>1</v>
      </c>
      <c r="I777" s="3">
        <v>0</v>
      </c>
      <c r="J777" s="3">
        <v>0.98809492588043202</v>
      </c>
      <c r="K777" s="3">
        <v>1.1905074119567901E-2</v>
      </c>
      <c r="L777" s="3"/>
      <c r="M777" s="3">
        <f t="shared" si="24"/>
        <v>0.89589580450114104</v>
      </c>
      <c r="N777" s="3">
        <f t="shared" si="25"/>
        <v>0.10410419549885894</v>
      </c>
      <c r="P777" s="1">
        <v>772</v>
      </c>
    </row>
    <row r="778" spans="2:16" x14ac:dyDescent="0.3">
      <c r="B778" s="1">
        <v>1014</v>
      </c>
      <c r="C778" s="1">
        <v>5094</v>
      </c>
      <c r="D778" s="3">
        <v>0.90741942461604996</v>
      </c>
      <c r="E778" s="3">
        <v>9.2580575383949801E-2</v>
      </c>
      <c r="F778" s="3">
        <v>0.67755788354253199</v>
      </c>
      <c r="G778" s="3">
        <v>0.32244211645746801</v>
      </c>
      <c r="H778" s="3">
        <v>1</v>
      </c>
      <c r="I778" s="3">
        <v>0</v>
      </c>
      <c r="J778" s="3">
        <v>0.99900251626968395</v>
      </c>
      <c r="K778" s="3">
        <v>9.9748373031616189E-4</v>
      </c>
      <c r="L778" s="3"/>
      <c r="M778" s="3">
        <f t="shared" si="24"/>
        <v>0.89599495610706648</v>
      </c>
      <c r="N778" s="3">
        <f t="shared" si="25"/>
        <v>0.1040050438929335</v>
      </c>
      <c r="P778" s="1">
        <v>773</v>
      </c>
    </row>
    <row r="779" spans="2:16" x14ac:dyDescent="0.3">
      <c r="B779" s="1">
        <v>1581</v>
      </c>
      <c r="C779" s="1">
        <v>7886</v>
      </c>
      <c r="D779" s="3">
        <v>0.90741942461604996</v>
      </c>
      <c r="E779" s="3">
        <v>9.2580575383949801E-2</v>
      </c>
      <c r="F779" s="3">
        <v>0.68191775978326596</v>
      </c>
      <c r="G779" s="3">
        <v>0.31808224021673398</v>
      </c>
      <c r="H779" s="3">
        <v>1</v>
      </c>
      <c r="I779" s="3">
        <v>0</v>
      </c>
      <c r="J779" s="3">
        <v>0.99468475580215499</v>
      </c>
      <c r="K779" s="3">
        <v>5.3152441978454599E-3</v>
      </c>
      <c r="L779" s="3"/>
      <c r="M779" s="3">
        <f t="shared" si="24"/>
        <v>0.8960054850503677</v>
      </c>
      <c r="N779" s="3">
        <f t="shared" si="25"/>
        <v>0.10399451494963231</v>
      </c>
      <c r="P779" s="1">
        <v>774</v>
      </c>
    </row>
    <row r="780" spans="2:16" x14ac:dyDescent="0.3">
      <c r="B780" s="1">
        <v>448</v>
      </c>
      <c r="C780" s="1">
        <v>2231</v>
      </c>
      <c r="D780" s="3">
        <v>0.90741942461604996</v>
      </c>
      <c r="E780" s="3">
        <v>9.2580575383949801E-2</v>
      </c>
      <c r="F780" s="3">
        <v>0.682539705834044</v>
      </c>
      <c r="G780" s="3">
        <v>0.317460294165956</v>
      </c>
      <c r="H780" s="3">
        <v>1</v>
      </c>
      <c r="I780" s="3">
        <v>0</v>
      </c>
      <c r="J780" s="3">
        <v>0.99424618482589699</v>
      </c>
      <c r="K780" s="3">
        <v>5.7538151741027797E-3</v>
      </c>
      <c r="L780" s="3"/>
      <c r="M780" s="3">
        <f t="shared" si="24"/>
        <v>0.89605132881899774</v>
      </c>
      <c r="N780" s="3">
        <f t="shared" si="25"/>
        <v>0.10394867118100215</v>
      </c>
      <c r="P780" s="1">
        <v>775</v>
      </c>
    </row>
    <row r="781" spans="2:16" x14ac:dyDescent="0.3">
      <c r="B781" s="1">
        <v>473</v>
      </c>
      <c r="C781" s="1">
        <v>2356</v>
      </c>
      <c r="D781" s="3">
        <v>0.90741942461604996</v>
      </c>
      <c r="E781" s="3">
        <v>9.2580575383949801E-2</v>
      </c>
      <c r="F781" s="3">
        <v>0.682539705834044</v>
      </c>
      <c r="G781" s="3">
        <v>0.317460294165956</v>
      </c>
      <c r="H781" s="3">
        <v>1</v>
      </c>
      <c r="I781" s="3">
        <v>0</v>
      </c>
      <c r="J781" s="3">
        <v>0.99424618482589699</v>
      </c>
      <c r="K781" s="3">
        <v>5.7538151741027797E-3</v>
      </c>
      <c r="L781" s="3"/>
      <c r="M781" s="3">
        <f t="shared" si="24"/>
        <v>0.89605132881899774</v>
      </c>
      <c r="N781" s="3">
        <f t="shared" si="25"/>
        <v>0.10394867118100215</v>
      </c>
      <c r="P781" s="1">
        <v>776</v>
      </c>
    </row>
    <row r="782" spans="2:16" x14ac:dyDescent="0.3">
      <c r="B782" s="1">
        <v>898</v>
      </c>
      <c r="C782" s="1">
        <v>4516</v>
      </c>
      <c r="D782" s="3">
        <v>0.90741942461604996</v>
      </c>
      <c r="E782" s="3">
        <v>9.2580575383949801E-2</v>
      </c>
      <c r="F782" s="3">
        <v>0.68917670809027398</v>
      </c>
      <c r="G782" s="3">
        <v>0.31082329190972602</v>
      </c>
      <c r="H782" s="3">
        <v>1</v>
      </c>
      <c r="I782" s="3">
        <v>0</v>
      </c>
      <c r="J782" s="3">
        <v>0.98783814907073997</v>
      </c>
      <c r="K782" s="3">
        <v>1.2161850929260301E-2</v>
      </c>
      <c r="L782" s="3"/>
      <c r="M782" s="3">
        <f t="shared" si="24"/>
        <v>0.89610857044426595</v>
      </c>
      <c r="N782" s="3">
        <f t="shared" si="25"/>
        <v>0.10389142955573404</v>
      </c>
      <c r="P782" s="1">
        <v>777</v>
      </c>
    </row>
    <row r="783" spans="2:16" x14ac:dyDescent="0.3">
      <c r="B783" s="1">
        <v>243</v>
      </c>
      <c r="C783" s="1">
        <v>1110</v>
      </c>
      <c r="D783" s="3">
        <v>0.90741942461604996</v>
      </c>
      <c r="E783" s="3">
        <v>9.2580575383949801E-2</v>
      </c>
      <c r="F783" s="3">
        <v>0.69333740604785599</v>
      </c>
      <c r="G783" s="3">
        <v>0.30666259395214401</v>
      </c>
      <c r="H783" s="3">
        <v>1</v>
      </c>
      <c r="I783" s="3">
        <v>0</v>
      </c>
      <c r="J783" s="3">
        <v>0.98491954803466797</v>
      </c>
      <c r="K783" s="3">
        <v>1.5080451965332E-2</v>
      </c>
      <c r="L783" s="3"/>
      <c r="M783" s="3">
        <f t="shared" si="24"/>
        <v>0.89641909467464354</v>
      </c>
      <c r="N783" s="3">
        <f t="shared" si="25"/>
        <v>0.10358090532535645</v>
      </c>
      <c r="P783" s="1">
        <v>778</v>
      </c>
    </row>
    <row r="784" spans="2:16" x14ac:dyDescent="0.3">
      <c r="B784" s="1">
        <v>615</v>
      </c>
      <c r="C784" s="1">
        <v>2999</v>
      </c>
      <c r="D784" s="3">
        <v>0.90741942461604996</v>
      </c>
      <c r="E784" s="3">
        <v>9.2580575383949801E-2</v>
      </c>
      <c r="F784" s="3">
        <v>0.70054246548467802</v>
      </c>
      <c r="G784" s="3">
        <v>0.29945753451532198</v>
      </c>
      <c r="H784" s="3">
        <v>1</v>
      </c>
      <c r="I784" s="3">
        <v>0</v>
      </c>
      <c r="J784" s="3">
        <v>0.97962826490402199</v>
      </c>
      <c r="K784" s="3">
        <v>2.0371735095977801E-2</v>
      </c>
      <c r="L784" s="3"/>
      <c r="M784" s="3">
        <f t="shared" si="24"/>
        <v>0.8968975387511875</v>
      </c>
      <c r="N784" s="3">
        <f t="shared" si="25"/>
        <v>0.10310246124881239</v>
      </c>
      <c r="P784" s="1">
        <v>779</v>
      </c>
    </row>
    <row r="785" spans="2:16" x14ac:dyDescent="0.3">
      <c r="B785" s="1">
        <v>1064</v>
      </c>
      <c r="C785" s="1">
        <v>5365</v>
      </c>
      <c r="D785" s="3">
        <v>0.90741942461604996</v>
      </c>
      <c r="E785" s="3">
        <v>9.2580575383949801E-2</v>
      </c>
      <c r="F785" s="3">
        <v>0.71524282855820698</v>
      </c>
      <c r="G785" s="3">
        <v>0.28475717144179302</v>
      </c>
      <c r="H785" s="3">
        <v>1</v>
      </c>
      <c r="I785" s="3">
        <v>0</v>
      </c>
      <c r="J785" s="3">
        <v>0.96568596363067605</v>
      </c>
      <c r="K785" s="3">
        <v>3.4314036369323703E-2</v>
      </c>
      <c r="L785" s="3"/>
      <c r="M785" s="3">
        <f t="shared" si="24"/>
        <v>0.89708705420123325</v>
      </c>
      <c r="N785" s="3">
        <f t="shared" si="25"/>
        <v>0.10291294579876664</v>
      </c>
      <c r="P785" s="1">
        <v>780</v>
      </c>
    </row>
    <row r="786" spans="2:16" x14ac:dyDescent="0.3">
      <c r="B786" s="1">
        <v>1368</v>
      </c>
      <c r="C786" s="1">
        <v>6869</v>
      </c>
      <c r="D786" s="3">
        <v>0.92354740061162099</v>
      </c>
      <c r="E786" s="3">
        <v>7.64525993883792E-2</v>
      </c>
      <c r="F786" s="3">
        <v>0.66585723937910701</v>
      </c>
      <c r="G786" s="3">
        <v>0.33414276062089299</v>
      </c>
      <c r="H786" s="3">
        <v>1</v>
      </c>
      <c r="I786" s="3">
        <v>0</v>
      </c>
      <c r="J786" s="3">
        <v>0.99970394372940097</v>
      </c>
      <c r="K786" s="3">
        <v>2.9605627059936502E-4</v>
      </c>
      <c r="L786" s="3"/>
      <c r="M786" s="3">
        <f t="shared" si="24"/>
        <v>0.89727714593003227</v>
      </c>
      <c r="N786" s="3">
        <f t="shared" si="25"/>
        <v>0.10272285406996789</v>
      </c>
      <c r="P786" s="1">
        <v>781</v>
      </c>
    </row>
    <row r="787" spans="2:16" x14ac:dyDescent="0.3">
      <c r="B787" s="1">
        <v>304</v>
      </c>
      <c r="C787" s="1">
        <v>1445</v>
      </c>
      <c r="D787" s="3">
        <v>0.90741942461604996</v>
      </c>
      <c r="E787" s="3">
        <v>9.2580575383949801E-2</v>
      </c>
      <c r="F787" s="3">
        <v>0.68293922097250703</v>
      </c>
      <c r="G787" s="3">
        <v>0.31706077902749302</v>
      </c>
      <c r="H787" s="3">
        <v>1</v>
      </c>
      <c r="I787" s="3">
        <v>0</v>
      </c>
      <c r="J787" s="3">
        <v>0.998923480510712</v>
      </c>
      <c r="K787" s="3">
        <v>1.0765194892883301E-3</v>
      </c>
      <c r="L787" s="3"/>
      <c r="M787" s="3">
        <f t="shared" si="24"/>
        <v>0.89732053152481728</v>
      </c>
      <c r="N787" s="3">
        <f t="shared" si="25"/>
        <v>0.10267946847518279</v>
      </c>
      <c r="P787" s="1">
        <v>782</v>
      </c>
    </row>
    <row r="788" spans="2:16" x14ac:dyDescent="0.3">
      <c r="B788" s="1">
        <v>1856</v>
      </c>
      <c r="C788" s="1">
        <v>9321</v>
      </c>
      <c r="D788" s="3">
        <v>0.90741942461604996</v>
      </c>
      <c r="E788" s="3">
        <v>9.2580575383949801E-2</v>
      </c>
      <c r="F788" s="3">
        <v>0.68293922097250703</v>
      </c>
      <c r="G788" s="3">
        <v>0.31706077902749302</v>
      </c>
      <c r="H788" s="3">
        <v>1</v>
      </c>
      <c r="I788" s="3">
        <v>0</v>
      </c>
      <c r="J788" s="3">
        <v>0.998923480510712</v>
      </c>
      <c r="K788" s="3">
        <v>1.0765194892883301E-3</v>
      </c>
      <c r="L788" s="3"/>
      <c r="M788" s="3">
        <f t="shared" si="24"/>
        <v>0.89732053152481728</v>
      </c>
      <c r="N788" s="3">
        <f t="shared" si="25"/>
        <v>0.10267946847518279</v>
      </c>
      <c r="P788" s="1">
        <v>783</v>
      </c>
    </row>
    <row r="789" spans="2:16" x14ac:dyDescent="0.3">
      <c r="B789" s="1">
        <v>303</v>
      </c>
      <c r="C789" s="1">
        <v>1435</v>
      </c>
      <c r="D789" s="3">
        <v>0.90741942461604996</v>
      </c>
      <c r="E789" s="3">
        <v>9.2580575383949801E-2</v>
      </c>
      <c r="F789" s="3">
        <v>0.895336428357278</v>
      </c>
      <c r="G789" s="3">
        <v>0.104663571642722</v>
      </c>
      <c r="H789" s="3">
        <v>1</v>
      </c>
      <c r="I789" s="3">
        <v>0</v>
      </c>
      <c r="J789" s="3">
        <v>0.79246485233306896</v>
      </c>
      <c r="K789" s="3">
        <v>0.20753514766693101</v>
      </c>
      <c r="L789" s="3"/>
      <c r="M789" s="3">
        <f t="shared" si="24"/>
        <v>0.89880517632659918</v>
      </c>
      <c r="N789" s="3">
        <f t="shared" si="25"/>
        <v>0.10119482367340071</v>
      </c>
      <c r="P789" s="1">
        <v>784</v>
      </c>
    </row>
    <row r="790" spans="2:16" x14ac:dyDescent="0.3">
      <c r="B790" s="1">
        <v>1444</v>
      </c>
      <c r="C790" s="1">
        <v>7260</v>
      </c>
      <c r="D790" s="3">
        <v>0.90741942461604996</v>
      </c>
      <c r="E790" s="3">
        <v>9.2580575383949801E-2</v>
      </c>
      <c r="F790" s="3">
        <v>0.70548235646420498</v>
      </c>
      <c r="G790" s="3">
        <v>0.29451764353579601</v>
      </c>
      <c r="H790" s="3">
        <v>1</v>
      </c>
      <c r="I790" s="3">
        <v>0</v>
      </c>
      <c r="J790" s="3">
        <v>0.98265415430069003</v>
      </c>
      <c r="K790" s="3">
        <v>1.7345845699310299E-2</v>
      </c>
      <c r="L790" s="3"/>
      <c r="M790" s="3">
        <f t="shared" si="24"/>
        <v>0.8988889838452363</v>
      </c>
      <c r="N790" s="3">
        <f t="shared" si="25"/>
        <v>0.10111101615476403</v>
      </c>
      <c r="P790" s="1">
        <v>785</v>
      </c>
    </row>
    <row r="791" spans="2:16" x14ac:dyDescent="0.3">
      <c r="B791" s="1">
        <v>1125</v>
      </c>
      <c r="C791" s="1">
        <v>5676</v>
      </c>
      <c r="D791" s="3">
        <v>0.92354740061162099</v>
      </c>
      <c r="E791" s="3">
        <v>7.64525993883792E-2</v>
      </c>
      <c r="F791" s="3">
        <v>0.68412844148292795</v>
      </c>
      <c r="G791" s="3">
        <v>0.31587155851707199</v>
      </c>
      <c r="H791" s="3">
        <v>1</v>
      </c>
      <c r="I791" s="3">
        <v>0</v>
      </c>
      <c r="J791" s="3">
        <v>0.98803871870040905</v>
      </c>
      <c r="K791" s="3">
        <v>1.1961281299591099E-2</v>
      </c>
      <c r="L791" s="3"/>
      <c r="M791" s="3">
        <f t="shared" si="24"/>
        <v>0.89892864019873953</v>
      </c>
      <c r="N791" s="3">
        <f t="shared" si="25"/>
        <v>0.10107135980126057</v>
      </c>
      <c r="P791" s="1">
        <v>786</v>
      </c>
    </row>
    <row r="792" spans="2:16" x14ac:dyDescent="0.3">
      <c r="B792" s="1">
        <v>1299</v>
      </c>
      <c r="C792" s="1">
        <v>6492</v>
      </c>
      <c r="D792" s="3">
        <v>0.90741942461604996</v>
      </c>
      <c r="E792" s="3">
        <v>9.2580575383949801E-2</v>
      </c>
      <c r="F792" s="3">
        <v>0.69115723111436</v>
      </c>
      <c r="G792" s="3">
        <v>0.30884276888564</v>
      </c>
      <c r="H792" s="3">
        <v>1</v>
      </c>
      <c r="I792" s="3">
        <v>0</v>
      </c>
      <c r="J792" s="3">
        <v>0.99845147132873502</v>
      </c>
      <c r="K792" s="3">
        <v>1.54852867126465E-3</v>
      </c>
      <c r="L792" s="3"/>
      <c r="M792" s="3">
        <f t="shared" si="24"/>
        <v>0.89925703176478622</v>
      </c>
      <c r="N792" s="3">
        <f t="shared" si="25"/>
        <v>0.10074296823521361</v>
      </c>
      <c r="P792" s="1">
        <v>787</v>
      </c>
    </row>
    <row r="793" spans="2:16" x14ac:dyDescent="0.3">
      <c r="B793" s="1">
        <v>1453</v>
      </c>
      <c r="C793" s="1">
        <v>7325</v>
      </c>
      <c r="D793" s="3">
        <v>0.90741942461604996</v>
      </c>
      <c r="E793" s="3">
        <v>9.2580575383949801E-2</v>
      </c>
      <c r="F793" s="3">
        <v>0.69578483908767497</v>
      </c>
      <c r="G793" s="3">
        <v>0.30421516091232498</v>
      </c>
      <c r="H793" s="3">
        <v>1</v>
      </c>
      <c r="I793" s="3">
        <v>0</v>
      </c>
      <c r="J793" s="3">
        <v>0.99402666091918901</v>
      </c>
      <c r="K793" s="3">
        <v>5.9733390808105503E-3</v>
      </c>
      <c r="L793" s="3"/>
      <c r="M793" s="3">
        <f t="shared" si="24"/>
        <v>0.89930773115572848</v>
      </c>
      <c r="N793" s="3">
        <f t="shared" si="25"/>
        <v>0.10069226884427133</v>
      </c>
      <c r="P793" s="1">
        <v>788</v>
      </c>
    </row>
    <row r="794" spans="2:16" x14ac:dyDescent="0.3">
      <c r="B794" s="1">
        <v>576</v>
      </c>
      <c r="C794" s="1">
        <v>2817</v>
      </c>
      <c r="D794" s="3">
        <v>0.92354740061162099</v>
      </c>
      <c r="E794" s="3">
        <v>7.64525993883792E-2</v>
      </c>
      <c r="F794" s="3">
        <v>0.67607609017665204</v>
      </c>
      <c r="G794" s="3">
        <v>0.32392390982334801</v>
      </c>
      <c r="H794" s="3">
        <v>1</v>
      </c>
      <c r="I794" s="3">
        <v>0</v>
      </c>
      <c r="J794" s="3">
        <v>0.99787926673889205</v>
      </c>
      <c r="K794" s="3">
        <v>2.1207332611084002E-3</v>
      </c>
      <c r="L794" s="3"/>
      <c r="M794" s="3">
        <f t="shared" si="24"/>
        <v>0.89937568938179124</v>
      </c>
      <c r="N794" s="3">
        <f t="shared" si="25"/>
        <v>0.1006243106182089</v>
      </c>
      <c r="P794" s="1">
        <v>789</v>
      </c>
    </row>
    <row r="795" spans="2:16" x14ac:dyDescent="0.3">
      <c r="B795" s="1">
        <v>598</v>
      </c>
      <c r="C795" s="1">
        <v>2924</v>
      </c>
      <c r="D795" s="3">
        <v>0.92354740061162099</v>
      </c>
      <c r="E795" s="3">
        <v>7.64525993883792E-2</v>
      </c>
      <c r="F795" s="3">
        <v>0.83808995153641797</v>
      </c>
      <c r="G795" s="3">
        <v>0.16191004846358201</v>
      </c>
      <c r="H795" s="3">
        <v>1</v>
      </c>
      <c r="I795" s="3">
        <v>0</v>
      </c>
      <c r="J795" s="3">
        <v>0.83600473403930697</v>
      </c>
      <c r="K795" s="3">
        <v>0.163995265960693</v>
      </c>
      <c r="L795" s="3"/>
      <c r="M795" s="3">
        <f t="shared" si="24"/>
        <v>0.89941052154683654</v>
      </c>
      <c r="N795" s="3">
        <f t="shared" si="25"/>
        <v>0.10058947845316354</v>
      </c>
      <c r="P795" s="1">
        <v>790</v>
      </c>
    </row>
    <row r="796" spans="2:16" x14ac:dyDescent="0.3">
      <c r="B796" s="1">
        <v>1259</v>
      </c>
      <c r="C796" s="1">
        <v>6281</v>
      </c>
      <c r="D796" s="3">
        <v>0.90741942461604996</v>
      </c>
      <c r="E796" s="3">
        <v>9.2580575383949801E-2</v>
      </c>
      <c r="F796" s="3">
        <v>0.69137797275448298</v>
      </c>
      <c r="G796" s="3">
        <v>0.30862202724551702</v>
      </c>
      <c r="H796" s="3">
        <v>1</v>
      </c>
      <c r="I796" s="3">
        <v>0</v>
      </c>
      <c r="J796" s="3">
        <v>0.99950110912322998</v>
      </c>
      <c r="K796" s="3">
        <v>4.9889087677001996E-4</v>
      </c>
      <c r="L796" s="3"/>
      <c r="M796" s="3">
        <f t="shared" si="24"/>
        <v>0.89957462662344079</v>
      </c>
      <c r="N796" s="3">
        <f t="shared" si="25"/>
        <v>0.10042537337655921</v>
      </c>
      <c r="P796" s="1">
        <v>791</v>
      </c>
    </row>
    <row r="797" spans="2:16" x14ac:dyDescent="0.3">
      <c r="B797" s="1">
        <v>1448</v>
      </c>
      <c r="C797" s="1">
        <v>7295</v>
      </c>
      <c r="D797" s="3">
        <v>0.90741942461604996</v>
      </c>
      <c r="E797" s="3">
        <v>9.2580575383949801E-2</v>
      </c>
      <c r="F797" s="3">
        <v>0.69969591786888197</v>
      </c>
      <c r="G797" s="3">
        <v>0.30030408213111798</v>
      </c>
      <c r="H797" s="3">
        <v>1</v>
      </c>
      <c r="I797" s="3">
        <v>0</v>
      </c>
      <c r="J797" s="3">
        <v>0.99238246679305997</v>
      </c>
      <c r="K797" s="3">
        <v>7.6175332069396999E-3</v>
      </c>
      <c r="L797" s="3"/>
      <c r="M797" s="3">
        <f t="shared" si="24"/>
        <v>0.89987445231949792</v>
      </c>
      <c r="N797" s="3">
        <f t="shared" si="25"/>
        <v>0.10012554768050187</v>
      </c>
      <c r="P797" s="1">
        <v>792</v>
      </c>
    </row>
    <row r="798" spans="2:16" x14ac:dyDescent="0.3">
      <c r="B798" s="1">
        <v>906</v>
      </c>
      <c r="C798" s="1">
        <v>4548</v>
      </c>
      <c r="D798" s="3">
        <v>0.90741942461604996</v>
      </c>
      <c r="E798" s="3">
        <v>9.2580575383949801E-2</v>
      </c>
      <c r="F798" s="3">
        <v>0.69243634841865898</v>
      </c>
      <c r="G798" s="3">
        <v>0.30756365158134102</v>
      </c>
      <c r="H798" s="3">
        <v>1</v>
      </c>
      <c r="I798" s="3">
        <v>0</v>
      </c>
      <c r="J798" s="3">
        <v>0.999986052513123</v>
      </c>
      <c r="K798" s="3">
        <v>1.3947486877441399E-5</v>
      </c>
      <c r="L798" s="3"/>
      <c r="M798" s="3">
        <f t="shared" si="24"/>
        <v>0.89996045638695799</v>
      </c>
      <c r="N798" s="3">
        <f t="shared" si="25"/>
        <v>0.10003954361304207</v>
      </c>
      <c r="P798" s="1">
        <v>793</v>
      </c>
    </row>
    <row r="799" spans="2:16" x14ac:dyDescent="0.3">
      <c r="B799" s="1">
        <v>574</v>
      </c>
      <c r="C799" s="1">
        <v>2812</v>
      </c>
      <c r="D799" s="3">
        <v>0.90741942461604996</v>
      </c>
      <c r="E799" s="3">
        <v>9.2580575383949801E-2</v>
      </c>
      <c r="F799" s="3">
        <v>0.70279188773197998</v>
      </c>
      <c r="G799" s="3">
        <v>0.29720811226802002</v>
      </c>
      <c r="H799" s="3">
        <v>1</v>
      </c>
      <c r="I799" s="3">
        <v>0</v>
      </c>
      <c r="J799" s="3">
        <v>0.98979705572128296</v>
      </c>
      <c r="K799" s="3">
        <v>1.0202944278716999E-2</v>
      </c>
      <c r="L799" s="3"/>
      <c r="M799" s="3">
        <f t="shared" si="24"/>
        <v>0.90000209201732817</v>
      </c>
      <c r="N799" s="3">
        <f t="shared" si="25"/>
        <v>9.9997907982671705E-2</v>
      </c>
      <c r="P799" s="1">
        <v>794</v>
      </c>
    </row>
    <row r="800" spans="2:16" x14ac:dyDescent="0.3">
      <c r="B800" s="1">
        <v>1936</v>
      </c>
      <c r="C800" s="1">
        <v>9689</v>
      </c>
      <c r="D800" s="3">
        <v>0.90741942461604996</v>
      </c>
      <c r="E800" s="3">
        <v>9.2580575383949801E-2</v>
      </c>
      <c r="F800" s="3">
        <v>0.69436462120098497</v>
      </c>
      <c r="G800" s="3">
        <v>0.30563537879901498</v>
      </c>
      <c r="H800" s="3">
        <v>1</v>
      </c>
      <c r="I800" s="3">
        <v>0</v>
      </c>
      <c r="J800" s="3">
        <v>0.99923205375671398</v>
      </c>
      <c r="K800" s="3">
        <v>7.6794624328613303E-4</v>
      </c>
      <c r="L800" s="3"/>
      <c r="M800" s="3">
        <f t="shared" si="24"/>
        <v>0.9002540248934372</v>
      </c>
      <c r="N800" s="3">
        <f t="shared" si="25"/>
        <v>9.9745975106562731E-2</v>
      </c>
      <c r="P800" s="1">
        <v>795</v>
      </c>
    </row>
    <row r="801" spans="2:16" x14ac:dyDescent="0.3">
      <c r="B801" s="1">
        <v>194</v>
      </c>
      <c r="C801" s="1">
        <v>889</v>
      </c>
      <c r="D801" s="3">
        <v>0.90741942461604996</v>
      </c>
      <c r="E801" s="3">
        <v>9.2580575383949801E-2</v>
      </c>
      <c r="F801" s="3">
        <v>0.70142292128087103</v>
      </c>
      <c r="G801" s="3">
        <v>0.29857707871912897</v>
      </c>
      <c r="H801" s="3">
        <v>1</v>
      </c>
      <c r="I801" s="3">
        <v>0</v>
      </c>
      <c r="J801" s="3">
        <v>0.99302482604980502</v>
      </c>
      <c r="K801" s="3">
        <v>6.9751739501953099E-3</v>
      </c>
      <c r="L801" s="3"/>
      <c r="M801" s="3">
        <f t="shared" si="24"/>
        <v>0.90046679298668153</v>
      </c>
      <c r="N801" s="3">
        <f t="shared" si="25"/>
        <v>9.9533207013318525E-2</v>
      </c>
      <c r="P801" s="1">
        <v>796</v>
      </c>
    </row>
    <row r="802" spans="2:16" x14ac:dyDescent="0.3">
      <c r="B802" s="1">
        <v>1153</v>
      </c>
      <c r="C802" s="1">
        <v>5784</v>
      </c>
      <c r="D802" s="3">
        <v>0.90741942461604996</v>
      </c>
      <c r="E802" s="3">
        <v>9.2580575383949801E-2</v>
      </c>
      <c r="F802" s="3">
        <v>0.69492944247961697</v>
      </c>
      <c r="G802" s="3">
        <v>0.30507055752038298</v>
      </c>
      <c r="H802" s="3">
        <v>1</v>
      </c>
      <c r="I802" s="3">
        <v>0</v>
      </c>
      <c r="J802" s="3">
        <v>0.99977070093154896</v>
      </c>
      <c r="K802" s="3">
        <v>2.2929906845092801E-4</v>
      </c>
      <c r="L802" s="3"/>
      <c r="M802" s="3">
        <f t="shared" si="24"/>
        <v>0.900529892006804</v>
      </c>
      <c r="N802" s="3">
        <f t="shared" si="25"/>
        <v>9.947010799319593E-2</v>
      </c>
      <c r="P802" s="1">
        <v>797</v>
      </c>
    </row>
    <row r="803" spans="2:16" x14ac:dyDescent="0.3">
      <c r="B803" s="1">
        <v>1673</v>
      </c>
      <c r="C803" s="1">
        <v>8380</v>
      </c>
      <c r="D803" s="3">
        <v>0.90741942461604996</v>
      </c>
      <c r="E803" s="3">
        <v>9.2580575383949801E-2</v>
      </c>
      <c r="F803" s="3">
        <v>0.69964748332307503</v>
      </c>
      <c r="G803" s="3">
        <v>0.30035251667692497</v>
      </c>
      <c r="H803" s="3">
        <v>1</v>
      </c>
      <c r="I803" s="3">
        <v>0</v>
      </c>
      <c r="J803" s="3">
        <v>0.99516391754150402</v>
      </c>
      <c r="K803" s="3">
        <v>4.8360824584960903E-3</v>
      </c>
      <c r="L803" s="3"/>
      <c r="M803" s="3">
        <f t="shared" si="24"/>
        <v>0.9005577063701572</v>
      </c>
      <c r="N803" s="3">
        <f t="shared" si="25"/>
        <v>9.9442293629842721E-2</v>
      </c>
      <c r="P803" s="1">
        <v>798</v>
      </c>
    </row>
    <row r="804" spans="2:16" x14ac:dyDescent="0.3">
      <c r="B804" s="1">
        <v>349</v>
      </c>
      <c r="C804" s="1">
        <v>1693</v>
      </c>
      <c r="D804" s="3">
        <v>0.90741942461604996</v>
      </c>
      <c r="E804" s="3">
        <v>9.2580575383949801E-2</v>
      </c>
      <c r="F804" s="3">
        <v>0.69698162887404802</v>
      </c>
      <c r="G804" s="3">
        <v>0.30301837112595198</v>
      </c>
      <c r="H804" s="3">
        <v>1</v>
      </c>
      <c r="I804" s="3">
        <v>0</v>
      </c>
      <c r="J804" s="3">
        <v>0.99875879287719704</v>
      </c>
      <c r="K804" s="3">
        <v>1.24120712280273E-3</v>
      </c>
      <c r="L804" s="3"/>
      <c r="M804" s="3">
        <f t="shared" si="24"/>
        <v>0.90078996159182378</v>
      </c>
      <c r="N804" s="3">
        <f t="shared" si="25"/>
        <v>9.9210038408176132E-2</v>
      </c>
      <c r="P804" s="1">
        <v>799</v>
      </c>
    </row>
    <row r="805" spans="2:16" x14ac:dyDescent="0.3">
      <c r="B805" s="1">
        <v>1427</v>
      </c>
      <c r="C805" s="1">
        <v>7172</v>
      </c>
      <c r="D805" s="3">
        <v>0.90741942461604996</v>
      </c>
      <c r="E805" s="3">
        <v>9.2580575383949801E-2</v>
      </c>
      <c r="F805" s="3">
        <v>0.69698162887404802</v>
      </c>
      <c r="G805" s="3">
        <v>0.30301837112595198</v>
      </c>
      <c r="H805" s="3">
        <v>1</v>
      </c>
      <c r="I805" s="3">
        <v>0</v>
      </c>
      <c r="J805" s="3">
        <v>0.99875879287719704</v>
      </c>
      <c r="K805" s="3">
        <v>1.24120712280273E-3</v>
      </c>
      <c r="L805" s="3"/>
      <c r="M805" s="3">
        <f t="shared" si="24"/>
        <v>0.90078996159182378</v>
      </c>
      <c r="N805" s="3">
        <f t="shared" si="25"/>
        <v>9.9210038408176132E-2</v>
      </c>
      <c r="P805" s="1">
        <v>800</v>
      </c>
    </row>
    <row r="806" spans="2:16" x14ac:dyDescent="0.3">
      <c r="B806" s="1">
        <v>1126</v>
      </c>
      <c r="C806" s="1">
        <v>5679</v>
      </c>
      <c r="D806" s="3">
        <v>0.92354740061162099</v>
      </c>
      <c r="E806" s="3">
        <v>7.64525993883792E-2</v>
      </c>
      <c r="F806" s="3">
        <v>0.732092012096488</v>
      </c>
      <c r="G806" s="3">
        <v>0.267907987903512</v>
      </c>
      <c r="H806" s="3">
        <v>1</v>
      </c>
      <c r="I806" s="3">
        <v>0</v>
      </c>
      <c r="J806" s="3">
        <v>0.95198738574981701</v>
      </c>
      <c r="K806" s="3">
        <v>4.8012614250183099E-2</v>
      </c>
      <c r="L806" s="3"/>
      <c r="M806" s="3">
        <f t="shared" si="24"/>
        <v>0.90190669961448144</v>
      </c>
      <c r="N806" s="3">
        <f t="shared" si="25"/>
        <v>9.8093300385518584E-2</v>
      </c>
      <c r="P806" s="1">
        <v>801</v>
      </c>
    </row>
    <row r="807" spans="2:16" x14ac:dyDescent="0.3">
      <c r="B807" s="1">
        <v>1530</v>
      </c>
      <c r="C807" s="1">
        <v>7652</v>
      </c>
      <c r="D807" s="3">
        <v>0.90741942461604996</v>
      </c>
      <c r="E807" s="3">
        <v>9.2580575383949801E-2</v>
      </c>
      <c r="F807" s="3">
        <v>0.71172281680775396</v>
      </c>
      <c r="G807" s="3">
        <v>0.28827718319224599</v>
      </c>
      <c r="H807" s="3">
        <v>1</v>
      </c>
      <c r="I807" s="3">
        <v>0</v>
      </c>
      <c r="J807" s="3">
        <v>0.98861336708068803</v>
      </c>
      <c r="K807" s="3">
        <v>1.1386632919311499E-2</v>
      </c>
      <c r="L807" s="3"/>
      <c r="M807" s="3">
        <f t="shared" si="24"/>
        <v>0.90193890212612293</v>
      </c>
      <c r="N807" s="3">
        <f t="shared" si="25"/>
        <v>9.8061097873876832E-2</v>
      </c>
      <c r="P807" s="1">
        <v>802</v>
      </c>
    </row>
    <row r="808" spans="2:16" x14ac:dyDescent="0.3">
      <c r="B808" s="1">
        <v>1239</v>
      </c>
      <c r="C808" s="1">
        <v>6185</v>
      </c>
      <c r="D808" s="3">
        <v>0.90741942461604996</v>
      </c>
      <c r="E808" s="3">
        <v>9.2580575383949801E-2</v>
      </c>
      <c r="F808" s="3">
        <v>0.70390456156243397</v>
      </c>
      <c r="G808" s="3">
        <v>0.29609543843756603</v>
      </c>
      <c r="H808" s="3">
        <v>1</v>
      </c>
      <c r="I808" s="3">
        <v>0</v>
      </c>
      <c r="J808" s="3">
        <v>0.99656736850738503</v>
      </c>
      <c r="K808" s="3">
        <v>3.43263149261475E-3</v>
      </c>
      <c r="L808" s="3"/>
      <c r="M808" s="3">
        <f t="shared" si="24"/>
        <v>0.90197283867146716</v>
      </c>
      <c r="N808" s="3">
        <f t="shared" si="25"/>
        <v>9.8027161328532647E-2</v>
      </c>
      <c r="P808" s="1">
        <v>803</v>
      </c>
    </row>
    <row r="809" spans="2:16" x14ac:dyDescent="0.3">
      <c r="B809" s="1">
        <v>366</v>
      </c>
      <c r="C809" s="1">
        <v>1806</v>
      </c>
      <c r="D809" s="3">
        <v>0.90741942461604996</v>
      </c>
      <c r="E809" s="3">
        <v>9.2580575383949801E-2</v>
      </c>
      <c r="F809" s="3">
        <v>0.70141831723408199</v>
      </c>
      <c r="G809" s="3">
        <v>0.29858168276591801</v>
      </c>
      <c r="H809" s="3">
        <v>1</v>
      </c>
      <c r="I809" s="3">
        <v>0</v>
      </c>
      <c r="J809" s="3">
        <v>0.99948632717132602</v>
      </c>
      <c r="K809" s="3">
        <v>5.1367282867431597E-4</v>
      </c>
      <c r="L809" s="3"/>
      <c r="M809" s="3">
        <f t="shared" si="24"/>
        <v>0.90208101725536449</v>
      </c>
      <c r="N809" s="3">
        <f t="shared" si="25"/>
        <v>9.7918982744635535E-2</v>
      </c>
      <c r="P809" s="1">
        <v>804</v>
      </c>
    </row>
    <row r="810" spans="2:16" x14ac:dyDescent="0.3">
      <c r="B810" s="1">
        <v>1335</v>
      </c>
      <c r="C810" s="1">
        <v>6700</v>
      </c>
      <c r="D810" s="3">
        <v>0.90741942461604996</v>
      </c>
      <c r="E810" s="3">
        <v>9.2580575383949801E-2</v>
      </c>
      <c r="F810" s="3">
        <v>0.70141831723408199</v>
      </c>
      <c r="G810" s="3">
        <v>0.29858168276591801</v>
      </c>
      <c r="H810" s="3">
        <v>1</v>
      </c>
      <c r="I810" s="3">
        <v>0</v>
      </c>
      <c r="J810" s="3">
        <v>0.99948632717132602</v>
      </c>
      <c r="K810" s="3">
        <v>5.1367282867431597E-4</v>
      </c>
      <c r="L810" s="3"/>
      <c r="M810" s="3">
        <f t="shared" si="24"/>
        <v>0.90208101725536449</v>
      </c>
      <c r="N810" s="3">
        <f t="shared" si="25"/>
        <v>9.7918982744635535E-2</v>
      </c>
      <c r="P810" s="1">
        <v>805</v>
      </c>
    </row>
    <row r="811" spans="2:16" x14ac:dyDescent="0.3">
      <c r="B811" s="1">
        <v>505</v>
      </c>
      <c r="C811" s="1">
        <v>2481</v>
      </c>
      <c r="D811" s="3">
        <v>0.90741942461604996</v>
      </c>
      <c r="E811" s="3">
        <v>9.2580575383949801E-2</v>
      </c>
      <c r="F811" s="3">
        <v>0.70347808562615799</v>
      </c>
      <c r="G811" s="3">
        <v>0.29652191437384201</v>
      </c>
      <c r="H811" s="3">
        <v>1</v>
      </c>
      <c r="I811" s="3">
        <v>0</v>
      </c>
      <c r="J811" s="3">
        <v>0.99772399663925204</v>
      </c>
      <c r="K811" s="3">
        <v>2.2760033607482901E-3</v>
      </c>
      <c r="L811" s="3"/>
      <c r="M811" s="3">
        <f t="shared" si="24"/>
        <v>0.90215537672036505</v>
      </c>
      <c r="N811" s="3">
        <f t="shared" si="25"/>
        <v>9.7844623279635029E-2</v>
      </c>
      <c r="P811" s="1">
        <v>806</v>
      </c>
    </row>
    <row r="812" spans="2:16" x14ac:dyDescent="0.3">
      <c r="B812" s="1">
        <v>1374</v>
      </c>
      <c r="C812" s="1">
        <v>6910</v>
      </c>
      <c r="D812" s="3">
        <v>0.90741942461604996</v>
      </c>
      <c r="E812" s="3">
        <v>9.2580575383949801E-2</v>
      </c>
      <c r="F812" s="3">
        <v>0.70347808562615799</v>
      </c>
      <c r="G812" s="3">
        <v>0.29652191437384201</v>
      </c>
      <c r="H812" s="3">
        <v>1</v>
      </c>
      <c r="I812" s="3">
        <v>0</v>
      </c>
      <c r="J812" s="3">
        <v>0.99772399663925204</v>
      </c>
      <c r="K812" s="3">
        <v>2.2760033607482901E-3</v>
      </c>
      <c r="L812" s="3"/>
      <c r="M812" s="3">
        <f t="shared" si="24"/>
        <v>0.90215537672036505</v>
      </c>
      <c r="N812" s="3">
        <f t="shared" si="25"/>
        <v>9.7844623279635029E-2</v>
      </c>
      <c r="P812" s="1">
        <v>807</v>
      </c>
    </row>
    <row r="813" spans="2:16" x14ac:dyDescent="0.3">
      <c r="B813" s="1">
        <v>1992</v>
      </c>
      <c r="C813" s="1">
        <v>9959</v>
      </c>
      <c r="D813" s="3">
        <v>0.90741942461604996</v>
      </c>
      <c r="E813" s="3">
        <v>9.2580575383949801E-2</v>
      </c>
      <c r="F813" s="3">
        <v>0.70409769130424105</v>
      </c>
      <c r="G813" s="3">
        <v>0.29590230869575901</v>
      </c>
      <c r="H813" s="3">
        <v>1</v>
      </c>
      <c r="I813" s="3">
        <v>0</v>
      </c>
      <c r="J813" s="3">
        <v>0.99832278490066495</v>
      </c>
      <c r="K813" s="3">
        <v>1.67721509933472E-3</v>
      </c>
      <c r="L813" s="3"/>
      <c r="M813" s="3">
        <f t="shared" si="24"/>
        <v>0.90245997520523902</v>
      </c>
      <c r="N813" s="3">
        <f t="shared" si="25"/>
        <v>9.7540024794760885E-2</v>
      </c>
      <c r="P813" s="1">
        <v>808</v>
      </c>
    </row>
    <row r="814" spans="2:16" x14ac:dyDescent="0.3">
      <c r="B814" s="1">
        <v>634</v>
      </c>
      <c r="C814" s="1">
        <v>3106</v>
      </c>
      <c r="D814" s="3">
        <v>0.90741942461604996</v>
      </c>
      <c r="E814" s="3">
        <v>9.2580575383949801E-2</v>
      </c>
      <c r="F814" s="3">
        <v>0.71503748276149703</v>
      </c>
      <c r="G814" s="3">
        <v>0.28496251723850302</v>
      </c>
      <c r="H814" s="3">
        <v>1</v>
      </c>
      <c r="I814" s="3">
        <v>0</v>
      </c>
      <c r="J814" s="3">
        <v>0.98739546537399303</v>
      </c>
      <c r="K814" s="3">
        <v>1.2604534626007099E-2</v>
      </c>
      <c r="L814" s="3"/>
      <c r="M814" s="3">
        <f t="shared" si="24"/>
        <v>0.90246309318788498</v>
      </c>
      <c r="N814" s="3">
        <f t="shared" si="25"/>
        <v>9.7536906812114979E-2</v>
      </c>
      <c r="P814" s="1">
        <v>809</v>
      </c>
    </row>
    <row r="815" spans="2:16" x14ac:dyDescent="0.3">
      <c r="B815" s="1">
        <v>835</v>
      </c>
      <c r="C815" s="1">
        <v>4170</v>
      </c>
      <c r="D815" s="3">
        <v>0.90741942461604996</v>
      </c>
      <c r="E815" s="3">
        <v>9.2580575383949801E-2</v>
      </c>
      <c r="F815" s="3">
        <v>0.70782106155734104</v>
      </c>
      <c r="G815" s="3">
        <v>0.29217893844265902</v>
      </c>
      <c r="H815" s="3">
        <v>1</v>
      </c>
      <c r="I815" s="3">
        <v>0</v>
      </c>
      <c r="J815" s="3">
        <v>0.99598902463912997</v>
      </c>
      <c r="K815" s="3">
        <v>4.0109753608703596E-3</v>
      </c>
      <c r="L815" s="3"/>
      <c r="M815" s="3">
        <f t="shared" si="24"/>
        <v>0.90280737770313024</v>
      </c>
      <c r="N815" s="3">
        <f t="shared" si="25"/>
        <v>9.7192622296869799E-2</v>
      </c>
      <c r="P815" s="1">
        <v>810</v>
      </c>
    </row>
    <row r="816" spans="2:16" x14ac:dyDescent="0.3">
      <c r="B816" s="1">
        <v>1037</v>
      </c>
      <c r="C816" s="1">
        <v>5199</v>
      </c>
      <c r="D816" s="3">
        <v>0.90741942461604996</v>
      </c>
      <c r="E816" s="3">
        <v>9.2580575383949801E-2</v>
      </c>
      <c r="F816" s="3">
        <v>0.71670089437837003</v>
      </c>
      <c r="G816" s="3">
        <v>0.28329910562163002</v>
      </c>
      <c r="H816" s="3">
        <v>1</v>
      </c>
      <c r="I816" s="3">
        <v>0</v>
      </c>
      <c r="J816" s="3">
        <v>0.98739838600158703</v>
      </c>
      <c r="K816" s="3">
        <v>1.26016139984131E-2</v>
      </c>
      <c r="L816" s="3"/>
      <c r="M816" s="3">
        <f t="shared" si="24"/>
        <v>0.90287967624900167</v>
      </c>
      <c r="N816" s="3">
        <f t="shared" si="25"/>
        <v>9.712032375099823E-2</v>
      </c>
      <c r="P816" s="1">
        <v>811</v>
      </c>
    </row>
    <row r="817" spans="2:16" x14ac:dyDescent="0.3">
      <c r="B817" s="1">
        <v>1968</v>
      </c>
      <c r="C817" s="1">
        <v>9819</v>
      </c>
      <c r="D817" s="3">
        <v>0.90741942461604996</v>
      </c>
      <c r="E817" s="3">
        <v>9.2580575383949801E-2</v>
      </c>
      <c r="F817" s="3">
        <v>0.70730256746611797</v>
      </c>
      <c r="G817" s="3">
        <v>0.29269743253388197</v>
      </c>
      <c r="H817" s="3">
        <v>1</v>
      </c>
      <c r="I817" s="3">
        <v>0</v>
      </c>
      <c r="J817" s="3">
        <v>0.99798762798309304</v>
      </c>
      <c r="K817" s="3">
        <v>2.01237201690674E-3</v>
      </c>
      <c r="L817" s="3"/>
      <c r="M817" s="3">
        <f t="shared" si="24"/>
        <v>0.90317740501631527</v>
      </c>
      <c r="N817" s="3">
        <f t="shared" si="25"/>
        <v>9.6822594983684632E-2</v>
      </c>
      <c r="P817" s="1">
        <v>812</v>
      </c>
    </row>
    <row r="818" spans="2:16" x14ac:dyDescent="0.3">
      <c r="B818" s="1">
        <v>629</v>
      </c>
      <c r="C818" s="1">
        <v>3090</v>
      </c>
      <c r="D818" s="3">
        <v>0.90741942461604996</v>
      </c>
      <c r="E818" s="3">
        <v>9.2580575383949801E-2</v>
      </c>
      <c r="F818" s="3">
        <v>0.70638396432295203</v>
      </c>
      <c r="G818" s="3">
        <v>0.29361603567704803</v>
      </c>
      <c r="H818" s="3">
        <v>1</v>
      </c>
      <c r="I818" s="3">
        <v>0</v>
      </c>
      <c r="J818" s="3">
        <v>0.99937635660171498</v>
      </c>
      <c r="K818" s="3">
        <v>6.23643398284912E-4</v>
      </c>
      <c r="L818" s="3"/>
      <c r="M818" s="3">
        <f t="shared" si="24"/>
        <v>0.90329493638517921</v>
      </c>
      <c r="N818" s="3">
        <f t="shared" si="25"/>
        <v>9.6705063614820688E-2</v>
      </c>
      <c r="P818" s="1">
        <v>813</v>
      </c>
    </row>
    <row r="819" spans="2:16" x14ac:dyDescent="0.3">
      <c r="B819" s="1">
        <v>1174</v>
      </c>
      <c r="C819" s="1">
        <v>5862</v>
      </c>
      <c r="D819" s="3">
        <v>0.90741942461604996</v>
      </c>
      <c r="E819" s="3">
        <v>9.2580575383949801E-2</v>
      </c>
      <c r="F819" s="3">
        <v>0.71074596521433897</v>
      </c>
      <c r="G819" s="3">
        <v>0.28925403478566097</v>
      </c>
      <c r="H819" s="3">
        <v>1</v>
      </c>
      <c r="I819" s="3">
        <v>0</v>
      </c>
      <c r="J819" s="3">
        <v>0.99561679363250699</v>
      </c>
      <c r="K819" s="3">
        <v>4.3832063674926801E-3</v>
      </c>
      <c r="L819" s="3"/>
      <c r="M819" s="3">
        <f t="shared" si="24"/>
        <v>0.9034455458657239</v>
      </c>
      <c r="N819" s="3">
        <f t="shared" si="25"/>
        <v>9.6554454134275866E-2</v>
      </c>
      <c r="P819" s="1">
        <v>814</v>
      </c>
    </row>
    <row r="820" spans="2:16" x14ac:dyDescent="0.3">
      <c r="B820" s="1">
        <v>1554</v>
      </c>
      <c r="C820" s="1">
        <v>7789</v>
      </c>
      <c r="D820" s="3">
        <v>0.92354740061162099</v>
      </c>
      <c r="E820" s="3">
        <v>7.64525993883792E-2</v>
      </c>
      <c r="F820" s="3">
        <v>0.69650746682814102</v>
      </c>
      <c r="G820" s="3">
        <v>0.30349253317185898</v>
      </c>
      <c r="H820" s="3">
        <v>1</v>
      </c>
      <c r="I820" s="3">
        <v>0</v>
      </c>
      <c r="J820" s="3">
        <v>0.99428188800811801</v>
      </c>
      <c r="K820" s="3">
        <v>5.7181119918823199E-3</v>
      </c>
      <c r="L820" s="3"/>
      <c r="M820" s="3">
        <f t="shared" si="24"/>
        <v>0.90358418886197001</v>
      </c>
      <c r="N820" s="3">
        <f t="shared" si="25"/>
        <v>9.6415811138030133E-2</v>
      </c>
      <c r="P820" s="1">
        <v>815</v>
      </c>
    </row>
    <row r="821" spans="2:16" x14ac:dyDescent="0.3">
      <c r="B821" s="1">
        <v>818</v>
      </c>
      <c r="C821" s="1">
        <v>4103</v>
      </c>
      <c r="D821" s="3">
        <v>0.90741942461604996</v>
      </c>
      <c r="E821" s="3">
        <v>9.2580575383949801E-2</v>
      </c>
      <c r="F821" s="3">
        <v>0.70853581381207498</v>
      </c>
      <c r="G821" s="3">
        <v>0.29146418618792502</v>
      </c>
      <c r="H821" s="3">
        <v>1</v>
      </c>
      <c r="I821" s="3">
        <v>0</v>
      </c>
      <c r="J821" s="3">
        <v>0.99976986646652199</v>
      </c>
      <c r="K821" s="3">
        <v>2.3013353347778301E-4</v>
      </c>
      <c r="L821" s="3"/>
      <c r="M821" s="3">
        <f t="shared" si="24"/>
        <v>0.90393127622366176</v>
      </c>
      <c r="N821" s="3">
        <f t="shared" si="25"/>
        <v>9.6068723776338155E-2</v>
      </c>
      <c r="P821" s="1">
        <v>816</v>
      </c>
    </row>
    <row r="822" spans="2:16" x14ac:dyDescent="0.3">
      <c r="B822" s="1">
        <v>1841</v>
      </c>
      <c r="C822" s="1">
        <v>9266</v>
      </c>
      <c r="D822" s="3">
        <v>0.90741942461604996</v>
      </c>
      <c r="E822" s="3">
        <v>9.2580575383949801E-2</v>
      </c>
      <c r="F822" s="3">
        <v>0.70917856510422905</v>
      </c>
      <c r="G822" s="3">
        <v>0.290821434895771</v>
      </c>
      <c r="H822" s="3">
        <v>1</v>
      </c>
      <c r="I822" s="3">
        <v>0</v>
      </c>
      <c r="J822" s="3">
        <v>0.99952459335327104</v>
      </c>
      <c r="K822" s="3">
        <v>4.75406646728516E-4</v>
      </c>
      <c r="L822" s="3"/>
      <c r="M822" s="3">
        <f t="shared" si="24"/>
        <v>0.90403064576838754</v>
      </c>
      <c r="N822" s="3">
        <f t="shared" si="25"/>
        <v>9.5969354231612333E-2</v>
      </c>
      <c r="P822" s="1">
        <v>817</v>
      </c>
    </row>
    <row r="823" spans="2:16" x14ac:dyDescent="0.3">
      <c r="B823" s="1">
        <v>297</v>
      </c>
      <c r="C823" s="1">
        <v>1395</v>
      </c>
      <c r="D823" s="3">
        <v>0.90741942461604996</v>
      </c>
      <c r="E823" s="3">
        <v>9.2580575383949801E-2</v>
      </c>
      <c r="F823" s="3">
        <v>0.71232887058376204</v>
      </c>
      <c r="G823" s="3">
        <v>0.28767112941623801</v>
      </c>
      <c r="H823" s="3">
        <v>1</v>
      </c>
      <c r="I823" s="3">
        <v>0</v>
      </c>
      <c r="J823" s="3">
        <v>0.99739080667495705</v>
      </c>
      <c r="K823" s="3">
        <v>2.6091933250427198E-3</v>
      </c>
      <c r="L823" s="3"/>
      <c r="M823" s="3">
        <f t="shared" si="24"/>
        <v>0.90428477546869224</v>
      </c>
      <c r="N823" s="3">
        <f t="shared" si="25"/>
        <v>9.5715224531307638E-2</v>
      </c>
      <c r="P823" s="1">
        <v>818</v>
      </c>
    </row>
    <row r="824" spans="2:16" x14ac:dyDescent="0.3">
      <c r="B824" s="1">
        <v>16</v>
      </c>
      <c r="C824" s="1">
        <v>74</v>
      </c>
      <c r="D824" s="3">
        <v>0.90741942461604996</v>
      </c>
      <c r="E824" s="3">
        <v>9.2580575383949801E-2</v>
      </c>
      <c r="F824" s="3">
        <v>0.71210822761483805</v>
      </c>
      <c r="G824" s="3">
        <v>0.287891772385162</v>
      </c>
      <c r="H824" s="3">
        <v>1</v>
      </c>
      <c r="I824" s="3">
        <v>0</v>
      </c>
      <c r="J824" s="3">
        <v>0.99808526039123502</v>
      </c>
      <c r="K824" s="3">
        <v>1.91473960876465E-3</v>
      </c>
      <c r="L824" s="3"/>
      <c r="M824" s="3">
        <f t="shared" si="24"/>
        <v>0.90440322815553076</v>
      </c>
      <c r="N824" s="3">
        <f t="shared" si="25"/>
        <v>9.5596771844469117E-2</v>
      </c>
      <c r="P824" s="1">
        <v>819</v>
      </c>
    </row>
    <row r="825" spans="2:16" x14ac:dyDescent="0.3">
      <c r="B825" s="1">
        <v>1909</v>
      </c>
      <c r="C825" s="1">
        <v>9550</v>
      </c>
      <c r="D825" s="3">
        <v>0.90741942461604996</v>
      </c>
      <c r="E825" s="3">
        <v>9.2580575383949801E-2</v>
      </c>
      <c r="F825" s="3">
        <v>0.71294572739850304</v>
      </c>
      <c r="G825" s="3">
        <v>0.28705427260149702</v>
      </c>
      <c r="H825" s="3">
        <v>1</v>
      </c>
      <c r="I825" s="3">
        <v>0</v>
      </c>
      <c r="J825" s="3">
        <v>0.99743527173996005</v>
      </c>
      <c r="K825" s="3">
        <v>2.5647282600402802E-3</v>
      </c>
      <c r="L825" s="3"/>
      <c r="M825" s="3">
        <f t="shared" si="24"/>
        <v>0.90445010593862829</v>
      </c>
      <c r="N825" s="3">
        <f t="shared" si="25"/>
        <v>9.5549894061371779E-2</v>
      </c>
      <c r="P825" s="1">
        <v>820</v>
      </c>
    </row>
    <row r="826" spans="2:16" x14ac:dyDescent="0.3">
      <c r="B826" s="1">
        <v>1329</v>
      </c>
      <c r="C826" s="1">
        <v>6667</v>
      </c>
      <c r="D826" s="3">
        <v>0.90741942461604996</v>
      </c>
      <c r="E826" s="3">
        <v>9.2580575383949801E-2</v>
      </c>
      <c r="F826" s="3">
        <v>0.71385802432536405</v>
      </c>
      <c r="G826" s="3">
        <v>0.28614197567463601</v>
      </c>
      <c r="H826" s="3">
        <v>1</v>
      </c>
      <c r="I826" s="3">
        <v>0</v>
      </c>
      <c r="J826" s="3">
        <v>0.99742597341537498</v>
      </c>
      <c r="K826" s="3">
        <v>2.5740265846252398E-3</v>
      </c>
      <c r="L826" s="3"/>
      <c r="M826" s="3">
        <f t="shared" si="24"/>
        <v>0.90467585558919716</v>
      </c>
      <c r="N826" s="3">
        <f t="shared" si="25"/>
        <v>9.5324144410802766E-2</v>
      </c>
      <c r="P826" s="1">
        <v>821</v>
      </c>
    </row>
    <row r="827" spans="2:16" x14ac:dyDescent="0.3">
      <c r="B827" s="1">
        <v>1027</v>
      </c>
      <c r="C827" s="1">
        <v>5174</v>
      </c>
      <c r="D827" s="3">
        <v>0.90741942461604996</v>
      </c>
      <c r="E827" s="3">
        <v>9.2580575383949801E-2</v>
      </c>
      <c r="F827" s="3">
        <v>0.717417666478253</v>
      </c>
      <c r="G827" s="3">
        <v>0.282582333521747</v>
      </c>
      <c r="H827" s="3">
        <v>1</v>
      </c>
      <c r="I827" s="3">
        <v>0</v>
      </c>
      <c r="J827" s="3">
        <v>0.994198799133301</v>
      </c>
      <c r="K827" s="3">
        <v>5.8012008666992196E-3</v>
      </c>
      <c r="L827" s="3"/>
      <c r="M827" s="3">
        <f t="shared" si="24"/>
        <v>0.90475897255690096</v>
      </c>
      <c r="N827" s="3">
        <f t="shared" si="25"/>
        <v>9.5241027443099008E-2</v>
      </c>
      <c r="P827" s="1">
        <v>822</v>
      </c>
    </row>
    <row r="828" spans="2:16" x14ac:dyDescent="0.3">
      <c r="B828" s="1">
        <v>998</v>
      </c>
      <c r="C828" s="1">
        <v>5018</v>
      </c>
      <c r="D828" s="3">
        <v>0.92354740061162099</v>
      </c>
      <c r="E828" s="3">
        <v>7.64525993883792E-2</v>
      </c>
      <c r="F828" s="3">
        <v>0.70003570989333497</v>
      </c>
      <c r="G828" s="3">
        <v>0.29996429010666498</v>
      </c>
      <c r="H828" s="3">
        <v>1</v>
      </c>
      <c r="I828" s="3">
        <v>0</v>
      </c>
      <c r="J828" s="3">
        <v>0.99637371301651001</v>
      </c>
      <c r="K828" s="3">
        <v>3.6262869834899898E-3</v>
      </c>
      <c r="L828" s="3"/>
      <c r="M828" s="3">
        <f t="shared" si="24"/>
        <v>0.90498920588036647</v>
      </c>
      <c r="N828" s="3">
        <f t="shared" si="25"/>
        <v>9.5010794119633535E-2</v>
      </c>
      <c r="P828" s="1">
        <v>823</v>
      </c>
    </row>
    <row r="829" spans="2:16" x14ac:dyDescent="0.3">
      <c r="B829" s="1">
        <v>912</v>
      </c>
      <c r="C829" s="1">
        <v>4576</v>
      </c>
      <c r="D829" s="3">
        <v>0.90741942461604996</v>
      </c>
      <c r="E829" s="3">
        <v>9.2580575383949801E-2</v>
      </c>
      <c r="F829" s="3">
        <v>0.72079946513499704</v>
      </c>
      <c r="G829" s="3">
        <v>0.27920053486500301</v>
      </c>
      <c r="H829" s="3">
        <v>1</v>
      </c>
      <c r="I829" s="3">
        <v>0</v>
      </c>
      <c r="J829" s="3">
        <v>0.99183064699172996</v>
      </c>
      <c r="K829" s="3">
        <v>8.1693530082702602E-3</v>
      </c>
      <c r="L829" s="3"/>
      <c r="M829" s="3">
        <f t="shared" si="24"/>
        <v>0.9050123841856943</v>
      </c>
      <c r="N829" s="3">
        <f t="shared" si="25"/>
        <v>9.4987615814305773E-2</v>
      </c>
      <c r="P829" s="1">
        <v>824</v>
      </c>
    </row>
    <row r="830" spans="2:16" x14ac:dyDescent="0.3">
      <c r="B830" s="1">
        <v>1628</v>
      </c>
      <c r="C830" s="1">
        <v>8173</v>
      </c>
      <c r="D830" s="3">
        <v>0.90741942461604996</v>
      </c>
      <c r="E830" s="3">
        <v>9.2580575383949801E-2</v>
      </c>
      <c r="F830" s="3">
        <v>0.71308694521351101</v>
      </c>
      <c r="G830" s="3">
        <v>0.28691305478648899</v>
      </c>
      <c r="H830" s="3">
        <v>1</v>
      </c>
      <c r="I830" s="3">
        <v>0</v>
      </c>
      <c r="J830" s="3">
        <v>0.99967074394226096</v>
      </c>
      <c r="K830" s="3">
        <v>3.2925605773925798E-4</v>
      </c>
      <c r="L830" s="3"/>
      <c r="M830" s="3">
        <f t="shared" si="24"/>
        <v>0.90504427844295554</v>
      </c>
      <c r="N830" s="3">
        <f t="shared" si="25"/>
        <v>9.4955721557044515E-2</v>
      </c>
      <c r="P830" s="1">
        <v>825</v>
      </c>
    </row>
    <row r="831" spans="2:16" x14ac:dyDescent="0.3">
      <c r="B831" s="1">
        <v>1166</v>
      </c>
      <c r="C831" s="1">
        <v>5820</v>
      </c>
      <c r="D831" s="3">
        <v>0.90741942461604996</v>
      </c>
      <c r="E831" s="3">
        <v>9.2580575383949801E-2</v>
      </c>
      <c r="F831" s="3">
        <v>0.71433596066651595</v>
      </c>
      <c r="G831" s="3">
        <v>0.285664039333484</v>
      </c>
      <c r="H831" s="3">
        <v>1</v>
      </c>
      <c r="I831" s="3">
        <v>0</v>
      </c>
      <c r="J831" s="3">
        <v>0.99860495328903198</v>
      </c>
      <c r="K831" s="3">
        <v>1.39504671096802E-3</v>
      </c>
      <c r="L831" s="3"/>
      <c r="M831" s="3">
        <f t="shared" si="24"/>
        <v>0.90509008464289953</v>
      </c>
      <c r="N831" s="3">
        <f t="shared" si="25"/>
        <v>9.4909915357100458E-2</v>
      </c>
      <c r="P831" s="1">
        <v>826</v>
      </c>
    </row>
    <row r="832" spans="2:16" x14ac:dyDescent="0.3">
      <c r="B832" s="1">
        <v>943</v>
      </c>
      <c r="C832" s="1">
        <v>4743</v>
      </c>
      <c r="D832" s="3">
        <v>0.90741942461604996</v>
      </c>
      <c r="E832" s="3">
        <v>9.2580575383949801E-2</v>
      </c>
      <c r="F832" s="3">
        <v>0.71837355143259596</v>
      </c>
      <c r="G832" s="3">
        <v>0.28162644856740399</v>
      </c>
      <c r="H832" s="3">
        <v>1</v>
      </c>
      <c r="I832" s="3">
        <v>0</v>
      </c>
      <c r="J832" s="3">
        <v>0.99581062793731701</v>
      </c>
      <c r="K832" s="3">
        <v>4.1893720626831098E-3</v>
      </c>
      <c r="L832" s="3"/>
      <c r="M832" s="3">
        <f t="shared" si="24"/>
        <v>0.90540090099649073</v>
      </c>
      <c r="N832" s="3">
        <f t="shared" si="25"/>
        <v>9.4599099003509227E-2</v>
      </c>
      <c r="P832" s="1">
        <v>827</v>
      </c>
    </row>
    <row r="833" spans="2:16" x14ac:dyDescent="0.3">
      <c r="B833" s="1">
        <v>7</v>
      </c>
      <c r="C833" s="1">
        <v>20</v>
      </c>
      <c r="D833" s="3">
        <v>0.90741942461604996</v>
      </c>
      <c r="E833" s="3">
        <v>9.2580575383949801E-2</v>
      </c>
      <c r="F833" s="3">
        <v>0.73128226884983005</v>
      </c>
      <c r="G833" s="3">
        <v>0.26871773115017</v>
      </c>
      <c r="H833" s="3">
        <v>1</v>
      </c>
      <c r="I833" s="3">
        <v>0</v>
      </c>
      <c r="J833" s="3">
        <v>0.98306721448898304</v>
      </c>
      <c r="K833" s="3">
        <v>1.6932785511016801E-2</v>
      </c>
      <c r="L833" s="3"/>
      <c r="M833" s="3">
        <f t="shared" si="24"/>
        <v>0.90544222698871579</v>
      </c>
      <c r="N833" s="3">
        <f t="shared" si="25"/>
        <v>9.4557773011284152E-2</v>
      </c>
      <c r="P833" s="1">
        <v>828</v>
      </c>
    </row>
    <row r="834" spans="2:16" x14ac:dyDescent="0.3">
      <c r="B834" s="1">
        <v>1089</v>
      </c>
      <c r="C834" s="1">
        <v>5474</v>
      </c>
      <c r="D834" s="3">
        <v>0.90741942461604996</v>
      </c>
      <c r="E834" s="3">
        <v>9.2580575383949801E-2</v>
      </c>
      <c r="F834" s="3">
        <v>0.71611565224738005</v>
      </c>
      <c r="G834" s="3">
        <v>0.28388434775262</v>
      </c>
      <c r="H834" s="3">
        <v>1</v>
      </c>
      <c r="I834" s="3">
        <v>0</v>
      </c>
      <c r="J834" s="3">
        <v>0.99986469745635997</v>
      </c>
      <c r="K834" s="3">
        <v>1.3530254364013699E-4</v>
      </c>
      <c r="L834" s="3"/>
      <c r="M834" s="3">
        <f t="shared" si="24"/>
        <v>0.90584994357994741</v>
      </c>
      <c r="N834" s="3">
        <f t="shared" si="25"/>
        <v>9.4150056420052489E-2</v>
      </c>
      <c r="P834" s="1">
        <v>829</v>
      </c>
    </row>
    <row r="835" spans="2:16" x14ac:dyDescent="0.3">
      <c r="B835" s="1">
        <v>73</v>
      </c>
      <c r="C835" s="1">
        <v>358</v>
      </c>
      <c r="D835" s="3">
        <v>0.90741942461604996</v>
      </c>
      <c r="E835" s="3">
        <v>9.2580575383949801E-2</v>
      </c>
      <c r="F835" s="3">
        <v>0.71833295522274299</v>
      </c>
      <c r="G835" s="3">
        <v>0.28166704477725701</v>
      </c>
      <c r="H835" s="3">
        <v>1</v>
      </c>
      <c r="I835" s="3">
        <v>0</v>
      </c>
      <c r="J835" s="3">
        <v>0.99833601713180498</v>
      </c>
      <c r="K835" s="3">
        <v>1.6639828681945801E-3</v>
      </c>
      <c r="L835" s="3"/>
      <c r="M835" s="3">
        <f t="shared" si="24"/>
        <v>0.90602209924264943</v>
      </c>
      <c r="N835" s="3">
        <f t="shared" si="25"/>
        <v>9.3977900757350352E-2</v>
      </c>
      <c r="P835" s="1">
        <v>830</v>
      </c>
    </row>
    <row r="836" spans="2:16" x14ac:dyDescent="0.3">
      <c r="B836" s="1">
        <v>1691</v>
      </c>
      <c r="C836" s="1">
        <v>8486</v>
      </c>
      <c r="D836" s="3">
        <v>0.90741942461604996</v>
      </c>
      <c r="E836" s="3">
        <v>9.2580575383949801E-2</v>
      </c>
      <c r="F836" s="3">
        <v>0.77689849494517305</v>
      </c>
      <c r="G836" s="3">
        <v>0.22310150505482701</v>
      </c>
      <c r="H836" s="3">
        <v>1</v>
      </c>
      <c r="I836" s="3">
        <v>0</v>
      </c>
      <c r="J836" s="3">
        <v>0.94111722707748402</v>
      </c>
      <c r="K836" s="3">
        <v>5.8882772922515897E-2</v>
      </c>
      <c r="L836" s="3"/>
      <c r="M836" s="3">
        <f t="shared" si="24"/>
        <v>0.90635878665967673</v>
      </c>
      <c r="N836" s="3">
        <f t="shared" si="25"/>
        <v>9.3641213340323187E-2</v>
      </c>
      <c r="P836" s="1">
        <v>831</v>
      </c>
    </row>
    <row r="837" spans="2:16" x14ac:dyDescent="0.3">
      <c r="B837" s="1">
        <v>1907</v>
      </c>
      <c r="C837" s="1">
        <v>9542</v>
      </c>
      <c r="D837" s="3">
        <v>0.90741942461604996</v>
      </c>
      <c r="E837" s="3">
        <v>9.2580575383949801E-2</v>
      </c>
      <c r="F837" s="3">
        <v>0.72547881293197403</v>
      </c>
      <c r="G837" s="3">
        <v>0.27452118706802597</v>
      </c>
      <c r="H837" s="3">
        <v>1</v>
      </c>
      <c r="I837" s="3">
        <v>0</v>
      </c>
      <c r="J837" s="3">
        <v>0.992770135402679</v>
      </c>
      <c r="K837" s="3">
        <v>7.2298645973205601E-3</v>
      </c>
      <c r="L837" s="3"/>
      <c r="M837" s="3">
        <f t="shared" si="24"/>
        <v>0.90641709323767572</v>
      </c>
      <c r="N837" s="3">
        <f t="shared" si="25"/>
        <v>9.3582906762324086E-2</v>
      </c>
      <c r="P837" s="1">
        <v>832</v>
      </c>
    </row>
    <row r="838" spans="2:16" x14ac:dyDescent="0.3">
      <c r="B838" s="1">
        <v>1418</v>
      </c>
      <c r="C838" s="1">
        <v>7116</v>
      </c>
      <c r="D838" s="3">
        <v>0.92354740061162099</v>
      </c>
      <c r="E838" s="3">
        <v>7.64525993883792E-2</v>
      </c>
      <c r="F838" s="3">
        <v>0.70410734541268205</v>
      </c>
      <c r="G838" s="3">
        <v>0.295892654587318</v>
      </c>
      <c r="H838" s="3">
        <v>1</v>
      </c>
      <c r="I838" s="3">
        <v>0</v>
      </c>
      <c r="J838" s="3">
        <v>0.99994695186615001</v>
      </c>
      <c r="K838" s="3">
        <v>5.3048133850097697E-5</v>
      </c>
      <c r="L838" s="3"/>
      <c r="M838" s="3">
        <f t="shared" ref="M838:M901" si="26">+AVERAGE(D838,F838,H838,J838)</f>
        <v>0.90690042447261321</v>
      </c>
      <c r="N838" s="3">
        <f t="shared" ref="N838:N901" si="27">+AVERAGE(E838,G838,I838,K838)</f>
        <v>9.3099575527386819E-2</v>
      </c>
      <c r="P838" s="1">
        <v>833</v>
      </c>
    </row>
    <row r="839" spans="2:16" x14ac:dyDescent="0.3">
      <c r="B839" s="1">
        <v>411</v>
      </c>
      <c r="C839" s="1">
        <v>2028</v>
      </c>
      <c r="D839" s="3">
        <v>0.90741942461604996</v>
      </c>
      <c r="E839" s="3">
        <v>9.2580575383949801E-2</v>
      </c>
      <c r="F839" s="3">
        <v>0.72142883137207703</v>
      </c>
      <c r="G839" s="3">
        <v>0.27857116862792303</v>
      </c>
      <c r="H839" s="3">
        <v>1</v>
      </c>
      <c r="I839" s="3">
        <v>0</v>
      </c>
      <c r="J839" s="3">
        <v>0.999963998794556</v>
      </c>
      <c r="K839" s="3">
        <v>3.6001205444335897E-5</v>
      </c>
      <c r="L839" s="3"/>
      <c r="M839" s="3">
        <f t="shared" si="26"/>
        <v>0.90720306369567083</v>
      </c>
      <c r="N839" s="3">
        <f t="shared" si="27"/>
        <v>9.2796936304329294E-2</v>
      </c>
      <c r="P839" s="1">
        <v>834</v>
      </c>
    </row>
    <row r="840" spans="2:16" x14ac:dyDescent="0.3">
      <c r="B840" s="1">
        <v>1991</v>
      </c>
      <c r="C840" s="1">
        <v>9946</v>
      </c>
      <c r="D840" s="3">
        <v>0.92354740061162099</v>
      </c>
      <c r="E840" s="3">
        <v>7.64525993883792E-2</v>
      </c>
      <c r="F840" s="3">
        <v>0.75018857174109299</v>
      </c>
      <c r="G840" s="3">
        <v>0.24981142825890701</v>
      </c>
      <c r="H840" s="3">
        <v>1</v>
      </c>
      <c r="I840" s="3">
        <v>0</v>
      </c>
      <c r="J840" s="3">
        <v>0.95533090829849199</v>
      </c>
      <c r="K840" s="3">
        <v>4.4669091701507603E-2</v>
      </c>
      <c r="L840" s="3"/>
      <c r="M840" s="3">
        <f t="shared" si="26"/>
        <v>0.90726672016280152</v>
      </c>
      <c r="N840" s="3">
        <f t="shared" si="27"/>
        <v>9.2733279837198465E-2</v>
      </c>
      <c r="P840" s="1">
        <v>835</v>
      </c>
    </row>
    <row r="841" spans="2:16" x14ac:dyDescent="0.3">
      <c r="B841" s="1">
        <v>1636</v>
      </c>
      <c r="C841" s="1">
        <v>8189</v>
      </c>
      <c r="D841" s="3">
        <v>0.90741942461604996</v>
      </c>
      <c r="E841" s="3">
        <v>9.2580575383949801E-2</v>
      </c>
      <c r="F841" s="3">
        <v>0.74551635909979797</v>
      </c>
      <c r="G841" s="3">
        <v>0.25448364090020298</v>
      </c>
      <c r="H841" s="3">
        <v>1</v>
      </c>
      <c r="I841" s="3">
        <v>0</v>
      </c>
      <c r="J841" s="3">
        <v>0.97650927305221602</v>
      </c>
      <c r="K841" s="3">
        <v>2.34907269477844E-2</v>
      </c>
      <c r="L841" s="3"/>
      <c r="M841" s="3">
        <f t="shared" si="26"/>
        <v>0.90736126419201601</v>
      </c>
      <c r="N841" s="3">
        <f t="shared" si="27"/>
        <v>9.2638735807984304E-2</v>
      </c>
      <c r="P841" s="1">
        <v>836</v>
      </c>
    </row>
    <row r="842" spans="2:16" x14ac:dyDescent="0.3">
      <c r="B842" s="1">
        <v>872</v>
      </c>
      <c r="C842" s="1">
        <v>4367</v>
      </c>
      <c r="D842" s="3">
        <v>0.90741942461604996</v>
      </c>
      <c r="E842" s="3">
        <v>9.2580575383949801E-2</v>
      </c>
      <c r="F842" s="3">
        <v>0.73240547091331998</v>
      </c>
      <c r="G842" s="3">
        <v>0.26759452908668002</v>
      </c>
      <c r="H842" s="3">
        <v>1</v>
      </c>
      <c r="I842" s="3">
        <v>0</v>
      </c>
      <c r="J842" s="3">
        <v>0.99006617069244396</v>
      </c>
      <c r="K842" s="3">
        <v>9.9338293075561506E-3</v>
      </c>
      <c r="L842" s="3"/>
      <c r="M842" s="3">
        <f t="shared" si="26"/>
        <v>0.90747276655545339</v>
      </c>
      <c r="N842" s="3">
        <f t="shared" si="27"/>
        <v>9.2527233444546497E-2</v>
      </c>
      <c r="P842" s="1">
        <v>837</v>
      </c>
    </row>
    <row r="843" spans="2:16" x14ac:dyDescent="0.3">
      <c r="B843" s="1">
        <v>941</v>
      </c>
      <c r="C843" s="1">
        <v>4739</v>
      </c>
      <c r="D843" s="3">
        <v>0.92354740061162099</v>
      </c>
      <c r="E843" s="3">
        <v>7.64525993883792E-2</v>
      </c>
      <c r="F843" s="3">
        <v>0.72102898403131699</v>
      </c>
      <c r="G843" s="3">
        <v>0.27897101596868301</v>
      </c>
      <c r="H843" s="3">
        <v>1</v>
      </c>
      <c r="I843" s="3">
        <v>0</v>
      </c>
      <c r="J843" s="3">
        <v>0.98667067289352395</v>
      </c>
      <c r="K843" s="3">
        <v>1.3329327106475801E-2</v>
      </c>
      <c r="L843" s="3"/>
      <c r="M843" s="3">
        <f t="shared" si="26"/>
        <v>0.90781176438411548</v>
      </c>
      <c r="N843" s="3">
        <f t="shared" si="27"/>
        <v>9.2188235615884503E-2</v>
      </c>
      <c r="P843" s="1">
        <v>838</v>
      </c>
    </row>
    <row r="844" spans="2:16" x14ac:dyDescent="0.3">
      <c r="B844" s="1">
        <v>1452</v>
      </c>
      <c r="C844" s="1">
        <v>7318</v>
      </c>
      <c r="D844" s="3">
        <v>0.90741942461604996</v>
      </c>
      <c r="E844" s="3">
        <v>9.2580575383949801E-2</v>
      </c>
      <c r="F844" s="3">
        <v>0.75298827370222399</v>
      </c>
      <c r="G844" s="3">
        <v>0.24701172629777601</v>
      </c>
      <c r="H844" s="3">
        <v>1</v>
      </c>
      <c r="I844" s="3">
        <v>0</v>
      </c>
      <c r="J844" s="3">
        <v>0.97188371419906605</v>
      </c>
      <c r="K844" s="3">
        <v>2.81162858009338E-2</v>
      </c>
      <c r="L844" s="3"/>
      <c r="M844" s="3">
        <f t="shared" si="26"/>
        <v>0.90807285312933506</v>
      </c>
      <c r="N844" s="3">
        <f t="shared" si="27"/>
        <v>9.1927146870664903E-2</v>
      </c>
      <c r="P844" s="1">
        <v>839</v>
      </c>
    </row>
    <row r="845" spans="2:16" x14ac:dyDescent="0.3">
      <c r="B845" s="1">
        <v>17</v>
      </c>
      <c r="C845" s="1">
        <v>87</v>
      </c>
      <c r="D845" s="3">
        <v>0.90741942461604996</v>
      </c>
      <c r="E845" s="3">
        <v>9.2580575383949801E-2</v>
      </c>
      <c r="F845" s="3">
        <v>0.79614281853901103</v>
      </c>
      <c r="G845" s="3">
        <v>0.203857181460989</v>
      </c>
      <c r="H845" s="3">
        <v>1</v>
      </c>
      <c r="I845" s="3">
        <v>0</v>
      </c>
      <c r="J845" s="3">
        <v>0.92935639619827304</v>
      </c>
      <c r="K845" s="3">
        <v>7.0643603801727295E-2</v>
      </c>
      <c r="L845" s="3"/>
      <c r="M845" s="3">
        <f t="shared" si="26"/>
        <v>0.90822965983833359</v>
      </c>
      <c r="N845" s="3">
        <f t="shared" si="27"/>
        <v>9.1770340161666519E-2</v>
      </c>
      <c r="P845" s="1">
        <v>840</v>
      </c>
    </row>
    <row r="846" spans="2:16" x14ac:dyDescent="0.3">
      <c r="B846" s="1">
        <v>1759</v>
      </c>
      <c r="C846" s="1">
        <v>8856</v>
      </c>
      <c r="D846" s="3">
        <v>0.90741942461604996</v>
      </c>
      <c r="E846" s="3">
        <v>9.2580575383949801E-2</v>
      </c>
      <c r="F846" s="3">
        <v>0.72675423162980302</v>
      </c>
      <c r="G846" s="3">
        <v>0.27324576837019698</v>
      </c>
      <c r="H846" s="3">
        <v>1</v>
      </c>
      <c r="I846" s="3">
        <v>0</v>
      </c>
      <c r="J846" s="3">
        <v>0.99953496456146196</v>
      </c>
      <c r="K846" s="3">
        <v>4.6503543853759798E-4</v>
      </c>
      <c r="L846" s="3"/>
      <c r="M846" s="3">
        <f t="shared" si="26"/>
        <v>0.90842715520182871</v>
      </c>
      <c r="N846" s="3">
        <f t="shared" si="27"/>
        <v>9.1572844798171099E-2</v>
      </c>
      <c r="P846" s="1">
        <v>841</v>
      </c>
    </row>
    <row r="847" spans="2:16" x14ac:dyDescent="0.3">
      <c r="B847" s="1">
        <v>1656</v>
      </c>
      <c r="C847" s="1">
        <v>8299</v>
      </c>
      <c r="D847" s="3">
        <v>0.90741942461604996</v>
      </c>
      <c r="E847" s="3">
        <v>9.2580575383949801E-2</v>
      </c>
      <c r="F847" s="3">
        <v>0.77981674346427599</v>
      </c>
      <c r="G847" s="3">
        <v>0.22018325653572399</v>
      </c>
      <c r="H847" s="3">
        <v>1</v>
      </c>
      <c r="I847" s="3">
        <v>0</v>
      </c>
      <c r="J847" s="3">
        <v>0.94672495126724199</v>
      </c>
      <c r="K847" s="3">
        <v>5.3275048732757603E-2</v>
      </c>
      <c r="L847" s="3"/>
      <c r="M847" s="3">
        <f t="shared" si="26"/>
        <v>0.90849027983689201</v>
      </c>
      <c r="N847" s="3">
        <f t="shared" si="27"/>
        <v>9.1509720163107849E-2</v>
      </c>
      <c r="P847" s="1">
        <v>842</v>
      </c>
    </row>
    <row r="848" spans="2:16" x14ac:dyDescent="0.3">
      <c r="B848" s="1">
        <v>761</v>
      </c>
      <c r="C848" s="1">
        <v>3767</v>
      </c>
      <c r="D848" s="3">
        <v>0.90741942461604996</v>
      </c>
      <c r="E848" s="3">
        <v>9.2580575383949801E-2</v>
      </c>
      <c r="F848" s="3">
        <v>0.72696180759273099</v>
      </c>
      <c r="G848" s="3">
        <v>0.27303819240726901</v>
      </c>
      <c r="H848" s="3">
        <v>1</v>
      </c>
      <c r="I848" s="3">
        <v>0</v>
      </c>
      <c r="J848" s="3">
        <v>0.99981671571731601</v>
      </c>
      <c r="K848" s="3">
        <v>1.8328428268432601E-4</v>
      </c>
      <c r="L848" s="3"/>
      <c r="M848" s="3">
        <f t="shared" si="26"/>
        <v>0.90854948698152427</v>
      </c>
      <c r="N848" s="3">
        <f t="shared" si="27"/>
        <v>9.1450513018475788E-2</v>
      </c>
      <c r="P848" s="1">
        <v>843</v>
      </c>
    </row>
    <row r="849" spans="2:16" x14ac:dyDescent="0.3">
      <c r="B849" s="1">
        <v>929</v>
      </c>
      <c r="C849" s="1">
        <v>4668</v>
      </c>
      <c r="D849" s="3">
        <v>0.90741942461604996</v>
      </c>
      <c r="E849" s="3">
        <v>9.2580575383949801E-2</v>
      </c>
      <c r="F849" s="3">
        <v>0.76728277403844403</v>
      </c>
      <c r="G849" s="3">
        <v>0.232717225961556</v>
      </c>
      <c r="H849" s="3">
        <v>1</v>
      </c>
      <c r="I849" s="3">
        <v>0</v>
      </c>
      <c r="J849" s="3">
        <v>0.96000224351882901</v>
      </c>
      <c r="K849" s="3">
        <v>3.9997756481170703E-2</v>
      </c>
      <c r="L849" s="3"/>
      <c r="M849" s="3">
        <f t="shared" si="26"/>
        <v>0.90867611054333075</v>
      </c>
      <c r="N849" s="3">
        <f t="shared" si="27"/>
        <v>9.1323889456669124E-2</v>
      </c>
      <c r="P849" s="1">
        <v>844</v>
      </c>
    </row>
    <row r="850" spans="2:16" x14ac:dyDescent="0.3">
      <c r="B850" s="1">
        <v>136</v>
      </c>
      <c r="C850" s="1">
        <v>626</v>
      </c>
      <c r="D850" s="3">
        <v>0.90741942461604996</v>
      </c>
      <c r="E850" s="3">
        <v>9.2580575383949801E-2</v>
      </c>
      <c r="F850" s="3">
        <v>0.73734707877421901</v>
      </c>
      <c r="G850" s="3">
        <v>0.26265292122578099</v>
      </c>
      <c r="H850" s="3">
        <v>1</v>
      </c>
      <c r="I850" s="3">
        <v>0</v>
      </c>
      <c r="J850" s="3">
        <v>0.99044448137283303</v>
      </c>
      <c r="K850" s="3">
        <v>9.5555186271667498E-3</v>
      </c>
      <c r="L850" s="3"/>
      <c r="M850" s="3">
        <f t="shared" si="26"/>
        <v>0.9088027461907755</v>
      </c>
      <c r="N850" s="3">
        <f t="shared" si="27"/>
        <v>9.1197253809224388E-2</v>
      </c>
      <c r="P850" s="1">
        <v>845</v>
      </c>
    </row>
    <row r="851" spans="2:16" x14ac:dyDescent="0.3">
      <c r="B851" s="1">
        <v>635</v>
      </c>
      <c r="C851" s="1">
        <v>3112</v>
      </c>
      <c r="D851" s="3">
        <v>0.90741942461604996</v>
      </c>
      <c r="E851" s="3">
        <v>9.2580575383949801E-2</v>
      </c>
      <c r="F851" s="3">
        <v>0.73951510649933905</v>
      </c>
      <c r="G851" s="3">
        <v>0.26048489350066101</v>
      </c>
      <c r="H851" s="3">
        <v>1</v>
      </c>
      <c r="I851" s="3">
        <v>0</v>
      </c>
      <c r="J851" s="3">
        <v>0.98848021030426003</v>
      </c>
      <c r="K851" s="3">
        <v>1.1519789695739699E-2</v>
      </c>
      <c r="L851" s="3"/>
      <c r="M851" s="3">
        <f t="shared" si="26"/>
        <v>0.90885368535491229</v>
      </c>
      <c r="N851" s="3">
        <f t="shared" si="27"/>
        <v>9.1146314645087628E-2</v>
      </c>
      <c r="P851" s="1">
        <v>846</v>
      </c>
    </row>
    <row r="852" spans="2:16" x14ac:dyDescent="0.3">
      <c r="B852" s="1">
        <v>1263</v>
      </c>
      <c r="C852" s="1">
        <v>6297</v>
      </c>
      <c r="D852" s="3">
        <v>0.90741942461604996</v>
      </c>
      <c r="E852" s="3">
        <v>9.2580575383949801E-2</v>
      </c>
      <c r="F852" s="3">
        <v>0.73230652013593001</v>
      </c>
      <c r="G852" s="3">
        <v>0.26769347986406999</v>
      </c>
      <c r="H852" s="3">
        <v>1</v>
      </c>
      <c r="I852" s="3">
        <v>0</v>
      </c>
      <c r="J852" s="3">
        <v>0.99621236324310303</v>
      </c>
      <c r="K852" s="3">
        <v>3.7876367568969701E-3</v>
      </c>
      <c r="L852" s="3"/>
      <c r="M852" s="3">
        <f t="shared" si="26"/>
        <v>0.90898457699877078</v>
      </c>
      <c r="N852" s="3">
        <f t="shared" si="27"/>
        <v>9.1015423001229195E-2</v>
      </c>
      <c r="P852" s="1">
        <v>847</v>
      </c>
    </row>
    <row r="853" spans="2:16" x14ac:dyDescent="0.3">
      <c r="B853" s="1">
        <v>523</v>
      </c>
      <c r="C853" s="1">
        <v>2552</v>
      </c>
      <c r="D853" s="3">
        <v>0.90741942461604996</v>
      </c>
      <c r="E853" s="3">
        <v>9.2580575383949801E-2</v>
      </c>
      <c r="F853" s="3">
        <v>0.72996224382245001</v>
      </c>
      <c r="G853" s="3">
        <v>0.27003775617754999</v>
      </c>
      <c r="H853" s="3">
        <v>1</v>
      </c>
      <c r="I853" s="3">
        <v>0</v>
      </c>
      <c r="J853" s="3">
        <v>0.998759865760803</v>
      </c>
      <c r="K853" s="3">
        <v>1.2401342391967799E-3</v>
      </c>
      <c r="L853" s="3"/>
      <c r="M853" s="3">
        <f t="shared" si="26"/>
        <v>0.90903538354982572</v>
      </c>
      <c r="N853" s="3">
        <f t="shared" si="27"/>
        <v>9.0964616450174146E-2</v>
      </c>
      <c r="P853" s="1">
        <v>848</v>
      </c>
    </row>
    <row r="854" spans="2:16" x14ac:dyDescent="0.3">
      <c r="B854" s="1">
        <v>1287</v>
      </c>
      <c r="C854" s="1">
        <v>6432</v>
      </c>
      <c r="D854" s="3">
        <v>0.90741942461604996</v>
      </c>
      <c r="E854" s="3">
        <v>9.2580575383949801E-2</v>
      </c>
      <c r="F854" s="3">
        <v>0.73436868450969806</v>
      </c>
      <c r="G854" s="3">
        <v>0.265631315490302</v>
      </c>
      <c r="H854" s="3">
        <v>1</v>
      </c>
      <c r="I854" s="3">
        <v>0</v>
      </c>
      <c r="J854" s="3">
        <v>0.99449414014816295</v>
      </c>
      <c r="K854" s="3">
        <v>5.5058598518371599E-3</v>
      </c>
      <c r="L854" s="3"/>
      <c r="M854" s="3">
        <f t="shared" si="26"/>
        <v>0.90907056231847772</v>
      </c>
      <c r="N854" s="3">
        <f t="shared" si="27"/>
        <v>9.0929437681522243E-2</v>
      </c>
      <c r="P854" s="1">
        <v>849</v>
      </c>
    </row>
    <row r="855" spans="2:16" x14ac:dyDescent="0.3">
      <c r="B855" s="1">
        <v>1229</v>
      </c>
      <c r="C855" s="1">
        <v>6117</v>
      </c>
      <c r="D855" s="3">
        <v>0.90741942461604996</v>
      </c>
      <c r="E855" s="3">
        <v>9.2580575383949801E-2</v>
      </c>
      <c r="F855" s="3">
        <v>0.77035042145986998</v>
      </c>
      <c r="G855" s="3">
        <v>0.22964957854012999</v>
      </c>
      <c r="H855" s="3">
        <v>1</v>
      </c>
      <c r="I855" s="3">
        <v>0</v>
      </c>
      <c r="J855" s="3">
        <v>0.959336698055267</v>
      </c>
      <c r="K855" s="3">
        <v>4.0663301944732701E-2</v>
      </c>
      <c r="L855" s="3"/>
      <c r="M855" s="3">
        <f t="shared" si="26"/>
        <v>0.90927663603279674</v>
      </c>
      <c r="N855" s="3">
        <f t="shared" si="27"/>
        <v>9.0723363967203124E-2</v>
      </c>
      <c r="P855" s="1">
        <v>850</v>
      </c>
    </row>
    <row r="856" spans="2:16" x14ac:dyDescent="0.3">
      <c r="B856" s="1">
        <v>675</v>
      </c>
      <c r="C856" s="1">
        <v>3285</v>
      </c>
      <c r="D856" s="3">
        <v>0.90741942461604996</v>
      </c>
      <c r="E856" s="3">
        <v>9.2580575383949801E-2</v>
      </c>
      <c r="F856" s="3">
        <v>0.74961902065590003</v>
      </c>
      <c r="G856" s="3">
        <v>0.25038097934409997</v>
      </c>
      <c r="H856" s="3">
        <v>1</v>
      </c>
      <c r="I856" s="3">
        <v>0</v>
      </c>
      <c r="J856" s="3">
        <v>0.98036789894104004</v>
      </c>
      <c r="K856" s="3">
        <v>1.9632101058959999E-2</v>
      </c>
      <c r="L856" s="3"/>
      <c r="M856" s="3">
        <f t="shared" si="26"/>
        <v>0.90935158605324751</v>
      </c>
      <c r="N856" s="3">
        <f t="shared" si="27"/>
        <v>9.0648413946752451E-2</v>
      </c>
      <c r="P856" s="1">
        <v>851</v>
      </c>
    </row>
    <row r="857" spans="2:16" x14ac:dyDescent="0.3">
      <c r="B857" s="1">
        <v>958</v>
      </c>
      <c r="C857" s="1">
        <v>4805</v>
      </c>
      <c r="D857" s="3">
        <v>0.90741942461604996</v>
      </c>
      <c r="E857" s="3">
        <v>9.2580575383949801E-2</v>
      </c>
      <c r="F857" s="3">
        <v>0.732301911753375</v>
      </c>
      <c r="G857" s="3">
        <v>0.267698088246625</v>
      </c>
      <c r="H857" s="3">
        <v>1</v>
      </c>
      <c r="I857" s="3">
        <v>0</v>
      </c>
      <c r="J857" s="3">
        <v>0.99777138233184803</v>
      </c>
      <c r="K857" s="3">
        <v>2.2286176681518598E-3</v>
      </c>
      <c r="L857" s="3"/>
      <c r="M857" s="3">
        <f t="shared" si="26"/>
        <v>0.90937317967531828</v>
      </c>
      <c r="N857" s="3">
        <f t="shared" si="27"/>
        <v>9.0626820324681667E-2</v>
      </c>
      <c r="P857" s="1">
        <v>852</v>
      </c>
    </row>
    <row r="858" spans="2:16" x14ac:dyDescent="0.3">
      <c r="B858" s="1">
        <v>1063</v>
      </c>
      <c r="C858" s="1">
        <v>5364</v>
      </c>
      <c r="D858" s="3">
        <v>0.90741942461604996</v>
      </c>
      <c r="E858" s="3">
        <v>9.2580575383949801E-2</v>
      </c>
      <c r="F858" s="3">
        <v>0.730256345116849</v>
      </c>
      <c r="G858" s="3">
        <v>0.269743654883151</v>
      </c>
      <c r="H858" s="3">
        <v>1</v>
      </c>
      <c r="I858" s="3">
        <v>0</v>
      </c>
      <c r="J858" s="3">
        <v>0.99994575977325395</v>
      </c>
      <c r="K858" s="3">
        <v>5.4240226745605503E-5</v>
      </c>
      <c r="L858" s="3"/>
      <c r="M858" s="3">
        <f t="shared" si="26"/>
        <v>0.90940538237653823</v>
      </c>
      <c r="N858" s="3">
        <f t="shared" si="27"/>
        <v>9.0594617623461604E-2</v>
      </c>
      <c r="P858" s="1">
        <v>853</v>
      </c>
    </row>
    <row r="859" spans="2:16" x14ac:dyDescent="0.3">
      <c r="B859" s="1">
        <v>826</v>
      </c>
      <c r="C859" s="1">
        <v>4141</v>
      </c>
      <c r="D859" s="3">
        <v>0.90741942461604996</v>
      </c>
      <c r="E859" s="3">
        <v>9.2580575383949801E-2</v>
      </c>
      <c r="F859" s="3">
        <v>0.73138726755325201</v>
      </c>
      <c r="G859" s="3">
        <v>0.26861273244674799</v>
      </c>
      <c r="H859" s="3">
        <v>1</v>
      </c>
      <c r="I859" s="3">
        <v>0</v>
      </c>
      <c r="J859" s="3">
        <v>0.99892187118530296</v>
      </c>
      <c r="K859" s="3">
        <v>1.07812881469727E-3</v>
      </c>
      <c r="L859" s="3"/>
      <c r="M859" s="3">
        <f t="shared" si="26"/>
        <v>0.9094321408386512</v>
      </c>
      <c r="N859" s="3">
        <f t="shared" si="27"/>
        <v>9.0567859161348768E-2</v>
      </c>
      <c r="P859" s="1">
        <v>854</v>
      </c>
    </row>
    <row r="860" spans="2:16" x14ac:dyDescent="0.3">
      <c r="B860" s="1">
        <v>1415</v>
      </c>
      <c r="C860" s="1">
        <v>7098</v>
      </c>
      <c r="D860" s="3">
        <v>0.90741942461604996</v>
      </c>
      <c r="E860" s="3">
        <v>9.2580575383949801E-2</v>
      </c>
      <c r="F860" s="3">
        <v>0.73256504365700503</v>
      </c>
      <c r="G860" s="3">
        <v>0.26743495634299502</v>
      </c>
      <c r="H860" s="3">
        <v>1</v>
      </c>
      <c r="I860" s="3">
        <v>0</v>
      </c>
      <c r="J860" s="3">
        <v>0.99925428628921498</v>
      </c>
      <c r="K860" s="3">
        <v>7.45713710784912E-4</v>
      </c>
      <c r="L860" s="3"/>
      <c r="M860" s="3">
        <f t="shared" si="26"/>
        <v>0.90980968864056755</v>
      </c>
      <c r="N860" s="3">
        <f t="shared" si="27"/>
        <v>9.0190311359432437E-2</v>
      </c>
      <c r="P860" s="1">
        <v>855</v>
      </c>
    </row>
    <row r="861" spans="2:16" x14ac:dyDescent="0.3">
      <c r="B861" s="1">
        <v>1816</v>
      </c>
      <c r="C861" s="1">
        <v>9144</v>
      </c>
      <c r="D861" s="3">
        <v>0.90741942461604996</v>
      </c>
      <c r="E861" s="3">
        <v>9.2580575383949801E-2</v>
      </c>
      <c r="F861" s="3">
        <v>0.73536489603595401</v>
      </c>
      <c r="G861" s="3">
        <v>0.26463510396404599</v>
      </c>
      <c r="H861" s="3">
        <v>1</v>
      </c>
      <c r="I861" s="3">
        <v>0</v>
      </c>
      <c r="J861" s="3">
        <v>0.99811160564422596</v>
      </c>
      <c r="K861" s="3">
        <v>1.8883943557739299E-3</v>
      </c>
      <c r="L861" s="3"/>
      <c r="M861" s="3">
        <f t="shared" si="26"/>
        <v>0.91022398157405748</v>
      </c>
      <c r="N861" s="3">
        <f t="shared" si="27"/>
        <v>8.9776018425942433E-2</v>
      </c>
      <c r="P861" s="1">
        <v>856</v>
      </c>
    </row>
    <row r="862" spans="2:16" x14ac:dyDescent="0.3">
      <c r="B862" s="1">
        <v>796</v>
      </c>
      <c r="C862" s="1">
        <v>3971</v>
      </c>
      <c r="D862" s="3">
        <v>0.90741942461604996</v>
      </c>
      <c r="E862" s="3">
        <v>9.2580575383949801E-2</v>
      </c>
      <c r="F862" s="3">
        <v>0.74970131734299905</v>
      </c>
      <c r="G862" s="3">
        <v>0.250298682657001</v>
      </c>
      <c r="H862" s="3">
        <v>1</v>
      </c>
      <c r="I862" s="3">
        <v>0</v>
      </c>
      <c r="J862" s="3">
        <v>0.98505043983459495</v>
      </c>
      <c r="K862" s="3">
        <v>1.4949560165405299E-2</v>
      </c>
      <c r="L862" s="3"/>
      <c r="M862" s="3">
        <f t="shared" si="26"/>
        <v>0.91054279544841088</v>
      </c>
      <c r="N862" s="3">
        <f t="shared" si="27"/>
        <v>8.9457204551589023E-2</v>
      </c>
      <c r="P862" s="1">
        <v>857</v>
      </c>
    </row>
    <row r="863" spans="2:16" x14ac:dyDescent="0.3">
      <c r="B863" s="1">
        <v>1698</v>
      </c>
      <c r="C863" s="1">
        <v>8559</v>
      </c>
      <c r="D863" s="3">
        <v>0.90741942461604996</v>
      </c>
      <c r="E863" s="3">
        <v>9.2580575383949801E-2</v>
      </c>
      <c r="F863" s="3">
        <v>0.73602826436842805</v>
      </c>
      <c r="G863" s="3">
        <v>0.263971735631572</v>
      </c>
      <c r="H863" s="3">
        <v>1</v>
      </c>
      <c r="I863" s="3">
        <v>0</v>
      </c>
      <c r="J863" s="3">
        <v>0.99884641170501698</v>
      </c>
      <c r="K863" s="3">
        <v>1.1535882949829099E-3</v>
      </c>
      <c r="L863" s="3"/>
      <c r="M863" s="3">
        <f t="shared" si="26"/>
        <v>0.91057352517237378</v>
      </c>
      <c r="N863" s="3">
        <f t="shared" si="27"/>
        <v>8.9426474827626182E-2</v>
      </c>
      <c r="P863" s="1">
        <v>858</v>
      </c>
    </row>
    <row r="864" spans="2:16" x14ac:dyDescent="0.3">
      <c r="B864" s="1">
        <v>296</v>
      </c>
      <c r="C864" s="1">
        <v>1390</v>
      </c>
      <c r="D864" s="3">
        <v>0.90741942461604996</v>
      </c>
      <c r="E864" s="3">
        <v>9.2580575383949801E-2</v>
      </c>
      <c r="F864" s="3">
        <v>0.74809412187183699</v>
      </c>
      <c r="G864" s="3">
        <v>0.25190587812816301</v>
      </c>
      <c r="H864" s="3">
        <v>1</v>
      </c>
      <c r="I864" s="3">
        <v>0</v>
      </c>
      <c r="J864" s="3">
        <v>0.98681169748306297</v>
      </c>
      <c r="K864" s="3">
        <v>1.3188302516937299E-2</v>
      </c>
      <c r="L864" s="3"/>
      <c r="M864" s="3">
        <f t="shared" si="26"/>
        <v>0.91058131099273742</v>
      </c>
      <c r="N864" s="3">
        <f t="shared" si="27"/>
        <v>8.9418689007262533E-2</v>
      </c>
      <c r="P864" s="1">
        <v>859</v>
      </c>
    </row>
    <row r="865" spans="2:16" x14ac:dyDescent="0.3">
      <c r="B865" s="1">
        <v>1107</v>
      </c>
      <c r="C865" s="1">
        <v>5597</v>
      </c>
      <c r="D865" s="3">
        <v>0.90741942461604996</v>
      </c>
      <c r="E865" s="3">
        <v>9.2580575383949801E-2</v>
      </c>
      <c r="F865" s="3">
        <v>0.73974290857820801</v>
      </c>
      <c r="G865" s="3">
        <v>0.26025709142179199</v>
      </c>
      <c r="H865" s="3">
        <v>1</v>
      </c>
      <c r="I865" s="3">
        <v>0</v>
      </c>
      <c r="J865" s="3">
        <v>0.995530664920807</v>
      </c>
      <c r="K865" s="3">
        <v>4.4693350791931196E-3</v>
      </c>
      <c r="L865" s="3"/>
      <c r="M865" s="3">
        <f t="shared" si="26"/>
        <v>0.91067324952876616</v>
      </c>
      <c r="N865" s="3">
        <f t="shared" si="27"/>
        <v>8.9326750471233729E-2</v>
      </c>
      <c r="P865" s="1">
        <v>860</v>
      </c>
    </row>
    <row r="866" spans="2:16" x14ac:dyDescent="0.3">
      <c r="B866" s="1">
        <v>602</v>
      </c>
      <c r="C866" s="1">
        <v>2942</v>
      </c>
      <c r="D866" s="3">
        <v>0.90741942461604996</v>
      </c>
      <c r="E866" s="3">
        <v>9.2580575383949801E-2</v>
      </c>
      <c r="F866" s="3">
        <v>0.74237328168025796</v>
      </c>
      <c r="G866" s="3">
        <v>0.25762671831974199</v>
      </c>
      <c r="H866" s="3">
        <v>1</v>
      </c>
      <c r="I866" s="3">
        <v>0</v>
      </c>
      <c r="J866" s="3">
        <v>0.994576215744019</v>
      </c>
      <c r="K866" s="3">
        <v>5.4237842559814496E-3</v>
      </c>
      <c r="L866" s="3"/>
      <c r="M866" s="3">
        <f t="shared" si="26"/>
        <v>0.9110922305100817</v>
      </c>
      <c r="N866" s="3">
        <f t="shared" si="27"/>
        <v>8.8907769489918312E-2</v>
      </c>
      <c r="P866" s="1">
        <v>861</v>
      </c>
    </row>
    <row r="867" spans="2:16" x14ac:dyDescent="0.3">
      <c r="B867" s="1">
        <v>712</v>
      </c>
      <c r="C867" s="1">
        <v>3473</v>
      </c>
      <c r="D867" s="3">
        <v>0.90741942461604996</v>
      </c>
      <c r="E867" s="3">
        <v>9.2580575383949801E-2</v>
      </c>
      <c r="F867" s="3">
        <v>0.73871466030230104</v>
      </c>
      <c r="G867" s="3">
        <v>0.26128533969769902</v>
      </c>
      <c r="H867" s="3">
        <v>1</v>
      </c>
      <c r="I867" s="3">
        <v>0</v>
      </c>
      <c r="J867" s="3">
        <v>0.99917185306549094</v>
      </c>
      <c r="K867" s="3">
        <v>8.2814693450927702E-4</v>
      </c>
      <c r="L867" s="3"/>
      <c r="M867" s="3">
        <f t="shared" si="26"/>
        <v>0.91132648449596054</v>
      </c>
      <c r="N867" s="3">
        <f t="shared" si="27"/>
        <v>8.8673515504039527E-2</v>
      </c>
      <c r="P867" s="1">
        <v>862</v>
      </c>
    </row>
    <row r="868" spans="2:16" x14ac:dyDescent="0.3">
      <c r="B868" s="1">
        <v>542</v>
      </c>
      <c r="C868" s="1">
        <v>2660</v>
      </c>
      <c r="D868" s="3">
        <v>0.90741942461604996</v>
      </c>
      <c r="E868" s="3">
        <v>9.2580575383949801E-2</v>
      </c>
      <c r="F868" s="3">
        <v>0.75740445282956703</v>
      </c>
      <c r="G868" s="3">
        <v>0.242595547170433</v>
      </c>
      <c r="H868" s="3">
        <v>1</v>
      </c>
      <c r="I868" s="3">
        <v>0</v>
      </c>
      <c r="J868" s="3">
        <v>0.98079794645309404</v>
      </c>
      <c r="K868" s="3">
        <v>1.92020535469055E-2</v>
      </c>
      <c r="L868" s="3"/>
      <c r="M868" s="3">
        <f t="shared" si="26"/>
        <v>0.9114054559746777</v>
      </c>
      <c r="N868" s="3">
        <f t="shared" si="27"/>
        <v>8.8594544025322075E-2</v>
      </c>
      <c r="P868" s="1">
        <v>863</v>
      </c>
    </row>
    <row r="869" spans="2:16" x14ac:dyDescent="0.3">
      <c r="B869" s="1">
        <v>988</v>
      </c>
      <c r="C869" s="1">
        <v>4953</v>
      </c>
      <c r="D869" s="3">
        <v>0.90741942461604996</v>
      </c>
      <c r="E869" s="3">
        <v>9.2580575383949801E-2</v>
      </c>
      <c r="F869" s="3">
        <v>0.75688778191253103</v>
      </c>
      <c r="G869" s="3">
        <v>0.243112218087468</v>
      </c>
      <c r="H869" s="3">
        <v>1</v>
      </c>
      <c r="I869" s="3">
        <v>0</v>
      </c>
      <c r="J869" s="3">
        <v>0.98138040304184004</v>
      </c>
      <c r="K869" s="3">
        <v>1.86195969581604E-2</v>
      </c>
      <c r="L869" s="3"/>
      <c r="M869" s="3">
        <f t="shared" si="26"/>
        <v>0.91142190239260523</v>
      </c>
      <c r="N869" s="3">
        <f t="shared" si="27"/>
        <v>8.8578097607394546E-2</v>
      </c>
      <c r="P869" s="1">
        <v>864</v>
      </c>
    </row>
    <row r="870" spans="2:16" x14ac:dyDescent="0.3">
      <c r="B870" s="1">
        <v>1332</v>
      </c>
      <c r="C870" s="1">
        <v>6695</v>
      </c>
      <c r="D870" s="3">
        <v>0.90741942461604996</v>
      </c>
      <c r="E870" s="3">
        <v>9.2580575383949801E-2</v>
      </c>
      <c r="F870" s="3">
        <v>0.75688778191253103</v>
      </c>
      <c r="G870" s="3">
        <v>0.243112218087468</v>
      </c>
      <c r="H870" s="3">
        <v>1</v>
      </c>
      <c r="I870" s="3">
        <v>0</v>
      </c>
      <c r="J870" s="3">
        <v>0.98138040304184004</v>
      </c>
      <c r="K870" s="3">
        <v>1.86195969581604E-2</v>
      </c>
      <c r="L870" s="3"/>
      <c r="M870" s="3">
        <f t="shared" si="26"/>
        <v>0.91142190239260523</v>
      </c>
      <c r="N870" s="3">
        <f t="shared" si="27"/>
        <v>8.8578097607394546E-2</v>
      </c>
      <c r="P870" s="1">
        <v>865</v>
      </c>
    </row>
    <row r="871" spans="2:16" x14ac:dyDescent="0.3">
      <c r="B871" s="1">
        <v>23</v>
      </c>
      <c r="C871" s="1">
        <v>137</v>
      </c>
      <c r="D871" s="3">
        <v>0.90741942461604996</v>
      </c>
      <c r="E871" s="3">
        <v>9.2580575383949801E-2</v>
      </c>
      <c r="F871" s="3">
        <v>0.73937766712993602</v>
      </c>
      <c r="G871" s="3">
        <v>0.26062233287006398</v>
      </c>
      <c r="H871" s="3">
        <v>1</v>
      </c>
      <c r="I871" s="3">
        <v>0</v>
      </c>
      <c r="J871" s="3">
        <v>0.99952316284179699</v>
      </c>
      <c r="K871" s="3">
        <v>4.76837158203125E-4</v>
      </c>
      <c r="L871" s="3"/>
      <c r="M871" s="3">
        <f t="shared" si="26"/>
        <v>0.91158006364694577</v>
      </c>
      <c r="N871" s="3">
        <f t="shared" si="27"/>
        <v>8.8419936353054229E-2</v>
      </c>
      <c r="P871" s="1">
        <v>866</v>
      </c>
    </row>
    <row r="872" spans="2:16" x14ac:dyDescent="0.3">
      <c r="B872" s="1">
        <v>645</v>
      </c>
      <c r="C872" s="1">
        <v>3166</v>
      </c>
      <c r="D872" s="3">
        <v>0.90741942461604996</v>
      </c>
      <c r="E872" s="3">
        <v>9.2580575383949801E-2</v>
      </c>
      <c r="F872" s="3">
        <v>0.73937766712993602</v>
      </c>
      <c r="G872" s="3">
        <v>0.26062233287006398</v>
      </c>
      <c r="H872" s="3">
        <v>1</v>
      </c>
      <c r="I872" s="3">
        <v>0</v>
      </c>
      <c r="J872" s="3">
        <v>0.99952316284179699</v>
      </c>
      <c r="K872" s="3">
        <v>4.76837158203125E-4</v>
      </c>
      <c r="L872" s="3"/>
      <c r="M872" s="3">
        <f t="shared" si="26"/>
        <v>0.91158006364694577</v>
      </c>
      <c r="N872" s="3">
        <f t="shared" si="27"/>
        <v>8.8419936353054229E-2</v>
      </c>
      <c r="P872" s="1">
        <v>867</v>
      </c>
    </row>
    <row r="873" spans="2:16" x14ac:dyDescent="0.3">
      <c r="B873" s="1">
        <v>1173</v>
      </c>
      <c r="C873" s="1">
        <v>5859</v>
      </c>
      <c r="D873" s="3">
        <v>0.92354740061162099</v>
      </c>
      <c r="E873" s="3">
        <v>7.64525993883792E-2</v>
      </c>
      <c r="F873" s="3">
        <v>0.73071923709873599</v>
      </c>
      <c r="G873" s="3">
        <v>0.26928076290126401</v>
      </c>
      <c r="H873" s="3">
        <v>1</v>
      </c>
      <c r="I873" s="3">
        <v>0</v>
      </c>
      <c r="J873" s="3">
        <v>0.99394977092742898</v>
      </c>
      <c r="K873" s="3">
        <v>6.0502290725707999E-3</v>
      </c>
      <c r="L873" s="3"/>
      <c r="M873" s="3">
        <f t="shared" si="26"/>
        <v>0.9120541021594466</v>
      </c>
      <c r="N873" s="3">
        <f t="shared" si="27"/>
        <v>8.7945897840553511E-2</v>
      </c>
      <c r="P873" s="1">
        <v>868</v>
      </c>
    </row>
    <row r="874" spans="2:16" x14ac:dyDescent="0.3">
      <c r="B874" s="1">
        <v>1737</v>
      </c>
      <c r="C874" s="1">
        <v>8715</v>
      </c>
      <c r="D874" s="3">
        <v>0.90741942461604996</v>
      </c>
      <c r="E874" s="3">
        <v>9.2580575383949801E-2</v>
      </c>
      <c r="F874" s="3">
        <v>0.74103846671669105</v>
      </c>
      <c r="G874" s="3">
        <v>0.25896153328330901</v>
      </c>
      <c r="H874" s="3">
        <v>1</v>
      </c>
      <c r="I874" s="3">
        <v>0</v>
      </c>
      <c r="J874" s="3">
        <v>0.99999642372131303</v>
      </c>
      <c r="K874" s="3">
        <v>3.57627868652344E-6</v>
      </c>
      <c r="L874" s="3"/>
      <c r="M874" s="3">
        <f t="shared" si="26"/>
        <v>0.91211357876351351</v>
      </c>
      <c r="N874" s="3">
        <f t="shared" si="27"/>
        <v>8.7886421236486337E-2</v>
      </c>
      <c r="P874" s="1">
        <v>869</v>
      </c>
    </row>
    <row r="875" spans="2:16" x14ac:dyDescent="0.3">
      <c r="B875" s="1">
        <v>358</v>
      </c>
      <c r="C875" s="1">
        <v>1766</v>
      </c>
      <c r="D875" s="3">
        <v>0.90741942461604996</v>
      </c>
      <c r="E875" s="3">
        <v>9.2580575383949801E-2</v>
      </c>
      <c r="F875" s="3">
        <v>0.78440495775168295</v>
      </c>
      <c r="G875" s="3">
        <v>0.21559504224831699</v>
      </c>
      <c r="H875" s="3">
        <v>1</v>
      </c>
      <c r="I875" s="3">
        <v>0</v>
      </c>
      <c r="J875" s="3">
        <v>0.957067430019379</v>
      </c>
      <c r="K875" s="3">
        <v>4.2932569980621303E-2</v>
      </c>
      <c r="L875" s="3"/>
      <c r="M875" s="3">
        <f t="shared" si="26"/>
        <v>0.91222295309677803</v>
      </c>
      <c r="N875" s="3">
        <f t="shared" si="27"/>
        <v>8.7777046903222022E-2</v>
      </c>
      <c r="P875" s="1">
        <v>870</v>
      </c>
    </row>
    <row r="876" spans="2:16" x14ac:dyDescent="0.3">
      <c r="B876" s="1">
        <v>74</v>
      </c>
      <c r="C876" s="1">
        <v>365</v>
      </c>
      <c r="D876" s="3">
        <v>0.90741942461604996</v>
      </c>
      <c r="E876" s="3">
        <v>9.2580575383949801E-2</v>
      </c>
      <c r="F876" s="3">
        <v>0.74343836218241099</v>
      </c>
      <c r="G876" s="3">
        <v>0.25656163781758901</v>
      </c>
      <c r="H876" s="3">
        <v>1</v>
      </c>
      <c r="I876" s="3">
        <v>0</v>
      </c>
      <c r="J876" s="3">
        <v>0.99814105033874501</v>
      </c>
      <c r="K876" s="3">
        <v>1.85894966125488E-3</v>
      </c>
      <c r="L876" s="3"/>
      <c r="M876" s="3">
        <f t="shared" si="26"/>
        <v>0.91224970928430149</v>
      </c>
      <c r="N876" s="3">
        <f t="shared" si="27"/>
        <v>8.7750290715698426E-2</v>
      </c>
      <c r="P876" s="1">
        <v>871</v>
      </c>
    </row>
    <row r="877" spans="2:16" x14ac:dyDescent="0.3">
      <c r="B877" s="1">
        <v>1905</v>
      </c>
      <c r="C877" s="1">
        <v>9538</v>
      </c>
      <c r="D877" s="3">
        <v>0.90741942461604996</v>
      </c>
      <c r="E877" s="3">
        <v>9.2580575383949801E-2</v>
      </c>
      <c r="F877" s="3">
        <v>0.742208690901762</v>
      </c>
      <c r="G877" s="3">
        <v>0.257791309098238</v>
      </c>
      <c r="H877" s="3">
        <v>1</v>
      </c>
      <c r="I877" s="3">
        <v>0</v>
      </c>
      <c r="J877" s="3">
        <v>0.99948334693908703</v>
      </c>
      <c r="K877" s="3">
        <v>5.1665306091308605E-4</v>
      </c>
      <c r="L877" s="3"/>
      <c r="M877" s="3">
        <f t="shared" si="26"/>
        <v>0.91227786561422475</v>
      </c>
      <c r="N877" s="3">
        <f t="shared" si="27"/>
        <v>8.7722134385775224E-2</v>
      </c>
      <c r="P877" s="1">
        <v>872</v>
      </c>
    </row>
    <row r="878" spans="2:16" x14ac:dyDescent="0.3">
      <c r="B878" s="1">
        <v>1346</v>
      </c>
      <c r="C878" s="1">
        <v>6753</v>
      </c>
      <c r="D878" s="3">
        <v>0.90741942461604996</v>
      </c>
      <c r="E878" s="3">
        <v>9.2580575383949801E-2</v>
      </c>
      <c r="F878" s="3">
        <v>0.74471980332366505</v>
      </c>
      <c r="G878" s="3">
        <v>0.255280196676335</v>
      </c>
      <c r="H878" s="3">
        <v>1</v>
      </c>
      <c r="I878" s="3">
        <v>0</v>
      </c>
      <c r="J878" s="3">
        <v>0.99713182449340798</v>
      </c>
      <c r="K878" s="3">
        <v>2.8681755065917999E-3</v>
      </c>
      <c r="L878" s="3"/>
      <c r="M878" s="3">
        <f t="shared" si="26"/>
        <v>0.91231776310828083</v>
      </c>
      <c r="N878" s="3">
        <f t="shared" si="27"/>
        <v>8.7682236891719154E-2</v>
      </c>
      <c r="P878" s="1">
        <v>873</v>
      </c>
    </row>
    <row r="879" spans="2:16" x14ac:dyDescent="0.3">
      <c r="B879" s="1">
        <v>519</v>
      </c>
      <c r="C879" s="1">
        <v>2534</v>
      </c>
      <c r="D879" s="3">
        <v>0.90741942461604996</v>
      </c>
      <c r="E879" s="3">
        <v>9.2580575383949801E-2</v>
      </c>
      <c r="F879" s="3">
        <v>0.745701053795507</v>
      </c>
      <c r="G879" s="3">
        <v>0.254298946204493</v>
      </c>
      <c r="H879" s="3">
        <v>1</v>
      </c>
      <c r="I879" s="3">
        <v>0</v>
      </c>
      <c r="J879" s="3">
        <v>0.99635964632034302</v>
      </c>
      <c r="K879" s="3">
        <v>3.6403536796569798E-3</v>
      </c>
      <c r="L879" s="3"/>
      <c r="M879" s="3">
        <f t="shared" si="26"/>
        <v>0.91237003118297499</v>
      </c>
      <c r="N879" s="3">
        <f t="shared" si="27"/>
        <v>8.762996881702495E-2</v>
      </c>
      <c r="P879" s="1">
        <v>874</v>
      </c>
    </row>
    <row r="880" spans="2:16" x14ac:dyDescent="0.3">
      <c r="B880" s="1">
        <v>1372</v>
      </c>
      <c r="C880" s="1">
        <v>6902</v>
      </c>
      <c r="D880" s="3">
        <v>0.90741942461604996</v>
      </c>
      <c r="E880" s="3">
        <v>9.2580575383949801E-2</v>
      </c>
      <c r="F880" s="3">
        <v>0.74285493481208298</v>
      </c>
      <c r="G880" s="3">
        <v>0.25714506518791702</v>
      </c>
      <c r="H880" s="3">
        <v>1</v>
      </c>
      <c r="I880" s="3">
        <v>0</v>
      </c>
      <c r="J880" s="3">
        <v>0.99924051761627197</v>
      </c>
      <c r="K880" s="3">
        <v>7.5948238372802702E-4</v>
      </c>
      <c r="L880" s="3"/>
      <c r="M880" s="3">
        <f t="shared" si="26"/>
        <v>0.91237871926110126</v>
      </c>
      <c r="N880" s="3">
        <f t="shared" si="27"/>
        <v>8.7621280738898716E-2</v>
      </c>
      <c r="P880" s="1">
        <v>875</v>
      </c>
    </row>
    <row r="881" spans="2:16" x14ac:dyDescent="0.3">
      <c r="B881" s="1">
        <v>913</v>
      </c>
      <c r="C881" s="1">
        <v>4579</v>
      </c>
      <c r="D881" s="3">
        <v>0.90741942461604996</v>
      </c>
      <c r="E881" s="3">
        <v>9.2580575383949801E-2</v>
      </c>
      <c r="F881" s="3">
        <v>0.74365189981574797</v>
      </c>
      <c r="G881" s="3">
        <v>0.25634810018425203</v>
      </c>
      <c r="H881" s="3">
        <v>1</v>
      </c>
      <c r="I881" s="3">
        <v>0</v>
      </c>
      <c r="J881" s="3">
        <v>0.99969291687011697</v>
      </c>
      <c r="K881" s="3">
        <v>3.0708312988281201E-4</v>
      </c>
      <c r="L881" s="3"/>
      <c r="M881" s="3">
        <f t="shared" si="26"/>
        <v>0.91269106032547875</v>
      </c>
      <c r="N881" s="3">
        <f t="shared" si="27"/>
        <v>8.7308939674521163E-2</v>
      </c>
      <c r="P881" s="1">
        <v>876</v>
      </c>
    </row>
    <row r="882" spans="2:16" x14ac:dyDescent="0.3">
      <c r="B882" s="1">
        <v>268</v>
      </c>
      <c r="C882" s="1">
        <v>1253</v>
      </c>
      <c r="D882" s="3">
        <v>0.92354740061162099</v>
      </c>
      <c r="E882" s="3">
        <v>7.64525993883792E-2</v>
      </c>
      <c r="F882" s="3">
        <v>0.732370092688576</v>
      </c>
      <c r="G882" s="3">
        <v>0.267629907311424</v>
      </c>
      <c r="H882" s="3">
        <v>1</v>
      </c>
      <c r="I882" s="3">
        <v>0</v>
      </c>
      <c r="J882" s="3">
        <v>0.99594479799270597</v>
      </c>
      <c r="K882" s="3">
        <v>4.0552020072937003E-3</v>
      </c>
      <c r="L882" s="3"/>
      <c r="M882" s="3">
        <f t="shared" si="26"/>
        <v>0.91296557282322566</v>
      </c>
      <c r="N882" s="3">
        <f t="shared" si="27"/>
        <v>8.7034427176774232E-2</v>
      </c>
      <c r="P882" s="1">
        <v>877</v>
      </c>
    </row>
    <row r="883" spans="2:16" x14ac:dyDescent="0.3">
      <c r="B883" s="1">
        <v>226</v>
      </c>
      <c r="C883" s="1">
        <v>1040</v>
      </c>
      <c r="D883" s="3">
        <v>0.90741942461604996</v>
      </c>
      <c r="E883" s="3">
        <v>9.2580575383949801E-2</v>
      </c>
      <c r="F883" s="3">
        <v>0.74920437970923004</v>
      </c>
      <c r="G883" s="3">
        <v>0.25079562029077002</v>
      </c>
      <c r="H883" s="3">
        <v>1</v>
      </c>
      <c r="I883" s="3">
        <v>0</v>
      </c>
      <c r="J883" s="3">
        <v>0.99545919895172097</v>
      </c>
      <c r="K883" s="3">
        <v>4.5408010482788103E-3</v>
      </c>
      <c r="L883" s="3"/>
      <c r="M883" s="3">
        <f t="shared" si="26"/>
        <v>0.91302075081925027</v>
      </c>
      <c r="N883" s="3">
        <f t="shared" si="27"/>
        <v>8.697924918074966E-2</v>
      </c>
      <c r="P883" s="1">
        <v>878</v>
      </c>
    </row>
    <row r="884" spans="2:16" x14ac:dyDescent="0.3">
      <c r="B884" s="1">
        <v>1884</v>
      </c>
      <c r="C884" s="1">
        <v>9450</v>
      </c>
      <c r="D884" s="3">
        <v>0.90741942461604996</v>
      </c>
      <c r="E884" s="3">
        <v>9.2580575383949801E-2</v>
      </c>
      <c r="F884" s="3">
        <v>0.74739193926747305</v>
      </c>
      <c r="G884" s="3">
        <v>0.25260806073252701</v>
      </c>
      <c r="H884" s="3">
        <v>1</v>
      </c>
      <c r="I884" s="3">
        <v>0</v>
      </c>
      <c r="J884" s="3">
        <v>0.99779367446899403</v>
      </c>
      <c r="K884" s="3">
        <v>2.2063255310058598E-3</v>
      </c>
      <c r="L884" s="3"/>
      <c r="M884" s="3">
        <f t="shared" si="26"/>
        <v>0.91315125958812926</v>
      </c>
      <c r="N884" s="3">
        <f t="shared" si="27"/>
        <v>8.684874041187067E-2</v>
      </c>
      <c r="P884" s="1">
        <v>879</v>
      </c>
    </row>
    <row r="885" spans="2:16" x14ac:dyDescent="0.3">
      <c r="B885" s="1">
        <v>1802</v>
      </c>
      <c r="C885" s="1">
        <v>9077</v>
      </c>
      <c r="D885" s="3">
        <v>0.90741942461604996</v>
      </c>
      <c r="E885" s="3">
        <v>9.2580575383949801E-2</v>
      </c>
      <c r="F885" s="3">
        <v>0.74865229022248403</v>
      </c>
      <c r="G885" s="3">
        <v>0.25134770977751603</v>
      </c>
      <c r="H885" s="3">
        <v>1</v>
      </c>
      <c r="I885" s="3">
        <v>0</v>
      </c>
      <c r="J885" s="3">
        <v>0.99678659439086903</v>
      </c>
      <c r="K885" s="3">
        <v>3.2134056091308598E-3</v>
      </c>
      <c r="L885" s="3"/>
      <c r="M885" s="3">
        <f t="shared" si="26"/>
        <v>0.91321457730735078</v>
      </c>
      <c r="N885" s="3">
        <f t="shared" si="27"/>
        <v>8.6785422692649175E-2</v>
      </c>
      <c r="P885" s="1">
        <v>880</v>
      </c>
    </row>
    <row r="886" spans="2:16" x14ac:dyDescent="0.3">
      <c r="B886" s="1">
        <v>1959</v>
      </c>
      <c r="C886" s="1">
        <v>9776</v>
      </c>
      <c r="D886" s="3">
        <v>0.90741942461604996</v>
      </c>
      <c r="E886" s="3">
        <v>9.2580575383949801E-2</v>
      </c>
      <c r="F886" s="3">
        <v>0.751867076383261</v>
      </c>
      <c r="G886" s="3">
        <v>0.248132923616739</v>
      </c>
      <c r="H886" s="3">
        <v>1</v>
      </c>
      <c r="I886" s="3">
        <v>0</v>
      </c>
      <c r="J886" s="3">
        <v>0.99437570571899403</v>
      </c>
      <c r="K886" s="3">
        <v>5.6242942810058602E-3</v>
      </c>
      <c r="L886" s="3"/>
      <c r="M886" s="3">
        <f t="shared" si="26"/>
        <v>0.91341555167957633</v>
      </c>
      <c r="N886" s="3">
        <f t="shared" si="27"/>
        <v>8.6584448320423668E-2</v>
      </c>
      <c r="P886" s="1">
        <v>881</v>
      </c>
    </row>
    <row r="887" spans="2:16" x14ac:dyDescent="0.3">
      <c r="B887" s="1">
        <v>1804</v>
      </c>
      <c r="C887" s="1">
        <v>9089</v>
      </c>
      <c r="D887" s="3">
        <v>0.90741942461604996</v>
      </c>
      <c r="E887" s="3">
        <v>9.2580575383949801E-2</v>
      </c>
      <c r="F887" s="3">
        <v>0.74821087576562395</v>
      </c>
      <c r="G887" s="3">
        <v>0.25178912423437599</v>
      </c>
      <c r="H887" s="3">
        <v>1</v>
      </c>
      <c r="I887" s="3">
        <v>0</v>
      </c>
      <c r="J887" s="3">
        <v>0.99823260307312001</v>
      </c>
      <c r="K887" s="3">
        <v>1.76739692687988E-3</v>
      </c>
      <c r="L887" s="3"/>
      <c r="M887" s="3">
        <f t="shared" si="26"/>
        <v>0.91346572586369845</v>
      </c>
      <c r="N887" s="3">
        <f t="shared" si="27"/>
        <v>8.6534274136301423E-2</v>
      </c>
      <c r="P887" s="1">
        <v>882</v>
      </c>
    </row>
    <row r="888" spans="2:16" x14ac:dyDescent="0.3">
      <c r="B888" s="1">
        <v>786</v>
      </c>
      <c r="C888" s="1">
        <v>3925</v>
      </c>
      <c r="D888" s="3">
        <v>0.90741942461604996</v>
      </c>
      <c r="E888" s="3">
        <v>9.2580575383949801E-2</v>
      </c>
      <c r="F888" s="3">
        <v>0.74816373255719204</v>
      </c>
      <c r="G888" s="3">
        <v>0.25183626744280802</v>
      </c>
      <c r="H888" s="3">
        <v>1</v>
      </c>
      <c r="I888" s="3">
        <v>0</v>
      </c>
      <c r="J888" s="3">
        <v>0.99890053272247303</v>
      </c>
      <c r="K888" s="3">
        <v>1.09946727752686E-3</v>
      </c>
      <c r="L888" s="3"/>
      <c r="M888" s="3">
        <f t="shared" si="26"/>
        <v>0.91362092247392879</v>
      </c>
      <c r="N888" s="3">
        <f t="shared" si="27"/>
        <v>8.6379077526071171E-2</v>
      </c>
      <c r="P888" s="1">
        <v>883</v>
      </c>
    </row>
    <row r="889" spans="2:16" x14ac:dyDescent="0.3">
      <c r="B889" s="1">
        <v>1243</v>
      </c>
      <c r="C889" s="1">
        <v>6209</v>
      </c>
      <c r="D889" s="3">
        <v>0.90741942461604996</v>
      </c>
      <c r="E889" s="3">
        <v>9.2580575383949801E-2</v>
      </c>
      <c r="F889" s="3">
        <v>0.757434609339249</v>
      </c>
      <c r="G889" s="3">
        <v>0.242565390660751</v>
      </c>
      <c r="H889" s="3">
        <v>1</v>
      </c>
      <c r="I889" s="3">
        <v>0</v>
      </c>
      <c r="J889" s="3">
        <v>0.99008303880691495</v>
      </c>
      <c r="K889" s="3">
        <v>9.9169611930847203E-3</v>
      </c>
      <c r="L889" s="3"/>
      <c r="M889" s="3">
        <f t="shared" si="26"/>
        <v>0.91373426819055348</v>
      </c>
      <c r="N889" s="3">
        <f t="shared" si="27"/>
        <v>8.6265731809446383E-2</v>
      </c>
      <c r="P889" s="1">
        <v>884</v>
      </c>
    </row>
    <row r="890" spans="2:16" x14ac:dyDescent="0.3">
      <c r="B890" s="1">
        <v>1285</v>
      </c>
      <c r="C890" s="1">
        <v>6422</v>
      </c>
      <c r="D890" s="3">
        <v>0.90741942461604996</v>
      </c>
      <c r="E890" s="3">
        <v>9.2580575383949801E-2</v>
      </c>
      <c r="F890" s="3">
        <v>0.759047885410993</v>
      </c>
      <c r="G890" s="3">
        <v>0.240952114589007</v>
      </c>
      <c r="H890" s="3">
        <v>1</v>
      </c>
      <c r="I890" s="3">
        <v>0</v>
      </c>
      <c r="J890" s="3">
        <v>0.98900467157363903</v>
      </c>
      <c r="K890" s="3">
        <v>1.09953284263611E-2</v>
      </c>
      <c r="L890" s="3"/>
      <c r="M890" s="3">
        <f t="shared" si="26"/>
        <v>0.9138679954001705</v>
      </c>
      <c r="N890" s="3">
        <f t="shared" si="27"/>
        <v>8.6132004599829476E-2</v>
      </c>
      <c r="P890" s="1">
        <v>885</v>
      </c>
    </row>
    <row r="891" spans="2:16" x14ac:dyDescent="0.3">
      <c r="B891" s="1">
        <v>363</v>
      </c>
      <c r="C891" s="1">
        <v>1787</v>
      </c>
      <c r="D891" s="3">
        <v>0.90741942461604996</v>
      </c>
      <c r="E891" s="3">
        <v>9.2580575383949801E-2</v>
      </c>
      <c r="F891" s="3">
        <v>0.75719190905859202</v>
      </c>
      <c r="G891" s="3">
        <v>0.24280809094140801</v>
      </c>
      <c r="H891" s="3">
        <v>1</v>
      </c>
      <c r="I891" s="3">
        <v>0</v>
      </c>
      <c r="J891" s="3">
        <v>0.99139773845672596</v>
      </c>
      <c r="K891" s="3">
        <v>8.6022615432739293E-3</v>
      </c>
      <c r="L891" s="3"/>
      <c r="M891" s="3">
        <f t="shared" si="26"/>
        <v>0.91400226803284201</v>
      </c>
      <c r="N891" s="3">
        <f t="shared" si="27"/>
        <v>8.5997731967157931E-2</v>
      </c>
      <c r="P891" s="1">
        <v>886</v>
      </c>
    </row>
    <row r="892" spans="2:16" x14ac:dyDescent="0.3">
      <c r="B892" s="1">
        <v>535</v>
      </c>
      <c r="C892" s="1">
        <v>2620</v>
      </c>
      <c r="D892" s="3">
        <v>0.90741942461604996</v>
      </c>
      <c r="E892" s="3">
        <v>9.2580575383949801E-2</v>
      </c>
      <c r="F892" s="3">
        <v>0.75250486859396204</v>
      </c>
      <c r="G892" s="3">
        <v>0.24749513140603799</v>
      </c>
      <c r="H892" s="3">
        <v>1</v>
      </c>
      <c r="I892" s="3">
        <v>0</v>
      </c>
      <c r="J892" s="3">
        <v>0.99870216846466098</v>
      </c>
      <c r="K892" s="3">
        <v>1.29783153533936E-3</v>
      </c>
      <c r="L892" s="3"/>
      <c r="M892" s="3">
        <f t="shared" si="26"/>
        <v>0.91465661541866827</v>
      </c>
      <c r="N892" s="3">
        <f t="shared" si="27"/>
        <v>8.5343384581331783E-2</v>
      </c>
      <c r="P892" s="1">
        <v>887</v>
      </c>
    </row>
    <row r="893" spans="2:16" x14ac:dyDescent="0.3">
      <c r="B893" s="1">
        <v>1033</v>
      </c>
      <c r="C893" s="1">
        <v>5186</v>
      </c>
      <c r="D893" s="3">
        <v>0.90741942461604996</v>
      </c>
      <c r="E893" s="3">
        <v>9.2580575383949801E-2</v>
      </c>
      <c r="F893" s="3">
        <v>0.75294753865008301</v>
      </c>
      <c r="G893" s="3">
        <v>0.24705246134991701</v>
      </c>
      <c r="H893" s="3">
        <v>1</v>
      </c>
      <c r="I893" s="3">
        <v>0</v>
      </c>
      <c r="J893" s="3">
        <v>0.99836903810501099</v>
      </c>
      <c r="K893" s="3">
        <v>1.63096189498901E-3</v>
      </c>
      <c r="L893" s="3"/>
      <c r="M893" s="3">
        <f t="shared" si="26"/>
        <v>0.91468400034278596</v>
      </c>
      <c r="N893" s="3">
        <f t="shared" si="27"/>
        <v>8.5315999657213953E-2</v>
      </c>
      <c r="P893" s="1">
        <v>888</v>
      </c>
    </row>
    <row r="894" spans="2:16" x14ac:dyDescent="0.3">
      <c r="B894" s="1">
        <v>685</v>
      </c>
      <c r="C894" s="1">
        <v>3336</v>
      </c>
      <c r="D894" s="3">
        <v>0.90741942461604996</v>
      </c>
      <c r="E894" s="3">
        <v>9.2580575383949801E-2</v>
      </c>
      <c r="F894" s="3">
        <v>0.75644039514039596</v>
      </c>
      <c r="G894" s="3">
        <v>0.24355960485960401</v>
      </c>
      <c r="H894" s="3">
        <v>1</v>
      </c>
      <c r="I894" s="3">
        <v>0</v>
      </c>
      <c r="J894" s="3">
        <v>0.99492931365966797</v>
      </c>
      <c r="K894" s="3">
        <v>5.0706863403320304E-3</v>
      </c>
      <c r="L894" s="3"/>
      <c r="M894" s="3">
        <f t="shared" si="26"/>
        <v>0.91469728335402845</v>
      </c>
      <c r="N894" s="3">
        <f t="shared" si="27"/>
        <v>8.5302716645971458E-2</v>
      </c>
      <c r="P894" s="1">
        <v>889</v>
      </c>
    </row>
    <row r="895" spans="2:16" x14ac:dyDescent="0.3">
      <c r="B895" s="1">
        <v>1934</v>
      </c>
      <c r="C895" s="1">
        <v>9687</v>
      </c>
      <c r="D895" s="3">
        <v>0.90741942461604996</v>
      </c>
      <c r="E895" s="3">
        <v>9.2580575383949801E-2</v>
      </c>
      <c r="F895" s="3">
        <v>0.75238610772538295</v>
      </c>
      <c r="G895" s="3">
        <v>0.247613892274617</v>
      </c>
      <c r="H895" s="3">
        <v>1</v>
      </c>
      <c r="I895" s="3">
        <v>0</v>
      </c>
      <c r="J895" s="3">
        <v>0.99911767244339</v>
      </c>
      <c r="K895" s="3">
        <v>8.8232755661010699E-4</v>
      </c>
      <c r="L895" s="3"/>
      <c r="M895" s="3">
        <f t="shared" si="26"/>
        <v>0.91473080119620565</v>
      </c>
      <c r="N895" s="3">
        <f t="shared" si="27"/>
        <v>8.526919880379423E-2</v>
      </c>
      <c r="P895" s="1">
        <v>890</v>
      </c>
    </row>
    <row r="896" spans="2:16" x14ac:dyDescent="0.3">
      <c r="B896" s="1">
        <v>1358</v>
      </c>
      <c r="C896" s="1">
        <v>6816</v>
      </c>
      <c r="D896" s="3">
        <v>0.90741942461604996</v>
      </c>
      <c r="E896" s="3">
        <v>9.2580575383949801E-2</v>
      </c>
      <c r="F896" s="3">
        <v>0.75488084696888003</v>
      </c>
      <c r="G896" s="3">
        <v>0.24511915303112</v>
      </c>
      <c r="H896" s="3">
        <v>1</v>
      </c>
      <c r="I896" s="3">
        <v>0</v>
      </c>
      <c r="J896" s="3">
        <v>0.99712437391281095</v>
      </c>
      <c r="K896" s="3">
        <v>2.8756260871887198E-3</v>
      </c>
      <c r="L896" s="3"/>
      <c r="M896" s="3">
        <f t="shared" si="26"/>
        <v>0.91485616137443515</v>
      </c>
      <c r="N896" s="3">
        <f t="shared" si="27"/>
        <v>8.5143838625564627E-2</v>
      </c>
      <c r="P896" s="1">
        <v>891</v>
      </c>
    </row>
    <row r="897" spans="2:16" x14ac:dyDescent="0.3">
      <c r="B897" s="1">
        <v>987</v>
      </c>
      <c r="C897" s="1">
        <v>4950</v>
      </c>
      <c r="D897" s="3">
        <v>0.90741942461604996</v>
      </c>
      <c r="E897" s="3">
        <v>9.2580575383949801E-2</v>
      </c>
      <c r="F897" s="3">
        <v>0.75283435890788397</v>
      </c>
      <c r="G897" s="3">
        <v>0.247165641092116</v>
      </c>
      <c r="H897" s="3">
        <v>1</v>
      </c>
      <c r="I897" s="3">
        <v>0</v>
      </c>
      <c r="J897" s="3">
        <v>0.99989652633667003</v>
      </c>
      <c r="K897" s="3">
        <v>1.03473663330078E-4</v>
      </c>
      <c r="L897" s="3"/>
      <c r="M897" s="3">
        <f t="shared" si="26"/>
        <v>0.91503757746515091</v>
      </c>
      <c r="N897" s="3">
        <f t="shared" si="27"/>
        <v>8.4962422534848966E-2</v>
      </c>
      <c r="P897" s="1">
        <v>892</v>
      </c>
    </row>
    <row r="898" spans="2:16" x14ac:dyDescent="0.3">
      <c r="B898" s="1">
        <v>87</v>
      </c>
      <c r="C898" s="1">
        <v>435</v>
      </c>
      <c r="D898" s="3">
        <v>0.90741942461604996</v>
      </c>
      <c r="E898" s="3">
        <v>9.2580575383949801E-2</v>
      </c>
      <c r="F898" s="3">
        <v>0.75480460256017301</v>
      </c>
      <c r="G898" s="3">
        <v>0.24519539743982699</v>
      </c>
      <c r="H898" s="3">
        <v>1</v>
      </c>
      <c r="I898" s="3">
        <v>0</v>
      </c>
      <c r="J898" s="3">
        <v>0.99978941679000899</v>
      </c>
      <c r="K898" s="3">
        <v>2.10583209991455E-4</v>
      </c>
      <c r="L898" s="3"/>
      <c r="M898" s="3">
        <f t="shared" si="26"/>
        <v>0.91550336099155805</v>
      </c>
      <c r="N898" s="3">
        <f t="shared" si="27"/>
        <v>8.4496639008442065E-2</v>
      </c>
      <c r="P898" s="1">
        <v>893</v>
      </c>
    </row>
    <row r="899" spans="2:16" x14ac:dyDescent="0.3">
      <c r="B899" s="1">
        <v>556</v>
      </c>
      <c r="C899" s="1">
        <v>2716</v>
      </c>
      <c r="D899" s="3">
        <v>0.90741942461604996</v>
      </c>
      <c r="E899" s="3">
        <v>9.2580575383949801E-2</v>
      </c>
      <c r="F899" s="3">
        <v>0.75658433553472704</v>
      </c>
      <c r="G899" s="3">
        <v>0.24341566446527299</v>
      </c>
      <c r="H899" s="3">
        <v>1</v>
      </c>
      <c r="I899" s="3">
        <v>0</v>
      </c>
      <c r="J899" s="3">
        <v>0.99816811084747303</v>
      </c>
      <c r="K899" s="3">
        <v>1.83188915252686E-3</v>
      </c>
      <c r="L899" s="3"/>
      <c r="M899" s="3">
        <f t="shared" si="26"/>
        <v>0.91554296774956256</v>
      </c>
      <c r="N899" s="3">
        <f t="shared" si="27"/>
        <v>8.4457032250437408E-2</v>
      </c>
      <c r="P899" s="1">
        <v>894</v>
      </c>
    </row>
    <row r="900" spans="2:16" x14ac:dyDescent="0.3">
      <c r="B900" s="1">
        <v>940</v>
      </c>
      <c r="C900" s="1">
        <v>4735</v>
      </c>
      <c r="D900" s="3">
        <v>0.90741942461604996</v>
      </c>
      <c r="E900" s="3">
        <v>9.2580575383949801E-2</v>
      </c>
      <c r="F900" s="3">
        <v>0.75502556555174904</v>
      </c>
      <c r="G900" s="3">
        <v>0.24497443444825101</v>
      </c>
      <c r="H900" s="3">
        <v>1</v>
      </c>
      <c r="I900" s="3">
        <v>0</v>
      </c>
      <c r="J900" s="3">
        <v>0.99973756074905396</v>
      </c>
      <c r="K900" s="3">
        <v>2.6243925094604498E-4</v>
      </c>
      <c r="L900" s="3"/>
      <c r="M900" s="3">
        <f t="shared" si="26"/>
        <v>0.91554563772921327</v>
      </c>
      <c r="N900" s="3">
        <f t="shared" si="27"/>
        <v>8.4454362270786718E-2</v>
      </c>
      <c r="P900" s="1">
        <v>895</v>
      </c>
    </row>
    <row r="901" spans="2:16" x14ac:dyDescent="0.3">
      <c r="B901" s="1">
        <v>1091</v>
      </c>
      <c r="C901" s="1">
        <v>5488</v>
      </c>
      <c r="D901" s="3">
        <v>0.90741942461604996</v>
      </c>
      <c r="E901" s="3">
        <v>9.2580575383949801E-2</v>
      </c>
      <c r="F901" s="3">
        <v>0.82752012542500497</v>
      </c>
      <c r="G901" s="3">
        <v>0.172479874574995</v>
      </c>
      <c r="H901" s="3">
        <v>1</v>
      </c>
      <c r="I901" s="3">
        <v>0</v>
      </c>
      <c r="J901" s="3">
        <v>0.92748034000396695</v>
      </c>
      <c r="K901" s="3">
        <v>7.2519659996032701E-2</v>
      </c>
      <c r="L901" s="3"/>
      <c r="M901" s="3">
        <f t="shared" si="26"/>
        <v>0.9156049725112555</v>
      </c>
      <c r="N901" s="3">
        <f t="shared" si="27"/>
        <v>8.4395027488744376E-2</v>
      </c>
      <c r="P901" s="1">
        <v>896</v>
      </c>
    </row>
    <row r="902" spans="2:16" x14ac:dyDescent="0.3">
      <c r="B902" s="1">
        <v>1324</v>
      </c>
      <c r="C902" s="1">
        <v>6650</v>
      </c>
      <c r="D902" s="3">
        <v>0.90741942461604996</v>
      </c>
      <c r="E902" s="3">
        <v>9.2580575383949801E-2</v>
      </c>
      <c r="F902" s="3">
        <v>0.81855553616023002</v>
      </c>
      <c r="G902" s="3">
        <v>0.18144446383977</v>
      </c>
      <c r="H902" s="3">
        <v>1</v>
      </c>
      <c r="I902" s="3">
        <v>0</v>
      </c>
      <c r="J902" s="3">
        <v>0.93675500154495195</v>
      </c>
      <c r="K902" s="3">
        <v>6.3244998455047594E-2</v>
      </c>
      <c r="L902" s="3"/>
      <c r="M902" s="3">
        <f t="shared" ref="M902:M965" si="28">+AVERAGE(D902,F902,H902,J902)</f>
        <v>0.91568249058030793</v>
      </c>
      <c r="N902" s="3">
        <f t="shared" ref="N902:N965" si="29">+AVERAGE(E902,G902,I902,K902)</f>
        <v>8.431750941969185E-2</v>
      </c>
      <c r="P902" s="1">
        <v>897</v>
      </c>
    </row>
    <row r="903" spans="2:16" x14ac:dyDescent="0.3">
      <c r="B903" s="1">
        <v>24</v>
      </c>
      <c r="C903" s="1">
        <v>138</v>
      </c>
      <c r="D903" s="3">
        <v>0.90741942461604996</v>
      </c>
      <c r="E903" s="3">
        <v>9.2580575383949801E-2</v>
      </c>
      <c r="F903" s="3">
        <v>0.75922287298847102</v>
      </c>
      <c r="G903" s="3">
        <v>0.24077712701152901</v>
      </c>
      <c r="H903" s="3">
        <v>1</v>
      </c>
      <c r="I903" s="3">
        <v>0</v>
      </c>
      <c r="J903" s="3">
        <v>0.99741756916046098</v>
      </c>
      <c r="K903" s="3">
        <v>2.5824308395385699E-3</v>
      </c>
      <c r="L903" s="3"/>
      <c r="M903" s="3">
        <f t="shared" si="28"/>
        <v>0.91601496669124549</v>
      </c>
      <c r="N903" s="3">
        <f t="shared" si="29"/>
        <v>8.3985033308754342E-2</v>
      </c>
      <c r="P903" s="1">
        <v>898</v>
      </c>
    </row>
    <row r="904" spans="2:16" x14ac:dyDescent="0.3">
      <c r="B904" s="1">
        <v>479</v>
      </c>
      <c r="C904" s="1">
        <v>2374</v>
      </c>
      <c r="D904" s="3">
        <v>0.90741942461604996</v>
      </c>
      <c r="E904" s="3">
        <v>9.2580575383949801E-2</v>
      </c>
      <c r="F904" s="3">
        <v>0.75781531224623</v>
      </c>
      <c r="G904" s="3">
        <v>0.24218468775377</v>
      </c>
      <c r="H904" s="3">
        <v>1</v>
      </c>
      <c r="I904" s="3">
        <v>0</v>
      </c>
      <c r="J904" s="3">
        <v>0.99915504455566395</v>
      </c>
      <c r="K904" s="3">
        <v>8.4495544433593804E-4</v>
      </c>
      <c r="L904" s="3"/>
      <c r="M904" s="3">
        <f t="shared" si="28"/>
        <v>0.91609744535448601</v>
      </c>
      <c r="N904" s="3">
        <f t="shared" si="29"/>
        <v>8.3902554645513938E-2</v>
      </c>
      <c r="P904" s="1">
        <v>899</v>
      </c>
    </row>
    <row r="905" spans="2:16" x14ac:dyDescent="0.3">
      <c r="B905" s="1">
        <v>1796</v>
      </c>
      <c r="C905" s="1">
        <v>9046</v>
      </c>
      <c r="D905" s="3">
        <v>0.92354740061162099</v>
      </c>
      <c r="E905" s="3">
        <v>7.64525993883792E-2</v>
      </c>
      <c r="F905" s="3">
        <v>0.74183420056503702</v>
      </c>
      <c r="G905" s="3">
        <v>0.25816579943496298</v>
      </c>
      <c r="H905" s="3">
        <v>1</v>
      </c>
      <c r="I905" s="3">
        <v>0</v>
      </c>
      <c r="J905" s="3">
        <v>0.99970930814742998</v>
      </c>
      <c r="K905" s="3">
        <v>2.9069185256958002E-4</v>
      </c>
      <c r="L905" s="3"/>
      <c r="M905" s="3">
        <f t="shared" si="28"/>
        <v>0.91627272733102194</v>
      </c>
      <c r="N905" s="3">
        <f t="shared" si="29"/>
        <v>8.3727272668977948E-2</v>
      </c>
      <c r="P905" s="1">
        <v>900</v>
      </c>
    </row>
    <row r="906" spans="2:16" x14ac:dyDescent="0.3">
      <c r="B906" s="1">
        <v>695</v>
      </c>
      <c r="C906" s="1">
        <v>3402</v>
      </c>
      <c r="D906" s="3">
        <v>0.92354740061162099</v>
      </c>
      <c r="E906" s="3">
        <v>7.64525993883792E-2</v>
      </c>
      <c r="F906" s="3">
        <v>0.74799209168487302</v>
      </c>
      <c r="G906" s="3">
        <v>0.25200790831512598</v>
      </c>
      <c r="H906" s="3">
        <v>1</v>
      </c>
      <c r="I906" s="3">
        <v>0</v>
      </c>
      <c r="J906" s="3">
        <v>0.99584585428237904</v>
      </c>
      <c r="K906" s="3">
        <v>4.1541457176208496E-3</v>
      </c>
      <c r="L906" s="3"/>
      <c r="M906" s="3">
        <f t="shared" si="28"/>
        <v>0.91684633664471826</v>
      </c>
      <c r="N906" s="3">
        <f t="shared" si="29"/>
        <v>8.3153663355281515E-2</v>
      </c>
      <c r="P906" s="1">
        <v>901</v>
      </c>
    </row>
    <row r="907" spans="2:16" x14ac:dyDescent="0.3">
      <c r="B907" s="1">
        <v>672</v>
      </c>
      <c r="C907" s="1">
        <v>3266</v>
      </c>
      <c r="D907" s="3">
        <v>0.90741942461604996</v>
      </c>
      <c r="E907" s="3">
        <v>9.2580575383949801E-2</v>
      </c>
      <c r="F907" s="3">
        <v>0.76854822458758099</v>
      </c>
      <c r="G907" s="3">
        <v>0.23145177541241899</v>
      </c>
      <c r="H907" s="3">
        <v>1</v>
      </c>
      <c r="I907" s="3">
        <v>0</v>
      </c>
      <c r="J907" s="3">
        <v>0.99184495210647605</v>
      </c>
      <c r="K907" s="3">
        <v>8.1550478935241699E-3</v>
      </c>
      <c r="L907" s="3"/>
      <c r="M907" s="3">
        <f t="shared" si="28"/>
        <v>0.91695315032752678</v>
      </c>
      <c r="N907" s="3">
        <f t="shared" si="29"/>
        <v>8.3046849672473236E-2</v>
      </c>
      <c r="P907" s="1">
        <v>902</v>
      </c>
    </row>
    <row r="908" spans="2:16" x14ac:dyDescent="0.3">
      <c r="B908" s="1">
        <v>451</v>
      </c>
      <c r="C908" s="1">
        <v>2249</v>
      </c>
      <c r="D908" s="3">
        <v>0.90741942461604996</v>
      </c>
      <c r="E908" s="3">
        <v>9.2580575383949801E-2</v>
      </c>
      <c r="F908" s="3">
        <v>0.76217438518431002</v>
      </c>
      <c r="G908" s="3">
        <v>0.23782561481569001</v>
      </c>
      <c r="H908" s="3">
        <v>1</v>
      </c>
      <c r="I908" s="3">
        <v>0</v>
      </c>
      <c r="J908" s="3">
        <v>0.998607337474823</v>
      </c>
      <c r="K908" s="3">
        <v>1.392662525177E-3</v>
      </c>
      <c r="L908" s="3"/>
      <c r="M908" s="3">
        <f t="shared" si="28"/>
        <v>0.91705028681879575</v>
      </c>
      <c r="N908" s="3">
        <f t="shared" si="29"/>
        <v>8.2949713181204199E-2</v>
      </c>
      <c r="P908" s="1">
        <v>903</v>
      </c>
    </row>
    <row r="909" spans="2:16" x14ac:dyDescent="0.3">
      <c r="B909" s="1">
        <v>1513</v>
      </c>
      <c r="C909" s="1">
        <v>7590</v>
      </c>
      <c r="D909" s="3">
        <v>0.90741942461604996</v>
      </c>
      <c r="E909" s="3">
        <v>9.2580575383949801E-2</v>
      </c>
      <c r="F909" s="3">
        <v>0.76279754021867296</v>
      </c>
      <c r="G909" s="3">
        <v>0.23720245978132801</v>
      </c>
      <c r="H909" s="3">
        <v>1</v>
      </c>
      <c r="I909" s="3">
        <v>0</v>
      </c>
      <c r="J909" s="3">
        <v>0.99799925088882402</v>
      </c>
      <c r="K909" s="3">
        <v>2.0007491111755401E-3</v>
      </c>
      <c r="L909" s="3"/>
      <c r="M909" s="3">
        <f t="shared" si="28"/>
        <v>0.91705405393088679</v>
      </c>
      <c r="N909" s="3">
        <f t="shared" si="29"/>
        <v>8.2945946069113333E-2</v>
      </c>
      <c r="P909" s="1">
        <v>904</v>
      </c>
    </row>
    <row r="910" spans="2:16" x14ac:dyDescent="0.3">
      <c r="B910" s="1">
        <v>375</v>
      </c>
      <c r="C910" s="1">
        <v>1854</v>
      </c>
      <c r="D910" s="3">
        <v>0.90741942461604996</v>
      </c>
      <c r="E910" s="3">
        <v>9.2580575383949801E-2</v>
      </c>
      <c r="F910" s="3">
        <v>0.76556900840672604</v>
      </c>
      <c r="G910" s="3">
        <v>0.23443099159327399</v>
      </c>
      <c r="H910" s="3">
        <v>1</v>
      </c>
      <c r="I910" s="3">
        <v>0</v>
      </c>
      <c r="J910" s="3">
        <v>0.99531304836273204</v>
      </c>
      <c r="K910" s="3">
        <v>4.6869516372680699E-3</v>
      </c>
      <c r="L910" s="3"/>
      <c r="M910" s="3">
        <f t="shared" si="28"/>
        <v>0.91707537034637698</v>
      </c>
      <c r="N910" s="3">
        <f t="shared" si="29"/>
        <v>8.2924629653622961E-2</v>
      </c>
      <c r="P910" s="1">
        <v>905</v>
      </c>
    </row>
    <row r="911" spans="2:16" x14ac:dyDescent="0.3">
      <c r="B911" s="1">
        <v>381</v>
      </c>
      <c r="C911" s="1">
        <v>1897</v>
      </c>
      <c r="D911" s="3">
        <v>0.92354740061162099</v>
      </c>
      <c r="E911" s="3">
        <v>7.64525993883792E-2</v>
      </c>
      <c r="F911" s="3">
        <v>0.76260070099572097</v>
      </c>
      <c r="G911" s="3">
        <v>0.237399299004279</v>
      </c>
      <c r="H911" s="3">
        <v>1</v>
      </c>
      <c r="I911" s="3">
        <v>0</v>
      </c>
      <c r="J911" s="3">
        <v>0.98215782642364502</v>
      </c>
      <c r="K911" s="3">
        <v>1.7842173576355001E-2</v>
      </c>
      <c r="L911" s="3"/>
      <c r="M911" s="3">
        <f t="shared" si="28"/>
        <v>0.91707648200774672</v>
      </c>
      <c r="N911" s="3">
        <f t="shared" si="29"/>
        <v>8.2923517992253296E-2</v>
      </c>
      <c r="P911" s="1">
        <v>906</v>
      </c>
    </row>
    <row r="912" spans="2:16" x14ac:dyDescent="0.3">
      <c r="B912" s="1">
        <v>453</v>
      </c>
      <c r="C912" s="1">
        <v>2254</v>
      </c>
      <c r="D912" s="3">
        <v>0.92354740061162099</v>
      </c>
      <c r="E912" s="3">
        <v>7.64525993883792E-2</v>
      </c>
      <c r="F912" s="3">
        <v>0.76260070099572097</v>
      </c>
      <c r="G912" s="3">
        <v>0.237399299004279</v>
      </c>
      <c r="H912" s="3">
        <v>1</v>
      </c>
      <c r="I912" s="3">
        <v>0</v>
      </c>
      <c r="J912" s="3">
        <v>0.98215782642364502</v>
      </c>
      <c r="K912" s="3">
        <v>1.7842173576355001E-2</v>
      </c>
      <c r="L912" s="3"/>
      <c r="M912" s="3">
        <f t="shared" si="28"/>
        <v>0.91707648200774672</v>
      </c>
      <c r="N912" s="3">
        <f t="shared" si="29"/>
        <v>8.2923517992253296E-2</v>
      </c>
      <c r="P912" s="1">
        <v>907</v>
      </c>
    </row>
    <row r="913" spans="2:16" x14ac:dyDescent="0.3">
      <c r="B913" s="1">
        <v>743</v>
      </c>
      <c r="C913" s="1">
        <v>3680</v>
      </c>
      <c r="D913" s="3">
        <v>0.90741942461604996</v>
      </c>
      <c r="E913" s="3">
        <v>9.2580575383949801E-2</v>
      </c>
      <c r="F913" s="3">
        <v>0.76150698250399895</v>
      </c>
      <c r="G913" s="3">
        <v>0.23849301749600099</v>
      </c>
      <c r="H913" s="3">
        <v>1</v>
      </c>
      <c r="I913" s="3">
        <v>0</v>
      </c>
      <c r="J913" s="3">
        <v>0.99949395656585704</v>
      </c>
      <c r="K913" s="3">
        <v>5.0604343414306597E-4</v>
      </c>
      <c r="L913" s="3"/>
      <c r="M913" s="3">
        <f t="shared" si="28"/>
        <v>0.91710509092147641</v>
      </c>
      <c r="N913" s="3">
        <f t="shared" si="29"/>
        <v>8.2894909078523468E-2</v>
      </c>
      <c r="P913" s="1">
        <v>908</v>
      </c>
    </row>
    <row r="914" spans="2:16" x14ac:dyDescent="0.3">
      <c r="B914" s="1">
        <v>94</v>
      </c>
      <c r="C914" s="1">
        <v>477</v>
      </c>
      <c r="D914" s="3">
        <v>0.90741942461604996</v>
      </c>
      <c r="E914" s="3">
        <v>9.2580575383949801E-2</v>
      </c>
      <c r="F914" s="3">
        <v>0.76163945803405997</v>
      </c>
      <c r="G914" s="3">
        <v>0.23836054196594</v>
      </c>
      <c r="H914" s="3">
        <v>1</v>
      </c>
      <c r="I914" s="3">
        <v>0</v>
      </c>
      <c r="J914" s="3">
        <v>0.99989867210388195</v>
      </c>
      <c r="K914" s="3">
        <v>1.0132789611816399E-4</v>
      </c>
      <c r="L914" s="3"/>
      <c r="M914" s="3">
        <f t="shared" si="28"/>
        <v>0.91723938868849797</v>
      </c>
      <c r="N914" s="3">
        <f t="shared" si="29"/>
        <v>8.2760611311501989E-2</v>
      </c>
      <c r="P914" s="1">
        <v>909</v>
      </c>
    </row>
    <row r="915" spans="2:16" x14ac:dyDescent="0.3">
      <c r="B915" s="1">
        <v>834</v>
      </c>
      <c r="C915" s="1">
        <v>4169</v>
      </c>
      <c r="D915" s="3">
        <v>0.90741942461604996</v>
      </c>
      <c r="E915" s="3">
        <v>9.2580575383949801E-2</v>
      </c>
      <c r="F915" s="3">
        <v>0.76268080216520195</v>
      </c>
      <c r="G915" s="3">
        <v>0.23731919783479799</v>
      </c>
      <c r="H915" s="3">
        <v>1</v>
      </c>
      <c r="I915" s="3">
        <v>0</v>
      </c>
      <c r="J915" s="3">
        <v>0.99953496456146196</v>
      </c>
      <c r="K915" s="3">
        <v>4.6503543853759798E-4</v>
      </c>
      <c r="L915" s="3"/>
      <c r="M915" s="3">
        <f t="shared" si="28"/>
        <v>0.91740879783567852</v>
      </c>
      <c r="N915" s="3">
        <f t="shared" si="29"/>
        <v>8.2591202164321351E-2</v>
      </c>
      <c r="P915" s="1">
        <v>910</v>
      </c>
    </row>
    <row r="916" spans="2:16" x14ac:dyDescent="0.3">
      <c r="B916" s="1">
        <v>1770</v>
      </c>
      <c r="C916" s="1">
        <v>8910</v>
      </c>
      <c r="D916" s="3">
        <v>0.90741942461604996</v>
      </c>
      <c r="E916" s="3">
        <v>9.2580575383949801E-2</v>
      </c>
      <c r="F916" s="3">
        <v>0.763287518219956</v>
      </c>
      <c r="G916" s="3">
        <v>0.236712481780044</v>
      </c>
      <c r="H916" s="3">
        <v>1</v>
      </c>
      <c r="I916" s="3">
        <v>0</v>
      </c>
      <c r="J916" s="3">
        <v>0.99913257360458396</v>
      </c>
      <c r="K916" s="3">
        <v>8.6742639541625998E-4</v>
      </c>
      <c r="L916" s="3"/>
      <c r="M916" s="3">
        <f t="shared" si="28"/>
        <v>0.91745987911014737</v>
      </c>
      <c r="N916" s="3">
        <f t="shared" si="29"/>
        <v>8.254012088985252E-2</v>
      </c>
      <c r="P916" s="1">
        <v>911</v>
      </c>
    </row>
    <row r="917" spans="2:16" x14ac:dyDescent="0.3">
      <c r="B917" s="1">
        <v>521</v>
      </c>
      <c r="C917" s="1">
        <v>2544</v>
      </c>
      <c r="D917" s="3">
        <v>0.90741942461604996</v>
      </c>
      <c r="E917" s="3">
        <v>9.2580575383949801E-2</v>
      </c>
      <c r="F917" s="3">
        <v>0.76535968232065898</v>
      </c>
      <c r="G917" s="3">
        <v>0.23464031767934199</v>
      </c>
      <c r="H917" s="3">
        <v>1</v>
      </c>
      <c r="I917" s="3">
        <v>0</v>
      </c>
      <c r="J917" s="3">
        <v>0.99724459648132302</v>
      </c>
      <c r="K917" s="3">
        <v>2.75540351867676E-3</v>
      </c>
      <c r="L917" s="3"/>
      <c r="M917" s="3">
        <f t="shared" si="28"/>
        <v>0.91750592585450796</v>
      </c>
      <c r="N917" s="3">
        <f t="shared" si="29"/>
        <v>8.2494074145492133E-2</v>
      </c>
      <c r="P917" s="1">
        <v>912</v>
      </c>
    </row>
    <row r="918" spans="2:16" x14ac:dyDescent="0.3">
      <c r="B918" s="1">
        <v>1411</v>
      </c>
      <c r="C918" s="1">
        <v>7081</v>
      </c>
      <c r="D918" s="3">
        <v>0.92354740061162099</v>
      </c>
      <c r="E918" s="3">
        <v>7.64525993883792E-2</v>
      </c>
      <c r="F918" s="3">
        <v>0.78276608720887197</v>
      </c>
      <c r="G918" s="3">
        <v>0.217233912791128</v>
      </c>
      <c r="H918" s="3">
        <v>1</v>
      </c>
      <c r="I918" s="3">
        <v>0</v>
      </c>
      <c r="J918" s="3">
        <v>0.96378421783447299</v>
      </c>
      <c r="K918" s="3">
        <v>3.6215782165527302E-2</v>
      </c>
      <c r="L918" s="3"/>
      <c r="M918" s="3">
        <f t="shared" si="28"/>
        <v>0.91752442641374155</v>
      </c>
      <c r="N918" s="3">
        <f t="shared" si="29"/>
        <v>8.2475573586258621E-2</v>
      </c>
      <c r="P918" s="1">
        <v>913</v>
      </c>
    </row>
    <row r="919" spans="2:16" x14ac:dyDescent="0.3">
      <c r="B919" s="1">
        <v>1744</v>
      </c>
      <c r="C919" s="1">
        <v>8751</v>
      </c>
      <c r="D919" s="3">
        <v>0.90741942461604996</v>
      </c>
      <c r="E919" s="3">
        <v>9.2580575383949801E-2</v>
      </c>
      <c r="F919" s="3">
        <v>0.78046404705464101</v>
      </c>
      <c r="G919" s="3">
        <v>0.21953595294535899</v>
      </c>
      <c r="H919" s="3">
        <v>1</v>
      </c>
      <c r="I919" s="3">
        <v>0</v>
      </c>
      <c r="J919" s="3">
        <v>0.98225396871566795</v>
      </c>
      <c r="K919" s="3">
        <v>1.77460312843323E-2</v>
      </c>
      <c r="L919" s="3"/>
      <c r="M919" s="3">
        <f t="shared" si="28"/>
        <v>0.91753436009658973</v>
      </c>
      <c r="N919" s="3">
        <f t="shared" si="29"/>
        <v>8.2465639903410271E-2</v>
      </c>
      <c r="P919" s="1">
        <v>914</v>
      </c>
    </row>
    <row r="920" spans="2:16" x14ac:dyDescent="0.3">
      <c r="B920" s="1">
        <v>1467</v>
      </c>
      <c r="C920" s="1">
        <v>7375</v>
      </c>
      <c r="D920" s="3">
        <v>0.90741942461604996</v>
      </c>
      <c r="E920" s="3">
        <v>9.2580575383949801E-2</v>
      </c>
      <c r="F920" s="3">
        <v>0.76278194436264002</v>
      </c>
      <c r="G920" s="3">
        <v>0.23721805563736001</v>
      </c>
      <c r="H920" s="3">
        <v>1</v>
      </c>
      <c r="I920" s="3">
        <v>0</v>
      </c>
      <c r="J920" s="3">
        <v>0.99998021125793501</v>
      </c>
      <c r="K920" s="3">
        <v>1.9788742065429701E-5</v>
      </c>
      <c r="L920" s="3"/>
      <c r="M920" s="3">
        <f t="shared" si="28"/>
        <v>0.91754539505915622</v>
      </c>
      <c r="N920" s="3">
        <f t="shared" si="29"/>
        <v>8.2454604940843806E-2</v>
      </c>
      <c r="P920" s="1">
        <v>915</v>
      </c>
    </row>
    <row r="921" spans="2:16" x14ac:dyDescent="0.3">
      <c r="B921" s="1">
        <v>1707</v>
      </c>
      <c r="C921" s="1">
        <v>8610</v>
      </c>
      <c r="D921" s="3">
        <v>0.90741942461604996</v>
      </c>
      <c r="E921" s="3">
        <v>9.2580575383949801E-2</v>
      </c>
      <c r="F921" s="3">
        <v>0.76338874567919002</v>
      </c>
      <c r="G921" s="3">
        <v>0.23661125432081001</v>
      </c>
      <c r="H921" s="3">
        <v>1</v>
      </c>
      <c r="I921" s="3">
        <v>0</v>
      </c>
      <c r="J921" s="3">
        <v>0.99951529502868697</v>
      </c>
      <c r="K921" s="3">
        <v>4.84704971313477E-4</v>
      </c>
      <c r="L921" s="3"/>
      <c r="M921" s="3">
        <f t="shared" si="28"/>
        <v>0.91758086633098179</v>
      </c>
      <c r="N921" s="3">
        <f t="shared" si="29"/>
        <v>8.2419133669018318E-2</v>
      </c>
      <c r="P921" s="1">
        <v>916</v>
      </c>
    </row>
    <row r="922" spans="2:16" x14ac:dyDescent="0.3">
      <c r="B922" s="1">
        <v>1844</v>
      </c>
      <c r="C922" s="1">
        <v>9275</v>
      </c>
      <c r="D922" s="3">
        <v>0.90741942461604996</v>
      </c>
      <c r="E922" s="3">
        <v>9.2580575383949801E-2</v>
      </c>
      <c r="F922" s="3">
        <v>0.76815807111700596</v>
      </c>
      <c r="G922" s="3">
        <v>0.23184192888299399</v>
      </c>
      <c r="H922" s="3">
        <v>1</v>
      </c>
      <c r="I922" s="3">
        <v>0</v>
      </c>
      <c r="J922" s="3">
        <v>0.99527847766876198</v>
      </c>
      <c r="K922" s="3">
        <v>4.7215223312377904E-3</v>
      </c>
      <c r="L922" s="3"/>
      <c r="M922" s="3">
        <f t="shared" si="28"/>
        <v>0.91771399335045456</v>
      </c>
      <c r="N922" s="3">
        <f t="shared" si="29"/>
        <v>8.2286006649545398E-2</v>
      </c>
      <c r="P922" s="1">
        <v>917</v>
      </c>
    </row>
    <row r="923" spans="2:16" x14ac:dyDescent="0.3">
      <c r="B923" s="1">
        <v>551</v>
      </c>
      <c r="C923" s="1">
        <v>2698</v>
      </c>
      <c r="D923" s="3">
        <v>0.90741942461604996</v>
      </c>
      <c r="E923" s="3">
        <v>9.2580575383949801E-2</v>
      </c>
      <c r="F923" s="3">
        <v>0.79017708793137797</v>
      </c>
      <c r="G923" s="3">
        <v>0.209822912068622</v>
      </c>
      <c r="H923" s="3">
        <v>1</v>
      </c>
      <c r="I923" s="3">
        <v>0</v>
      </c>
      <c r="J923" s="3">
        <v>0.97335511445999101</v>
      </c>
      <c r="K923" s="3">
        <v>2.66448855400085E-2</v>
      </c>
      <c r="L923" s="3"/>
      <c r="M923" s="3">
        <f t="shared" si="28"/>
        <v>0.91773790675185474</v>
      </c>
      <c r="N923" s="3">
        <f t="shared" si="29"/>
        <v>8.2262093248145068E-2</v>
      </c>
      <c r="P923" s="1">
        <v>918</v>
      </c>
    </row>
    <row r="924" spans="2:16" x14ac:dyDescent="0.3">
      <c r="B924" s="1">
        <v>772</v>
      </c>
      <c r="C924" s="1">
        <v>3822</v>
      </c>
      <c r="D924" s="3">
        <v>0.90741942461604996</v>
      </c>
      <c r="E924" s="3">
        <v>9.2580575383949801E-2</v>
      </c>
      <c r="F924" s="3">
        <v>0.76510139012852196</v>
      </c>
      <c r="G924" s="3">
        <v>0.23489860987147801</v>
      </c>
      <c r="H924" s="3">
        <v>1</v>
      </c>
      <c r="I924" s="3">
        <v>0</v>
      </c>
      <c r="J924" s="3">
        <v>0.99959701299667403</v>
      </c>
      <c r="K924" s="3">
        <v>4.0298700332641602E-4</v>
      </c>
      <c r="L924" s="3"/>
      <c r="M924" s="3">
        <f t="shared" si="28"/>
        <v>0.91802945693531146</v>
      </c>
      <c r="N924" s="3">
        <f t="shared" si="29"/>
        <v>8.1970543064688553E-2</v>
      </c>
      <c r="P924" s="1">
        <v>919</v>
      </c>
    </row>
    <row r="925" spans="2:16" x14ac:dyDescent="0.3">
      <c r="B925" s="1">
        <v>259</v>
      </c>
      <c r="C925" s="1">
        <v>1201</v>
      </c>
      <c r="D925" s="3">
        <v>0.92354740061162099</v>
      </c>
      <c r="E925" s="3">
        <v>7.64525993883792E-2</v>
      </c>
      <c r="F925" s="3">
        <v>0.74936277781069904</v>
      </c>
      <c r="G925" s="3">
        <v>0.25063722218930101</v>
      </c>
      <c r="H925" s="3">
        <v>1</v>
      </c>
      <c r="I925" s="3">
        <v>0</v>
      </c>
      <c r="J925" s="3">
        <v>0.99999141693115201</v>
      </c>
      <c r="K925" s="3">
        <v>8.58306884765625E-6</v>
      </c>
      <c r="L925" s="3"/>
      <c r="M925" s="3">
        <f t="shared" si="28"/>
        <v>0.91822539883836796</v>
      </c>
      <c r="N925" s="3">
        <f t="shared" si="29"/>
        <v>8.177460116163196E-2</v>
      </c>
      <c r="P925" s="1">
        <v>920</v>
      </c>
    </row>
    <row r="926" spans="2:16" x14ac:dyDescent="0.3">
      <c r="B926" s="1">
        <v>1546</v>
      </c>
      <c r="C926" s="1">
        <v>7760</v>
      </c>
      <c r="D926" s="3">
        <v>0.90741942461604996</v>
      </c>
      <c r="E926" s="3">
        <v>9.2580575383949801E-2</v>
      </c>
      <c r="F926" s="3">
        <v>0.76853310355309501</v>
      </c>
      <c r="G926" s="3">
        <v>0.23146689644690499</v>
      </c>
      <c r="H926" s="3">
        <v>1</v>
      </c>
      <c r="I926" s="3">
        <v>0</v>
      </c>
      <c r="J926" s="3">
        <v>0.99767822027206399</v>
      </c>
      <c r="K926" s="3">
        <v>2.3217797279357901E-3</v>
      </c>
      <c r="L926" s="3"/>
      <c r="M926" s="3">
        <f t="shared" si="28"/>
        <v>0.91840768711030218</v>
      </c>
      <c r="N926" s="3">
        <f t="shared" si="29"/>
        <v>8.1592312889697649E-2</v>
      </c>
      <c r="P926" s="1">
        <v>921</v>
      </c>
    </row>
    <row r="927" spans="2:16" x14ac:dyDescent="0.3">
      <c r="B927" s="1">
        <v>684</v>
      </c>
      <c r="C927" s="1">
        <v>3333</v>
      </c>
      <c r="D927" s="3">
        <v>0.90741942461604996</v>
      </c>
      <c r="E927" s="3">
        <v>9.2580575383949801E-2</v>
      </c>
      <c r="F927" s="3">
        <v>0.76794060867267899</v>
      </c>
      <c r="G927" s="3">
        <v>0.23205939132732101</v>
      </c>
      <c r="H927" s="3">
        <v>1</v>
      </c>
      <c r="I927" s="3">
        <v>0</v>
      </c>
      <c r="J927" s="3">
        <v>0.99859195947647095</v>
      </c>
      <c r="K927" s="3">
        <v>1.4080405235290499E-3</v>
      </c>
      <c r="L927" s="3"/>
      <c r="M927" s="3">
        <f t="shared" si="28"/>
        <v>0.9184879981913</v>
      </c>
      <c r="N927" s="3">
        <f t="shared" si="29"/>
        <v>8.1512001808699969E-2</v>
      </c>
      <c r="P927" s="1">
        <v>922</v>
      </c>
    </row>
    <row r="928" spans="2:16" x14ac:dyDescent="0.3">
      <c r="B928" s="1">
        <v>440</v>
      </c>
      <c r="C928" s="1">
        <v>2177</v>
      </c>
      <c r="D928" s="3">
        <v>0.90741942461604996</v>
      </c>
      <c r="E928" s="3">
        <v>9.2580575383949801E-2</v>
      </c>
      <c r="F928" s="3">
        <v>0.77363719849591595</v>
      </c>
      <c r="G928" s="3">
        <v>0.226362801504084</v>
      </c>
      <c r="H928" s="3">
        <v>1</v>
      </c>
      <c r="I928" s="3">
        <v>0</v>
      </c>
      <c r="J928" s="3">
        <v>0.99290353059768699</v>
      </c>
      <c r="K928" s="3">
        <v>7.0964694023132298E-3</v>
      </c>
      <c r="L928" s="3"/>
      <c r="M928" s="3">
        <f t="shared" si="28"/>
        <v>0.91849003842741328</v>
      </c>
      <c r="N928" s="3">
        <f t="shared" si="29"/>
        <v>8.1509961572586762E-2</v>
      </c>
      <c r="P928" s="1">
        <v>923</v>
      </c>
    </row>
    <row r="929" spans="2:16" x14ac:dyDescent="0.3">
      <c r="B929" s="1">
        <v>1409</v>
      </c>
      <c r="C929" s="1">
        <v>7075</v>
      </c>
      <c r="D929" s="3">
        <v>0.90741942461604996</v>
      </c>
      <c r="E929" s="3">
        <v>9.2580575383949801E-2</v>
      </c>
      <c r="F929" s="3">
        <v>0.76874216699514497</v>
      </c>
      <c r="G929" s="3">
        <v>0.231257833004855</v>
      </c>
      <c r="H929" s="3">
        <v>1</v>
      </c>
      <c r="I929" s="3">
        <v>0</v>
      </c>
      <c r="J929" s="3">
        <v>0.99800390005111705</v>
      </c>
      <c r="K929" s="3">
        <v>1.9960999488830601E-3</v>
      </c>
      <c r="L929" s="3"/>
      <c r="M929" s="3">
        <f t="shared" si="28"/>
        <v>0.91854137291557802</v>
      </c>
      <c r="N929" s="3">
        <f t="shared" si="29"/>
        <v>8.1458627084421961E-2</v>
      </c>
      <c r="P929" s="1">
        <v>924</v>
      </c>
    </row>
    <row r="930" spans="2:16" x14ac:dyDescent="0.3">
      <c r="B930" s="1">
        <v>280</v>
      </c>
      <c r="C930" s="1">
        <v>1310</v>
      </c>
      <c r="D930" s="3">
        <v>0.90741942461604996</v>
      </c>
      <c r="E930" s="3">
        <v>9.2580575383949801E-2</v>
      </c>
      <c r="F930" s="3">
        <v>0.772211169562391</v>
      </c>
      <c r="G930" s="3">
        <v>0.227788830437609</v>
      </c>
      <c r="H930" s="3">
        <v>1</v>
      </c>
      <c r="I930" s="3">
        <v>0</v>
      </c>
      <c r="J930" s="3">
        <v>0.99636614322662398</v>
      </c>
      <c r="K930" s="3">
        <v>3.6338567733764601E-3</v>
      </c>
      <c r="L930" s="3"/>
      <c r="M930" s="3">
        <f t="shared" si="28"/>
        <v>0.91899918435126626</v>
      </c>
      <c r="N930" s="3">
        <f t="shared" si="29"/>
        <v>8.100081564873382E-2</v>
      </c>
      <c r="P930" s="1">
        <v>925</v>
      </c>
    </row>
    <row r="931" spans="2:16" x14ac:dyDescent="0.3">
      <c r="B931" s="1">
        <v>1013</v>
      </c>
      <c r="C931" s="1">
        <v>5086</v>
      </c>
      <c r="D931" s="3">
        <v>0.90741942461604996</v>
      </c>
      <c r="E931" s="3">
        <v>9.2580575383949801E-2</v>
      </c>
      <c r="F931" s="3">
        <v>0.77452731697433097</v>
      </c>
      <c r="G931" s="3">
        <v>0.225472683025669</v>
      </c>
      <c r="H931" s="3">
        <v>1</v>
      </c>
      <c r="I931" s="3">
        <v>0</v>
      </c>
      <c r="J931" s="3">
        <v>0.99510276317596402</v>
      </c>
      <c r="K931" s="3">
        <v>4.8972368240356402E-3</v>
      </c>
      <c r="L931" s="3"/>
      <c r="M931" s="3">
        <f t="shared" si="28"/>
        <v>0.91926237619158624</v>
      </c>
      <c r="N931" s="3">
        <f t="shared" si="29"/>
        <v>8.0737623808413608E-2</v>
      </c>
      <c r="P931" s="1">
        <v>926</v>
      </c>
    </row>
    <row r="932" spans="2:16" x14ac:dyDescent="0.3">
      <c r="B932" s="1">
        <v>745</v>
      </c>
      <c r="C932" s="1">
        <v>3685</v>
      </c>
      <c r="D932" s="3">
        <v>0.90741942461604996</v>
      </c>
      <c r="E932" s="3">
        <v>9.2580575383949801E-2</v>
      </c>
      <c r="F932" s="3">
        <v>0.773597879498506</v>
      </c>
      <c r="G932" s="3">
        <v>0.226402120501494</v>
      </c>
      <c r="H932" s="3">
        <v>1</v>
      </c>
      <c r="I932" s="3">
        <v>0</v>
      </c>
      <c r="J932" s="3">
        <v>0.99635916948318504</v>
      </c>
      <c r="K932" s="3">
        <v>3.6408305168151899E-3</v>
      </c>
      <c r="L932" s="3"/>
      <c r="M932" s="3">
        <f t="shared" si="28"/>
        <v>0.91934411839943531</v>
      </c>
      <c r="N932" s="3">
        <f t="shared" si="29"/>
        <v>8.0655881600564749E-2</v>
      </c>
      <c r="P932" s="1">
        <v>927</v>
      </c>
    </row>
    <row r="933" spans="2:16" x14ac:dyDescent="0.3">
      <c r="B933" s="1">
        <v>1260</v>
      </c>
      <c r="C933" s="1">
        <v>6283</v>
      </c>
      <c r="D933" s="3">
        <v>0.90741942461604996</v>
      </c>
      <c r="E933" s="3">
        <v>9.2580575383949801E-2</v>
      </c>
      <c r="F933" s="3">
        <v>0.77237741806167903</v>
      </c>
      <c r="G933" s="3">
        <v>0.22762258193832099</v>
      </c>
      <c r="H933" s="3">
        <v>1</v>
      </c>
      <c r="I933" s="3">
        <v>0</v>
      </c>
      <c r="J933" s="3">
        <v>0.99940931797027599</v>
      </c>
      <c r="K933" s="3">
        <v>5.9068202972412099E-4</v>
      </c>
      <c r="L933" s="3"/>
      <c r="M933" s="3">
        <f t="shared" si="28"/>
        <v>0.91980154016200122</v>
      </c>
      <c r="N933" s="3">
        <f t="shared" si="29"/>
        <v>8.0198459837998726E-2</v>
      </c>
      <c r="P933" s="1">
        <v>928</v>
      </c>
    </row>
    <row r="934" spans="2:16" x14ac:dyDescent="0.3">
      <c r="B934" s="1">
        <v>1683</v>
      </c>
      <c r="C934" s="1">
        <v>8450</v>
      </c>
      <c r="D934" s="3">
        <v>0.90741942461604996</v>
      </c>
      <c r="E934" s="3">
        <v>9.2580575383949801E-2</v>
      </c>
      <c r="F934" s="3">
        <v>0.78780544977756495</v>
      </c>
      <c r="G934" s="3">
        <v>0.212194550222435</v>
      </c>
      <c r="H934" s="3">
        <v>1</v>
      </c>
      <c r="I934" s="3">
        <v>0</v>
      </c>
      <c r="J934" s="3">
        <v>0.98400300741195701</v>
      </c>
      <c r="K934" s="3">
        <v>1.5996992588043199E-2</v>
      </c>
      <c r="L934" s="3"/>
      <c r="M934" s="3">
        <f t="shared" si="28"/>
        <v>0.91980697045139292</v>
      </c>
      <c r="N934" s="3">
        <f t="shared" si="29"/>
        <v>8.0193029548607006E-2</v>
      </c>
      <c r="P934" s="1">
        <v>929</v>
      </c>
    </row>
    <row r="935" spans="2:16" x14ac:dyDescent="0.3">
      <c r="B935" s="1">
        <v>338</v>
      </c>
      <c r="C935" s="1">
        <v>1639</v>
      </c>
      <c r="D935" s="3">
        <v>0.90741942461604996</v>
      </c>
      <c r="E935" s="3">
        <v>9.2580575383949801E-2</v>
      </c>
      <c r="F935" s="3">
        <v>0.83730651010655299</v>
      </c>
      <c r="G935" s="3">
        <v>0.16269348989344701</v>
      </c>
      <c r="H935" s="3">
        <v>1</v>
      </c>
      <c r="I935" s="3">
        <v>0</v>
      </c>
      <c r="J935" s="3">
        <v>0.935166716575623</v>
      </c>
      <c r="K935" s="3">
        <v>6.48332834243774E-2</v>
      </c>
      <c r="L935" s="3"/>
      <c r="M935" s="3">
        <f t="shared" si="28"/>
        <v>0.91997316282455655</v>
      </c>
      <c r="N935" s="3">
        <f t="shared" si="29"/>
        <v>8.0026837175443552E-2</v>
      </c>
      <c r="P935" s="1">
        <v>930</v>
      </c>
    </row>
    <row r="936" spans="2:16" x14ac:dyDescent="0.3">
      <c r="B936" s="1">
        <v>567</v>
      </c>
      <c r="C936" s="1">
        <v>2768</v>
      </c>
      <c r="D936" s="3">
        <v>0.90741942461604996</v>
      </c>
      <c r="E936" s="3">
        <v>9.2580575383949801E-2</v>
      </c>
      <c r="F936" s="3">
        <v>0.7772110336993</v>
      </c>
      <c r="G936" s="3">
        <v>0.2227889663007</v>
      </c>
      <c r="H936" s="3">
        <v>1</v>
      </c>
      <c r="I936" s="3">
        <v>0</v>
      </c>
      <c r="J936" s="3">
        <v>0.99573415517806996</v>
      </c>
      <c r="K936" s="3">
        <v>4.2658448219299299E-3</v>
      </c>
      <c r="L936" s="3"/>
      <c r="M936" s="3">
        <f t="shared" si="28"/>
        <v>0.92009115337335501</v>
      </c>
      <c r="N936" s="3">
        <f t="shared" si="29"/>
        <v>7.9908846626644936E-2</v>
      </c>
      <c r="P936" s="1">
        <v>931</v>
      </c>
    </row>
    <row r="937" spans="2:16" x14ac:dyDescent="0.3">
      <c r="B937" s="1">
        <v>1649</v>
      </c>
      <c r="C937" s="1">
        <v>8262</v>
      </c>
      <c r="D937" s="3">
        <v>0.92354740061162099</v>
      </c>
      <c r="E937" s="3">
        <v>7.64525993883792E-2</v>
      </c>
      <c r="F937" s="3">
        <v>0.75918518240215804</v>
      </c>
      <c r="G937" s="3">
        <v>0.24081481759784201</v>
      </c>
      <c r="H937" s="3">
        <v>1</v>
      </c>
      <c r="I937" s="3">
        <v>0</v>
      </c>
      <c r="J937" s="3">
        <v>0.99852532148361195</v>
      </c>
      <c r="K937" s="3">
        <v>1.4746785163879401E-3</v>
      </c>
      <c r="L937" s="3"/>
      <c r="M937" s="3">
        <f t="shared" si="28"/>
        <v>0.9203144761243478</v>
      </c>
      <c r="N937" s="3">
        <f t="shared" si="29"/>
        <v>7.9685523875652281E-2</v>
      </c>
      <c r="P937" s="1">
        <v>932</v>
      </c>
    </row>
    <row r="938" spans="2:16" x14ac:dyDescent="0.3">
      <c r="B938" s="1">
        <v>926</v>
      </c>
      <c r="C938" s="1">
        <v>4629</v>
      </c>
      <c r="D938" s="3">
        <v>0.90741942461604996</v>
      </c>
      <c r="E938" s="3">
        <v>9.2580575383949801E-2</v>
      </c>
      <c r="F938" s="3">
        <v>0.7842476421865</v>
      </c>
      <c r="G938" s="3">
        <v>0.2157523578135</v>
      </c>
      <c r="H938" s="3">
        <v>1</v>
      </c>
      <c r="I938" s="3">
        <v>0</v>
      </c>
      <c r="J938" s="3">
        <v>0.99226379394531194</v>
      </c>
      <c r="K938" s="3">
        <v>7.7362060546875E-3</v>
      </c>
      <c r="L938" s="3"/>
      <c r="M938" s="3">
        <f t="shared" si="28"/>
        <v>0.92098271518696551</v>
      </c>
      <c r="N938" s="3">
        <f t="shared" si="29"/>
        <v>7.9017284813034327E-2</v>
      </c>
      <c r="P938" s="1">
        <v>933</v>
      </c>
    </row>
    <row r="939" spans="2:16" x14ac:dyDescent="0.3">
      <c r="B939" s="1">
        <v>785</v>
      </c>
      <c r="C939" s="1">
        <v>3920</v>
      </c>
      <c r="D939" s="3">
        <v>0.90741942461604996</v>
      </c>
      <c r="E939" s="3">
        <v>9.2580575383949801E-2</v>
      </c>
      <c r="F939" s="3">
        <v>0.77678448465612104</v>
      </c>
      <c r="G939" s="3">
        <v>0.22321551534387901</v>
      </c>
      <c r="H939" s="3">
        <v>1</v>
      </c>
      <c r="I939" s="3">
        <v>0</v>
      </c>
      <c r="J939" s="3">
        <v>0.99981492757797197</v>
      </c>
      <c r="K939" s="3">
        <v>1.85072422027588E-4</v>
      </c>
      <c r="L939" s="3"/>
      <c r="M939" s="3">
        <f t="shared" si="28"/>
        <v>0.92100470921253574</v>
      </c>
      <c r="N939" s="3">
        <f t="shared" si="29"/>
        <v>7.8995290787464104E-2</v>
      </c>
      <c r="P939" s="1">
        <v>934</v>
      </c>
    </row>
    <row r="940" spans="2:16" x14ac:dyDescent="0.3">
      <c r="B940" s="1">
        <v>1607</v>
      </c>
      <c r="C940" s="1">
        <v>8014</v>
      </c>
      <c r="D940" s="3">
        <v>0.92354740061162099</v>
      </c>
      <c r="E940" s="3">
        <v>7.64525993883792E-2</v>
      </c>
      <c r="F940" s="3">
        <v>0.81936222065057096</v>
      </c>
      <c r="G940" s="3">
        <v>0.18063777934942901</v>
      </c>
      <c r="H940" s="3">
        <v>1</v>
      </c>
      <c r="I940" s="3">
        <v>0</v>
      </c>
      <c r="J940" s="3">
        <v>0.94140809774398804</v>
      </c>
      <c r="K940" s="3">
        <v>5.8591902256011998E-2</v>
      </c>
      <c r="L940" s="3"/>
      <c r="M940" s="3">
        <f t="shared" si="28"/>
        <v>0.921079429751545</v>
      </c>
      <c r="N940" s="3">
        <f t="shared" si="29"/>
        <v>7.8920570248455058E-2</v>
      </c>
      <c r="P940" s="1">
        <v>935</v>
      </c>
    </row>
    <row r="941" spans="2:16" x14ac:dyDescent="0.3">
      <c r="B941" s="1">
        <v>1665</v>
      </c>
      <c r="C941" s="1">
        <v>8346</v>
      </c>
      <c r="D941" s="3">
        <v>0.90741942461604996</v>
      </c>
      <c r="E941" s="3">
        <v>9.2580575383949801E-2</v>
      </c>
      <c r="F941" s="3">
        <v>0.78174392554746697</v>
      </c>
      <c r="G941" s="3">
        <v>0.21825607445253301</v>
      </c>
      <c r="H941" s="3">
        <v>1</v>
      </c>
      <c r="I941" s="3">
        <v>0</v>
      </c>
      <c r="J941" s="3">
        <v>0.99557375907897905</v>
      </c>
      <c r="K941" s="3">
        <v>4.4262409210205104E-3</v>
      </c>
      <c r="L941" s="3"/>
      <c r="M941" s="3">
        <f t="shared" si="28"/>
        <v>0.92118427731062402</v>
      </c>
      <c r="N941" s="3">
        <f t="shared" si="29"/>
        <v>7.8815722689375825E-2</v>
      </c>
      <c r="P941" s="1">
        <v>936</v>
      </c>
    </row>
    <row r="942" spans="2:16" x14ac:dyDescent="0.3">
      <c r="B942" s="1">
        <v>596</v>
      </c>
      <c r="C942" s="1">
        <v>2908</v>
      </c>
      <c r="D942" s="3">
        <v>0.90741942461604996</v>
      </c>
      <c r="E942" s="3">
        <v>9.2580575383949801E-2</v>
      </c>
      <c r="F942" s="3">
        <v>0.78867977644431297</v>
      </c>
      <c r="G942" s="3">
        <v>0.211320223555687</v>
      </c>
      <c r="H942" s="3">
        <v>1</v>
      </c>
      <c r="I942" s="3">
        <v>0</v>
      </c>
      <c r="J942" s="3">
        <v>0.98875135183334395</v>
      </c>
      <c r="K942" s="3">
        <v>1.1248648166656499E-2</v>
      </c>
      <c r="L942" s="3"/>
      <c r="M942" s="3">
        <f t="shared" si="28"/>
        <v>0.92121263822342669</v>
      </c>
      <c r="N942" s="3">
        <f t="shared" si="29"/>
        <v>7.878736177657332E-2</v>
      </c>
      <c r="P942" s="1">
        <v>937</v>
      </c>
    </row>
    <row r="943" spans="2:16" x14ac:dyDescent="0.3">
      <c r="B943" s="1">
        <v>1843</v>
      </c>
      <c r="C943" s="1">
        <v>9272</v>
      </c>
      <c r="D943" s="3">
        <v>0.92354740061162099</v>
      </c>
      <c r="E943" s="3">
        <v>7.64525993883792E-2</v>
      </c>
      <c r="F943" s="3">
        <v>0.80083915966470398</v>
      </c>
      <c r="G943" s="3">
        <v>0.19916084033529599</v>
      </c>
      <c r="H943" s="3">
        <v>1</v>
      </c>
      <c r="I943" s="3">
        <v>0</v>
      </c>
      <c r="J943" s="3">
        <v>0.96062844991684004</v>
      </c>
      <c r="K943" s="3">
        <v>3.93715500831604E-2</v>
      </c>
      <c r="L943" s="3"/>
      <c r="M943" s="3">
        <f t="shared" si="28"/>
        <v>0.92125375254829123</v>
      </c>
      <c r="N943" s="3">
        <f t="shared" si="29"/>
        <v>7.8746247451708898E-2</v>
      </c>
      <c r="P943" s="1">
        <v>938</v>
      </c>
    </row>
    <row r="944" spans="2:16" x14ac:dyDescent="0.3">
      <c r="B944" s="1">
        <v>1572</v>
      </c>
      <c r="C944" s="1">
        <v>7861</v>
      </c>
      <c r="D944" s="3">
        <v>0.90741942461604996</v>
      </c>
      <c r="E944" s="3">
        <v>9.2580575383949801E-2</v>
      </c>
      <c r="F944" s="3">
        <v>0.79379805951077598</v>
      </c>
      <c r="G944" s="3">
        <v>0.20620194048922399</v>
      </c>
      <c r="H944" s="3">
        <v>1</v>
      </c>
      <c r="I944" s="3">
        <v>0</v>
      </c>
      <c r="J944" s="3">
        <v>0.98379969596862804</v>
      </c>
      <c r="K944" s="3">
        <v>1.6200304031372102E-2</v>
      </c>
      <c r="L944" s="3"/>
      <c r="M944" s="3">
        <f t="shared" si="28"/>
        <v>0.92125429502386347</v>
      </c>
      <c r="N944" s="3">
        <f t="shared" si="29"/>
        <v>7.8745704976136477E-2</v>
      </c>
      <c r="P944" s="1">
        <v>939</v>
      </c>
    </row>
    <row r="945" spans="2:16" x14ac:dyDescent="0.3">
      <c r="B945" s="1">
        <v>1092</v>
      </c>
      <c r="C945" s="1">
        <v>5492</v>
      </c>
      <c r="D945" s="3">
        <v>0.90741942461604996</v>
      </c>
      <c r="E945" s="3">
        <v>9.2580575383949801E-2</v>
      </c>
      <c r="F945" s="3">
        <v>0.79124489443873502</v>
      </c>
      <c r="G945" s="3">
        <v>0.208755105561265</v>
      </c>
      <c r="H945" s="3">
        <v>1</v>
      </c>
      <c r="I945" s="3">
        <v>0</v>
      </c>
      <c r="J945" s="3">
        <v>0.98638969659805298</v>
      </c>
      <c r="K945" s="3">
        <v>1.3610303401947001E-2</v>
      </c>
      <c r="L945" s="3"/>
      <c r="M945" s="3">
        <f t="shared" si="28"/>
        <v>0.92126350391320955</v>
      </c>
      <c r="N945" s="3">
        <f t="shared" si="29"/>
        <v>7.8736496086790453E-2</v>
      </c>
      <c r="P945" s="1">
        <v>940</v>
      </c>
    </row>
    <row r="946" spans="2:16" x14ac:dyDescent="0.3">
      <c r="B946" s="1">
        <v>1942</v>
      </c>
      <c r="C946" s="1">
        <v>9710</v>
      </c>
      <c r="D946" s="3">
        <v>0.90741942461604996</v>
      </c>
      <c r="E946" s="3">
        <v>9.2580575383949801E-2</v>
      </c>
      <c r="F946" s="3">
        <v>0.78223350100882005</v>
      </c>
      <c r="G946" s="3">
        <v>0.21776649899118</v>
      </c>
      <c r="H946" s="3">
        <v>1</v>
      </c>
      <c r="I946" s="3">
        <v>0</v>
      </c>
      <c r="J946" s="3">
        <v>0.99646109342575095</v>
      </c>
      <c r="K946" s="3">
        <v>3.5389065742492702E-3</v>
      </c>
      <c r="L946" s="3"/>
      <c r="M946" s="3">
        <f t="shared" si="28"/>
        <v>0.92152850476265513</v>
      </c>
      <c r="N946" s="3">
        <f t="shared" si="29"/>
        <v>7.8471495237344771E-2</v>
      </c>
      <c r="P946" s="1">
        <v>941</v>
      </c>
    </row>
    <row r="947" spans="2:16" x14ac:dyDescent="0.3">
      <c r="B947" s="1">
        <v>1439</v>
      </c>
      <c r="C947" s="1">
        <v>7241</v>
      </c>
      <c r="D947" s="3">
        <v>0.90741942461604996</v>
      </c>
      <c r="E947" s="3">
        <v>9.2580575383949801E-2</v>
      </c>
      <c r="F947" s="3">
        <v>0.78827479881214901</v>
      </c>
      <c r="G947" s="3">
        <v>0.21172520118785099</v>
      </c>
      <c r="H947" s="3">
        <v>1</v>
      </c>
      <c r="I947" s="3">
        <v>0</v>
      </c>
      <c r="J947" s="3">
        <v>0.99043285846710205</v>
      </c>
      <c r="K947" s="3">
        <v>9.5671415328979492E-3</v>
      </c>
      <c r="L947" s="3"/>
      <c r="M947" s="3">
        <f t="shared" si="28"/>
        <v>0.92153177047382528</v>
      </c>
      <c r="N947" s="3">
        <f t="shared" si="29"/>
        <v>7.8468229526174688E-2</v>
      </c>
      <c r="P947" s="1">
        <v>942</v>
      </c>
    </row>
    <row r="948" spans="2:16" x14ac:dyDescent="0.3">
      <c r="B948" s="1">
        <v>795</v>
      </c>
      <c r="C948" s="1">
        <v>3965</v>
      </c>
      <c r="D948" s="3">
        <v>0.92354740061162099</v>
      </c>
      <c r="E948" s="3">
        <v>7.64525993883792E-2</v>
      </c>
      <c r="F948" s="3">
        <v>0.90884845286502003</v>
      </c>
      <c r="G948" s="3">
        <v>9.1151547134980096E-2</v>
      </c>
      <c r="H948" s="3">
        <v>1</v>
      </c>
      <c r="I948" s="3">
        <v>0</v>
      </c>
      <c r="J948" s="3">
        <v>0.854669690132141</v>
      </c>
      <c r="K948" s="3">
        <v>0.145330309867859</v>
      </c>
      <c r="L948" s="3"/>
      <c r="M948" s="3">
        <f t="shared" si="28"/>
        <v>0.92176638590219551</v>
      </c>
      <c r="N948" s="3">
        <f t="shared" si="29"/>
        <v>7.8233614097804577E-2</v>
      </c>
      <c r="P948" s="1">
        <v>943</v>
      </c>
    </row>
    <row r="949" spans="2:16" x14ac:dyDescent="0.3">
      <c r="B949" s="1">
        <v>282</v>
      </c>
      <c r="C949" s="1">
        <v>1321</v>
      </c>
      <c r="D949" s="3">
        <v>0.90741942461604996</v>
      </c>
      <c r="E949" s="3">
        <v>9.2580575383949801E-2</v>
      </c>
      <c r="F949" s="3">
        <v>0.77997441511550802</v>
      </c>
      <c r="G949" s="3">
        <v>0.220025584884492</v>
      </c>
      <c r="H949" s="3">
        <v>1</v>
      </c>
      <c r="I949" s="3">
        <v>0</v>
      </c>
      <c r="J949" s="3">
        <v>0.99981230497360196</v>
      </c>
      <c r="K949" s="3">
        <v>1.87695026397705E-4</v>
      </c>
      <c r="L949" s="3"/>
      <c r="M949" s="3">
        <f t="shared" si="28"/>
        <v>0.92180153617629002</v>
      </c>
      <c r="N949" s="3">
        <f t="shared" si="29"/>
        <v>7.8198463823709874E-2</v>
      </c>
      <c r="P949" s="1">
        <v>944</v>
      </c>
    </row>
    <row r="950" spans="2:16" x14ac:dyDescent="0.3">
      <c r="B950" s="1">
        <v>1940</v>
      </c>
      <c r="C950" s="1">
        <v>9708</v>
      </c>
      <c r="D950" s="3">
        <v>0.90741942461604996</v>
      </c>
      <c r="E950" s="3">
        <v>9.2580575383949801E-2</v>
      </c>
      <c r="F950" s="3">
        <v>0.78703680746925297</v>
      </c>
      <c r="G950" s="3">
        <v>0.212963192530747</v>
      </c>
      <c r="H950" s="3">
        <v>1</v>
      </c>
      <c r="I950" s="3">
        <v>0</v>
      </c>
      <c r="J950" s="3">
        <v>0.99279379844665505</v>
      </c>
      <c r="K950" s="3">
        <v>7.20620155334473E-3</v>
      </c>
      <c r="L950" s="3"/>
      <c r="M950" s="3">
        <f t="shared" si="28"/>
        <v>0.9218125076329895</v>
      </c>
      <c r="N950" s="3">
        <f t="shared" si="29"/>
        <v>7.8187492367010378E-2</v>
      </c>
      <c r="P950" s="1">
        <v>945</v>
      </c>
    </row>
    <row r="951" spans="2:16" x14ac:dyDescent="0.3">
      <c r="B951" s="1">
        <v>1034</v>
      </c>
      <c r="C951" s="1">
        <v>5187</v>
      </c>
      <c r="D951" s="3">
        <v>0.90741942461604996</v>
      </c>
      <c r="E951" s="3">
        <v>9.2580575383949801E-2</v>
      </c>
      <c r="F951" s="3">
        <v>0.78816269329406596</v>
      </c>
      <c r="G951" s="3">
        <v>0.21183730670593401</v>
      </c>
      <c r="H951" s="3">
        <v>1</v>
      </c>
      <c r="I951" s="3">
        <v>0</v>
      </c>
      <c r="J951" s="3">
        <v>0.99278634786605802</v>
      </c>
      <c r="K951" s="3">
        <v>7.2136521339416504E-3</v>
      </c>
      <c r="L951" s="3"/>
      <c r="M951" s="3">
        <f t="shared" si="28"/>
        <v>0.92209211644404343</v>
      </c>
      <c r="N951" s="3">
        <f t="shared" si="29"/>
        <v>7.7907883555956361E-2</v>
      </c>
      <c r="P951" s="1">
        <v>946</v>
      </c>
    </row>
    <row r="952" spans="2:16" x14ac:dyDescent="0.3">
      <c r="B952" s="1">
        <v>1910</v>
      </c>
      <c r="C952" s="1">
        <v>9554</v>
      </c>
      <c r="D952" s="3">
        <v>0.90741942461604996</v>
      </c>
      <c r="E952" s="3">
        <v>9.2580575383949801E-2</v>
      </c>
      <c r="F952" s="3">
        <v>0.78816269329406596</v>
      </c>
      <c r="G952" s="3">
        <v>0.21183730670593401</v>
      </c>
      <c r="H952" s="3">
        <v>1</v>
      </c>
      <c r="I952" s="3">
        <v>0</v>
      </c>
      <c r="J952" s="3">
        <v>0.99278634786605802</v>
      </c>
      <c r="K952" s="3">
        <v>7.2136521339416504E-3</v>
      </c>
      <c r="L952" s="3"/>
      <c r="M952" s="3">
        <f t="shared" si="28"/>
        <v>0.92209211644404343</v>
      </c>
      <c r="N952" s="3">
        <f t="shared" si="29"/>
        <v>7.7907883555956361E-2</v>
      </c>
      <c r="P952" s="1">
        <v>947</v>
      </c>
    </row>
    <row r="953" spans="2:16" x14ac:dyDescent="0.3">
      <c r="B953" s="1">
        <v>1327</v>
      </c>
      <c r="C953" s="1">
        <v>6659</v>
      </c>
      <c r="D953" s="3">
        <v>0.90741942461604996</v>
      </c>
      <c r="E953" s="3">
        <v>9.2580575383949801E-2</v>
      </c>
      <c r="F953" s="3">
        <v>0.78222340637806298</v>
      </c>
      <c r="G953" s="3">
        <v>0.21777659362193699</v>
      </c>
      <c r="H953" s="3">
        <v>1</v>
      </c>
      <c r="I953" s="3">
        <v>0</v>
      </c>
      <c r="J953" s="3">
        <v>0.99905556440353405</v>
      </c>
      <c r="K953" s="3">
        <v>9.4443559646606402E-4</v>
      </c>
      <c r="L953" s="3"/>
      <c r="M953" s="3">
        <f t="shared" si="28"/>
        <v>0.92217459884941166</v>
      </c>
      <c r="N953" s="3">
        <f t="shared" si="29"/>
        <v>7.7825401150588211E-2</v>
      </c>
      <c r="P953" s="1">
        <v>948</v>
      </c>
    </row>
    <row r="954" spans="2:16" x14ac:dyDescent="0.3">
      <c r="B954" s="1">
        <v>151</v>
      </c>
      <c r="C954" s="1">
        <v>697</v>
      </c>
      <c r="D954" s="3">
        <v>0.90741942461604996</v>
      </c>
      <c r="E954" s="3">
        <v>9.2580575383949801E-2</v>
      </c>
      <c r="F954" s="3">
        <v>0.78440361511749401</v>
      </c>
      <c r="G954" s="3">
        <v>0.21559638488250599</v>
      </c>
      <c r="H954" s="3">
        <v>1</v>
      </c>
      <c r="I954" s="3">
        <v>0</v>
      </c>
      <c r="J954" s="3">
        <v>0.997347831726074</v>
      </c>
      <c r="K954" s="3">
        <v>2.6521682739257799E-3</v>
      </c>
      <c r="L954" s="3"/>
      <c r="M954" s="3">
        <f t="shared" si="28"/>
        <v>0.92229271786490452</v>
      </c>
      <c r="N954" s="3">
        <f t="shared" si="29"/>
        <v>7.7707282135095396E-2</v>
      </c>
      <c r="P954" s="1">
        <v>949</v>
      </c>
    </row>
    <row r="955" spans="2:16" x14ac:dyDescent="0.3">
      <c r="B955" s="1">
        <v>1972</v>
      </c>
      <c r="C955" s="1">
        <v>9838</v>
      </c>
      <c r="D955" s="3">
        <v>0.92354740061162099</v>
      </c>
      <c r="E955" s="3">
        <v>7.64525993883792E-2</v>
      </c>
      <c r="F955" s="3">
        <v>0.78002716208572598</v>
      </c>
      <c r="G955" s="3">
        <v>0.21997283791427399</v>
      </c>
      <c r="H955" s="3">
        <v>1</v>
      </c>
      <c r="I955" s="3">
        <v>0</v>
      </c>
      <c r="J955" s="3">
        <v>0.98577171564102195</v>
      </c>
      <c r="K955" s="3">
        <v>1.4228284358978299E-2</v>
      </c>
      <c r="L955" s="3"/>
      <c r="M955" s="3">
        <f t="shared" si="28"/>
        <v>0.9223365695845922</v>
      </c>
      <c r="N955" s="3">
        <f t="shared" si="29"/>
        <v>7.766343041540788E-2</v>
      </c>
      <c r="P955" s="1">
        <v>950</v>
      </c>
    </row>
    <row r="956" spans="2:16" x14ac:dyDescent="0.3">
      <c r="B956" s="1">
        <v>820</v>
      </c>
      <c r="C956" s="1">
        <v>4108</v>
      </c>
      <c r="D956" s="3">
        <v>0.90741942461604996</v>
      </c>
      <c r="E956" s="3">
        <v>9.2580575383949801E-2</v>
      </c>
      <c r="F956" s="3">
        <v>0.78823959551818801</v>
      </c>
      <c r="G956" s="3">
        <v>0.21176040448181199</v>
      </c>
      <c r="H956" s="3">
        <v>1</v>
      </c>
      <c r="I956" s="3">
        <v>0</v>
      </c>
      <c r="J956" s="3">
        <v>0.99383354187011697</v>
      </c>
      <c r="K956" s="3">
        <v>6.1664581298828099E-3</v>
      </c>
      <c r="L956" s="3"/>
      <c r="M956" s="3">
        <f t="shared" si="28"/>
        <v>0.92237314050108865</v>
      </c>
      <c r="N956" s="3">
        <f t="shared" si="29"/>
        <v>7.7626859498911155E-2</v>
      </c>
      <c r="P956" s="1">
        <v>951</v>
      </c>
    </row>
    <row r="957" spans="2:16" x14ac:dyDescent="0.3">
      <c r="B957" s="1">
        <v>93</v>
      </c>
      <c r="C957" s="1">
        <v>460</v>
      </c>
      <c r="D957" s="3">
        <v>0.90741942461604996</v>
      </c>
      <c r="E957" s="3">
        <v>9.2580575383949801E-2</v>
      </c>
      <c r="F957" s="3">
        <v>0.78389455215706105</v>
      </c>
      <c r="G957" s="3">
        <v>0.216105447842939</v>
      </c>
      <c r="H957" s="3">
        <v>1</v>
      </c>
      <c r="I957" s="3">
        <v>0</v>
      </c>
      <c r="J957" s="3">
        <v>0.998307585716248</v>
      </c>
      <c r="K957" s="3">
        <v>1.6924142837524401E-3</v>
      </c>
      <c r="L957" s="3"/>
      <c r="M957" s="3">
        <f t="shared" si="28"/>
        <v>0.92240539062233973</v>
      </c>
      <c r="N957" s="3">
        <f t="shared" si="29"/>
        <v>7.7594609377660315E-2</v>
      </c>
      <c r="P957" s="1">
        <v>952</v>
      </c>
    </row>
    <row r="958" spans="2:16" x14ac:dyDescent="0.3">
      <c r="B958" s="1">
        <v>1391</v>
      </c>
      <c r="C958" s="1">
        <v>6992</v>
      </c>
      <c r="D958" s="3">
        <v>0.90741942461604996</v>
      </c>
      <c r="E958" s="3">
        <v>9.2580575383949801E-2</v>
      </c>
      <c r="F958" s="3">
        <v>0.78459420991927697</v>
      </c>
      <c r="G958" s="3">
        <v>0.215405790080723</v>
      </c>
      <c r="H958" s="3">
        <v>1</v>
      </c>
      <c r="I958" s="3">
        <v>0</v>
      </c>
      <c r="J958" s="3">
        <v>0.99795281887054399</v>
      </c>
      <c r="K958" s="3">
        <v>2.0471811294555699E-3</v>
      </c>
      <c r="L958" s="3"/>
      <c r="M958" s="3">
        <f t="shared" si="28"/>
        <v>0.92249161335146768</v>
      </c>
      <c r="N958" s="3">
        <f t="shared" si="29"/>
        <v>7.7508386648532088E-2</v>
      </c>
      <c r="P958" s="1">
        <v>953</v>
      </c>
    </row>
    <row r="959" spans="2:16" x14ac:dyDescent="0.3">
      <c r="B959" s="1">
        <v>985</v>
      </c>
      <c r="C959" s="1">
        <v>4937</v>
      </c>
      <c r="D959" s="3">
        <v>0.90741942461604996</v>
      </c>
      <c r="E959" s="3">
        <v>9.2580575383949801E-2</v>
      </c>
      <c r="F959" s="3">
        <v>0.80059024747767904</v>
      </c>
      <c r="G959" s="3">
        <v>0.19940975252232099</v>
      </c>
      <c r="H959" s="3">
        <v>1</v>
      </c>
      <c r="I959" s="3">
        <v>0</v>
      </c>
      <c r="J959" s="3">
        <v>0.98220324516296398</v>
      </c>
      <c r="K959" s="3">
        <v>1.7796754837036102E-2</v>
      </c>
      <c r="L959" s="3"/>
      <c r="M959" s="3">
        <f t="shared" si="28"/>
        <v>0.92255322931417316</v>
      </c>
      <c r="N959" s="3">
        <f t="shared" si="29"/>
        <v>7.7446770685826713E-2</v>
      </c>
      <c r="P959" s="1">
        <v>954</v>
      </c>
    </row>
    <row r="960" spans="2:16" x14ac:dyDescent="0.3">
      <c r="B960" s="1">
        <v>1187</v>
      </c>
      <c r="C960" s="1">
        <v>5925</v>
      </c>
      <c r="D960" s="3">
        <v>0.90741942461604996</v>
      </c>
      <c r="E960" s="3">
        <v>9.2580575383949801E-2</v>
      </c>
      <c r="F960" s="3">
        <v>0.79734122037321298</v>
      </c>
      <c r="G960" s="3">
        <v>0.20265877962678699</v>
      </c>
      <c r="H960" s="3">
        <v>1</v>
      </c>
      <c r="I960" s="3">
        <v>0</v>
      </c>
      <c r="J960" s="3">
        <v>0.98573744297027599</v>
      </c>
      <c r="K960" s="3">
        <v>1.42625570297241E-2</v>
      </c>
      <c r="L960" s="3"/>
      <c r="M960" s="3">
        <f t="shared" si="28"/>
        <v>0.92262452198988476</v>
      </c>
      <c r="N960" s="3">
        <f t="shared" si="29"/>
        <v>7.7375478010115226E-2</v>
      </c>
      <c r="P960" s="1">
        <v>955</v>
      </c>
    </row>
    <row r="961" spans="2:16" x14ac:dyDescent="0.3">
      <c r="B961" s="1">
        <v>633</v>
      </c>
      <c r="C961" s="1">
        <v>3103</v>
      </c>
      <c r="D961" s="3">
        <v>0.90741942461604996</v>
      </c>
      <c r="E961" s="3">
        <v>9.2580575383949801E-2</v>
      </c>
      <c r="F961" s="3">
        <v>0.785758225175477</v>
      </c>
      <c r="G961" s="3">
        <v>0.214241774824523</v>
      </c>
      <c r="H961" s="3">
        <v>1</v>
      </c>
      <c r="I961" s="3">
        <v>0</v>
      </c>
      <c r="J961" s="3">
        <v>0.997458636760712</v>
      </c>
      <c r="K961" s="3">
        <v>2.5413632392883301E-3</v>
      </c>
      <c r="L961" s="3"/>
      <c r="M961" s="3">
        <f t="shared" si="28"/>
        <v>0.92265907163805971</v>
      </c>
      <c r="N961" s="3">
        <f t="shared" si="29"/>
        <v>7.7340928361940287E-2</v>
      </c>
      <c r="P961" s="1">
        <v>956</v>
      </c>
    </row>
    <row r="962" spans="2:16" x14ac:dyDescent="0.3">
      <c r="B962" s="1">
        <v>1022</v>
      </c>
      <c r="C962" s="1">
        <v>5135</v>
      </c>
      <c r="D962" s="3">
        <v>0.90741942461604996</v>
      </c>
      <c r="E962" s="3">
        <v>9.2580575383949801E-2</v>
      </c>
      <c r="F962" s="3">
        <v>0.78782602722323003</v>
      </c>
      <c r="G962" s="3">
        <v>0.212173972776769</v>
      </c>
      <c r="H962" s="3">
        <v>1</v>
      </c>
      <c r="I962" s="3">
        <v>0</v>
      </c>
      <c r="J962" s="3">
        <v>0.99647289514541604</v>
      </c>
      <c r="K962" s="3">
        <v>3.5271048545837398E-3</v>
      </c>
      <c r="L962" s="3"/>
      <c r="M962" s="3">
        <f t="shared" si="28"/>
        <v>0.92292958674617398</v>
      </c>
      <c r="N962" s="3">
        <f t="shared" si="29"/>
        <v>7.7070413253825631E-2</v>
      </c>
      <c r="P962" s="1">
        <v>957</v>
      </c>
    </row>
    <row r="963" spans="2:16" x14ac:dyDescent="0.3">
      <c r="B963" s="1">
        <v>1835</v>
      </c>
      <c r="C963" s="1">
        <v>9240</v>
      </c>
      <c r="D963" s="3">
        <v>0.92354740061162099</v>
      </c>
      <c r="E963" s="3">
        <v>7.64525993883792E-2</v>
      </c>
      <c r="F963" s="3">
        <v>0.76946035142167901</v>
      </c>
      <c r="G963" s="3">
        <v>0.23053964857832099</v>
      </c>
      <c r="H963" s="3">
        <v>1</v>
      </c>
      <c r="I963" s="3">
        <v>0</v>
      </c>
      <c r="J963" s="3">
        <v>0.99918621778488204</v>
      </c>
      <c r="K963" s="3">
        <v>8.1378221511840799E-4</v>
      </c>
      <c r="L963" s="3"/>
      <c r="M963" s="3">
        <f t="shared" si="28"/>
        <v>0.92304849245454557</v>
      </c>
      <c r="N963" s="3">
        <f t="shared" si="29"/>
        <v>7.6951507545454656E-2</v>
      </c>
      <c r="P963" s="1">
        <v>958</v>
      </c>
    </row>
    <row r="964" spans="2:16" x14ac:dyDescent="0.3">
      <c r="B964" s="1">
        <v>1090</v>
      </c>
      <c r="C964" s="1">
        <v>5484</v>
      </c>
      <c r="D964" s="3">
        <v>0.90741942461604996</v>
      </c>
      <c r="E964" s="3">
        <v>9.2580575383949801E-2</v>
      </c>
      <c r="F964" s="3">
        <v>0.78630503457825496</v>
      </c>
      <c r="G964" s="3">
        <v>0.21369496542174499</v>
      </c>
      <c r="H964" s="3">
        <v>1</v>
      </c>
      <c r="I964" s="3">
        <v>0</v>
      </c>
      <c r="J964" s="3">
        <v>0.99863892793655396</v>
      </c>
      <c r="K964" s="3">
        <v>1.3610720634460399E-3</v>
      </c>
      <c r="L964" s="3"/>
      <c r="M964" s="3">
        <f t="shared" si="28"/>
        <v>0.92309084678271469</v>
      </c>
      <c r="N964" s="3">
        <f t="shared" si="29"/>
        <v>7.6909153217285212E-2</v>
      </c>
      <c r="P964" s="1">
        <v>959</v>
      </c>
    </row>
    <row r="965" spans="2:16" x14ac:dyDescent="0.3">
      <c r="B965" s="1">
        <v>1964</v>
      </c>
      <c r="C965" s="1">
        <v>9799</v>
      </c>
      <c r="D965" s="3">
        <v>0.90741942461604996</v>
      </c>
      <c r="E965" s="3">
        <v>9.2580575383949801E-2</v>
      </c>
      <c r="F965" s="3">
        <v>0.78906192187233404</v>
      </c>
      <c r="G965" s="3">
        <v>0.21093807812766599</v>
      </c>
      <c r="H965" s="3">
        <v>1</v>
      </c>
      <c r="I965" s="3">
        <v>0</v>
      </c>
      <c r="J965" s="3">
        <v>0.99620842933654796</v>
      </c>
      <c r="K965" s="3">
        <v>3.7915706634521502E-3</v>
      </c>
      <c r="L965" s="3"/>
      <c r="M965" s="3">
        <f t="shared" si="28"/>
        <v>0.92317244395623299</v>
      </c>
      <c r="N965" s="3">
        <f t="shared" si="29"/>
        <v>7.6827556043766981E-2</v>
      </c>
      <c r="P965" s="1">
        <v>960</v>
      </c>
    </row>
    <row r="966" spans="2:16" x14ac:dyDescent="0.3">
      <c r="B966" s="1">
        <v>1216</v>
      </c>
      <c r="C966" s="1">
        <v>6037</v>
      </c>
      <c r="D966" s="3">
        <v>0.92354740061162099</v>
      </c>
      <c r="E966" s="3">
        <v>7.64525993883792E-2</v>
      </c>
      <c r="F966" s="3">
        <v>0.78343013686526797</v>
      </c>
      <c r="G966" s="3">
        <v>0.216569863134732</v>
      </c>
      <c r="H966" s="3">
        <v>1</v>
      </c>
      <c r="I966" s="3">
        <v>0</v>
      </c>
      <c r="J966" s="3">
        <v>0.98736584186553999</v>
      </c>
      <c r="K966" s="3">
        <v>1.2634158134460401E-2</v>
      </c>
      <c r="L966" s="3"/>
      <c r="M966" s="3">
        <f t="shared" ref="M966:M1029" si="30">+AVERAGE(D966,F966,H966,J966)</f>
        <v>0.92358584483560724</v>
      </c>
      <c r="N966" s="3">
        <f t="shared" ref="N966:N1029" si="31">+AVERAGE(E966,G966,I966,K966)</f>
        <v>7.64141551643929E-2</v>
      </c>
      <c r="P966" s="1">
        <v>961</v>
      </c>
    </row>
    <row r="967" spans="2:16" x14ac:dyDescent="0.3">
      <c r="B967" s="1">
        <v>1725</v>
      </c>
      <c r="C967" s="1">
        <v>8664</v>
      </c>
      <c r="D967" s="3">
        <v>0.90741942461604996</v>
      </c>
      <c r="E967" s="3">
        <v>9.2580575383949801E-2</v>
      </c>
      <c r="F967" s="3">
        <v>0.79560180282819104</v>
      </c>
      <c r="G967" s="3">
        <v>0.20439819717180899</v>
      </c>
      <c r="H967" s="3">
        <v>1</v>
      </c>
      <c r="I967" s="3">
        <v>0</v>
      </c>
      <c r="J967" s="3">
        <v>0.99223560094833396</v>
      </c>
      <c r="K967" s="3">
        <v>7.7643990516662598E-3</v>
      </c>
      <c r="L967" s="3"/>
      <c r="M967" s="3">
        <f t="shared" si="30"/>
        <v>0.92381420709814366</v>
      </c>
      <c r="N967" s="3">
        <f t="shared" si="31"/>
        <v>7.6185792901856259E-2</v>
      </c>
      <c r="P967" s="1">
        <v>962</v>
      </c>
    </row>
    <row r="968" spans="2:16" x14ac:dyDescent="0.3">
      <c r="B968" s="1">
        <v>864</v>
      </c>
      <c r="C968" s="1">
        <v>4338</v>
      </c>
      <c r="D968" s="3">
        <v>0.90741942461604996</v>
      </c>
      <c r="E968" s="3">
        <v>9.2580575383949801E-2</v>
      </c>
      <c r="F968" s="3">
        <v>0.813174954492077</v>
      </c>
      <c r="G968" s="3">
        <v>0.186825045507923</v>
      </c>
      <c r="H968" s="3">
        <v>1</v>
      </c>
      <c r="I968" s="3">
        <v>0</v>
      </c>
      <c r="J968" s="3">
        <v>0.97510480880737305</v>
      </c>
      <c r="K968" s="3">
        <v>2.4895191192627002E-2</v>
      </c>
      <c r="L968" s="3"/>
      <c r="M968" s="3">
        <f t="shared" si="30"/>
        <v>0.92392479697887497</v>
      </c>
      <c r="N968" s="3">
        <f t="shared" si="31"/>
        <v>7.6075203021124957E-2</v>
      </c>
      <c r="P968" s="1">
        <v>963</v>
      </c>
    </row>
    <row r="969" spans="2:16" x14ac:dyDescent="0.3">
      <c r="B969" s="1">
        <v>1221</v>
      </c>
      <c r="C969" s="1">
        <v>6052</v>
      </c>
      <c r="D969" s="3">
        <v>0.90741942461604996</v>
      </c>
      <c r="E969" s="3">
        <v>9.2580575383949801E-2</v>
      </c>
      <c r="F969" s="3">
        <v>0.78918109264556102</v>
      </c>
      <c r="G969" s="3">
        <v>0.21081890735443901</v>
      </c>
      <c r="H969" s="3">
        <v>1</v>
      </c>
      <c r="I969" s="3">
        <v>0</v>
      </c>
      <c r="J969" s="3">
        <v>0.99935811758041404</v>
      </c>
      <c r="K969" s="3">
        <v>6.4188241958618197E-4</v>
      </c>
      <c r="L969" s="3"/>
      <c r="M969" s="3">
        <f t="shared" si="30"/>
        <v>0.92398965871050631</v>
      </c>
      <c r="N969" s="3">
        <f t="shared" si="31"/>
        <v>7.6010341289493744E-2</v>
      </c>
      <c r="P969" s="1">
        <v>964</v>
      </c>
    </row>
    <row r="970" spans="2:16" x14ac:dyDescent="0.3">
      <c r="B970" s="1">
        <v>1863</v>
      </c>
      <c r="C970" s="1">
        <v>9339</v>
      </c>
      <c r="D970" s="3">
        <v>0.90741942461604996</v>
      </c>
      <c r="E970" s="3">
        <v>9.2580575383949801E-2</v>
      </c>
      <c r="F970" s="3">
        <v>0.78857900305636097</v>
      </c>
      <c r="G970" s="3">
        <v>0.211420996943639</v>
      </c>
      <c r="H970" s="3">
        <v>1</v>
      </c>
      <c r="I970" s="3">
        <v>0</v>
      </c>
      <c r="J970" s="3">
        <v>0.999961137771606</v>
      </c>
      <c r="K970" s="3">
        <v>3.8862228393554701E-5</v>
      </c>
      <c r="L970" s="3"/>
      <c r="M970" s="3">
        <f t="shared" si="30"/>
        <v>0.92398989136100418</v>
      </c>
      <c r="N970" s="3">
        <f t="shared" si="31"/>
        <v>7.6010108638995585E-2</v>
      </c>
      <c r="P970" s="1">
        <v>965</v>
      </c>
    </row>
    <row r="971" spans="2:16" x14ac:dyDescent="0.3">
      <c r="B971" s="1">
        <v>1469</v>
      </c>
      <c r="C971" s="1">
        <v>7378</v>
      </c>
      <c r="D971" s="3">
        <v>0.90741942461604996</v>
      </c>
      <c r="E971" s="3">
        <v>9.2580575383949801E-2</v>
      </c>
      <c r="F971" s="3">
        <v>0.78875926306012001</v>
      </c>
      <c r="G971" s="3">
        <v>0.21124073693987999</v>
      </c>
      <c r="H971" s="3">
        <v>1</v>
      </c>
      <c r="I971" s="3">
        <v>0</v>
      </c>
      <c r="J971" s="3">
        <v>0.99997842311859098</v>
      </c>
      <c r="K971" s="3">
        <v>2.1576881408691399E-5</v>
      </c>
      <c r="L971" s="3"/>
      <c r="M971" s="3">
        <f t="shared" si="30"/>
        <v>0.92403927769869021</v>
      </c>
      <c r="N971" s="3">
        <f t="shared" si="31"/>
        <v>7.5960722301309624E-2</v>
      </c>
      <c r="P971" s="1">
        <v>966</v>
      </c>
    </row>
    <row r="972" spans="2:16" x14ac:dyDescent="0.3">
      <c r="B972" s="1">
        <v>1921</v>
      </c>
      <c r="C972" s="1">
        <v>9609</v>
      </c>
      <c r="D972" s="3">
        <v>0.90741942461604996</v>
      </c>
      <c r="E972" s="3">
        <v>9.2580575383949801E-2</v>
      </c>
      <c r="F972" s="3">
        <v>0.79779880196499298</v>
      </c>
      <c r="G972" s="3">
        <v>0.202201198035007</v>
      </c>
      <c r="H972" s="3">
        <v>1</v>
      </c>
      <c r="I972" s="3">
        <v>0</v>
      </c>
      <c r="J972" s="3">
        <v>0.992104172706604</v>
      </c>
      <c r="K972" s="3">
        <v>7.8958272933959996E-3</v>
      </c>
      <c r="L972" s="3"/>
      <c r="M972" s="3">
        <f t="shared" si="30"/>
        <v>0.92433059982191179</v>
      </c>
      <c r="N972" s="3">
        <f t="shared" si="31"/>
        <v>7.5669400178088195E-2</v>
      </c>
      <c r="P972" s="1">
        <v>967</v>
      </c>
    </row>
    <row r="973" spans="2:16" x14ac:dyDescent="0.3">
      <c r="B973" s="1">
        <v>1159</v>
      </c>
      <c r="C973" s="1">
        <v>5804</v>
      </c>
      <c r="D973" s="3">
        <v>0.90741942461604996</v>
      </c>
      <c r="E973" s="3">
        <v>9.2580575383949801E-2</v>
      </c>
      <c r="F973" s="3">
        <v>0.79219078033317702</v>
      </c>
      <c r="G973" s="3">
        <v>0.207809219666823</v>
      </c>
      <c r="H973" s="3">
        <v>1</v>
      </c>
      <c r="I973" s="3">
        <v>0</v>
      </c>
      <c r="J973" s="3">
        <v>0.998021960258484</v>
      </c>
      <c r="K973" s="3">
        <v>1.9780397415161098E-3</v>
      </c>
      <c r="L973" s="3"/>
      <c r="M973" s="3">
        <f t="shared" si="30"/>
        <v>0.92440804130192777</v>
      </c>
      <c r="N973" s="3">
        <f t="shared" si="31"/>
        <v>7.5591958698072226E-2</v>
      </c>
      <c r="P973" s="1">
        <v>968</v>
      </c>
    </row>
    <row r="974" spans="2:16" x14ac:dyDescent="0.3">
      <c r="B974" s="1">
        <v>348</v>
      </c>
      <c r="C974" s="1">
        <v>1692</v>
      </c>
      <c r="D974" s="3">
        <v>0.90741942461604996</v>
      </c>
      <c r="E974" s="3">
        <v>9.2580575383949801E-2</v>
      </c>
      <c r="F974" s="3">
        <v>0.79540061229492198</v>
      </c>
      <c r="G974" s="3">
        <v>0.20459938770507799</v>
      </c>
      <c r="H974" s="3">
        <v>1</v>
      </c>
      <c r="I974" s="3">
        <v>0</v>
      </c>
      <c r="J974" s="3">
        <v>0.99610328674316395</v>
      </c>
      <c r="K974" s="3">
        <v>3.8967132568359401E-3</v>
      </c>
      <c r="L974" s="3"/>
      <c r="M974" s="3">
        <f t="shared" si="30"/>
        <v>0.92473083091353403</v>
      </c>
      <c r="N974" s="3">
        <f t="shared" si="31"/>
        <v>7.5269169086465929E-2</v>
      </c>
      <c r="P974" s="1">
        <v>969</v>
      </c>
    </row>
    <row r="975" spans="2:16" x14ac:dyDescent="0.3">
      <c r="B975" s="1">
        <v>1095</v>
      </c>
      <c r="C975" s="1">
        <v>5524</v>
      </c>
      <c r="D975" s="3">
        <v>0.90741942461604996</v>
      </c>
      <c r="E975" s="3">
        <v>9.2580575383949801E-2</v>
      </c>
      <c r="F975" s="3">
        <v>0.80125870529268695</v>
      </c>
      <c r="G975" s="3">
        <v>0.198741294707313</v>
      </c>
      <c r="H975" s="3">
        <v>1</v>
      </c>
      <c r="I975" s="3">
        <v>0</v>
      </c>
      <c r="J975" s="3">
        <v>0.99025738239288297</v>
      </c>
      <c r="K975" s="3">
        <v>9.7426176071166992E-3</v>
      </c>
      <c r="L975" s="3"/>
      <c r="M975" s="3">
        <f t="shared" si="30"/>
        <v>0.92473387807540497</v>
      </c>
      <c r="N975" s="3">
        <f t="shared" si="31"/>
        <v>7.5266121924594878E-2</v>
      </c>
      <c r="P975" s="1">
        <v>970</v>
      </c>
    </row>
    <row r="976" spans="2:16" x14ac:dyDescent="0.3">
      <c r="B976" s="1">
        <v>529</v>
      </c>
      <c r="C976" s="1">
        <v>2586</v>
      </c>
      <c r="D976" s="3">
        <v>0.92354740061162099</v>
      </c>
      <c r="E976" s="3">
        <v>7.64525993883792E-2</v>
      </c>
      <c r="F976" s="3">
        <v>0.81093750149305199</v>
      </c>
      <c r="G976" s="3">
        <v>0.18906249850694801</v>
      </c>
      <c r="H976" s="3">
        <v>1</v>
      </c>
      <c r="I976" s="3">
        <v>0</v>
      </c>
      <c r="J976" s="3">
        <v>0.96491807699203502</v>
      </c>
      <c r="K976" s="3">
        <v>3.5081923007965102E-2</v>
      </c>
      <c r="L976" s="3"/>
      <c r="M976" s="3">
        <f t="shared" si="30"/>
        <v>0.92485074477417695</v>
      </c>
      <c r="N976" s="3">
        <f t="shared" si="31"/>
        <v>7.5149255225823081E-2</v>
      </c>
      <c r="P976" s="1">
        <v>971</v>
      </c>
    </row>
    <row r="977" spans="2:16" x14ac:dyDescent="0.3">
      <c r="B977" s="1">
        <v>541</v>
      </c>
      <c r="C977" s="1">
        <v>2654</v>
      </c>
      <c r="D977" s="3">
        <v>0.90741942461604996</v>
      </c>
      <c r="E977" s="3">
        <v>9.2580575383949801E-2</v>
      </c>
      <c r="F977" s="3">
        <v>0.79470960273481905</v>
      </c>
      <c r="G977" s="3">
        <v>0.205290397265181</v>
      </c>
      <c r="H977" s="3">
        <v>1</v>
      </c>
      <c r="I977" s="3">
        <v>0</v>
      </c>
      <c r="J977" s="3">
        <v>0.998737633228302</v>
      </c>
      <c r="K977" s="3">
        <v>1.262366771698E-3</v>
      </c>
      <c r="L977" s="3"/>
      <c r="M977" s="3">
        <f t="shared" si="30"/>
        <v>0.92521666514479273</v>
      </c>
      <c r="N977" s="3">
        <f t="shared" si="31"/>
        <v>7.4783334855207204E-2</v>
      </c>
      <c r="P977" s="1">
        <v>972</v>
      </c>
    </row>
    <row r="978" spans="2:16" x14ac:dyDescent="0.3">
      <c r="B978" s="1">
        <v>4</v>
      </c>
      <c r="C978" s="1">
        <v>14</v>
      </c>
      <c r="D978" s="3">
        <v>0.90741942461604996</v>
      </c>
      <c r="E978" s="3">
        <v>9.2580575383949801E-2</v>
      </c>
      <c r="F978" s="3">
        <v>0.798531864727549</v>
      </c>
      <c r="G978" s="3">
        <v>0.201468135272451</v>
      </c>
      <c r="H978" s="3">
        <v>1</v>
      </c>
      <c r="I978" s="3">
        <v>0</v>
      </c>
      <c r="J978" s="3">
        <v>0.995622217655182</v>
      </c>
      <c r="K978" s="3">
        <v>4.3777823448181196E-3</v>
      </c>
      <c r="L978" s="3"/>
      <c r="M978" s="3">
        <f t="shared" si="30"/>
        <v>0.92539337674969524</v>
      </c>
      <c r="N978" s="3">
        <f t="shared" si="31"/>
        <v>7.4606623250304732E-2</v>
      </c>
      <c r="P978" s="1">
        <v>973</v>
      </c>
    </row>
    <row r="979" spans="2:16" x14ac:dyDescent="0.3">
      <c r="B979" s="1">
        <v>1398</v>
      </c>
      <c r="C979" s="1">
        <v>7021</v>
      </c>
      <c r="D979" s="3">
        <v>0.90741942461604996</v>
      </c>
      <c r="E979" s="3">
        <v>9.2580575383949801E-2</v>
      </c>
      <c r="F979" s="3">
        <v>0.79457375086461601</v>
      </c>
      <c r="G979" s="3">
        <v>0.20542624913538399</v>
      </c>
      <c r="H979" s="3">
        <v>1</v>
      </c>
      <c r="I979" s="3">
        <v>0</v>
      </c>
      <c r="J979" s="3">
        <v>0.99959582090377797</v>
      </c>
      <c r="K979" s="3">
        <v>4.0417909622192399E-4</v>
      </c>
      <c r="L979" s="3"/>
      <c r="M979" s="3">
        <f t="shared" si="30"/>
        <v>0.92539724909611099</v>
      </c>
      <c r="N979" s="3">
        <f t="shared" si="31"/>
        <v>7.4602750903888931E-2</v>
      </c>
      <c r="P979" s="1">
        <v>974</v>
      </c>
    </row>
    <row r="980" spans="2:16" x14ac:dyDescent="0.3">
      <c r="B980" s="1">
        <v>1477</v>
      </c>
      <c r="C980" s="1">
        <v>7409</v>
      </c>
      <c r="D980" s="3">
        <v>0.90741942461604996</v>
      </c>
      <c r="E980" s="3">
        <v>9.2580575383949801E-2</v>
      </c>
      <c r="F980" s="3">
        <v>0.83680516623653001</v>
      </c>
      <c r="G980" s="3">
        <v>0.16319483376346999</v>
      </c>
      <c r="H980" s="3">
        <v>1</v>
      </c>
      <c r="I980" s="3">
        <v>0</v>
      </c>
      <c r="J980" s="3">
        <v>0.95749622583389304</v>
      </c>
      <c r="K980" s="3">
        <v>4.2503774166107199E-2</v>
      </c>
      <c r="L980" s="3"/>
      <c r="M980" s="3">
        <f t="shared" si="30"/>
        <v>0.92543020417161825</v>
      </c>
      <c r="N980" s="3">
        <f t="shared" si="31"/>
        <v>7.4569795828381746E-2</v>
      </c>
      <c r="P980" s="1">
        <v>975</v>
      </c>
    </row>
    <row r="981" spans="2:16" x14ac:dyDescent="0.3">
      <c r="B981" s="1">
        <v>841</v>
      </c>
      <c r="C981" s="1">
        <v>4198</v>
      </c>
      <c r="D981" s="3">
        <v>0.92354740061162099</v>
      </c>
      <c r="E981" s="3">
        <v>7.64525993883792E-2</v>
      </c>
      <c r="F981" s="3">
        <v>0.80476326341256399</v>
      </c>
      <c r="G981" s="3">
        <v>0.19523673658743601</v>
      </c>
      <c r="H981" s="3">
        <v>1</v>
      </c>
      <c r="I981" s="3">
        <v>0</v>
      </c>
      <c r="J981" s="3">
        <v>0.97377038002014205</v>
      </c>
      <c r="K981" s="3">
        <v>2.6229619979858398E-2</v>
      </c>
      <c r="L981" s="3"/>
      <c r="M981" s="3">
        <f t="shared" si="30"/>
        <v>0.92552026101108176</v>
      </c>
      <c r="N981" s="3">
        <f t="shared" si="31"/>
        <v>7.4479738988918409E-2</v>
      </c>
      <c r="P981" s="1">
        <v>976</v>
      </c>
    </row>
    <row r="982" spans="2:16" x14ac:dyDescent="0.3">
      <c r="B982" s="1">
        <v>605</v>
      </c>
      <c r="C982" s="1">
        <v>2965</v>
      </c>
      <c r="D982" s="3">
        <v>0.90741942461604996</v>
      </c>
      <c r="E982" s="3">
        <v>9.2580575383949801E-2</v>
      </c>
      <c r="F982" s="3">
        <v>0.81082737220656698</v>
      </c>
      <c r="G982" s="3">
        <v>0.189172627793433</v>
      </c>
      <c r="H982" s="3">
        <v>1</v>
      </c>
      <c r="I982" s="3">
        <v>0</v>
      </c>
      <c r="J982" s="3">
        <v>0.98409652709960904</v>
      </c>
      <c r="K982" s="3">
        <v>1.5903472900390601E-2</v>
      </c>
      <c r="L982" s="3"/>
      <c r="M982" s="3">
        <f t="shared" si="30"/>
        <v>0.92558583098055647</v>
      </c>
      <c r="N982" s="3">
        <f t="shared" si="31"/>
        <v>7.4414169019443352E-2</v>
      </c>
      <c r="P982" s="1">
        <v>977</v>
      </c>
    </row>
    <row r="983" spans="2:16" x14ac:dyDescent="0.3">
      <c r="B983" s="1">
        <v>1333</v>
      </c>
      <c r="C983" s="1">
        <v>6698</v>
      </c>
      <c r="D983" s="3">
        <v>0.90741942461604996</v>
      </c>
      <c r="E983" s="3">
        <v>9.2580575383949801E-2</v>
      </c>
      <c r="F983" s="3">
        <v>0.81279273106524597</v>
      </c>
      <c r="G983" s="3">
        <v>0.18720726893475401</v>
      </c>
      <c r="H983" s="3">
        <v>1</v>
      </c>
      <c r="I983" s="3">
        <v>0</v>
      </c>
      <c r="J983" s="3">
        <v>0.98236209154128995</v>
      </c>
      <c r="K983" s="3">
        <v>1.7637908458709699E-2</v>
      </c>
      <c r="L983" s="3"/>
      <c r="M983" s="3">
        <f t="shared" si="30"/>
        <v>0.92564356180564644</v>
      </c>
      <c r="N983" s="3">
        <f t="shared" si="31"/>
        <v>7.4356438194353378E-2</v>
      </c>
      <c r="P983" s="1">
        <v>978</v>
      </c>
    </row>
    <row r="984" spans="2:16" x14ac:dyDescent="0.3">
      <c r="B984" s="1">
        <v>627</v>
      </c>
      <c r="C984" s="1">
        <v>3081</v>
      </c>
      <c r="D984" s="3">
        <v>0.90741942461604996</v>
      </c>
      <c r="E984" s="3">
        <v>9.2580575383949801E-2</v>
      </c>
      <c r="F984" s="3">
        <v>0.80107158702924597</v>
      </c>
      <c r="G984" s="3">
        <v>0.198928412970754</v>
      </c>
      <c r="H984" s="3">
        <v>1</v>
      </c>
      <c r="I984" s="3">
        <v>0</v>
      </c>
      <c r="J984" s="3">
        <v>0.99470704793930098</v>
      </c>
      <c r="K984" s="3">
        <v>5.2929520606994603E-3</v>
      </c>
      <c r="L984" s="3"/>
      <c r="M984" s="3">
        <f t="shared" si="30"/>
        <v>0.9257995148961492</v>
      </c>
      <c r="N984" s="3">
        <f t="shared" si="31"/>
        <v>7.4200485103850813E-2</v>
      </c>
      <c r="P984" s="1">
        <v>979</v>
      </c>
    </row>
    <row r="985" spans="2:16" x14ac:dyDescent="0.3">
      <c r="B985" s="1">
        <v>485</v>
      </c>
      <c r="C985" s="1">
        <v>2393</v>
      </c>
      <c r="D985" s="3">
        <v>0.90741942461604996</v>
      </c>
      <c r="E985" s="3">
        <v>9.2580575383949801E-2</v>
      </c>
      <c r="F985" s="3">
        <v>0.797251524618103</v>
      </c>
      <c r="G985" s="3">
        <v>0.202748475381897</v>
      </c>
      <c r="H985" s="3">
        <v>1</v>
      </c>
      <c r="I985" s="3">
        <v>0</v>
      </c>
      <c r="J985" s="3">
        <v>0.99903994798660301</v>
      </c>
      <c r="K985" s="3">
        <v>9.6005201339721701E-4</v>
      </c>
      <c r="L985" s="3"/>
      <c r="M985" s="3">
        <f t="shared" si="30"/>
        <v>0.92592772430518888</v>
      </c>
      <c r="N985" s="3">
        <f t="shared" si="31"/>
        <v>7.4072275694811007E-2</v>
      </c>
      <c r="P985" s="1">
        <v>980</v>
      </c>
    </row>
    <row r="986" spans="2:16" x14ac:dyDescent="0.3">
      <c r="B986" s="1">
        <v>1237</v>
      </c>
      <c r="C986" s="1">
        <v>6154</v>
      </c>
      <c r="D986" s="3">
        <v>0.90741942461604996</v>
      </c>
      <c r="E986" s="3">
        <v>9.2580575383949801E-2</v>
      </c>
      <c r="F986" s="3">
        <v>0.81596239974934004</v>
      </c>
      <c r="G986" s="3">
        <v>0.18403760025065999</v>
      </c>
      <c r="H986" s="3">
        <v>1</v>
      </c>
      <c r="I986" s="3">
        <v>0</v>
      </c>
      <c r="J986" s="3">
        <v>0.98079645633697499</v>
      </c>
      <c r="K986" s="3">
        <v>1.9203543663024899E-2</v>
      </c>
      <c r="L986" s="3"/>
      <c r="M986" s="3">
        <f t="shared" si="30"/>
        <v>0.92604457017559128</v>
      </c>
      <c r="N986" s="3">
        <f t="shared" si="31"/>
        <v>7.3955429824408669E-2</v>
      </c>
      <c r="P986" s="1">
        <v>981</v>
      </c>
    </row>
    <row r="987" spans="2:16" x14ac:dyDescent="0.3">
      <c r="B987" s="1">
        <v>1735</v>
      </c>
      <c r="C987" s="1">
        <v>8708</v>
      </c>
      <c r="D987" s="3">
        <v>0.90741942461604996</v>
      </c>
      <c r="E987" s="3">
        <v>9.2580575383949801E-2</v>
      </c>
      <c r="F987" s="3">
        <v>0.811813527318059</v>
      </c>
      <c r="G987" s="3">
        <v>0.188186472681941</v>
      </c>
      <c r="H987" s="3">
        <v>1</v>
      </c>
      <c r="I987" s="3">
        <v>0</v>
      </c>
      <c r="J987" s="3">
        <v>0.98550838232040405</v>
      </c>
      <c r="K987" s="3">
        <v>1.44916176795959E-2</v>
      </c>
      <c r="L987" s="3"/>
      <c r="M987" s="3">
        <f t="shared" si="30"/>
        <v>0.92618533356362831</v>
      </c>
      <c r="N987" s="3">
        <f t="shared" si="31"/>
        <v>7.3814666436371676E-2</v>
      </c>
      <c r="P987" s="1">
        <v>982</v>
      </c>
    </row>
    <row r="988" spans="2:16" x14ac:dyDescent="0.3">
      <c r="B988" s="1">
        <v>1275</v>
      </c>
      <c r="C988" s="1">
        <v>6357</v>
      </c>
      <c r="D988" s="3">
        <v>0.92354740061162099</v>
      </c>
      <c r="E988" s="3">
        <v>7.64525993883792E-2</v>
      </c>
      <c r="F988" s="3">
        <v>0.78391383974890005</v>
      </c>
      <c r="G988" s="3">
        <v>0.2160861602511</v>
      </c>
      <c r="H988" s="3">
        <v>1</v>
      </c>
      <c r="I988" s="3">
        <v>0</v>
      </c>
      <c r="J988" s="3">
        <v>0.99776744842529297</v>
      </c>
      <c r="K988" s="3">
        <v>2.2325515747070299E-3</v>
      </c>
      <c r="L988" s="3"/>
      <c r="M988" s="3">
        <f t="shared" si="30"/>
        <v>0.92630717219645353</v>
      </c>
      <c r="N988" s="3">
        <f t="shared" si="31"/>
        <v>7.3692827803546551E-2</v>
      </c>
      <c r="P988" s="1">
        <v>983</v>
      </c>
    </row>
    <row r="989" spans="2:16" x14ac:dyDescent="0.3">
      <c r="B989" s="1">
        <v>1518</v>
      </c>
      <c r="C989" s="1">
        <v>7610</v>
      </c>
      <c r="D989" s="3">
        <v>0.90741942461604996</v>
      </c>
      <c r="E989" s="3">
        <v>9.2580575383949801E-2</v>
      </c>
      <c r="F989" s="3">
        <v>0.81565502506646903</v>
      </c>
      <c r="G989" s="3">
        <v>0.184344974933531</v>
      </c>
      <c r="H989" s="3">
        <v>1</v>
      </c>
      <c r="I989" s="3">
        <v>0</v>
      </c>
      <c r="J989" s="3">
        <v>0.98227238655090299</v>
      </c>
      <c r="K989" s="3">
        <v>1.7727613449096701E-2</v>
      </c>
      <c r="L989" s="3"/>
      <c r="M989" s="3">
        <f t="shared" si="30"/>
        <v>0.92633670905835552</v>
      </c>
      <c r="N989" s="3">
        <f t="shared" si="31"/>
        <v>7.3663290941644366E-2</v>
      </c>
      <c r="P989" s="1">
        <v>984</v>
      </c>
    </row>
    <row r="990" spans="2:16" x14ac:dyDescent="0.3">
      <c r="B990" s="1">
        <v>566</v>
      </c>
      <c r="C990" s="1">
        <v>2765</v>
      </c>
      <c r="D990" s="3">
        <v>0.90741942461604996</v>
      </c>
      <c r="E990" s="3">
        <v>9.2580575383949801E-2</v>
      </c>
      <c r="F990" s="3">
        <v>0.80377509497155297</v>
      </c>
      <c r="G990" s="3">
        <v>0.196224905028447</v>
      </c>
      <c r="H990" s="3">
        <v>1</v>
      </c>
      <c r="I990" s="3">
        <v>0</v>
      </c>
      <c r="J990" s="3">
        <v>0.99429768323898304</v>
      </c>
      <c r="K990" s="3">
        <v>5.70231676101685E-3</v>
      </c>
      <c r="L990" s="3"/>
      <c r="M990" s="3">
        <f t="shared" si="30"/>
        <v>0.92637305070664655</v>
      </c>
      <c r="N990" s="3">
        <f t="shared" si="31"/>
        <v>7.3626949293353408E-2</v>
      </c>
      <c r="P990" s="1">
        <v>985</v>
      </c>
    </row>
    <row r="991" spans="2:16" x14ac:dyDescent="0.3">
      <c r="B991" s="1">
        <v>758</v>
      </c>
      <c r="C991" s="1">
        <v>3760</v>
      </c>
      <c r="D991" s="3">
        <v>0.90741942461604996</v>
      </c>
      <c r="E991" s="3">
        <v>9.2580575383949801E-2</v>
      </c>
      <c r="F991" s="3">
        <v>0.80397301135645205</v>
      </c>
      <c r="G991" s="3">
        <v>0.19602698864354801</v>
      </c>
      <c r="H991" s="3">
        <v>1</v>
      </c>
      <c r="I991" s="3">
        <v>0</v>
      </c>
      <c r="J991" s="3">
        <v>0.99410420656204201</v>
      </c>
      <c r="K991" s="3">
        <v>5.8957934379577602E-3</v>
      </c>
      <c r="L991" s="3"/>
      <c r="M991" s="3">
        <f t="shared" si="30"/>
        <v>0.92637416063363598</v>
      </c>
      <c r="N991" s="3">
        <f t="shared" si="31"/>
        <v>7.3625839366363896E-2</v>
      </c>
      <c r="P991" s="1">
        <v>986</v>
      </c>
    </row>
    <row r="992" spans="2:16" x14ac:dyDescent="0.3">
      <c r="B992" s="1">
        <v>1667</v>
      </c>
      <c r="C992" s="1">
        <v>8350</v>
      </c>
      <c r="D992" s="3">
        <v>0.90741942461604996</v>
      </c>
      <c r="E992" s="3">
        <v>9.2580575383949801E-2</v>
      </c>
      <c r="F992" s="3">
        <v>0.80310066947757497</v>
      </c>
      <c r="G992" s="3">
        <v>0.196899330522425</v>
      </c>
      <c r="H992" s="3">
        <v>1</v>
      </c>
      <c r="I992" s="3">
        <v>0</v>
      </c>
      <c r="J992" s="3">
        <v>0.99622857570648204</v>
      </c>
      <c r="K992" s="3">
        <v>3.7714242935180699E-3</v>
      </c>
      <c r="L992" s="3"/>
      <c r="M992" s="3">
        <f t="shared" si="30"/>
        <v>0.92668716745002677</v>
      </c>
      <c r="N992" s="3">
        <f t="shared" si="31"/>
        <v>7.3312832549973214E-2</v>
      </c>
      <c r="P992" s="1">
        <v>987</v>
      </c>
    </row>
    <row r="993" spans="2:16" x14ac:dyDescent="0.3">
      <c r="B993" s="1">
        <v>1328</v>
      </c>
      <c r="C993" s="1">
        <v>6660</v>
      </c>
      <c r="D993" s="3">
        <v>0.90741942461604996</v>
      </c>
      <c r="E993" s="3">
        <v>9.2580575383949801E-2</v>
      </c>
      <c r="F993" s="3">
        <v>0.88251264857102296</v>
      </c>
      <c r="G993" s="3">
        <v>0.117487351428977</v>
      </c>
      <c r="H993" s="3">
        <v>1</v>
      </c>
      <c r="I993" s="3">
        <v>0</v>
      </c>
      <c r="J993" s="3">
        <v>0.91688096523284901</v>
      </c>
      <c r="K993" s="3">
        <v>8.3119034767150907E-2</v>
      </c>
      <c r="L993" s="3"/>
      <c r="M993" s="3">
        <f t="shared" si="30"/>
        <v>0.92670325960498046</v>
      </c>
      <c r="N993" s="3">
        <f t="shared" si="31"/>
        <v>7.3296740395019433E-2</v>
      </c>
      <c r="P993" s="1">
        <v>988</v>
      </c>
    </row>
    <row r="994" spans="2:16" x14ac:dyDescent="0.3">
      <c r="B994" s="1">
        <v>1533</v>
      </c>
      <c r="C994" s="1">
        <v>7673</v>
      </c>
      <c r="D994" s="3">
        <v>0.90741942461604996</v>
      </c>
      <c r="E994" s="3">
        <v>9.2580575383949801E-2</v>
      </c>
      <c r="F994" s="3">
        <v>0.80987948179505698</v>
      </c>
      <c r="G994" s="3">
        <v>0.190120518204943</v>
      </c>
      <c r="H994" s="3">
        <v>1</v>
      </c>
      <c r="I994" s="3">
        <v>0</v>
      </c>
      <c r="J994" s="3">
        <v>0.98977714776992798</v>
      </c>
      <c r="K994" s="3">
        <v>1.0222852230072001E-2</v>
      </c>
      <c r="L994" s="3"/>
      <c r="M994" s="3">
        <f t="shared" si="30"/>
        <v>0.92676901354525876</v>
      </c>
      <c r="N994" s="3">
        <f t="shared" si="31"/>
        <v>7.3230986454741201E-2</v>
      </c>
      <c r="P994" s="1">
        <v>989</v>
      </c>
    </row>
    <row r="995" spans="2:16" x14ac:dyDescent="0.3">
      <c r="B995" s="1">
        <v>201</v>
      </c>
      <c r="C995" s="1">
        <v>920</v>
      </c>
      <c r="D995" s="3">
        <v>0.92354740061162099</v>
      </c>
      <c r="E995" s="3">
        <v>7.64525993883792E-2</v>
      </c>
      <c r="F995" s="3">
        <v>0.78443109930223598</v>
      </c>
      <c r="G995" s="3">
        <v>0.21556890069776399</v>
      </c>
      <c r="H995" s="3">
        <v>1</v>
      </c>
      <c r="I995" s="3">
        <v>0</v>
      </c>
      <c r="J995" s="3">
        <v>0.99958747625350997</v>
      </c>
      <c r="K995" s="3">
        <v>4.12523746490479E-4</v>
      </c>
      <c r="L995" s="3"/>
      <c r="M995" s="3">
        <f t="shared" si="30"/>
        <v>0.92689149404184168</v>
      </c>
      <c r="N995" s="3">
        <f t="shared" si="31"/>
        <v>7.3108505958158418E-2</v>
      </c>
      <c r="P995" s="1">
        <v>990</v>
      </c>
    </row>
    <row r="996" spans="2:16" x14ac:dyDescent="0.3">
      <c r="B996" s="1">
        <v>463</v>
      </c>
      <c r="C996" s="1">
        <v>2293</v>
      </c>
      <c r="D996" s="3">
        <v>0.92354740061162099</v>
      </c>
      <c r="E996" s="3">
        <v>7.64525993883792E-2</v>
      </c>
      <c r="F996" s="3">
        <v>0.78443109930223598</v>
      </c>
      <c r="G996" s="3">
        <v>0.21556890069776399</v>
      </c>
      <c r="H996" s="3">
        <v>1</v>
      </c>
      <c r="I996" s="3">
        <v>0</v>
      </c>
      <c r="J996" s="3">
        <v>0.99958747625350997</v>
      </c>
      <c r="K996" s="3">
        <v>4.12523746490479E-4</v>
      </c>
      <c r="L996" s="3"/>
      <c r="M996" s="3">
        <f t="shared" si="30"/>
        <v>0.92689149404184168</v>
      </c>
      <c r="N996" s="3">
        <f t="shared" si="31"/>
        <v>7.3108505958158418E-2</v>
      </c>
      <c r="P996" s="1">
        <v>991</v>
      </c>
    </row>
    <row r="997" spans="2:16" x14ac:dyDescent="0.3">
      <c r="B997" s="1">
        <v>191</v>
      </c>
      <c r="C997" s="1">
        <v>886</v>
      </c>
      <c r="D997" s="3">
        <v>0.92354740061162099</v>
      </c>
      <c r="E997" s="3">
        <v>7.64525993883792E-2</v>
      </c>
      <c r="F997" s="3">
        <v>0.78851487349659399</v>
      </c>
      <c r="G997" s="3">
        <v>0.21148512650340601</v>
      </c>
      <c r="H997" s="3">
        <v>1</v>
      </c>
      <c r="I997" s="3">
        <v>0</v>
      </c>
      <c r="J997" s="3">
        <v>0.99594730138778698</v>
      </c>
      <c r="K997" s="3">
        <v>4.0526986122131304E-3</v>
      </c>
      <c r="L997" s="3"/>
      <c r="M997" s="3">
        <f t="shared" si="30"/>
        <v>0.92700239387400041</v>
      </c>
      <c r="N997" s="3">
        <f t="shared" si="31"/>
        <v>7.2997606125999592E-2</v>
      </c>
      <c r="P997" s="1">
        <v>992</v>
      </c>
    </row>
    <row r="998" spans="2:16" x14ac:dyDescent="0.3">
      <c r="B998" s="1">
        <v>732</v>
      </c>
      <c r="C998" s="1">
        <v>3617</v>
      </c>
      <c r="D998" s="3">
        <v>0.90741942461604996</v>
      </c>
      <c r="E998" s="3">
        <v>9.2580575383949801E-2</v>
      </c>
      <c r="F998" s="3">
        <v>0.80567500999159103</v>
      </c>
      <c r="G998" s="3">
        <v>0.194324990008409</v>
      </c>
      <c r="H998" s="3">
        <v>1</v>
      </c>
      <c r="I998" s="3">
        <v>0</v>
      </c>
      <c r="J998" s="3">
        <v>0.99603843688964799</v>
      </c>
      <c r="K998" s="3">
        <v>3.9615631103515599E-3</v>
      </c>
      <c r="L998" s="3"/>
      <c r="M998" s="3">
        <f t="shared" si="30"/>
        <v>0.92728321787432222</v>
      </c>
      <c r="N998" s="3">
        <f t="shared" si="31"/>
        <v>7.2716782125677587E-2</v>
      </c>
      <c r="P998" s="1">
        <v>993</v>
      </c>
    </row>
    <row r="999" spans="2:16" x14ac:dyDescent="0.3">
      <c r="B999" s="1">
        <v>1671</v>
      </c>
      <c r="C999" s="1">
        <v>8372</v>
      </c>
      <c r="D999" s="3">
        <v>0.90741942461604996</v>
      </c>
      <c r="E999" s="3">
        <v>9.2580575383949801E-2</v>
      </c>
      <c r="F999" s="3">
        <v>0.80567500999159103</v>
      </c>
      <c r="G999" s="3">
        <v>0.194324990008409</v>
      </c>
      <c r="H999" s="3">
        <v>1</v>
      </c>
      <c r="I999" s="3">
        <v>0</v>
      </c>
      <c r="J999" s="3">
        <v>0.99603843688964799</v>
      </c>
      <c r="K999" s="3">
        <v>3.9615631103515599E-3</v>
      </c>
      <c r="L999" s="3"/>
      <c r="M999" s="3">
        <f t="shared" si="30"/>
        <v>0.92728321787432222</v>
      </c>
      <c r="N999" s="3">
        <f t="shared" si="31"/>
        <v>7.2716782125677587E-2</v>
      </c>
      <c r="P999" s="1">
        <v>994</v>
      </c>
    </row>
    <row r="1000" spans="2:16" x14ac:dyDescent="0.3">
      <c r="B1000" s="1">
        <v>403</v>
      </c>
      <c r="C1000" s="1">
        <v>1972</v>
      </c>
      <c r="D1000" s="3">
        <v>0.90741942461604996</v>
      </c>
      <c r="E1000" s="3">
        <v>9.2580575383949801E-2</v>
      </c>
      <c r="F1000" s="3">
        <v>0.82020442912057201</v>
      </c>
      <c r="G1000" s="3">
        <v>0.17979557087942799</v>
      </c>
      <c r="H1000" s="3">
        <v>1</v>
      </c>
      <c r="I1000" s="3">
        <v>0</v>
      </c>
      <c r="J1000" s="3">
        <v>0.98183065652847301</v>
      </c>
      <c r="K1000" s="3">
        <v>1.81693434715271E-2</v>
      </c>
      <c r="L1000" s="3"/>
      <c r="M1000" s="3">
        <f t="shared" si="30"/>
        <v>0.92736362756627377</v>
      </c>
      <c r="N1000" s="3">
        <f t="shared" si="31"/>
        <v>7.2636372433726226E-2</v>
      </c>
      <c r="P1000" s="1">
        <v>995</v>
      </c>
    </row>
    <row r="1001" spans="2:16" x14ac:dyDescent="0.3">
      <c r="B1001" s="1">
        <v>747</v>
      </c>
      <c r="C1001" s="1">
        <v>3708</v>
      </c>
      <c r="D1001" s="3">
        <v>0.90741942461604996</v>
      </c>
      <c r="E1001" s="3">
        <v>9.2580575383949801E-2</v>
      </c>
      <c r="F1001" s="3">
        <v>0.82873739566527405</v>
      </c>
      <c r="G1001" s="3">
        <v>0.17126260433472601</v>
      </c>
      <c r="H1001" s="3">
        <v>1</v>
      </c>
      <c r="I1001" s="3">
        <v>0</v>
      </c>
      <c r="J1001" s="3">
        <v>0.97337508201599099</v>
      </c>
      <c r="K1001" s="3">
        <v>2.6624917984008799E-2</v>
      </c>
      <c r="L1001" s="3"/>
      <c r="M1001" s="3">
        <f t="shared" si="30"/>
        <v>0.92738297557432881</v>
      </c>
      <c r="N1001" s="3">
        <f t="shared" si="31"/>
        <v>7.2617024425671153E-2</v>
      </c>
      <c r="P1001" s="1">
        <v>996</v>
      </c>
    </row>
    <row r="1002" spans="2:16" x14ac:dyDescent="0.3">
      <c r="B1002" s="1">
        <v>852</v>
      </c>
      <c r="C1002" s="1">
        <v>4273</v>
      </c>
      <c r="D1002" s="3">
        <v>0.90741942461604996</v>
      </c>
      <c r="E1002" s="3">
        <v>9.2580575383949801E-2</v>
      </c>
      <c r="F1002" s="3">
        <v>0.80353189105647904</v>
      </c>
      <c r="G1002" s="3">
        <v>0.19646810894352101</v>
      </c>
      <c r="H1002" s="3">
        <v>1</v>
      </c>
      <c r="I1002" s="3">
        <v>0</v>
      </c>
      <c r="J1002" s="3">
        <v>0.99925392866134599</v>
      </c>
      <c r="K1002" s="3">
        <v>7.4607133865356402E-4</v>
      </c>
      <c r="L1002" s="3"/>
      <c r="M1002" s="3">
        <f t="shared" si="30"/>
        <v>0.92755131108346878</v>
      </c>
      <c r="N1002" s="3">
        <f t="shared" si="31"/>
        <v>7.2448688916531098E-2</v>
      </c>
      <c r="P1002" s="1">
        <v>997</v>
      </c>
    </row>
    <row r="1003" spans="2:16" x14ac:dyDescent="0.3">
      <c r="B1003" s="1">
        <v>887</v>
      </c>
      <c r="C1003" s="1">
        <v>4427</v>
      </c>
      <c r="D1003" s="3">
        <v>0.90741942461604996</v>
      </c>
      <c r="E1003" s="3">
        <v>9.2580575383949801E-2</v>
      </c>
      <c r="F1003" s="3">
        <v>0.80546934276453597</v>
      </c>
      <c r="G1003" s="3">
        <v>0.19453065723546401</v>
      </c>
      <c r="H1003" s="3">
        <v>1</v>
      </c>
      <c r="I1003" s="3">
        <v>0</v>
      </c>
      <c r="J1003" s="3">
        <v>0.99789303541183505</v>
      </c>
      <c r="K1003" s="3">
        <v>2.1069645881652802E-3</v>
      </c>
      <c r="L1003" s="3"/>
      <c r="M1003" s="3">
        <f t="shared" si="30"/>
        <v>0.92769545069810533</v>
      </c>
      <c r="N1003" s="3">
        <f t="shared" si="31"/>
        <v>7.2304549301894769E-2</v>
      </c>
      <c r="P1003" s="1">
        <v>998</v>
      </c>
    </row>
    <row r="1004" spans="2:16" x14ac:dyDescent="0.3">
      <c r="B1004" s="1">
        <v>789</v>
      </c>
      <c r="C1004" s="1">
        <v>3932</v>
      </c>
      <c r="D1004" s="3">
        <v>0.90741942461604996</v>
      </c>
      <c r="E1004" s="3">
        <v>9.2580575383949801E-2</v>
      </c>
      <c r="F1004" s="3">
        <v>0.805491576372517</v>
      </c>
      <c r="G1004" s="3">
        <v>0.194508423627483</v>
      </c>
      <c r="H1004" s="3">
        <v>1</v>
      </c>
      <c r="I1004" s="3">
        <v>0</v>
      </c>
      <c r="J1004" s="3">
        <v>0.99797338247299205</v>
      </c>
      <c r="K1004" s="3">
        <v>2.0266175270080601E-3</v>
      </c>
      <c r="L1004" s="3"/>
      <c r="M1004" s="3">
        <f t="shared" si="30"/>
        <v>0.92772109586538976</v>
      </c>
      <c r="N1004" s="3">
        <f t="shared" si="31"/>
        <v>7.2278904134610217E-2</v>
      </c>
      <c r="P1004" s="1">
        <v>999</v>
      </c>
    </row>
    <row r="1005" spans="2:16" x14ac:dyDescent="0.3">
      <c r="B1005" s="1">
        <v>462</v>
      </c>
      <c r="C1005" s="1">
        <v>2290</v>
      </c>
      <c r="D1005" s="3">
        <v>0.90741942461604996</v>
      </c>
      <c r="E1005" s="3">
        <v>9.2580575383949801E-2</v>
      </c>
      <c r="F1005" s="3">
        <v>0.80869013152492897</v>
      </c>
      <c r="G1005" s="3">
        <v>0.191309868475071</v>
      </c>
      <c r="H1005" s="3">
        <v>1</v>
      </c>
      <c r="I1005" s="3">
        <v>0</v>
      </c>
      <c r="J1005" s="3">
        <v>0.99579513072967496</v>
      </c>
      <c r="K1005" s="3">
        <v>4.2048692703247096E-3</v>
      </c>
      <c r="L1005" s="3"/>
      <c r="M1005" s="3">
        <f t="shared" si="30"/>
        <v>0.92797617171766345</v>
      </c>
      <c r="N1005" s="3">
        <f t="shared" si="31"/>
        <v>7.2023828282336375E-2</v>
      </c>
      <c r="P1005" s="1">
        <v>1000</v>
      </c>
    </row>
    <row r="1006" spans="2:16" x14ac:dyDescent="0.3">
      <c r="B1006" s="1">
        <v>1684</v>
      </c>
      <c r="C1006" s="1">
        <v>8462</v>
      </c>
      <c r="D1006" s="3">
        <v>0.90741942461604996</v>
      </c>
      <c r="E1006" s="3">
        <v>9.2580575383949801E-2</v>
      </c>
      <c r="F1006" s="3">
        <v>0.82790898789342005</v>
      </c>
      <c r="G1006" s="3">
        <v>0.17209101210658001</v>
      </c>
      <c r="H1006" s="3">
        <v>1</v>
      </c>
      <c r="I1006" s="3">
        <v>0</v>
      </c>
      <c r="J1006" s="3">
        <v>0.97736310958862305</v>
      </c>
      <c r="K1006" s="3">
        <v>2.2636890411377002E-2</v>
      </c>
      <c r="L1006" s="3"/>
      <c r="M1006" s="3">
        <f t="shared" si="30"/>
        <v>0.92817288052452329</v>
      </c>
      <c r="N1006" s="3">
        <f t="shared" si="31"/>
        <v>7.1827119475476708E-2</v>
      </c>
      <c r="P1006" s="1">
        <v>1001</v>
      </c>
    </row>
    <row r="1007" spans="2:16" x14ac:dyDescent="0.3">
      <c r="B1007" s="1">
        <v>1480</v>
      </c>
      <c r="C1007" s="1">
        <v>7414</v>
      </c>
      <c r="D1007" s="3">
        <v>0.90741942461604996</v>
      </c>
      <c r="E1007" s="3">
        <v>9.2580575383949801E-2</v>
      </c>
      <c r="F1007" s="3">
        <v>0.80611141738563896</v>
      </c>
      <c r="G1007" s="3">
        <v>0.19388858261436101</v>
      </c>
      <c r="H1007" s="3">
        <v>1</v>
      </c>
      <c r="I1007" s="3">
        <v>0</v>
      </c>
      <c r="J1007" s="3">
        <v>0.99940741062164296</v>
      </c>
      <c r="K1007" s="3">
        <v>5.9258937835693403E-4</v>
      </c>
      <c r="L1007" s="3"/>
      <c r="M1007" s="3">
        <f t="shared" si="30"/>
        <v>0.92823456315583297</v>
      </c>
      <c r="N1007" s="3">
        <f t="shared" si="31"/>
        <v>7.1765436844166933E-2</v>
      </c>
      <c r="P1007" s="1">
        <v>1002</v>
      </c>
    </row>
    <row r="1008" spans="2:16" x14ac:dyDescent="0.3">
      <c r="B1008" s="1">
        <v>618</v>
      </c>
      <c r="C1008" s="1">
        <v>3009</v>
      </c>
      <c r="D1008" s="3">
        <v>0.90741942461604996</v>
      </c>
      <c r="E1008" s="3">
        <v>9.2580575383949801E-2</v>
      </c>
      <c r="F1008" s="3">
        <v>0.80584650647683997</v>
      </c>
      <c r="G1008" s="3">
        <v>0.19415349352316</v>
      </c>
      <c r="H1008" s="3">
        <v>1</v>
      </c>
      <c r="I1008" s="3">
        <v>0</v>
      </c>
      <c r="J1008" s="3">
        <v>0.99988174438476596</v>
      </c>
      <c r="K1008" s="3">
        <v>1.18255615234375E-4</v>
      </c>
      <c r="L1008" s="3"/>
      <c r="M1008" s="3">
        <f t="shared" si="30"/>
        <v>0.92828691886941395</v>
      </c>
      <c r="N1008" s="3">
        <f t="shared" si="31"/>
        <v>7.171308113058604E-2</v>
      </c>
      <c r="P1008" s="1">
        <v>1003</v>
      </c>
    </row>
    <row r="1009" spans="2:16" x14ac:dyDescent="0.3">
      <c r="B1009" s="1">
        <v>77</v>
      </c>
      <c r="C1009" s="1">
        <v>390</v>
      </c>
      <c r="D1009" s="3">
        <v>0.90741942461604996</v>
      </c>
      <c r="E1009" s="3">
        <v>9.2580575383949801E-2</v>
      </c>
      <c r="F1009" s="3">
        <v>0.80993226473399105</v>
      </c>
      <c r="G1009" s="3">
        <v>0.19006773526600901</v>
      </c>
      <c r="H1009" s="3">
        <v>1</v>
      </c>
      <c r="I1009" s="3">
        <v>0</v>
      </c>
      <c r="J1009" s="3">
        <v>0.99587386846542403</v>
      </c>
      <c r="K1009" s="3">
        <v>4.1261315345764204E-3</v>
      </c>
      <c r="L1009" s="3"/>
      <c r="M1009" s="3">
        <f t="shared" si="30"/>
        <v>0.92830638945386623</v>
      </c>
      <c r="N1009" s="3">
        <f t="shared" si="31"/>
        <v>7.169361054613381E-2</v>
      </c>
      <c r="P1009" s="1">
        <v>1004</v>
      </c>
    </row>
    <row r="1010" spans="2:16" x14ac:dyDescent="0.3">
      <c r="B1010" s="1">
        <v>1362</v>
      </c>
      <c r="C1010" s="1">
        <v>6845</v>
      </c>
      <c r="D1010" s="3">
        <v>0.90741942461604996</v>
      </c>
      <c r="E1010" s="3">
        <v>9.2580575383949801E-2</v>
      </c>
      <c r="F1010" s="3">
        <v>0.81335279908455804</v>
      </c>
      <c r="G1010" s="3">
        <v>0.18664720091544201</v>
      </c>
      <c r="H1010" s="3">
        <v>1</v>
      </c>
      <c r="I1010" s="3">
        <v>0</v>
      </c>
      <c r="J1010" s="3">
        <v>0.99283194541931197</v>
      </c>
      <c r="K1010" s="3">
        <v>7.16805458068848E-3</v>
      </c>
      <c r="L1010" s="3"/>
      <c r="M1010" s="3">
        <f t="shared" si="30"/>
        <v>0.92840104227997999</v>
      </c>
      <c r="N1010" s="3">
        <f t="shared" si="31"/>
        <v>7.1598957720020076E-2</v>
      </c>
      <c r="P1010" s="1">
        <v>1005</v>
      </c>
    </row>
    <row r="1011" spans="2:16" x14ac:dyDescent="0.3">
      <c r="B1011" s="1">
        <v>1748</v>
      </c>
      <c r="C1011" s="1">
        <v>8765</v>
      </c>
      <c r="D1011" s="3">
        <v>0.90741942461604996</v>
      </c>
      <c r="E1011" s="3">
        <v>9.2580575383949801E-2</v>
      </c>
      <c r="F1011" s="3">
        <v>0.80861725424071396</v>
      </c>
      <c r="G1011" s="3">
        <v>0.19138274575928599</v>
      </c>
      <c r="H1011" s="3">
        <v>1</v>
      </c>
      <c r="I1011" s="3">
        <v>0</v>
      </c>
      <c r="J1011" s="3">
        <v>0.99767166376113903</v>
      </c>
      <c r="K1011" s="3">
        <v>2.3283362388610801E-3</v>
      </c>
      <c r="L1011" s="3"/>
      <c r="M1011" s="3">
        <f t="shared" si="30"/>
        <v>0.92842708565447574</v>
      </c>
      <c r="N1011" s="3">
        <f t="shared" si="31"/>
        <v>7.1572914345524222E-2</v>
      </c>
      <c r="P1011" s="1">
        <v>1006</v>
      </c>
    </row>
    <row r="1012" spans="2:16" x14ac:dyDescent="0.3">
      <c r="B1012" s="1">
        <v>1522</v>
      </c>
      <c r="C1012" s="1">
        <v>7632</v>
      </c>
      <c r="D1012" s="3">
        <v>0.90741942461604996</v>
      </c>
      <c r="E1012" s="3">
        <v>9.2580575383949801E-2</v>
      </c>
      <c r="F1012" s="3">
        <v>0.80691826975639103</v>
      </c>
      <c r="G1012" s="3">
        <v>0.193081730243609</v>
      </c>
      <c r="H1012" s="3">
        <v>1</v>
      </c>
      <c r="I1012" s="3">
        <v>0</v>
      </c>
      <c r="J1012" s="3">
        <v>0.99988925457000699</v>
      </c>
      <c r="K1012" s="3">
        <v>1.10745429992676E-4</v>
      </c>
      <c r="L1012" s="3"/>
      <c r="M1012" s="3">
        <f t="shared" si="30"/>
        <v>0.92855673723561194</v>
      </c>
      <c r="N1012" s="3">
        <f t="shared" si="31"/>
        <v>7.1443262764387866E-2</v>
      </c>
      <c r="P1012" s="1">
        <v>1007</v>
      </c>
    </row>
    <row r="1013" spans="2:16" x14ac:dyDescent="0.3">
      <c r="B1013" s="1">
        <v>336</v>
      </c>
      <c r="C1013" s="1">
        <v>1632</v>
      </c>
      <c r="D1013" s="3">
        <v>0.90741942461604996</v>
      </c>
      <c r="E1013" s="3">
        <v>9.2580575383949801E-2</v>
      </c>
      <c r="F1013" s="3">
        <v>0.82226250849445404</v>
      </c>
      <c r="G1013" s="3">
        <v>0.17773749150554599</v>
      </c>
      <c r="H1013" s="3">
        <v>1</v>
      </c>
      <c r="I1013" s="3">
        <v>0</v>
      </c>
      <c r="J1013" s="3">
        <v>0.98466473817825295</v>
      </c>
      <c r="K1013" s="3">
        <v>1.53352618217468E-2</v>
      </c>
      <c r="L1013" s="3"/>
      <c r="M1013" s="3">
        <f t="shared" si="30"/>
        <v>0.92858666782218924</v>
      </c>
      <c r="N1013" s="3">
        <f t="shared" si="31"/>
        <v>7.1413332177810651E-2</v>
      </c>
      <c r="P1013" s="1">
        <v>1008</v>
      </c>
    </row>
    <row r="1014" spans="2:16" x14ac:dyDescent="0.3">
      <c r="B1014" s="1">
        <v>1784</v>
      </c>
      <c r="C1014" s="1">
        <v>8994</v>
      </c>
      <c r="D1014" s="3">
        <v>0.90741942461604996</v>
      </c>
      <c r="E1014" s="3">
        <v>9.2580575383949801E-2</v>
      </c>
      <c r="F1014" s="3">
        <v>0.81399919925887598</v>
      </c>
      <c r="G1014" s="3">
        <v>0.18600080074112399</v>
      </c>
      <c r="H1014" s="3">
        <v>1</v>
      </c>
      <c r="I1014" s="3">
        <v>0</v>
      </c>
      <c r="J1014" s="3">
        <v>0.99294322729110696</v>
      </c>
      <c r="K1014" s="3">
        <v>7.0567727088928197E-3</v>
      </c>
      <c r="L1014" s="3"/>
      <c r="M1014" s="3">
        <f t="shared" si="30"/>
        <v>0.92859046279150825</v>
      </c>
      <c r="N1014" s="3">
        <f t="shared" si="31"/>
        <v>7.140953720849165E-2</v>
      </c>
      <c r="P1014" s="1">
        <v>1009</v>
      </c>
    </row>
    <row r="1015" spans="2:16" x14ac:dyDescent="0.3">
      <c r="B1015" s="1">
        <v>292</v>
      </c>
      <c r="C1015" s="1">
        <v>1370</v>
      </c>
      <c r="D1015" s="3">
        <v>0.90741942461604996</v>
      </c>
      <c r="E1015" s="3">
        <v>9.2580575383949801E-2</v>
      </c>
      <c r="F1015" s="3">
        <v>0.81088815039336404</v>
      </c>
      <c r="G1015" s="3">
        <v>0.18911184960663599</v>
      </c>
      <c r="H1015" s="3">
        <v>1</v>
      </c>
      <c r="I1015" s="3">
        <v>0</v>
      </c>
      <c r="J1015" s="3">
        <v>0.99675923585891701</v>
      </c>
      <c r="K1015" s="3">
        <v>3.2407641410827602E-3</v>
      </c>
      <c r="L1015" s="3"/>
      <c r="M1015" s="3">
        <f t="shared" si="30"/>
        <v>0.92876670271708273</v>
      </c>
      <c r="N1015" s="3">
        <f t="shared" si="31"/>
        <v>7.1233297282917135E-2</v>
      </c>
      <c r="P1015" s="1">
        <v>1010</v>
      </c>
    </row>
    <row r="1016" spans="2:16" x14ac:dyDescent="0.3">
      <c r="B1016" s="1">
        <v>148</v>
      </c>
      <c r="C1016" s="1">
        <v>685</v>
      </c>
      <c r="D1016" s="3">
        <v>0.90741942461604996</v>
      </c>
      <c r="E1016" s="3">
        <v>9.2580575383949801E-2</v>
      </c>
      <c r="F1016" s="3">
        <v>0.81009091014806101</v>
      </c>
      <c r="G1016" s="3">
        <v>0.18990908985193899</v>
      </c>
      <c r="H1016" s="3">
        <v>1</v>
      </c>
      <c r="I1016" s="3">
        <v>0</v>
      </c>
      <c r="J1016" s="3">
        <v>0.998080253601074</v>
      </c>
      <c r="K1016" s="3">
        <v>1.9197463989257799E-3</v>
      </c>
      <c r="L1016" s="3"/>
      <c r="M1016" s="3">
        <f t="shared" si="30"/>
        <v>0.92889764709129619</v>
      </c>
      <c r="N1016" s="3">
        <f t="shared" si="31"/>
        <v>7.1102352908703648E-2</v>
      </c>
      <c r="P1016" s="1">
        <v>1011</v>
      </c>
    </row>
    <row r="1017" spans="2:16" x14ac:dyDescent="0.3">
      <c r="B1017" s="1">
        <v>454</v>
      </c>
      <c r="C1017" s="1">
        <v>2257</v>
      </c>
      <c r="D1017" s="3">
        <v>0.90741942461604996</v>
      </c>
      <c r="E1017" s="3">
        <v>9.2580575383949801E-2</v>
      </c>
      <c r="F1017" s="3">
        <v>0.81016845578630403</v>
      </c>
      <c r="G1017" s="3">
        <v>0.189831544213696</v>
      </c>
      <c r="H1017" s="3">
        <v>1</v>
      </c>
      <c r="I1017" s="3">
        <v>0</v>
      </c>
      <c r="J1017" s="3">
        <v>0.99828511476516701</v>
      </c>
      <c r="K1017" s="3">
        <v>1.71488523483276E-3</v>
      </c>
      <c r="L1017" s="3"/>
      <c r="M1017" s="3">
        <f t="shared" si="30"/>
        <v>0.92896824879188022</v>
      </c>
      <c r="N1017" s="3">
        <f t="shared" si="31"/>
        <v>7.1031751208119637E-2</v>
      </c>
      <c r="P1017" s="1">
        <v>1012</v>
      </c>
    </row>
    <row r="1018" spans="2:16" x14ac:dyDescent="0.3">
      <c r="B1018" s="1">
        <v>1233</v>
      </c>
      <c r="C1018" s="1">
        <v>6133</v>
      </c>
      <c r="D1018" s="3">
        <v>0.90741942461604996</v>
      </c>
      <c r="E1018" s="3">
        <v>9.2580575383949801E-2</v>
      </c>
      <c r="F1018" s="3">
        <v>0.81804354528432399</v>
      </c>
      <c r="G1018" s="3">
        <v>0.18195645471567601</v>
      </c>
      <c r="H1018" s="3">
        <v>1</v>
      </c>
      <c r="I1018" s="3">
        <v>0</v>
      </c>
      <c r="J1018" s="3">
        <v>0.99128550291061401</v>
      </c>
      <c r="K1018" s="3">
        <v>8.7144970893859898E-3</v>
      </c>
      <c r="L1018" s="3"/>
      <c r="M1018" s="3">
        <f t="shared" si="30"/>
        <v>0.92918711820274702</v>
      </c>
      <c r="N1018" s="3">
        <f t="shared" si="31"/>
        <v>7.0812881797252952E-2</v>
      </c>
      <c r="P1018" s="1">
        <v>1013</v>
      </c>
    </row>
    <row r="1019" spans="2:16" x14ac:dyDescent="0.3">
      <c r="B1019" s="1">
        <v>1502</v>
      </c>
      <c r="C1019" s="1">
        <v>7521</v>
      </c>
      <c r="D1019" s="3">
        <v>0.90741942461604996</v>
      </c>
      <c r="E1019" s="3">
        <v>9.2580575383949801E-2</v>
      </c>
      <c r="F1019" s="3">
        <v>0.80993560992921299</v>
      </c>
      <c r="G1019" s="3">
        <v>0.19006439007078699</v>
      </c>
      <c r="H1019" s="3">
        <v>1</v>
      </c>
      <c r="I1019" s="3">
        <v>0</v>
      </c>
      <c r="J1019" s="3">
        <v>0.99940395355224598</v>
      </c>
      <c r="K1019" s="3">
        <v>5.9604644775390603E-4</v>
      </c>
      <c r="L1019" s="3"/>
      <c r="M1019" s="3">
        <f t="shared" si="30"/>
        <v>0.92918974702437729</v>
      </c>
      <c r="N1019" s="3">
        <f t="shared" si="31"/>
        <v>7.081025297562267E-2</v>
      </c>
      <c r="P1019" s="1">
        <v>1014</v>
      </c>
    </row>
    <row r="1020" spans="2:16" x14ac:dyDescent="0.3">
      <c r="B1020" s="1">
        <v>277</v>
      </c>
      <c r="C1020" s="1">
        <v>1287</v>
      </c>
      <c r="D1020" s="3">
        <v>0.92354740061162099</v>
      </c>
      <c r="E1020" s="3">
        <v>7.64525993883792E-2</v>
      </c>
      <c r="F1020" s="3">
        <v>0.79482108110049599</v>
      </c>
      <c r="G1020" s="3">
        <v>0.20517891889950399</v>
      </c>
      <c r="H1020" s="3">
        <v>1</v>
      </c>
      <c r="I1020" s="3">
        <v>0</v>
      </c>
      <c r="J1020" s="3">
        <v>0.99894589185714699</v>
      </c>
      <c r="K1020" s="3">
        <v>1.05410814285278E-3</v>
      </c>
      <c r="L1020" s="3"/>
      <c r="M1020" s="3">
        <f t="shared" si="30"/>
        <v>0.9293285933923161</v>
      </c>
      <c r="N1020" s="3">
        <f t="shared" si="31"/>
        <v>7.0671406607683993E-2</v>
      </c>
      <c r="P1020" s="1">
        <v>1015</v>
      </c>
    </row>
    <row r="1021" spans="2:16" x14ac:dyDescent="0.3">
      <c r="B1021" s="1">
        <v>1700</v>
      </c>
      <c r="C1021" s="1">
        <v>8585</v>
      </c>
      <c r="D1021" s="3">
        <v>0.90741942461604996</v>
      </c>
      <c r="E1021" s="3">
        <v>9.2580575383949801E-2</v>
      </c>
      <c r="F1021" s="3">
        <v>0.81033863381469295</v>
      </c>
      <c r="G1021" s="3">
        <v>0.18966136618530699</v>
      </c>
      <c r="H1021" s="3">
        <v>1</v>
      </c>
      <c r="I1021" s="3">
        <v>0</v>
      </c>
      <c r="J1021" s="3">
        <v>0.99974387884140004</v>
      </c>
      <c r="K1021" s="3">
        <v>2.56121158599854E-4</v>
      </c>
      <c r="L1021" s="3"/>
      <c r="M1021" s="3">
        <f t="shared" si="30"/>
        <v>0.92937548431803574</v>
      </c>
      <c r="N1021" s="3">
        <f t="shared" si="31"/>
        <v>7.0624515681964165E-2</v>
      </c>
      <c r="P1021" s="1">
        <v>1016</v>
      </c>
    </row>
    <row r="1022" spans="2:16" x14ac:dyDescent="0.3">
      <c r="B1022" s="1">
        <v>39</v>
      </c>
      <c r="C1022" s="1">
        <v>197</v>
      </c>
      <c r="D1022" s="3">
        <v>0.90741942461604996</v>
      </c>
      <c r="E1022" s="3">
        <v>9.2580575383949801E-2</v>
      </c>
      <c r="F1022" s="3">
        <v>0.83654547310671901</v>
      </c>
      <c r="G1022" s="3">
        <v>0.16345452689328099</v>
      </c>
      <c r="H1022" s="3">
        <v>1</v>
      </c>
      <c r="I1022" s="3">
        <v>0</v>
      </c>
      <c r="J1022" s="3">
        <v>0.97444397211074796</v>
      </c>
      <c r="K1022" s="3">
        <v>2.5556027889251699E-2</v>
      </c>
      <c r="L1022" s="3"/>
      <c r="M1022" s="3">
        <f t="shared" si="30"/>
        <v>0.92960221745837923</v>
      </c>
      <c r="N1022" s="3">
        <f t="shared" si="31"/>
        <v>7.0397782541620629E-2</v>
      </c>
      <c r="P1022" s="1">
        <v>1017</v>
      </c>
    </row>
    <row r="1023" spans="2:16" x14ac:dyDescent="0.3">
      <c r="B1023" s="1">
        <v>1812</v>
      </c>
      <c r="C1023" s="1">
        <v>9126</v>
      </c>
      <c r="D1023" s="3">
        <v>0.90741942461604996</v>
      </c>
      <c r="E1023" s="3">
        <v>9.2580575383949801E-2</v>
      </c>
      <c r="F1023" s="3">
        <v>0.81294164331283703</v>
      </c>
      <c r="G1023" s="3">
        <v>0.187058356687163</v>
      </c>
      <c r="H1023" s="3">
        <v>1</v>
      </c>
      <c r="I1023" s="3">
        <v>0</v>
      </c>
      <c r="J1023" s="3">
        <v>0.99833726882934604</v>
      </c>
      <c r="K1023" s="3">
        <v>1.6627311706542999E-3</v>
      </c>
      <c r="L1023" s="3"/>
      <c r="M1023" s="3">
        <f t="shared" si="30"/>
        <v>0.92967458418955828</v>
      </c>
      <c r="N1023" s="3">
        <f t="shared" si="31"/>
        <v>7.0325415810441771E-2</v>
      </c>
      <c r="P1023" s="1">
        <v>1018</v>
      </c>
    </row>
    <row r="1024" spans="2:16" x14ac:dyDescent="0.3">
      <c r="B1024" s="1">
        <v>1613</v>
      </c>
      <c r="C1024" s="1">
        <v>8064</v>
      </c>
      <c r="D1024" s="3">
        <v>0.90741942461604996</v>
      </c>
      <c r="E1024" s="3">
        <v>9.2580575383949801E-2</v>
      </c>
      <c r="F1024" s="3">
        <v>0.815561812270996</v>
      </c>
      <c r="G1024" s="3">
        <v>0.184438187729003</v>
      </c>
      <c r="H1024" s="3">
        <v>1</v>
      </c>
      <c r="I1024" s="3">
        <v>0</v>
      </c>
      <c r="J1024" s="3">
        <v>0.996088147163391</v>
      </c>
      <c r="K1024" s="3">
        <v>3.9118528366088902E-3</v>
      </c>
      <c r="L1024" s="3"/>
      <c r="M1024" s="3">
        <f t="shared" si="30"/>
        <v>0.92976734601260924</v>
      </c>
      <c r="N1024" s="3">
        <f t="shared" si="31"/>
        <v>7.0232653987390425E-2</v>
      </c>
      <c r="P1024" s="1">
        <v>1019</v>
      </c>
    </row>
    <row r="1025" spans="2:16" x14ac:dyDescent="0.3">
      <c r="B1025" s="1">
        <v>990</v>
      </c>
      <c r="C1025" s="1">
        <v>4958</v>
      </c>
      <c r="D1025" s="3">
        <v>0.90741942461604996</v>
      </c>
      <c r="E1025" s="3">
        <v>9.2580575383949801E-2</v>
      </c>
      <c r="F1025" s="3">
        <v>0.82005471445455203</v>
      </c>
      <c r="G1025" s="3">
        <v>0.179945285545448</v>
      </c>
      <c r="H1025" s="3">
        <v>1</v>
      </c>
      <c r="I1025" s="3">
        <v>0</v>
      </c>
      <c r="J1025" s="3">
        <v>0.99182498455047596</v>
      </c>
      <c r="K1025" s="3">
        <v>8.1750154495239293E-3</v>
      </c>
      <c r="L1025" s="3"/>
      <c r="M1025" s="3">
        <f t="shared" si="30"/>
        <v>0.92982478090526954</v>
      </c>
      <c r="N1025" s="3">
        <f t="shared" si="31"/>
        <v>7.0175219094730429E-2</v>
      </c>
      <c r="P1025" s="1">
        <v>1020</v>
      </c>
    </row>
    <row r="1026" spans="2:16" x14ac:dyDescent="0.3">
      <c r="B1026" s="1">
        <v>814</v>
      </c>
      <c r="C1026" s="1">
        <v>4084</v>
      </c>
      <c r="D1026" s="3">
        <v>0.90741942461604996</v>
      </c>
      <c r="E1026" s="3">
        <v>9.2580575383949801E-2</v>
      </c>
      <c r="F1026" s="3">
        <v>0.81559492270484601</v>
      </c>
      <c r="G1026" s="3">
        <v>0.18440507729515401</v>
      </c>
      <c r="H1026" s="3">
        <v>1</v>
      </c>
      <c r="I1026" s="3">
        <v>0</v>
      </c>
      <c r="J1026" s="3">
        <v>0.99629336595535301</v>
      </c>
      <c r="K1026" s="3">
        <v>3.7066340446472198E-3</v>
      </c>
      <c r="L1026" s="3"/>
      <c r="M1026" s="3">
        <f t="shared" si="30"/>
        <v>0.92982692831906233</v>
      </c>
      <c r="N1026" s="3">
        <f t="shared" si="31"/>
        <v>7.0173071680937754E-2</v>
      </c>
      <c r="P1026" s="1">
        <v>1021</v>
      </c>
    </row>
    <row r="1027" spans="2:16" x14ac:dyDescent="0.3">
      <c r="B1027" s="1">
        <v>1740</v>
      </c>
      <c r="C1027" s="1">
        <v>8732</v>
      </c>
      <c r="D1027" s="3">
        <v>0.90741942461604996</v>
      </c>
      <c r="E1027" s="3">
        <v>9.2580575383949801E-2</v>
      </c>
      <c r="F1027" s="3">
        <v>0.81336474787103796</v>
      </c>
      <c r="G1027" s="3">
        <v>0.18663525212896201</v>
      </c>
      <c r="H1027" s="3">
        <v>1</v>
      </c>
      <c r="I1027" s="3">
        <v>0</v>
      </c>
      <c r="J1027" s="3">
        <v>0.99959737062454201</v>
      </c>
      <c r="K1027" s="3">
        <v>4.02629375457764E-4</v>
      </c>
      <c r="L1027" s="3"/>
      <c r="M1027" s="3">
        <f t="shared" si="30"/>
        <v>0.93009538577790751</v>
      </c>
      <c r="N1027" s="3">
        <f t="shared" si="31"/>
        <v>6.990461422209239E-2</v>
      </c>
      <c r="P1027" s="1">
        <v>1022</v>
      </c>
    </row>
    <row r="1028" spans="2:16" x14ac:dyDescent="0.3">
      <c r="B1028" s="1">
        <v>176</v>
      </c>
      <c r="C1028" s="1">
        <v>819</v>
      </c>
      <c r="D1028" s="3">
        <v>0.90741942461604996</v>
      </c>
      <c r="E1028" s="3">
        <v>9.2580575383949801E-2</v>
      </c>
      <c r="F1028" s="3">
        <v>0.81829966865162196</v>
      </c>
      <c r="G1028" s="3">
        <v>0.18170033134837801</v>
      </c>
      <c r="H1028" s="3">
        <v>1</v>
      </c>
      <c r="I1028" s="3">
        <v>0</v>
      </c>
      <c r="J1028" s="3">
        <v>0.996460020542145</v>
      </c>
      <c r="K1028" s="3">
        <v>3.5399794578552198E-3</v>
      </c>
      <c r="L1028" s="3"/>
      <c r="M1028" s="3">
        <f t="shared" si="30"/>
        <v>0.93054477845245431</v>
      </c>
      <c r="N1028" s="3">
        <f t="shared" si="31"/>
        <v>6.9455221547545756E-2</v>
      </c>
      <c r="P1028" s="1">
        <v>1023</v>
      </c>
    </row>
    <row r="1029" spans="2:16" x14ac:dyDescent="0.3">
      <c r="B1029" s="1">
        <v>978</v>
      </c>
      <c r="C1029" s="1">
        <v>4900</v>
      </c>
      <c r="D1029" s="3">
        <v>0.90741942461604996</v>
      </c>
      <c r="E1029" s="3">
        <v>9.2580575383949801E-2</v>
      </c>
      <c r="F1029" s="3">
        <v>0.81743809331914796</v>
      </c>
      <c r="G1029" s="3">
        <v>0.18256190668085201</v>
      </c>
      <c r="H1029" s="3">
        <v>1</v>
      </c>
      <c r="I1029" s="3">
        <v>0</v>
      </c>
      <c r="J1029" s="3">
        <v>0.99778950214385997</v>
      </c>
      <c r="K1029" s="3">
        <v>2.2104978561401402E-3</v>
      </c>
      <c r="L1029" s="3"/>
      <c r="M1029" s="3">
        <f t="shared" si="30"/>
        <v>0.93066175501976445</v>
      </c>
      <c r="N1029" s="3">
        <f t="shared" si="31"/>
        <v>6.9338244980235483E-2</v>
      </c>
      <c r="P1029" s="1">
        <v>1024</v>
      </c>
    </row>
    <row r="1030" spans="2:16" x14ac:dyDescent="0.3">
      <c r="B1030" s="1">
        <v>220</v>
      </c>
      <c r="C1030" s="1">
        <v>1009</v>
      </c>
      <c r="D1030" s="3">
        <v>0.90741942461604996</v>
      </c>
      <c r="E1030" s="3">
        <v>9.2580575383949801E-2</v>
      </c>
      <c r="F1030" s="3">
        <v>0.81787544375380905</v>
      </c>
      <c r="G1030" s="3">
        <v>0.18212455624619101</v>
      </c>
      <c r="H1030" s="3">
        <v>1</v>
      </c>
      <c r="I1030" s="3">
        <v>0</v>
      </c>
      <c r="J1030" s="3">
        <v>0.99798333644866899</v>
      </c>
      <c r="K1030" s="3">
        <v>2.0166635513305699E-3</v>
      </c>
      <c r="L1030" s="3"/>
      <c r="M1030" s="3">
        <f t="shared" ref="M1030:M1093" si="32">+AVERAGE(D1030,F1030,H1030,J1030)</f>
        <v>0.930819551204632</v>
      </c>
      <c r="N1030" s="3">
        <f t="shared" ref="N1030:N1093" si="33">+AVERAGE(E1030,G1030,I1030,K1030)</f>
        <v>6.9180448795367847E-2</v>
      </c>
      <c r="P1030" s="1">
        <v>1025</v>
      </c>
    </row>
    <row r="1031" spans="2:16" x14ac:dyDescent="0.3">
      <c r="B1031" s="1">
        <v>1586</v>
      </c>
      <c r="C1031" s="1">
        <v>7923</v>
      </c>
      <c r="D1031" s="3">
        <v>0.90741942461604996</v>
      </c>
      <c r="E1031" s="3">
        <v>9.2580575383949801E-2</v>
      </c>
      <c r="F1031" s="3">
        <v>0.81634495835729803</v>
      </c>
      <c r="G1031" s="3">
        <v>0.18365504164270199</v>
      </c>
      <c r="H1031" s="3">
        <v>1</v>
      </c>
      <c r="I1031" s="3">
        <v>0</v>
      </c>
      <c r="J1031" s="3">
        <v>0.99952161312103305</v>
      </c>
      <c r="K1031" s="3">
        <v>4.7838687896728499E-4</v>
      </c>
      <c r="L1031" s="3"/>
      <c r="M1031" s="3">
        <f t="shared" si="32"/>
        <v>0.93082149902359534</v>
      </c>
      <c r="N1031" s="3">
        <f t="shared" si="33"/>
        <v>6.9178500976404766E-2</v>
      </c>
      <c r="P1031" s="1">
        <v>1026</v>
      </c>
    </row>
    <row r="1032" spans="2:16" x14ac:dyDescent="0.3">
      <c r="B1032" s="1">
        <v>399</v>
      </c>
      <c r="C1032" s="1">
        <v>1959</v>
      </c>
      <c r="D1032" s="3">
        <v>0.90741942461604996</v>
      </c>
      <c r="E1032" s="3">
        <v>9.2580575383949801E-2</v>
      </c>
      <c r="F1032" s="3">
        <v>0.81630888065694096</v>
      </c>
      <c r="G1032" s="3">
        <v>0.18369111934305901</v>
      </c>
      <c r="H1032" s="3">
        <v>1</v>
      </c>
      <c r="I1032" s="3">
        <v>0</v>
      </c>
      <c r="J1032" s="3">
        <v>0.99976176023483299</v>
      </c>
      <c r="K1032" s="3">
        <v>2.38239765167236E-4</v>
      </c>
      <c r="L1032" s="3"/>
      <c r="M1032" s="3">
        <f t="shared" si="32"/>
        <v>0.93087251637695601</v>
      </c>
      <c r="N1032" s="3">
        <f t="shared" si="33"/>
        <v>6.9127483623044009E-2</v>
      </c>
      <c r="P1032" s="1">
        <v>1027</v>
      </c>
    </row>
    <row r="1033" spans="2:16" x14ac:dyDescent="0.3">
      <c r="B1033" s="1">
        <v>139</v>
      </c>
      <c r="C1033" s="1">
        <v>640</v>
      </c>
      <c r="D1033" s="3">
        <v>0.90741942461604996</v>
      </c>
      <c r="E1033" s="3">
        <v>9.2580575383949801E-2</v>
      </c>
      <c r="F1033" s="3">
        <v>0.82311233467968303</v>
      </c>
      <c r="G1033" s="3">
        <v>0.17688766532031699</v>
      </c>
      <c r="H1033" s="3">
        <v>1</v>
      </c>
      <c r="I1033" s="3">
        <v>0</v>
      </c>
      <c r="J1033" s="3">
        <v>0.993230700492859</v>
      </c>
      <c r="K1033" s="3">
        <v>6.7692995071411098E-3</v>
      </c>
      <c r="L1033" s="3"/>
      <c r="M1033" s="3">
        <f t="shared" si="32"/>
        <v>0.93094061494714797</v>
      </c>
      <c r="N1033" s="3">
        <f t="shared" si="33"/>
        <v>6.9059385052851974E-2</v>
      </c>
      <c r="P1033" s="1">
        <v>1028</v>
      </c>
    </row>
    <row r="1034" spans="2:16" x14ac:dyDescent="0.3">
      <c r="B1034" s="1">
        <v>1152</v>
      </c>
      <c r="C1034" s="1">
        <v>5783</v>
      </c>
      <c r="D1034" s="3">
        <v>0.90741942461604996</v>
      </c>
      <c r="E1034" s="3">
        <v>9.2580575383949801E-2</v>
      </c>
      <c r="F1034" s="3">
        <v>0.81673284895737197</v>
      </c>
      <c r="G1034" s="3">
        <v>0.183267151042628</v>
      </c>
      <c r="H1034" s="3">
        <v>1</v>
      </c>
      <c r="I1034" s="3">
        <v>0</v>
      </c>
      <c r="J1034" s="3">
        <v>0.99986922740936302</v>
      </c>
      <c r="K1034" s="3">
        <v>1.30772590637207E-4</v>
      </c>
      <c r="L1034" s="3"/>
      <c r="M1034" s="3">
        <f t="shared" si="32"/>
        <v>0.93100537524569615</v>
      </c>
      <c r="N1034" s="3">
        <f t="shared" si="33"/>
        <v>6.8994624754303749E-2</v>
      </c>
      <c r="P1034" s="1">
        <v>1029</v>
      </c>
    </row>
    <row r="1035" spans="2:16" x14ac:dyDescent="0.3">
      <c r="B1035" s="1">
        <v>777</v>
      </c>
      <c r="C1035" s="1">
        <v>3862</v>
      </c>
      <c r="D1035" s="3">
        <v>0.90741942461604996</v>
      </c>
      <c r="E1035" s="3">
        <v>9.2580575383949801E-2</v>
      </c>
      <c r="F1035" s="3">
        <v>0.81922150588353504</v>
      </c>
      <c r="G1035" s="3">
        <v>0.18077849411646499</v>
      </c>
      <c r="H1035" s="3">
        <v>1</v>
      </c>
      <c r="I1035" s="3">
        <v>0</v>
      </c>
      <c r="J1035" s="3">
        <v>0.99760168790817305</v>
      </c>
      <c r="K1035" s="3">
        <v>2.39831209182739E-3</v>
      </c>
      <c r="L1035" s="3"/>
      <c r="M1035" s="3">
        <f t="shared" si="32"/>
        <v>0.93106065460193954</v>
      </c>
      <c r="N1035" s="3">
        <f t="shared" si="33"/>
        <v>6.8939345398060542E-2</v>
      </c>
      <c r="P1035" s="1">
        <v>1030</v>
      </c>
    </row>
    <row r="1036" spans="2:16" x14ac:dyDescent="0.3">
      <c r="B1036" s="1">
        <v>794</v>
      </c>
      <c r="C1036" s="1">
        <v>3957</v>
      </c>
      <c r="D1036" s="3">
        <v>0.90741942461604996</v>
      </c>
      <c r="E1036" s="3">
        <v>9.2580575383949801E-2</v>
      </c>
      <c r="F1036" s="3">
        <v>0.81744631470900198</v>
      </c>
      <c r="G1036" s="3">
        <v>0.182553685290998</v>
      </c>
      <c r="H1036" s="3">
        <v>1</v>
      </c>
      <c r="I1036" s="3">
        <v>0</v>
      </c>
      <c r="J1036" s="3">
        <v>0.99945157766342196</v>
      </c>
      <c r="K1036" s="3">
        <v>5.4842233657836903E-4</v>
      </c>
      <c r="L1036" s="3"/>
      <c r="M1036" s="3">
        <f t="shared" si="32"/>
        <v>0.93107932924711856</v>
      </c>
      <c r="N1036" s="3">
        <f t="shared" si="33"/>
        <v>6.8920670752881538E-2</v>
      </c>
      <c r="P1036" s="1">
        <v>1031</v>
      </c>
    </row>
    <row r="1037" spans="2:16" x14ac:dyDescent="0.3">
      <c r="B1037" s="1">
        <v>798</v>
      </c>
      <c r="C1037" s="1">
        <v>3979</v>
      </c>
      <c r="D1037" s="3">
        <v>0.90741942461604996</v>
      </c>
      <c r="E1037" s="3">
        <v>9.2580575383949801E-2</v>
      </c>
      <c r="F1037" s="3">
        <v>0.81969518456234103</v>
      </c>
      <c r="G1037" s="3">
        <v>0.180304815437659</v>
      </c>
      <c r="H1037" s="3">
        <v>1</v>
      </c>
      <c r="I1037" s="3">
        <v>0</v>
      </c>
      <c r="J1037" s="3">
        <v>0.99769788980483998</v>
      </c>
      <c r="K1037" s="3">
        <v>2.3021101951599099E-3</v>
      </c>
      <c r="L1037" s="3"/>
      <c r="M1037" s="3">
        <f t="shared" si="32"/>
        <v>0.9312031247458078</v>
      </c>
      <c r="N1037" s="3">
        <f t="shared" si="33"/>
        <v>6.8796875254192175E-2</v>
      </c>
      <c r="P1037" s="1">
        <v>1032</v>
      </c>
    </row>
    <row r="1038" spans="2:16" x14ac:dyDescent="0.3">
      <c r="B1038" s="1">
        <v>217</v>
      </c>
      <c r="C1038" s="1">
        <v>995</v>
      </c>
      <c r="D1038" s="3">
        <v>0.90741942461604996</v>
      </c>
      <c r="E1038" s="3">
        <v>9.2580575383949801E-2</v>
      </c>
      <c r="F1038" s="3">
        <v>0.81889316200601303</v>
      </c>
      <c r="G1038" s="3">
        <v>0.181106837993987</v>
      </c>
      <c r="H1038" s="3">
        <v>1</v>
      </c>
      <c r="I1038" s="3">
        <v>0</v>
      </c>
      <c r="J1038" s="3">
        <v>0.99930417537689198</v>
      </c>
      <c r="K1038" s="3">
        <v>6.9582462310791005E-4</v>
      </c>
      <c r="L1038" s="3"/>
      <c r="M1038" s="3">
        <f t="shared" si="32"/>
        <v>0.93140419049973877</v>
      </c>
      <c r="N1038" s="3">
        <f t="shared" si="33"/>
        <v>6.8595809500261173E-2</v>
      </c>
      <c r="P1038" s="1">
        <v>1033</v>
      </c>
    </row>
    <row r="1039" spans="2:16" x14ac:dyDescent="0.3">
      <c r="B1039" s="1">
        <v>594</v>
      </c>
      <c r="C1039" s="1">
        <v>2898</v>
      </c>
      <c r="D1039" s="3">
        <v>0.90741942461604996</v>
      </c>
      <c r="E1039" s="3">
        <v>9.2580575383949801E-2</v>
      </c>
      <c r="F1039" s="3">
        <v>0.82287217924518197</v>
      </c>
      <c r="G1039" s="3">
        <v>0.17712782075481801</v>
      </c>
      <c r="H1039" s="3">
        <v>1</v>
      </c>
      <c r="I1039" s="3">
        <v>0</v>
      </c>
      <c r="J1039" s="3">
        <v>0.99546825885772705</v>
      </c>
      <c r="K1039" s="3">
        <v>4.5317411422729501E-3</v>
      </c>
      <c r="L1039" s="3"/>
      <c r="M1039" s="3">
        <f t="shared" si="32"/>
        <v>0.93143996567973975</v>
      </c>
      <c r="N1039" s="3">
        <f t="shared" si="33"/>
        <v>6.8560034320260185E-2</v>
      </c>
      <c r="P1039" s="1">
        <v>1034</v>
      </c>
    </row>
    <row r="1040" spans="2:16" x14ac:dyDescent="0.3">
      <c r="B1040" s="1">
        <v>1810</v>
      </c>
      <c r="C1040" s="1">
        <v>9123</v>
      </c>
      <c r="D1040" s="3">
        <v>0.90741942461604996</v>
      </c>
      <c r="E1040" s="3">
        <v>9.2580575383949801E-2</v>
      </c>
      <c r="F1040" s="3">
        <v>0.88100368090627101</v>
      </c>
      <c r="G1040" s="3">
        <v>0.118996319093729</v>
      </c>
      <c r="H1040" s="3">
        <v>1</v>
      </c>
      <c r="I1040" s="3">
        <v>0</v>
      </c>
      <c r="J1040" s="3">
        <v>0.93757593631744396</v>
      </c>
      <c r="K1040" s="3">
        <v>6.2424063682556201E-2</v>
      </c>
      <c r="L1040" s="3"/>
      <c r="M1040" s="3">
        <f t="shared" si="32"/>
        <v>0.93149976045994121</v>
      </c>
      <c r="N1040" s="3">
        <f t="shared" si="33"/>
        <v>6.8500239540058752E-2</v>
      </c>
      <c r="P1040" s="1">
        <v>1035</v>
      </c>
    </row>
    <row r="1041" spans="2:16" x14ac:dyDescent="0.3">
      <c r="B1041" s="1">
        <v>197</v>
      </c>
      <c r="C1041" s="1">
        <v>900</v>
      </c>
      <c r="D1041" s="3">
        <v>0.90741942461604996</v>
      </c>
      <c r="E1041" s="3">
        <v>9.2580575383949801E-2</v>
      </c>
      <c r="F1041" s="3">
        <v>0.82949885801220902</v>
      </c>
      <c r="G1041" s="3">
        <v>0.17050114198779101</v>
      </c>
      <c r="H1041" s="3">
        <v>1</v>
      </c>
      <c r="I1041" s="3">
        <v>0</v>
      </c>
      <c r="J1041" s="3">
        <v>0.98910343647003196</v>
      </c>
      <c r="K1041" s="3">
        <v>1.08965635299683E-2</v>
      </c>
      <c r="L1041" s="3"/>
      <c r="M1041" s="3">
        <f t="shared" si="32"/>
        <v>0.93150542977457262</v>
      </c>
      <c r="N1041" s="3">
        <f t="shared" si="33"/>
        <v>6.8494570225427279E-2</v>
      </c>
      <c r="P1041" s="1">
        <v>1036</v>
      </c>
    </row>
    <row r="1042" spans="2:16" x14ac:dyDescent="0.3">
      <c r="B1042" s="1">
        <v>99</v>
      </c>
      <c r="C1042" s="1">
        <v>489</v>
      </c>
      <c r="D1042" s="3">
        <v>0.90741942461604996</v>
      </c>
      <c r="E1042" s="3">
        <v>9.2580575383949801E-2</v>
      </c>
      <c r="F1042" s="3">
        <v>0.84048272418140602</v>
      </c>
      <c r="G1042" s="3">
        <v>0.15951727581859401</v>
      </c>
      <c r="H1042" s="3">
        <v>1</v>
      </c>
      <c r="I1042" s="3">
        <v>0</v>
      </c>
      <c r="J1042" s="3">
        <v>0.97813147306442305</v>
      </c>
      <c r="K1042" s="3">
        <v>2.18685269355774E-2</v>
      </c>
      <c r="L1042" s="3"/>
      <c r="M1042" s="3">
        <f t="shared" si="32"/>
        <v>0.93150840546546976</v>
      </c>
      <c r="N1042" s="3">
        <f t="shared" si="33"/>
        <v>6.8491594534530298E-2</v>
      </c>
      <c r="P1042" s="1">
        <v>1037</v>
      </c>
    </row>
    <row r="1043" spans="2:16" x14ac:dyDescent="0.3">
      <c r="B1043" s="1">
        <v>538</v>
      </c>
      <c r="C1043" s="1">
        <v>2628</v>
      </c>
      <c r="D1043" s="3">
        <v>0.90741942461604996</v>
      </c>
      <c r="E1043" s="3">
        <v>9.2580575383949801E-2</v>
      </c>
      <c r="F1043" s="3">
        <v>0.81891666507376804</v>
      </c>
      <c r="G1043" s="3">
        <v>0.18108333492623199</v>
      </c>
      <c r="H1043" s="3">
        <v>1</v>
      </c>
      <c r="I1043" s="3">
        <v>0</v>
      </c>
      <c r="J1043" s="3">
        <v>0.99982845783233598</v>
      </c>
      <c r="K1043" s="3">
        <v>1.71542167663574E-4</v>
      </c>
      <c r="L1043" s="3"/>
      <c r="M1043" s="3">
        <f t="shared" si="32"/>
        <v>0.93154113688053852</v>
      </c>
      <c r="N1043" s="3">
        <f t="shared" si="33"/>
        <v>6.8458863119461338E-2</v>
      </c>
      <c r="P1043" s="1">
        <v>1038</v>
      </c>
    </row>
    <row r="1044" spans="2:16" x14ac:dyDescent="0.3">
      <c r="B1044" s="1">
        <v>604</v>
      </c>
      <c r="C1044" s="1">
        <v>2962</v>
      </c>
      <c r="D1044" s="3">
        <v>0.90741942461604996</v>
      </c>
      <c r="E1044" s="3">
        <v>9.2580575383949801E-2</v>
      </c>
      <c r="F1044" s="3">
        <v>0.82909996182062295</v>
      </c>
      <c r="G1044" s="3">
        <v>0.17090003817937699</v>
      </c>
      <c r="H1044" s="3">
        <v>1</v>
      </c>
      <c r="I1044" s="3">
        <v>0</v>
      </c>
      <c r="J1044" s="3">
        <v>0.99023061990737904</v>
      </c>
      <c r="K1044" s="3">
        <v>9.7693800926208496E-3</v>
      </c>
      <c r="L1044" s="3"/>
      <c r="M1044" s="3">
        <f t="shared" si="32"/>
        <v>0.93168750158601299</v>
      </c>
      <c r="N1044" s="3">
        <f t="shared" si="33"/>
        <v>6.8312498413986913E-2</v>
      </c>
      <c r="P1044" s="1">
        <v>1039</v>
      </c>
    </row>
    <row r="1045" spans="2:16" x14ac:dyDescent="0.3">
      <c r="B1045" s="1">
        <v>568</v>
      </c>
      <c r="C1045" s="1">
        <v>2775</v>
      </c>
      <c r="D1045" s="3">
        <v>0.90741942461604996</v>
      </c>
      <c r="E1045" s="3">
        <v>9.2580575383949801E-2</v>
      </c>
      <c r="F1045" s="3">
        <v>0.82063805675749402</v>
      </c>
      <c r="G1045" s="3">
        <v>0.17936194324250601</v>
      </c>
      <c r="H1045" s="3">
        <v>1</v>
      </c>
      <c r="I1045" s="3">
        <v>0</v>
      </c>
      <c r="J1045" s="3">
        <v>0.99883884191513095</v>
      </c>
      <c r="K1045" s="3">
        <v>1.16115808486938E-3</v>
      </c>
      <c r="L1045" s="3"/>
      <c r="M1045" s="3">
        <f t="shared" si="32"/>
        <v>0.93172408082216873</v>
      </c>
      <c r="N1045" s="3">
        <f t="shared" si="33"/>
        <v>6.8275919177831296E-2</v>
      </c>
      <c r="P1045" s="1">
        <v>1040</v>
      </c>
    </row>
    <row r="1046" spans="2:16" x14ac:dyDescent="0.3">
      <c r="B1046" s="1">
        <v>1061</v>
      </c>
      <c r="C1046" s="1">
        <v>5350</v>
      </c>
      <c r="D1046" s="3">
        <v>0.90741942461604996</v>
      </c>
      <c r="E1046" s="3">
        <v>9.2580575383949801E-2</v>
      </c>
      <c r="F1046" s="3">
        <v>0.82414758020769496</v>
      </c>
      <c r="G1046" s="3">
        <v>0.17585241979230501</v>
      </c>
      <c r="H1046" s="3">
        <v>1</v>
      </c>
      <c r="I1046" s="3">
        <v>0</v>
      </c>
      <c r="J1046" s="3">
        <v>0.99568659067153897</v>
      </c>
      <c r="K1046" s="3">
        <v>4.3134093284606899E-3</v>
      </c>
      <c r="L1046" s="3"/>
      <c r="M1046" s="3">
        <f t="shared" si="32"/>
        <v>0.93181339887382097</v>
      </c>
      <c r="N1046" s="3">
        <f t="shared" si="33"/>
        <v>6.8186601126178872E-2</v>
      </c>
      <c r="P1046" s="1">
        <v>1041</v>
      </c>
    </row>
    <row r="1047" spans="2:16" x14ac:dyDescent="0.3">
      <c r="B1047" s="1">
        <v>803</v>
      </c>
      <c r="C1047" s="1">
        <v>4006</v>
      </c>
      <c r="D1047" s="3">
        <v>0.90741942461604996</v>
      </c>
      <c r="E1047" s="3">
        <v>9.2580575383949801E-2</v>
      </c>
      <c r="F1047" s="3">
        <v>0.82189252956742698</v>
      </c>
      <c r="G1047" s="3">
        <v>0.178107470432573</v>
      </c>
      <c r="H1047" s="3">
        <v>1</v>
      </c>
      <c r="I1047" s="3">
        <v>0</v>
      </c>
      <c r="J1047" s="3">
        <v>0.99804592132568404</v>
      </c>
      <c r="K1047" s="3">
        <v>1.9540786743164102E-3</v>
      </c>
      <c r="L1047" s="3"/>
      <c r="M1047" s="3">
        <f t="shared" si="32"/>
        <v>0.9318394688772903</v>
      </c>
      <c r="N1047" s="3">
        <f t="shared" si="33"/>
        <v>6.8160531122709797E-2</v>
      </c>
      <c r="P1047" s="1">
        <v>1042</v>
      </c>
    </row>
    <row r="1048" spans="2:16" x14ac:dyDescent="0.3">
      <c r="B1048" s="1">
        <v>637</v>
      </c>
      <c r="C1048" s="1">
        <v>3117</v>
      </c>
      <c r="D1048" s="3">
        <v>0.90741942461604996</v>
      </c>
      <c r="E1048" s="3">
        <v>9.2580575383949801E-2</v>
      </c>
      <c r="F1048" s="3">
        <v>0.82092873701319202</v>
      </c>
      <c r="G1048" s="3">
        <v>0.17907126298680801</v>
      </c>
      <c r="H1048" s="3">
        <v>1</v>
      </c>
      <c r="I1048" s="3">
        <v>0</v>
      </c>
      <c r="J1048" s="3">
        <v>0.99907994270324696</v>
      </c>
      <c r="K1048" s="3">
        <v>9.2005729675293001E-4</v>
      </c>
      <c r="L1048" s="3"/>
      <c r="M1048" s="3">
        <f t="shared" si="32"/>
        <v>0.93185702608312226</v>
      </c>
      <c r="N1048" s="3">
        <f t="shared" si="33"/>
        <v>6.814297391687768E-2</v>
      </c>
      <c r="P1048" s="1">
        <v>1043</v>
      </c>
    </row>
    <row r="1049" spans="2:16" x14ac:dyDescent="0.3">
      <c r="B1049" s="1">
        <v>314</v>
      </c>
      <c r="C1049" s="1">
        <v>1506</v>
      </c>
      <c r="D1049" s="3">
        <v>0.92354740061162099</v>
      </c>
      <c r="E1049" s="3">
        <v>7.64525993883792E-2</v>
      </c>
      <c r="F1049" s="3">
        <v>0.80461599546153895</v>
      </c>
      <c r="G1049" s="3">
        <v>0.195384004538461</v>
      </c>
      <c r="H1049" s="3">
        <v>1</v>
      </c>
      <c r="I1049" s="3">
        <v>0</v>
      </c>
      <c r="J1049" s="3">
        <v>0.99994087219238303</v>
      </c>
      <c r="K1049" s="3">
        <v>5.91278076171875E-5</v>
      </c>
      <c r="L1049" s="3"/>
      <c r="M1049" s="3">
        <f t="shared" si="32"/>
        <v>0.9320260670663858</v>
      </c>
      <c r="N1049" s="3">
        <f t="shared" si="33"/>
        <v>6.7973932933614339E-2</v>
      </c>
      <c r="P1049" s="1">
        <v>1044</v>
      </c>
    </row>
    <row r="1050" spans="2:16" x14ac:dyDescent="0.3">
      <c r="B1050" s="1">
        <v>1547</v>
      </c>
      <c r="C1050" s="1">
        <v>7770</v>
      </c>
      <c r="D1050" s="3">
        <v>0.90741942461604996</v>
      </c>
      <c r="E1050" s="3">
        <v>9.2580575383949801E-2</v>
      </c>
      <c r="F1050" s="3">
        <v>0.82229139437452403</v>
      </c>
      <c r="G1050" s="3">
        <v>0.177708605625476</v>
      </c>
      <c r="H1050" s="3">
        <v>1</v>
      </c>
      <c r="I1050" s="3">
        <v>0</v>
      </c>
      <c r="J1050" s="3">
        <v>0.99884194135665905</v>
      </c>
      <c r="K1050" s="3">
        <v>1.1580586433410599E-3</v>
      </c>
      <c r="L1050" s="3"/>
      <c r="M1050" s="3">
        <f t="shared" si="32"/>
        <v>0.9321381900868082</v>
      </c>
      <c r="N1050" s="3">
        <f t="shared" si="33"/>
        <v>6.7861809913191712E-2</v>
      </c>
      <c r="P1050" s="1">
        <v>1045</v>
      </c>
    </row>
    <row r="1051" spans="2:16" x14ac:dyDescent="0.3">
      <c r="B1051" s="1">
        <v>544</v>
      </c>
      <c r="C1051" s="1">
        <v>2666</v>
      </c>
      <c r="D1051" s="3">
        <v>0.90741942461604996</v>
      </c>
      <c r="E1051" s="3">
        <v>9.2580575383949801E-2</v>
      </c>
      <c r="F1051" s="3">
        <v>0.87041636866778005</v>
      </c>
      <c r="G1051" s="3">
        <v>0.12958363133222001</v>
      </c>
      <c r="H1051" s="3">
        <v>1</v>
      </c>
      <c r="I1051" s="3">
        <v>0</v>
      </c>
      <c r="J1051" s="3">
        <v>0.95109486579894997</v>
      </c>
      <c r="K1051" s="3">
        <v>4.8905134201049798E-2</v>
      </c>
      <c r="L1051" s="3"/>
      <c r="M1051" s="3">
        <f t="shared" si="32"/>
        <v>0.93223266477069511</v>
      </c>
      <c r="N1051" s="3">
        <f t="shared" si="33"/>
        <v>6.7767335229304906E-2</v>
      </c>
      <c r="P1051" s="1">
        <v>1046</v>
      </c>
    </row>
    <row r="1052" spans="2:16" x14ac:dyDescent="0.3">
      <c r="B1052" s="1">
        <v>502</v>
      </c>
      <c r="C1052" s="1">
        <v>2471</v>
      </c>
      <c r="D1052" s="3">
        <v>0.90741942461604996</v>
      </c>
      <c r="E1052" s="3">
        <v>9.2580575383949801E-2</v>
      </c>
      <c r="F1052" s="3">
        <v>0.82246997906910702</v>
      </c>
      <c r="G1052" s="3">
        <v>0.17753002093089301</v>
      </c>
      <c r="H1052" s="3">
        <v>1</v>
      </c>
      <c r="I1052" s="3">
        <v>0</v>
      </c>
      <c r="J1052" s="3">
        <v>0.99913835525512695</v>
      </c>
      <c r="K1052" s="3">
        <v>8.6164474487304698E-4</v>
      </c>
      <c r="L1052" s="3"/>
      <c r="M1052" s="3">
        <f t="shared" si="32"/>
        <v>0.93225693973507096</v>
      </c>
      <c r="N1052" s="3">
        <f t="shared" si="33"/>
        <v>6.7743060264928961E-2</v>
      </c>
      <c r="P1052" s="1">
        <v>1047</v>
      </c>
    </row>
    <row r="1053" spans="2:16" x14ac:dyDescent="0.3">
      <c r="B1053" s="1">
        <v>575</v>
      </c>
      <c r="C1053" s="1">
        <v>2816</v>
      </c>
      <c r="D1053" s="3">
        <v>0.90741942461604996</v>
      </c>
      <c r="E1053" s="3">
        <v>9.2580575383949801E-2</v>
      </c>
      <c r="F1053" s="3">
        <v>0.82827580502215503</v>
      </c>
      <c r="G1053" s="3">
        <v>0.171724194977845</v>
      </c>
      <c r="H1053" s="3">
        <v>1</v>
      </c>
      <c r="I1053" s="3">
        <v>0</v>
      </c>
      <c r="J1053" s="3">
        <v>0.99436330795288097</v>
      </c>
      <c r="K1053" s="3">
        <v>5.6366920471191398E-3</v>
      </c>
      <c r="L1053" s="3"/>
      <c r="M1053" s="3">
        <f t="shared" si="32"/>
        <v>0.93251463439777149</v>
      </c>
      <c r="N1053" s="3">
        <f t="shared" si="33"/>
        <v>6.7485365602228481E-2</v>
      </c>
      <c r="P1053" s="1">
        <v>1048</v>
      </c>
    </row>
    <row r="1054" spans="2:16" x14ac:dyDescent="0.3">
      <c r="B1054" s="1">
        <v>780</v>
      </c>
      <c r="C1054" s="1">
        <v>3875</v>
      </c>
      <c r="D1054" s="3">
        <v>0.90741942461604996</v>
      </c>
      <c r="E1054" s="3">
        <v>9.2580575383949801E-2</v>
      </c>
      <c r="F1054" s="3">
        <v>0.82438086180993397</v>
      </c>
      <c r="G1054" s="3">
        <v>0.175619138190066</v>
      </c>
      <c r="H1054" s="3">
        <v>1</v>
      </c>
      <c r="I1054" s="3">
        <v>0</v>
      </c>
      <c r="J1054" s="3">
        <v>0.99913531541824296</v>
      </c>
      <c r="K1054" s="3">
        <v>8.6468458175659201E-4</v>
      </c>
      <c r="L1054" s="3"/>
      <c r="M1054" s="3">
        <f t="shared" si="32"/>
        <v>0.93273390046105675</v>
      </c>
      <c r="N1054" s="3">
        <f t="shared" si="33"/>
        <v>6.7266099538943094E-2</v>
      </c>
      <c r="P1054" s="1">
        <v>1049</v>
      </c>
    </row>
    <row r="1055" spans="2:16" x14ac:dyDescent="0.3">
      <c r="B1055" s="1">
        <v>1711</v>
      </c>
      <c r="C1055" s="1">
        <v>8620</v>
      </c>
      <c r="D1055" s="3">
        <v>0.90741942461604996</v>
      </c>
      <c r="E1055" s="3">
        <v>9.2580575383949801E-2</v>
      </c>
      <c r="F1055" s="3">
        <v>0.82438086180993397</v>
      </c>
      <c r="G1055" s="3">
        <v>0.175619138190066</v>
      </c>
      <c r="H1055" s="3">
        <v>1</v>
      </c>
      <c r="I1055" s="3">
        <v>0</v>
      </c>
      <c r="J1055" s="3">
        <v>0.99913531541824296</v>
      </c>
      <c r="K1055" s="3">
        <v>8.6468458175659201E-4</v>
      </c>
      <c r="L1055" s="3"/>
      <c r="M1055" s="3">
        <f t="shared" si="32"/>
        <v>0.93273390046105675</v>
      </c>
      <c r="N1055" s="3">
        <f t="shared" si="33"/>
        <v>6.7266099538943094E-2</v>
      </c>
      <c r="P1055" s="1">
        <v>1050</v>
      </c>
    </row>
    <row r="1056" spans="2:16" x14ac:dyDescent="0.3">
      <c r="B1056" s="1">
        <v>241</v>
      </c>
      <c r="C1056" s="1">
        <v>1106</v>
      </c>
      <c r="D1056" s="3">
        <v>0.90741942461604996</v>
      </c>
      <c r="E1056" s="3">
        <v>9.2580575383949801E-2</v>
      </c>
      <c r="F1056" s="3">
        <v>0.825974061945697</v>
      </c>
      <c r="G1056" s="3">
        <v>0.174025938054303</v>
      </c>
      <c r="H1056" s="3">
        <v>1</v>
      </c>
      <c r="I1056" s="3">
        <v>0</v>
      </c>
      <c r="J1056" s="3">
        <v>0.99779897928237904</v>
      </c>
      <c r="K1056" s="3">
        <v>2.20102071762085E-3</v>
      </c>
      <c r="L1056" s="3"/>
      <c r="M1056" s="3">
        <f t="shared" si="32"/>
        <v>0.9327981164610315</v>
      </c>
      <c r="N1056" s="3">
        <f t="shared" si="33"/>
        <v>6.7201883538968415E-2</v>
      </c>
      <c r="P1056" s="1">
        <v>1051</v>
      </c>
    </row>
    <row r="1057" spans="2:16" x14ac:dyDescent="0.3">
      <c r="B1057" s="1">
        <v>122</v>
      </c>
      <c r="C1057" s="1">
        <v>557</v>
      </c>
      <c r="D1057" s="3">
        <v>0.90741942461604996</v>
      </c>
      <c r="E1057" s="3">
        <v>9.2580575383949801E-2</v>
      </c>
      <c r="F1057" s="3">
        <v>0.84673542634779597</v>
      </c>
      <c r="G1057" s="3">
        <v>0.153264573652204</v>
      </c>
      <c r="H1057" s="3">
        <v>1</v>
      </c>
      <c r="I1057" s="3">
        <v>0</v>
      </c>
      <c r="J1057" s="3">
        <v>0.97753763198852495</v>
      </c>
      <c r="K1057" s="3">
        <v>2.2462368011474599E-2</v>
      </c>
      <c r="L1057" s="3"/>
      <c r="M1057" s="3">
        <f t="shared" si="32"/>
        <v>0.93292312073809269</v>
      </c>
      <c r="N1057" s="3">
        <f t="shared" si="33"/>
        <v>6.7076879261907099E-2</v>
      </c>
      <c r="P1057" s="1">
        <v>1052</v>
      </c>
    </row>
    <row r="1058" spans="2:16" x14ac:dyDescent="0.3">
      <c r="B1058" s="1">
        <v>423</v>
      </c>
      <c r="C1058" s="1">
        <v>2101</v>
      </c>
      <c r="D1058" s="3">
        <v>0.90741942461604996</v>
      </c>
      <c r="E1058" s="3">
        <v>9.2580575383949801E-2</v>
      </c>
      <c r="F1058" s="3">
        <v>0.87009012128495</v>
      </c>
      <c r="G1058" s="3">
        <v>0.12990987871505</v>
      </c>
      <c r="H1058" s="3">
        <v>1</v>
      </c>
      <c r="I1058" s="3">
        <v>0</v>
      </c>
      <c r="J1058" s="3">
        <v>0.95457398891448997</v>
      </c>
      <c r="K1058" s="3">
        <v>4.5426011085510302E-2</v>
      </c>
      <c r="L1058" s="3"/>
      <c r="M1058" s="3">
        <f t="shared" si="32"/>
        <v>0.93302088370387248</v>
      </c>
      <c r="N1058" s="3">
        <f t="shared" si="33"/>
        <v>6.697911629612753E-2</v>
      </c>
      <c r="P1058" s="1">
        <v>1053</v>
      </c>
    </row>
    <row r="1059" spans="2:16" x14ac:dyDescent="0.3">
      <c r="B1059" s="1">
        <v>63</v>
      </c>
      <c r="C1059" s="1">
        <v>313</v>
      </c>
      <c r="D1059" s="3">
        <v>0.90741942461604996</v>
      </c>
      <c r="E1059" s="3">
        <v>9.2580575383949801E-2</v>
      </c>
      <c r="F1059" s="3">
        <v>0.82591720418852399</v>
      </c>
      <c r="G1059" s="3">
        <v>0.17408279581147601</v>
      </c>
      <c r="H1059" s="3">
        <v>1</v>
      </c>
      <c r="I1059" s="3">
        <v>0</v>
      </c>
      <c r="J1059" s="3">
        <v>0.99884438514709495</v>
      </c>
      <c r="K1059" s="3">
        <v>1.15561485290527E-3</v>
      </c>
      <c r="L1059" s="3"/>
      <c r="M1059" s="3">
        <f t="shared" si="32"/>
        <v>0.93304525348791723</v>
      </c>
      <c r="N1059" s="3">
        <f t="shared" si="33"/>
        <v>6.6954746512082775E-2</v>
      </c>
      <c r="P1059" s="1">
        <v>1054</v>
      </c>
    </row>
    <row r="1060" spans="2:16" x14ac:dyDescent="0.3">
      <c r="B1060" s="1">
        <v>227</v>
      </c>
      <c r="C1060" s="1">
        <v>1043</v>
      </c>
      <c r="D1060" s="3">
        <v>0.90741942461604996</v>
      </c>
      <c r="E1060" s="3">
        <v>9.2580575383949801E-2</v>
      </c>
      <c r="F1060" s="3">
        <v>0.82603602514230201</v>
      </c>
      <c r="G1060" s="3">
        <v>0.17396397485769799</v>
      </c>
      <c r="H1060" s="3">
        <v>1</v>
      </c>
      <c r="I1060" s="3">
        <v>0</v>
      </c>
      <c r="J1060" s="3">
        <v>0.99929749965667702</v>
      </c>
      <c r="K1060" s="3">
        <v>7.0250034332275401E-4</v>
      </c>
      <c r="L1060" s="3"/>
      <c r="M1060" s="3">
        <f t="shared" si="32"/>
        <v>0.93318823735375722</v>
      </c>
      <c r="N1060" s="3">
        <f t="shared" si="33"/>
        <v>6.6811762646242639E-2</v>
      </c>
      <c r="P1060" s="1">
        <v>1055</v>
      </c>
    </row>
    <row r="1061" spans="2:16" x14ac:dyDescent="0.3">
      <c r="B1061" s="1">
        <v>1927</v>
      </c>
      <c r="C1061" s="1">
        <v>9655</v>
      </c>
      <c r="D1061" s="3">
        <v>0.90741942461604996</v>
      </c>
      <c r="E1061" s="3">
        <v>9.2580575383949801E-2</v>
      </c>
      <c r="F1061" s="3">
        <v>0.82577404827115197</v>
      </c>
      <c r="G1061" s="3">
        <v>0.174225951728848</v>
      </c>
      <c r="H1061" s="3">
        <v>1</v>
      </c>
      <c r="I1061" s="3">
        <v>0</v>
      </c>
      <c r="J1061" s="3">
        <v>0.99964344501495395</v>
      </c>
      <c r="K1061" s="3">
        <v>3.5655498504638699E-4</v>
      </c>
      <c r="L1061" s="3"/>
      <c r="M1061" s="3">
        <f t="shared" si="32"/>
        <v>0.93320922947553897</v>
      </c>
      <c r="N1061" s="3">
        <f t="shared" si="33"/>
        <v>6.6790770524461043E-2</v>
      </c>
      <c r="P1061" s="1">
        <v>1056</v>
      </c>
    </row>
    <row r="1062" spans="2:16" x14ac:dyDescent="0.3">
      <c r="B1062" s="1">
        <v>1001</v>
      </c>
      <c r="C1062" s="1">
        <v>5032</v>
      </c>
      <c r="D1062" s="3">
        <v>0.90741942461604996</v>
      </c>
      <c r="E1062" s="3">
        <v>9.2580575383949801E-2</v>
      </c>
      <c r="F1062" s="3">
        <v>0.82996163910805099</v>
      </c>
      <c r="G1062" s="3">
        <v>0.17003836089194899</v>
      </c>
      <c r="H1062" s="3">
        <v>1</v>
      </c>
      <c r="I1062" s="3">
        <v>0</v>
      </c>
      <c r="J1062" s="3">
        <v>0.99630910158157304</v>
      </c>
      <c r="K1062" s="3">
        <v>3.6908984184265102E-3</v>
      </c>
      <c r="L1062" s="3"/>
      <c r="M1062" s="3">
        <f t="shared" si="32"/>
        <v>0.93342254132641844</v>
      </c>
      <c r="N1062" s="3">
        <f t="shared" si="33"/>
        <v>6.6577458673581322E-2</v>
      </c>
      <c r="P1062" s="1">
        <v>1057</v>
      </c>
    </row>
    <row r="1063" spans="2:16" x14ac:dyDescent="0.3">
      <c r="B1063" s="1">
        <v>1788</v>
      </c>
      <c r="C1063" s="1">
        <v>9007</v>
      </c>
      <c r="D1063" s="3">
        <v>0.90741942461604996</v>
      </c>
      <c r="E1063" s="3">
        <v>9.2580575383949801E-2</v>
      </c>
      <c r="F1063" s="3">
        <v>0.84491273977833004</v>
      </c>
      <c r="G1063" s="3">
        <v>0.15508726022166999</v>
      </c>
      <c r="H1063" s="3">
        <v>1</v>
      </c>
      <c r="I1063" s="3">
        <v>0</v>
      </c>
      <c r="J1063" s="3">
        <v>0.98146319389343295</v>
      </c>
      <c r="K1063" s="3">
        <v>1.85368061065674E-2</v>
      </c>
      <c r="L1063" s="3"/>
      <c r="M1063" s="3">
        <f t="shared" si="32"/>
        <v>0.93344883957195324</v>
      </c>
      <c r="N1063" s="3">
        <f t="shared" si="33"/>
        <v>6.6551160428046791E-2</v>
      </c>
      <c r="P1063" s="1">
        <v>1058</v>
      </c>
    </row>
    <row r="1064" spans="2:16" x14ac:dyDescent="0.3">
      <c r="B1064" s="1">
        <v>1088</v>
      </c>
      <c r="C1064" s="1">
        <v>5468</v>
      </c>
      <c r="D1064" s="3">
        <v>0.90741942461604996</v>
      </c>
      <c r="E1064" s="3">
        <v>9.2580575383949801E-2</v>
      </c>
      <c r="F1064" s="3">
        <v>0.83766017075465904</v>
      </c>
      <c r="G1064" s="3">
        <v>0.16233982924534099</v>
      </c>
      <c r="H1064" s="3">
        <v>1</v>
      </c>
      <c r="I1064" s="3">
        <v>0</v>
      </c>
      <c r="J1064" s="3">
        <v>0.98873668909072898</v>
      </c>
      <c r="K1064" s="3">
        <v>1.12633109092712E-2</v>
      </c>
      <c r="L1064" s="3"/>
      <c r="M1064" s="3">
        <f t="shared" si="32"/>
        <v>0.93345407111535939</v>
      </c>
      <c r="N1064" s="3">
        <f t="shared" si="33"/>
        <v>6.654592888464049E-2</v>
      </c>
      <c r="P1064" s="1">
        <v>1059</v>
      </c>
    </row>
    <row r="1065" spans="2:16" x14ac:dyDescent="0.3">
      <c r="B1065" s="1">
        <v>1116</v>
      </c>
      <c r="C1065" s="1">
        <v>5633</v>
      </c>
      <c r="D1065" s="3">
        <v>0.90741942461604996</v>
      </c>
      <c r="E1065" s="3">
        <v>9.2580575383949801E-2</v>
      </c>
      <c r="F1065" s="3">
        <v>0.83220291303526694</v>
      </c>
      <c r="G1065" s="3">
        <v>0.167797086964733</v>
      </c>
      <c r="H1065" s="3">
        <v>1</v>
      </c>
      <c r="I1065" s="3">
        <v>0</v>
      </c>
      <c r="J1065" s="3">
        <v>0.994315445423126</v>
      </c>
      <c r="K1065" s="3">
        <v>5.6845545768737802E-3</v>
      </c>
      <c r="L1065" s="3"/>
      <c r="M1065" s="3">
        <f t="shared" si="32"/>
        <v>0.93348444576861067</v>
      </c>
      <c r="N1065" s="3">
        <f t="shared" si="33"/>
        <v>6.6515554231389148E-2</v>
      </c>
      <c r="P1065" s="1">
        <v>1060</v>
      </c>
    </row>
    <row r="1066" spans="2:16" x14ac:dyDescent="0.3">
      <c r="B1066" s="1">
        <v>195</v>
      </c>
      <c r="C1066" s="1">
        <v>892</v>
      </c>
      <c r="D1066" s="3">
        <v>0.90741942461604996</v>
      </c>
      <c r="E1066" s="3">
        <v>9.2580575383949801E-2</v>
      </c>
      <c r="F1066" s="3">
        <v>0.82796579721980201</v>
      </c>
      <c r="G1066" s="3">
        <v>0.17203420278019799</v>
      </c>
      <c r="H1066" s="3">
        <v>1</v>
      </c>
      <c r="I1066" s="3">
        <v>0</v>
      </c>
      <c r="J1066" s="3">
        <v>0.99969577789306596</v>
      </c>
      <c r="K1066" s="3">
        <v>3.0422210693359402E-4</v>
      </c>
      <c r="L1066" s="3"/>
      <c r="M1066" s="3">
        <f t="shared" si="32"/>
        <v>0.93377024993222946</v>
      </c>
      <c r="N1066" s="3">
        <f t="shared" si="33"/>
        <v>6.6229750067770349E-2</v>
      </c>
      <c r="P1066" s="1">
        <v>1061</v>
      </c>
    </row>
    <row r="1067" spans="2:16" x14ac:dyDescent="0.3">
      <c r="B1067" s="1">
        <v>1866</v>
      </c>
      <c r="C1067" s="1">
        <v>9351</v>
      </c>
      <c r="D1067" s="3">
        <v>0.90741942461604996</v>
      </c>
      <c r="E1067" s="3">
        <v>9.2580575383949801E-2</v>
      </c>
      <c r="F1067" s="3">
        <v>0.83466186348173599</v>
      </c>
      <c r="G1067" s="3">
        <v>0.16533813651826401</v>
      </c>
      <c r="H1067" s="3">
        <v>1</v>
      </c>
      <c r="I1067" s="3">
        <v>0</v>
      </c>
      <c r="J1067" s="3">
        <v>0.99318379163742099</v>
      </c>
      <c r="K1067" s="3">
        <v>6.81620836257935E-3</v>
      </c>
      <c r="L1067" s="3"/>
      <c r="M1067" s="3">
        <f t="shared" si="32"/>
        <v>0.93381626993380173</v>
      </c>
      <c r="N1067" s="3">
        <f t="shared" si="33"/>
        <v>6.6183730066198293E-2</v>
      </c>
      <c r="P1067" s="1">
        <v>1062</v>
      </c>
    </row>
    <row r="1068" spans="2:16" x14ac:dyDescent="0.3">
      <c r="B1068" s="1">
        <v>989</v>
      </c>
      <c r="C1068" s="1">
        <v>4955</v>
      </c>
      <c r="D1068" s="3">
        <v>0.90741942461604996</v>
      </c>
      <c r="E1068" s="3">
        <v>9.2580575383949801E-2</v>
      </c>
      <c r="F1068" s="3">
        <v>0.82824283511260499</v>
      </c>
      <c r="G1068" s="3">
        <v>0.17175716488739601</v>
      </c>
      <c r="H1068" s="3">
        <v>1</v>
      </c>
      <c r="I1068" s="3">
        <v>0</v>
      </c>
      <c r="J1068" s="3">
        <v>0.99967622756957997</v>
      </c>
      <c r="K1068" s="3">
        <v>3.2377243041992198E-4</v>
      </c>
      <c r="L1068" s="3"/>
      <c r="M1068" s="3">
        <f t="shared" si="32"/>
        <v>0.93383462182455879</v>
      </c>
      <c r="N1068" s="3">
        <f t="shared" si="33"/>
        <v>6.6165378175441436E-2</v>
      </c>
      <c r="P1068" s="1">
        <v>1063</v>
      </c>
    </row>
    <row r="1069" spans="2:16" x14ac:dyDescent="0.3">
      <c r="B1069" s="1">
        <v>548</v>
      </c>
      <c r="C1069" s="1">
        <v>2678</v>
      </c>
      <c r="D1069" s="3">
        <v>0.90741942461604996</v>
      </c>
      <c r="E1069" s="3">
        <v>9.2580575383949801E-2</v>
      </c>
      <c r="F1069" s="3">
        <v>0.87617322405976295</v>
      </c>
      <c r="G1069" s="3">
        <v>0.123826775940237</v>
      </c>
      <c r="H1069" s="3">
        <v>1</v>
      </c>
      <c r="I1069" s="3">
        <v>0</v>
      </c>
      <c r="J1069" s="3">
        <v>0.95310980081558205</v>
      </c>
      <c r="K1069" s="3">
        <v>4.6890199184417697E-2</v>
      </c>
      <c r="L1069" s="3"/>
      <c r="M1069" s="3">
        <f t="shared" si="32"/>
        <v>0.93417561237284885</v>
      </c>
      <c r="N1069" s="3">
        <f t="shared" si="33"/>
        <v>6.5824387627151121E-2</v>
      </c>
      <c r="P1069" s="1">
        <v>1064</v>
      </c>
    </row>
    <row r="1070" spans="2:16" x14ac:dyDescent="0.3">
      <c r="B1070" s="1">
        <v>1303</v>
      </c>
      <c r="C1070" s="1">
        <v>6533</v>
      </c>
      <c r="D1070" s="3">
        <v>0.90741942461604996</v>
      </c>
      <c r="E1070" s="3">
        <v>9.2580575383949801E-2</v>
      </c>
      <c r="F1070" s="3">
        <v>0.82944280488722599</v>
      </c>
      <c r="G1070" s="3">
        <v>0.17055719511277401</v>
      </c>
      <c r="H1070" s="3">
        <v>1</v>
      </c>
      <c r="I1070" s="3">
        <v>0</v>
      </c>
      <c r="J1070" s="3">
        <v>0.99984824657440197</v>
      </c>
      <c r="K1070" s="3">
        <v>1.5175342559814499E-4</v>
      </c>
      <c r="L1070" s="3"/>
      <c r="M1070" s="3">
        <f t="shared" si="32"/>
        <v>0.93417761901941943</v>
      </c>
      <c r="N1070" s="3">
        <f t="shared" si="33"/>
        <v>6.5822380980580492E-2</v>
      </c>
      <c r="P1070" s="1">
        <v>1065</v>
      </c>
    </row>
    <row r="1071" spans="2:16" x14ac:dyDescent="0.3">
      <c r="B1071" s="1">
        <v>1407</v>
      </c>
      <c r="C1071" s="1">
        <v>7067</v>
      </c>
      <c r="D1071" s="3">
        <v>0.90741942461604996</v>
      </c>
      <c r="E1071" s="3">
        <v>9.2580575383949801E-2</v>
      </c>
      <c r="F1071" s="3">
        <v>0.83468951379971401</v>
      </c>
      <c r="G1071" s="3">
        <v>0.16531048620028599</v>
      </c>
      <c r="H1071" s="3">
        <v>1</v>
      </c>
      <c r="I1071" s="3">
        <v>0</v>
      </c>
      <c r="J1071" s="3">
        <v>0.99504023790359497</v>
      </c>
      <c r="K1071" s="3">
        <v>4.9597620964050302E-3</v>
      </c>
      <c r="L1071" s="3"/>
      <c r="M1071" s="3">
        <f t="shared" si="32"/>
        <v>0.93428729407983968</v>
      </c>
      <c r="N1071" s="3">
        <f t="shared" si="33"/>
        <v>6.5712705920160208E-2</v>
      </c>
      <c r="P1071" s="1">
        <v>1066</v>
      </c>
    </row>
    <row r="1072" spans="2:16" x14ac:dyDescent="0.3">
      <c r="B1072" s="1">
        <v>166</v>
      </c>
      <c r="C1072" s="1">
        <v>761</v>
      </c>
      <c r="D1072" s="3">
        <v>0.90741942461604996</v>
      </c>
      <c r="E1072" s="3">
        <v>9.2580575383949801E-2</v>
      </c>
      <c r="F1072" s="3">
        <v>0.85113920520736797</v>
      </c>
      <c r="G1072" s="3">
        <v>0.14886079479263201</v>
      </c>
      <c r="H1072" s="3">
        <v>1</v>
      </c>
      <c r="I1072" s="3">
        <v>0</v>
      </c>
      <c r="J1072" s="3">
        <v>0.979470014572144</v>
      </c>
      <c r="K1072" s="3">
        <v>2.05299854278564E-2</v>
      </c>
      <c r="L1072" s="3"/>
      <c r="M1072" s="3">
        <f t="shared" si="32"/>
        <v>0.93450716109889054</v>
      </c>
      <c r="N1072" s="3">
        <f t="shared" si="33"/>
        <v>6.5492838901109546E-2</v>
      </c>
      <c r="P1072" s="1">
        <v>1067</v>
      </c>
    </row>
    <row r="1073" spans="2:16" x14ac:dyDescent="0.3">
      <c r="B1073" s="1">
        <v>1941</v>
      </c>
      <c r="C1073" s="1">
        <v>9709</v>
      </c>
      <c r="D1073" s="3">
        <v>0.90741942461604996</v>
      </c>
      <c r="E1073" s="3">
        <v>9.2580575383949801E-2</v>
      </c>
      <c r="F1073" s="3">
        <v>0.83071273430750103</v>
      </c>
      <c r="G1073" s="3">
        <v>0.16928726569249899</v>
      </c>
      <c r="H1073" s="3">
        <v>1</v>
      </c>
      <c r="I1073" s="3">
        <v>0</v>
      </c>
      <c r="J1073" s="3">
        <v>0.99997794628143299</v>
      </c>
      <c r="K1073" s="3">
        <v>2.2053718566894501E-5</v>
      </c>
      <c r="L1073" s="3"/>
      <c r="M1073" s="3">
        <f t="shared" si="32"/>
        <v>0.93452752630124603</v>
      </c>
      <c r="N1073" s="3">
        <f t="shared" si="33"/>
        <v>6.5472473698753919E-2</v>
      </c>
      <c r="P1073" s="1">
        <v>1068</v>
      </c>
    </row>
    <row r="1074" spans="2:16" x14ac:dyDescent="0.3">
      <c r="B1074" s="1">
        <v>1640</v>
      </c>
      <c r="C1074" s="1">
        <v>8206</v>
      </c>
      <c r="D1074" s="3">
        <v>0.90741942461604996</v>
      </c>
      <c r="E1074" s="3">
        <v>9.2580575383949801E-2</v>
      </c>
      <c r="F1074" s="3">
        <v>0.83134618361941703</v>
      </c>
      <c r="G1074" s="3">
        <v>0.16865381638058299</v>
      </c>
      <c r="H1074" s="3">
        <v>1</v>
      </c>
      <c r="I1074" s="3">
        <v>0</v>
      </c>
      <c r="J1074" s="3">
        <v>0.99939978122711204</v>
      </c>
      <c r="K1074" s="3">
        <v>6.0021877288818403E-4</v>
      </c>
      <c r="L1074" s="3"/>
      <c r="M1074" s="3">
        <f t="shared" si="32"/>
        <v>0.93454134736564476</v>
      </c>
      <c r="N1074" s="3">
        <f t="shared" si="33"/>
        <v>6.5458652634355241E-2</v>
      </c>
      <c r="P1074" s="1">
        <v>1069</v>
      </c>
    </row>
    <row r="1075" spans="2:16" x14ac:dyDescent="0.3">
      <c r="B1075" s="1">
        <v>369</v>
      </c>
      <c r="C1075" s="1">
        <v>1815</v>
      </c>
      <c r="D1075" s="3">
        <v>0.90741942461604996</v>
      </c>
      <c r="E1075" s="3">
        <v>9.2580575383949801E-2</v>
      </c>
      <c r="F1075" s="3">
        <v>0.83158141120213502</v>
      </c>
      <c r="G1075" s="3">
        <v>0.168418588797865</v>
      </c>
      <c r="H1075" s="3">
        <v>1</v>
      </c>
      <c r="I1075" s="3">
        <v>0</v>
      </c>
      <c r="J1075" s="3">
        <v>0.99955362081527699</v>
      </c>
      <c r="K1075" s="3">
        <v>4.4637918472290001E-4</v>
      </c>
      <c r="L1075" s="3"/>
      <c r="M1075" s="3">
        <f t="shared" si="32"/>
        <v>0.93463861415836558</v>
      </c>
      <c r="N1075" s="3">
        <f t="shared" si="33"/>
        <v>6.5361385841634423E-2</v>
      </c>
      <c r="P1075" s="1">
        <v>1070</v>
      </c>
    </row>
    <row r="1076" spans="2:16" x14ac:dyDescent="0.3">
      <c r="B1076" s="1">
        <v>1505</v>
      </c>
      <c r="C1076" s="1">
        <v>7529</v>
      </c>
      <c r="D1076" s="3">
        <v>0.90741942461604996</v>
      </c>
      <c r="E1076" s="3">
        <v>9.2580575383949801E-2</v>
      </c>
      <c r="F1076" s="3">
        <v>0.83382261964972404</v>
      </c>
      <c r="G1076" s="3">
        <v>0.16617738035027599</v>
      </c>
      <c r="H1076" s="3">
        <v>1</v>
      </c>
      <c r="I1076" s="3">
        <v>0</v>
      </c>
      <c r="J1076" s="3">
        <v>0.99826484918594405</v>
      </c>
      <c r="K1076" s="3">
        <v>1.7351508140564E-3</v>
      </c>
      <c r="L1076" s="3"/>
      <c r="M1076" s="3">
        <f t="shared" si="32"/>
        <v>0.93487672336292948</v>
      </c>
      <c r="N1076" s="3">
        <f t="shared" si="33"/>
        <v>6.5123276637070543E-2</v>
      </c>
      <c r="P1076" s="1">
        <v>1071</v>
      </c>
    </row>
    <row r="1077" spans="2:16" x14ac:dyDescent="0.3">
      <c r="B1077" s="1">
        <v>414</v>
      </c>
      <c r="C1077" s="1">
        <v>2053</v>
      </c>
      <c r="D1077" s="3">
        <v>0.90741942461604996</v>
      </c>
      <c r="E1077" s="3">
        <v>9.2580575383949801E-2</v>
      </c>
      <c r="F1077" s="3">
        <v>0.83321225779528296</v>
      </c>
      <c r="G1077" s="3">
        <v>0.16678774220471701</v>
      </c>
      <c r="H1077" s="3">
        <v>1</v>
      </c>
      <c r="I1077" s="3">
        <v>0</v>
      </c>
      <c r="J1077" s="3">
        <v>0.99889695644378695</v>
      </c>
      <c r="K1077" s="3">
        <v>1.10304355621338E-3</v>
      </c>
      <c r="L1077" s="3"/>
      <c r="M1077" s="3">
        <f t="shared" si="32"/>
        <v>0.93488215971377997</v>
      </c>
      <c r="N1077" s="3">
        <f t="shared" si="33"/>
        <v>6.5117840286220044E-2</v>
      </c>
      <c r="P1077" s="1">
        <v>1072</v>
      </c>
    </row>
    <row r="1078" spans="2:16" x14ac:dyDescent="0.3">
      <c r="B1078" s="1">
        <v>1157</v>
      </c>
      <c r="C1078" s="1">
        <v>5799</v>
      </c>
      <c r="D1078" s="3">
        <v>0.90741942461604996</v>
      </c>
      <c r="E1078" s="3">
        <v>9.2580575383949801E-2</v>
      </c>
      <c r="F1078" s="3">
        <v>0.83250004162620606</v>
      </c>
      <c r="G1078" s="3">
        <v>0.167499958373794</v>
      </c>
      <c r="H1078" s="3">
        <v>1</v>
      </c>
      <c r="I1078" s="3">
        <v>0</v>
      </c>
      <c r="J1078" s="3">
        <v>0.99973005056381203</v>
      </c>
      <c r="K1078" s="3">
        <v>2.6994943618774398E-4</v>
      </c>
      <c r="L1078" s="3"/>
      <c r="M1078" s="3">
        <f t="shared" si="32"/>
        <v>0.93491237920151704</v>
      </c>
      <c r="N1078" s="3">
        <f t="shared" si="33"/>
        <v>6.508762079848289E-2</v>
      </c>
      <c r="P1078" s="1">
        <v>1073</v>
      </c>
    </row>
    <row r="1079" spans="2:16" x14ac:dyDescent="0.3">
      <c r="B1079" s="1">
        <v>536</v>
      </c>
      <c r="C1079" s="1">
        <v>2621</v>
      </c>
      <c r="D1079" s="3">
        <v>0.90741942461604996</v>
      </c>
      <c r="E1079" s="3">
        <v>9.2580575383949801E-2</v>
      </c>
      <c r="F1079" s="3">
        <v>0.89718063002697801</v>
      </c>
      <c r="G1079" s="3">
        <v>0.102819369973022</v>
      </c>
      <c r="H1079" s="3">
        <v>1</v>
      </c>
      <c r="I1079" s="3">
        <v>0</v>
      </c>
      <c r="J1079" s="3">
        <v>0.935361087322235</v>
      </c>
      <c r="K1079" s="3">
        <v>6.4638912677764906E-2</v>
      </c>
      <c r="L1079" s="3"/>
      <c r="M1079" s="3">
        <f t="shared" si="32"/>
        <v>0.9349902854913158</v>
      </c>
      <c r="N1079" s="3">
        <f t="shared" si="33"/>
        <v>6.5009714508684174E-2</v>
      </c>
      <c r="P1079" s="1">
        <v>1074</v>
      </c>
    </row>
    <row r="1080" spans="2:16" x14ac:dyDescent="0.3">
      <c r="B1080" s="1">
        <v>360</v>
      </c>
      <c r="C1080" s="1">
        <v>1775</v>
      </c>
      <c r="D1080" s="3">
        <v>0.90741942461604996</v>
      </c>
      <c r="E1080" s="3">
        <v>9.2580575383949801E-2</v>
      </c>
      <c r="F1080" s="3">
        <v>0.83936354293123605</v>
      </c>
      <c r="G1080" s="3">
        <v>0.160636457068764</v>
      </c>
      <c r="H1080" s="3">
        <v>1</v>
      </c>
      <c r="I1080" s="3">
        <v>0</v>
      </c>
      <c r="J1080" s="3">
        <v>0.99376147985458396</v>
      </c>
      <c r="K1080" s="3">
        <v>6.2385201454162598E-3</v>
      </c>
      <c r="L1080" s="3"/>
      <c r="M1080" s="3">
        <f t="shared" si="32"/>
        <v>0.93513611185046752</v>
      </c>
      <c r="N1080" s="3">
        <f t="shared" si="33"/>
        <v>6.486388814953252E-2</v>
      </c>
      <c r="P1080" s="1">
        <v>1075</v>
      </c>
    </row>
    <row r="1081" spans="2:16" x14ac:dyDescent="0.3">
      <c r="B1081" s="1">
        <v>1450</v>
      </c>
      <c r="C1081" s="1">
        <v>7300</v>
      </c>
      <c r="D1081" s="3">
        <v>0.90741942461604996</v>
      </c>
      <c r="E1081" s="3">
        <v>9.2580575383949801E-2</v>
      </c>
      <c r="F1081" s="3">
        <v>0.83839641122214303</v>
      </c>
      <c r="G1081" s="3">
        <v>0.16160358877785699</v>
      </c>
      <c r="H1081" s="3">
        <v>1</v>
      </c>
      <c r="I1081" s="3">
        <v>0</v>
      </c>
      <c r="J1081" s="3">
        <v>0.99482440948486295</v>
      </c>
      <c r="K1081" s="3">
        <v>5.1755905151367196E-3</v>
      </c>
      <c r="L1081" s="3"/>
      <c r="M1081" s="3">
        <f t="shared" si="32"/>
        <v>0.9351600613307639</v>
      </c>
      <c r="N1081" s="3">
        <f t="shared" si="33"/>
        <v>6.4839938669235875E-2</v>
      </c>
      <c r="P1081" s="1">
        <v>1076</v>
      </c>
    </row>
    <row r="1082" spans="2:16" x14ac:dyDescent="0.3">
      <c r="B1082" s="1">
        <v>76</v>
      </c>
      <c r="C1082" s="1">
        <v>379</v>
      </c>
      <c r="D1082" s="3">
        <v>0.90741942461604996</v>
      </c>
      <c r="E1082" s="3">
        <v>9.2580575383949801E-2</v>
      </c>
      <c r="F1082" s="3">
        <v>0.83333776905069801</v>
      </c>
      <c r="G1082" s="3">
        <v>0.16666223094930199</v>
      </c>
      <c r="H1082" s="3">
        <v>1</v>
      </c>
      <c r="I1082" s="3">
        <v>0</v>
      </c>
      <c r="J1082" s="3">
        <v>0.999911189079285</v>
      </c>
      <c r="K1082" s="3">
        <v>8.8810920715332004E-5</v>
      </c>
      <c r="L1082" s="3"/>
      <c r="M1082" s="3">
        <f t="shared" si="32"/>
        <v>0.93516709568650824</v>
      </c>
      <c r="N1082" s="3">
        <f t="shared" si="33"/>
        <v>6.4832904313491785E-2</v>
      </c>
      <c r="P1082" s="1">
        <v>1077</v>
      </c>
    </row>
    <row r="1083" spans="2:16" x14ac:dyDescent="0.3">
      <c r="B1083" s="1">
        <v>455</v>
      </c>
      <c r="C1083" s="1">
        <v>2261</v>
      </c>
      <c r="D1083" s="3">
        <v>0.90741942461604996</v>
      </c>
      <c r="E1083" s="3">
        <v>9.2580575383949801E-2</v>
      </c>
      <c r="F1083" s="3">
        <v>0.83333776905069801</v>
      </c>
      <c r="G1083" s="3">
        <v>0.16666223094930199</v>
      </c>
      <c r="H1083" s="3">
        <v>1</v>
      </c>
      <c r="I1083" s="3">
        <v>0</v>
      </c>
      <c r="J1083" s="3">
        <v>0.999911189079285</v>
      </c>
      <c r="K1083" s="3">
        <v>8.8810920715332004E-5</v>
      </c>
      <c r="L1083" s="3"/>
      <c r="M1083" s="3">
        <f t="shared" si="32"/>
        <v>0.93516709568650824</v>
      </c>
      <c r="N1083" s="3">
        <f t="shared" si="33"/>
        <v>6.4832904313491785E-2</v>
      </c>
      <c r="P1083" s="1">
        <v>1078</v>
      </c>
    </row>
    <row r="1084" spans="2:16" x14ac:dyDescent="0.3">
      <c r="B1084" s="1">
        <v>1823</v>
      </c>
      <c r="C1084" s="1">
        <v>9175</v>
      </c>
      <c r="D1084" s="3">
        <v>0.90741942461604996</v>
      </c>
      <c r="E1084" s="3">
        <v>9.2580575383949801E-2</v>
      </c>
      <c r="F1084" s="3">
        <v>0.83379501400829503</v>
      </c>
      <c r="G1084" s="3">
        <v>0.166204985991705</v>
      </c>
      <c r="H1084" s="3">
        <v>1</v>
      </c>
      <c r="I1084" s="3">
        <v>0</v>
      </c>
      <c r="J1084" s="3">
        <v>0.99949407577514604</v>
      </c>
      <c r="K1084" s="3">
        <v>5.0592422485351595E-4</v>
      </c>
      <c r="L1084" s="3"/>
      <c r="M1084" s="3">
        <f t="shared" si="32"/>
        <v>0.93517712859987279</v>
      </c>
      <c r="N1084" s="3">
        <f t="shared" si="33"/>
        <v>6.4822871400127074E-2</v>
      </c>
      <c r="P1084" s="1">
        <v>1079</v>
      </c>
    </row>
    <row r="1085" spans="2:16" x14ac:dyDescent="0.3">
      <c r="B1085" s="1">
        <v>1849</v>
      </c>
      <c r="C1085" s="1">
        <v>9292</v>
      </c>
      <c r="D1085" s="3">
        <v>0.90741942461604996</v>
      </c>
      <c r="E1085" s="3">
        <v>9.2580575383949801E-2</v>
      </c>
      <c r="F1085" s="3">
        <v>0.83429964660829103</v>
      </c>
      <c r="G1085" s="3">
        <v>0.16570035339170899</v>
      </c>
      <c r="H1085" s="3">
        <v>1</v>
      </c>
      <c r="I1085" s="3">
        <v>0</v>
      </c>
      <c r="J1085" s="3">
        <v>0.99963450431823697</v>
      </c>
      <c r="K1085" s="3">
        <v>3.6549568176269499E-4</v>
      </c>
      <c r="L1085" s="3"/>
      <c r="M1085" s="3">
        <f t="shared" si="32"/>
        <v>0.93533839388564444</v>
      </c>
      <c r="N1085" s="3">
        <f t="shared" si="33"/>
        <v>6.4661606114355369E-2</v>
      </c>
      <c r="P1085" s="1">
        <v>1080</v>
      </c>
    </row>
    <row r="1086" spans="2:16" x14ac:dyDescent="0.3">
      <c r="B1086" s="1">
        <v>1382</v>
      </c>
      <c r="C1086" s="1">
        <v>6964</v>
      </c>
      <c r="D1086" s="3">
        <v>0.90741942461604996</v>
      </c>
      <c r="E1086" s="3">
        <v>9.2580575383949801E-2</v>
      </c>
      <c r="F1086" s="3">
        <v>0.83797542982575701</v>
      </c>
      <c r="G1086" s="3">
        <v>0.16202457017424299</v>
      </c>
      <c r="H1086" s="3">
        <v>1</v>
      </c>
      <c r="I1086" s="3">
        <v>0</v>
      </c>
      <c r="J1086" s="3">
        <v>0.99631363153457597</v>
      </c>
      <c r="K1086" s="3">
        <v>3.6863684654235801E-3</v>
      </c>
      <c r="L1086" s="3"/>
      <c r="M1086" s="3">
        <f t="shared" si="32"/>
        <v>0.93542712149409579</v>
      </c>
      <c r="N1086" s="3">
        <f t="shared" si="33"/>
        <v>6.4572878505904097E-2</v>
      </c>
      <c r="P1086" s="1">
        <v>1081</v>
      </c>
    </row>
    <row r="1087" spans="2:16" x14ac:dyDescent="0.3">
      <c r="B1087" s="1">
        <v>1682</v>
      </c>
      <c r="C1087" s="1">
        <v>8446</v>
      </c>
      <c r="D1087" s="3">
        <v>0.90741942461604996</v>
      </c>
      <c r="E1087" s="3">
        <v>9.2580575383949801E-2</v>
      </c>
      <c r="F1087" s="3">
        <v>0.84126591556421104</v>
      </c>
      <c r="G1087" s="3">
        <v>0.15873408443578901</v>
      </c>
      <c r="H1087" s="3">
        <v>1</v>
      </c>
      <c r="I1087" s="3">
        <v>0</v>
      </c>
      <c r="J1087" s="3">
        <v>0.99366873502731301</v>
      </c>
      <c r="K1087" s="3">
        <v>6.3312649726867702E-3</v>
      </c>
      <c r="L1087" s="3"/>
      <c r="M1087" s="3">
        <f t="shared" si="32"/>
        <v>0.93558851880189353</v>
      </c>
      <c r="N1087" s="3">
        <f t="shared" si="33"/>
        <v>6.4411481198106399E-2</v>
      </c>
      <c r="P1087" s="1">
        <v>1082</v>
      </c>
    </row>
    <row r="1088" spans="2:16" x14ac:dyDescent="0.3">
      <c r="B1088" s="1">
        <v>329</v>
      </c>
      <c r="C1088" s="1">
        <v>1593</v>
      </c>
      <c r="D1088" s="3">
        <v>0.90741942461604996</v>
      </c>
      <c r="E1088" s="3">
        <v>9.2580575383949801E-2</v>
      </c>
      <c r="F1088" s="3">
        <v>0.839170976767592</v>
      </c>
      <c r="G1088" s="3">
        <v>0.160829023232408</v>
      </c>
      <c r="H1088" s="3">
        <v>1</v>
      </c>
      <c r="I1088" s="3">
        <v>0</v>
      </c>
      <c r="J1088" s="3">
        <v>0.99623185396194502</v>
      </c>
      <c r="K1088" s="3">
        <v>3.7681460380554199E-3</v>
      </c>
      <c r="L1088" s="3"/>
      <c r="M1088" s="3">
        <f t="shared" si="32"/>
        <v>0.9357055638363968</v>
      </c>
      <c r="N1088" s="3">
        <f t="shared" si="33"/>
        <v>6.4294436163603308E-2</v>
      </c>
      <c r="P1088" s="1">
        <v>1083</v>
      </c>
    </row>
    <row r="1089" spans="2:16" x14ac:dyDescent="0.3">
      <c r="B1089" s="1">
        <v>1993</v>
      </c>
      <c r="C1089" s="1">
        <v>9961</v>
      </c>
      <c r="D1089" s="3">
        <v>0.90741942461604996</v>
      </c>
      <c r="E1089" s="3">
        <v>9.2580575383949801E-2</v>
      </c>
      <c r="F1089" s="3">
        <v>0.88936464515812297</v>
      </c>
      <c r="G1089" s="3">
        <v>0.110635354841877</v>
      </c>
      <c r="H1089" s="3">
        <v>1</v>
      </c>
      <c r="I1089" s="3">
        <v>0</v>
      </c>
      <c r="J1089" s="3">
        <v>0.94685286283492998</v>
      </c>
      <c r="K1089" s="3">
        <v>5.3147137165069601E-2</v>
      </c>
      <c r="L1089" s="3"/>
      <c r="M1089" s="3">
        <f t="shared" si="32"/>
        <v>0.9359092331522757</v>
      </c>
      <c r="N1089" s="3">
        <f t="shared" si="33"/>
        <v>6.4090766847724093E-2</v>
      </c>
      <c r="P1089" s="1">
        <v>1084</v>
      </c>
    </row>
    <row r="1090" spans="2:16" x14ac:dyDescent="0.3">
      <c r="B1090" s="1">
        <v>253</v>
      </c>
      <c r="C1090" s="1">
        <v>1151</v>
      </c>
      <c r="D1090" s="3">
        <v>0.90741942461604996</v>
      </c>
      <c r="E1090" s="3">
        <v>9.2580575383949801E-2</v>
      </c>
      <c r="F1090" s="3">
        <v>0.84451864719660596</v>
      </c>
      <c r="G1090" s="3">
        <v>0.15548135280339401</v>
      </c>
      <c r="H1090" s="3">
        <v>1</v>
      </c>
      <c r="I1090" s="3">
        <v>0</v>
      </c>
      <c r="J1090" s="3">
        <v>0.99249672889709495</v>
      </c>
      <c r="K1090" s="3">
        <v>7.50327110290527E-3</v>
      </c>
      <c r="L1090" s="3"/>
      <c r="M1090" s="3">
        <f t="shared" si="32"/>
        <v>0.93610870017743775</v>
      </c>
      <c r="N1090" s="3">
        <f t="shared" si="33"/>
        <v>6.3891299822562267E-2</v>
      </c>
      <c r="P1090" s="1">
        <v>1085</v>
      </c>
    </row>
    <row r="1091" spans="2:16" x14ac:dyDescent="0.3">
      <c r="B1091" s="1">
        <v>12</v>
      </c>
      <c r="C1091" s="1">
        <v>48</v>
      </c>
      <c r="D1091" s="3">
        <v>0.90741942461604996</v>
      </c>
      <c r="E1091" s="3">
        <v>9.2580575383949801E-2</v>
      </c>
      <c r="F1091" s="3">
        <v>0.83777397024719003</v>
      </c>
      <c r="G1091" s="3">
        <v>0.16222602975281</v>
      </c>
      <c r="H1091" s="3">
        <v>1</v>
      </c>
      <c r="I1091" s="3">
        <v>0</v>
      </c>
      <c r="J1091" s="3">
        <v>0.99953210353851296</v>
      </c>
      <c r="K1091" s="3">
        <v>4.6789646148681603E-4</v>
      </c>
      <c r="L1091" s="3"/>
      <c r="M1091" s="3">
        <f t="shared" si="32"/>
        <v>0.93618137460043815</v>
      </c>
      <c r="N1091" s="3">
        <f t="shared" si="33"/>
        <v>6.3818625399561651E-2</v>
      </c>
      <c r="P1091" s="1">
        <v>1086</v>
      </c>
    </row>
    <row r="1092" spans="2:16" x14ac:dyDescent="0.3">
      <c r="B1092" s="1">
        <v>26</v>
      </c>
      <c r="C1092" s="1">
        <v>144</v>
      </c>
      <c r="D1092" s="3">
        <v>0.92354740061162099</v>
      </c>
      <c r="E1092" s="3">
        <v>7.64525993883792E-2</v>
      </c>
      <c r="F1092" s="3">
        <v>0.82125559138256599</v>
      </c>
      <c r="G1092" s="3">
        <v>0.17874440861743399</v>
      </c>
      <c r="H1092" s="3">
        <v>1</v>
      </c>
      <c r="I1092" s="3">
        <v>0</v>
      </c>
      <c r="J1092" s="3">
        <v>0.99999892711639404</v>
      </c>
      <c r="K1092" s="3">
        <v>1.07288360595703E-6</v>
      </c>
      <c r="L1092" s="3"/>
      <c r="M1092" s="3">
        <f t="shared" si="32"/>
        <v>0.93620047977764531</v>
      </c>
      <c r="N1092" s="3">
        <f t="shared" si="33"/>
        <v>6.3799520222354786E-2</v>
      </c>
      <c r="P1092" s="1">
        <v>1087</v>
      </c>
    </row>
    <row r="1093" spans="2:16" x14ac:dyDescent="0.3">
      <c r="B1093" s="1">
        <v>1950</v>
      </c>
      <c r="C1093" s="1">
        <v>9734</v>
      </c>
      <c r="D1093" s="3">
        <v>0.90741942461604996</v>
      </c>
      <c r="E1093" s="3">
        <v>9.2580575383949801E-2</v>
      </c>
      <c r="F1093" s="3">
        <v>0.85544044850219403</v>
      </c>
      <c r="G1093" s="3">
        <v>0.144559551497805</v>
      </c>
      <c r="H1093" s="3">
        <v>1</v>
      </c>
      <c r="I1093" s="3">
        <v>0</v>
      </c>
      <c r="J1093" s="3">
        <v>0.98300987482070901</v>
      </c>
      <c r="K1093" s="3">
        <v>1.6990125179290799E-2</v>
      </c>
      <c r="L1093" s="3"/>
      <c r="M1093" s="3">
        <f t="shared" si="32"/>
        <v>0.93646743698473833</v>
      </c>
      <c r="N1093" s="3">
        <f t="shared" si="33"/>
        <v>6.353256301526139E-2</v>
      </c>
      <c r="P1093" s="1">
        <v>1088</v>
      </c>
    </row>
    <row r="1094" spans="2:16" x14ac:dyDescent="0.3">
      <c r="B1094" s="1">
        <v>550</v>
      </c>
      <c r="C1094" s="1">
        <v>2687</v>
      </c>
      <c r="D1094" s="3">
        <v>0.90741942461604996</v>
      </c>
      <c r="E1094" s="3">
        <v>9.2580575383949801E-2</v>
      </c>
      <c r="F1094" s="3">
        <v>0.84140897451501195</v>
      </c>
      <c r="G1094" s="3">
        <v>0.15859102548498799</v>
      </c>
      <c r="H1094" s="3">
        <v>1</v>
      </c>
      <c r="I1094" s="3">
        <v>0</v>
      </c>
      <c r="J1094" s="3">
        <v>0.997300684452057</v>
      </c>
      <c r="K1094" s="3">
        <v>2.69931554794312E-3</v>
      </c>
      <c r="L1094" s="3"/>
      <c r="M1094" s="3">
        <f t="shared" ref="M1094:M1157" si="34">+AVERAGE(D1094,F1094,H1094,J1094)</f>
        <v>0.93653227089577973</v>
      </c>
      <c r="N1094" s="3">
        <f t="shared" ref="N1094:N1157" si="35">+AVERAGE(E1094,G1094,I1094,K1094)</f>
        <v>6.346772910422023E-2</v>
      </c>
      <c r="P1094" s="1">
        <v>1089</v>
      </c>
    </row>
    <row r="1095" spans="2:16" x14ac:dyDescent="0.3">
      <c r="B1095" s="1">
        <v>200</v>
      </c>
      <c r="C1095" s="1">
        <v>914</v>
      </c>
      <c r="D1095" s="3">
        <v>0.90741942461604996</v>
      </c>
      <c r="E1095" s="3">
        <v>9.2580575383949801E-2</v>
      </c>
      <c r="F1095" s="3">
        <v>0.84777637757495095</v>
      </c>
      <c r="G1095" s="3">
        <v>0.152223622425049</v>
      </c>
      <c r="H1095" s="3">
        <v>1</v>
      </c>
      <c r="I1095" s="3">
        <v>0</v>
      </c>
      <c r="J1095" s="3">
        <v>0.99097275733947798</v>
      </c>
      <c r="K1095" s="3">
        <v>9.0272426605224592E-3</v>
      </c>
      <c r="L1095" s="3"/>
      <c r="M1095" s="3">
        <f t="shared" si="34"/>
        <v>0.9365421398826197</v>
      </c>
      <c r="N1095" s="3">
        <f t="shared" si="35"/>
        <v>6.3457860117380319E-2</v>
      </c>
      <c r="P1095" s="1">
        <v>1090</v>
      </c>
    </row>
    <row r="1096" spans="2:16" x14ac:dyDescent="0.3">
      <c r="B1096" s="1">
        <v>1388</v>
      </c>
      <c r="C1096" s="1">
        <v>6984</v>
      </c>
      <c r="D1096" s="3">
        <v>0.90741942461604996</v>
      </c>
      <c r="E1096" s="3">
        <v>9.2580575383949801E-2</v>
      </c>
      <c r="F1096" s="3">
        <v>0.84033824540042401</v>
      </c>
      <c r="G1096" s="3">
        <v>0.15966175459957599</v>
      </c>
      <c r="H1096" s="3">
        <v>1</v>
      </c>
      <c r="I1096" s="3">
        <v>0</v>
      </c>
      <c r="J1096" s="3">
        <v>0.99857091903686501</v>
      </c>
      <c r="K1096" s="3">
        <v>1.42908096313477E-3</v>
      </c>
      <c r="L1096" s="3"/>
      <c r="M1096" s="3">
        <f t="shared" si="34"/>
        <v>0.93658214726333466</v>
      </c>
      <c r="N1096" s="3">
        <f t="shared" si="35"/>
        <v>6.3417852736665142E-2</v>
      </c>
      <c r="P1096" s="1">
        <v>1091</v>
      </c>
    </row>
    <row r="1097" spans="2:16" x14ac:dyDescent="0.3">
      <c r="B1097" s="1">
        <v>646</v>
      </c>
      <c r="C1097" s="1">
        <v>3168</v>
      </c>
      <c r="D1097" s="3">
        <v>0.90741942461604996</v>
      </c>
      <c r="E1097" s="3">
        <v>9.2580575383949801E-2</v>
      </c>
      <c r="F1097" s="3">
        <v>0.84207225915434802</v>
      </c>
      <c r="G1097" s="3">
        <v>0.157927740845652</v>
      </c>
      <c r="H1097" s="3">
        <v>1</v>
      </c>
      <c r="I1097" s="3">
        <v>0</v>
      </c>
      <c r="J1097" s="3">
        <v>0.99689471721649203</v>
      </c>
      <c r="K1097" s="3">
        <v>3.1052827835082999E-3</v>
      </c>
      <c r="L1097" s="3"/>
      <c r="M1097" s="3">
        <f t="shared" si="34"/>
        <v>0.93659660024672253</v>
      </c>
      <c r="N1097" s="3">
        <f t="shared" si="35"/>
        <v>6.3403399753277523E-2</v>
      </c>
      <c r="P1097" s="1">
        <v>1092</v>
      </c>
    </row>
    <row r="1098" spans="2:16" x14ac:dyDescent="0.3">
      <c r="B1098" s="1">
        <v>383</v>
      </c>
      <c r="C1098" s="1">
        <v>1903</v>
      </c>
      <c r="D1098" s="3">
        <v>0.90741942461604996</v>
      </c>
      <c r="E1098" s="3">
        <v>9.2580575383949801E-2</v>
      </c>
      <c r="F1098" s="3">
        <v>0.839641742495572</v>
      </c>
      <c r="G1098" s="3">
        <v>0.160358257504428</v>
      </c>
      <c r="H1098" s="3">
        <v>1</v>
      </c>
      <c r="I1098" s="3">
        <v>0</v>
      </c>
      <c r="J1098" s="3">
        <v>0.999334275722504</v>
      </c>
      <c r="K1098" s="3">
        <v>6.65724277496338E-4</v>
      </c>
      <c r="L1098" s="3"/>
      <c r="M1098" s="3">
        <f t="shared" si="34"/>
        <v>0.93659886070853149</v>
      </c>
      <c r="N1098" s="3">
        <f t="shared" si="35"/>
        <v>6.3401139291468539E-2</v>
      </c>
      <c r="P1098" s="1">
        <v>1093</v>
      </c>
    </row>
    <row r="1099" spans="2:16" x14ac:dyDescent="0.3">
      <c r="B1099" s="1">
        <v>1952</v>
      </c>
      <c r="C1099" s="1">
        <v>9746</v>
      </c>
      <c r="D1099" s="3">
        <v>0.90741942461604996</v>
      </c>
      <c r="E1099" s="3">
        <v>9.2580575383949801E-2</v>
      </c>
      <c r="F1099" s="3">
        <v>0.88483871914707002</v>
      </c>
      <c r="G1099" s="3">
        <v>0.11516128085293</v>
      </c>
      <c r="H1099" s="3">
        <v>1</v>
      </c>
      <c r="I1099" s="3">
        <v>0</v>
      </c>
      <c r="J1099" s="3">
        <v>0.954165399074554</v>
      </c>
      <c r="K1099" s="3">
        <v>4.5834600925445598E-2</v>
      </c>
      <c r="L1099" s="3"/>
      <c r="M1099" s="3">
        <f t="shared" si="34"/>
        <v>0.9366058857094185</v>
      </c>
      <c r="N1099" s="3">
        <f t="shared" si="35"/>
        <v>6.3394114290581352E-2</v>
      </c>
      <c r="P1099" s="1">
        <v>1094</v>
      </c>
    </row>
    <row r="1100" spans="2:16" x14ac:dyDescent="0.3">
      <c r="B1100" s="1">
        <v>1571</v>
      </c>
      <c r="C1100" s="1">
        <v>7857</v>
      </c>
      <c r="D1100" s="3">
        <v>0.90741942461604996</v>
      </c>
      <c r="E1100" s="3">
        <v>9.2580575383949801E-2</v>
      </c>
      <c r="F1100" s="3">
        <v>0.84125333565107996</v>
      </c>
      <c r="G1100" s="3">
        <v>0.15874666434892001</v>
      </c>
      <c r="H1100" s="3">
        <v>1</v>
      </c>
      <c r="I1100" s="3">
        <v>0</v>
      </c>
      <c r="J1100" s="3">
        <v>0.99786120653152499</v>
      </c>
      <c r="K1100" s="3">
        <v>2.1387934684753401E-3</v>
      </c>
      <c r="L1100" s="3"/>
      <c r="M1100" s="3">
        <f t="shared" si="34"/>
        <v>0.93663349169966381</v>
      </c>
      <c r="N1100" s="3">
        <f t="shared" si="35"/>
        <v>6.3366508300336286E-2</v>
      </c>
      <c r="P1100" s="1">
        <v>1095</v>
      </c>
    </row>
    <row r="1101" spans="2:16" x14ac:dyDescent="0.3">
      <c r="B1101" s="1">
        <v>213</v>
      </c>
      <c r="C1101" s="1">
        <v>986</v>
      </c>
      <c r="D1101" s="3">
        <v>0.90741942461604996</v>
      </c>
      <c r="E1101" s="3">
        <v>9.2580575383949801E-2</v>
      </c>
      <c r="F1101" s="3">
        <v>0.84555443058627899</v>
      </c>
      <c r="G1101" s="3">
        <v>0.15444556941372201</v>
      </c>
      <c r="H1101" s="3">
        <v>1</v>
      </c>
      <c r="I1101" s="3">
        <v>0</v>
      </c>
      <c r="J1101" s="3">
        <v>0.99418073892593395</v>
      </c>
      <c r="K1101" s="3">
        <v>5.8192610740661604E-3</v>
      </c>
      <c r="L1101" s="3"/>
      <c r="M1101" s="3">
        <f t="shared" si="34"/>
        <v>0.93678864853206567</v>
      </c>
      <c r="N1101" s="3">
        <f t="shared" si="35"/>
        <v>6.3211351467934496E-2</v>
      </c>
      <c r="P1101" s="1">
        <v>1096</v>
      </c>
    </row>
    <row r="1102" spans="2:16" x14ac:dyDescent="0.3">
      <c r="B1102" s="1">
        <v>707</v>
      </c>
      <c r="C1102" s="1">
        <v>3455</v>
      </c>
      <c r="D1102" s="3">
        <v>0.90741942461604996</v>
      </c>
      <c r="E1102" s="3">
        <v>9.2580575383949801E-2</v>
      </c>
      <c r="F1102" s="3">
        <v>0.84502043057336096</v>
      </c>
      <c r="G1102" s="3">
        <v>0.15497956942663901</v>
      </c>
      <c r="H1102" s="3">
        <v>1</v>
      </c>
      <c r="I1102" s="3">
        <v>0</v>
      </c>
      <c r="J1102" s="3">
        <v>0.99474346637725797</v>
      </c>
      <c r="K1102" s="3">
        <v>5.2565336227417001E-3</v>
      </c>
      <c r="L1102" s="3"/>
      <c r="M1102" s="3">
        <f t="shared" si="34"/>
        <v>0.93679583039166714</v>
      </c>
      <c r="N1102" s="3">
        <f t="shared" si="35"/>
        <v>6.3204169608332625E-2</v>
      </c>
      <c r="P1102" s="1">
        <v>1097</v>
      </c>
    </row>
    <row r="1103" spans="2:16" x14ac:dyDescent="0.3">
      <c r="B1103" s="1">
        <v>626</v>
      </c>
      <c r="C1103" s="1">
        <v>3073</v>
      </c>
      <c r="D1103" s="3">
        <v>0.90741942461604996</v>
      </c>
      <c r="E1103" s="3">
        <v>9.2580575383949801E-2</v>
      </c>
      <c r="F1103" s="3">
        <v>0.84277500222276902</v>
      </c>
      <c r="G1103" s="3">
        <v>0.15722499777723101</v>
      </c>
      <c r="H1103" s="3">
        <v>1</v>
      </c>
      <c r="I1103" s="3">
        <v>0</v>
      </c>
      <c r="J1103" s="3">
        <v>0.99749571084976196</v>
      </c>
      <c r="K1103" s="3">
        <v>2.5042891502380401E-3</v>
      </c>
      <c r="L1103" s="3"/>
      <c r="M1103" s="3">
        <f t="shared" si="34"/>
        <v>0.93692253442214524</v>
      </c>
      <c r="N1103" s="3">
        <f t="shared" si="35"/>
        <v>6.3077465577854708E-2</v>
      </c>
      <c r="P1103" s="1">
        <v>1098</v>
      </c>
    </row>
    <row r="1104" spans="2:16" x14ac:dyDescent="0.3">
      <c r="B1104" s="1">
        <v>1836</v>
      </c>
      <c r="C1104" s="1">
        <v>9245</v>
      </c>
      <c r="D1104" s="3">
        <v>0.92354740061162099</v>
      </c>
      <c r="E1104" s="3">
        <v>7.64525993883792E-2</v>
      </c>
      <c r="F1104" s="3">
        <v>0.83616103250031903</v>
      </c>
      <c r="G1104" s="3">
        <v>0.16383896749968099</v>
      </c>
      <c r="H1104" s="3">
        <v>1</v>
      </c>
      <c r="I1104" s="3">
        <v>0</v>
      </c>
      <c r="J1104" s="3">
        <v>0.98829948902130105</v>
      </c>
      <c r="K1104" s="3">
        <v>1.1700510978698699E-2</v>
      </c>
      <c r="L1104" s="3"/>
      <c r="M1104" s="3">
        <f t="shared" si="34"/>
        <v>0.9370019805333103</v>
      </c>
      <c r="N1104" s="3">
        <f t="shared" si="35"/>
        <v>6.2998019466689717E-2</v>
      </c>
      <c r="P1104" s="1">
        <v>1099</v>
      </c>
    </row>
    <row r="1105" spans="2:16" x14ac:dyDescent="0.3">
      <c r="B1105" s="1">
        <v>1917</v>
      </c>
      <c r="C1105" s="1">
        <v>9595</v>
      </c>
      <c r="D1105" s="3">
        <v>0.90741942461604996</v>
      </c>
      <c r="E1105" s="3">
        <v>9.2580575383949801E-2</v>
      </c>
      <c r="F1105" s="3">
        <v>0.96438834230075898</v>
      </c>
      <c r="G1105" s="3">
        <v>3.5611657699241198E-2</v>
      </c>
      <c r="H1105" s="3">
        <v>1</v>
      </c>
      <c r="I1105" s="3">
        <v>0</v>
      </c>
      <c r="J1105" s="3">
        <v>0.876528561115265</v>
      </c>
      <c r="K1105" s="3">
        <v>0.123471438884735</v>
      </c>
      <c r="L1105" s="3"/>
      <c r="M1105" s="3">
        <f t="shared" si="34"/>
        <v>0.9370840820080184</v>
      </c>
      <c r="N1105" s="3">
        <f t="shared" si="35"/>
        <v>6.2915917991981499E-2</v>
      </c>
      <c r="P1105" s="1">
        <v>1100</v>
      </c>
    </row>
    <row r="1106" spans="2:16" x14ac:dyDescent="0.3">
      <c r="B1106" s="1">
        <v>410</v>
      </c>
      <c r="C1106" s="1">
        <v>2009</v>
      </c>
      <c r="D1106" s="3">
        <v>0.92354740061162099</v>
      </c>
      <c r="E1106" s="3">
        <v>7.64525993883792E-2</v>
      </c>
      <c r="F1106" s="3">
        <v>0.82639808705121998</v>
      </c>
      <c r="G1106" s="3">
        <v>0.17360191294878</v>
      </c>
      <c r="H1106" s="3">
        <v>1</v>
      </c>
      <c r="I1106" s="3">
        <v>0</v>
      </c>
      <c r="J1106" s="3">
        <v>0.99842441082000699</v>
      </c>
      <c r="K1106" s="3">
        <v>1.5755891799926799E-3</v>
      </c>
      <c r="L1106" s="3"/>
      <c r="M1106" s="3">
        <f t="shared" si="34"/>
        <v>0.93709247462071199</v>
      </c>
      <c r="N1106" s="3">
        <f t="shared" si="35"/>
        <v>6.2907525379287968E-2</v>
      </c>
      <c r="P1106" s="1">
        <v>1101</v>
      </c>
    </row>
    <row r="1107" spans="2:16" x14ac:dyDescent="0.3">
      <c r="B1107" s="1">
        <v>1872</v>
      </c>
      <c r="C1107" s="1">
        <v>9377</v>
      </c>
      <c r="D1107" s="3">
        <v>0.90741942461604996</v>
      </c>
      <c r="E1107" s="3">
        <v>9.2580575383949801E-2</v>
      </c>
      <c r="F1107" s="3">
        <v>0.84180867287958805</v>
      </c>
      <c r="G1107" s="3">
        <v>0.15819132712041201</v>
      </c>
      <c r="H1107" s="3">
        <v>1</v>
      </c>
      <c r="I1107" s="3">
        <v>0</v>
      </c>
      <c r="J1107" s="3">
        <v>0.999150991439819</v>
      </c>
      <c r="K1107" s="3">
        <v>8.4900856018066395E-4</v>
      </c>
      <c r="L1107" s="3"/>
      <c r="M1107" s="3">
        <f t="shared" si="34"/>
        <v>0.93709477223386417</v>
      </c>
      <c r="N1107" s="3">
        <f t="shared" si="35"/>
        <v>6.2905227766135621E-2</v>
      </c>
      <c r="P1107" s="1">
        <v>1102</v>
      </c>
    </row>
    <row r="1108" spans="2:16" x14ac:dyDescent="0.3">
      <c r="B1108" s="1">
        <v>167</v>
      </c>
      <c r="C1108" s="1">
        <v>767</v>
      </c>
      <c r="D1108" s="3">
        <v>0.90741942461604996</v>
      </c>
      <c r="E1108" s="3">
        <v>9.2580575383949801E-2</v>
      </c>
      <c r="F1108" s="3">
        <v>0.84256420282574196</v>
      </c>
      <c r="G1108" s="3">
        <v>0.15743579717425801</v>
      </c>
      <c r="H1108" s="3">
        <v>1</v>
      </c>
      <c r="I1108" s="3">
        <v>0</v>
      </c>
      <c r="J1108" s="3">
        <v>0.99852895736694303</v>
      </c>
      <c r="K1108" s="3">
        <v>1.47104263305664E-3</v>
      </c>
      <c r="L1108" s="3"/>
      <c r="M1108" s="3">
        <f t="shared" si="34"/>
        <v>0.93712814620218376</v>
      </c>
      <c r="N1108" s="3">
        <f t="shared" si="35"/>
        <v>6.287185379781611E-2</v>
      </c>
      <c r="P1108" s="1">
        <v>1103</v>
      </c>
    </row>
    <row r="1109" spans="2:16" x14ac:dyDescent="0.3">
      <c r="B1109" s="1">
        <v>679</v>
      </c>
      <c r="C1109" s="1">
        <v>3313</v>
      </c>
      <c r="D1109" s="3">
        <v>0.90741942461604996</v>
      </c>
      <c r="E1109" s="3">
        <v>9.2580575383949801E-2</v>
      </c>
      <c r="F1109" s="3">
        <v>0.88978831017086002</v>
      </c>
      <c r="G1109" s="3">
        <v>0.11021168982913999</v>
      </c>
      <c r="H1109" s="3">
        <v>1</v>
      </c>
      <c r="I1109" s="3">
        <v>0</v>
      </c>
      <c r="J1109" s="3">
        <v>0.95157092809677102</v>
      </c>
      <c r="K1109" s="3">
        <v>4.8429071903228801E-2</v>
      </c>
      <c r="L1109" s="3"/>
      <c r="M1109" s="3">
        <f t="shared" si="34"/>
        <v>0.93719466572092025</v>
      </c>
      <c r="N1109" s="3">
        <f t="shared" si="35"/>
        <v>6.2805334279079653E-2</v>
      </c>
      <c r="P1109" s="1">
        <v>1104</v>
      </c>
    </row>
    <row r="1110" spans="2:16" x14ac:dyDescent="0.3">
      <c r="B1110" s="1">
        <v>1825</v>
      </c>
      <c r="C1110" s="1">
        <v>9186</v>
      </c>
      <c r="D1110" s="3">
        <v>0.90741942461604996</v>
      </c>
      <c r="E1110" s="3">
        <v>9.2580575383949801E-2</v>
      </c>
      <c r="F1110" s="3">
        <v>0.94722058129674103</v>
      </c>
      <c r="G1110" s="3">
        <v>5.2779418703258599E-2</v>
      </c>
      <c r="H1110" s="3">
        <v>1</v>
      </c>
      <c r="I1110" s="3">
        <v>0</v>
      </c>
      <c r="J1110" s="3">
        <v>0.89438605308532704</v>
      </c>
      <c r="K1110" s="3">
        <v>0.105613946914673</v>
      </c>
      <c r="L1110" s="3"/>
      <c r="M1110" s="3">
        <f t="shared" si="34"/>
        <v>0.93725651474952953</v>
      </c>
      <c r="N1110" s="3">
        <f t="shared" si="35"/>
        <v>6.2743485250470354E-2</v>
      </c>
      <c r="P1110" s="1">
        <v>1105</v>
      </c>
    </row>
    <row r="1111" spans="2:16" x14ac:dyDescent="0.3">
      <c r="B1111" s="1">
        <v>400</v>
      </c>
      <c r="C1111" s="1">
        <v>1961</v>
      </c>
      <c r="D1111" s="3">
        <v>0.92354740061162099</v>
      </c>
      <c r="E1111" s="3">
        <v>7.64525993883792E-2</v>
      </c>
      <c r="F1111" s="3">
        <v>0.83687932109288199</v>
      </c>
      <c r="G1111" s="3">
        <v>0.16312067890711801</v>
      </c>
      <c r="H1111" s="3">
        <v>1</v>
      </c>
      <c r="I1111" s="3">
        <v>0</v>
      </c>
      <c r="J1111" s="3">
        <v>0.98931646347045898</v>
      </c>
      <c r="K1111" s="3">
        <v>1.0683536529541E-2</v>
      </c>
      <c r="L1111" s="3"/>
      <c r="M1111" s="3">
        <f t="shared" si="34"/>
        <v>0.93743579629374052</v>
      </c>
      <c r="N1111" s="3">
        <f t="shared" si="35"/>
        <v>6.256420370625955E-2</v>
      </c>
      <c r="P1111" s="1">
        <v>1106</v>
      </c>
    </row>
    <row r="1112" spans="2:16" x14ac:dyDescent="0.3">
      <c r="B1112" s="1">
        <v>1563</v>
      </c>
      <c r="C1112" s="1">
        <v>7822</v>
      </c>
      <c r="D1112" s="3">
        <v>0.90741942461604996</v>
      </c>
      <c r="E1112" s="3">
        <v>9.2580575383949801E-2</v>
      </c>
      <c r="F1112" s="3">
        <v>0.84349811657783702</v>
      </c>
      <c r="G1112" s="3">
        <v>0.15650188342216301</v>
      </c>
      <c r="H1112" s="3">
        <v>1</v>
      </c>
      <c r="I1112" s="3">
        <v>0</v>
      </c>
      <c r="J1112" s="3">
        <v>0.99888092279434204</v>
      </c>
      <c r="K1112" s="3">
        <v>1.1190772056579601E-3</v>
      </c>
      <c r="L1112" s="3"/>
      <c r="M1112" s="3">
        <f t="shared" si="34"/>
        <v>0.93744961599705723</v>
      </c>
      <c r="N1112" s="3">
        <f t="shared" si="35"/>
        <v>6.2550384002942688E-2</v>
      </c>
      <c r="P1112" s="1">
        <v>1107</v>
      </c>
    </row>
    <row r="1113" spans="2:16" x14ac:dyDescent="0.3">
      <c r="B1113" s="1">
        <v>588</v>
      </c>
      <c r="C1113" s="1">
        <v>2874</v>
      </c>
      <c r="D1113" s="3">
        <v>0.90741942461604996</v>
      </c>
      <c r="E1113" s="3">
        <v>9.2580575383949801E-2</v>
      </c>
      <c r="F1113" s="3">
        <v>0.84606987796371302</v>
      </c>
      <c r="G1113" s="3">
        <v>0.153930122036287</v>
      </c>
      <c r="H1113" s="3">
        <v>1</v>
      </c>
      <c r="I1113" s="3">
        <v>0</v>
      </c>
      <c r="J1113" s="3">
        <v>0.996487736701965</v>
      </c>
      <c r="K1113" s="3">
        <v>3.5122632980346701E-3</v>
      </c>
      <c r="L1113" s="3"/>
      <c r="M1113" s="3">
        <f t="shared" si="34"/>
        <v>0.937494259820432</v>
      </c>
      <c r="N1113" s="3">
        <f t="shared" si="35"/>
        <v>6.2505740179567865E-2</v>
      </c>
      <c r="P1113" s="1">
        <v>1108</v>
      </c>
    </row>
    <row r="1114" spans="2:16" x14ac:dyDescent="0.3">
      <c r="B1114" s="1">
        <v>275</v>
      </c>
      <c r="C1114" s="1">
        <v>1276</v>
      </c>
      <c r="D1114" s="3">
        <v>0.90741942461604996</v>
      </c>
      <c r="E1114" s="3">
        <v>9.2580575383949801E-2</v>
      </c>
      <c r="F1114" s="3">
        <v>0.84927000452977297</v>
      </c>
      <c r="G1114" s="3">
        <v>0.150729995470227</v>
      </c>
      <c r="H1114" s="3">
        <v>1</v>
      </c>
      <c r="I1114" s="3">
        <v>0</v>
      </c>
      <c r="J1114" s="3">
        <v>0.993341505527496</v>
      </c>
      <c r="K1114" s="3">
        <v>6.6584944725036604E-3</v>
      </c>
      <c r="L1114" s="3"/>
      <c r="M1114" s="3">
        <f t="shared" si="34"/>
        <v>0.93750773366832973</v>
      </c>
      <c r="N1114" s="3">
        <f t="shared" si="35"/>
        <v>6.2492266331670113E-2</v>
      </c>
      <c r="P1114" s="1">
        <v>1109</v>
      </c>
    </row>
    <row r="1115" spans="2:16" x14ac:dyDescent="0.3">
      <c r="B1115" s="1">
        <v>661</v>
      </c>
      <c r="C1115" s="1">
        <v>3227</v>
      </c>
      <c r="D1115" s="3">
        <v>0.90741942461604996</v>
      </c>
      <c r="E1115" s="3">
        <v>9.2580575383949801E-2</v>
      </c>
      <c r="F1115" s="3">
        <v>0.84406613737480096</v>
      </c>
      <c r="G1115" s="3">
        <v>0.15593386262519901</v>
      </c>
      <c r="H1115" s="3">
        <v>1</v>
      </c>
      <c r="I1115" s="3">
        <v>0</v>
      </c>
      <c r="J1115" s="3">
        <v>0.99857032299041704</v>
      </c>
      <c r="K1115" s="3">
        <v>1.42967700958252E-3</v>
      </c>
      <c r="L1115" s="3"/>
      <c r="M1115" s="3">
        <f t="shared" si="34"/>
        <v>0.93751397124531699</v>
      </c>
      <c r="N1115" s="3">
        <f t="shared" si="35"/>
        <v>6.2486028754682829E-2</v>
      </c>
      <c r="P1115" s="1">
        <v>1110</v>
      </c>
    </row>
    <row r="1116" spans="2:16" x14ac:dyDescent="0.3">
      <c r="B1116" s="1">
        <v>927</v>
      </c>
      <c r="C1116" s="1">
        <v>4653</v>
      </c>
      <c r="D1116" s="3">
        <v>0.90741942461604996</v>
      </c>
      <c r="E1116" s="3">
        <v>9.2580575383949801E-2</v>
      </c>
      <c r="F1116" s="3">
        <v>0.88980560091050098</v>
      </c>
      <c r="G1116" s="3">
        <v>0.110194399089499</v>
      </c>
      <c r="H1116" s="3">
        <v>1</v>
      </c>
      <c r="I1116" s="3">
        <v>0</v>
      </c>
      <c r="J1116" s="3">
        <v>0.95306432247161899</v>
      </c>
      <c r="K1116" s="3">
        <v>4.6935677528381299E-2</v>
      </c>
      <c r="L1116" s="3"/>
      <c r="M1116" s="3">
        <f t="shared" si="34"/>
        <v>0.93757233699954245</v>
      </c>
      <c r="N1116" s="3">
        <f t="shared" si="35"/>
        <v>6.2427663000457524E-2</v>
      </c>
      <c r="P1116" s="1">
        <v>1111</v>
      </c>
    </row>
    <row r="1117" spans="2:16" x14ac:dyDescent="0.3">
      <c r="B1117" s="1">
        <v>1820</v>
      </c>
      <c r="C1117" s="1">
        <v>9167</v>
      </c>
      <c r="D1117" s="3">
        <v>0.90741942461604996</v>
      </c>
      <c r="E1117" s="3">
        <v>9.2580575383949801E-2</v>
      </c>
      <c r="F1117" s="3">
        <v>0.84316000787808498</v>
      </c>
      <c r="G1117" s="3">
        <v>0.15683999212191499</v>
      </c>
      <c r="H1117" s="3">
        <v>1</v>
      </c>
      <c r="I1117" s="3">
        <v>0</v>
      </c>
      <c r="J1117" s="3">
        <v>0.9997199177742</v>
      </c>
      <c r="K1117" s="3">
        <v>2.8008222579956098E-4</v>
      </c>
      <c r="L1117" s="3"/>
      <c r="M1117" s="3">
        <f t="shared" si="34"/>
        <v>0.93757483756708371</v>
      </c>
      <c r="N1117" s="3">
        <f t="shared" si="35"/>
        <v>6.2425162432916084E-2</v>
      </c>
      <c r="P1117" s="1">
        <v>1112</v>
      </c>
    </row>
    <row r="1118" spans="2:16" x14ac:dyDescent="0.3">
      <c r="B1118" s="1">
        <v>1576</v>
      </c>
      <c r="C1118" s="1">
        <v>7872</v>
      </c>
      <c r="D1118" s="3">
        <v>0.90741942461604996</v>
      </c>
      <c r="E1118" s="3">
        <v>9.2580575383949801E-2</v>
      </c>
      <c r="F1118" s="3">
        <v>0.849915519840997</v>
      </c>
      <c r="G1118" s="3">
        <v>0.150084480159003</v>
      </c>
      <c r="H1118" s="3">
        <v>1</v>
      </c>
      <c r="I1118" s="3">
        <v>0</v>
      </c>
      <c r="J1118" s="3">
        <v>0.99314039945602395</v>
      </c>
      <c r="K1118" s="3">
        <v>6.8596005439758301E-3</v>
      </c>
      <c r="L1118" s="3"/>
      <c r="M1118" s="3">
        <f t="shared" si="34"/>
        <v>0.93761883597826778</v>
      </c>
      <c r="N1118" s="3">
        <f t="shared" si="35"/>
        <v>6.2381164021732161E-2</v>
      </c>
      <c r="P1118" s="1">
        <v>1113</v>
      </c>
    </row>
    <row r="1119" spans="2:16" x14ac:dyDescent="0.3">
      <c r="B1119" s="1">
        <v>1611</v>
      </c>
      <c r="C1119" s="1">
        <v>8052</v>
      </c>
      <c r="D1119" s="3">
        <v>0.92354740061162099</v>
      </c>
      <c r="E1119" s="3">
        <v>7.64525993883792E-2</v>
      </c>
      <c r="F1119" s="3">
        <v>0.82698709605812704</v>
      </c>
      <c r="G1119" s="3">
        <v>0.17301290394187299</v>
      </c>
      <c r="H1119" s="3">
        <v>1</v>
      </c>
      <c r="I1119" s="3">
        <v>0</v>
      </c>
      <c r="J1119" s="3">
        <v>0.99997353553771995</v>
      </c>
      <c r="K1119" s="3">
        <v>2.64644622802734E-5</v>
      </c>
      <c r="L1119" s="3"/>
      <c r="M1119" s="3">
        <f t="shared" si="34"/>
        <v>0.93762700805186694</v>
      </c>
      <c r="N1119" s="3">
        <f t="shared" si="35"/>
        <v>6.2372991948133116E-2</v>
      </c>
      <c r="P1119" s="1">
        <v>1114</v>
      </c>
    </row>
    <row r="1120" spans="2:16" x14ac:dyDescent="0.3">
      <c r="B1120" s="1">
        <v>810</v>
      </c>
      <c r="C1120" s="1">
        <v>4054</v>
      </c>
      <c r="D1120" s="3">
        <v>0.90741942461604996</v>
      </c>
      <c r="E1120" s="3">
        <v>9.2580575383949801E-2</v>
      </c>
      <c r="F1120" s="3">
        <v>0.85192881337836601</v>
      </c>
      <c r="G1120" s="3">
        <v>0.14807118662163299</v>
      </c>
      <c r="H1120" s="3">
        <v>1</v>
      </c>
      <c r="I1120" s="3">
        <v>0</v>
      </c>
      <c r="J1120" s="3">
        <v>0.99163365364074696</v>
      </c>
      <c r="K1120" s="3">
        <v>8.3663463592529297E-3</v>
      </c>
      <c r="L1120" s="3"/>
      <c r="M1120" s="3">
        <f t="shared" si="34"/>
        <v>0.93774547290879073</v>
      </c>
      <c r="N1120" s="3">
        <f t="shared" si="35"/>
        <v>6.2254527091208933E-2</v>
      </c>
      <c r="P1120" s="1">
        <v>1115</v>
      </c>
    </row>
    <row r="1121" spans="2:16" x14ac:dyDescent="0.3">
      <c r="B1121" s="1">
        <v>1074</v>
      </c>
      <c r="C1121" s="1">
        <v>5404</v>
      </c>
      <c r="D1121" s="3">
        <v>0.90741942461604996</v>
      </c>
      <c r="E1121" s="3">
        <v>9.2580575383949801E-2</v>
      </c>
      <c r="F1121" s="3">
        <v>0.84575371208755401</v>
      </c>
      <c r="G1121" s="3">
        <v>0.15424628791244599</v>
      </c>
      <c r="H1121" s="3">
        <v>1</v>
      </c>
      <c r="I1121" s="3">
        <v>0</v>
      </c>
      <c r="J1121" s="3">
        <v>0.99786061048507702</v>
      </c>
      <c r="K1121" s="3">
        <v>2.1393895149231E-3</v>
      </c>
      <c r="L1121" s="3"/>
      <c r="M1121" s="3">
        <f t="shared" si="34"/>
        <v>0.93775843679717019</v>
      </c>
      <c r="N1121" s="3">
        <f t="shared" si="35"/>
        <v>6.2241563202829725E-2</v>
      </c>
      <c r="P1121" s="1">
        <v>1116</v>
      </c>
    </row>
    <row r="1122" spans="2:16" x14ac:dyDescent="0.3">
      <c r="B1122" s="1">
        <v>1256</v>
      </c>
      <c r="C1122" s="1">
        <v>6274</v>
      </c>
      <c r="D1122" s="3">
        <v>0.90741942461604996</v>
      </c>
      <c r="E1122" s="3">
        <v>9.2580575383949801E-2</v>
      </c>
      <c r="F1122" s="3">
        <v>0.84456665561143895</v>
      </c>
      <c r="G1122" s="3">
        <v>0.15543334438856099</v>
      </c>
      <c r="H1122" s="3">
        <v>1</v>
      </c>
      <c r="I1122" s="3">
        <v>0</v>
      </c>
      <c r="J1122" s="3">
        <v>0.99911206960678101</v>
      </c>
      <c r="K1122" s="3">
        <v>8.8793039321899403E-4</v>
      </c>
      <c r="L1122" s="3"/>
      <c r="M1122" s="3">
        <f t="shared" si="34"/>
        <v>0.93777453745856754</v>
      </c>
      <c r="N1122" s="3">
        <f t="shared" si="35"/>
        <v>6.222546254143245E-2</v>
      </c>
      <c r="P1122" s="1">
        <v>1117</v>
      </c>
    </row>
    <row r="1123" spans="2:16" x14ac:dyDescent="0.3">
      <c r="B1123" s="1">
        <v>1020</v>
      </c>
      <c r="C1123" s="1">
        <v>5124</v>
      </c>
      <c r="D1123" s="3">
        <v>0.90741942461604996</v>
      </c>
      <c r="E1123" s="3">
        <v>9.2580575383949801E-2</v>
      </c>
      <c r="F1123" s="3">
        <v>0.87673747516077305</v>
      </c>
      <c r="G1123" s="3">
        <v>0.12326252483922701</v>
      </c>
      <c r="H1123" s="3">
        <v>1</v>
      </c>
      <c r="I1123" s="3">
        <v>0</v>
      </c>
      <c r="J1123" s="3">
        <v>0.96712553501129195</v>
      </c>
      <c r="K1123" s="3">
        <v>3.2874464988708503E-2</v>
      </c>
      <c r="L1123" s="3"/>
      <c r="M1123" s="3">
        <f t="shared" si="34"/>
        <v>0.93782060869702877</v>
      </c>
      <c r="N1123" s="3">
        <f t="shared" si="35"/>
        <v>6.2179391302971329E-2</v>
      </c>
      <c r="P1123" s="1">
        <v>1118</v>
      </c>
    </row>
    <row r="1124" spans="2:16" x14ac:dyDescent="0.3">
      <c r="B1124" s="1">
        <v>751</v>
      </c>
      <c r="C1124" s="1">
        <v>3719</v>
      </c>
      <c r="D1124" s="3">
        <v>0.90741942461604996</v>
      </c>
      <c r="E1124" s="3">
        <v>9.2580575383949801E-2</v>
      </c>
      <c r="F1124" s="3">
        <v>0.84442728379168597</v>
      </c>
      <c r="G1124" s="3">
        <v>0.155572716208314</v>
      </c>
      <c r="H1124" s="3">
        <v>1</v>
      </c>
      <c r="I1124" s="3">
        <v>0</v>
      </c>
      <c r="J1124" s="3">
        <v>0.99944621324539196</v>
      </c>
      <c r="K1124" s="3">
        <v>5.5378675460815397E-4</v>
      </c>
      <c r="L1124" s="3"/>
      <c r="M1124" s="3">
        <f t="shared" si="34"/>
        <v>0.93782323041328197</v>
      </c>
      <c r="N1124" s="3">
        <f t="shared" si="35"/>
        <v>6.2176769586717986E-2</v>
      </c>
      <c r="P1124" s="1">
        <v>1119</v>
      </c>
    </row>
    <row r="1125" spans="2:16" x14ac:dyDescent="0.3">
      <c r="B1125" s="1">
        <v>946</v>
      </c>
      <c r="C1125" s="1">
        <v>4755</v>
      </c>
      <c r="D1125" s="3">
        <v>0.90741942461604996</v>
      </c>
      <c r="E1125" s="3">
        <v>9.2580575383949801E-2</v>
      </c>
      <c r="F1125" s="3">
        <v>0.84629800148658796</v>
      </c>
      <c r="G1125" s="3">
        <v>0.15370199851341201</v>
      </c>
      <c r="H1125" s="3">
        <v>1</v>
      </c>
      <c r="I1125" s="3">
        <v>0</v>
      </c>
      <c r="J1125" s="3">
        <v>0.99771022796630904</v>
      </c>
      <c r="K1125" s="3">
        <v>2.2897720336914102E-3</v>
      </c>
      <c r="L1125" s="3"/>
      <c r="M1125" s="3">
        <f t="shared" si="34"/>
        <v>0.93785691351723677</v>
      </c>
      <c r="N1125" s="3">
        <f t="shared" si="35"/>
        <v>6.2143086482763302E-2</v>
      </c>
      <c r="P1125" s="1">
        <v>1120</v>
      </c>
    </row>
    <row r="1126" spans="2:16" x14ac:dyDescent="0.3">
      <c r="B1126" s="1">
        <v>1838</v>
      </c>
      <c r="C1126" s="1">
        <v>9249</v>
      </c>
      <c r="D1126" s="3">
        <v>0.90741942461604996</v>
      </c>
      <c r="E1126" s="3">
        <v>9.2580575383949801E-2</v>
      </c>
      <c r="F1126" s="3">
        <v>0.93530750140973595</v>
      </c>
      <c r="G1126" s="3">
        <v>6.4692498590264103E-2</v>
      </c>
      <c r="H1126" s="3">
        <v>1</v>
      </c>
      <c r="I1126" s="3">
        <v>0</v>
      </c>
      <c r="J1126" s="3">
        <v>0.909670829772949</v>
      </c>
      <c r="K1126" s="3">
        <v>9.0329170227050795E-2</v>
      </c>
      <c r="L1126" s="3"/>
      <c r="M1126" s="3">
        <f t="shared" si="34"/>
        <v>0.93809943894968373</v>
      </c>
      <c r="N1126" s="3">
        <f t="shared" si="35"/>
        <v>6.1900561050316175E-2</v>
      </c>
      <c r="P1126" s="1">
        <v>1121</v>
      </c>
    </row>
    <row r="1127" spans="2:16" x14ac:dyDescent="0.3">
      <c r="B1127" s="1">
        <v>159</v>
      </c>
      <c r="C1127" s="1">
        <v>734</v>
      </c>
      <c r="D1127" s="3">
        <v>0.90741942461604996</v>
      </c>
      <c r="E1127" s="3">
        <v>9.2580575383949801E-2</v>
      </c>
      <c r="F1127" s="3">
        <v>0.85516688980266398</v>
      </c>
      <c r="G1127" s="3">
        <v>0.144833110197336</v>
      </c>
      <c r="H1127" s="3">
        <v>1</v>
      </c>
      <c r="I1127" s="3">
        <v>0</v>
      </c>
      <c r="J1127" s="3">
        <v>0.98998242616653398</v>
      </c>
      <c r="K1127" s="3">
        <v>1.00175738334656E-2</v>
      </c>
      <c r="L1127" s="3"/>
      <c r="M1127" s="3">
        <f t="shared" si="34"/>
        <v>0.93814218514631198</v>
      </c>
      <c r="N1127" s="3">
        <f t="shared" si="35"/>
        <v>6.1857814853687847E-2</v>
      </c>
      <c r="P1127" s="1">
        <v>1122</v>
      </c>
    </row>
    <row r="1128" spans="2:16" x14ac:dyDescent="0.3">
      <c r="B1128" s="1">
        <v>714</v>
      </c>
      <c r="C1128" s="1">
        <v>3494</v>
      </c>
      <c r="D1128" s="3">
        <v>0.90741942461604996</v>
      </c>
      <c r="E1128" s="3">
        <v>9.2580575383949801E-2</v>
      </c>
      <c r="F1128" s="3">
        <v>0.84595432055084296</v>
      </c>
      <c r="G1128" s="3">
        <v>0.15404567944915701</v>
      </c>
      <c r="H1128" s="3">
        <v>1</v>
      </c>
      <c r="I1128" s="3">
        <v>0</v>
      </c>
      <c r="J1128" s="3">
        <v>0.99928802251815796</v>
      </c>
      <c r="K1128" s="3">
        <v>7.1197748184204102E-4</v>
      </c>
      <c r="L1128" s="3"/>
      <c r="M1128" s="3">
        <f t="shared" si="34"/>
        <v>0.93816544192126272</v>
      </c>
      <c r="N1128" s="3">
        <f t="shared" si="35"/>
        <v>6.1834558078737209E-2</v>
      </c>
      <c r="P1128" s="1">
        <v>1123</v>
      </c>
    </row>
    <row r="1129" spans="2:16" x14ac:dyDescent="0.3">
      <c r="B1129" s="1">
        <v>1293</v>
      </c>
      <c r="C1129" s="1">
        <v>6455</v>
      </c>
      <c r="D1129" s="3">
        <v>0.90741942461604996</v>
      </c>
      <c r="E1129" s="3">
        <v>9.2580575383949801E-2</v>
      </c>
      <c r="F1129" s="3">
        <v>0.84678030616737399</v>
      </c>
      <c r="G1129" s="3">
        <v>0.15321969383262601</v>
      </c>
      <c r="H1129" s="3">
        <v>1</v>
      </c>
      <c r="I1129" s="3">
        <v>0</v>
      </c>
      <c r="J1129" s="3">
        <v>0.99854689836502097</v>
      </c>
      <c r="K1129" s="3">
        <v>1.45310163497925E-3</v>
      </c>
      <c r="L1129" s="3"/>
      <c r="M1129" s="3">
        <f t="shared" si="34"/>
        <v>0.93818665728711115</v>
      </c>
      <c r="N1129" s="3">
        <f t="shared" si="35"/>
        <v>6.1813342712888769E-2</v>
      </c>
      <c r="P1129" s="1">
        <v>1124</v>
      </c>
    </row>
    <row r="1130" spans="2:16" x14ac:dyDescent="0.3">
      <c r="B1130" s="1">
        <v>1098</v>
      </c>
      <c r="C1130" s="1">
        <v>5553</v>
      </c>
      <c r="D1130" s="3">
        <v>0.90741942461604996</v>
      </c>
      <c r="E1130" s="3">
        <v>9.2580575383949801E-2</v>
      </c>
      <c r="F1130" s="3">
        <v>0.84670292701980499</v>
      </c>
      <c r="G1130" s="3">
        <v>0.15329707298019499</v>
      </c>
      <c r="H1130" s="3">
        <v>1</v>
      </c>
      <c r="I1130" s="3">
        <v>0</v>
      </c>
      <c r="J1130" s="3">
        <v>0.998673796653748</v>
      </c>
      <c r="K1130" s="3">
        <v>1.3262033462524401E-3</v>
      </c>
      <c r="L1130" s="3"/>
      <c r="M1130" s="3">
        <f t="shared" si="34"/>
        <v>0.93819903707240071</v>
      </c>
      <c r="N1130" s="3">
        <f t="shared" si="35"/>
        <v>6.1800962927599304E-2</v>
      </c>
      <c r="P1130" s="1">
        <v>1125</v>
      </c>
    </row>
    <row r="1131" spans="2:16" x14ac:dyDescent="0.3">
      <c r="B1131" s="1">
        <v>230</v>
      </c>
      <c r="C1131" s="1">
        <v>1061</v>
      </c>
      <c r="D1131" s="3">
        <v>0.90741942461604996</v>
      </c>
      <c r="E1131" s="3">
        <v>9.2580575383949801E-2</v>
      </c>
      <c r="F1131" s="3">
        <v>0.85344417460491095</v>
      </c>
      <c r="G1131" s="3">
        <v>0.14655582539508899</v>
      </c>
      <c r="H1131" s="3">
        <v>1</v>
      </c>
      <c r="I1131" s="3">
        <v>0</v>
      </c>
      <c r="J1131" s="3">
        <v>0.99227505922317505</v>
      </c>
      <c r="K1131" s="3">
        <v>7.7249407768249503E-3</v>
      </c>
      <c r="L1131" s="3"/>
      <c r="M1131" s="3">
        <f t="shared" si="34"/>
        <v>0.93828466461103399</v>
      </c>
      <c r="N1131" s="3">
        <f t="shared" si="35"/>
        <v>6.1715335388965939E-2</v>
      </c>
      <c r="P1131" s="1">
        <v>1126</v>
      </c>
    </row>
    <row r="1132" spans="2:16" x14ac:dyDescent="0.3">
      <c r="B1132" s="1">
        <v>1205</v>
      </c>
      <c r="C1132" s="1">
        <v>5992</v>
      </c>
      <c r="D1132" s="3">
        <v>0.90741942461604996</v>
      </c>
      <c r="E1132" s="3">
        <v>9.2580575383949801E-2</v>
      </c>
      <c r="F1132" s="3">
        <v>0.86221234161714699</v>
      </c>
      <c r="G1132" s="3">
        <v>0.13778765838285301</v>
      </c>
      <c r="H1132" s="3">
        <v>1</v>
      </c>
      <c r="I1132" s="3">
        <v>0</v>
      </c>
      <c r="J1132" s="3">
        <v>0.98358249664306596</v>
      </c>
      <c r="K1132" s="3">
        <v>1.6417503356933601E-2</v>
      </c>
      <c r="L1132" s="3"/>
      <c r="M1132" s="3">
        <f t="shared" si="34"/>
        <v>0.9383035657190657</v>
      </c>
      <c r="N1132" s="3">
        <f t="shared" si="35"/>
        <v>6.1696434280934104E-2</v>
      </c>
      <c r="P1132" s="1">
        <v>1127</v>
      </c>
    </row>
    <row r="1133" spans="2:16" x14ac:dyDescent="0.3">
      <c r="B1133" s="1">
        <v>1223</v>
      </c>
      <c r="C1133" s="1">
        <v>6065</v>
      </c>
      <c r="D1133" s="3">
        <v>0.90741942461604996</v>
      </c>
      <c r="E1133" s="3">
        <v>9.2580575383949801E-2</v>
      </c>
      <c r="F1133" s="3">
        <v>0.84813078788372598</v>
      </c>
      <c r="G1133" s="3">
        <v>0.15186921211627399</v>
      </c>
      <c r="H1133" s="3">
        <v>1</v>
      </c>
      <c r="I1133" s="3">
        <v>0</v>
      </c>
      <c r="J1133" s="3">
        <v>0.99768090248107899</v>
      </c>
      <c r="K1133" s="3">
        <v>2.3190975189209002E-3</v>
      </c>
      <c r="L1133" s="3"/>
      <c r="M1133" s="3">
        <f t="shared" si="34"/>
        <v>0.93830777874521376</v>
      </c>
      <c r="N1133" s="3">
        <f t="shared" si="35"/>
        <v>6.169222125478617E-2</v>
      </c>
      <c r="P1133" s="1">
        <v>1128</v>
      </c>
    </row>
    <row r="1134" spans="2:16" x14ac:dyDescent="0.3">
      <c r="B1134" s="1">
        <v>781</v>
      </c>
      <c r="C1134" s="1">
        <v>3876</v>
      </c>
      <c r="D1134" s="3">
        <v>0.90741942461604996</v>
      </c>
      <c r="E1134" s="3">
        <v>9.2580575383949801E-2</v>
      </c>
      <c r="F1134" s="3">
        <v>0.84709807003099002</v>
      </c>
      <c r="G1134" s="3">
        <v>0.15290192996901</v>
      </c>
      <c r="H1134" s="3">
        <v>1</v>
      </c>
      <c r="I1134" s="3">
        <v>0</v>
      </c>
      <c r="J1134" s="3">
        <v>0.99903357028961204</v>
      </c>
      <c r="K1134" s="3">
        <v>9.6642971038818403E-4</v>
      </c>
      <c r="L1134" s="3"/>
      <c r="M1134" s="3">
        <f t="shared" si="34"/>
        <v>0.93838776623416309</v>
      </c>
      <c r="N1134" s="3">
        <f t="shared" si="35"/>
        <v>6.1612233765836993E-2</v>
      </c>
      <c r="P1134" s="1">
        <v>1129</v>
      </c>
    </row>
    <row r="1135" spans="2:16" x14ac:dyDescent="0.3">
      <c r="B1135" s="1">
        <v>466</v>
      </c>
      <c r="C1135" s="1">
        <v>2317</v>
      </c>
      <c r="D1135" s="3">
        <v>0.90741942461604996</v>
      </c>
      <c r="E1135" s="3">
        <v>9.2580575383949801E-2</v>
      </c>
      <c r="F1135" s="3">
        <v>0.84634227825475505</v>
      </c>
      <c r="G1135" s="3">
        <v>0.153657721745245</v>
      </c>
      <c r="H1135" s="3">
        <v>1</v>
      </c>
      <c r="I1135" s="3">
        <v>0</v>
      </c>
      <c r="J1135" s="3">
        <v>0.99986279010772705</v>
      </c>
      <c r="K1135" s="3">
        <v>1.37209892272949E-4</v>
      </c>
      <c r="L1135" s="3"/>
      <c r="M1135" s="3">
        <f t="shared" si="34"/>
        <v>0.93840612324463302</v>
      </c>
      <c r="N1135" s="3">
        <f t="shared" si="35"/>
        <v>6.1593876755366941E-2</v>
      </c>
      <c r="P1135" s="1">
        <v>1130</v>
      </c>
    </row>
    <row r="1136" spans="2:16" x14ac:dyDescent="0.3">
      <c r="B1136" s="1">
        <v>1881</v>
      </c>
      <c r="C1136" s="1">
        <v>9432</v>
      </c>
      <c r="D1136" s="3">
        <v>0.90741942461604996</v>
      </c>
      <c r="E1136" s="3">
        <v>9.2580575383949801E-2</v>
      </c>
      <c r="F1136" s="3">
        <v>0.88018601992858503</v>
      </c>
      <c r="G1136" s="3">
        <v>0.119813980071415</v>
      </c>
      <c r="H1136" s="3">
        <v>1</v>
      </c>
      <c r="I1136" s="3">
        <v>0</v>
      </c>
      <c r="J1136" s="3">
        <v>0.96614110469818104</v>
      </c>
      <c r="K1136" s="3">
        <v>3.3858895301818799E-2</v>
      </c>
      <c r="L1136" s="3"/>
      <c r="M1136" s="3">
        <f t="shared" si="34"/>
        <v>0.93843663731070404</v>
      </c>
      <c r="N1136" s="3">
        <f t="shared" si="35"/>
        <v>6.1563362689295895E-2</v>
      </c>
      <c r="P1136" s="1">
        <v>1131</v>
      </c>
    </row>
    <row r="1137" spans="2:16" x14ac:dyDescent="0.3">
      <c r="B1137" s="1">
        <v>1203</v>
      </c>
      <c r="C1137" s="1">
        <v>5985</v>
      </c>
      <c r="D1137" s="3">
        <v>0.92354740061162099</v>
      </c>
      <c r="E1137" s="3">
        <v>7.64525993883792E-2</v>
      </c>
      <c r="F1137" s="3">
        <v>0.83030464564921203</v>
      </c>
      <c r="G1137" s="3">
        <v>0.169695354350788</v>
      </c>
      <c r="H1137" s="3">
        <v>1</v>
      </c>
      <c r="I1137" s="3">
        <v>0</v>
      </c>
      <c r="J1137" s="3">
        <v>0.99998283386230502</v>
      </c>
      <c r="K1137" s="3">
        <v>1.71661376953125E-5</v>
      </c>
      <c r="L1137" s="3"/>
      <c r="M1137" s="3">
        <f t="shared" si="34"/>
        <v>0.93845872003078457</v>
      </c>
      <c r="N1137" s="3">
        <f t="shared" si="35"/>
        <v>6.1541279969215629E-2</v>
      </c>
      <c r="P1137" s="1">
        <v>1132</v>
      </c>
    </row>
    <row r="1138" spans="2:16" x14ac:dyDescent="0.3">
      <c r="B1138" s="1">
        <v>1163</v>
      </c>
      <c r="C1138" s="1">
        <v>5814</v>
      </c>
      <c r="D1138" s="3">
        <v>0.90741942461604996</v>
      </c>
      <c r="E1138" s="3">
        <v>9.2580575383949801E-2</v>
      </c>
      <c r="F1138" s="3">
        <v>0.86716242540247501</v>
      </c>
      <c r="G1138" s="3">
        <v>0.13283757459752499</v>
      </c>
      <c r="H1138" s="3">
        <v>1</v>
      </c>
      <c r="I1138" s="3">
        <v>0</v>
      </c>
      <c r="J1138" s="3">
        <v>0.97929775714874301</v>
      </c>
      <c r="K1138" s="3">
        <v>2.07022428512573E-2</v>
      </c>
      <c r="L1138" s="3"/>
      <c r="M1138" s="3">
        <f t="shared" si="34"/>
        <v>0.938469901791817</v>
      </c>
      <c r="N1138" s="3">
        <f t="shared" si="35"/>
        <v>6.1530098208183025E-2</v>
      </c>
      <c r="P1138" s="1">
        <v>1133</v>
      </c>
    </row>
    <row r="1139" spans="2:16" x14ac:dyDescent="0.3">
      <c r="B1139" s="1">
        <v>757</v>
      </c>
      <c r="C1139" s="1">
        <v>3755</v>
      </c>
      <c r="D1139" s="3">
        <v>0.90741942461604996</v>
      </c>
      <c r="E1139" s="3">
        <v>9.2580575383949801E-2</v>
      </c>
      <c r="F1139" s="3">
        <v>0.84725808969318495</v>
      </c>
      <c r="G1139" s="3">
        <v>0.152741910306815</v>
      </c>
      <c r="H1139" s="3">
        <v>1</v>
      </c>
      <c r="I1139" s="3">
        <v>0</v>
      </c>
      <c r="J1139" s="3">
        <v>0.99928015470504805</v>
      </c>
      <c r="K1139" s="3">
        <v>7.1984529495239301E-4</v>
      </c>
      <c r="L1139" s="3"/>
      <c r="M1139" s="3">
        <f t="shared" si="34"/>
        <v>0.93848941725357071</v>
      </c>
      <c r="N1139" s="3">
        <f t="shared" si="35"/>
        <v>6.1510582746429301E-2</v>
      </c>
      <c r="P1139" s="1">
        <v>1134</v>
      </c>
    </row>
    <row r="1140" spans="2:16" x14ac:dyDescent="0.3">
      <c r="B1140" s="1">
        <v>674</v>
      </c>
      <c r="C1140" s="1">
        <v>3283</v>
      </c>
      <c r="D1140" s="3">
        <v>0.90741942461604996</v>
      </c>
      <c r="E1140" s="3">
        <v>9.2580575383949801E-2</v>
      </c>
      <c r="F1140" s="3">
        <v>0.85308447583967195</v>
      </c>
      <c r="G1140" s="3">
        <v>0.14691552416032799</v>
      </c>
      <c r="H1140" s="3">
        <v>1</v>
      </c>
      <c r="I1140" s="3">
        <v>0</v>
      </c>
      <c r="J1140" s="3">
        <v>0.99364835023880005</v>
      </c>
      <c r="K1140" s="3">
        <v>6.3516497611999503E-3</v>
      </c>
      <c r="L1140" s="3"/>
      <c r="M1140" s="3">
        <f t="shared" si="34"/>
        <v>0.93853806267363049</v>
      </c>
      <c r="N1140" s="3">
        <f t="shared" si="35"/>
        <v>6.146193732636944E-2</v>
      </c>
      <c r="P1140" s="1">
        <v>1135</v>
      </c>
    </row>
    <row r="1141" spans="2:16" x14ac:dyDescent="0.3">
      <c r="B1141" s="1">
        <v>1545</v>
      </c>
      <c r="C1141" s="1">
        <v>7753</v>
      </c>
      <c r="D1141" s="3">
        <v>0.90741942461604996</v>
      </c>
      <c r="E1141" s="3">
        <v>9.2580575383949801E-2</v>
      </c>
      <c r="F1141" s="3">
        <v>0.85337233504835697</v>
      </c>
      <c r="G1141" s="3">
        <v>0.14662766495164301</v>
      </c>
      <c r="H1141" s="3">
        <v>1</v>
      </c>
      <c r="I1141" s="3">
        <v>0</v>
      </c>
      <c r="J1141" s="3">
        <v>0.99382811784744296</v>
      </c>
      <c r="K1141" s="3">
        <v>6.1718821525573696E-3</v>
      </c>
      <c r="L1141" s="3"/>
      <c r="M1141" s="3">
        <f t="shared" si="34"/>
        <v>0.93865496937796256</v>
      </c>
      <c r="N1141" s="3">
        <f t="shared" si="35"/>
        <v>6.1345030622037541E-2</v>
      </c>
      <c r="P1141" s="1">
        <v>1136</v>
      </c>
    </row>
    <row r="1142" spans="2:16" x14ac:dyDescent="0.3">
      <c r="B1142" s="1">
        <v>580</v>
      </c>
      <c r="C1142" s="1">
        <v>2829</v>
      </c>
      <c r="D1142" s="3">
        <v>0.90741942461604996</v>
      </c>
      <c r="E1142" s="3">
        <v>9.2580575383949801E-2</v>
      </c>
      <c r="F1142" s="3">
        <v>0.86195172330630199</v>
      </c>
      <c r="G1142" s="3">
        <v>0.13804827669369801</v>
      </c>
      <c r="H1142" s="3">
        <v>1</v>
      </c>
      <c r="I1142" s="3">
        <v>0</v>
      </c>
      <c r="J1142" s="3">
        <v>0.98541671037673995</v>
      </c>
      <c r="K1142" s="3">
        <v>1.45832896232605E-2</v>
      </c>
      <c r="L1142" s="3"/>
      <c r="M1142" s="3">
        <f t="shared" si="34"/>
        <v>0.93869696457477303</v>
      </c>
      <c r="N1142" s="3">
        <f t="shared" si="35"/>
        <v>6.1303035425227081E-2</v>
      </c>
      <c r="P1142" s="1">
        <v>1137</v>
      </c>
    </row>
    <row r="1143" spans="2:16" x14ac:dyDescent="0.3">
      <c r="B1143" s="1">
        <v>408</v>
      </c>
      <c r="C1143" s="1">
        <v>1999</v>
      </c>
      <c r="D1143" s="3">
        <v>0.90741942461604996</v>
      </c>
      <c r="E1143" s="3">
        <v>9.2580575383949801E-2</v>
      </c>
      <c r="F1143" s="3">
        <v>0.85017355447806797</v>
      </c>
      <c r="G1143" s="3">
        <v>0.149826445521932</v>
      </c>
      <c r="H1143" s="3">
        <v>1</v>
      </c>
      <c r="I1143" s="3">
        <v>0</v>
      </c>
      <c r="J1143" s="3">
        <v>0.99799466133117698</v>
      </c>
      <c r="K1143" s="3">
        <v>2.00533866882324E-3</v>
      </c>
      <c r="L1143" s="3"/>
      <c r="M1143" s="3">
        <f t="shared" si="34"/>
        <v>0.93889691010632381</v>
      </c>
      <c r="N1143" s="3">
        <f t="shared" si="35"/>
        <v>6.1103089893676257E-2</v>
      </c>
      <c r="P1143" s="1">
        <v>1138</v>
      </c>
    </row>
    <row r="1144" spans="2:16" x14ac:dyDescent="0.3">
      <c r="B1144" s="1">
        <v>704</v>
      </c>
      <c r="C1144" s="1">
        <v>3444</v>
      </c>
      <c r="D1144" s="3">
        <v>0.90741942461604996</v>
      </c>
      <c r="E1144" s="3">
        <v>9.2580575383949801E-2</v>
      </c>
      <c r="F1144" s="3">
        <v>0.91131948131586704</v>
      </c>
      <c r="G1144" s="3">
        <v>8.86805186841325E-2</v>
      </c>
      <c r="H1144" s="3">
        <v>1</v>
      </c>
      <c r="I1144" s="3">
        <v>0</v>
      </c>
      <c r="J1144" s="3">
        <v>0.93689036369323697</v>
      </c>
      <c r="K1144" s="3">
        <v>6.3109636306762695E-2</v>
      </c>
      <c r="L1144" s="3"/>
      <c r="M1144" s="3">
        <f t="shared" si="34"/>
        <v>0.93890731740628841</v>
      </c>
      <c r="N1144" s="3">
        <f t="shared" si="35"/>
        <v>6.1092682593711249E-2</v>
      </c>
      <c r="P1144" s="1">
        <v>1139</v>
      </c>
    </row>
    <row r="1145" spans="2:16" x14ac:dyDescent="0.3">
      <c r="B1145" s="1">
        <v>868</v>
      </c>
      <c r="C1145" s="1">
        <v>4351</v>
      </c>
      <c r="D1145" s="3">
        <v>0.90741942461604996</v>
      </c>
      <c r="E1145" s="3">
        <v>9.2580575383949801E-2</v>
      </c>
      <c r="F1145" s="3">
        <v>0.91255424034261901</v>
      </c>
      <c r="G1145" s="3">
        <v>8.74457596573813E-2</v>
      </c>
      <c r="H1145" s="3">
        <v>1</v>
      </c>
      <c r="I1145" s="3">
        <v>0</v>
      </c>
      <c r="J1145" s="3">
        <v>0.93576413393020597</v>
      </c>
      <c r="K1145" s="3">
        <v>6.4235866069793701E-2</v>
      </c>
      <c r="L1145" s="3"/>
      <c r="M1145" s="3">
        <f t="shared" si="34"/>
        <v>0.93893444972221873</v>
      </c>
      <c r="N1145" s="3">
        <f t="shared" si="35"/>
        <v>6.1065550277781197E-2</v>
      </c>
      <c r="P1145" s="1">
        <v>1140</v>
      </c>
    </row>
    <row r="1146" spans="2:16" x14ac:dyDescent="0.3">
      <c r="B1146" s="1">
        <v>309</v>
      </c>
      <c r="C1146" s="1">
        <v>1473</v>
      </c>
      <c r="D1146" s="3">
        <v>0.90741942461604996</v>
      </c>
      <c r="E1146" s="3">
        <v>9.2580575383949801E-2</v>
      </c>
      <c r="F1146" s="3">
        <v>0.85171298403100604</v>
      </c>
      <c r="G1146" s="3">
        <v>0.14828701596899399</v>
      </c>
      <c r="H1146" s="3">
        <v>1</v>
      </c>
      <c r="I1146" s="3">
        <v>0</v>
      </c>
      <c r="J1146" s="3">
        <v>0.99712663888931297</v>
      </c>
      <c r="K1146" s="3">
        <v>2.8733611106872602E-3</v>
      </c>
      <c r="L1146" s="3"/>
      <c r="M1146" s="3">
        <f t="shared" si="34"/>
        <v>0.93906476188409216</v>
      </c>
      <c r="N1146" s="3">
        <f t="shared" si="35"/>
        <v>6.0935238115907758E-2</v>
      </c>
      <c r="P1146" s="1">
        <v>1141</v>
      </c>
    </row>
    <row r="1147" spans="2:16" x14ac:dyDescent="0.3">
      <c r="B1147" s="1">
        <v>1485</v>
      </c>
      <c r="C1147" s="1">
        <v>7426</v>
      </c>
      <c r="D1147" s="3">
        <v>0.90741942461604996</v>
      </c>
      <c r="E1147" s="3">
        <v>9.2580575383949801E-2</v>
      </c>
      <c r="F1147" s="3">
        <v>0.85468426121913998</v>
      </c>
      <c r="G1147" s="3">
        <v>0.14531573878085999</v>
      </c>
      <c r="H1147" s="3">
        <v>1</v>
      </c>
      <c r="I1147" s="3">
        <v>0</v>
      </c>
      <c r="J1147" s="3">
        <v>0.99476361274719205</v>
      </c>
      <c r="K1147" s="3">
        <v>5.2363872528076198E-3</v>
      </c>
      <c r="L1147" s="3"/>
      <c r="M1147" s="3">
        <f t="shared" si="34"/>
        <v>0.93921682464559553</v>
      </c>
      <c r="N1147" s="3">
        <f t="shared" si="35"/>
        <v>6.0783175354404348E-2</v>
      </c>
      <c r="P1147" s="1">
        <v>1142</v>
      </c>
    </row>
    <row r="1148" spans="2:16" x14ac:dyDescent="0.3">
      <c r="B1148" s="1">
        <v>1974</v>
      </c>
      <c r="C1148" s="1">
        <v>9848</v>
      </c>
      <c r="D1148" s="3">
        <v>0.90741942461604996</v>
      </c>
      <c r="E1148" s="3">
        <v>9.2580575383949801E-2</v>
      </c>
      <c r="F1148" s="3">
        <v>0.85606532446221695</v>
      </c>
      <c r="G1148" s="3">
        <v>0.143934675537783</v>
      </c>
      <c r="H1148" s="3">
        <v>1</v>
      </c>
      <c r="I1148" s="3">
        <v>0</v>
      </c>
      <c r="J1148" s="3">
        <v>0.99373477697372403</v>
      </c>
      <c r="K1148" s="3">
        <v>6.2652230262756304E-3</v>
      </c>
      <c r="L1148" s="3"/>
      <c r="M1148" s="3">
        <f t="shared" si="34"/>
        <v>0.93930488151299774</v>
      </c>
      <c r="N1148" s="3">
        <f t="shared" si="35"/>
        <v>6.0695118487002112E-2</v>
      </c>
      <c r="P1148" s="1">
        <v>1143</v>
      </c>
    </row>
    <row r="1149" spans="2:16" x14ac:dyDescent="0.3">
      <c r="B1149" s="1">
        <v>206</v>
      </c>
      <c r="C1149" s="1">
        <v>933</v>
      </c>
      <c r="D1149" s="3">
        <v>0.90741942461604996</v>
      </c>
      <c r="E1149" s="3">
        <v>9.2580575383949801E-2</v>
      </c>
      <c r="F1149" s="3">
        <v>0.86172318595054598</v>
      </c>
      <c r="G1149" s="3">
        <v>0.13827681404945399</v>
      </c>
      <c r="H1149" s="3">
        <v>1</v>
      </c>
      <c r="I1149" s="3">
        <v>0</v>
      </c>
      <c r="J1149" s="3">
        <v>0.98815244436264005</v>
      </c>
      <c r="K1149" s="3">
        <v>1.18475556373596E-2</v>
      </c>
      <c r="L1149" s="3"/>
      <c r="M1149" s="3">
        <f t="shared" si="34"/>
        <v>0.93932376373230897</v>
      </c>
      <c r="N1149" s="3">
        <f t="shared" si="35"/>
        <v>6.0676236267690843E-2</v>
      </c>
      <c r="P1149" s="1">
        <v>1144</v>
      </c>
    </row>
    <row r="1150" spans="2:16" x14ac:dyDescent="0.3">
      <c r="B1150" s="1">
        <v>1674</v>
      </c>
      <c r="C1150" s="1">
        <v>8381</v>
      </c>
      <c r="D1150" s="3">
        <v>0.90741942461604996</v>
      </c>
      <c r="E1150" s="3">
        <v>9.2580575383949801E-2</v>
      </c>
      <c r="F1150" s="3">
        <v>0.85074621385249705</v>
      </c>
      <c r="G1150" s="3">
        <v>0.14925378614750301</v>
      </c>
      <c r="H1150" s="3">
        <v>1</v>
      </c>
      <c r="I1150" s="3">
        <v>0</v>
      </c>
      <c r="J1150" s="3">
        <v>0.99929356575012196</v>
      </c>
      <c r="K1150" s="3">
        <v>7.0643424987793001E-4</v>
      </c>
      <c r="L1150" s="3"/>
      <c r="M1150" s="3">
        <f t="shared" si="34"/>
        <v>0.93936480105466724</v>
      </c>
      <c r="N1150" s="3">
        <f t="shared" si="35"/>
        <v>6.0635198945332688E-2</v>
      </c>
      <c r="P1150" s="1">
        <v>1145</v>
      </c>
    </row>
    <row r="1151" spans="2:16" x14ac:dyDescent="0.3">
      <c r="B1151" s="1">
        <v>483</v>
      </c>
      <c r="C1151" s="1">
        <v>2388</v>
      </c>
      <c r="D1151" s="3">
        <v>0.90741942461604996</v>
      </c>
      <c r="E1151" s="3">
        <v>9.2580575383949801E-2</v>
      </c>
      <c r="F1151" s="3">
        <v>0.85628286464232295</v>
      </c>
      <c r="G1151" s="3">
        <v>0.14371713535767699</v>
      </c>
      <c r="H1151" s="3">
        <v>1</v>
      </c>
      <c r="I1151" s="3">
        <v>0</v>
      </c>
      <c r="J1151" s="3">
        <v>0.99385863542556796</v>
      </c>
      <c r="K1151" s="3">
        <v>6.1413645744323696E-3</v>
      </c>
      <c r="L1151" s="3"/>
      <c r="M1151" s="3">
        <f t="shared" si="34"/>
        <v>0.9393902311709853</v>
      </c>
      <c r="N1151" s="3">
        <f t="shared" si="35"/>
        <v>6.0609768829014796E-2</v>
      </c>
      <c r="P1151" s="1">
        <v>1146</v>
      </c>
    </row>
    <row r="1152" spans="2:16" x14ac:dyDescent="0.3">
      <c r="B1152" s="1">
        <v>1096</v>
      </c>
      <c r="C1152" s="1">
        <v>5534</v>
      </c>
      <c r="D1152" s="3">
        <v>0.90741942461604996</v>
      </c>
      <c r="E1152" s="3">
        <v>9.2580575383949801E-2</v>
      </c>
      <c r="F1152" s="3">
        <v>0.85122158545908</v>
      </c>
      <c r="G1152" s="3">
        <v>0.14877841454092</v>
      </c>
      <c r="H1152" s="3">
        <v>1</v>
      </c>
      <c r="I1152" s="3">
        <v>0</v>
      </c>
      <c r="J1152" s="3">
        <v>0.99895274639129605</v>
      </c>
      <c r="K1152" s="3">
        <v>1.04725360870361E-3</v>
      </c>
      <c r="L1152" s="3"/>
      <c r="M1152" s="3">
        <f t="shared" si="34"/>
        <v>0.93939843911660648</v>
      </c>
      <c r="N1152" s="3">
        <f t="shared" si="35"/>
        <v>6.0601560883393357E-2</v>
      </c>
      <c r="P1152" s="1">
        <v>1147</v>
      </c>
    </row>
    <row r="1153" spans="2:16" x14ac:dyDescent="0.3">
      <c r="B1153" s="1">
        <v>1314</v>
      </c>
      <c r="C1153" s="1">
        <v>6589</v>
      </c>
      <c r="D1153" s="3">
        <v>0.90741942461604996</v>
      </c>
      <c r="E1153" s="3">
        <v>9.2580575383949801E-2</v>
      </c>
      <c r="F1153" s="3">
        <v>0.85026706685172604</v>
      </c>
      <c r="G1153" s="3">
        <v>0.14973293314827399</v>
      </c>
      <c r="H1153" s="3">
        <v>1</v>
      </c>
      <c r="I1153" s="3">
        <v>0</v>
      </c>
      <c r="J1153" s="3">
        <v>0.99993312358856201</v>
      </c>
      <c r="K1153" s="3">
        <v>6.6876411437988295E-5</v>
      </c>
      <c r="L1153" s="3"/>
      <c r="M1153" s="3">
        <f t="shared" si="34"/>
        <v>0.93940490376408448</v>
      </c>
      <c r="N1153" s="3">
        <f t="shared" si="35"/>
        <v>6.0595096235915441E-2</v>
      </c>
      <c r="P1153" s="1">
        <v>1148</v>
      </c>
    </row>
    <row r="1154" spans="2:16" x14ac:dyDescent="0.3">
      <c r="B1154" s="1">
        <v>681</v>
      </c>
      <c r="C1154" s="1">
        <v>3316</v>
      </c>
      <c r="D1154" s="3">
        <v>0.90741942461604996</v>
      </c>
      <c r="E1154" s="3">
        <v>9.2580575383949801E-2</v>
      </c>
      <c r="F1154" s="3">
        <v>0.93953382982241096</v>
      </c>
      <c r="G1154" s="3">
        <v>6.0466170177589297E-2</v>
      </c>
      <c r="H1154" s="3">
        <v>1</v>
      </c>
      <c r="I1154" s="3">
        <v>0</v>
      </c>
      <c r="J1154" s="3">
        <v>0.91073501110076904</v>
      </c>
      <c r="K1154" s="3">
        <v>8.9264988899230999E-2</v>
      </c>
      <c r="L1154" s="3"/>
      <c r="M1154" s="3">
        <f t="shared" si="34"/>
        <v>0.93942206638480752</v>
      </c>
      <c r="N1154" s="3">
        <f t="shared" si="35"/>
        <v>6.0577933615192522E-2</v>
      </c>
      <c r="P1154" s="1">
        <v>1149</v>
      </c>
    </row>
    <row r="1155" spans="2:16" x14ac:dyDescent="0.3">
      <c r="B1155" s="1">
        <v>1458</v>
      </c>
      <c r="C1155" s="1">
        <v>7344</v>
      </c>
      <c r="D1155" s="3">
        <v>0.90741942461604996</v>
      </c>
      <c r="E1155" s="3">
        <v>9.2580575383949801E-2</v>
      </c>
      <c r="F1155" s="3">
        <v>0.85599109475561697</v>
      </c>
      <c r="G1155" s="3">
        <v>0.14400890524438301</v>
      </c>
      <c r="H1155" s="3">
        <v>1</v>
      </c>
      <c r="I1155" s="3">
        <v>0</v>
      </c>
      <c r="J1155" s="3">
        <v>0.99430203437805198</v>
      </c>
      <c r="K1155" s="3">
        <v>5.6979656219482396E-3</v>
      </c>
      <c r="L1155" s="3"/>
      <c r="M1155" s="3">
        <f t="shared" si="34"/>
        <v>0.93942813843742967</v>
      </c>
      <c r="N1155" s="3">
        <f t="shared" si="35"/>
        <v>6.0571861562570259E-2</v>
      </c>
      <c r="P1155" s="1">
        <v>1150</v>
      </c>
    </row>
    <row r="1156" spans="2:16" x14ac:dyDescent="0.3">
      <c r="B1156" s="1">
        <v>799</v>
      </c>
      <c r="C1156" s="1">
        <v>3980</v>
      </c>
      <c r="D1156" s="3">
        <v>0.90741942461604996</v>
      </c>
      <c r="E1156" s="3">
        <v>9.2580575383949801E-2</v>
      </c>
      <c r="F1156" s="3">
        <v>0.85350827919232297</v>
      </c>
      <c r="G1156" s="3">
        <v>0.146491720807677</v>
      </c>
      <c r="H1156" s="3">
        <v>1</v>
      </c>
      <c r="I1156" s="3">
        <v>0</v>
      </c>
      <c r="J1156" s="3">
        <v>0.99801802635192904</v>
      </c>
      <c r="K1156" s="3">
        <v>1.9819736480712899E-3</v>
      </c>
      <c r="L1156" s="3"/>
      <c r="M1156" s="3">
        <f t="shared" si="34"/>
        <v>0.93973643254007555</v>
      </c>
      <c r="N1156" s="3">
        <f t="shared" si="35"/>
        <v>6.0263567459924519E-2</v>
      </c>
      <c r="P1156" s="1">
        <v>1151</v>
      </c>
    </row>
    <row r="1157" spans="2:16" x14ac:dyDescent="0.3">
      <c r="B1157" s="1">
        <v>189</v>
      </c>
      <c r="C1157" s="1">
        <v>881</v>
      </c>
      <c r="D1157" s="3">
        <v>0.90741942461604996</v>
      </c>
      <c r="E1157" s="3">
        <v>9.2580575383949801E-2</v>
      </c>
      <c r="F1157" s="3">
        <v>0.85574246633544204</v>
      </c>
      <c r="G1157" s="3">
        <v>0.14425753366455801</v>
      </c>
      <c r="H1157" s="3">
        <v>1</v>
      </c>
      <c r="I1157" s="3">
        <v>0</v>
      </c>
      <c r="J1157" s="3">
        <v>0.99593949317932096</v>
      </c>
      <c r="K1157" s="3">
        <v>4.0605068206787101E-3</v>
      </c>
      <c r="L1157" s="3"/>
      <c r="M1157" s="3">
        <f t="shared" si="34"/>
        <v>0.93977534603270318</v>
      </c>
      <c r="N1157" s="3">
        <f t="shared" si="35"/>
        <v>6.0224653967296635E-2</v>
      </c>
      <c r="P1157" s="1">
        <v>1152</v>
      </c>
    </row>
    <row r="1158" spans="2:16" x14ac:dyDescent="0.3">
      <c r="B1158" s="1">
        <v>311</v>
      </c>
      <c r="C1158" s="1">
        <v>1487</v>
      </c>
      <c r="D1158" s="3">
        <v>0.90741942461604996</v>
      </c>
      <c r="E1158" s="3">
        <v>9.2580575383949801E-2</v>
      </c>
      <c r="F1158" s="3">
        <v>0.856811483774643</v>
      </c>
      <c r="G1158" s="3">
        <v>0.143188516225357</v>
      </c>
      <c r="H1158" s="3">
        <v>1</v>
      </c>
      <c r="I1158" s="3">
        <v>0</v>
      </c>
      <c r="J1158" s="3">
        <v>0.994956195354462</v>
      </c>
      <c r="K1158" s="3">
        <v>5.0438046455383301E-3</v>
      </c>
      <c r="L1158" s="3"/>
      <c r="M1158" s="3">
        <f t="shared" ref="M1158:M1221" si="36">+AVERAGE(D1158,F1158,H1158,J1158)</f>
        <v>0.93979677593628874</v>
      </c>
      <c r="N1158" s="3">
        <f t="shared" ref="N1158:N1221" si="37">+AVERAGE(E1158,G1158,I1158,K1158)</f>
        <v>6.0203224063711286E-2</v>
      </c>
      <c r="P1158" s="1">
        <v>1153</v>
      </c>
    </row>
    <row r="1159" spans="2:16" x14ac:dyDescent="0.3">
      <c r="B1159" s="1">
        <v>1753</v>
      </c>
      <c r="C1159" s="1">
        <v>8815</v>
      </c>
      <c r="D1159" s="3">
        <v>0.90741942461604996</v>
      </c>
      <c r="E1159" s="3">
        <v>9.2580575383949801E-2</v>
      </c>
      <c r="F1159" s="3">
        <v>0.854251509443821</v>
      </c>
      <c r="G1159" s="3">
        <v>0.145748490556179</v>
      </c>
      <c r="H1159" s="3">
        <v>1</v>
      </c>
      <c r="I1159" s="3">
        <v>0</v>
      </c>
      <c r="J1159" s="3">
        <v>0.99913883209228505</v>
      </c>
      <c r="K1159" s="3">
        <v>8.6116790771484397E-4</v>
      </c>
      <c r="L1159" s="3"/>
      <c r="M1159" s="3">
        <f t="shared" si="36"/>
        <v>0.940202441538039</v>
      </c>
      <c r="N1159" s="3">
        <f t="shared" si="37"/>
        <v>5.9797558461960915E-2</v>
      </c>
      <c r="P1159" s="1">
        <v>1154</v>
      </c>
    </row>
    <row r="1160" spans="2:16" x14ac:dyDescent="0.3">
      <c r="B1160" s="1">
        <v>884</v>
      </c>
      <c r="C1160" s="1">
        <v>4413</v>
      </c>
      <c r="D1160" s="3">
        <v>0.90741942461604996</v>
      </c>
      <c r="E1160" s="3">
        <v>9.2580575383949801E-2</v>
      </c>
      <c r="F1160" s="3">
        <v>0.85979646820267497</v>
      </c>
      <c r="G1160" s="3">
        <v>0.140203531797325</v>
      </c>
      <c r="H1160" s="3">
        <v>1</v>
      </c>
      <c r="I1160" s="3">
        <v>0</v>
      </c>
      <c r="J1160" s="3">
        <v>0.99372321367263805</v>
      </c>
      <c r="K1160" s="3">
        <v>6.2767863273620597E-3</v>
      </c>
      <c r="L1160" s="3"/>
      <c r="M1160" s="3">
        <f t="shared" si="36"/>
        <v>0.94023477662284072</v>
      </c>
      <c r="N1160" s="3">
        <f t="shared" si="37"/>
        <v>5.9765223377159213E-2</v>
      </c>
      <c r="P1160" s="1">
        <v>1155</v>
      </c>
    </row>
    <row r="1161" spans="2:16" x14ac:dyDescent="0.3">
      <c r="B1161" s="1">
        <v>923</v>
      </c>
      <c r="C1161" s="1">
        <v>4619</v>
      </c>
      <c r="D1161" s="3">
        <v>0.90741942461604996</v>
      </c>
      <c r="E1161" s="3">
        <v>9.2580575383949801E-2</v>
      </c>
      <c r="F1161" s="3">
        <v>0.86232520093655196</v>
      </c>
      <c r="G1161" s="3">
        <v>0.13767479906344801</v>
      </c>
      <c r="H1161" s="3">
        <v>1</v>
      </c>
      <c r="I1161" s="3">
        <v>0</v>
      </c>
      <c r="J1161" s="3">
        <v>0.99151504039764404</v>
      </c>
      <c r="K1161" s="3">
        <v>8.4849596023559605E-3</v>
      </c>
      <c r="L1161" s="3"/>
      <c r="M1161" s="3">
        <f t="shared" si="36"/>
        <v>0.94031491648756149</v>
      </c>
      <c r="N1161" s="3">
        <f t="shared" si="37"/>
        <v>5.9685083512438439E-2</v>
      </c>
      <c r="P1161" s="1">
        <v>1156</v>
      </c>
    </row>
    <row r="1162" spans="2:16" x14ac:dyDescent="0.3">
      <c r="B1162" s="1">
        <v>831</v>
      </c>
      <c r="C1162" s="1">
        <v>4159</v>
      </c>
      <c r="D1162" s="3">
        <v>0.90741942461604996</v>
      </c>
      <c r="E1162" s="3">
        <v>9.2580575383949801E-2</v>
      </c>
      <c r="F1162" s="3">
        <v>0.85779167087385899</v>
      </c>
      <c r="G1162" s="3">
        <v>0.14220832912614101</v>
      </c>
      <c r="H1162" s="3">
        <v>1</v>
      </c>
      <c r="I1162" s="3">
        <v>0</v>
      </c>
      <c r="J1162" s="3">
        <v>0.99607795476913497</v>
      </c>
      <c r="K1162" s="3">
        <v>3.9220452308654803E-3</v>
      </c>
      <c r="L1162" s="3"/>
      <c r="M1162" s="3">
        <f t="shared" si="36"/>
        <v>0.94032226256476104</v>
      </c>
      <c r="N1162" s="3">
        <f t="shared" si="37"/>
        <v>5.9677737435239075E-2</v>
      </c>
      <c r="P1162" s="1">
        <v>1157</v>
      </c>
    </row>
    <row r="1163" spans="2:16" x14ac:dyDescent="0.3">
      <c r="B1163" s="1">
        <v>1208</v>
      </c>
      <c r="C1163" s="1">
        <v>6004</v>
      </c>
      <c r="D1163" s="3">
        <v>0.90741942461604996</v>
      </c>
      <c r="E1163" s="3">
        <v>9.2580575383949801E-2</v>
      </c>
      <c r="F1163" s="3">
        <v>0.85753362058115101</v>
      </c>
      <c r="G1163" s="3">
        <v>0.14246637941884899</v>
      </c>
      <c r="H1163" s="3">
        <v>1</v>
      </c>
      <c r="I1163" s="3">
        <v>0</v>
      </c>
      <c r="J1163" s="3">
        <v>0.99766314029693604</v>
      </c>
      <c r="K1163" s="3">
        <v>2.3368597030639601E-3</v>
      </c>
      <c r="L1163" s="3"/>
      <c r="M1163" s="3">
        <f t="shared" si="36"/>
        <v>0.94065404637353423</v>
      </c>
      <c r="N1163" s="3">
        <f t="shared" si="37"/>
        <v>5.9345953626465692E-2</v>
      </c>
      <c r="P1163" s="1">
        <v>1158</v>
      </c>
    </row>
    <row r="1164" spans="2:16" x14ac:dyDescent="0.3">
      <c r="B1164" s="1">
        <v>1156</v>
      </c>
      <c r="C1164" s="1">
        <v>5798</v>
      </c>
      <c r="D1164" s="3">
        <v>0.90741942461604996</v>
      </c>
      <c r="E1164" s="3">
        <v>9.2580575383949801E-2</v>
      </c>
      <c r="F1164" s="3">
        <v>0.85629746959103303</v>
      </c>
      <c r="G1164" s="3">
        <v>0.14370253040896699</v>
      </c>
      <c r="H1164" s="3">
        <v>1</v>
      </c>
      <c r="I1164" s="3">
        <v>0</v>
      </c>
      <c r="J1164" s="3">
        <v>0.99950838088989302</v>
      </c>
      <c r="K1164" s="3">
        <v>4.9161911010742198E-4</v>
      </c>
      <c r="L1164" s="3"/>
      <c r="M1164" s="3">
        <f t="shared" si="36"/>
        <v>0.94080631877424403</v>
      </c>
      <c r="N1164" s="3">
        <f t="shared" si="37"/>
        <v>5.9193681225756051E-2</v>
      </c>
      <c r="P1164" s="1">
        <v>1159</v>
      </c>
    </row>
    <row r="1165" spans="2:16" x14ac:dyDescent="0.3">
      <c r="B1165" s="1">
        <v>1326</v>
      </c>
      <c r="C1165" s="1">
        <v>6654</v>
      </c>
      <c r="D1165" s="3">
        <v>0.90741942461604996</v>
      </c>
      <c r="E1165" s="3">
        <v>9.2580575383949801E-2</v>
      </c>
      <c r="F1165" s="3">
        <v>0.85629746959103303</v>
      </c>
      <c r="G1165" s="3">
        <v>0.14370253040896699</v>
      </c>
      <c r="H1165" s="3">
        <v>1</v>
      </c>
      <c r="I1165" s="3">
        <v>0</v>
      </c>
      <c r="J1165" s="3">
        <v>0.99950838088989302</v>
      </c>
      <c r="K1165" s="3">
        <v>4.9161911010742198E-4</v>
      </c>
      <c r="L1165" s="3"/>
      <c r="M1165" s="3">
        <f t="shared" si="36"/>
        <v>0.94080631877424403</v>
      </c>
      <c r="N1165" s="3">
        <f t="shared" si="37"/>
        <v>5.9193681225756051E-2</v>
      </c>
      <c r="P1165" s="1">
        <v>1160</v>
      </c>
    </row>
    <row r="1166" spans="2:16" x14ac:dyDescent="0.3">
      <c r="B1166" s="1">
        <v>1165</v>
      </c>
      <c r="C1166" s="1">
        <v>5819</v>
      </c>
      <c r="D1166" s="3">
        <v>0.90741942461604996</v>
      </c>
      <c r="E1166" s="3">
        <v>9.2580575383949801E-2</v>
      </c>
      <c r="F1166" s="3">
        <v>0.85717216103208305</v>
      </c>
      <c r="G1166" s="3">
        <v>0.14282783896791601</v>
      </c>
      <c r="H1166" s="3">
        <v>1</v>
      </c>
      <c r="I1166" s="3">
        <v>0</v>
      </c>
      <c r="J1166" s="3">
        <v>0.99906092882156405</v>
      </c>
      <c r="K1166" s="3">
        <v>9.3907117843627897E-4</v>
      </c>
      <c r="L1166" s="3"/>
      <c r="M1166" s="3">
        <f t="shared" si="36"/>
        <v>0.94091312861742427</v>
      </c>
      <c r="N1166" s="3">
        <f t="shared" si="37"/>
        <v>5.9086871382575526E-2</v>
      </c>
      <c r="P1166" s="1">
        <v>1161</v>
      </c>
    </row>
    <row r="1167" spans="2:16" x14ac:dyDescent="0.3">
      <c r="B1167" s="1">
        <v>273</v>
      </c>
      <c r="C1167" s="1">
        <v>1268</v>
      </c>
      <c r="D1167" s="3">
        <v>0.90741942461604996</v>
      </c>
      <c r="E1167" s="3">
        <v>9.2580575383949801E-2</v>
      </c>
      <c r="F1167" s="3">
        <v>0.85884688425648703</v>
      </c>
      <c r="G1167" s="3">
        <v>0.141153115743513</v>
      </c>
      <c r="H1167" s="3">
        <v>1</v>
      </c>
      <c r="I1167" s="3">
        <v>0</v>
      </c>
      <c r="J1167" s="3">
        <v>0.99755340814590499</v>
      </c>
      <c r="K1167" s="3">
        <v>2.4465918540954599E-3</v>
      </c>
      <c r="L1167" s="3"/>
      <c r="M1167" s="3">
        <f t="shared" si="36"/>
        <v>0.94095492925461055</v>
      </c>
      <c r="N1167" s="3">
        <f t="shared" si="37"/>
        <v>5.9045070745389561E-2</v>
      </c>
      <c r="P1167" s="1">
        <v>1162</v>
      </c>
    </row>
    <row r="1168" spans="2:16" x14ac:dyDescent="0.3">
      <c r="B1168" s="1">
        <v>819</v>
      </c>
      <c r="C1168" s="1">
        <v>4107</v>
      </c>
      <c r="D1168" s="3">
        <v>0.90741942461604996</v>
      </c>
      <c r="E1168" s="3">
        <v>9.2580575383949801E-2</v>
      </c>
      <c r="F1168" s="3">
        <v>0.85887400181707396</v>
      </c>
      <c r="G1168" s="3">
        <v>0.14112599818292601</v>
      </c>
      <c r="H1168" s="3">
        <v>1</v>
      </c>
      <c r="I1168" s="3">
        <v>0</v>
      </c>
      <c r="J1168" s="3">
        <v>0.99790430068969704</v>
      </c>
      <c r="K1168" s="3">
        <v>2.09569931030273E-3</v>
      </c>
      <c r="L1168" s="3"/>
      <c r="M1168" s="3">
        <f t="shared" si="36"/>
        <v>0.94104943178070521</v>
      </c>
      <c r="N1168" s="3">
        <f t="shared" si="37"/>
        <v>5.8950568219294633E-2</v>
      </c>
      <c r="P1168" s="1">
        <v>1163</v>
      </c>
    </row>
    <row r="1169" spans="2:16" x14ac:dyDescent="0.3">
      <c r="B1169" s="1">
        <v>1885</v>
      </c>
      <c r="C1169" s="1">
        <v>9452</v>
      </c>
      <c r="D1169" s="3">
        <v>0.90741942461604996</v>
      </c>
      <c r="E1169" s="3">
        <v>9.2580575383949801E-2</v>
      </c>
      <c r="F1169" s="3">
        <v>0.86161641160906799</v>
      </c>
      <c r="G1169" s="3">
        <v>0.13838358839093201</v>
      </c>
      <c r="H1169" s="3">
        <v>1</v>
      </c>
      <c r="I1169" s="3">
        <v>0</v>
      </c>
      <c r="J1169" s="3">
        <v>0.99529284238815297</v>
      </c>
      <c r="K1169" s="3">
        <v>4.7071576118469204E-3</v>
      </c>
      <c r="L1169" s="3"/>
      <c r="M1169" s="3">
        <f t="shared" si="36"/>
        <v>0.94108216965331781</v>
      </c>
      <c r="N1169" s="3">
        <f t="shared" si="37"/>
        <v>5.8917830346682187E-2</v>
      </c>
      <c r="P1169" s="1">
        <v>1164</v>
      </c>
    </row>
    <row r="1170" spans="2:16" x14ac:dyDescent="0.3">
      <c r="B1170" s="1">
        <v>1315</v>
      </c>
      <c r="C1170" s="1">
        <v>6600</v>
      </c>
      <c r="D1170" s="3">
        <v>0.90741942461604996</v>
      </c>
      <c r="E1170" s="3">
        <v>9.2580575383949801E-2</v>
      </c>
      <c r="F1170" s="3">
        <v>0.86465322562551405</v>
      </c>
      <c r="G1170" s="3">
        <v>0.135346774374486</v>
      </c>
      <c r="H1170" s="3">
        <v>1</v>
      </c>
      <c r="I1170" s="3">
        <v>0</v>
      </c>
      <c r="J1170" s="3">
        <v>0.99326223134994496</v>
      </c>
      <c r="K1170" s="3">
        <v>6.7377686500549299E-3</v>
      </c>
      <c r="L1170" s="3"/>
      <c r="M1170" s="3">
        <f t="shared" si="36"/>
        <v>0.94133372039787733</v>
      </c>
      <c r="N1170" s="3">
        <f t="shared" si="37"/>
        <v>5.8666279602122687E-2</v>
      </c>
      <c r="P1170" s="1">
        <v>1165</v>
      </c>
    </row>
    <row r="1171" spans="2:16" x14ac:dyDescent="0.3">
      <c r="B1171" s="1">
        <v>749</v>
      </c>
      <c r="C1171" s="1">
        <v>3711</v>
      </c>
      <c r="D1171" s="3">
        <v>0.90741942461604996</v>
      </c>
      <c r="E1171" s="3">
        <v>9.2580575383949801E-2</v>
      </c>
      <c r="F1171" s="3">
        <v>0.90698448711294699</v>
      </c>
      <c r="G1171" s="3">
        <v>9.3015512887053398E-2</v>
      </c>
      <c r="H1171" s="3">
        <v>1</v>
      </c>
      <c r="I1171" s="3">
        <v>0</v>
      </c>
      <c r="J1171" s="3">
        <v>0.95097732543945301</v>
      </c>
      <c r="K1171" s="3">
        <v>4.9022674560546903E-2</v>
      </c>
      <c r="L1171" s="3"/>
      <c r="M1171" s="3">
        <f t="shared" si="36"/>
        <v>0.94134530929211246</v>
      </c>
      <c r="N1171" s="3">
        <f t="shared" si="37"/>
        <v>5.8654690707887529E-2</v>
      </c>
      <c r="P1171" s="1">
        <v>1166</v>
      </c>
    </row>
    <row r="1172" spans="2:16" x14ac:dyDescent="0.3">
      <c r="B1172" s="1">
        <v>1822</v>
      </c>
      <c r="C1172" s="1">
        <v>9174</v>
      </c>
      <c r="D1172" s="3">
        <v>0.90741942461604996</v>
      </c>
      <c r="E1172" s="3">
        <v>9.2580575383949801E-2</v>
      </c>
      <c r="F1172" s="3">
        <v>0.85858200384261096</v>
      </c>
      <c r="G1172" s="3">
        <v>0.14141799615738901</v>
      </c>
      <c r="H1172" s="3">
        <v>1</v>
      </c>
      <c r="I1172" s="3">
        <v>0</v>
      </c>
      <c r="J1172" s="3">
        <v>0.99963796138763406</v>
      </c>
      <c r="K1172" s="3">
        <v>3.6203861236572298E-4</v>
      </c>
      <c r="L1172" s="3"/>
      <c r="M1172" s="3">
        <f t="shared" si="36"/>
        <v>0.94140984746157375</v>
      </c>
      <c r="N1172" s="3">
        <f t="shared" si="37"/>
        <v>5.859015253842613E-2</v>
      </c>
      <c r="P1172" s="1">
        <v>1167</v>
      </c>
    </row>
    <row r="1173" spans="2:16" x14ac:dyDescent="0.3">
      <c r="B1173" s="1">
        <v>355</v>
      </c>
      <c r="C1173" s="1">
        <v>1750</v>
      </c>
      <c r="D1173" s="3">
        <v>0.90741942461604996</v>
      </c>
      <c r="E1173" s="3">
        <v>9.2580575383949801E-2</v>
      </c>
      <c r="F1173" s="3">
        <v>0.85954291391010895</v>
      </c>
      <c r="G1173" s="3">
        <v>0.14045708608989099</v>
      </c>
      <c r="H1173" s="3">
        <v>1</v>
      </c>
      <c r="I1173" s="3">
        <v>0</v>
      </c>
      <c r="J1173" s="3">
        <v>0.99887424707412698</v>
      </c>
      <c r="K1173" s="3">
        <v>1.1257529258727999E-3</v>
      </c>
      <c r="L1173" s="3"/>
      <c r="M1173" s="3">
        <f t="shared" si="36"/>
        <v>0.94145914640007144</v>
      </c>
      <c r="N1173" s="3">
        <f t="shared" si="37"/>
        <v>5.8540853599928402E-2</v>
      </c>
      <c r="P1173" s="1">
        <v>1168</v>
      </c>
    </row>
    <row r="1174" spans="2:16" x14ac:dyDescent="0.3">
      <c r="B1174" s="1">
        <v>1617</v>
      </c>
      <c r="C1174" s="1">
        <v>8091</v>
      </c>
      <c r="D1174" s="3">
        <v>0.90741942461604996</v>
      </c>
      <c r="E1174" s="3">
        <v>9.2580575383949801E-2</v>
      </c>
      <c r="F1174" s="3">
        <v>0.86396319936390897</v>
      </c>
      <c r="G1174" s="3">
        <v>0.136036800636091</v>
      </c>
      <c r="H1174" s="3">
        <v>1</v>
      </c>
      <c r="I1174" s="3">
        <v>0</v>
      </c>
      <c r="J1174" s="3">
        <v>0.99484056234359697</v>
      </c>
      <c r="K1174" s="3">
        <v>5.1594376564025896E-3</v>
      </c>
      <c r="L1174" s="3"/>
      <c r="M1174" s="3">
        <f t="shared" si="36"/>
        <v>0.94155579658088895</v>
      </c>
      <c r="N1174" s="3">
        <f t="shared" si="37"/>
        <v>5.8444203419110843E-2</v>
      </c>
      <c r="P1174" s="1">
        <v>1169</v>
      </c>
    </row>
    <row r="1175" spans="2:16" x14ac:dyDescent="0.3">
      <c r="B1175" s="1">
        <v>143</v>
      </c>
      <c r="C1175" s="1">
        <v>652</v>
      </c>
      <c r="D1175" s="3">
        <v>0.90741942461604996</v>
      </c>
      <c r="E1175" s="3">
        <v>9.2580575383949801E-2</v>
      </c>
      <c r="F1175" s="3">
        <v>0.85947510280374895</v>
      </c>
      <c r="G1175" s="3">
        <v>0.140524897196251</v>
      </c>
      <c r="H1175" s="3">
        <v>1</v>
      </c>
      <c r="I1175" s="3">
        <v>0</v>
      </c>
      <c r="J1175" s="3">
        <v>0.99987423419952404</v>
      </c>
      <c r="K1175" s="3">
        <v>1.25765800476074E-4</v>
      </c>
      <c r="L1175" s="3"/>
      <c r="M1175" s="3">
        <f t="shared" si="36"/>
        <v>0.94169219040483076</v>
      </c>
      <c r="N1175" s="3">
        <f t="shared" si="37"/>
        <v>5.8307809595169222E-2</v>
      </c>
      <c r="P1175" s="1">
        <v>1170</v>
      </c>
    </row>
    <row r="1176" spans="2:16" x14ac:dyDescent="0.3">
      <c r="B1176" s="1">
        <v>367</v>
      </c>
      <c r="C1176" s="1">
        <v>1808</v>
      </c>
      <c r="D1176" s="3">
        <v>0.90741942461604996</v>
      </c>
      <c r="E1176" s="3">
        <v>9.2580575383949801E-2</v>
      </c>
      <c r="F1176" s="3">
        <v>0.86246516017075003</v>
      </c>
      <c r="G1176" s="3">
        <v>0.13753483982924999</v>
      </c>
      <c r="H1176" s="3">
        <v>1</v>
      </c>
      <c r="I1176" s="3">
        <v>0</v>
      </c>
      <c r="J1176" s="3">
        <v>0.99688762426376298</v>
      </c>
      <c r="K1176" s="3">
        <v>3.1123757362365701E-3</v>
      </c>
      <c r="L1176" s="3"/>
      <c r="M1176" s="3">
        <f t="shared" si="36"/>
        <v>0.94169305226264077</v>
      </c>
      <c r="N1176" s="3">
        <f t="shared" si="37"/>
        <v>5.8306947737359088E-2</v>
      </c>
      <c r="P1176" s="1">
        <v>1171</v>
      </c>
    </row>
    <row r="1177" spans="2:16" x14ac:dyDescent="0.3">
      <c r="B1177" s="1">
        <v>956</v>
      </c>
      <c r="C1177" s="1">
        <v>4798</v>
      </c>
      <c r="D1177" s="3">
        <v>0.90741942461604996</v>
      </c>
      <c r="E1177" s="3">
        <v>9.2580575383949801E-2</v>
      </c>
      <c r="F1177" s="3">
        <v>0.86036999984654505</v>
      </c>
      <c r="G1177" s="3">
        <v>0.139630000153455</v>
      </c>
      <c r="H1177" s="3">
        <v>1</v>
      </c>
      <c r="I1177" s="3">
        <v>0</v>
      </c>
      <c r="J1177" s="3">
        <v>0.99923658370971702</v>
      </c>
      <c r="K1177" s="3">
        <v>7.6341629028320302E-4</v>
      </c>
      <c r="L1177" s="3"/>
      <c r="M1177" s="3">
        <f t="shared" si="36"/>
        <v>0.94175650204307804</v>
      </c>
      <c r="N1177" s="3">
        <f t="shared" si="37"/>
        <v>5.8243497956922005E-2</v>
      </c>
      <c r="P1177" s="1">
        <v>1172</v>
      </c>
    </row>
    <row r="1178" spans="2:16" x14ac:dyDescent="0.3">
      <c r="B1178" s="1">
        <v>854</v>
      </c>
      <c r="C1178" s="1">
        <v>4287</v>
      </c>
      <c r="D1178" s="3">
        <v>0.90741942461604996</v>
      </c>
      <c r="E1178" s="3">
        <v>9.2580575383949801E-2</v>
      </c>
      <c r="F1178" s="3">
        <v>0.87568795919906195</v>
      </c>
      <c r="G1178" s="3">
        <v>0.124312040800938</v>
      </c>
      <c r="H1178" s="3">
        <v>1</v>
      </c>
      <c r="I1178" s="3">
        <v>0</v>
      </c>
      <c r="J1178" s="3">
        <v>0.98407781124115001</v>
      </c>
      <c r="K1178" s="3">
        <v>1.5922188758850101E-2</v>
      </c>
      <c r="L1178" s="3"/>
      <c r="M1178" s="3">
        <f t="shared" si="36"/>
        <v>0.94179629876406545</v>
      </c>
      <c r="N1178" s="3">
        <f t="shared" si="37"/>
        <v>5.8203701235934477E-2</v>
      </c>
      <c r="P1178" s="1">
        <v>1173</v>
      </c>
    </row>
    <row r="1179" spans="2:16" x14ac:dyDescent="0.3">
      <c r="B1179" s="1">
        <v>31</v>
      </c>
      <c r="C1179" s="1">
        <v>179</v>
      </c>
      <c r="D1179" s="3">
        <v>0.90741942461604996</v>
      </c>
      <c r="E1179" s="3">
        <v>9.2580575383949801E-2</v>
      </c>
      <c r="F1179" s="3">
        <v>0.89725735781943405</v>
      </c>
      <c r="G1179" s="3">
        <v>0.102742642180566</v>
      </c>
      <c r="H1179" s="3">
        <v>1</v>
      </c>
      <c r="I1179" s="3">
        <v>0</v>
      </c>
      <c r="J1179" s="3">
        <v>0.962610423564911</v>
      </c>
      <c r="K1179" s="3">
        <v>3.7389576435089097E-2</v>
      </c>
      <c r="L1179" s="3"/>
      <c r="M1179" s="3">
        <f t="shared" si="36"/>
        <v>0.94182180150009875</v>
      </c>
      <c r="N1179" s="3">
        <f t="shared" si="37"/>
        <v>5.8178198499901232E-2</v>
      </c>
      <c r="P1179" s="1">
        <v>1174</v>
      </c>
    </row>
    <row r="1180" spans="2:16" x14ac:dyDescent="0.3">
      <c r="B1180" s="1">
        <v>687</v>
      </c>
      <c r="C1180" s="1">
        <v>3356</v>
      </c>
      <c r="D1180" s="3">
        <v>0.92354740061162099</v>
      </c>
      <c r="E1180" s="3">
        <v>7.64525993883792E-2</v>
      </c>
      <c r="F1180" s="3">
        <v>0.84470454927842398</v>
      </c>
      <c r="G1180" s="3">
        <v>0.15529545072157599</v>
      </c>
      <c r="H1180" s="3">
        <v>1</v>
      </c>
      <c r="I1180" s="3">
        <v>0</v>
      </c>
      <c r="J1180" s="3">
        <v>0.99914634227752697</v>
      </c>
      <c r="K1180" s="3">
        <v>8.5365772247314496E-4</v>
      </c>
      <c r="L1180" s="3"/>
      <c r="M1180" s="3">
        <f t="shared" si="36"/>
        <v>0.94184957304189298</v>
      </c>
      <c r="N1180" s="3">
        <f t="shared" si="37"/>
        <v>5.8150426958107085E-2</v>
      </c>
      <c r="P1180" s="1">
        <v>1175</v>
      </c>
    </row>
    <row r="1181" spans="2:16" x14ac:dyDescent="0.3">
      <c r="B1181" s="1">
        <v>177</v>
      </c>
      <c r="C1181" s="1">
        <v>822</v>
      </c>
      <c r="D1181" s="3">
        <v>0.90741942461604996</v>
      </c>
      <c r="E1181" s="3">
        <v>9.2580575383949801E-2</v>
      </c>
      <c r="F1181" s="3">
        <v>0.86589589084599805</v>
      </c>
      <c r="G1181" s="3">
        <v>0.134104109154002</v>
      </c>
      <c r="H1181" s="3">
        <v>1</v>
      </c>
      <c r="I1181" s="3">
        <v>0</v>
      </c>
      <c r="J1181" s="3">
        <v>0.99447578191757202</v>
      </c>
      <c r="K1181" s="3">
        <v>5.5242180824279803E-3</v>
      </c>
      <c r="L1181" s="3"/>
      <c r="M1181" s="3">
        <f t="shared" si="36"/>
        <v>0.94194777434490495</v>
      </c>
      <c r="N1181" s="3">
        <f t="shared" si="37"/>
        <v>5.8052225655094949E-2</v>
      </c>
      <c r="P1181" s="1">
        <v>1176</v>
      </c>
    </row>
    <row r="1182" spans="2:16" x14ac:dyDescent="0.3">
      <c r="B1182" s="1">
        <v>1523</v>
      </c>
      <c r="C1182" s="1">
        <v>7633</v>
      </c>
      <c r="D1182" s="3">
        <v>0.90741942461604996</v>
      </c>
      <c r="E1182" s="3">
        <v>9.2580575383949801E-2</v>
      </c>
      <c r="F1182" s="3">
        <v>0.869363110984683</v>
      </c>
      <c r="G1182" s="3">
        <v>0.130636889015317</v>
      </c>
      <c r="H1182" s="3">
        <v>1</v>
      </c>
      <c r="I1182" s="3">
        <v>0</v>
      </c>
      <c r="J1182" s="3">
        <v>0.99102038145065297</v>
      </c>
      <c r="K1182" s="3">
        <v>8.9796185493469204E-3</v>
      </c>
      <c r="L1182" s="3"/>
      <c r="M1182" s="3">
        <f t="shared" si="36"/>
        <v>0.94195072926284651</v>
      </c>
      <c r="N1182" s="3">
        <f t="shared" si="37"/>
        <v>5.8049270737153436E-2</v>
      </c>
      <c r="P1182" s="1">
        <v>1177</v>
      </c>
    </row>
    <row r="1183" spans="2:16" x14ac:dyDescent="0.3">
      <c r="B1183" s="1">
        <v>1612</v>
      </c>
      <c r="C1183" s="1">
        <v>8055</v>
      </c>
      <c r="D1183" s="3">
        <v>0.90741942461604996</v>
      </c>
      <c r="E1183" s="3">
        <v>9.2580575383949801E-2</v>
      </c>
      <c r="F1183" s="3">
        <v>0.86619912048231695</v>
      </c>
      <c r="G1183" s="3">
        <v>0.13380087951768299</v>
      </c>
      <c r="H1183" s="3">
        <v>1</v>
      </c>
      <c r="I1183" s="3">
        <v>0</v>
      </c>
      <c r="J1183" s="3">
        <v>0.99428176879882801</v>
      </c>
      <c r="K1183" s="3">
        <v>5.7182312011718802E-3</v>
      </c>
      <c r="L1183" s="3"/>
      <c r="M1183" s="3">
        <f t="shared" si="36"/>
        <v>0.94197507847429873</v>
      </c>
      <c r="N1183" s="3">
        <f t="shared" si="37"/>
        <v>5.802492152570117E-2</v>
      </c>
      <c r="P1183" s="1">
        <v>1178</v>
      </c>
    </row>
    <row r="1184" spans="2:16" x14ac:dyDescent="0.3">
      <c r="B1184" s="1">
        <v>233</v>
      </c>
      <c r="C1184" s="1">
        <v>1076</v>
      </c>
      <c r="D1184" s="3">
        <v>0.90741942461604996</v>
      </c>
      <c r="E1184" s="3">
        <v>9.2580575383949801E-2</v>
      </c>
      <c r="F1184" s="3">
        <v>0.86056636947445597</v>
      </c>
      <c r="G1184" s="3">
        <v>0.139433630525544</v>
      </c>
      <c r="H1184" s="3">
        <v>1</v>
      </c>
      <c r="I1184" s="3">
        <v>0</v>
      </c>
      <c r="J1184" s="3">
        <v>0.99998819828033403</v>
      </c>
      <c r="K1184" s="3">
        <v>1.18017196655273E-5</v>
      </c>
      <c r="L1184" s="3"/>
      <c r="M1184" s="3">
        <f t="shared" si="36"/>
        <v>0.94199349809270994</v>
      </c>
      <c r="N1184" s="3">
        <f t="shared" si="37"/>
        <v>5.8006501907289829E-2</v>
      </c>
      <c r="P1184" s="1">
        <v>1179</v>
      </c>
    </row>
    <row r="1185" spans="2:16" x14ac:dyDescent="0.3">
      <c r="B1185" s="1">
        <v>1514</v>
      </c>
      <c r="C1185" s="1">
        <v>7591</v>
      </c>
      <c r="D1185" s="3">
        <v>0.90741942461604996</v>
      </c>
      <c r="E1185" s="3">
        <v>9.2580575383949801E-2</v>
      </c>
      <c r="F1185" s="3">
        <v>0.86586226769288599</v>
      </c>
      <c r="G1185" s="3">
        <v>0.13413773230711401</v>
      </c>
      <c r="H1185" s="3">
        <v>1</v>
      </c>
      <c r="I1185" s="3">
        <v>0</v>
      </c>
      <c r="J1185" s="3">
        <v>0.99546557664871205</v>
      </c>
      <c r="K1185" s="3">
        <v>4.5344233512878401E-3</v>
      </c>
      <c r="L1185" s="3"/>
      <c r="M1185" s="3">
        <f t="shared" si="36"/>
        <v>0.942186817239412</v>
      </c>
      <c r="N1185" s="3">
        <f t="shared" si="37"/>
        <v>5.7813182760587917E-2</v>
      </c>
      <c r="P1185" s="1">
        <v>1180</v>
      </c>
    </row>
    <row r="1186" spans="2:16" x14ac:dyDescent="0.3">
      <c r="B1186" s="1">
        <v>850</v>
      </c>
      <c r="C1186" s="1">
        <v>4270</v>
      </c>
      <c r="D1186" s="3">
        <v>0.90741942461604996</v>
      </c>
      <c r="E1186" s="3">
        <v>9.2580575383949801E-2</v>
      </c>
      <c r="F1186" s="3">
        <v>0.86168910346463601</v>
      </c>
      <c r="G1186" s="3">
        <v>0.13831089653536399</v>
      </c>
      <c r="H1186" s="3">
        <v>1</v>
      </c>
      <c r="I1186" s="3">
        <v>0</v>
      </c>
      <c r="J1186" s="3">
        <v>0.99969911575317405</v>
      </c>
      <c r="K1186" s="3">
        <v>3.0088424682617198E-4</v>
      </c>
      <c r="L1186" s="3"/>
      <c r="M1186" s="3">
        <f t="shared" si="36"/>
        <v>0.94220191095846495</v>
      </c>
      <c r="N1186" s="3">
        <f t="shared" si="37"/>
        <v>5.7798089041534995E-2</v>
      </c>
      <c r="P1186" s="1">
        <v>1181</v>
      </c>
    </row>
    <row r="1187" spans="2:16" x14ac:dyDescent="0.3">
      <c r="B1187" s="1">
        <v>152</v>
      </c>
      <c r="C1187" s="1">
        <v>712</v>
      </c>
      <c r="D1187" s="3">
        <v>0.90741942461604996</v>
      </c>
      <c r="E1187" s="3">
        <v>9.2580575383949801E-2</v>
      </c>
      <c r="F1187" s="3">
        <v>0.86446620157093501</v>
      </c>
      <c r="G1187" s="3">
        <v>0.13553379842906499</v>
      </c>
      <c r="H1187" s="3">
        <v>1</v>
      </c>
      <c r="I1187" s="3">
        <v>0</v>
      </c>
      <c r="J1187" s="3">
        <v>0.99772316217422496</v>
      </c>
      <c r="K1187" s="3">
        <v>2.27683782577515E-3</v>
      </c>
      <c r="L1187" s="3"/>
      <c r="M1187" s="3">
        <f t="shared" si="36"/>
        <v>0.94240219709030248</v>
      </c>
      <c r="N1187" s="3">
        <f t="shared" si="37"/>
        <v>5.7597802909697488E-2</v>
      </c>
      <c r="P1187" s="1">
        <v>1182</v>
      </c>
    </row>
    <row r="1188" spans="2:16" x14ac:dyDescent="0.3">
      <c r="B1188" s="1">
        <v>1133</v>
      </c>
      <c r="C1188" s="1">
        <v>5713</v>
      </c>
      <c r="D1188" s="3">
        <v>0.90741942461604996</v>
      </c>
      <c r="E1188" s="3">
        <v>9.2580575383949801E-2</v>
      </c>
      <c r="F1188" s="3">
        <v>0.868616146483841</v>
      </c>
      <c r="G1188" s="3">
        <v>0.131383853516159</v>
      </c>
      <c r="H1188" s="3">
        <v>1</v>
      </c>
      <c r="I1188" s="3">
        <v>0</v>
      </c>
      <c r="J1188" s="3">
        <v>0.994024217128754</v>
      </c>
      <c r="K1188" s="3">
        <v>5.9757828712463396E-3</v>
      </c>
      <c r="L1188" s="3"/>
      <c r="M1188" s="3">
        <f t="shared" si="36"/>
        <v>0.94251494705716132</v>
      </c>
      <c r="N1188" s="3">
        <f t="shared" si="37"/>
        <v>5.7485052942838788E-2</v>
      </c>
      <c r="P1188" s="1">
        <v>1183</v>
      </c>
    </row>
    <row r="1189" spans="2:16" x14ac:dyDescent="0.3">
      <c r="B1189" s="1">
        <v>1961</v>
      </c>
      <c r="C1189" s="1">
        <v>9791</v>
      </c>
      <c r="D1189" s="3">
        <v>0.90741942461604996</v>
      </c>
      <c r="E1189" s="3">
        <v>9.2580575383949801E-2</v>
      </c>
      <c r="F1189" s="3">
        <v>0.86342731068631595</v>
      </c>
      <c r="G1189" s="3">
        <v>0.13657268931368399</v>
      </c>
      <c r="H1189" s="3">
        <v>1</v>
      </c>
      <c r="I1189" s="3">
        <v>0</v>
      </c>
      <c r="J1189" s="3">
        <v>0.99973863363266002</v>
      </c>
      <c r="K1189" s="3">
        <v>2.61366367340088E-4</v>
      </c>
      <c r="L1189" s="3"/>
      <c r="M1189" s="3">
        <f t="shared" si="36"/>
        <v>0.94264634223375643</v>
      </c>
      <c r="N1189" s="3">
        <f t="shared" si="37"/>
        <v>5.7353657766243474E-2</v>
      </c>
      <c r="P1189" s="1">
        <v>1184</v>
      </c>
    </row>
    <row r="1190" spans="2:16" x14ac:dyDescent="0.3">
      <c r="B1190" s="1">
        <v>306</v>
      </c>
      <c r="C1190" s="1">
        <v>1456</v>
      </c>
      <c r="D1190" s="3">
        <v>0.90741942461604996</v>
      </c>
      <c r="E1190" s="3">
        <v>9.2580575383949801E-2</v>
      </c>
      <c r="F1190" s="3">
        <v>0.86404592157989701</v>
      </c>
      <c r="G1190" s="3">
        <v>0.13595407842010299</v>
      </c>
      <c r="H1190" s="3">
        <v>1</v>
      </c>
      <c r="I1190" s="3">
        <v>0</v>
      </c>
      <c r="J1190" s="3">
        <v>0.99935537576675404</v>
      </c>
      <c r="K1190" s="3">
        <v>6.4462423324585004E-4</v>
      </c>
      <c r="L1190" s="3"/>
      <c r="M1190" s="3">
        <f t="shared" si="36"/>
        <v>0.94270518049067531</v>
      </c>
      <c r="N1190" s="3">
        <f t="shared" si="37"/>
        <v>5.7294819509324663E-2</v>
      </c>
      <c r="P1190" s="1">
        <v>1185</v>
      </c>
    </row>
    <row r="1191" spans="2:16" x14ac:dyDescent="0.3">
      <c r="B1191" s="1">
        <v>1899</v>
      </c>
      <c r="C1191" s="1">
        <v>9502</v>
      </c>
      <c r="D1191" s="3">
        <v>0.90741942461604996</v>
      </c>
      <c r="E1191" s="3">
        <v>9.2580575383949801E-2</v>
      </c>
      <c r="F1191" s="3">
        <v>0.87540649761145195</v>
      </c>
      <c r="G1191" s="3">
        <v>0.12459350238854899</v>
      </c>
      <c r="H1191" s="3">
        <v>1</v>
      </c>
      <c r="I1191" s="3">
        <v>0</v>
      </c>
      <c r="J1191" s="3">
        <v>0.98841148614883401</v>
      </c>
      <c r="K1191" s="3">
        <v>1.1588513851165799E-2</v>
      </c>
      <c r="L1191" s="3"/>
      <c r="M1191" s="3">
        <f t="shared" si="36"/>
        <v>0.9428093520940839</v>
      </c>
      <c r="N1191" s="3">
        <f t="shared" si="37"/>
        <v>5.7190647905916152E-2</v>
      </c>
      <c r="P1191" s="1">
        <v>1186</v>
      </c>
    </row>
    <row r="1192" spans="2:16" x14ac:dyDescent="0.3">
      <c r="B1192" s="1">
        <v>469</v>
      </c>
      <c r="C1192" s="1">
        <v>2335</v>
      </c>
      <c r="D1192" s="3">
        <v>0.90741942461604996</v>
      </c>
      <c r="E1192" s="3">
        <v>9.2580575383949801E-2</v>
      </c>
      <c r="F1192" s="3">
        <v>0.87260053231800905</v>
      </c>
      <c r="G1192" s="3">
        <v>0.12739946768199101</v>
      </c>
      <c r="H1192" s="3">
        <v>1</v>
      </c>
      <c r="I1192" s="3">
        <v>0</v>
      </c>
      <c r="J1192" s="3">
        <v>0.99144148826599099</v>
      </c>
      <c r="K1192" s="3">
        <v>8.5585117340087908E-3</v>
      </c>
      <c r="L1192" s="3"/>
      <c r="M1192" s="3">
        <f t="shared" si="36"/>
        <v>0.94286536130001242</v>
      </c>
      <c r="N1192" s="3">
        <f t="shared" si="37"/>
        <v>5.7134638699987403E-2</v>
      </c>
      <c r="P1192" s="1">
        <v>1187</v>
      </c>
    </row>
    <row r="1193" spans="2:16" x14ac:dyDescent="0.3">
      <c r="B1193" s="1">
        <v>902</v>
      </c>
      <c r="C1193" s="1">
        <v>4534</v>
      </c>
      <c r="D1193" s="3">
        <v>0.90741942461604996</v>
      </c>
      <c r="E1193" s="3">
        <v>9.2580575383949801E-2</v>
      </c>
      <c r="F1193" s="3">
        <v>0.88320082487375695</v>
      </c>
      <c r="G1193" s="3">
        <v>0.11679917512624299</v>
      </c>
      <c r="H1193" s="3">
        <v>1</v>
      </c>
      <c r="I1193" s="3">
        <v>0</v>
      </c>
      <c r="J1193" s="3">
        <v>0.98128259181976296</v>
      </c>
      <c r="K1193" s="3">
        <v>1.8717408180236799E-2</v>
      </c>
      <c r="L1193" s="3"/>
      <c r="M1193" s="3">
        <f t="shared" si="36"/>
        <v>0.94297571032739258</v>
      </c>
      <c r="N1193" s="3">
        <f t="shared" si="37"/>
        <v>5.7024289672607399E-2</v>
      </c>
      <c r="P1193" s="1">
        <v>1188</v>
      </c>
    </row>
    <row r="1194" spans="2:16" x14ac:dyDescent="0.3">
      <c r="B1194" s="1">
        <v>755</v>
      </c>
      <c r="C1194" s="1">
        <v>3738</v>
      </c>
      <c r="D1194" s="3">
        <v>0.90741942461604996</v>
      </c>
      <c r="E1194" s="3">
        <v>9.2580575383949801E-2</v>
      </c>
      <c r="F1194" s="3">
        <v>0.88848919972972695</v>
      </c>
      <c r="G1194" s="3">
        <v>0.11151080027027301</v>
      </c>
      <c r="H1194" s="3">
        <v>1</v>
      </c>
      <c r="I1194" s="3">
        <v>0</v>
      </c>
      <c r="J1194" s="3">
        <v>0.97601103782653797</v>
      </c>
      <c r="K1194" s="3">
        <v>2.39889621734619E-2</v>
      </c>
      <c r="L1194" s="3"/>
      <c r="M1194" s="3">
        <f t="shared" si="36"/>
        <v>0.94297991554307869</v>
      </c>
      <c r="N1194" s="3">
        <f t="shared" si="37"/>
        <v>5.702008445692118E-2</v>
      </c>
      <c r="P1194" s="1">
        <v>1189</v>
      </c>
    </row>
    <row r="1195" spans="2:16" x14ac:dyDescent="0.3">
      <c r="B1195" s="1">
        <v>1877</v>
      </c>
      <c r="C1195" s="1">
        <v>9400</v>
      </c>
      <c r="D1195" s="3">
        <v>0.90741942461604996</v>
      </c>
      <c r="E1195" s="3">
        <v>9.2580575383949801E-2</v>
      </c>
      <c r="F1195" s="3">
        <v>0.872356924455439</v>
      </c>
      <c r="G1195" s="3">
        <v>0.127643075544561</v>
      </c>
      <c r="H1195" s="3">
        <v>1</v>
      </c>
      <c r="I1195" s="3">
        <v>0</v>
      </c>
      <c r="J1195" s="3">
        <v>0.992301344871521</v>
      </c>
      <c r="K1195" s="3">
        <v>7.6986551284789996E-3</v>
      </c>
      <c r="L1195" s="3"/>
      <c r="M1195" s="3">
        <f t="shared" si="36"/>
        <v>0.94301942348575252</v>
      </c>
      <c r="N1195" s="3">
        <f t="shared" si="37"/>
        <v>5.6980576514247455E-2</v>
      </c>
      <c r="P1195" s="1">
        <v>1190</v>
      </c>
    </row>
    <row r="1196" spans="2:16" x14ac:dyDescent="0.3">
      <c r="B1196" s="1">
        <v>993</v>
      </c>
      <c r="C1196" s="1">
        <v>4973</v>
      </c>
      <c r="D1196" s="3">
        <v>0.90741942461604996</v>
      </c>
      <c r="E1196" s="3">
        <v>9.2580575383949801E-2</v>
      </c>
      <c r="F1196" s="3">
        <v>0.86726601739081499</v>
      </c>
      <c r="G1196" s="3">
        <v>0.13273398260918501</v>
      </c>
      <c r="H1196" s="3">
        <v>1</v>
      </c>
      <c r="I1196" s="3">
        <v>0</v>
      </c>
      <c r="J1196" s="3">
        <v>0.99857079982757602</v>
      </c>
      <c r="K1196" s="3">
        <v>1.4292001724243201E-3</v>
      </c>
      <c r="L1196" s="3"/>
      <c r="M1196" s="3">
        <f t="shared" si="36"/>
        <v>0.94331406045861022</v>
      </c>
      <c r="N1196" s="3">
        <f t="shared" si="37"/>
        <v>5.6685939541389785E-2</v>
      </c>
      <c r="P1196" s="1">
        <v>1191</v>
      </c>
    </row>
    <row r="1197" spans="2:16" x14ac:dyDescent="0.3">
      <c r="B1197" s="1">
        <v>775</v>
      </c>
      <c r="C1197" s="1">
        <v>3843</v>
      </c>
      <c r="D1197" s="3">
        <v>0.90741942461604996</v>
      </c>
      <c r="E1197" s="3">
        <v>9.2580575383949801E-2</v>
      </c>
      <c r="F1197" s="3">
        <v>0.86789871726446499</v>
      </c>
      <c r="G1197" s="3">
        <v>0.13210128273553501</v>
      </c>
      <c r="H1197" s="3">
        <v>1</v>
      </c>
      <c r="I1197" s="3">
        <v>0</v>
      </c>
      <c r="J1197" s="3">
        <v>0.99826198816299405</v>
      </c>
      <c r="K1197" s="3">
        <v>1.73801183700562E-3</v>
      </c>
      <c r="L1197" s="3"/>
      <c r="M1197" s="3">
        <f t="shared" si="36"/>
        <v>0.9433950325108772</v>
      </c>
      <c r="N1197" s="3">
        <f t="shared" si="37"/>
        <v>5.660496748912261E-2</v>
      </c>
      <c r="P1197" s="1">
        <v>1192</v>
      </c>
    </row>
    <row r="1198" spans="2:16" x14ac:dyDescent="0.3">
      <c r="B1198" s="1">
        <v>792</v>
      </c>
      <c r="C1198" s="1">
        <v>3940</v>
      </c>
      <c r="D1198" s="3">
        <v>0.90741942461604996</v>
      </c>
      <c r="E1198" s="3">
        <v>9.2580575383949801E-2</v>
      </c>
      <c r="F1198" s="3">
        <v>0.86838527228843299</v>
      </c>
      <c r="G1198" s="3">
        <v>0.13161472771156699</v>
      </c>
      <c r="H1198" s="3">
        <v>1</v>
      </c>
      <c r="I1198" s="3">
        <v>0</v>
      </c>
      <c r="J1198" s="3">
        <v>0.99780994653701804</v>
      </c>
      <c r="K1198" s="3">
        <v>2.1900534629821799E-3</v>
      </c>
      <c r="L1198" s="3"/>
      <c r="M1198" s="3">
        <f t="shared" si="36"/>
        <v>0.9434036608603753</v>
      </c>
      <c r="N1198" s="3">
        <f t="shared" si="37"/>
        <v>5.6596339139624738E-2</v>
      </c>
      <c r="P1198" s="1">
        <v>1193</v>
      </c>
    </row>
    <row r="1199" spans="2:16" x14ac:dyDescent="0.3">
      <c r="B1199" s="1">
        <v>1339</v>
      </c>
      <c r="C1199" s="1">
        <v>6716</v>
      </c>
      <c r="D1199" s="3">
        <v>0.90741942461604996</v>
      </c>
      <c r="E1199" s="3">
        <v>9.2580575383949801E-2</v>
      </c>
      <c r="F1199" s="3">
        <v>0.87583661567676696</v>
      </c>
      <c r="G1199" s="3">
        <v>0.124163384323233</v>
      </c>
      <c r="H1199" s="3">
        <v>1</v>
      </c>
      <c r="I1199" s="3">
        <v>0</v>
      </c>
      <c r="J1199" s="3">
        <v>0.99044209718704201</v>
      </c>
      <c r="K1199" s="3">
        <v>9.5579028129577602E-3</v>
      </c>
      <c r="L1199" s="3"/>
      <c r="M1199" s="3">
        <f t="shared" si="36"/>
        <v>0.94342453436996476</v>
      </c>
      <c r="N1199" s="3">
        <f t="shared" si="37"/>
        <v>5.6575465630035141E-2</v>
      </c>
      <c r="P1199" s="1">
        <v>1194</v>
      </c>
    </row>
    <row r="1200" spans="2:16" x14ac:dyDescent="0.3">
      <c r="B1200" s="1">
        <v>1729</v>
      </c>
      <c r="C1200" s="1">
        <v>8676</v>
      </c>
      <c r="D1200" s="3">
        <v>0.90741942461604996</v>
      </c>
      <c r="E1200" s="3">
        <v>9.2580575383949801E-2</v>
      </c>
      <c r="F1200" s="3">
        <v>0.86701251897920095</v>
      </c>
      <c r="G1200" s="3">
        <v>0.13298748102079899</v>
      </c>
      <c r="H1200" s="3">
        <v>1</v>
      </c>
      <c r="I1200" s="3">
        <v>0</v>
      </c>
      <c r="J1200" s="3">
        <v>0.99980646371841397</v>
      </c>
      <c r="K1200" s="3">
        <v>1.9353628158569301E-4</v>
      </c>
      <c r="L1200" s="3"/>
      <c r="M1200" s="3">
        <f t="shared" si="36"/>
        <v>0.94355960182841614</v>
      </c>
      <c r="N1200" s="3">
        <f t="shared" si="37"/>
        <v>5.6440398171583625E-2</v>
      </c>
      <c r="P1200" s="1">
        <v>1195</v>
      </c>
    </row>
    <row r="1201" spans="2:16" x14ac:dyDescent="0.3">
      <c r="B1201" s="1">
        <v>1009</v>
      </c>
      <c r="C1201" s="1">
        <v>5072</v>
      </c>
      <c r="D1201" s="3">
        <v>0.92354740061162099</v>
      </c>
      <c r="E1201" s="3">
        <v>7.64525993883792E-2</v>
      </c>
      <c r="F1201" s="3">
        <v>0.85697378049401995</v>
      </c>
      <c r="G1201" s="3">
        <v>0.14302621950597999</v>
      </c>
      <c r="H1201" s="3">
        <v>1</v>
      </c>
      <c r="I1201" s="3">
        <v>0</v>
      </c>
      <c r="J1201" s="3">
        <v>0.99393975734710704</v>
      </c>
      <c r="K1201" s="3">
        <v>6.0602426528930699E-3</v>
      </c>
      <c r="L1201" s="3"/>
      <c r="M1201" s="3">
        <f t="shared" si="36"/>
        <v>0.94361523461318697</v>
      </c>
      <c r="N1201" s="3">
        <f t="shared" si="37"/>
        <v>5.6384765386813064E-2</v>
      </c>
      <c r="P1201" s="1">
        <v>1196</v>
      </c>
    </row>
    <row r="1202" spans="2:16" x14ac:dyDescent="0.3">
      <c r="B1202" s="1">
        <v>1845</v>
      </c>
      <c r="C1202" s="1">
        <v>9276</v>
      </c>
      <c r="D1202" s="3">
        <v>0.90741942461604996</v>
      </c>
      <c r="E1202" s="3">
        <v>9.2580575383949801E-2</v>
      </c>
      <c r="F1202" s="3">
        <v>0.86793536771261404</v>
      </c>
      <c r="G1202" s="3">
        <v>0.13206463228738599</v>
      </c>
      <c r="H1202" s="3">
        <v>1</v>
      </c>
      <c r="I1202" s="3">
        <v>0</v>
      </c>
      <c r="J1202" s="3">
        <v>0.99998569488525402</v>
      </c>
      <c r="K1202" s="3">
        <v>1.4305114746093801E-5</v>
      </c>
      <c r="L1202" s="3"/>
      <c r="M1202" s="3">
        <f t="shared" si="36"/>
        <v>0.9438351218034795</v>
      </c>
      <c r="N1202" s="3">
        <f t="shared" si="37"/>
        <v>5.6164878196520468E-2</v>
      </c>
      <c r="P1202" s="1">
        <v>1197</v>
      </c>
    </row>
    <row r="1203" spans="2:16" x14ac:dyDescent="0.3">
      <c r="B1203" s="1">
        <v>1577</v>
      </c>
      <c r="C1203" s="1">
        <v>7874</v>
      </c>
      <c r="D1203" s="3">
        <v>0.90741942461604996</v>
      </c>
      <c r="E1203" s="3">
        <v>9.2580575383949801E-2</v>
      </c>
      <c r="F1203" s="3">
        <v>0.90217181777936195</v>
      </c>
      <c r="G1203" s="3">
        <v>9.7828182220637702E-2</v>
      </c>
      <c r="H1203" s="3">
        <v>1</v>
      </c>
      <c r="I1203" s="3">
        <v>0</v>
      </c>
      <c r="J1203" s="3">
        <v>0.96614921092987105</v>
      </c>
      <c r="K1203" s="3">
        <v>3.3850789070129401E-2</v>
      </c>
      <c r="L1203" s="3"/>
      <c r="M1203" s="3">
        <f t="shared" si="36"/>
        <v>0.94393511333132074</v>
      </c>
      <c r="N1203" s="3">
        <f t="shared" si="37"/>
        <v>5.6064886668679224E-2</v>
      </c>
      <c r="P1203" s="1">
        <v>1198</v>
      </c>
    </row>
    <row r="1204" spans="2:16" x14ac:dyDescent="0.3">
      <c r="B1204" s="1">
        <v>516</v>
      </c>
      <c r="C1204" s="1">
        <v>2526</v>
      </c>
      <c r="D1204" s="3">
        <v>0.90741942461604996</v>
      </c>
      <c r="E1204" s="3">
        <v>9.2580575383949801E-2</v>
      </c>
      <c r="F1204" s="3">
        <v>0.87215267069500202</v>
      </c>
      <c r="G1204" s="3">
        <v>0.12784732930499801</v>
      </c>
      <c r="H1204" s="3">
        <v>1</v>
      </c>
      <c r="I1204" s="3">
        <v>0</v>
      </c>
      <c r="J1204" s="3">
        <v>0.99648129940033003</v>
      </c>
      <c r="K1204" s="3">
        <v>3.5187005996704102E-3</v>
      </c>
      <c r="L1204" s="3"/>
      <c r="M1204" s="3">
        <f t="shared" si="36"/>
        <v>0.94401334867784548</v>
      </c>
      <c r="N1204" s="3">
        <f t="shared" si="37"/>
        <v>5.5986651322154551E-2</v>
      </c>
      <c r="P1204" s="1">
        <v>1199</v>
      </c>
    </row>
    <row r="1205" spans="2:16" x14ac:dyDescent="0.3">
      <c r="B1205" s="1">
        <v>1824</v>
      </c>
      <c r="C1205" s="1">
        <v>9179</v>
      </c>
      <c r="D1205" s="3">
        <v>0.90741942461604996</v>
      </c>
      <c r="E1205" s="3">
        <v>9.2580575383949801E-2</v>
      </c>
      <c r="F1205" s="3">
        <v>0.87259920012289005</v>
      </c>
      <c r="G1205" s="3">
        <v>0.12740079987711</v>
      </c>
      <c r="H1205" s="3">
        <v>1</v>
      </c>
      <c r="I1205" s="3">
        <v>0</v>
      </c>
      <c r="J1205" s="3">
        <v>0.99620169401168801</v>
      </c>
      <c r="K1205" s="3">
        <v>3.7983059883117702E-3</v>
      </c>
      <c r="L1205" s="3"/>
      <c r="M1205" s="3">
        <f t="shared" si="36"/>
        <v>0.94405507968765701</v>
      </c>
      <c r="N1205" s="3">
        <f t="shared" si="37"/>
        <v>5.5944920312342897E-2</v>
      </c>
      <c r="P1205" s="1">
        <v>1200</v>
      </c>
    </row>
    <row r="1206" spans="2:16" x14ac:dyDescent="0.3">
      <c r="B1206" s="1">
        <v>1528</v>
      </c>
      <c r="C1206" s="1">
        <v>7644</v>
      </c>
      <c r="D1206" s="3">
        <v>0.90741942461604996</v>
      </c>
      <c r="E1206" s="3">
        <v>9.2580575383949801E-2</v>
      </c>
      <c r="F1206" s="3">
        <v>0.87076063680374804</v>
      </c>
      <c r="G1206" s="3">
        <v>0.12923936319625201</v>
      </c>
      <c r="H1206" s="3">
        <v>1</v>
      </c>
      <c r="I1206" s="3">
        <v>0</v>
      </c>
      <c r="J1206" s="3">
        <v>0.99810457229614302</v>
      </c>
      <c r="K1206" s="3">
        <v>1.8954277038574199E-3</v>
      </c>
      <c r="L1206" s="3"/>
      <c r="M1206" s="3">
        <f t="shared" si="36"/>
        <v>0.94407115842898526</v>
      </c>
      <c r="N1206" s="3">
        <f t="shared" si="37"/>
        <v>5.5928841571014812E-2</v>
      </c>
      <c r="P1206" s="1">
        <v>1201</v>
      </c>
    </row>
    <row r="1207" spans="2:16" x14ac:dyDescent="0.3">
      <c r="B1207" s="1">
        <v>1954</v>
      </c>
      <c r="C1207" s="1">
        <v>9757</v>
      </c>
      <c r="D1207" s="3">
        <v>0.90741942461604996</v>
      </c>
      <c r="E1207" s="3">
        <v>9.2580575383949801E-2</v>
      </c>
      <c r="F1207" s="3">
        <v>0.86911399053320804</v>
      </c>
      <c r="G1207" s="3">
        <v>0.13088600946679199</v>
      </c>
      <c r="H1207" s="3">
        <v>1</v>
      </c>
      <c r="I1207" s="3">
        <v>0</v>
      </c>
      <c r="J1207" s="3">
        <v>0.99990630149841297</v>
      </c>
      <c r="K1207" s="3">
        <v>9.3698501586914103E-5</v>
      </c>
      <c r="L1207" s="3"/>
      <c r="M1207" s="3">
        <f t="shared" si="36"/>
        <v>0.94410992916191772</v>
      </c>
      <c r="N1207" s="3">
        <f t="shared" si="37"/>
        <v>5.5890070838082173E-2</v>
      </c>
      <c r="P1207" s="1">
        <v>1202</v>
      </c>
    </row>
    <row r="1208" spans="2:16" x14ac:dyDescent="0.3">
      <c r="B1208" s="1">
        <v>489</v>
      </c>
      <c r="C1208" s="1">
        <v>2414</v>
      </c>
      <c r="D1208" s="3">
        <v>0.90741942461604996</v>
      </c>
      <c r="E1208" s="3">
        <v>9.2580575383949801E-2</v>
      </c>
      <c r="F1208" s="3">
        <v>0.87007674162604098</v>
      </c>
      <c r="G1208" s="3">
        <v>0.12992325837395899</v>
      </c>
      <c r="H1208" s="3">
        <v>1</v>
      </c>
      <c r="I1208" s="3">
        <v>0</v>
      </c>
      <c r="J1208" s="3">
        <v>0.99903190135955799</v>
      </c>
      <c r="K1208" s="3">
        <v>9.6809864044189496E-4</v>
      </c>
      <c r="L1208" s="3"/>
      <c r="M1208" s="3">
        <f t="shared" si="36"/>
        <v>0.94413201690041226</v>
      </c>
      <c r="N1208" s="3">
        <f t="shared" si="37"/>
        <v>5.5867983099587668E-2</v>
      </c>
      <c r="P1208" s="1">
        <v>1203</v>
      </c>
    </row>
    <row r="1209" spans="2:16" x14ac:dyDescent="0.3">
      <c r="B1209" s="1">
        <v>1859</v>
      </c>
      <c r="C1209" s="1">
        <v>9329</v>
      </c>
      <c r="D1209" s="3">
        <v>0.90741942461604996</v>
      </c>
      <c r="E1209" s="3">
        <v>9.2580575383949801E-2</v>
      </c>
      <c r="F1209" s="3">
        <v>0.86956670039033201</v>
      </c>
      <c r="G1209" s="3">
        <v>0.13043329960966801</v>
      </c>
      <c r="H1209" s="3">
        <v>1</v>
      </c>
      <c r="I1209" s="3">
        <v>0</v>
      </c>
      <c r="J1209" s="3">
        <v>0.99982279539108299</v>
      </c>
      <c r="K1209" s="3">
        <v>1.77204608917236E-4</v>
      </c>
      <c r="L1209" s="3"/>
      <c r="M1209" s="3">
        <f t="shared" si="36"/>
        <v>0.94420223009936621</v>
      </c>
      <c r="N1209" s="3">
        <f t="shared" si="37"/>
        <v>5.5797769900633759E-2</v>
      </c>
      <c r="P1209" s="1">
        <v>1204</v>
      </c>
    </row>
    <row r="1210" spans="2:16" x14ac:dyDescent="0.3">
      <c r="B1210" s="1">
        <v>1043</v>
      </c>
      <c r="C1210" s="1">
        <v>5221</v>
      </c>
      <c r="D1210" s="3">
        <v>0.90741942461604996</v>
      </c>
      <c r="E1210" s="3">
        <v>9.2580575383949801E-2</v>
      </c>
      <c r="F1210" s="3">
        <v>0.87024752761916302</v>
      </c>
      <c r="G1210" s="3">
        <v>0.12975247238083701</v>
      </c>
      <c r="H1210" s="3">
        <v>1</v>
      </c>
      <c r="I1210" s="3">
        <v>0</v>
      </c>
      <c r="J1210" s="3">
        <v>0.99956971406936601</v>
      </c>
      <c r="K1210" s="3">
        <v>4.3028593063354498E-4</v>
      </c>
      <c r="L1210" s="3"/>
      <c r="M1210" s="3">
        <f t="shared" si="36"/>
        <v>0.94430916657614472</v>
      </c>
      <c r="N1210" s="3">
        <f t="shared" si="37"/>
        <v>5.5690833423855085E-2</v>
      </c>
      <c r="P1210" s="1">
        <v>1205</v>
      </c>
    </row>
    <row r="1211" spans="2:16" x14ac:dyDescent="0.3">
      <c r="B1211" s="1">
        <v>417</v>
      </c>
      <c r="C1211" s="1">
        <v>2071</v>
      </c>
      <c r="D1211" s="3">
        <v>0.90741942461604996</v>
      </c>
      <c r="E1211" s="3">
        <v>9.2580575383949801E-2</v>
      </c>
      <c r="F1211" s="3">
        <v>0.87552914563956297</v>
      </c>
      <c r="G1211" s="3">
        <v>0.12447085436043701</v>
      </c>
      <c r="H1211" s="3">
        <v>1</v>
      </c>
      <c r="I1211" s="3">
        <v>0</v>
      </c>
      <c r="J1211" s="3">
        <v>0.99437224864959695</v>
      </c>
      <c r="K1211" s="3">
        <v>5.6277513504028303E-3</v>
      </c>
      <c r="L1211" s="3"/>
      <c r="M1211" s="3">
        <f t="shared" si="36"/>
        <v>0.94433020472630247</v>
      </c>
      <c r="N1211" s="3">
        <f t="shared" si="37"/>
        <v>5.5669795273697406E-2</v>
      </c>
      <c r="P1211" s="1">
        <v>1206</v>
      </c>
    </row>
    <row r="1212" spans="2:16" x14ac:dyDescent="0.3">
      <c r="B1212" s="1">
        <v>1890</v>
      </c>
      <c r="C1212" s="1">
        <v>9472</v>
      </c>
      <c r="D1212" s="3">
        <v>0.90741942461604996</v>
      </c>
      <c r="E1212" s="3">
        <v>9.2580575383949801E-2</v>
      </c>
      <c r="F1212" s="3">
        <v>0.87924932598444405</v>
      </c>
      <c r="G1212" s="3">
        <v>0.120750674015556</v>
      </c>
      <c r="H1212" s="3">
        <v>1</v>
      </c>
      <c r="I1212" s="3">
        <v>0</v>
      </c>
      <c r="J1212" s="3">
        <v>0.99084305763244596</v>
      </c>
      <c r="K1212" s="3">
        <v>9.1569423675537092E-3</v>
      </c>
      <c r="L1212" s="3"/>
      <c r="M1212" s="3">
        <f t="shared" si="36"/>
        <v>0.94437795205823494</v>
      </c>
      <c r="N1212" s="3">
        <f t="shared" si="37"/>
        <v>5.5622047941764882E-2</v>
      </c>
      <c r="P1212" s="1">
        <v>1207</v>
      </c>
    </row>
    <row r="1213" spans="2:16" x14ac:dyDescent="0.3">
      <c r="B1213" s="1">
        <v>223</v>
      </c>
      <c r="C1213" s="1">
        <v>1030</v>
      </c>
      <c r="D1213" s="3">
        <v>0.90741942461604996</v>
      </c>
      <c r="E1213" s="3">
        <v>9.2580575383949801E-2</v>
      </c>
      <c r="F1213" s="3">
        <v>0.87099976958924097</v>
      </c>
      <c r="G1213" s="3">
        <v>0.129000230410759</v>
      </c>
      <c r="H1213" s="3">
        <v>1</v>
      </c>
      <c r="I1213" s="3">
        <v>0</v>
      </c>
      <c r="J1213" s="3">
        <v>0.99947768449783303</v>
      </c>
      <c r="K1213" s="3">
        <v>5.2231550216674805E-4</v>
      </c>
      <c r="L1213" s="3"/>
      <c r="M1213" s="3">
        <f t="shared" si="36"/>
        <v>0.94447421967578093</v>
      </c>
      <c r="N1213" s="3">
        <f t="shared" si="37"/>
        <v>5.5525780324218885E-2</v>
      </c>
      <c r="P1213" s="1">
        <v>1208</v>
      </c>
    </row>
    <row r="1214" spans="2:16" x14ac:dyDescent="0.3">
      <c r="B1214" s="1">
        <v>1198</v>
      </c>
      <c r="C1214" s="1">
        <v>5970</v>
      </c>
      <c r="D1214" s="3">
        <v>0.90741942461604996</v>
      </c>
      <c r="E1214" s="3">
        <v>9.2580575383949801E-2</v>
      </c>
      <c r="F1214" s="3">
        <v>0.874658834904677</v>
      </c>
      <c r="G1214" s="3">
        <v>0.125341165095323</v>
      </c>
      <c r="H1214" s="3">
        <v>1</v>
      </c>
      <c r="I1214" s="3">
        <v>0</v>
      </c>
      <c r="J1214" s="3">
        <v>0.99596488475799605</v>
      </c>
      <c r="K1214" s="3">
        <v>4.0351152420043902E-3</v>
      </c>
      <c r="L1214" s="3"/>
      <c r="M1214" s="3">
        <f t="shared" si="36"/>
        <v>0.94451078606968075</v>
      </c>
      <c r="N1214" s="3">
        <f t="shared" si="37"/>
        <v>5.5489213930319303E-2</v>
      </c>
      <c r="P1214" s="1">
        <v>1209</v>
      </c>
    </row>
    <row r="1215" spans="2:16" x14ac:dyDescent="0.3">
      <c r="B1215" s="1">
        <v>1289</v>
      </c>
      <c r="C1215" s="1">
        <v>6438</v>
      </c>
      <c r="D1215" s="3">
        <v>0.90741942461604996</v>
      </c>
      <c r="E1215" s="3">
        <v>9.2580575383949801E-2</v>
      </c>
      <c r="F1215" s="3">
        <v>0.88192681968388598</v>
      </c>
      <c r="G1215" s="3">
        <v>0.118073180316114</v>
      </c>
      <c r="H1215" s="3">
        <v>1</v>
      </c>
      <c r="I1215" s="3">
        <v>0</v>
      </c>
      <c r="J1215" s="3">
        <v>0.98890590667724598</v>
      </c>
      <c r="K1215" s="3">
        <v>1.1094093322753899E-2</v>
      </c>
      <c r="L1215" s="3"/>
      <c r="M1215" s="3">
        <f t="shared" si="36"/>
        <v>0.94456303774429551</v>
      </c>
      <c r="N1215" s="3">
        <f t="shared" si="37"/>
        <v>5.5436962255704422E-2</v>
      </c>
      <c r="P1215" s="1">
        <v>1210</v>
      </c>
    </row>
    <row r="1216" spans="2:16" x14ac:dyDescent="0.3">
      <c r="B1216" s="1">
        <v>691</v>
      </c>
      <c r="C1216" s="1">
        <v>3370</v>
      </c>
      <c r="D1216" s="3">
        <v>0.90741942461604996</v>
      </c>
      <c r="E1216" s="3">
        <v>9.2580575383949801E-2</v>
      </c>
      <c r="F1216" s="3">
        <v>0.87692556597184601</v>
      </c>
      <c r="G1216" s="3">
        <v>0.123074434028154</v>
      </c>
      <c r="H1216" s="3">
        <v>1</v>
      </c>
      <c r="I1216" s="3">
        <v>0</v>
      </c>
      <c r="J1216" s="3">
        <v>0.99403953552246105</v>
      </c>
      <c r="K1216" s="3">
        <v>5.9604644775390599E-3</v>
      </c>
      <c r="L1216" s="3"/>
      <c r="M1216" s="3">
        <f t="shared" si="36"/>
        <v>0.94459613152758926</v>
      </c>
      <c r="N1216" s="3">
        <f t="shared" si="37"/>
        <v>5.5403868472410717E-2</v>
      </c>
      <c r="P1216" s="1">
        <v>1211</v>
      </c>
    </row>
    <row r="1217" spans="2:16" x14ac:dyDescent="0.3">
      <c r="B1217" s="1">
        <v>837</v>
      </c>
      <c r="C1217" s="1">
        <v>4176</v>
      </c>
      <c r="D1217" s="3">
        <v>0.90741942461604996</v>
      </c>
      <c r="E1217" s="3">
        <v>9.2580575383949801E-2</v>
      </c>
      <c r="F1217" s="3">
        <v>0.881260575628804</v>
      </c>
      <c r="G1217" s="3">
        <v>0.118739424371196</v>
      </c>
      <c r="H1217" s="3">
        <v>1</v>
      </c>
      <c r="I1217" s="3">
        <v>0</v>
      </c>
      <c r="J1217" s="3">
        <v>0.98972845077514604</v>
      </c>
      <c r="K1217" s="3">
        <v>1.02715492248535E-2</v>
      </c>
      <c r="L1217" s="3"/>
      <c r="M1217" s="3">
        <f t="shared" si="36"/>
        <v>0.94460211275500006</v>
      </c>
      <c r="N1217" s="3">
        <f t="shared" si="37"/>
        <v>5.5397887244999826E-2</v>
      </c>
      <c r="P1217" s="1">
        <v>1212</v>
      </c>
    </row>
    <row r="1218" spans="2:16" x14ac:dyDescent="0.3">
      <c r="B1218" s="1">
        <v>42</v>
      </c>
      <c r="C1218" s="1">
        <v>209</v>
      </c>
      <c r="D1218" s="3">
        <v>0.90741942461604996</v>
      </c>
      <c r="E1218" s="3">
        <v>9.2580575383949801E-2</v>
      </c>
      <c r="F1218" s="3">
        <v>0.88050234679800998</v>
      </c>
      <c r="G1218" s="3">
        <v>0.11949765320199</v>
      </c>
      <c r="H1218" s="3">
        <v>1</v>
      </c>
      <c r="I1218" s="3">
        <v>0</v>
      </c>
      <c r="J1218" s="3">
        <v>0.99101078510284402</v>
      </c>
      <c r="K1218" s="3">
        <v>8.98921489715576E-3</v>
      </c>
      <c r="L1218" s="3"/>
      <c r="M1218" s="3">
        <f t="shared" si="36"/>
        <v>0.94473313912922596</v>
      </c>
      <c r="N1218" s="3">
        <f t="shared" si="37"/>
        <v>5.5266860870773891E-2</v>
      </c>
      <c r="P1218" s="1">
        <v>1213</v>
      </c>
    </row>
    <row r="1219" spans="2:16" x14ac:dyDescent="0.3">
      <c r="B1219" s="1">
        <v>1291</v>
      </c>
      <c r="C1219" s="1">
        <v>6443</v>
      </c>
      <c r="D1219" s="3">
        <v>0.90741942461604996</v>
      </c>
      <c r="E1219" s="3">
        <v>9.2580575383949801E-2</v>
      </c>
      <c r="F1219" s="3">
        <v>0.88010446370184403</v>
      </c>
      <c r="G1219" s="3">
        <v>0.119895536298156</v>
      </c>
      <c r="H1219" s="3">
        <v>1</v>
      </c>
      <c r="I1219" s="3">
        <v>0</v>
      </c>
      <c r="J1219" s="3">
        <v>0.99155068397521995</v>
      </c>
      <c r="K1219" s="3">
        <v>8.44931602478027E-3</v>
      </c>
      <c r="L1219" s="3"/>
      <c r="M1219" s="3">
        <f t="shared" si="36"/>
        <v>0.94476864307327846</v>
      </c>
      <c r="N1219" s="3">
        <f t="shared" si="37"/>
        <v>5.5231356926721514E-2</v>
      </c>
      <c r="P1219" s="1">
        <v>1214</v>
      </c>
    </row>
    <row r="1220" spans="2:16" x14ac:dyDescent="0.3">
      <c r="B1220" s="1">
        <v>1149</v>
      </c>
      <c r="C1220" s="1">
        <v>5760</v>
      </c>
      <c r="D1220" s="3">
        <v>0.90741942461604996</v>
      </c>
      <c r="E1220" s="3">
        <v>9.2580575383949801E-2</v>
      </c>
      <c r="F1220" s="3">
        <v>0.87538954485587095</v>
      </c>
      <c r="G1220" s="3">
        <v>0.124610455144129</v>
      </c>
      <c r="H1220" s="3">
        <v>1</v>
      </c>
      <c r="I1220" s="3">
        <v>0</v>
      </c>
      <c r="J1220" s="3">
        <v>0.99631148576736495</v>
      </c>
      <c r="K1220" s="3">
        <v>3.6885142326355002E-3</v>
      </c>
      <c r="L1220" s="3"/>
      <c r="M1220" s="3">
        <f t="shared" si="36"/>
        <v>0.94478011380982141</v>
      </c>
      <c r="N1220" s="3">
        <f t="shared" si="37"/>
        <v>5.5219886190178577E-2</v>
      </c>
      <c r="P1220" s="1">
        <v>1215</v>
      </c>
    </row>
    <row r="1221" spans="2:16" x14ac:dyDescent="0.3">
      <c r="B1221" s="1">
        <v>145</v>
      </c>
      <c r="C1221" s="1">
        <v>665</v>
      </c>
      <c r="D1221" s="3">
        <v>0.90741942461604996</v>
      </c>
      <c r="E1221" s="3">
        <v>9.2580575383949801E-2</v>
      </c>
      <c r="F1221" s="3">
        <v>0.879360478881548</v>
      </c>
      <c r="G1221" s="3">
        <v>0.120639521118452</v>
      </c>
      <c r="H1221" s="3">
        <v>1</v>
      </c>
      <c r="I1221" s="3">
        <v>0</v>
      </c>
      <c r="J1221" s="3">
        <v>0.99236476421356201</v>
      </c>
      <c r="K1221" s="3">
        <v>7.63523578643799E-3</v>
      </c>
      <c r="L1221" s="3"/>
      <c r="M1221" s="3">
        <f t="shared" si="36"/>
        <v>0.94478616692778994</v>
      </c>
      <c r="N1221" s="3">
        <f t="shared" si="37"/>
        <v>5.521383307220995E-2</v>
      </c>
      <c r="P1221" s="1">
        <v>1216</v>
      </c>
    </row>
    <row r="1222" spans="2:16" x14ac:dyDescent="0.3">
      <c r="B1222" s="1">
        <v>1598</v>
      </c>
      <c r="C1222" s="1">
        <v>7985</v>
      </c>
      <c r="D1222" s="3">
        <v>0.90741942461604996</v>
      </c>
      <c r="E1222" s="3">
        <v>9.2580575383949801E-2</v>
      </c>
      <c r="F1222" s="3">
        <v>0.87503010782410195</v>
      </c>
      <c r="G1222" s="3">
        <v>0.124969892175898</v>
      </c>
      <c r="H1222" s="3">
        <v>1</v>
      </c>
      <c r="I1222" s="3">
        <v>0</v>
      </c>
      <c r="J1222" s="3">
        <v>0.99681645631790206</v>
      </c>
      <c r="K1222" s="3">
        <v>3.18354368209839E-3</v>
      </c>
      <c r="L1222" s="3"/>
      <c r="M1222" s="3">
        <f t="shared" ref="M1222:M1285" si="38">+AVERAGE(D1222,F1222,H1222,J1222)</f>
        <v>0.94481649718951355</v>
      </c>
      <c r="N1222" s="3">
        <f t="shared" ref="N1222:N1285" si="39">+AVERAGE(E1222,G1222,I1222,K1222)</f>
        <v>5.5183502810486548E-2</v>
      </c>
      <c r="P1222" s="1">
        <v>1217</v>
      </c>
    </row>
    <row r="1223" spans="2:16" x14ac:dyDescent="0.3">
      <c r="B1223" s="1">
        <v>1306</v>
      </c>
      <c r="C1223" s="1">
        <v>6541</v>
      </c>
      <c r="D1223" s="3">
        <v>0.90741942461604996</v>
      </c>
      <c r="E1223" s="3">
        <v>9.2580575383949801E-2</v>
      </c>
      <c r="F1223" s="3">
        <v>0.87680757757012395</v>
      </c>
      <c r="G1223" s="3">
        <v>0.12319242242987601</v>
      </c>
      <c r="H1223" s="3">
        <v>1</v>
      </c>
      <c r="I1223" s="3">
        <v>0</v>
      </c>
      <c r="J1223" s="3">
        <v>0.99598324298858598</v>
      </c>
      <c r="K1223" s="3">
        <v>4.0167570114135699E-3</v>
      </c>
      <c r="L1223" s="3"/>
      <c r="M1223" s="3">
        <f t="shared" si="38"/>
        <v>0.94505256129368997</v>
      </c>
      <c r="N1223" s="3">
        <f t="shared" si="39"/>
        <v>5.4947438706309845E-2</v>
      </c>
      <c r="P1223" s="1">
        <v>1218</v>
      </c>
    </row>
    <row r="1224" spans="2:16" x14ac:dyDescent="0.3">
      <c r="B1224" s="1">
        <v>970</v>
      </c>
      <c r="C1224" s="1">
        <v>4865</v>
      </c>
      <c r="D1224" s="3">
        <v>0.90741942461604996</v>
      </c>
      <c r="E1224" s="3">
        <v>9.2580575383949801E-2</v>
      </c>
      <c r="F1224" s="3">
        <v>0.87504692787318294</v>
      </c>
      <c r="G1224" s="3">
        <v>0.124953072126817</v>
      </c>
      <c r="H1224" s="3">
        <v>1</v>
      </c>
      <c r="I1224" s="3">
        <v>0</v>
      </c>
      <c r="J1224" s="3">
        <v>0.99783724546432495</v>
      </c>
      <c r="K1224" s="3">
        <v>2.1627545356750501E-3</v>
      </c>
      <c r="L1224" s="3"/>
      <c r="M1224" s="3">
        <f t="shared" si="38"/>
        <v>0.94507589948838944</v>
      </c>
      <c r="N1224" s="3">
        <f t="shared" si="39"/>
        <v>5.4924100511610466E-2</v>
      </c>
      <c r="P1224" s="1">
        <v>1219</v>
      </c>
    </row>
    <row r="1225" spans="2:16" x14ac:dyDescent="0.3">
      <c r="B1225" s="1">
        <v>334</v>
      </c>
      <c r="C1225" s="1">
        <v>1623</v>
      </c>
      <c r="D1225" s="3">
        <v>0.90741942461604996</v>
      </c>
      <c r="E1225" s="3">
        <v>9.2580575383949801E-2</v>
      </c>
      <c r="F1225" s="3">
        <v>0.87909533992246203</v>
      </c>
      <c r="G1225" s="3">
        <v>0.120904660077538</v>
      </c>
      <c r="H1225" s="3">
        <v>1</v>
      </c>
      <c r="I1225" s="3">
        <v>0</v>
      </c>
      <c r="J1225" s="3">
        <v>0.99386793375015303</v>
      </c>
      <c r="K1225" s="3">
        <v>6.1320662498474104E-3</v>
      </c>
      <c r="L1225" s="3"/>
      <c r="M1225" s="3">
        <f t="shared" si="38"/>
        <v>0.94509567457216626</v>
      </c>
      <c r="N1225" s="3">
        <f t="shared" si="39"/>
        <v>5.49043254278338E-2</v>
      </c>
      <c r="P1225" s="1">
        <v>1220</v>
      </c>
    </row>
    <row r="1226" spans="2:16" x14ac:dyDescent="0.3">
      <c r="B1226" s="1">
        <v>1814</v>
      </c>
      <c r="C1226" s="1">
        <v>9135</v>
      </c>
      <c r="D1226" s="3">
        <v>0.90741942461604996</v>
      </c>
      <c r="E1226" s="3">
        <v>9.2580575383949801E-2</v>
      </c>
      <c r="F1226" s="3">
        <v>0.87435237294422696</v>
      </c>
      <c r="G1226" s="3">
        <v>0.12564762705577301</v>
      </c>
      <c r="H1226" s="3">
        <v>1</v>
      </c>
      <c r="I1226" s="3">
        <v>0</v>
      </c>
      <c r="J1226" s="3">
        <v>0.99865877628326405</v>
      </c>
      <c r="K1226" s="3">
        <v>1.3412237167358401E-3</v>
      </c>
      <c r="L1226" s="3"/>
      <c r="M1226" s="3">
        <f t="shared" si="38"/>
        <v>0.94510764346088527</v>
      </c>
      <c r="N1226" s="3">
        <f t="shared" si="39"/>
        <v>5.4892356539114659E-2</v>
      </c>
      <c r="P1226" s="1">
        <v>1221</v>
      </c>
    </row>
    <row r="1227" spans="2:16" x14ac:dyDescent="0.3">
      <c r="B1227" s="1">
        <v>389</v>
      </c>
      <c r="C1227" s="1">
        <v>1927</v>
      </c>
      <c r="D1227" s="3">
        <v>0.90741942461604996</v>
      </c>
      <c r="E1227" s="3">
        <v>9.2580575383949801E-2</v>
      </c>
      <c r="F1227" s="3">
        <v>0.92883162824402499</v>
      </c>
      <c r="G1227" s="3">
        <v>7.1168371755975096E-2</v>
      </c>
      <c r="H1227" s="3">
        <v>1</v>
      </c>
      <c r="I1227" s="3">
        <v>0</v>
      </c>
      <c r="J1227" s="3">
        <v>0.94448471069335904</v>
      </c>
      <c r="K1227" s="3">
        <v>5.5515289306640597E-2</v>
      </c>
      <c r="L1227" s="3"/>
      <c r="M1227" s="3">
        <f t="shared" si="38"/>
        <v>0.94518394088835844</v>
      </c>
      <c r="N1227" s="3">
        <f t="shared" si="39"/>
        <v>5.481605911164137E-2</v>
      </c>
      <c r="P1227" s="1">
        <v>1222</v>
      </c>
    </row>
    <row r="1228" spans="2:16" x14ac:dyDescent="0.3">
      <c r="B1228" s="1">
        <v>1763</v>
      </c>
      <c r="C1228" s="1">
        <v>8886</v>
      </c>
      <c r="D1228" s="3">
        <v>0.90741942461604996</v>
      </c>
      <c r="E1228" s="3">
        <v>9.2580575383949801E-2</v>
      </c>
      <c r="F1228" s="3">
        <v>0.874690026061958</v>
      </c>
      <c r="G1228" s="3">
        <v>0.125309973938042</v>
      </c>
      <c r="H1228" s="3">
        <v>1</v>
      </c>
      <c r="I1228" s="3">
        <v>0</v>
      </c>
      <c r="J1228" s="3">
        <v>0.99891579151153598</v>
      </c>
      <c r="K1228" s="3">
        <v>1.08420848846436E-3</v>
      </c>
      <c r="L1228" s="3"/>
      <c r="M1228" s="3">
        <f t="shared" si="38"/>
        <v>0.94525631054738601</v>
      </c>
      <c r="N1228" s="3">
        <f t="shared" si="39"/>
        <v>5.4743689452614042E-2</v>
      </c>
      <c r="P1228" s="1">
        <v>1223</v>
      </c>
    </row>
    <row r="1229" spans="2:16" x14ac:dyDescent="0.3">
      <c r="B1229" s="1">
        <v>71</v>
      </c>
      <c r="C1229" s="1">
        <v>350</v>
      </c>
      <c r="D1229" s="3">
        <v>0.90741942461604996</v>
      </c>
      <c r="E1229" s="3">
        <v>9.2580575383949801E-2</v>
      </c>
      <c r="F1229" s="3">
        <v>0.87617840642062506</v>
      </c>
      <c r="G1229" s="3">
        <v>0.123821593579375</v>
      </c>
      <c r="H1229" s="3">
        <v>1</v>
      </c>
      <c r="I1229" s="3">
        <v>0</v>
      </c>
      <c r="J1229" s="3">
        <v>0.99792456626892101</v>
      </c>
      <c r="K1229" s="3">
        <v>2.0754337310790998E-3</v>
      </c>
      <c r="L1229" s="3"/>
      <c r="M1229" s="3">
        <f t="shared" si="38"/>
        <v>0.94538059932639895</v>
      </c>
      <c r="N1229" s="3">
        <f t="shared" si="39"/>
        <v>5.4619400673600979E-2</v>
      </c>
      <c r="P1229" s="1">
        <v>1224</v>
      </c>
    </row>
    <row r="1230" spans="2:16" x14ac:dyDescent="0.3">
      <c r="B1230" s="1">
        <v>1696</v>
      </c>
      <c r="C1230" s="1">
        <v>8540</v>
      </c>
      <c r="D1230" s="3">
        <v>0.90741942461604996</v>
      </c>
      <c r="E1230" s="3">
        <v>9.2580575383949801E-2</v>
      </c>
      <c r="F1230" s="3">
        <v>0.88025463788871505</v>
      </c>
      <c r="G1230" s="3">
        <v>0.119745362111285</v>
      </c>
      <c r="H1230" s="3">
        <v>1</v>
      </c>
      <c r="I1230" s="3">
        <v>0</v>
      </c>
      <c r="J1230" s="3">
        <v>0.99419301748275801</v>
      </c>
      <c r="K1230" s="3">
        <v>5.8069825172424299E-3</v>
      </c>
      <c r="L1230" s="3"/>
      <c r="M1230" s="3">
        <f t="shared" si="38"/>
        <v>0.94546676999688073</v>
      </c>
      <c r="N1230" s="3">
        <f t="shared" si="39"/>
        <v>5.4533230003119312E-2</v>
      </c>
      <c r="P1230" s="1">
        <v>1225</v>
      </c>
    </row>
    <row r="1231" spans="2:16" x14ac:dyDescent="0.3">
      <c r="B1231" s="1">
        <v>504</v>
      </c>
      <c r="C1231" s="1">
        <v>2480</v>
      </c>
      <c r="D1231" s="3">
        <v>0.92354740061162099</v>
      </c>
      <c r="E1231" s="3">
        <v>7.64525993883792E-2</v>
      </c>
      <c r="F1231" s="3">
        <v>0.87580094688273302</v>
      </c>
      <c r="G1231" s="3">
        <v>0.12419905311726701</v>
      </c>
      <c r="H1231" s="3">
        <v>1</v>
      </c>
      <c r="I1231" s="3">
        <v>0</v>
      </c>
      <c r="J1231" s="3">
        <v>0.98264068365097001</v>
      </c>
      <c r="K1231" s="3">
        <v>1.7359316349029499E-2</v>
      </c>
      <c r="L1231" s="3"/>
      <c r="M1231" s="3">
        <f t="shared" si="38"/>
        <v>0.94549725778633098</v>
      </c>
      <c r="N1231" s="3">
        <f t="shared" si="39"/>
        <v>5.4502742213668923E-2</v>
      </c>
      <c r="P1231" s="1">
        <v>1226</v>
      </c>
    </row>
    <row r="1232" spans="2:16" x14ac:dyDescent="0.3">
      <c r="B1232" s="1">
        <v>333</v>
      </c>
      <c r="C1232" s="1">
        <v>1616</v>
      </c>
      <c r="D1232" s="3">
        <v>0.90741942461604996</v>
      </c>
      <c r="E1232" s="3">
        <v>9.2580575383949801E-2</v>
      </c>
      <c r="F1232" s="3">
        <v>0.87501340272175299</v>
      </c>
      <c r="G1232" s="3">
        <v>0.124986597278247</v>
      </c>
      <c r="H1232" s="3">
        <v>1</v>
      </c>
      <c r="I1232" s="3">
        <v>0</v>
      </c>
      <c r="J1232" s="3">
        <v>0.99958866834640503</v>
      </c>
      <c r="K1232" s="3">
        <v>4.1133165359497097E-4</v>
      </c>
      <c r="L1232" s="3"/>
      <c r="M1232" s="3">
        <f t="shared" si="38"/>
        <v>0.94550537392105194</v>
      </c>
      <c r="N1232" s="3">
        <f t="shared" si="39"/>
        <v>5.4494626078947943E-2</v>
      </c>
      <c r="P1232" s="1">
        <v>1227</v>
      </c>
    </row>
    <row r="1233" spans="2:16" x14ac:dyDescent="0.3">
      <c r="B1233" s="1">
        <v>1745</v>
      </c>
      <c r="C1233" s="1">
        <v>8758</v>
      </c>
      <c r="D1233" s="3">
        <v>0.90741942461604996</v>
      </c>
      <c r="E1233" s="3">
        <v>9.2580575383949801E-2</v>
      </c>
      <c r="F1233" s="3">
        <v>0.87835292691549405</v>
      </c>
      <c r="G1233" s="3">
        <v>0.12164707308450599</v>
      </c>
      <c r="H1233" s="3">
        <v>1</v>
      </c>
      <c r="I1233" s="3">
        <v>0</v>
      </c>
      <c r="J1233" s="3">
        <v>0.99628168344497703</v>
      </c>
      <c r="K1233" s="3">
        <v>3.7183165550231899E-3</v>
      </c>
      <c r="L1233" s="3"/>
      <c r="M1233" s="3">
        <f t="shared" si="38"/>
        <v>0.9455135087441302</v>
      </c>
      <c r="N1233" s="3">
        <f t="shared" si="39"/>
        <v>5.4486491255869747E-2</v>
      </c>
      <c r="P1233" s="1">
        <v>1228</v>
      </c>
    </row>
    <row r="1234" spans="2:16" x14ac:dyDescent="0.3">
      <c r="B1234" s="1">
        <v>219</v>
      </c>
      <c r="C1234" s="1">
        <v>1007</v>
      </c>
      <c r="D1234" s="3">
        <v>0.90741942461604996</v>
      </c>
      <c r="E1234" s="3">
        <v>9.2580575383949801E-2</v>
      </c>
      <c r="F1234" s="3">
        <v>0.88684900380200804</v>
      </c>
      <c r="G1234" s="3">
        <v>0.113150996197992</v>
      </c>
      <c r="H1234" s="3">
        <v>1</v>
      </c>
      <c r="I1234" s="3">
        <v>0</v>
      </c>
      <c r="J1234" s="3">
        <v>0.98784244060516402</v>
      </c>
      <c r="K1234" s="3">
        <v>1.21575593948364E-2</v>
      </c>
      <c r="L1234" s="3"/>
      <c r="M1234" s="3">
        <f t="shared" si="38"/>
        <v>0.94552771725580553</v>
      </c>
      <c r="N1234" s="3">
        <f t="shared" si="39"/>
        <v>5.447228274419455E-2</v>
      </c>
      <c r="P1234" s="1">
        <v>1229</v>
      </c>
    </row>
    <row r="1235" spans="2:16" x14ac:dyDescent="0.3">
      <c r="B1235" s="1">
        <v>668</v>
      </c>
      <c r="C1235" s="1">
        <v>3253</v>
      </c>
      <c r="D1235" s="3">
        <v>0.90741942461604996</v>
      </c>
      <c r="E1235" s="3">
        <v>9.2580575383949801E-2</v>
      </c>
      <c r="F1235" s="3">
        <v>0.879053111460254</v>
      </c>
      <c r="G1235" s="3">
        <v>0.120946888539746</v>
      </c>
      <c r="H1235" s="3">
        <v>1</v>
      </c>
      <c r="I1235" s="3">
        <v>0</v>
      </c>
      <c r="J1235" s="3">
        <v>0.99583673477172896</v>
      </c>
      <c r="K1235" s="3">
        <v>4.16326522827148E-3</v>
      </c>
      <c r="L1235" s="3"/>
      <c r="M1235" s="3">
        <f t="shared" si="38"/>
        <v>0.94557731771200826</v>
      </c>
      <c r="N1235" s="3">
        <f t="shared" si="39"/>
        <v>5.4422682287991825E-2</v>
      </c>
      <c r="P1235" s="1">
        <v>1230</v>
      </c>
    </row>
    <row r="1236" spans="2:16" x14ac:dyDescent="0.3">
      <c r="B1236" s="1">
        <v>592</v>
      </c>
      <c r="C1236" s="1">
        <v>2889</v>
      </c>
      <c r="D1236" s="3">
        <v>0.90741942461604996</v>
      </c>
      <c r="E1236" s="3">
        <v>9.2580575383949801E-2</v>
      </c>
      <c r="F1236" s="3">
        <v>0.87573390936901396</v>
      </c>
      <c r="G1236" s="3">
        <v>0.12426609063098699</v>
      </c>
      <c r="H1236" s="3">
        <v>1</v>
      </c>
      <c r="I1236" s="3">
        <v>0</v>
      </c>
      <c r="J1236" s="3">
        <v>0.99956470727920499</v>
      </c>
      <c r="K1236" s="3">
        <v>4.3529272079467801E-4</v>
      </c>
      <c r="L1236" s="3"/>
      <c r="M1236" s="3">
        <f t="shared" si="38"/>
        <v>0.94567951031606723</v>
      </c>
      <c r="N1236" s="3">
        <f t="shared" si="39"/>
        <v>5.4320489683932868E-2</v>
      </c>
      <c r="P1236" s="1">
        <v>1231</v>
      </c>
    </row>
    <row r="1237" spans="2:16" x14ac:dyDescent="0.3">
      <c r="B1237" s="1">
        <v>1147</v>
      </c>
      <c r="C1237" s="1">
        <v>5752</v>
      </c>
      <c r="D1237" s="3">
        <v>0.90741942461604996</v>
      </c>
      <c r="E1237" s="3">
        <v>9.2580575383949801E-2</v>
      </c>
      <c r="F1237" s="3">
        <v>0.884946984845566</v>
      </c>
      <c r="G1237" s="3">
        <v>0.115053015154434</v>
      </c>
      <c r="H1237" s="3">
        <v>1</v>
      </c>
      <c r="I1237" s="3">
        <v>0</v>
      </c>
      <c r="J1237" s="3">
        <v>0.99047005176544201</v>
      </c>
      <c r="K1237" s="3">
        <v>9.5299482345581107E-3</v>
      </c>
      <c r="L1237" s="3"/>
      <c r="M1237" s="3">
        <f t="shared" si="38"/>
        <v>0.94570911530676449</v>
      </c>
      <c r="N1237" s="3">
        <f t="shared" si="39"/>
        <v>5.429088469323548E-2</v>
      </c>
      <c r="P1237" s="1">
        <v>1232</v>
      </c>
    </row>
    <row r="1238" spans="2:16" x14ac:dyDescent="0.3">
      <c r="B1238" s="1">
        <v>1158</v>
      </c>
      <c r="C1238" s="1">
        <v>5801</v>
      </c>
      <c r="D1238" s="3">
        <v>0.90741942461604996</v>
      </c>
      <c r="E1238" s="3">
        <v>9.2580575383949801E-2</v>
      </c>
      <c r="F1238" s="3">
        <v>0.89875243715083597</v>
      </c>
      <c r="G1238" s="3">
        <v>0.101247562849165</v>
      </c>
      <c r="H1238" s="3">
        <v>1</v>
      </c>
      <c r="I1238" s="3">
        <v>0</v>
      </c>
      <c r="J1238" s="3">
        <v>0.976673543453217</v>
      </c>
      <c r="K1238" s="3">
        <v>2.3326456546783399E-2</v>
      </c>
      <c r="L1238" s="3"/>
      <c r="M1238" s="3">
        <f t="shared" si="38"/>
        <v>0.9457113513050257</v>
      </c>
      <c r="N1238" s="3">
        <f t="shared" si="39"/>
        <v>5.4288648694974545E-2</v>
      </c>
      <c r="P1238" s="1">
        <v>1233</v>
      </c>
    </row>
    <row r="1239" spans="2:16" x14ac:dyDescent="0.3">
      <c r="B1239" s="1">
        <v>97</v>
      </c>
      <c r="C1239" s="1">
        <v>480</v>
      </c>
      <c r="D1239" s="3">
        <v>0.90741942461604996</v>
      </c>
      <c r="E1239" s="3">
        <v>9.2580575383949801E-2</v>
      </c>
      <c r="F1239" s="3">
        <v>0.87874370356088405</v>
      </c>
      <c r="G1239" s="3">
        <v>0.12125629643911599</v>
      </c>
      <c r="H1239" s="3">
        <v>1</v>
      </c>
      <c r="I1239" s="3">
        <v>0</v>
      </c>
      <c r="J1239" s="3">
        <v>0.99694317579269398</v>
      </c>
      <c r="K1239" s="3">
        <v>3.0568242073059099E-3</v>
      </c>
      <c r="L1239" s="3"/>
      <c r="M1239" s="3">
        <f t="shared" si="38"/>
        <v>0.94577657599240705</v>
      </c>
      <c r="N1239" s="3">
        <f t="shared" si="39"/>
        <v>5.4223424007592926E-2</v>
      </c>
      <c r="P1239" s="1">
        <v>1234</v>
      </c>
    </row>
    <row r="1240" spans="2:16" x14ac:dyDescent="0.3">
      <c r="B1240" s="1">
        <v>945</v>
      </c>
      <c r="C1240" s="1">
        <v>4746</v>
      </c>
      <c r="D1240" s="3">
        <v>0.90741942461604996</v>
      </c>
      <c r="E1240" s="3">
        <v>9.2580575383949801E-2</v>
      </c>
      <c r="F1240" s="3">
        <v>0.92146471882280001</v>
      </c>
      <c r="G1240" s="3">
        <v>7.85352811772001E-2</v>
      </c>
      <c r="H1240" s="3">
        <v>1</v>
      </c>
      <c r="I1240" s="3">
        <v>0</v>
      </c>
      <c r="J1240" s="3">
        <v>0.95425224304199197</v>
      </c>
      <c r="K1240" s="3">
        <v>4.5747756958007799E-2</v>
      </c>
      <c r="L1240" s="3"/>
      <c r="M1240" s="3">
        <f t="shared" si="38"/>
        <v>0.94578409662021046</v>
      </c>
      <c r="N1240" s="3">
        <f t="shared" si="39"/>
        <v>5.4215903379789432E-2</v>
      </c>
      <c r="P1240" s="1">
        <v>1235</v>
      </c>
    </row>
    <row r="1241" spans="2:16" x14ac:dyDescent="0.3">
      <c r="B1241" s="1">
        <v>1075</v>
      </c>
      <c r="C1241" s="1">
        <v>5418</v>
      </c>
      <c r="D1241" s="3">
        <v>0.90741942461604996</v>
      </c>
      <c r="E1241" s="3">
        <v>9.2580575383949801E-2</v>
      </c>
      <c r="F1241" s="3">
        <v>0.88141728913523798</v>
      </c>
      <c r="G1241" s="3">
        <v>0.11858271086476201</v>
      </c>
      <c r="H1241" s="3">
        <v>1</v>
      </c>
      <c r="I1241" s="3">
        <v>0</v>
      </c>
      <c r="J1241" s="3">
        <v>0.99431556463241599</v>
      </c>
      <c r="K1241" s="3">
        <v>5.6844353675842303E-3</v>
      </c>
      <c r="L1241" s="3"/>
      <c r="M1241" s="3">
        <f t="shared" si="38"/>
        <v>0.94578806959592598</v>
      </c>
      <c r="N1241" s="3">
        <f t="shared" si="39"/>
        <v>5.4211930404074009E-2</v>
      </c>
      <c r="P1241" s="1">
        <v>1236</v>
      </c>
    </row>
    <row r="1242" spans="2:16" x14ac:dyDescent="0.3">
      <c r="B1242" s="1">
        <v>849</v>
      </c>
      <c r="C1242" s="1">
        <v>4255</v>
      </c>
      <c r="D1242" s="3">
        <v>0.90741942461604996</v>
      </c>
      <c r="E1242" s="3">
        <v>9.2580575383949801E-2</v>
      </c>
      <c r="F1242" s="3">
        <v>0.89031222921046704</v>
      </c>
      <c r="G1242" s="3">
        <v>0.109687770789533</v>
      </c>
      <c r="H1242" s="3">
        <v>1</v>
      </c>
      <c r="I1242" s="3">
        <v>0</v>
      </c>
      <c r="J1242" s="3">
        <v>0.98572713136672996</v>
      </c>
      <c r="K1242" s="3">
        <v>1.42728686332703E-2</v>
      </c>
      <c r="L1242" s="3"/>
      <c r="M1242" s="3">
        <f t="shared" si="38"/>
        <v>0.94586469629831171</v>
      </c>
      <c r="N1242" s="3">
        <f t="shared" si="39"/>
        <v>5.4135303701688273E-2</v>
      </c>
      <c r="P1242" s="1">
        <v>1237</v>
      </c>
    </row>
    <row r="1243" spans="2:16" x14ac:dyDescent="0.3">
      <c r="B1243" s="1">
        <v>597</v>
      </c>
      <c r="C1243" s="1">
        <v>2917</v>
      </c>
      <c r="D1243" s="3">
        <v>0.90741942461604996</v>
      </c>
      <c r="E1243" s="3">
        <v>9.2580575383949801E-2</v>
      </c>
      <c r="F1243" s="3">
        <v>0.87631007585720799</v>
      </c>
      <c r="G1243" s="3">
        <v>0.12368992414279199</v>
      </c>
      <c r="H1243" s="3">
        <v>1</v>
      </c>
      <c r="I1243" s="3">
        <v>0</v>
      </c>
      <c r="J1243" s="3">
        <v>0.99994039535522505</v>
      </c>
      <c r="K1243" s="3">
        <v>5.9604644775390598E-5</v>
      </c>
      <c r="L1243" s="3"/>
      <c r="M1243" s="3">
        <f t="shared" si="38"/>
        <v>0.94591747395712078</v>
      </c>
      <c r="N1243" s="3">
        <f t="shared" si="39"/>
        <v>5.4082526042879296E-2</v>
      </c>
      <c r="P1243" s="1">
        <v>1238</v>
      </c>
    </row>
    <row r="1244" spans="2:16" x14ac:dyDescent="0.3">
      <c r="B1244" s="1">
        <v>1164</v>
      </c>
      <c r="C1244" s="1">
        <v>5818</v>
      </c>
      <c r="D1244" s="3">
        <v>0.90741942461604996</v>
      </c>
      <c r="E1244" s="3">
        <v>9.2580575383949801E-2</v>
      </c>
      <c r="F1244" s="3">
        <v>0.88584568942500497</v>
      </c>
      <c r="G1244" s="3">
        <v>0.114154310574996</v>
      </c>
      <c r="H1244" s="3">
        <v>1</v>
      </c>
      <c r="I1244" s="3">
        <v>0</v>
      </c>
      <c r="J1244" s="3">
        <v>0.99049764871597301</v>
      </c>
      <c r="K1244" s="3">
        <v>9.5023512840270996E-3</v>
      </c>
      <c r="L1244" s="3"/>
      <c r="M1244" s="3">
        <f t="shared" si="38"/>
        <v>0.9459406906892569</v>
      </c>
      <c r="N1244" s="3">
        <f t="shared" si="39"/>
        <v>5.4059309310743223E-2</v>
      </c>
      <c r="P1244" s="1">
        <v>1239</v>
      </c>
    </row>
    <row r="1245" spans="2:16" x14ac:dyDescent="0.3">
      <c r="B1245" s="1">
        <v>285</v>
      </c>
      <c r="C1245" s="1">
        <v>1336</v>
      </c>
      <c r="D1245" s="3">
        <v>0.90741942461604996</v>
      </c>
      <c r="E1245" s="3">
        <v>9.2580575383949801E-2</v>
      </c>
      <c r="F1245" s="3">
        <v>0.88254798552417002</v>
      </c>
      <c r="G1245" s="3">
        <v>0.11745201447582999</v>
      </c>
      <c r="H1245" s="3">
        <v>1</v>
      </c>
      <c r="I1245" s="3">
        <v>0</v>
      </c>
      <c r="J1245" s="3">
        <v>0.994010329246521</v>
      </c>
      <c r="K1245" s="3">
        <v>5.9896707534789996E-3</v>
      </c>
      <c r="L1245" s="3"/>
      <c r="M1245" s="3">
        <f t="shared" si="38"/>
        <v>0.94599443484668522</v>
      </c>
      <c r="N1245" s="3">
        <f t="shared" si="39"/>
        <v>5.40055651533147E-2</v>
      </c>
      <c r="P1245" s="1">
        <v>1240</v>
      </c>
    </row>
    <row r="1246" spans="2:16" x14ac:dyDescent="0.3">
      <c r="B1246" s="1">
        <v>546</v>
      </c>
      <c r="C1246" s="1">
        <v>2672</v>
      </c>
      <c r="D1246" s="3">
        <v>0.90741942461604996</v>
      </c>
      <c r="E1246" s="3">
        <v>9.2580575383949801E-2</v>
      </c>
      <c r="F1246" s="3">
        <v>0.87702528693733695</v>
      </c>
      <c r="G1246" s="3">
        <v>0.122974713062663</v>
      </c>
      <c r="H1246" s="3">
        <v>1</v>
      </c>
      <c r="I1246" s="3">
        <v>0</v>
      </c>
      <c r="J1246" s="3">
        <v>0.99977272748947099</v>
      </c>
      <c r="K1246" s="3">
        <v>2.2727251052856399E-4</v>
      </c>
      <c r="L1246" s="3"/>
      <c r="M1246" s="3">
        <f t="shared" si="38"/>
        <v>0.9460543597607145</v>
      </c>
      <c r="N1246" s="3">
        <f t="shared" si="39"/>
        <v>5.3945640239285345E-2</v>
      </c>
      <c r="P1246" s="1">
        <v>1241</v>
      </c>
    </row>
    <row r="1247" spans="2:16" x14ac:dyDescent="0.3">
      <c r="B1247" s="1">
        <v>1693</v>
      </c>
      <c r="C1247" s="1">
        <v>8532</v>
      </c>
      <c r="D1247" s="3">
        <v>0.90741942461604996</v>
      </c>
      <c r="E1247" s="3">
        <v>9.2580575383949801E-2</v>
      </c>
      <c r="F1247" s="3">
        <v>0.88291394529132905</v>
      </c>
      <c r="G1247" s="3">
        <v>0.11708605470867001</v>
      </c>
      <c r="H1247" s="3">
        <v>1</v>
      </c>
      <c r="I1247" s="3">
        <v>0</v>
      </c>
      <c r="J1247" s="3">
        <v>0.99443960189819303</v>
      </c>
      <c r="K1247" s="3">
        <v>5.5603981018066398E-3</v>
      </c>
      <c r="L1247" s="3"/>
      <c r="M1247" s="3">
        <f t="shared" si="38"/>
        <v>0.94619324295139295</v>
      </c>
      <c r="N1247" s="3">
        <f t="shared" si="39"/>
        <v>5.3806757048606615E-2</v>
      </c>
      <c r="P1247" s="1">
        <v>1242</v>
      </c>
    </row>
    <row r="1248" spans="2:16" x14ac:dyDescent="0.3">
      <c r="B1248" s="1">
        <v>962</v>
      </c>
      <c r="C1248" s="1">
        <v>4818</v>
      </c>
      <c r="D1248" s="3">
        <v>0.90741942461604996</v>
      </c>
      <c r="E1248" s="3">
        <v>9.2580575383949801E-2</v>
      </c>
      <c r="F1248" s="3">
        <v>0.88145535598568403</v>
      </c>
      <c r="G1248" s="3">
        <v>0.118544644014316</v>
      </c>
      <c r="H1248" s="3">
        <v>1</v>
      </c>
      <c r="I1248" s="3">
        <v>0</v>
      </c>
      <c r="J1248" s="3">
        <v>0.99628686904907204</v>
      </c>
      <c r="K1248" s="3">
        <v>3.71313095092773E-3</v>
      </c>
      <c r="L1248" s="3"/>
      <c r="M1248" s="3">
        <f t="shared" si="38"/>
        <v>0.94629041241270162</v>
      </c>
      <c r="N1248" s="3">
        <f t="shared" si="39"/>
        <v>5.370958758729838E-2</v>
      </c>
      <c r="P1248" s="1">
        <v>1243</v>
      </c>
    </row>
    <row r="1249" spans="2:16" x14ac:dyDescent="0.3">
      <c r="B1249" s="1">
        <v>1109</v>
      </c>
      <c r="C1249" s="1">
        <v>5600</v>
      </c>
      <c r="D1249" s="3">
        <v>0.90741942461604996</v>
      </c>
      <c r="E1249" s="3">
        <v>9.2580575383949801E-2</v>
      </c>
      <c r="F1249" s="3">
        <v>0.88186561714510003</v>
      </c>
      <c r="G1249" s="3">
        <v>0.11813438285489999</v>
      </c>
      <c r="H1249" s="3">
        <v>1</v>
      </c>
      <c r="I1249" s="3">
        <v>0</v>
      </c>
      <c r="J1249" s="3">
        <v>0.99643927812576305</v>
      </c>
      <c r="K1249" s="3">
        <v>3.5607218742370601E-3</v>
      </c>
      <c r="L1249" s="3"/>
      <c r="M1249" s="3">
        <f t="shared" si="38"/>
        <v>0.94643107997172826</v>
      </c>
      <c r="N1249" s="3">
        <f t="shared" si="39"/>
        <v>5.356892002827171E-2</v>
      </c>
      <c r="P1249" s="1">
        <v>1244</v>
      </c>
    </row>
    <row r="1250" spans="2:16" x14ac:dyDescent="0.3">
      <c r="B1250" s="1">
        <v>1028</v>
      </c>
      <c r="C1250" s="1">
        <v>5177</v>
      </c>
      <c r="D1250" s="3">
        <v>0.90741942461604996</v>
      </c>
      <c r="E1250" s="3">
        <v>9.2580575383949801E-2</v>
      </c>
      <c r="F1250" s="3">
        <v>0.88086023446524297</v>
      </c>
      <c r="G1250" s="3">
        <v>0.119139765534757</v>
      </c>
      <c r="H1250" s="3">
        <v>1</v>
      </c>
      <c r="I1250" s="3">
        <v>0</v>
      </c>
      <c r="J1250" s="3">
        <v>0.997819304466248</v>
      </c>
      <c r="K1250" s="3">
        <v>2.1806955337524401E-3</v>
      </c>
      <c r="L1250" s="3"/>
      <c r="M1250" s="3">
        <f t="shared" si="38"/>
        <v>0.94652474088688521</v>
      </c>
      <c r="N1250" s="3">
        <f t="shared" si="39"/>
        <v>5.3475259113114806E-2</v>
      </c>
      <c r="P1250" s="1">
        <v>1245</v>
      </c>
    </row>
    <row r="1251" spans="2:16" x14ac:dyDescent="0.3">
      <c r="B1251" s="1">
        <v>1210</v>
      </c>
      <c r="C1251" s="1">
        <v>6013</v>
      </c>
      <c r="D1251" s="3">
        <v>0.90741942461604996</v>
      </c>
      <c r="E1251" s="3">
        <v>9.2580575383949801E-2</v>
      </c>
      <c r="F1251" s="3">
        <v>0.87984642076686803</v>
      </c>
      <c r="G1251" s="3">
        <v>0.120153579233132</v>
      </c>
      <c r="H1251" s="3">
        <v>1</v>
      </c>
      <c r="I1251" s="3">
        <v>0</v>
      </c>
      <c r="J1251" s="3">
        <v>0.99935942888259899</v>
      </c>
      <c r="K1251" s="3">
        <v>6.4057111740112305E-4</v>
      </c>
      <c r="L1251" s="3"/>
      <c r="M1251" s="3">
        <f t="shared" si="38"/>
        <v>0.94665631856637922</v>
      </c>
      <c r="N1251" s="3">
        <f t="shared" si="39"/>
        <v>5.3343681433620727E-2</v>
      </c>
      <c r="P1251" s="1">
        <v>1246</v>
      </c>
    </row>
    <row r="1252" spans="2:16" x14ac:dyDescent="0.3">
      <c r="B1252" s="1">
        <v>488</v>
      </c>
      <c r="C1252" s="1">
        <v>2413</v>
      </c>
      <c r="D1252" s="3">
        <v>0.90741942461604996</v>
      </c>
      <c r="E1252" s="3">
        <v>9.2580575383949801E-2</v>
      </c>
      <c r="F1252" s="3">
        <v>0.87949921798991404</v>
      </c>
      <c r="G1252" s="3">
        <v>0.120500782010086</v>
      </c>
      <c r="H1252" s="3">
        <v>1</v>
      </c>
      <c r="I1252" s="3">
        <v>0</v>
      </c>
      <c r="J1252" s="3">
        <v>0.99986851215362504</v>
      </c>
      <c r="K1252" s="3">
        <v>1.3148784637451199E-4</v>
      </c>
      <c r="L1252" s="3"/>
      <c r="M1252" s="3">
        <f t="shared" si="38"/>
        <v>0.94669678868989726</v>
      </c>
      <c r="N1252" s="3">
        <f t="shared" si="39"/>
        <v>5.3303211310102579E-2</v>
      </c>
      <c r="P1252" s="1">
        <v>1247</v>
      </c>
    </row>
    <row r="1253" spans="2:16" x14ac:dyDescent="0.3">
      <c r="B1253" s="1">
        <v>1307</v>
      </c>
      <c r="C1253" s="1">
        <v>6543</v>
      </c>
      <c r="D1253" s="3">
        <v>0.92354740061162099</v>
      </c>
      <c r="E1253" s="3">
        <v>7.64525993883792E-2</v>
      </c>
      <c r="F1253" s="3">
        <v>0.86465453604575504</v>
      </c>
      <c r="G1253" s="3">
        <v>0.13534546395424499</v>
      </c>
      <c r="H1253" s="3">
        <v>1</v>
      </c>
      <c r="I1253" s="3">
        <v>0</v>
      </c>
      <c r="J1253" s="3">
        <v>0.99869269132614102</v>
      </c>
      <c r="K1253" s="3">
        <v>1.30730867385864E-3</v>
      </c>
      <c r="L1253" s="3"/>
      <c r="M1253" s="3">
        <f t="shared" si="38"/>
        <v>0.94672365699587924</v>
      </c>
      <c r="N1253" s="3">
        <f t="shared" si="39"/>
        <v>5.3276343004120708E-2</v>
      </c>
      <c r="P1253" s="1">
        <v>1248</v>
      </c>
    </row>
    <row r="1254" spans="2:16" x14ac:dyDescent="0.3">
      <c r="B1254" s="1">
        <v>1201</v>
      </c>
      <c r="C1254" s="1">
        <v>5983</v>
      </c>
      <c r="D1254" s="3">
        <v>0.92354740061162099</v>
      </c>
      <c r="E1254" s="3">
        <v>7.64525993883792E-2</v>
      </c>
      <c r="F1254" s="3">
        <v>0.94698089206838598</v>
      </c>
      <c r="G1254" s="3">
        <v>5.3019107931614302E-2</v>
      </c>
      <c r="H1254" s="3">
        <v>1</v>
      </c>
      <c r="I1254" s="3">
        <v>0</v>
      </c>
      <c r="J1254" s="3">
        <v>0.91693258285522505</v>
      </c>
      <c r="K1254" s="3">
        <v>8.3067417144775405E-2</v>
      </c>
      <c r="L1254" s="3"/>
      <c r="M1254" s="3">
        <f t="shared" si="38"/>
        <v>0.94686521888380804</v>
      </c>
      <c r="N1254" s="3">
        <f t="shared" si="39"/>
        <v>5.3134781116192228E-2</v>
      </c>
      <c r="P1254" s="1">
        <v>1249</v>
      </c>
    </row>
    <row r="1255" spans="2:16" x14ac:dyDescent="0.3">
      <c r="B1255" s="1">
        <v>1678</v>
      </c>
      <c r="C1255" s="1">
        <v>8421</v>
      </c>
      <c r="D1255" s="3">
        <v>0.90741942461604996</v>
      </c>
      <c r="E1255" s="3">
        <v>9.2580575383949801E-2</v>
      </c>
      <c r="F1255" s="3">
        <v>0.881331172070141</v>
      </c>
      <c r="G1255" s="3">
        <v>0.118668827929859</v>
      </c>
      <c r="H1255" s="3">
        <v>1</v>
      </c>
      <c r="I1255" s="3">
        <v>0</v>
      </c>
      <c r="J1255" s="3">
        <v>0.99888032674789395</v>
      </c>
      <c r="K1255" s="3">
        <v>1.1196732521057101E-3</v>
      </c>
      <c r="L1255" s="3"/>
      <c r="M1255" s="3">
        <f t="shared" si="38"/>
        <v>0.9469077308585212</v>
      </c>
      <c r="N1255" s="3">
        <f t="shared" si="39"/>
        <v>5.3092269141478632E-2</v>
      </c>
      <c r="P1255" s="1">
        <v>1250</v>
      </c>
    </row>
    <row r="1256" spans="2:16" x14ac:dyDescent="0.3">
      <c r="B1256" s="1">
        <v>817</v>
      </c>
      <c r="C1256" s="1">
        <v>4100</v>
      </c>
      <c r="D1256" s="3">
        <v>0.90741942461604996</v>
      </c>
      <c r="E1256" s="3">
        <v>9.2580575383949801E-2</v>
      </c>
      <c r="F1256" s="3">
        <v>0.88105860984623896</v>
      </c>
      <c r="G1256" s="3">
        <v>0.118941390153761</v>
      </c>
      <c r="H1256" s="3">
        <v>1</v>
      </c>
      <c r="I1256" s="3">
        <v>0</v>
      </c>
      <c r="J1256" s="3">
        <v>0.99942696094512895</v>
      </c>
      <c r="K1256" s="3">
        <v>5.7303905487060504E-4</v>
      </c>
      <c r="L1256" s="3"/>
      <c r="M1256" s="3">
        <f t="shared" si="38"/>
        <v>0.9469762488518545</v>
      </c>
      <c r="N1256" s="3">
        <f t="shared" si="39"/>
        <v>5.3023751148145351E-2</v>
      </c>
      <c r="P1256" s="1">
        <v>1251</v>
      </c>
    </row>
    <row r="1257" spans="2:16" x14ac:dyDescent="0.3">
      <c r="B1257" s="1">
        <v>552</v>
      </c>
      <c r="C1257" s="1">
        <v>2704</v>
      </c>
      <c r="D1257" s="3">
        <v>0.90741942461604996</v>
      </c>
      <c r="E1257" s="3">
        <v>9.2580575383949801E-2</v>
      </c>
      <c r="F1257" s="3">
        <v>0.88090721216096801</v>
      </c>
      <c r="G1257" s="3">
        <v>0.119092787839032</v>
      </c>
      <c r="H1257" s="3">
        <v>1</v>
      </c>
      <c r="I1257" s="3">
        <v>0</v>
      </c>
      <c r="J1257" s="3">
        <v>0.99992358684539795</v>
      </c>
      <c r="K1257" s="3">
        <v>7.6413154602050795E-5</v>
      </c>
      <c r="L1257" s="3"/>
      <c r="M1257" s="3">
        <f t="shared" si="38"/>
        <v>0.94706255590560395</v>
      </c>
      <c r="N1257" s="3">
        <f t="shared" si="39"/>
        <v>5.2937444094395963E-2</v>
      </c>
      <c r="P1257" s="1">
        <v>1252</v>
      </c>
    </row>
    <row r="1258" spans="2:16" x14ac:dyDescent="0.3">
      <c r="B1258" s="1">
        <v>961</v>
      </c>
      <c r="C1258" s="1">
        <v>4813</v>
      </c>
      <c r="D1258" s="3">
        <v>0.90741942461604996</v>
      </c>
      <c r="E1258" s="3">
        <v>9.2580575383949801E-2</v>
      </c>
      <c r="F1258" s="3">
        <v>0.89341557610156197</v>
      </c>
      <c r="G1258" s="3">
        <v>0.106584423898438</v>
      </c>
      <c r="H1258" s="3">
        <v>1</v>
      </c>
      <c r="I1258" s="3">
        <v>0</v>
      </c>
      <c r="J1258" s="3">
        <v>0.98783290386199996</v>
      </c>
      <c r="K1258" s="3">
        <v>1.21670961380005E-2</v>
      </c>
      <c r="L1258" s="3"/>
      <c r="M1258" s="3">
        <f t="shared" si="38"/>
        <v>0.94716697614490297</v>
      </c>
      <c r="N1258" s="3">
        <f t="shared" si="39"/>
        <v>5.2833023855097069E-2</v>
      </c>
      <c r="P1258" s="1">
        <v>1253</v>
      </c>
    </row>
    <row r="1259" spans="2:16" x14ac:dyDescent="0.3">
      <c r="B1259" s="1">
        <v>232</v>
      </c>
      <c r="C1259" s="1">
        <v>1070</v>
      </c>
      <c r="D1259" s="3">
        <v>0.90741942461604996</v>
      </c>
      <c r="E1259" s="3">
        <v>9.2580575383949801E-2</v>
      </c>
      <c r="F1259" s="3">
        <v>0.88206934054790698</v>
      </c>
      <c r="G1259" s="3">
        <v>0.117930659452093</v>
      </c>
      <c r="H1259" s="3">
        <v>1</v>
      </c>
      <c r="I1259" s="3">
        <v>0</v>
      </c>
      <c r="J1259" s="3">
        <v>0.99988853931427002</v>
      </c>
      <c r="K1259" s="3">
        <v>1.1146068572997999E-4</v>
      </c>
      <c r="L1259" s="3"/>
      <c r="M1259" s="3">
        <f t="shared" si="38"/>
        <v>0.94734432611955677</v>
      </c>
      <c r="N1259" s="3">
        <f t="shared" si="39"/>
        <v>5.2655673880443191E-2</v>
      </c>
      <c r="P1259" s="1">
        <v>1254</v>
      </c>
    </row>
    <row r="1260" spans="2:16" x14ac:dyDescent="0.3">
      <c r="B1260" s="1">
        <v>1869</v>
      </c>
      <c r="C1260" s="1">
        <v>9372</v>
      </c>
      <c r="D1260" s="3">
        <v>0.90741942461604996</v>
      </c>
      <c r="E1260" s="3">
        <v>9.2580575383949801E-2</v>
      </c>
      <c r="F1260" s="3">
        <v>0.88956950448018002</v>
      </c>
      <c r="G1260" s="3">
        <v>0.11043049551982</v>
      </c>
      <c r="H1260" s="3">
        <v>1</v>
      </c>
      <c r="I1260" s="3">
        <v>0</v>
      </c>
      <c r="J1260" s="3">
        <v>0.99313616752624501</v>
      </c>
      <c r="K1260" s="3">
        <v>6.8638324737548802E-3</v>
      </c>
      <c r="L1260" s="3"/>
      <c r="M1260" s="3">
        <f t="shared" si="38"/>
        <v>0.94753127415561877</v>
      </c>
      <c r="N1260" s="3">
        <f t="shared" si="39"/>
        <v>5.246872584438117E-2</v>
      </c>
      <c r="P1260" s="1">
        <v>1255</v>
      </c>
    </row>
    <row r="1261" spans="2:16" x14ac:dyDescent="0.3">
      <c r="B1261" s="1">
        <v>1670</v>
      </c>
      <c r="C1261" s="1">
        <v>8371</v>
      </c>
      <c r="D1261" s="3">
        <v>0.90741942461604996</v>
      </c>
      <c r="E1261" s="3">
        <v>9.2580575383949801E-2</v>
      </c>
      <c r="F1261" s="3">
        <v>0.88462146805726705</v>
      </c>
      <c r="G1261" s="3">
        <v>0.115378531942733</v>
      </c>
      <c r="H1261" s="3">
        <v>1</v>
      </c>
      <c r="I1261" s="3">
        <v>0</v>
      </c>
      <c r="J1261" s="3">
        <v>0.998171806335449</v>
      </c>
      <c r="K1261" s="3">
        <v>1.8281936645507799E-3</v>
      </c>
      <c r="L1261" s="3"/>
      <c r="M1261" s="3">
        <f t="shared" si="38"/>
        <v>0.94755317475219147</v>
      </c>
      <c r="N1261" s="3">
        <f t="shared" si="39"/>
        <v>5.2446825247808394E-2</v>
      </c>
      <c r="P1261" s="1">
        <v>1256</v>
      </c>
    </row>
    <row r="1262" spans="2:16" x14ac:dyDescent="0.3">
      <c r="B1262" s="1">
        <v>731</v>
      </c>
      <c r="C1262" s="1">
        <v>3612</v>
      </c>
      <c r="D1262" s="3">
        <v>0.90741942461604996</v>
      </c>
      <c r="E1262" s="3">
        <v>9.2580575383949801E-2</v>
      </c>
      <c r="F1262" s="3">
        <v>0.88309899836013395</v>
      </c>
      <c r="G1262" s="3">
        <v>0.116901001639866</v>
      </c>
      <c r="H1262" s="3">
        <v>1</v>
      </c>
      <c r="I1262" s="3">
        <v>0</v>
      </c>
      <c r="J1262" s="3">
        <v>0.99996101856231701</v>
      </c>
      <c r="K1262" s="3">
        <v>3.8981437683105503E-5</v>
      </c>
      <c r="L1262" s="3"/>
      <c r="M1262" s="3">
        <f t="shared" si="38"/>
        <v>0.9476198603846252</v>
      </c>
      <c r="N1262" s="3">
        <f t="shared" si="39"/>
        <v>5.238013961537473E-2</v>
      </c>
      <c r="P1262" s="1">
        <v>1257</v>
      </c>
    </row>
    <row r="1263" spans="2:16" x14ac:dyDescent="0.3">
      <c r="B1263" s="1">
        <v>1855</v>
      </c>
      <c r="C1263" s="1">
        <v>9315</v>
      </c>
      <c r="D1263" s="3">
        <v>0.90741942461604996</v>
      </c>
      <c r="E1263" s="3">
        <v>9.2580575383949801E-2</v>
      </c>
      <c r="F1263" s="3">
        <v>0.90147336416111201</v>
      </c>
      <c r="G1263" s="3">
        <v>9.8526635838887905E-2</v>
      </c>
      <c r="H1263" s="3">
        <v>1</v>
      </c>
      <c r="I1263" s="3">
        <v>0</v>
      </c>
      <c r="J1263" s="3">
        <v>0.98206573724746704</v>
      </c>
      <c r="K1263" s="3">
        <v>1.7934262752533001E-2</v>
      </c>
      <c r="L1263" s="3"/>
      <c r="M1263" s="3">
        <f t="shared" si="38"/>
        <v>0.94773963150615725</v>
      </c>
      <c r="N1263" s="3">
        <f t="shared" si="39"/>
        <v>5.2260368493842677E-2</v>
      </c>
      <c r="P1263" s="1">
        <v>1258</v>
      </c>
    </row>
    <row r="1264" spans="2:16" x14ac:dyDescent="0.3">
      <c r="B1264" s="1">
        <v>973</v>
      </c>
      <c r="C1264" s="1">
        <v>4877</v>
      </c>
      <c r="D1264" s="3">
        <v>0.90741942461604996</v>
      </c>
      <c r="E1264" s="3">
        <v>9.2580575383949801E-2</v>
      </c>
      <c r="F1264" s="3">
        <v>0.88613152009615503</v>
      </c>
      <c r="G1264" s="3">
        <v>0.11386847990384499</v>
      </c>
      <c r="H1264" s="3">
        <v>1</v>
      </c>
      <c r="I1264" s="3">
        <v>0</v>
      </c>
      <c r="J1264" s="3">
        <v>0.99851149320602395</v>
      </c>
      <c r="K1264" s="3">
        <v>1.4885067939758301E-3</v>
      </c>
      <c r="L1264" s="3"/>
      <c r="M1264" s="3">
        <f t="shared" si="38"/>
        <v>0.94801560947955732</v>
      </c>
      <c r="N1264" s="3">
        <f t="shared" si="39"/>
        <v>5.1984390520442653E-2</v>
      </c>
      <c r="P1264" s="1">
        <v>1259</v>
      </c>
    </row>
    <row r="1265" spans="2:16" x14ac:dyDescent="0.3">
      <c r="B1265" s="1">
        <v>1653</v>
      </c>
      <c r="C1265" s="1">
        <v>8277</v>
      </c>
      <c r="D1265" s="3">
        <v>0.90741942461604996</v>
      </c>
      <c r="E1265" s="3">
        <v>9.2580575383949801E-2</v>
      </c>
      <c r="F1265" s="3">
        <v>0.88520470876294299</v>
      </c>
      <c r="G1265" s="3">
        <v>0.11479529123705701</v>
      </c>
      <c r="H1265" s="3">
        <v>1</v>
      </c>
      <c r="I1265" s="3">
        <v>0</v>
      </c>
      <c r="J1265" s="3">
        <v>0.99988842010498002</v>
      </c>
      <c r="K1265" s="3">
        <v>1.1157989501953101E-4</v>
      </c>
      <c r="L1265" s="3"/>
      <c r="M1265" s="3">
        <f t="shared" si="38"/>
        <v>0.9481281383709933</v>
      </c>
      <c r="N1265" s="3">
        <f t="shared" si="39"/>
        <v>5.1871861629006588E-2</v>
      </c>
      <c r="P1265" s="1">
        <v>1260</v>
      </c>
    </row>
    <row r="1266" spans="2:16" x14ac:dyDescent="0.3">
      <c r="B1266" s="1">
        <v>1808</v>
      </c>
      <c r="C1266" s="1">
        <v>9106</v>
      </c>
      <c r="D1266" s="3">
        <v>0.90741942461604996</v>
      </c>
      <c r="E1266" s="3">
        <v>9.2580575383949801E-2</v>
      </c>
      <c r="F1266" s="3">
        <v>0.89997906011756601</v>
      </c>
      <c r="G1266" s="3">
        <v>0.100020939882434</v>
      </c>
      <c r="H1266" s="3">
        <v>1</v>
      </c>
      <c r="I1266" s="3">
        <v>0</v>
      </c>
      <c r="J1266" s="3">
        <v>0.98523652553558305</v>
      </c>
      <c r="K1266" s="3">
        <v>1.47634744644165E-2</v>
      </c>
      <c r="L1266" s="3"/>
      <c r="M1266" s="3">
        <f t="shared" si="38"/>
        <v>0.94815875256729976</v>
      </c>
      <c r="N1266" s="3">
        <f t="shared" si="39"/>
        <v>5.1841247432700077E-2</v>
      </c>
      <c r="P1266" s="1">
        <v>1261</v>
      </c>
    </row>
    <row r="1267" spans="2:16" x14ac:dyDescent="0.3">
      <c r="B1267" s="1">
        <v>809</v>
      </c>
      <c r="C1267" s="1">
        <v>4043</v>
      </c>
      <c r="D1267" s="3">
        <v>0.90741942461604996</v>
      </c>
      <c r="E1267" s="3">
        <v>9.2580575383949801E-2</v>
      </c>
      <c r="F1267" s="3">
        <v>0.88599000179477605</v>
      </c>
      <c r="G1267" s="3">
        <v>0.11400999820522401</v>
      </c>
      <c r="H1267" s="3">
        <v>1</v>
      </c>
      <c r="I1267" s="3">
        <v>0</v>
      </c>
      <c r="J1267" s="3">
        <v>0.99932467937469505</v>
      </c>
      <c r="K1267" s="3">
        <v>6.75320625305176E-4</v>
      </c>
      <c r="L1267" s="3"/>
      <c r="M1267" s="3">
        <f t="shared" si="38"/>
        <v>0.94818352644638026</v>
      </c>
      <c r="N1267" s="3">
        <f t="shared" si="39"/>
        <v>5.1816473553619749E-2</v>
      </c>
      <c r="P1267" s="1">
        <v>1262</v>
      </c>
    </row>
    <row r="1268" spans="2:16" x14ac:dyDescent="0.3">
      <c r="B1268" s="1">
        <v>528</v>
      </c>
      <c r="C1268" s="1">
        <v>2584</v>
      </c>
      <c r="D1268" s="3">
        <v>0.92354740061162099</v>
      </c>
      <c r="E1268" s="3">
        <v>7.64525993883792E-2</v>
      </c>
      <c r="F1268" s="3">
        <v>0.91987062217843096</v>
      </c>
      <c r="G1268" s="3">
        <v>8.0129377821568606E-2</v>
      </c>
      <c r="H1268" s="3">
        <v>1</v>
      </c>
      <c r="I1268" s="3">
        <v>0</v>
      </c>
      <c r="J1268" s="3">
        <v>0.94934338331222501</v>
      </c>
      <c r="K1268" s="3">
        <v>5.06566166877747E-2</v>
      </c>
      <c r="L1268" s="3"/>
      <c r="M1268" s="3">
        <f t="shared" si="38"/>
        <v>0.94819035152556919</v>
      </c>
      <c r="N1268" s="3">
        <f t="shared" si="39"/>
        <v>5.1809648474430633E-2</v>
      </c>
      <c r="P1268" s="1">
        <v>1263</v>
      </c>
    </row>
    <row r="1269" spans="2:16" x14ac:dyDescent="0.3">
      <c r="B1269" s="1">
        <v>518</v>
      </c>
      <c r="C1269" s="1">
        <v>2530</v>
      </c>
      <c r="D1269" s="3">
        <v>0.90741942461604996</v>
      </c>
      <c r="E1269" s="3">
        <v>9.2580575383949801E-2</v>
      </c>
      <c r="F1269" s="3">
        <v>0.89062267022553399</v>
      </c>
      <c r="G1269" s="3">
        <v>0.109377329774466</v>
      </c>
      <c r="H1269" s="3">
        <v>1</v>
      </c>
      <c r="I1269" s="3">
        <v>0</v>
      </c>
      <c r="J1269" s="3">
        <v>0.994856476783752</v>
      </c>
      <c r="K1269" s="3">
        <v>5.1435232162475603E-3</v>
      </c>
      <c r="L1269" s="3"/>
      <c r="M1269" s="3">
        <f t="shared" si="38"/>
        <v>0.94822464290633401</v>
      </c>
      <c r="N1269" s="3">
        <f t="shared" si="39"/>
        <v>5.177535709366584E-2</v>
      </c>
      <c r="P1269" s="1">
        <v>1264</v>
      </c>
    </row>
    <row r="1270" spans="2:16" x14ac:dyDescent="0.3">
      <c r="B1270" s="1">
        <v>133</v>
      </c>
      <c r="C1270" s="1">
        <v>616</v>
      </c>
      <c r="D1270" s="3">
        <v>0.90741942461604996</v>
      </c>
      <c r="E1270" s="3">
        <v>9.2580575383949801E-2</v>
      </c>
      <c r="F1270" s="3">
        <v>0.88816267706348895</v>
      </c>
      <c r="G1270" s="3">
        <v>0.111837322936511</v>
      </c>
      <c r="H1270" s="3">
        <v>1</v>
      </c>
      <c r="I1270" s="3">
        <v>0</v>
      </c>
      <c r="J1270" s="3">
        <v>0.99753332138061501</v>
      </c>
      <c r="K1270" s="3">
        <v>2.46667861938477E-3</v>
      </c>
      <c r="L1270" s="3"/>
      <c r="M1270" s="3">
        <f t="shared" si="38"/>
        <v>0.94827885576503856</v>
      </c>
      <c r="N1270" s="3">
        <f t="shared" si="39"/>
        <v>5.1721144234961394E-2</v>
      </c>
      <c r="P1270" s="1">
        <v>1265</v>
      </c>
    </row>
    <row r="1271" spans="2:16" x14ac:dyDescent="0.3">
      <c r="B1271" s="1">
        <v>158</v>
      </c>
      <c r="C1271" s="1">
        <v>733</v>
      </c>
      <c r="D1271" s="3">
        <v>0.90741942461604996</v>
      </c>
      <c r="E1271" s="3">
        <v>9.2580575383949801E-2</v>
      </c>
      <c r="F1271" s="3">
        <v>0.88620409162654801</v>
      </c>
      <c r="G1271" s="3">
        <v>0.11379590837345201</v>
      </c>
      <c r="H1271" s="3">
        <v>1</v>
      </c>
      <c r="I1271" s="3">
        <v>0</v>
      </c>
      <c r="J1271" s="3">
        <v>0.99963879585266102</v>
      </c>
      <c r="K1271" s="3">
        <v>3.6120414733886702E-4</v>
      </c>
      <c r="L1271" s="3"/>
      <c r="M1271" s="3">
        <f t="shared" si="38"/>
        <v>0.94831557802381483</v>
      </c>
      <c r="N1271" s="3">
        <f t="shared" si="39"/>
        <v>5.1684421976185169E-2</v>
      </c>
      <c r="P1271" s="1">
        <v>1266</v>
      </c>
    </row>
    <row r="1272" spans="2:16" x14ac:dyDescent="0.3">
      <c r="B1272" s="1">
        <v>242</v>
      </c>
      <c r="C1272" s="1">
        <v>1109</v>
      </c>
      <c r="D1272" s="3">
        <v>0.90741942461604996</v>
      </c>
      <c r="E1272" s="3">
        <v>9.2580575383949801E-2</v>
      </c>
      <c r="F1272" s="3">
        <v>0.88721142026623701</v>
      </c>
      <c r="G1272" s="3">
        <v>0.11278857973376299</v>
      </c>
      <c r="H1272" s="3">
        <v>1</v>
      </c>
      <c r="I1272" s="3">
        <v>0</v>
      </c>
      <c r="J1272" s="3">
        <v>0.99998831748962402</v>
      </c>
      <c r="K1272" s="3">
        <v>1.16825103759766E-5</v>
      </c>
      <c r="L1272" s="3"/>
      <c r="M1272" s="3">
        <f t="shared" si="38"/>
        <v>0.94865479059297775</v>
      </c>
      <c r="N1272" s="3">
        <f t="shared" si="39"/>
        <v>5.1345209407022196E-2</v>
      </c>
      <c r="P1272" s="1">
        <v>1267</v>
      </c>
    </row>
    <row r="1273" spans="2:16" x14ac:dyDescent="0.3">
      <c r="B1273" s="1">
        <v>1895</v>
      </c>
      <c r="C1273" s="1">
        <v>9491</v>
      </c>
      <c r="D1273" s="3">
        <v>0.90741942461604996</v>
      </c>
      <c r="E1273" s="3">
        <v>9.2580575383949801E-2</v>
      </c>
      <c r="F1273" s="3">
        <v>0.89654321734115505</v>
      </c>
      <c r="G1273" s="3">
        <v>0.103456782658845</v>
      </c>
      <c r="H1273" s="3">
        <v>1</v>
      </c>
      <c r="I1273" s="3">
        <v>0</v>
      </c>
      <c r="J1273" s="3">
        <v>0.99114382266998302</v>
      </c>
      <c r="K1273" s="3">
        <v>8.8561773300170898E-3</v>
      </c>
      <c r="L1273" s="3"/>
      <c r="M1273" s="3">
        <f t="shared" si="38"/>
        <v>0.94877661615679698</v>
      </c>
      <c r="N1273" s="3">
        <f t="shared" si="39"/>
        <v>5.1223383843202977E-2</v>
      </c>
      <c r="P1273" s="1">
        <v>1268</v>
      </c>
    </row>
    <row r="1274" spans="2:16" x14ac:dyDescent="0.3">
      <c r="B1274" s="1">
        <v>1379</v>
      </c>
      <c r="C1274" s="1">
        <v>6948</v>
      </c>
      <c r="D1274" s="3">
        <v>0.90741942461604996</v>
      </c>
      <c r="E1274" s="3">
        <v>9.2580575383949801E-2</v>
      </c>
      <c r="F1274" s="3">
        <v>0.88920084901098695</v>
      </c>
      <c r="G1274" s="3">
        <v>0.110799150989013</v>
      </c>
      <c r="H1274" s="3">
        <v>1</v>
      </c>
      <c r="I1274" s="3">
        <v>0</v>
      </c>
      <c r="J1274" s="3">
        <v>0.99865603446960405</v>
      </c>
      <c r="K1274" s="3">
        <v>1.34396553039551E-3</v>
      </c>
      <c r="L1274" s="3"/>
      <c r="M1274" s="3">
        <f t="shared" si="38"/>
        <v>0.94881907702416024</v>
      </c>
      <c r="N1274" s="3">
        <f t="shared" si="39"/>
        <v>5.118092297583958E-2</v>
      </c>
      <c r="P1274" s="1">
        <v>1269</v>
      </c>
    </row>
    <row r="1275" spans="2:16" x14ac:dyDescent="0.3">
      <c r="B1275" s="1">
        <v>891</v>
      </c>
      <c r="C1275" s="1">
        <v>4471</v>
      </c>
      <c r="D1275" s="3">
        <v>0.90741942461604996</v>
      </c>
      <c r="E1275" s="3">
        <v>9.2580575383949801E-2</v>
      </c>
      <c r="F1275" s="3">
        <v>0.88982343314439605</v>
      </c>
      <c r="G1275" s="3">
        <v>0.11017656685560399</v>
      </c>
      <c r="H1275" s="3">
        <v>1</v>
      </c>
      <c r="I1275" s="3">
        <v>0</v>
      </c>
      <c r="J1275" s="3">
        <v>0.99810779094696001</v>
      </c>
      <c r="K1275" s="3">
        <v>1.8922090530395499E-3</v>
      </c>
      <c r="L1275" s="3"/>
      <c r="M1275" s="3">
        <f t="shared" si="38"/>
        <v>0.9488376621768515</v>
      </c>
      <c r="N1275" s="3">
        <f t="shared" si="39"/>
        <v>5.1162337823148336E-2</v>
      </c>
      <c r="P1275" s="1">
        <v>1270</v>
      </c>
    </row>
    <row r="1276" spans="2:16" x14ac:dyDescent="0.3">
      <c r="B1276" s="1">
        <v>1094</v>
      </c>
      <c r="C1276" s="1">
        <v>5505</v>
      </c>
      <c r="D1276" s="3">
        <v>0.90741942461604996</v>
      </c>
      <c r="E1276" s="3">
        <v>9.2580575383949801E-2</v>
      </c>
      <c r="F1276" s="3">
        <v>0.89457137036733503</v>
      </c>
      <c r="G1276" s="3">
        <v>0.105428629632665</v>
      </c>
      <c r="H1276" s="3">
        <v>1</v>
      </c>
      <c r="I1276" s="3">
        <v>0</v>
      </c>
      <c r="J1276" s="3">
        <v>0.99346256256103505</v>
      </c>
      <c r="K1276" s="3">
        <v>6.5374374389648403E-3</v>
      </c>
      <c r="L1276" s="3"/>
      <c r="M1276" s="3">
        <f t="shared" si="38"/>
        <v>0.94886333938610501</v>
      </c>
      <c r="N1276" s="3">
        <f t="shared" si="39"/>
        <v>5.1136660613894908E-2</v>
      </c>
      <c r="P1276" s="1">
        <v>1271</v>
      </c>
    </row>
    <row r="1277" spans="2:16" x14ac:dyDescent="0.3">
      <c r="B1277" s="1">
        <v>1851</v>
      </c>
      <c r="C1277" s="1">
        <v>9296</v>
      </c>
      <c r="D1277" s="3">
        <v>0.90741942461604996</v>
      </c>
      <c r="E1277" s="3">
        <v>9.2580575383949801E-2</v>
      </c>
      <c r="F1277" s="3">
        <v>0.89261618705965995</v>
      </c>
      <c r="G1277" s="3">
        <v>0.10738381294034</v>
      </c>
      <c r="H1277" s="3">
        <v>1</v>
      </c>
      <c r="I1277" s="3">
        <v>0</v>
      </c>
      <c r="J1277" s="3">
        <v>0.99577623605728105</v>
      </c>
      <c r="K1277" s="3">
        <v>4.2237639427185102E-3</v>
      </c>
      <c r="L1277" s="3"/>
      <c r="M1277" s="3">
        <f t="shared" si="38"/>
        <v>0.94895296193324774</v>
      </c>
      <c r="N1277" s="3">
        <f t="shared" si="39"/>
        <v>5.1047038066752079E-2</v>
      </c>
      <c r="P1277" s="1">
        <v>1272</v>
      </c>
    </row>
    <row r="1278" spans="2:16" x14ac:dyDescent="0.3">
      <c r="B1278" s="1">
        <v>983</v>
      </c>
      <c r="C1278" s="1">
        <v>4926</v>
      </c>
      <c r="D1278" s="3">
        <v>0.92354740061162099</v>
      </c>
      <c r="E1278" s="3">
        <v>7.64525993883792E-2</v>
      </c>
      <c r="F1278" s="3">
        <v>0.88247794719383799</v>
      </c>
      <c r="G1278" s="3">
        <v>0.117522052806162</v>
      </c>
      <c r="H1278" s="3">
        <v>1</v>
      </c>
      <c r="I1278" s="3">
        <v>0</v>
      </c>
      <c r="J1278" s="3">
        <v>0.99026238918304399</v>
      </c>
      <c r="K1278" s="3">
        <v>9.7376108169555699E-3</v>
      </c>
      <c r="L1278" s="3"/>
      <c r="M1278" s="3">
        <f t="shared" si="38"/>
        <v>0.94907193424712577</v>
      </c>
      <c r="N1278" s="3">
        <f t="shared" si="39"/>
        <v>5.0928065752874188E-2</v>
      </c>
      <c r="P1278" s="1">
        <v>1273</v>
      </c>
    </row>
    <row r="1279" spans="2:16" x14ac:dyDescent="0.3">
      <c r="B1279" s="1">
        <v>69</v>
      </c>
      <c r="C1279" s="1">
        <v>341</v>
      </c>
      <c r="D1279" s="3">
        <v>0.90741942461604996</v>
      </c>
      <c r="E1279" s="3">
        <v>9.2580575383949801E-2</v>
      </c>
      <c r="F1279" s="3">
        <v>0.88958356552579798</v>
      </c>
      <c r="G1279" s="3">
        <v>0.110416434474202</v>
      </c>
      <c r="H1279" s="3">
        <v>1</v>
      </c>
      <c r="I1279" s="3">
        <v>0</v>
      </c>
      <c r="J1279" s="3">
        <v>0.999300956726074</v>
      </c>
      <c r="K1279" s="3">
        <v>6.9904327392578103E-4</v>
      </c>
      <c r="L1279" s="3"/>
      <c r="M1279" s="3">
        <f t="shared" si="38"/>
        <v>0.94907598671698046</v>
      </c>
      <c r="N1279" s="3">
        <f t="shared" si="39"/>
        <v>5.0924013283019397E-2</v>
      </c>
      <c r="P1279" s="1">
        <v>1274</v>
      </c>
    </row>
    <row r="1280" spans="2:16" x14ac:dyDescent="0.3">
      <c r="B1280" s="1">
        <v>199</v>
      </c>
      <c r="C1280" s="1">
        <v>905</v>
      </c>
      <c r="D1280" s="3">
        <v>0.92354740061162099</v>
      </c>
      <c r="E1280" s="3">
        <v>7.64525993883792E-2</v>
      </c>
      <c r="F1280" s="3">
        <v>0.87597999950882899</v>
      </c>
      <c r="G1280" s="3">
        <v>0.124020000491171</v>
      </c>
      <c r="H1280" s="3">
        <v>1</v>
      </c>
      <c r="I1280" s="3">
        <v>0</v>
      </c>
      <c r="J1280" s="3">
        <v>0.99684238433837902</v>
      </c>
      <c r="K1280" s="3">
        <v>3.1576156616210898E-3</v>
      </c>
      <c r="L1280" s="3"/>
      <c r="M1280" s="3">
        <f t="shared" si="38"/>
        <v>0.94909244611470722</v>
      </c>
      <c r="N1280" s="3">
        <f t="shared" si="39"/>
        <v>5.0907553885292819E-2</v>
      </c>
      <c r="P1280" s="1">
        <v>1275</v>
      </c>
    </row>
    <row r="1281" spans="2:16" x14ac:dyDescent="0.3">
      <c r="B1281" s="1">
        <v>270</v>
      </c>
      <c r="C1281" s="1">
        <v>1257</v>
      </c>
      <c r="D1281" s="3">
        <v>0.90741942461604996</v>
      </c>
      <c r="E1281" s="3">
        <v>9.2580575383949801E-2</v>
      </c>
      <c r="F1281" s="3">
        <v>0.88933946793929597</v>
      </c>
      <c r="G1281" s="3">
        <v>0.110660532060704</v>
      </c>
      <c r="H1281" s="3">
        <v>1</v>
      </c>
      <c r="I1281" s="3">
        <v>0</v>
      </c>
      <c r="J1281" s="3">
        <v>0.99963867664337203</v>
      </c>
      <c r="K1281" s="3">
        <v>3.6132335662841802E-4</v>
      </c>
      <c r="L1281" s="3"/>
      <c r="M1281" s="3">
        <f t="shared" si="38"/>
        <v>0.94909939229967943</v>
      </c>
      <c r="N1281" s="3">
        <f t="shared" si="39"/>
        <v>5.0900607700320552E-2</v>
      </c>
      <c r="P1281" s="1">
        <v>1276</v>
      </c>
    </row>
    <row r="1282" spans="2:16" x14ac:dyDescent="0.3">
      <c r="B1282" s="1">
        <v>1490</v>
      </c>
      <c r="C1282" s="1">
        <v>7446</v>
      </c>
      <c r="D1282" s="3">
        <v>0.90741942461604996</v>
      </c>
      <c r="E1282" s="3">
        <v>9.2580575383949801E-2</v>
      </c>
      <c r="F1282" s="3">
        <v>0.91098676842223303</v>
      </c>
      <c r="G1282" s="3">
        <v>8.9013231577766902E-2</v>
      </c>
      <c r="H1282" s="3">
        <v>1</v>
      </c>
      <c r="I1282" s="3">
        <v>0</v>
      </c>
      <c r="J1282" s="3">
        <v>0.97805744409561202</v>
      </c>
      <c r="K1282" s="3">
        <v>2.19425559043884E-2</v>
      </c>
      <c r="L1282" s="3"/>
      <c r="M1282" s="3">
        <f t="shared" si="38"/>
        <v>0.94911590928347378</v>
      </c>
      <c r="N1282" s="3">
        <f t="shared" si="39"/>
        <v>5.0884090716526276E-2</v>
      </c>
      <c r="P1282" s="1">
        <v>1277</v>
      </c>
    </row>
    <row r="1283" spans="2:16" x14ac:dyDescent="0.3">
      <c r="B1283" s="1">
        <v>727</v>
      </c>
      <c r="C1283" s="1">
        <v>3579</v>
      </c>
      <c r="D1283" s="3">
        <v>0.90741942461604996</v>
      </c>
      <c r="E1283" s="3">
        <v>9.2580575383949801E-2</v>
      </c>
      <c r="F1283" s="3">
        <v>0.889318149606249</v>
      </c>
      <c r="G1283" s="3">
        <v>0.110681850393751</v>
      </c>
      <c r="H1283" s="3">
        <v>1</v>
      </c>
      <c r="I1283" s="3">
        <v>0</v>
      </c>
      <c r="J1283" s="3">
        <v>0.99998104572296098</v>
      </c>
      <c r="K1283" s="3">
        <v>1.8954277038574198E-5</v>
      </c>
      <c r="L1283" s="3"/>
      <c r="M1283" s="3">
        <f t="shared" si="38"/>
        <v>0.94917965498631496</v>
      </c>
      <c r="N1283" s="3">
        <f t="shared" si="39"/>
        <v>5.0820345013684848E-2</v>
      </c>
      <c r="P1283" s="1">
        <v>1278</v>
      </c>
    </row>
    <row r="1284" spans="2:16" x14ac:dyDescent="0.3">
      <c r="B1284" s="1">
        <v>1638</v>
      </c>
      <c r="C1284" s="1">
        <v>8201</v>
      </c>
      <c r="D1284" s="3">
        <v>0.90741942461604996</v>
      </c>
      <c r="E1284" s="3">
        <v>9.2580575383949801E-2</v>
      </c>
      <c r="F1284" s="3">
        <v>0.88961506047008398</v>
      </c>
      <c r="G1284" s="3">
        <v>0.110384939529917</v>
      </c>
      <c r="H1284" s="3">
        <v>1</v>
      </c>
      <c r="I1284" s="3">
        <v>0</v>
      </c>
      <c r="J1284" s="3">
        <v>0.99990034103393599</v>
      </c>
      <c r="K1284" s="3">
        <v>9.9658966064453098E-5</v>
      </c>
      <c r="L1284" s="3"/>
      <c r="M1284" s="3">
        <f t="shared" si="38"/>
        <v>0.94923370653001748</v>
      </c>
      <c r="N1284" s="3">
        <f t="shared" si="39"/>
        <v>5.0766293469982814E-2</v>
      </c>
      <c r="P1284" s="1">
        <v>1279</v>
      </c>
    </row>
    <row r="1285" spans="2:16" x14ac:dyDescent="0.3">
      <c r="B1285" s="1">
        <v>378</v>
      </c>
      <c r="C1285" s="1">
        <v>1874</v>
      </c>
      <c r="D1285" s="3">
        <v>0.90741942461604996</v>
      </c>
      <c r="E1285" s="3">
        <v>9.2580575383949801E-2</v>
      </c>
      <c r="F1285" s="3">
        <v>0.89058969213675099</v>
      </c>
      <c r="G1285" s="3">
        <v>0.109410307863249</v>
      </c>
      <c r="H1285" s="3">
        <v>1</v>
      </c>
      <c r="I1285" s="3">
        <v>0</v>
      </c>
      <c r="J1285" s="3">
        <v>0.99933773279190097</v>
      </c>
      <c r="K1285" s="3">
        <v>6.6226720809936502E-4</v>
      </c>
      <c r="L1285" s="3"/>
      <c r="M1285" s="3">
        <f t="shared" si="38"/>
        <v>0.94933671238617545</v>
      </c>
      <c r="N1285" s="3">
        <f t="shared" si="39"/>
        <v>5.0663287613824541E-2</v>
      </c>
      <c r="P1285" s="1">
        <v>1280</v>
      </c>
    </row>
    <row r="1286" spans="2:16" x14ac:dyDescent="0.3">
      <c r="B1286" s="1">
        <v>619</v>
      </c>
      <c r="C1286" s="1">
        <v>3020</v>
      </c>
      <c r="D1286" s="3">
        <v>0.90741942461604996</v>
      </c>
      <c r="E1286" s="3">
        <v>9.2580575383949801E-2</v>
      </c>
      <c r="F1286" s="3">
        <v>0.89015484586851001</v>
      </c>
      <c r="G1286" s="3">
        <v>0.10984515413149</v>
      </c>
      <c r="H1286" s="3">
        <v>1</v>
      </c>
      <c r="I1286" s="3">
        <v>0</v>
      </c>
      <c r="J1286" s="3">
        <v>0.99979358911514304</v>
      </c>
      <c r="K1286" s="3">
        <v>2.0641088485717801E-4</v>
      </c>
      <c r="L1286" s="3"/>
      <c r="M1286" s="3">
        <f t="shared" ref="M1286:M1349" si="40">+AVERAGE(D1286,F1286,H1286,J1286)</f>
        <v>0.94934196489992573</v>
      </c>
      <c r="N1286" s="3">
        <f t="shared" ref="N1286:N1349" si="41">+AVERAGE(E1286,G1286,I1286,K1286)</f>
        <v>5.0658035100074245E-2</v>
      </c>
      <c r="P1286" s="1">
        <v>1281</v>
      </c>
    </row>
    <row r="1287" spans="2:16" x14ac:dyDescent="0.3">
      <c r="B1287" s="1">
        <v>680</v>
      </c>
      <c r="C1287" s="1">
        <v>3314</v>
      </c>
      <c r="D1287" s="3">
        <v>0.90741942461604996</v>
      </c>
      <c r="E1287" s="3">
        <v>9.2580575383949801E-2</v>
      </c>
      <c r="F1287" s="3">
        <v>0.89104882482519099</v>
      </c>
      <c r="G1287" s="3">
        <v>0.108951175174809</v>
      </c>
      <c r="H1287" s="3">
        <v>1</v>
      </c>
      <c r="I1287" s="3">
        <v>0</v>
      </c>
      <c r="J1287" s="3">
        <v>0.99892163276672397</v>
      </c>
      <c r="K1287" s="3">
        <v>1.07836723327637E-3</v>
      </c>
      <c r="L1287" s="3"/>
      <c r="M1287" s="3">
        <f t="shared" si="40"/>
        <v>0.9493474705519912</v>
      </c>
      <c r="N1287" s="3">
        <f t="shared" si="41"/>
        <v>5.0652529448008791E-2</v>
      </c>
      <c r="P1287" s="1">
        <v>1282</v>
      </c>
    </row>
    <row r="1288" spans="2:16" x14ac:dyDescent="0.3">
      <c r="B1288" s="1">
        <v>351</v>
      </c>
      <c r="C1288" s="1">
        <v>1706</v>
      </c>
      <c r="D1288" s="3">
        <v>0.92354740061162099</v>
      </c>
      <c r="E1288" s="3">
        <v>7.64525993883792E-2</v>
      </c>
      <c r="F1288" s="3">
        <v>0.87806824203042899</v>
      </c>
      <c r="G1288" s="3">
        <v>0.12193175796957099</v>
      </c>
      <c r="H1288" s="3">
        <v>1</v>
      </c>
      <c r="I1288" s="3">
        <v>0</v>
      </c>
      <c r="J1288" s="3">
        <v>0.99608057737350497</v>
      </c>
      <c r="K1288" s="3">
        <v>3.9194226264953596E-3</v>
      </c>
      <c r="L1288" s="3"/>
      <c r="M1288" s="3">
        <f t="shared" si="40"/>
        <v>0.94942405500388871</v>
      </c>
      <c r="N1288" s="3">
        <f t="shared" si="41"/>
        <v>5.0575944996111385E-2</v>
      </c>
      <c r="P1288" s="1">
        <v>1283</v>
      </c>
    </row>
    <row r="1289" spans="2:16" x14ac:dyDescent="0.3">
      <c r="B1289" s="1">
        <v>853</v>
      </c>
      <c r="C1289" s="1">
        <v>4285</v>
      </c>
      <c r="D1289" s="3">
        <v>0.90741942461604996</v>
      </c>
      <c r="E1289" s="3">
        <v>9.2580575383949801E-2</v>
      </c>
      <c r="F1289" s="3">
        <v>0.89368736646215996</v>
      </c>
      <c r="G1289" s="3">
        <v>0.10631263353784</v>
      </c>
      <c r="H1289" s="3">
        <v>1</v>
      </c>
      <c r="I1289" s="3">
        <v>0</v>
      </c>
      <c r="J1289" s="3">
        <v>0.99664813280105602</v>
      </c>
      <c r="K1289" s="3">
        <v>3.3518671989440901E-3</v>
      </c>
      <c r="L1289" s="3"/>
      <c r="M1289" s="3">
        <f t="shared" si="40"/>
        <v>0.94943873096981646</v>
      </c>
      <c r="N1289" s="3">
        <f t="shared" si="41"/>
        <v>5.0561269030183473E-2</v>
      </c>
      <c r="P1289" s="1">
        <v>1284</v>
      </c>
    </row>
    <row r="1290" spans="2:16" x14ac:dyDescent="0.3">
      <c r="B1290" s="1">
        <v>1404</v>
      </c>
      <c r="C1290" s="1">
        <v>7064</v>
      </c>
      <c r="D1290" s="3">
        <v>0.90741942461604996</v>
      </c>
      <c r="E1290" s="3">
        <v>9.2580575383949801E-2</v>
      </c>
      <c r="F1290" s="3">
        <v>0.92145757575121401</v>
      </c>
      <c r="G1290" s="3">
        <v>7.8542424248785603E-2</v>
      </c>
      <c r="H1290" s="3">
        <v>1</v>
      </c>
      <c r="I1290" s="3">
        <v>0</v>
      </c>
      <c r="J1290" s="3">
        <v>0.96896117925643899</v>
      </c>
      <c r="K1290" s="3">
        <v>3.1038820743560801E-2</v>
      </c>
      <c r="L1290" s="3"/>
      <c r="M1290" s="3">
        <f t="shared" si="40"/>
        <v>0.94945954490592577</v>
      </c>
      <c r="N1290" s="3">
        <f t="shared" si="41"/>
        <v>5.0540455094074052E-2</v>
      </c>
      <c r="P1290" s="1">
        <v>1285</v>
      </c>
    </row>
    <row r="1291" spans="2:16" x14ac:dyDescent="0.3">
      <c r="B1291" s="1">
        <v>1751</v>
      </c>
      <c r="C1291" s="1">
        <v>8783</v>
      </c>
      <c r="D1291" s="3">
        <v>0.90741942461604996</v>
      </c>
      <c r="E1291" s="3">
        <v>9.2580575383949801E-2</v>
      </c>
      <c r="F1291" s="3">
        <v>0.89344668347352796</v>
      </c>
      <c r="G1291" s="3">
        <v>0.106553316526472</v>
      </c>
      <c r="H1291" s="3">
        <v>1</v>
      </c>
      <c r="I1291" s="3">
        <v>0</v>
      </c>
      <c r="J1291" s="3">
        <v>0.99700433015823398</v>
      </c>
      <c r="K1291" s="3">
        <v>2.99566984176636E-3</v>
      </c>
      <c r="L1291" s="3"/>
      <c r="M1291" s="3">
        <f t="shared" si="40"/>
        <v>0.94946760956195297</v>
      </c>
      <c r="N1291" s="3">
        <f t="shared" si="41"/>
        <v>5.053239043804704E-2</v>
      </c>
      <c r="P1291" s="1">
        <v>1286</v>
      </c>
    </row>
    <row r="1292" spans="2:16" x14ac:dyDescent="0.3">
      <c r="B1292" s="1">
        <v>1501</v>
      </c>
      <c r="C1292" s="1">
        <v>7514</v>
      </c>
      <c r="D1292" s="3">
        <v>0.90741942461604996</v>
      </c>
      <c r="E1292" s="3">
        <v>9.2580575383949801E-2</v>
      </c>
      <c r="F1292" s="3">
        <v>0.89229895526560798</v>
      </c>
      <c r="G1292" s="3">
        <v>0.107701044734392</v>
      </c>
      <c r="H1292" s="3">
        <v>1</v>
      </c>
      <c r="I1292" s="3">
        <v>0</v>
      </c>
      <c r="J1292" s="3">
        <v>0.99886679649353005</v>
      </c>
      <c r="K1292" s="3">
        <v>1.13320350646973E-3</v>
      </c>
      <c r="L1292" s="3"/>
      <c r="M1292" s="3">
        <f t="shared" si="40"/>
        <v>0.94964629409379708</v>
      </c>
      <c r="N1292" s="3">
        <f t="shared" si="41"/>
        <v>5.0353705906202882E-2</v>
      </c>
      <c r="P1292" s="1">
        <v>1287</v>
      </c>
    </row>
    <row r="1293" spans="2:16" x14ac:dyDescent="0.3">
      <c r="B1293" s="1">
        <v>1454</v>
      </c>
      <c r="C1293" s="1">
        <v>7327</v>
      </c>
      <c r="D1293" s="3">
        <v>0.90741942461604996</v>
      </c>
      <c r="E1293" s="3">
        <v>9.2580575383949801E-2</v>
      </c>
      <c r="F1293" s="3">
        <v>0.89838231052110096</v>
      </c>
      <c r="G1293" s="3">
        <v>0.101617689478899</v>
      </c>
      <c r="H1293" s="3">
        <v>1</v>
      </c>
      <c r="I1293" s="3">
        <v>0</v>
      </c>
      <c r="J1293" s="3">
        <v>0.99284064769744895</v>
      </c>
      <c r="K1293" s="3">
        <v>7.1593523025512704E-3</v>
      </c>
      <c r="L1293" s="3"/>
      <c r="M1293" s="3">
        <f t="shared" si="40"/>
        <v>0.94966059570864991</v>
      </c>
      <c r="N1293" s="3">
        <f t="shared" si="41"/>
        <v>5.0339404291350018E-2</v>
      </c>
      <c r="P1293" s="1">
        <v>1288</v>
      </c>
    </row>
    <row r="1294" spans="2:16" x14ac:dyDescent="0.3">
      <c r="B1294" s="1">
        <v>1625</v>
      </c>
      <c r="C1294" s="1">
        <v>8162</v>
      </c>
      <c r="D1294" s="3">
        <v>0.90741942461604996</v>
      </c>
      <c r="E1294" s="3">
        <v>9.2580575383949801E-2</v>
      </c>
      <c r="F1294" s="3">
        <v>0.90608587364705595</v>
      </c>
      <c r="G1294" s="3">
        <v>9.3914126352943703E-2</v>
      </c>
      <c r="H1294" s="3">
        <v>1</v>
      </c>
      <c r="I1294" s="3">
        <v>0</v>
      </c>
      <c r="J1294" s="3">
        <v>0.98514407873153698</v>
      </c>
      <c r="K1294" s="3">
        <v>1.48559212684631E-2</v>
      </c>
      <c r="L1294" s="3"/>
      <c r="M1294" s="3">
        <f t="shared" si="40"/>
        <v>0.94966234424866069</v>
      </c>
      <c r="N1294" s="3">
        <f t="shared" si="41"/>
        <v>5.0337655751339153E-2</v>
      </c>
      <c r="P1294" s="1">
        <v>1289</v>
      </c>
    </row>
    <row r="1295" spans="2:16" x14ac:dyDescent="0.3">
      <c r="B1295" s="1">
        <v>1755</v>
      </c>
      <c r="C1295" s="1">
        <v>8823</v>
      </c>
      <c r="D1295" s="3">
        <v>0.90741942461604996</v>
      </c>
      <c r="E1295" s="3">
        <v>9.2580575383949801E-2</v>
      </c>
      <c r="F1295" s="3">
        <v>0.89163036721818301</v>
      </c>
      <c r="G1295" s="3">
        <v>0.10836963278181699</v>
      </c>
      <c r="H1295" s="3">
        <v>1</v>
      </c>
      <c r="I1295" s="3">
        <v>0</v>
      </c>
      <c r="J1295" s="3">
        <v>0.99999189376831099</v>
      </c>
      <c r="K1295" s="3">
        <v>8.1062316894531199E-6</v>
      </c>
      <c r="L1295" s="3"/>
      <c r="M1295" s="3">
        <f t="shared" si="40"/>
        <v>0.94976042140063599</v>
      </c>
      <c r="N1295" s="3">
        <f t="shared" si="41"/>
        <v>5.0239578599364065E-2</v>
      </c>
      <c r="P1295" s="1">
        <v>1290</v>
      </c>
    </row>
    <row r="1296" spans="2:16" x14ac:dyDescent="0.3">
      <c r="B1296" s="1">
        <v>778</v>
      </c>
      <c r="C1296" s="1">
        <v>3863</v>
      </c>
      <c r="D1296" s="3">
        <v>0.90741942461604996</v>
      </c>
      <c r="E1296" s="3">
        <v>9.2580575383949801E-2</v>
      </c>
      <c r="F1296" s="3">
        <v>0.89183671071065795</v>
      </c>
      <c r="G1296" s="3">
        <v>0.108163289289342</v>
      </c>
      <c r="H1296" s="3">
        <v>1</v>
      </c>
      <c r="I1296" s="3">
        <v>0</v>
      </c>
      <c r="J1296" s="3">
        <v>0.99979263544082597</v>
      </c>
      <c r="K1296" s="3">
        <v>2.0736455917358401E-4</v>
      </c>
      <c r="L1296" s="3"/>
      <c r="M1296" s="3">
        <f t="shared" si="40"/>
        <v>0.94976219269188344</v>
      </c>
      <c r="N1296" s="3">
        <f t="shared" si="41"/>
        <v>5.0237807308116347E-2</v>
      </c>
      <c r="P1296" s="1">
        <v>1291</v>
      </c>
    </row>
    <row r="1297" spans="2:16" x14ac:dyDescent="0.3">
      <c r="B1297" s="1">
        <v>1935</v>
      </c>
      <c r="C1297" s="1">
        <v>9688</v>
      </c>
      <c r="D1297" s="3">
        <v>0.90741942461604996</v>
      </c>
      <c r="E1297" s="3">
        <v>9.2580575383949801E-2</v>
      </c>
      <c r="F1297" s="3">
        <v>0.89211525857597895</v>
      </c>
      <c r="G1297" s="3">
        <v>0.10788474142402101</v>
      </c>
      <c r="H1297" s="3">
        <v>1</v>
      </c>
      <c r="I1297" s="3">
        <v>0</v>
      </c>
      <c r="J1297" s="3">
        <v>0.99992346763610795</v>
      </c>
      <c r="K1297" s="3">
        <v>7.6532363891601603E-5</v>
      </c>
      <c r="L1297" s="3"/>
      <c r="M1297" s="3">
        <f t="shared" si="40"/>
        <v>0.94986453770703416</v>
      </c>
      <c r="N1297" s="3">
        <f t="shared" si="41"/>
        <v>5.0135462292965602E-2</v>
      </c>
      <c r="P1297" s="1">
        <v>1292</v>
      </c>
    </row>
    <row r="1298" spans="2:16" x14ac:dyDescent="0.3">
      <c r="B1298" s="1">
        <v>739</v>
      </c>
      <c r="C1298" s="1">
        <v>3645</v>
      </c>
      <c r="D1298" s="3">
        <v>0.90741942461604996</v>
      </c>
      <c r="E1298" s="3">
        <v>9.2580575383949801E-2</v>
      </c>
      <c r="F1298" s="3">
        <v>0.89257270971365399</v>
      </c>
      <c r="G1298" s="3">
        <v>0.107427290286346</v>
      </c>
      <c r="H1298" s="3">
        <v>1</v>
      </c>
      <c r="I1298" s="3">
        <v>0</v>
      </c>
      <c r="J1298" s="3">
        <v>0.99988639354705799</v>
      </c>
      <c r="K1298" s="3">
        <v>1.1360645294189501E-4</v>
      </c>
      <c r="L1298" s="3"/>
      <c r="M1298" s="3">
        <f t="shared" si="40"/>
        <v>0.94996963196919049</v>
      </c>
      <c r="N1298" s="3">
        <f t="shared" si="41"/>
        <v>5.0030368030809423E-2</v>
      </c>
      <c r="P1298" s="1">
        <v>1293</v>
      </c>
    </row>
    <row r="1299" spans="2:16" x14ac:dyDescent="0.3">
      <c r="B1299" s="1">
        <v>450</v>
      </c>
      <c r="C1299" s="1">
        <v>2240</v>
      </c>
      <c r="D1299" s="3">
        <v>0.90741942461604996</v>
      </c>
      <c r="E1299" s="3">
        <v>9.2580575383949801E-2</v>
      </c>
      <c r="F1299" s="3">
        <v>0.89810820233673705</v>
      </c>
      <c r="G1299" s="3">
        <v>0.10189179766326301</v>
      </c>
      <c r="H1299" s="3">
        <v>1</v>
      </c>
      <c r="I1299" s="3">
        <v>0</v>
      </c>
      <c r="J1299" s="3">
        <v>0.99455291032791104</v>
      </c>
      <c r="K1299" s="3">
        <v>5.4470896720886196E-3</v>
      </c>
      <c r="L1299" s="3"/>
      <c r="M1299" s="3">
        <f t="shared" si="40"/>
        <v>0.95002013432017451</v>
      </c>
      <c r="N1299" s="3">
        <f t="shared" si="41"/>
        <v>4.9979865679825361E-2</v>
      </c>
      <c r="P1299" s="1">
        <v>1294</v>
      </c>
    </row>
    <row r="1300" spans="2:16" x14ac:dyDescent="0.3">
      <c r="B1300" s="1">
        <v>1269</v>
      </c>
      <c r="C1300" s="1">
        <v>6316</v>
      </c>
      <c r="D1300" s="3">
        <v>0.90741942461604996</v>
      </c>
      <c r="E1300" s="3">
        <v>9.2580575383949801E-2</v>
      </c>
      <c r="F1300" s="3">
        <v>0.90209509818348699</v>
      </c>
      <c r="G1300" s="3">
        <v>9.7904901816512804E-2</v>
      </c>
      <c r="H1300" s="3">
        <v>1</v>
      </c>
      <c r="I1300" s="3">
        <v>0</v>
      </c>
      <c r="J1300" s="3">
        <v>0.99076205492019698</v>
      </c>
      <c r="K1300" s="3">
        <v>9.2379450798034703E-3</v>
      </c>
      <c r="L1300" s="3"/>
      <c r="M1300" s="3">
        <f t="shared" si="40"/>
        <v>0.95006914442993351</v>
      </c>
      <c r="N1300" s="3">
        <f t="shared" si="41"/>
        <v>4.9930855570066518E-2</v>
      </c>
      <c r="P1300" s="1">
        <v>1295</v>
      </c>
    </row>
    <row r="1301" spans="2:16" x14ac:dyDescent="0.3">
      <c r="B1301" s="1">
        <v>871</v>
      </c>
      <c r="C1301" s="1">
        <v>4364</v>
      </c>
      <c r="D1301" s="3">
        <v>0.90741942461604996</v>
      </c>
      <c r="E1301" s="3">
        <v>9.2580575383949801E-2</v>
      </c>
      <c r="F1301" s="3">
        <v>0.89421891858662805</v>
      </c>
      <c r="G1301" s="3">
        <v>0.105781081413372</v>
      </c>
      <c r="H1301" s="3">
        <v>1</v>
      </c>
      <c r="I1301" s="3">
        <v>0</v>
      </c>
      <c r="J1301" s="3">
        <v>0.99877268075943004</v>
      </c>
      <c r="K1301" s="3">
        <v>1.2273192405700701E-3</v>
      </c>
      <c r="L1301" s="3"/>
      <c r="M1301" s="3">
        <f t="shared" si="40"/>
        <v>0.95010275599052696</v>
      </c>
      <c r="N1301" s="3">
        <f t="shared" si="41"/>
        <v>4.9897244009472971E-2</v>
      </c>
      <c r="P1301" s="1">
        <v>1296</v>
      </c>
    </row>
    <row r="1302" spans="2:16" x14ac:dyDescent="0.3">
      <c r="B1302" s="1">
        <v>1483</v>
      </c>
      <c r="C1302" s="1">
        <v>7418</v>
      </c>
      <c r="D1302" s="3">
        <v>0.90741942461604996</v>
      </c>
      <c r="E1302" s="3">
        <v>9.2580575383949801E-2</v>
      </c>
      <c r="F1302" s="3">
        <v>0.89541551085565496</v>
      </c>
      <c r="G1302" s="3">
        <v>0.104584489144345</v>
      </c>
      <c r="H1302" s="3">
        <v>1</v>
      </c>
      <c r="I1302" s="3">
        <v>0</v>
      </c>
      <c r="J1302" s="3">
        <v>0.99772626161575295</v>
      </c>
      <c r="K1302" s="3">
        <v>2.2737383842468301E-3</v>
      </c>
      <c r="L1302" s="3"/>
      <c r="M1302" s="3">
        <f t="shared" si="40"/>
        <v>0.95014029927186439</v>
      </c>
      <c r="N1302" s="3">
        <f t="shared" si="41"/>
        <v>4.9859700728135406E-2</v>
      </c>
      <c r="P1302" s="1">
        <v>1297</v>
      </c>
    </row>
    <row r="1303" spans="2:16" x14ac:dyDescent="0.3">
      <c r="B1303" s="1">
        <v>27</v>
      </c>
      <c r="C1303" s="1">
        <v>147</v>
      </c>
      <c r="D1303" s="3">
        <v>0.90741942461604996</v>
      </c>
      <c r="E1303" s="3">
        <v>9.2580575383949801E-2</v>
      </c>
      <c r="F1303" s="3">
        <v>0.90710701822575401</v>
      </c>
      <c r="G1303" s="3">
        <v>9.2892981774246194E-2</v>
      </c>
      <c r="H1303" s="3">
        <v>1</v>
      </c>
      <c r="I1303" s="3">
        <v>0</v>
      </c>
      <c r="J1303" s="3">
        <v>0.98608726263046298</v>
      </c>
      <c r="K1303" s="3">
        <v>1.39127373695374E-2</v>
      </c>
      <c r="L1303" s="3"/>
      <c r="M1303" s="3">
        <f t="shared" si="40"/>
        <v>0.95015342636806677</v>
      </c>
      <c r="N1303" s="3">
        <f t="shared" si="41"/>
        <v>4.9846573631933351E-2</v>
      </c>
      <c r="P1303" s="1">
        <v>1298</v>
      </c>
    </row>
    <row r="1304" spans="2:16" x14ac:dyDescent="0.3">
      <c r="B1304" s="1">
        <v>361</v>
      </c>
      <c r="C1304" s="1">
        <v>1778</v>
      </c>
      <c r="D1304" s="3">
        <v>0.90741942461604996</v>
      </c>
      <c r="E1304" s="3">
        <v>9.2580575383949801E-2</v>
      </c>
      <c r="F1304" s="3">
        <v>0.90234408148891998</v>
      </c>
      <c r="G1304" s="3">
        <v>9.7655918511080297E-2</v>
      </c>
      <c r="H1304" s="3">
        <v>1</v>
      </c>
      <c r="I1304" s="3">
        <v>0</v>
      </c>
      <c r="J1304" s="3">
        <v>0.99086284637451205</v>
      </c>
      <c r="K1304" s="3">
        <v>9.1371536254882795E-3</v>
      </c>
      <c r="L1304" s="3"/>
      <c r="M1304" s="3">
        <f t="shared" si="40"/>
        <v>0.95015658811987047</v>
      </c>
      <c r="N1304" s="3">
        <f t="shared" si="41"/>
        <v>4.9843411880129598E-2</v>
      </c>
      <c r="P1304" s="1">
        <v>1299</v>
      </c>
    </row>
    <row r="1305" spans="2:16" x14ac:dyDescent="0.3">
      <c r="B1305" s="1">
        <v>287</v>
      </c>
      <c r="C1305" s="1">
        <v>1343</v>
      </c>
      <c r="D1305" s="3">
        <v>0.90741942461604996</v>
      </c>
      <c r="E1305" s="3">
        <v>9.2580575383949801E-2</v>
      </c>
      <c r="F1305" s="3">
        <v>0.893616746147609</v>
      </c>
      <c r="G1305" s="3">
        <v>0.106383253852391</v>
      </c>
      <c r="H1305" s="3">
        <v>1</v>
      </c>
      <c r="I1305" s="3">
        <v>0</v>
      </c>
      <c r="J1305" s="3">
        <v>0.99959868192672696</v>
      </c>
      <c r="K1305" s="3">
        <v>4.0131807327270502E-4</v>
      </c>
      <c r="L1305" s="3"/>
      <c r="M1305" s="3">
        <f t="shared" si="40"/>
        <v>0.95015871317259648</v>
      </c>
      <c r="N1305" s="3">
        <f t="shared" si="41"/>
        <v>4.984128682740338E-2</v>
      </c>
      <c r="P1305" s="1">
        <v>1300</v>
      </c>
    </row>
    <row r="1306" spans="2:16" x14ac:dyDescent="0.3">
      <c r="B1306" s="1">
        <v>1254</v>
      </c>
      <c r="C1306" s="1">
        <v>6263</v>
      </c>
      <c r="D1306" s="3">
        <v>0.90741942461604996</v>
      </c>
      <c r="E1306" s="3">
        <v>9.2580575383949801E-2</v>
      </c>
      <c r="F1306" s="3">
        <v>0.90086742475021897</v>
      </c>
      <c r="G1306" s="3">
        <v>9.9132575249781404E-2</v>
      </c>
      <c r="H1306" s="3">
        <v>1</v>
      </c>
      <c r="I1306" s="3">
        <v>0</v>
      </c>
      <c r="J1306" s="3">
        <v>0.99274933338165305</v>
      </c>
      <c r="K1306" s="3">
        <v>7.2506666183471697E-3</v>
      </c>
      <c r="L1306" s="3"/>
      <c r="M1306" s="3">
        <f t="shared" si="40"/>
        <v>0.95025904568698039</v>
      </c>
      <c r="N1306" s="3">
        <f t="shared" si="41"/>
        <v>4.9740954313019593E-2</v>
      </c>
      <c r="P1306" s="1">
        <v>1301</v>
      </c>
    </row>
    <row r="1307" spans="2:16" x14ac:dyDescent="0.3">
      <c r="B1307" s="1">
        <v>402</v>
      </c>
      <c r="C1307" s="1">
        <v>1969</v>
      </c>
      <c r="D1307" s="3">
        <v>0.90741942461604996</v>
      </c>
      <c r="E1307" s="3">
        <v>9.2580575383949801E-2</v>
      </c>
      <c r="F1307" s="3">
        <v>0.89703508368506002</v>
      </c>
      <c r="G1307" s="3">
        <v>0.10296491631493999</v>
      </c>
      <c r="H1307" s="3">
        <v>1</v>
      </c>
      <c r="I1307" s="3">
        <v>0</v>
      </c>
      <c r="J1307" s="3">
        <v>0.996601343154907</v>
      </c>
      <c r="K1307" s="3">
        <v>3.39865684509277E-3</v>
      </c>
      <c r="L1307" s="3"/>
      <c r="M1307" s="3">
        <f t="shared" si="40"/>
        <v>0.95026396286400416</v>
      </c>
      <c r="N1307" s="3">
        <f t="shared" si="41"/>
        <v>4.9736037135995642E-2</v>
      </c>
      <c r="P1307" s="1">
        <v>1302</v>
      </c>
    </row>
    <row r="1308" spans="2:16" x14ac:dyDescent="0.3">
      <c r="B1308" s="1">
        <v>737</v>
      </c>
      <c r="C1308" s="1">
        <v>3633</v>
      </c>
      <c r="D1308" s="3">
        <v>0.90741942461604996</v>
      </c>
      <c r="E1308" s="3">
        <v>9.2580575383949801E-2</v>
      </c>
      <c r="F1308" s="3">
        <v>0.90101014114025901</v>
      </c>
      <c r="G1308" s="3">
        <v>9.8989858859740903E-2</v>
      </c>
      <c r="H1308" s="3">
        <v>1</v>
      </c>
      <c r="I1308" s="3">
        <v>0</v>
      </c>
      <c r="J1308" s="3">
        <v>0.99318367242813099</v>
      </c>
      <c r="K1308" s="3">
        <v>6.8163275718689E-3</v>
      </c>
      <c r="L1308" s="3"/>
      <c r="M1308" s="3">
        <f t="shared" si="40"/>
        <v>0.95040330954610996</v>
      </c>
      <c r="N1308" s="3">
        <f t="shared" si="41"/>
        <v>4.9596690453889897E-2</v>
      </c>
      <c r="P1308" s="1">
        <v>1303</v>
      </c>
    </row>
    <row r="1309" spans="2:16" x14ac:dyDescent="0.3">
      <c r="B1309" s="1">
        <v>1440</v>
      </c>
      <c r="C1309" s="1">
        <v>7243</v>
      </c>
      <c r="D1309" s="3">
        <v>0.90741942461604996</v>
      </c>
      <c r="E1309" s="3">
        <v>9.2580575383949801E-2</v>
      </c>
      <c r="F1309" s="3">
        <v>0.89444057000329102</v>
      </c>
      <c r="G1309" s="3">
        <v>0.105559429996709</v>
      </c>
      <c r="H1309" s="3">
        <v>1</v>
      </c>
      <c r="I1309" s="3">
        <v>0</v>
      </c>
      <c r="J1309" s="3">
        <v>0.99986648559570301</v>
      </c>
      <c r="K1309" s="3">
        <v>1.33514404296875E-4</v>
      </c>
      <c r="L1309" s="3"/>
      <c r="M1309" s="3">
        <f t="shared" si="40"/>
        <v>0.95043162005376103</v>
      </c>
      <c r="N1309" s="3">
        <f t="shared" si="41"/>
        <v>4.9568379946238916E-2</v>
      </c>
      <c r="P1309" s="1">
        <v>1304</v>
      </c>
    </row>
    <row r="1310" spans="2:16" x14ac:dyDescent="0.3">
      <c r="B1310" s="1">
        <v>547</v>
      </c>
      <c r="C1310" s="1">
        <v>2673</v>
      </c>
      <c r="D1310" s="3">
        <v>0.90741942461604996</v>
      </c>
      <c r="E1310" s="3">
        <v>9.2580575383949801E-2</v>
      </c>
      <c r="F1310" s="3">
        <v>0.89539910735081896</v>
      </c>
      <c r="G1310" s="3">
        <v>0.104600892649181</v>
      </c>
      <c r="H1310" s="3">
        <v>1</v>
      </c>
      <c r="I1310" s="3">
        <v>0</v>
      </c>
      <c r="J1310" s="3">
        <v>0.99898439645767201</v>
      </c>
      <c r="K1310" s="3">
        <v>1.01560354232788E-3</v>
      </c>
      <c r="L1310" s="3"/>
      <c r="M1310" s="3">
        <f t="shared" si="40"/>
        <v>0.95045073210613529</v>
      </c>
      <c r="N1310" s="3">
        <f t="shared" si="41"/>
        <v>4.9549267893864671E-2</v>
      </c>
      <c r="P1310" s="1">
        <v>1305</v>
      </c>
    </row>
    <row r="1311" spans="2:16" x14ac:dyDescent="0.3">
      <c r="B1311" s="1">
        <v>997</v>
      </c>
      <c r="C1311" s="1">
        <v>5014</v>
      </c>
      <c r="D1311" s="3">
        <v>0.90741942461604996</v>
      </c>
      <c r="E1311" s="3">
        <v>9.2580575383949801E-2</v>
      </c>
      <c r="F1311" s="3">
        <v>0.98030190776873205</v>
      </c>
      <c r="G1311" s="3">
        <v>1.9698092231267599E-2</v>
      </c>
      <c r="H1311" s="3">
        <v>1</v>
      </c>
      <c r="I1311" s="3">
        <v>0</v>
      </c>
      <c r="J1311" s="3">
        <v>0.91446065902710005</v>
      </c>
      <c r="K1311" s="3">
        <v>8.5539340972900405E-2</v>
      </c>
      <c r="L1311" s="3"/>
      <c r="M1311" s="3">
        <f t="shared" si="40"/>
        <v>0.95054549785297049</v>
      </c>
      <c r="N1311" s="3">
        <f t="shared" si="41"/>
        <v>4.9454502147029455E-2</v>
      </c>
      <c r="P1311" s="1">
        <v>1306</v>
      </c>
    </row>
    <row r="1312" spans="2:16" x14ac:dyDescent="0.3">
      <c r="B1312" s="1">
        <v>1790</v>
      </c>
      <c r="C1312" s="1">
        <v>9024</v>
      </c>
      <c r="D1312" s="3">
        <v>0.90741942461604996</v>
      </c>
      <c r="E1312" s="3">
        <v>9.2580575383949801E-2</v>
      </c>
      <c r="F1312" s="3">
        <v>0.90870521687016004</v>
      </c>
      <c r="G1312" s="3">
        <v>9.1294783129840198E-2</v>
      </c>
      <c r="H1312" s="3">
        <v>1</v>
      </c>
      <c r="I1312" s="3">
        <v>0</v>
      </c>
      <c r="J1312" s="3">
        <v>0.98618489503860496</v>
      </c>
      <c r="K1312" s="3">
        <v>1.38151049613953E-2</v>
      </c>
      <c r="L1312" s="3"/>
      <c r="M1312" s="3">
        <f t="shared" si="40"/>
        <v>0.95057738413120374</v>
      </c>
      <c r="N1312" s="3">
        <f t="shared" si="41"/>
        <v>4.9422615868796323E-2</v>
      </c>
      <c r="P1312" s="1">
        <v>1307</v>
      </c>
    </row>
    <row r="1313" spans="2:16" x14ac:dyDescent="0.3">
      <c r="B1313" s="1">
        <v>1072</v>
      </c>
      <c r="C1313" s="1">
        <v>5398</v>
      </c>
      <c r="D1313" s="3">
        <v>0.90741942461604996</v>
      </c>
      <c r="E1313" s="3">
        <v>9.2580575383949801E-2</v>
      </c>
      <c r="F1313" s="3">
        <v>0.89595469713000597</v>
      </c>
      <c r="G1313" s="3">
        <v>0.104045302869994</v>
      </c>
      <c r="H1313" s="3">
        <v>1</v>
      </c>
      <c r="I1313" s="3">
        <v>0</v>
      </c>
      <c r="J1313" s="3">
        <v>0.99980992078781095</v>
      </c>
      <c r="K1313" s="3">
        <v>1.90079212188721E-4</v>
      </c>
      <c r="L1313" s="3"/>
      <c r="M1313" s="3">
        <f t="shared" si="40"/>
        <v>0.95079601063346664</v>
      </c>
      <c r="N1313" s="3">
        <f t="shared" si="41"/>
        <v>4.9203989366533127E-2</v>
      </c>
      <c r="P1313" s="1">
        <v>1308</v>
      </c>
    </row>
    <row r="1314" spans="2:16" x14ac:dyDescent="0.3">
      <c r="B1314" s="1">
        <v>1302</v>
      </c>
      <c r="C1314" s="1">
        <v>6524</v>
      </c>
      <c r="D1314" s="3">
        <v>0.90741942461604996</v>
      </c>
      <c r="E1314" s="3">
        <v>9.2580575383949801E-2</v>
      </c>
      <c r="F1314" s="3">
        <v>0.89652147327627696</v>
      </c>
      <c r="G1314" s="3">
        <v>0.103478526723723</v>
      </c>
      <c r="H1314" s="3">
        <v>1</v>
      </c>
      <c r="I1314" s="3">
        <v>0</v>
      </c>
      <c r="J1314" s="3">
        <v>0.99975138902664196</v>
      </c>
      <c r="K1314" s="3">
        <v>2.4861097335815403E-4</v>
      </c>
      <c r="L1314" s="3"/>
      <c r="M1314" s="3">
        <f t="shared" si="40"/>
        <v>0.95092307172974222</v>
      </c>
      <c r="N1314" s="3">
        <f t="shared" si="41"/>
        <v>4.9076928270257739E-2</v>
      </c>
      <c r="P1314" s="1">
        <v>1309</v>
      </c>
    </row>
    <row r="1315" spans="2:16" x14ac:dyDescent="0.3">
      <c r="B1315" s="1">
        <v>1879</v>
      </c>
      <c r="C1315" s="1">
        <v>9422</v>
      </c>
      <c r="D1315" s="3">
        <v>0.90741942461604996</v>
      </c>
      <c r="E1315" s="3">
        <v>9.2580575383949801E-2</v>
      </c>
      <c r="F1315" s="3">
        <v>0.90458341943827303</v>
      </c>
      <c r="G1315" s="3">
        <v>9.5416580561727096E-2</v>
      </c>
      <c r="H1315" s="3">
        <v>1</v>
      </c>
      <c r="I1315" s="3">
        <v>0</v>
      </c>
      <c r="J1315" s="3">
        <v>0.99176007509231601</v>
      </c>
      <c r="K1315" s="3">
        <v>8.2399249076843296E-3</v>
      </c>
      <c r="L1315" s="3"/>
      <c r="M1315" s="3">
        <f t="shared" si="40"/>
        <v>0.95094072978665978</v>
      </c>
      <c r="N1315" s="3">
        <f t="shared" si="41"/>
        <v>4.9059270213340306E-2</v>
      </c>
      <c r="P1315" s="1">
        <v>1310</v>
      </c>
    </row>
    <row r="1316" spans="2:16" x14ac:dyDescent="0.3">
      <c r="B1316" s="1">
        <v>1901</v>
      </c>
      <c r="C1316" s="1">
        <v>9516</v>
      </c>
      <c r="D1316" s="3">
        <v>0.90741942461604996</v>
      </c>
      <c r="E1316" s="3">
        <v>9.2580575383949801E-2</v>
      </c>
      <c r="F1316" s="3">
        <v>0.91328501402081197</v>
      </c>
      <c r="G1316" s="3">
        <v>8.67149859791876E-2</v>
      </c>
      <c r="H1316" s="3">
        <v>1</v>
      </c>
      <c r="I1316" s="3">
        <v>0</v>
      </c>
      <c r="J1316" s="3">
        <v>0.98308646678924605</v>
      </c>
      <c r="K1316" s="3">
        <v>1.6913533210754401E-2</v>
      </c>
      <c r="L1316" s="3"/>
      <c r="M1316" s="3">
        <f t="shared" si="40"/>
        <v>0.95094772635652702</v>
      </c>
      <c r="N1316" s="3">
        <f t="shared" si="41"/>
        <v>4.9052273643472949E-2</v>
      </c>
      <c r="P1316" s="1">
        <v>1311</v>
      </c>
    </row>
    <row r="1317" spans="2:16" x14ac:dyDescent="0.3">
      <c r="B1317" s="1">
        <v>1365</v>
      </c>
      <c r="C1317" s="1">
        <v>6862</v>
      </c>
      <c r="D1317" s="3">
        <v>0.90741942461604996</v>
      </c>
      <c r="E1317" s="3">
        <v>9.2580575383949801E-2</v>
      </c>
      <c r="F1317" s="3">
        <v>0.89663665672052795</v>
      </c>
      <c r="G1317" s="3">
        <v>0.103363343279472</v>
      </c>
      <c r="H1317" s="3">
        <v>1</v>
      </c>
      <c r="I1317" s="3">
        <v>0</v>
      </c>
      <c r="J1317" s="3">
        <v>0.99986660480499301</v>
      </c>
      <c r="K1317" s="3">
        <v>1.33395195007324E-4</v>
      </c>
      <c r="L1317" s="3"/>
      <c r="M1317" s="3">
        <f t="shared" si="40"/>
        <v>0.95098067153539279</v>
      </c>
      <c r="N1317" s="3">
        <f t="shared" si="41"/>
        <v>4.9019328464607284E-2</v>
      </c>
      <c r="P1317" s="1">
        <v>1312</v>
      </c>
    </row>
    <row r="1318" spans="2:16" x14ac:dyDescent="0.3">
      <c r="B1318" s="1">
        <v>452</v>
      </c>
      <c r="C1318" s="1">
        <v>2252</v>
      </c>
      <c r="D1318" s="3">
        <v>0.90741942461604996</v>
      </c>
      <c r="E1318" s="3">
        <v>9.2580575383949801E-2</v>
      </c>
      <c r="F1318" s="3">
        <v>0.89754342063355597</v>
      </c>
      <c r="G1318" s="3">
        <v>0.10245657936644401</v>
      </c>
      <c r="H1318" s="3">
        <v>1</v>
      </c>
      <c r="I1318" s="3">
        <v>0</v>
      </c>
      <c r="J1318" s="3">
        <v>0.99913460016250599</v>
      </c>
      <c r="K1318" s="3">
        <v>8.6539983749389605E-4</v>
      </c>
      <c r="L1318" s="3"/>
      <c r="M1318" s="3">
        <f t="shared" si="40"/>
        <v>0.95102436135302804</v>
      </c>
      <c r="N1318" s="3">
        <f t="shared" si="41"/>
        <v>4.8975638646971922E-2</v>
      </c>
      <c r="P1318" s="1">
        <v>1313</v>
      </c>
    </row>
    <row r="1319" spans="2:16" x14ac:dyDescent="0.3">
      <c r="B1319" s="1">
        <v>147</v>
      </c>
      <c r="C1319" s="1">
        <v>684</v>
      </c>
      <c r="D1319" s="3">
        <v>0.90741942461604996</v>
      </c>
      <c r="E1319" s="3">
        <v>9.2580575383949801E-2</v>
      </c>
      <c r="F1319" s="3">
        <v>0.89735418943477496</v>
      </c>
      <c r="G1319" s="3">
        <v>0.102645810565225</v>
      </c>
      <c r="H1319" s="3">
        <v>1</v>
      </c>
      <c r="I1319" s="3">
        <v>0</v>
      </c>
      <c r="J1319" s="3">
        <v>0.99932634830474898</v>
      </c>
      <c r="K1319" s="3">
        <v>6.7365169525146495E-4</v>
      </c>
      <c r="L1319" s="3"/>
      <c r="M1319" s="3">
        <f t="shared" si="40"/>
        <v>0.95102499058889345</v>
      </c>
      <c r="N1319" s="3">
        <f t="shared" si="41"/>
        <v>4.8975009411106565E-2</v>
      </c>
      <c r="P1319" s="1">
        <v>1314</v>
      </c>
    </row>
    <row r="1320" spans="2:16" x14ac:dyDescent="0.3">
      <c r="B1320" s="1">
        <v>784</v>
      </c>
      <c r="C1320" s="1">
        <v>3916</v>
      </c>
      <c r="D1320" s="3">
        <v>0.90741942461604996</v>
      </c>
      <c r="E1320" s="3">
        <v>9.2580575383949801E-2</v>
      </c>
      <c r="F1320" s="3">
        <v>0.90315223265868005</v>
      </c>
      <c r="G1320" s="3">
        <v>9.6847767341320404E-2</v>
      </c>
      <c r="H1320" s="3">
        <v>1</v>
      </c>
      <c r="I1320" s="3">
        <v>0</v>
      </c>
      <c r="J1320" s="3">
        <v>0.99377501010894798</v>
      </c>
      <c r="K1320" s="3">
        <v>6.2249898910522504E-3</v>
      </c>
      <c r="L1320" s="3"/>
      <c r="M1320" s="3">
        <f t="shared" si="40"/>
        <v>0.95108666684591947</v>
      </c>
      <c r="N1320" s="3">
        <f t="shared" si="41"/>
        <v>4.8913333154080613E-2</v>
      </c>
      <c r="P1320" s="1">
        <v>1315</v>
      </c>
    </row>
    <row r="1321" spans="2:16" x14ac:dyDescent="0.3">
      <c r="B1321" s="1">
        <v>1355</v>
      </c>
      <c r="C1321" s="1">
        <v>6794</v>
      </c>
      <c r="D1321" s="3">
        <v>0.90741942461604996</v>
      </c>
      <c r="E1321" s="3">
        <v>9.2580575383949801E-2</v>
      </c>
      <c r="F1321" s="3">
        <v>0.90674746551207397</v>
      </c>
      <c r="G1321" s="3">
        <v>9.3252534487926503E-2</v>
      </c>
      <c r="H1321" s="3">
        <v>1</v>
      </c>
      <c r="I1321" s="3">
        <v>0</v>
      </c>
      <c r="J1321" s="3">
        <v>0.990620017051697</v>
      </c>
      <c r="K1321" s="3">
        <v>9.3799829483032192E-3</v>
      </c>
      <c r="L1321" s="3"/>
      <c r="M1321" s="3">
        <f t="shared" si="40"/>
        <v>0.95119672679495526</v>
      </c>
      <c r="N1321" s="3">
        <f t="shared" si="41"/>
        <v>4.8803273205044878E-2</v>
      </c>
      <c r="P1321" s="1">
        <v>1316</v>
      </c>
    </row>
    <row r="1322" spans="2:16" x14ac:dyDescent="0.3">
      <c r="B1322" s="1">
        <v>436</v>
      </c>
      <c r="C1322" s="1">
        <v>2148</v>
      </c>
      <c r="D1322" s="3">
        <v>0.90741942461604996</v>
      </c>
      <c r="E1322" s="3">
        <v>9.2580575383949801E-2</v>
      </c>
      <c r="F1322" s="3">
        <v>0.899027351057886</v>
      </c>
      <c r="G1322" s="3">
        <v>0.100972648942114</v>
      </c>
      <c r="H1322" s="3">
        <v>1</v>
      </c>
      <c r="I1322" s="3">
        <v>0</v>
      </c>
      <c r="J1322" s="3">
        <v>0.99844354391098</v>
      </c>
      <c r="K1322" s="3">
        <v>1.5564560890197799E-3</v>
      </c>
      <c r="L1322" s="3"/>
      <c r="M1322" s="3">
        <f t="shared" si="40"/>
        <v>0.95122257989622905</v>
      </c>
      <c r="N1322" s="3">
        <f t="shared" si="41"/>
        <v>4.8777420103770897E-2</v>
      </c>
      <c r="P1322" s="1">
        <v>1317</v>
      </c>
    </row>
    <row r="1323" spans="2:16" x14ac:dyDescent="0.3">
      <c r="B1323" s="1">
        <v>431</v>
      </c>
      <c r="C1323" s="1">
        <v>2121</v>
      </c>
      <c r="D1323" s="3">
        <v>0.90741942461604996</v>
      </c>
      <c r="E1323" s="3">
        <v>9.2580575383949801E-2</v>
      </c>
      <c r="F1323" s="3">
        <v>0.90033458592179805</v>
      </c>
      <c r="G1323" s="3">
        <v>9.9665414078201703E-2</v>
      </c>
      <c r="H1323" s="3">
        <v>1</v>
      </c>
      <c r="I1323" s="3">
        <v>0</v>
      </c>
      <c r="J1323" s="3">
        <v>0.9972283244133</v>
      </c>
      <c r="K1323" s="3">
        <v>2.7716755867004399E-3</v>
      </c>
      <c r="L1323" s="3"/>
      <c r="M1323" s="3">
        <f t="shared" si="40"/>
        <v>0.951245583737787</v>
      </c>
      <c r="N1323" s="3">
        <f t="shared" si="41"/>
        <v>4.8754416262212982E-2</v>
      </c>
      <c r="P1323" s="1">
        <v>1318</v>
      </c>
    </row>
    <row r="1324" spans="2:16" x14ac:dyDescent="0.3">
      <c r="B1324" s="1">
        <v>1559</v>
      </c>
      <c r="C1324" s="1">
        <v>7807</v>
      </c>
      <c r="D1324" s="3">
        <v>0.90741942461604996</v>
      </c>
      <c r="E1324" s="3">
        <v>9.2580575383949801E-2</v>
      </c>
      <c r="F1324" s="3">
        <v>0.89825622041050701</v>
      </c>
      <c r="G1324" s="3">
        <v>0.101743779589493</v>
      </c>
      <c r="H1324" s="3">
        <v>1</v>
      </c>
      <c r="I1324" s="3">
        <v>0</v>
      </c>
      <c r="J1324" s="3">
        <v>0.99956601858139005</v>
      </c>
      <c r="K1324" s="3">
        <v>4.3398141860961898E-4</v>
      </c>
      <c r="L1324" s="3"/>
      <c r="M1324" s="3">
        <f t="shared" si="40"/>
        <v>0.95131041590198673</v>
      </c>
      <c r="N1324" s="3">
        <f t="shared" si="41"/>
        <v>4.8689584098013106E-2</v>
      </c>
      <c r="P1324" s="1">
        <v>1319</v>
      </c>
    </row>
    <row r="1325" spans="2:16" x14ac:dyDescent="0.3">
      <c r="B1325" s="1">
        <v>1862</v>
      </c>
      <c r="C1325" s="1">
        <v>9338</v>
      </c>
      <c r="D1325" s="3">
        <v>0.90741942461604996</v>
      </c>
      <c r="E1325" s="3">
        <v>9.2580575383949801E-2</v>
      </c>
      <c r="F1325" s="3">
        <v>0.90117944319013199</v>
      </c>
      <c r="G1325" s="3">
        <v>9.8820556809867996E-2</v>
      </c>
      <c r="H1325" s="3">
        <v>1</v>
      </c>
      <c r="I1325" s="3">
        <v>0</v>
      </c>
      <c r="J1325" s="3">
        <v>0.99696987867355302</v>
      </c>
      <c r="K1325" s="3">
        <v>3.0301213264465302E-3</v>
      </c>
      <c r="L1325" s="3"/>
      <c r="M1325" s="3">
        <f t="shared" si="40"/>
        <v>0.95139218661993374</v>
      </c>
      <c r="N1325" s="3">
        <f t="shared" si="41"/>
        <v>4.8607813380066082E-2</v>
      </c>
      <c r="P1325" s="1">
        <v>1320</v>
      </c>
    </row>
    <row r="1326" spans="2:16" x14ac:dyDescent="0.3">
      <c r="B1326" s="1">
        <v>829</v>
      </c>
      <c r="C1326" s="1">
        <v>4150</v>
      </c>
      <c r="D1326" s="3">
        <v>0.90741942461604996</v>
      </c>
      <c r="E1326" s="3">
        <v>9.2580575383949801E-2</v>
      </c>
      <c r="F1326" s="3">
        <v>0.89996342918091998</v>
      </c>
      <c r="G1326" s="3">
        <v>0.10003657081908</v>
      </c>
      <c r="H1326" s="3">
        <v>1</v>
      </c>
      <c r="I1326" s="3">
        <v>0</v>
      </c>
      <c r="J1326" s="3">
        <v>0.99888581037521396</v>
      </c>
      <c r="K1326" s="3">
        <v>1.11418962478638E-3</v>
      </c>
      <c r="L1326" s="3"/>
      <c r="M1326" s="3">
        <f t="shared" si="40"/>
        <v>0.95156716604304603</v>
      </c>
      <c r="N1326" s="3">
        <f t="shared" si="41"/>
        <v>4.8432833956954045E-2</v>
      </c>
      <c r="P1326" s="1">
        <v>1321</v>
      </c>
    </row>
    <row r="1327" spans="2:16" x14ac:dyDescent="0.3">
      <c r="B1327" s="1">
        <v>1151</v>
      </c>
      <c r="C1327" s="1">
        <v>5773</v>
      </c>
      <c r="D1327" s="3">
        <v>0.90741942461604996</v>
      </c>
      <c r="E1327" s="3">
        <v>9.2580575383949801E-2</v>
      </c>
      <c r="F1327" s="3">
        <v>0.89965589370196397</v>
      </c>
      <c r="G1327" s="3">
        <v>0.100344106298036</v>
      </c>
      <c r="H1327" s="3">
        <v>1</v>
      </c>
      <c r="I1327" s="3">
        <v>0</v>
      </c>
      <c r="J1327" s="3">
        <v>0.99991512298583995</v>
      </c>
      <c r="K1327" s="3">
        <v>8.4877014160156196E-5</v>
      </c>
      <c r="L1327" s="3"/>
      <c r="M1327" s="3">
        <f t="shared" si="40"/>
        <v>0.95174761032596344</v>
      </c>
      <c r="N1327" s="3">
        <f t="shared" si="41"/>
        <v>4.8252389674036486E-2</v>
      </c>
      <c r="P1327" s="1">
        <v>1322</v>
      </c>
    </row>
    <row r="1328" spans="2:16" x14ac:dyDescent="0.3">
      <c r="B1328" s="1">
        <v>1697</v>
      </c>
      <c r="C1328" s="1">
        <v>8555</v>
      </c>
      <c r="D1328" s="3">
        <v>0.90741942461604996</v>
      </c>
      <c r="E1328" s="3">
        <v>9.2580575383949801E-2</v>
      </c>
      <c r="F1328" s="3">
        <v>0.90234408486489903</v>
      </c>
      <c r="G1328" s="3">
        <v>9.7655915135100801E-2</v>
      </c>
      <c r="H1328" s="3">
        <v>1</v>
      </c>
      <c r="I1328" s="3">
        <v>0</v>
      </c>
      <c r="J1328" s="3">
        <v>0.99730229377746604</v>
      </c>
      <c r="K1328" s="3">
        <v>2.6977062225341801E-3</v>
      </c>
      <c r="L1328" s="3"/>
      <c r="M1328" s="3">
        <f t="shared" si="40"/>
        <v>0.95176645081460376</v>
      </c>
      <c r="N1328" s="3">
        <f t="shared" si="41"/>
        <v>4.8233549185396199E-2</v>
      </c>
      <c r="P1328" s="1">
        <v>1323</v>
      </c>
    </row>
    <row r="1329" spans="2:16" x14ac:dyDescent="0.3">
      <c r="B1329" s="1">
        <v>1516</v>
      </c>
      <c r="C1329" s="1">
        <v>7598</v>
      </c>
      <c r="D1329" s="3">
        <v>0.90741942461604996</v>
      </c>
      <c r="E1329" s="3">
        <v>9.2580575383949801E-2</v>
      </c>
      <c r="F1329" s="3">
        <v>0.90371052775185601</v>
      </c>
      <c r="G1329" s="3">
        <v>9.6289472248144298E-2</v>
      </c>
      <c r="H1329" s="3">
        <v>1</v>
      </c>
      <c r="I1329" s="3">
        <v>0</v>
      </c>
      <c r="J1329" s="3">
        <v>0.99599695205688499</v>
      </c>
      <c r="K1329" s="3">
        <v>4.00304794311523E-3</v>
      </c>
      <c r="L1329" s="3"/>
      <c r="M1329" s="3">
        <f t="shared" si="40"/>
        <v>0.95178172610619782</v>
      </c>
      <c r="N1329" s="3">
        <f t="shared" si="41"/>
        <v>4.821827389380233E-2</v>
      </c>
      <c r="P1329" s="1">
        <v>1324</v>
      </c>
    </row>
    <row r="1330" spans="2:16" x14ac:dyDescent="0.3">
      <c r="B1330" s="1">
        <v>218</v>
      </c>
      <c r="C1330" s="1">
        <v>1000</v>
      </c>
      <c r="D1330" s="3">
        <v>0.90741942461604996</v>
      </c>
      <c r="E1330" s="3">
        <v>9.2580575383949801E-2</v>
      </c>
      <c r="F1330" s="3">
        <v>0.92469554062813297</v>
      </c>
      <c r="G1330" s="3">
        <v>7.5304459371866694E-2</v>
      </c>
      <c r="H1330" s="3">
        <v>1</v>
      </c>
      <c r="I1330" s="3">
        <v>0</v>
      </c>
      <c r="J1330" s="3">
        <v>0.975017309188843</v>
      </c>
      <c r="K1330" s="3">
        <v>2.4982690811157199E-2</v>
      </c>
      <c r="L1330" s="3"/>
      <c r="M1330" s="3">
        <f t="shared" si="40"/>
        <v>0.95178306860825646</v>
      </c>
      <c r="N1330" s="3">
        <f t="shared" si="41"/>
        <v>4.8216931391743427E-2</v>
      </c>
      <c r="P1330" s="1">
        <v>1325</v>
      </c>
    </row>
    <row r="1331" spans="2:16" x14ac:dyDescent="0.3">
      <c r="B1331" s="1">
        <v>1316</v>
      </c>
      <c r="C1331" s="1">
        <v>6606</v>
      </c>
      <c r="D1331" s="3">
        <v>0.90741942461604996</v>
      </c>
      <c r="E1331" s="3">
        <v>9.2580575383949801E-2</v>
      </c>
      <c r="F1331" s="3">
        <v>0.89981954145282494</v>
      </c>
      <c r="G1331" s="3">
        <v>0.100180458547175</v>
      </c>
      <c r="H1331" s="3">
        <v>1</v>
      </c>
      <c r="I1331" s="3">
        <v>0</v>
      </c>
      <c r="J1331" s="3">
        <v>0.99993419647216797</v>
      </c>
      <c r="K1331" s="3">
        <v>6.5803527832031196E-5</v>
      </c>
      <c r="L1331" s="3"/>
      <c r="M1331" s="3">
        <f t="shared" si="40"/>
        <v>0.95179329063526075</v>
      </c>
      <c r="N1331" s="3">
        <f t="shared" si="41"/>
        <v>4.8206709364739211E-2</v>
      </c>
      <c r="P1331" s="1">
        <v>1326</v>
      </c>
    </row>
    <row r="1332" spans="2:16" x14ac:dyDescent="0.3">
      <c r="B1332" s="1">
        <v>1741</v>
      </c>
      <c r="C1332" s="1">
        <v>8733</v>
      </c>
      <c r="D1332" s="3">
        <v>0.90741942461604996</v>
      </c>
      <c r="E1332" s="3">
        <v>9.2580575383949801E-2</v>
      </c>
      <c r="F1332" s="3">
        <v>0.90354739364913494</v>
      </c>
      <c r="G1332" s="3">
        <v>9.64526063508645E-2</v>
      </c>
      <c r="H1332" s="3">
        <v>1</v>
      </c>
      <c r="I1332" s="3">
        <v>0</v>
      </c>
      <c r="J1332" s="3">
        <v>0.99645566940307595</v>
      </c>
      <c r="K1332" s="3">
        <v>3.5443305969238299E-3</v>
      </c>
      <c r="L1332" s="3"/>
      <c r="M1332" s="3">
        <f t="shared" si="40"/>
        <v>0.9518556219170653</v>
      </c>
      <c r="N1332" s="3">
        <f t="shared" si="41"/>
        <v>4.8144378082934536E-2</v>
      </c>
      <c r="P1332" s="1">
        <v>1327</v>
      </c>
    </row>
    <row r="1333" spans="2:16" x14ac:dyDescent="0.3">
      <c r="B1333" s="1">
        <v>1364</v>
      </c>
      <c r="C1333" s="1">
        <v>6861</v>
      </c>
      <c r="D1333" s="3">
        <v>0.90741942461604996</v>
      </c>
      <c r="E1333" s="3">
        <v>9.2580575383949801E-2</v>
      </c>
      <c r="F1333" s="3">
        <v>0.90659289714696001</v>
      </c>
      <c r="G1333" s="3">
        <v>9.3407102853040297E-2</v>
      </c>
      <c r="H1333" s="3">
        <v>1</v>
      </c>
      <c r="I1333" s="3">
        <v>0</v>
      </c>
      <c r="J1333" s="3">
        <v>0.99348539113998402</v>
      </c>
      <c r="K1333" s="3">
        <v>6.51460886001587E-3</v>
      </c>
      <c r="L1333" s="3"/>
      <c r="M1333" s="3">
        <f t="shared" si="40"/>
        <v>0.95187442822574853</v>
      </c>
      <c r="N1333" s="3">
        <f t="shared" si="41"/>
        <v>4.8125571774251488E-2</v>
      </c>
      <c r="P1333" s="1">
        <v>1328</v>
      </c>
    </row>
    <row r="1334" spans="2:16" x14ac:dyDescent="0.3">
      <c r="B1334" s="1">
        <v>1739</v>
      </c>
      <c r="C1334" s="1">
        <v>8731</v>
      </c>
      <c r="D1334" s="3">
        <v>0.90741942461604996</v>
      </c>
      <c r="E1334" s="3">
        <v>9.2580575383949801E-2</v>
      </c>
      <c r="F1334" s="3">
        <v>0.90091201547399002</v>
      </c>
      <c r="G1334" s="3">
        <v>9.9087984526010101E-2</v>
      </c>
      <c r="H1334" s="3">
        <v>1</v>
      </c>
      <c r="I1334" s="3">
        <v>0</v>
      </c>
      <c r="J1334" s="3">
        <v>0.999228715896606</v>
      </c>
      <c r="K1334" s="3">
        <v>7.7128410339355501E-4</v>
      </c>
      <c r="L1334" s="3"/>
      <c r="M1334" s="3">
        <f t="shared" si="40"/>
        <v>0.95189003899666147</v>
      </c>
      <c r="N1334" s="3">
        <f t="shared" si="41"/>
        <v>4.8109961003338364E-2</v>
      </c>
      <c r="P1334" s="1">
        <v>1329</v>
      </c>
    </row>
    <row r="1335" spans="2:16" x14ac:dyDescent="0.3">
      <c r="B1335" s="1">
        <v>1680</v>
      </c>
      <c r="C1335" s="1">
        <v>8425</v>
      </c>
      <c r="D1335" s="3">
        <v>0.90741942461604996</v>
      </c>
      <c r="E1335" s="3">
        <v>9.2580575383949801E-2</v>
      </c>
      <c r="F1335" s="3">
        <v>0.90155023256436295</v>
      </c>
      <c r="G1335" s="3">
        <v>9.8449767435636701E-2</v>
      </c>
      <c r="H1335" s="3">
        <v>1</v>
      </c>
      <c r="I1335" s="3">
        <v>0</v>
      </c>
      <c r="J1335" s="3">
        <v>0.99926859140396096</v>
      </c>
      <c r="K1335" s="3">
        <v>7.3140859603881803E-4</v>
      </c>
      <c r="L1335" s="3"/>
      <c r="M1335" s="3">
        <f t="shared" si="40"/>
        <v>0.95205956214609344</v>
      </c>
      <c r="N1335" s="3">
        <f t="shared" si="41"/>
        <v>4.794043785390633E-2</v>
      </c>
      <c r="P1335" s="1">
        <v>1330</v>
      </c>
    </row>
    <row r="1336" spans="2:16" x14ac:dyDescent="0.3">
      <c r="B1336" s="1">
        <v>1761</v>
      </c>
      <c r="C1336" s="1">
        <v>8862</v>
      </c>
      <c r="D1336" s="3">
        <v>0.90741942461604996</v>
      </c>
      <c r="E1336" s="3">
        <v>9.2580575383949801E-2</v>
      </c>
      <c r="F1336" s="3">
        <v>0.900936188233732</v>
      </c>
      <c r="G1336" s="3">
        <v>9.90638117662683E-2</v>
      </c>
      <c r="H1336" s="3">
        <v>1</v>
      </c>
      <c r="I1336" s="3">
        <v>0</v>
      </c>
      <c r="J1336" s="3">
        <v>0.99993705749511697</v>
      </c>
      <c r="K1336" s="3">
        <v>6.29425048828125E-5</v>
      </c>
      <c r="L1336" s="3"/>
      <c r="M1336" s="3">
        <f t="shared" si="40"/>
        <v>0.95207316758622484</v>
      </c>
      <c r="N1336" s="3">
        <f t="shared" si="41"/>
        <v>4.7926832413775225E-2</v>
      </c>
      <c r="P1336" s="1">
        <v>1331</v>
      </c>
    </row>
    <row r="1337" spans="2:16" x14ac:dyDescent="0.3">
      <c r="B1337" s="1">
        <v>1981</v>
      </c>
      <c r="C1337" s="1">
        <v>9915</v>
      </c>
      <c r="D1337" s="3">
        <v>0.90741942461604996</v>
      </c>
      <c r="E1337" s="3">
        <v>9.2580575383949801E-2</v>
      </c>
      <c r="F1337" s="3">
        <v>0.93164055392795198</v>
      </c>
      <c r="G1337" s="3">
        <v>6.8359446072047594E-2</v>
      </c>
      <c r="H1337" s="3">
        <v>1</v>
      </c>
      <c r="I1337" s="3">
        <v>0</v>
      </c>
      <c r="J1337" s="3">
        <v>0.96935069561004605</v>
      </c>
      <c r="K1337" s="3">
        <v>3.0649304389953599E-2</v>
      </c>
      <c r="L1337" s="3"/>
      <c r="M1337" s="3">
        <f t="shared" si="40"/>
        <v>0.952102668538512</v>
      </c>
      <c r="N1337" s="3">
        <f t="shared" si="41"/>
        <v>4.7897331461487752E-2</v>
      </c>
      <c r="P1337" s="1">
        <v>1332</v>
      </c>
    </row>
    <row r="1338" spans="2:16" x14ac:dyDescent="0.3">
      <c r="B1338" s="1">
        <v>631</v>
      </c>
      <c r="C1338" s="1">
        <v>3098</v>
      </c>
      <c r="D1338" s="3">
        <v>0.90741942461604996</v>
      </c>
      <c r="E1338" s="3">
        <v>9.2580575383949801E-2</v>
      </c>
      <c r="F1338" s="3">
        <v>0.90132019920899997</v>
      </c>
      <c r="G1338" s="3">
        <v>9.8679800790999903E-2</v>
      </c>
      <c r="H1338" s="3">
        <v>1</v>
      </c>
      <c r="I1338" s="3">
        <v>0</v>
      </c>
      <c r="J1338" s="3">
        <v>0.99995982646942105</v>
      </c>
      <c r="K1338" s="3">
        <v>4.0173530578613302E-5</v>
      </c>
      <c r="L1338" s="3"/>
      <c r="M1338" s="3">
        <f t="shared" si="40"/>
        <v>0.95217486257361772</v>
      </c>
      <c r="N1338" s="3">
        <f t="shared" si="41"/>
        <v>4.7825137426382079E-2</v>
      </c>
      <c r="P1338" s="1">
        <v>1333</v>
      </c>
    </row>
    <row r="1339" spans="2:16" x14ac:dyDescent="0.3">
      <c r="B1339" s="1">
        <v>1574</v>
      </c>
      <c r="C1339" s="1">
        <v>7865</v>
      </c>
      <c r="D1339" s="3">
        <v>0.92354740061162099</v>
      </c>
      <c r="E1339" s="3">
        <v>7.64525993883792E-2</v>
      </c>
      <c r="F1339" s="3">
        <v>0.901953711063748</v>
      </c>
      <c r="G1339" s="3">
        <v>9.8046288936252293E-2</v>
      </c>
      <c r="H1339" s="3">
        <v>1</v>
      </c>
      <c r="I1339" s="3">
        <v>0</v>
      </c>
      <c r="J1339" s="3">
        <v>0.98354315757751498</v>
      </c>
      <c r="K1339" s="3">
        <v>1.64568424224854E-2</v>
      </c>
      <c r="L1339" s="3"/>
      <c r="M1339" s="3">
        <f t="shared" si="40"/>
        <v>0.95226106731322102</v>
      </c>
      <c r="N1339" s="3">
        <f t="shared" si="41"/>
        <v>4.7738932686779229E-2</v>
      </c>
      <c r="P1339" s="1">
        <v>1334</v>
      </c>
    </row>
    <row r="1340" spans="2:16" x14ac:dyDescent="0.3">
      <c r="B1340" s="1">
        <v>589</v>
      </c>
      <c r="C1340" s="1">
        <v>2875</v>
      </c>
      <c r="D1340" s="3">
        <v>0.90741942461604996</v>
      </c>
      <c r="E1340" s="3">
        <v>9.2580575383949801E-2</v>
      </c>
      <c r="F1340" s="3">
        <v>0.90189948476367698</v>
      </c>
      <c r="G1340" s="3">
        <v>9.8100515236323405E-2</v>
      </c>
      <c r="H1340" s="3">
        <v>1</v>
      </c>
      <c r="I1340" s="3">
        <v>0</v>
      </c>
      <c r="J1340" s="3">
        <v>0.99984204769134499</v>
      </c>
      <c r="K1340" s="3">
        <v>1.5795230865478499E-4</v>
      </c>
      <c r="L1340" s="3"/>
      <c r="M1340" s="3">
        <f t="shared" si="40"/>
        <v>0.9522902392677679</v>
      </c>
      <c r="N1340" s="3">
        <f t="shared" si="41"/>
        <v>4.7709760732232001E-2</v>
      </c>
      <c r="P1340" s="1">
        <v>1335</v>
      </c>
    </row>
    <row r="1341" spans="2:16" x14ac:dyDescent="0.3">
      <c r="B1341" s="1">
        <v>1425</v>
      </c>
      <c r="C1341" s="1">
        <v>7145</v>
      </c>
      <c r="D1341" s="3">
        <v>0.90741942461604996</v>
      </c>
      <c r="E1341" s="3">
        <v>9.2580575383949801E-2</v>
      </c>
      <c r="F1341" s="3">
        <v>0.90213253645922897</v>
      </c>
      <c r="G1341" s="3">
        <v>9.7867463540771402E-2</v>
      </c>
      <c r="H1341" s="3">
        <v>1</v>
      </c>
      <c r="I1341" s="3">
        <v>0</v>
      </c>
      <c r="J1341" s="3">
        <v>0.99999940395355202</v>
      </c>
      <c r="K1341" s="3">
        <v>5.9604644775390604E-7</v>
      </c>
      <c r="L1341" s="3"/>
      <c r="M1341" s="3">
        <f t="shared" si="40"/>
        <v>0.95238784125720777</v>
      </c>
      <c r="N1341" s="3">
        <f t="shared" si="41"/>
        <v>4.7612158742792239E-2</v>
      </c>
      <c r="P1341" s="1">
        <v>1336</v>
      </c>
    </row>
    <row r="1342" spans="2:16" x14ac:dyDescent="0.3">
      <c r="B1342" s="1">
        <v>1892</v>
      </c>
      <c r="C1342" s="1">
        <v>9476</v>
      </c>
      <c r="D1342" s="3">
        <v>0.90741942461604996</v>
      </c>
      <c r="E1342" s="3">
        <v>9.2580575383949801E-2</v>
      </c>
      <c r="F1342" s="3">
        <v>0.90250711917170101</v>
      </c>
      <c r="G1342" s="3">
        <v>9.7492880828298795E-2</v>
      </c>
      <c r="H1342" s="3">
        <v>1</v>
      </c>
      <c r="I1342" s="3">
        <v>0</v>
      </c>
      <c r="J1342" s="3">
        <v>0.99990606307983398</v>
      </c>
      <c r="K1342" s="3">
        <v>9.3936920166015598E-5</v>
      </c>
      <c r="L1342" s="3"/>
      <c r="M1342" s="3">
        <f t="shared" si="40"/>
        <v>0.95245815171689618</v>
      </c>
      <c r="N1342" s="3">
        <f t="shared" si="41"/>
        <v>4.7541848283103649E-2</v>
      </c>
      <c r="P1342" s="1">
        <v>1337</v>
      </c>
    </row>
    <row r="1343" spans="2:16" x14ac:dyDescent="0.3">
      <c r="B1343" s="1">
        <v>996</v>
      </c>
      <c r="C1343" s="1">
        <v>5013</v>
      </c>
      <c r="D1343" s="3">
        <v>0.90741942461604996</v>
      </c>
      <c r="E1343" s="3">
        <v>9.2580575383949801E-2</v>
      </c>
      <c r="F1343" s="3">
        <v>0.90454034032943298</v>
      </c>
      <c r="G1343" s="3">
        <v>9.5459659670567507E-2</v>
      </c>
      <c r="H1343" s="3">
        <v>1</v>
      </c>
      <c r="I1343" s="3">
        <v>0</v>
      </c>
      <c r="J1343" s="3">
        <v>0.99816268682479903</v>
      </c>
      <c r="K1343" s="3">
        <v>1.8373131752014199E-3</v>
      </c>
      <c r="L1343" s="3"/>
      <c r="M1343" s="3">
        <f t="shared" si="40"/>
        <v>0.95253061294257046</v>
      </c>
      <c r="N1343" s="3">
        <f t="shared" si="41"/>
        <v>4.7469387057429681E-2</v>
      </c>
      <c r="P1343" s="1">
        <v>1338</v>
      </c>
    </row>
    <row r="1344" spans="2:16" x14ac:dyDescent="0.3">
      <c r="B1344" s="1">
        <v>878</v>
      </c>
      <c r="C1344" s="1">
        <v>4389</v>
      </c>
      <c r="D1344" s="3">
        <v>0.90741942461604996</v>
      </c>
      <c r="E1344" s="3">
        <v>9.2580575383949801E-2</v>
      </c>
      <c r="F1344" s="3">
        <v>0.90292410126175604</v>
      </c>
      <c r="G1344" s="3">
        <v>9.7075898738243502E-2</v>
      </c>
      <c r="H1344" s="3">
        <v>1</v>
      </c>
      <c r="I1344" s="3">
        <v>0</v>
      </c>
      <c r="J1344" s="3">
        <v>0.99993705749511697</v>
      </c>
      <c r="K1344" s="3">
        <v>6.29425048828125E-5</v>
      </c>
      <c r="L1344" s="3"/>
      <c r="M1344" s="3">
        <f t="shared" si="40"/>
        <v>0.95257014584323074</v>
      </c>
      <c r="N1344" s="3">
        <f t="shared" si="41"/>
        <v>4.7429854156769029E-2</v>
      </c>
      <c r="P1344" s="1">
        <v>1339</v>
      </c>
    </row>
    <row r="1345" spans="2:16" x14ac:dyDescent="0.3">
      <c r="B1345" s="1">
        <v>1736</v>
      </c>
      <c r="C1345" s="1">
        <v>8713</v>
      </c>
      <c r="D1345" s="3">
        <v>0.90741942461604996</v>
      </c>
      <c r="E1345" s="3">
        <v>9.2580575383949801E-2</v>
      </c>
      <c r="F1345" s="3">
        <v>0.91212453245381298</v>
      </c>
      <c r="G1345" s="3">
        <v>8.7875467546186803E-2</v>
      </c>
      <c r="H1345" s="3">
        <v>1</v>
      </c>
      <c r="I1345" s="3">
        <v>0</v>
      </c>
      <c r="J1345" s="3">
        <v>0.99091875553131104</v>
      </c>
      <c r="K1345" s="3">
        <v>9.0812444686889596E-3</v>
      </c>
      <c r="L1345" s="3"/>
      <c r="M1345" s="3">
        <f t="shared" si="40"/>
        <v>0.95261567815029347</v>
      </c>
      <c r="N1345" s="3">
        <f t="shared" si="41"/>
        <v>4.7384321849706396E-2</v>
      </c>
      <c r="P1345" s="1">
        <v>1340</v>
      </c>
    </row>
    <row r="1346" spans="2:16" x14ac:dyDescent="0.3">
      <c r="B1346" s="1">
        <v>603</v>
      </c>
      <c r="C1346" s="1">
        <v>2957</v>
      </c>
      <c r="D1346" s="3">
        <v>0.90741942461604996</v>
      </c>
      <c r="E1346" s="3">
        <v>9.2580575383949801E-2</v>
      </c>
      <c r="F1346" s="3">
        <v>0.90374643313514902</v>
      </c>
      <c r="G1346" s="3">
        <v>9.6253566864850898E-2</v>
      </c>
      <c r="H1346" s="3">
        <v>1</v>
      </c>
      <c r="I1346" s="3">
        <v>0</v>
      </c>
      <c r="J1346" s="3">
        <v>0.99933987855911299</v>
      </c>
      <c r="K1346" s="3">
        <v>6.6012144088745096E-4</v>
      </c>
      <c r="L1346" s="3"/>
      <c r="M1346" s="3">
        <f t="shared" si="40"/>
        <v>0.95262643407757797</v>
      </c>
      <c r="N1346" s="3">
        <f t="shared" si="41"/>
        <v>4.7373565922422034E-2</v>
      </c>
      <c r="P1346" s="1">
        <v>1341</v>
      </c>
    </row>
    <row r="1347" spans="2:16" x14ac:dyDescent="0.3">
      <c r="B1347" s="1">
        <v>1708</v>
      </c>
      <c r="C1347" s="1">
        <v>8611</v>
      </c>
      <c r="D1347" s="3">
        <v>0.90741942461604996</v>
      </c>
      <c r="E1347" s="3">
        <v>9.2580575383949801E-2</v>
      </c>
      <c r="F1347" s="3">
        <v>0.90333576932543103</v>
      </c>
      <c r="G1347" s="3">
        <v>9.6664230674569002E-2</v>
      </c>
      <c r="H1347" s="3">
        <v>1</v>
      </c>
      <c r="I1347" s="3">
        <v>0</v>
      </c>
      <c r="J1347" s="3">
        <v>0.99992275238037098</v>
      </c>
      <c r="K1347" s="3">
        <v>7.7247619628906196E-5</v>
      </c>
      <c r="L1347" s="3"/>
      <c r="M1347" s="3">
        <f t="shared" si="40"/>
        <v>0.95266948658046302</v>
      </c>
      <c r="N1347" s="3">
        <f t="shared" si="41"/>
        <v>4.7330513419536924E-2</v>
      </c>
      <c r="P1347" s="1">
        <v>1342</v>
      </c>
    </row>
    <row r="1348" spans="2:16" x14ac:dyDescent="0.3">
      <c r="B1348" s="1">
        <v>974</v>
      </c>
      <c r="C1348" s="1">
        <v>4879</v>
      </c>
      <c r="D1348" s="3">
        <v>0.90741942461604996</v>
      </c>
      <c r="E1348" s="3">
        <v>9.2580575383949801E-2</v>
      </c>
      <c r="F1348" s="3">
        <v>0.903669528527835</v>
      </c>
      <c r="G1348" s="3">
        <v>9.6330471472164905E-2</v>
      </c>
      <c r="H1348" s="3">
        <v>1</v>
      </c>
      <c r="I1348" s="3">
        <v>0</v>
      </c>
      <c r="J1348" s="3">
        <v>0.99971407651901201</v>
      </c>
      <c r="K1348" s="3">
        <v>2.8592348098754899E-4</v>
      </c>
      <c r="L1348" s="3"/>
      <c r="M1348" s="3">
        <f t="shared" si="40"/>
        <v>0.95270075741572424</v>
      </c>
      <c r="N1348" s="3">
        <f t="shared" si="41"/>
        <v>4.7299242584275564E-2</v>
      </c>
      <c r="P1348" s="1">
        <v>1343</v>
      </c>
    </row>
    <row r="1349" spans="2:16" x14ac:dyDescent="0.3">
      <c r="B1349" s="1">
        <v>1551</v>
      </c>
      <c r="C1349" s="1">
        <v>7778</v>
      </c>
      <c r="D1349" s="3">
        <v>0.90741942461604996</v>
      </c>
      <c r="E1349" s="3">
        <v>9.2580575383949801E-2</v>
      </c>
      <c r="F1349" s="3">
        <v>0.91593853974742101</v>
      </c>
      <c r="G1349" s="3">
        <v>8.4061460252578504E-2</v>
      </c>
      <c r="H1349" s="3">
        <v>1</v>
      </c>
      <c r="I1349" s="3">
        <v>0</v>
      </c>
      <c r="J1349" s="3">
        <v>0.98745673894882202</v>
      </c>
      <c r="K1349" s="3">
        <v>1.2543261051177999E-2</v>
      </c>
      <c r="L1349" s="3"/>
      <c r="M1349" s="3">
        <f t="shared" si="40"/>
        <v>0.95270367582807325</v>
      </c>
      <c r="N1349" s="3">
        <f t="shared" si="41"/>
        <v>4.7296324171926578E-2</v>
      </c>
      <c r="P1349" s="1">
        <v>1344</v>
      </c>
    </row>
    <row r="1350" spans="2:16" x14ac:dyDescent="0.3">
      <c r="B1350" s="1">
        <v>586</v>
      </c>
      <c r="C1350" s="1">
        <v>2865</v>
      </c>
      <c r="D1350" s="3">
        <v>0.90741942461604996</v>
      </c>
      <c r="E1350" s="3">
        <v>9.2580575383949801E-2</v>
      </c>
      <c r="F1350" s="3">
        <v>0.90788542865557997</v>
      </c>
      <c r="G1350" s="3">
        <v>9.2114571344420401E-2</v>
      </c>
      <c r="H1350" s="3">
        <v>1</v>
      </c>
      <c r="I1350" s="3">
        <v>0</v>
      </c>
      <c r="J1350" s="3">
        <v>0.99551790952682495</v>
      </c>
      <c r="K1350" s="3">
        <v>4.4820904731750497E-3</v>
      </c>
      <c r="L1350" s="3"/>
      <c r="M1350" s="3">
        <f t="shared" ref="M1350:M1413" si="42">+AVERAGE(D1350,F1350,H1350,J1350)</f>
        <v>0.95270569069961375</v>
      </c>
      <c r="N1350" s="3">
        <f t="shared" ref="N1350:N1413" si="43">+AVERAGE(E1350,G1350,I1350,K1350)</f>
        <v>4.7294309300386313E-2</v>
      </c>
      <c r="P1350" s="1">
        <v>1345</v>
      </c>
    </row>
    <row r="1351" spans="2:16" x14ac:dyDescent="0.3">
      <c r="B1351" s="1">
        <v>910</v>
      </c>
      <c r="C1351" s="1">
        <v>4566</v>
      </c>
      <c r="D1351" s="3">
        <v>0.90741942461604996</v>
      </c>
      <c r="E1351" s="3">
        <v>9.2580575383949801E-2</v>
      </c>
      <c r="F1351" s="3">
        <v>0.90495627136217804</v>
      </c>
      <c r="G1351" s="3">
        <v>9.5043728637822095E-2</v>
      </c>
      <c r="H1351" s="3">
        <v>1</v>
      </c>
      <c r="I1351" s="3">
        <v>0</v>
      </c>
      <c r="J1351" s="3">
        <v>0.99859017133712802</v>
      </c>
      <c r="K1351" s="3">
        <v>1.4098286628723099E-3</v>
      </c>
      <c r="L1351" s="3"/>
      <c r="M1351" s="3">
        <f t="shared" si="42"/>
        <v>0.95274146682883909</v>
      </c>
      <c r="N1351" s="3">
        <f t="shared" si="43"/>
        <v>4.7258533171161049E-2</v>
      </c>
      <c r="P1351" s="1">
        <v>1346</v>
      </c>
    </row>
    <row r="1352" spans="2:16" x14ac:dyDescent="0.3">
      <c r="B1352" s="1">
        <v>609</v>
      </c>
      <c r="C1352" s="1">
        <v>2983</v>
      </c>
      <c r="D1352" s="3">
        <v>0.90741942461604996</v>
      </c>
      <c r="E1352" s="3">
        <v>9.2580575383949801E-2</v>
      </c>
      <c r="F1352" s="3">
        <v>0.90448459198480602</v>
      </c>
      <c r="G1352" s="3">
        <v>9.5515408015193495E-2</v>
      </c>
      <c r="H1352" s="3">
        <v>1</v>
      </c>
      <c r="I1352" s="3">
        <v>0</v>
      </c>
      <c r="J1352" s="3">
        <v>0.99910044670105003</v>
      </c>
      <c r="K1352" s="3">
        <v>8.9955329895019499E-4</v>
      </c>
      <c r="L1352" s="3"/>
      <c r="M1352" s="3">
        <f t="shared" si="42"/>
        <v>0.95275111582547645</v>
      </c>
      <c r="N1352" s="3">
        <f t="shared" si="43"/>
        <v>4.7248884174523373E-2</v>
      </c>
      <c r="P1352" s="1">
        <v>1347</v>
      </c>
    </row>
    <row r="1353" spans="2:16" x14ac:dyDescent="0.3">
      <c r="B1353" s="1">
        <v>1987</v>
      </c>
      <c r="C1353" s="1">
        <v>9941</v>
      </c>
      <c r="D1353" s="3">
        <v>0.90741942461604996</v>
      </c>
      <c r="E1353" s="3">
        <v>9.2580575383949801E-2</v>
      </c>
      <c r="F1353" s="3">
        <v>0.90545908565685596</v>
      </c>
      <c r="G1353" s="3">
        <v>9.4540914343143698E-2</v>
      </c>
      <c r="H1353" s="3">
        <v>1</v>
      </c>
      <c r="I1353" s="3">
        <v>0</v>
      </c>
      <c r="J1353" s="3">
        <v>0.99842059612274203</v>
      </c>
      <c r="K1353" s="3">
        <v>1.5794038772582999E-3</v>
      </c>
      <c r="L1353" s="3"/>
      <c r="M1353" s="3">
        <f t="shared" si="42"/>
        <v>0.95282477659891207</v>
      </c>
      <c r="N1353" s="3">
        <f t="shared" si="43"/>
        <v>4.717522340108795E-2</v>
      </c>
      <c r="P1353" s="1">
        <v>1348</v>
      </c>
    </row>
    <row r="1354" spans="2:16" x14ac:dyDescent="0.3">
      <c r="B1354" s="1">
        <v>1416</v>
      </c>
      <c r="C1354" s="1">
        <v>7110</v>
      </c>
      <c r="D1354" s="3">
        <v>0.90741942461604996</v>
      </c>
      <c r="E1354" s="3">
        <v>9.2580575383949801E-2</v>
      </c>
      <c r="F1354" s="3">
        <v>0.90839023416048703</v>
      </c>
      <c r="G1354" s="3">
        <v>9.1609765839512899E-2</v>
      </c>
      <c r="H1354" s="3">
        <v>1</v>
      </c>
      <c r="I1354" s="3">
        <v>0</v>
      </c>
      <c r="J1354" s="3">
        <v>0.99560743570327803</v>
      </c>
      <c r="K1354" s="3">
        <v>4.3925642967224104E-3</v>
      </c>
      <c r="L1354" s="3"/>
      <c r="M1354" s="3">
        <f t="shared" si="42"/>
        <v>0.95285427361995378</v>
      </c>
      <c r="N1354" s="3">
        <f t="shared" si="43"/>
        <v>4.7145726380046278E-2</v>
      </c>
      <c r="P1354" s="1">
        <v>1349</v>
      </c>
    </row>
    <row r="1355" spans="2:16" x14ac:dyDescent="0.3">
      <c r="B1355" s="1">
        <v>971</v>
      </c>
      <c r="C1355" s="1">
        <v>4867</v>
      </c>
      <c r="D1355" s="3">
        <v>0.90741942461604996</v>
      </c>
      <c r="E1355" s="3">
        <v>9.2580575383949801E-2</v>
      </c>
      <c r="F1355" s="3">
        <v>0.904112740279292</v>
      </c>
      <c r="G1355" s="3">
        <v>9.5887259720708107E-2</v>
      </c>
      <c r="H1355" s="3">
        <v>1</v>
      </c>
      <c r="I1355" s="3">
        <v>0</v>
      </c>
      <c r="J1355" s="3">
        <v>0.99995100498199496</v>
      </c>
      <c r="K1355" s="3">
        <v>4.8995018005371101E-5</v>
      </c>
      <c r="L1355" s="3"/>
      <c r="M1355" s="3">
        <f t="shared" si="42"/>
        <v>0.95287079246933426</v>
      </c>
      <c r="N1355" s="3">
        <f t="shared" si="43"/>
        <v>4.7129207530665823E-2</v>
      </c>
      <c r="P1355" s="1">
        <v>1350</v>
      </c>
    </row>
    <row r="1356" spans="2:16" x14ac:dyDescent="0.3">
      <c r="B1356" s="1">
        <v>82</v>
      </c>
      <c r="C1356" s="1">
        <v>406</v>
      </c>
      <c r="D1356" s="3">
        <v>0.90741942461604996</v>
      </c>
      <c r="E1356" s="3">
        <v>9.2580575383949801E-2</v>
      </c>
      <c r="F1356" s="3">
        <v>0.90491248194761498</v>
      </c>
      <c r="G1356" s="3">
        <v>9.50875180523853E-2</v>
      </c>
      <c r="H1356" s="3">
        <v>1</v>
      </c>
      <c r="I1356" s="3">
        <v>0</v>
      </c>
      <c r="J1356" s="3">
        <v>0.99920850992202803</v>
      </c>
      <c r="K1356" s="3">
        <v>7.91490077972412E-4</v>
      </c>
      <c r="L1356" s="3"/>
      <c r="M1356" s="3">
        <f t="shared" si="42"/>
        <v>0.95288510412142324</v>
      </c>
      <c r="N1356" s="3">
        <f t="shared" si="43"/>
        <v>4.7114895878576882E-2</v>
      </c>
      <c r="P1356" s="1">
        <v>1351</v>
      </c>
    </row>
    <row r="1357" spans="2:16" x14ac:dyDescent="0.3">
      <c r="B1357" s="1">
        <v>1716</v>
      </c>
      <c r="C1357" s="1">
        <v>8637</v>
      </c>
      <c r="D1357" s="3">
        <v>0.90741942461604996</v>
      </c>
      <c r="E1357" s="3">
        <v>9.2580575383949801E-2</v>
      </c>
      <c r="F1357" s="3">
        <v>0.90436078509010898</v>
      </c>
      <c r="G1357" s="3">
        <v>9.5639214909890996E-2</v>
      </c>
      <c r="H1357" s="3">
        <v>1</v>
      </c>
      <c r="I1357" s="3">
        <v>0</v>
      </c>
      <c r="J1357" s="3">
        <v>0.99985134601592995</v>
      </c>
      <c r="K1357" s="3">
        <v>1.48653984069824E-4</v>
      </c>
      <c r="L1357" s="3"/>
      <c r="M1357" s="3">
        <f t="shared" si="42"/>
        <v>0.95290788893052225</v>
      </c>
      <c r="N1357" s="3">
        <f t="shared" si="43"/>
        <v>4.7092111069477652E-2</v>
      </c>
      <c r="P1357" s="1">
        <v>1352</v>
      </c>
    </row>
    <row r="1358" spans="2:16" x14ac:dyDescent="0.3">
      <c r="B1358" s="1">
        <v>1614</v>
      </c>
      <c r="C1358" s="1">
        <v>8069</v>
      </c>
      <c r="D1358" s="3">
        <v>0.90741942461604996</v>
      </c>
      <c r="E1358" s="3">
        <v>9.2580575383949801E-2</v>
      </c>
      <c r="F1358" s="3">
        <v>0.90528764900791803</v>
      </c>
      <c r="G1358" s="3">
        <v>9.4712350992081903E-2</v>
      </c>
      <c r="H1358" s="3">
        <v>1</v>
      </c>
      <c r="I1358" s="3">
        <v>0</v>
      </c>
      <c r="J1358" s="3">
        <v>0.99926429986953702</v>
      </c>
      <c r="K1358" s="3">
        <v>7.3570013046264605E-4</v>
      </c>
      <c r="L1358" s="3"/>
      <c r="M1358" s="3">
        <f t="shared" si="42"/>
        <v>0.9529928433733762</v>
      </c>
      <c r="N1358" s="3">
        <f t="shared" si="43"/>
        <v>4.7007156626623588E-2</v>
      </c>
      <c r="P1358" s="1">
        <v>1353</v>
      </c>
    </row>
    <row r="1359" spans="2:16" x14ac:dyDescent="0.3">
      <c r="B1359" s="1">
        <v>1552</v>
      </c>
      <c r="C1359" s="1">
        <v>7784</v>
      </c>
      <c r="D1359" s="3">
        <v>0.92354740061162099</v>
      </c>
      <c r="E1359" s="3">
        <v>7.64525993883792E-2</v>
      </c>
      <c r="F1359" s="3">
        <v>0.89872487694054803</v>
      </c>
      <c r="G1359" s="3">
        <v>0.10127512305945199</v>
      </c>
      <c r="H1359" s="3">
        <v>1</v>
      </c>
      <c r="I1359" s="3">
        <v>0</v>
      </c>
      <c r="J1359" s="3">
        <v>0.99069464206695601</v>
      </c>
      <c r="K1359" s="3">
        <v>9.3053579330444301E-3</v>
      </c>
      <c r="L1359" s="3"/>
      <c r="M1359" s="3">
        <f t="shared" si="42"/>
        <v>0.95324172990478129</v>
      </c>
      <c r="N1359" s="3">
        <f t="shared" si="43"/>
        <v>4.6758270095218907E-2</v>
      </c>
      <c r="P1359" s="1">
        <v>1354</v>
      </c>
    </row>
    <row r="1360" spans="2:16" x14ac:dyDescent="0.3">
      <c r="B1360" s="1">
        <v>1811</v>
      </c>
      <c r="C1360" s="1">
        <v>9125</v>
      </c>
      <c r="D1360" s="3">
        <v>0.90741942461604996</v>
      </c>
      <c r="E1360" s="3">
        <v>9.2580575383949801E-2</v>
      </c>
      <c r="F1360" s="3">
        <v>0.91216131156249203</v>
      </c>
      <c r="G1360" s="3">
        <v>8.7838688437508403E-2</v>
      </c>
      <c r="H1360" s="3">
        <v>1</v>
      </c>
      <c r="I1360" s="3">
        <v>0</v>
      </c>
      <c r="J1360" s="3">
        <v>0.993447124958038</v>
      </c>
      <c r="K1360" s="3">
        <v>6.5528750419616699E-3</v>
      </c>
      <c r="L1360" s="3"/>
      <c r="M1360" s="3">
        <f t="shared" si="42"/>
        <v>0.95325696528414494</v>
      </c>
      <c r="N1360" s="3">
        <f t="shared" si="43"/>
        <v>4.6743034715854968E-2</v>
      </c>
      <c r="P1360" s="1">
        <v>1355</v>
      </c>
    </row>
    <row r="1361" spans="2:16" x14ac:dyDescent="0.3">
      <c r="B1361" s="1">
        <v>1003</v>
      </c>
      <c r="C1361" s="1">
        <v>5047</v>
      </c>
      <c r="D1361" s="3">
        <v>0.90741942461604996</v>
      </c>
      <c r="E1361" s="3">
        <v>9.2580575383949801E-2</v>
      </c>
      <c r="F1361" s="3">
        <v>0.91622978312945003</v>
      </c>
      <c r="G1361" s="3">
        <v>8.3770216870549793E-2</v>
      </c>
      <c r="H1361" s="3">
        <v>1</v>
      </c>
      <c r="I1361" s="3">
        <v>0</v>
      </c>
      <c r="J1361" s="3">
        <v>0.98943781852722201</v>
      </c>
      <c r="K1361" s="3">
        <v>1.0562181472778299E-2</v>
      </c>
      <c r="L1361" s="3"/>
      <c r="M1361" s="3">
        <f t="shared" si="42"/>
        <v>0.95327175656818053</v>
      </c>
      <c r="N1361" s="3">
        <f t="shared" si="43"/>
        <v>4.6728243431819472E-2</v>
      </c>
      <c r="P1361" s="1">
        <v>1356</v>
      </c>
    </row>
    <row r="1362" spans="2:16" x14ac:dyDescent="0.3">
      <c r="B1362" s="1">
        <v>1499</v>
      </c>
      <c r="C1362" s="1">
        <v>7500</v>
      </c>
      <c r="D1362" s="3">
        <v>0.90741942461604996</v>
      </c>
      <c r="E1362" s="3">
        <v>9.2580575383949801E-2</v>
      </c>
      <c r="F1362" s="3">
        <v>0.90745654601478698</v>
      </c>
      <c r="G1362" s="3">
        <v>9.25434539852132E-2</v>
      </c>
      <c r="H1362" s="3">
        <v>1</v>
      </c>
      <c r="I1362" s="3">
        <v>0</v>
      </c>
      <c r="J1362" s="3">
        <v>0.99864858388900801</v>
      </c>
      <c r="K1362" s="3">
        <v>1.3514161109924299E-3</v>
      </c>
      <c r="L1362" s="3"/>
      <c r="M1362" s="3">
        <f t="shared" si="42"/>
        <v>0.95338113862996121</v>
      </c>
      <c r="N1362" s="3">
        <f t="shared" si="43"/>
        <v>4.6618861370038858E-2</v>
      </c>
      <c r="P1362" s="1">
        <v>1357</v>
      </c>
    </row>
    <row r="1363" spans="2:16" x14ac:dyDescent="0.3">
      <c r="B1363" s="1">
        <v>918</v>
      </c>
      <c r="C1363" s="1">
        <v>4599</v>
      </c>
      <c r="D1363" s="3">
        <v>0.90741942461604996</v>
      </c>
      <c r="E1363" s="3">
        <v>9.2580575383949801E-2</v>
      </c>
      <c r="F1363" s="3">
        <v>0.93048034517270395</v>
      </c>
      <c r="G1363" s="3">
        <v>6.9519654827295899E-2</v>
      </c>
      <c r="H1363" s="3">
        <v>1</v>
      </c>
      <c r="I1363" s="3">
        <v>0</v>
      </c>
      <c r="J1363" s="3">
        <v>0.97566336393356301</v>
      </c>
      <c r="K1363" s="3">
        <v>2.4336636066436799E-2</v>
      </c>
      <c r="L1363" s="3"/>
      <c r="M1363" s="3">
        <f t="shared" si="42"/>
        <v>0.95339078343057926</v>
      </c>
      <c r="N1363" s="3">
        <f t="shared" si="43"/>
        <v>4.6609216569420624E-2</v>
      </c>
      <c r="P1363" s="1">
        <v>1358</v>
      </c>
    </row>
    <row r="1364" spans="2:16" x14ac:dyDescent="0.3">
      <c r="B1364" s="1">
        <v>892</v>
      </c>
      <c r="C1364" s="1">
        <v>4478</v>
      </c>
      <c r="D1364" s="3">
        <v>0.90741942461604996</v>
      </c>
      <c r="E1364" s="3">
        <v>9.2580575383949801E-2</v>
      </c>
      <c r="F1364" s="3">
        <v>0.90643196619092603</v>
      </c>
      <c r="G1364" s="3">
        <v>9.35680338090739E-2</v>
      </c>
      <c r="H1364" s="3">
        <v>1</v>
      </c>
      <c r="I1364" s="3">
        <v>0</v>
      </c>
      <c r="J1364" s="3">
        <v>0.99980324506759599</v>
      </c>
      <c r="K1364" s="3">
        <v>1.9675493240356399E-4</v>
      </c>
      <c r="L1364" s="3"/>
      <c r="M1364" s="3">
        <f t="shared" si="42"/>
        <v>0.95341365896864294</v>
      </c>
      <c r="N1364" s="3">
        <f t="shared" si="43"/>
        <v>4.6586341031356816E-2</v>
      </c>
      <c r="P1364" s="1">
        <v>1359</v>
      </c>
    </row>
    <row r="1365" spans="2:16" x14ac:dyDescent="0.3">
      <c r="B1365" s="1">
        <v>114</v>
      </c>
      <c r="C1365" s="1">
        <v>539</v>
      </c>
      <c r="D1365" s="3">
        <v>0.90741942461604996</v>
      </c>
      <c r="E1365" s="3">
        <v>9.2580575383949801E-2</v>
      </c>
      <c r="F1365" s="3">
        <v>0.90701993814620996</v>
      </c>
      <c r="G1365" s="3">
        <v>9.2980061853789597E-2</v>
      </c>
      <c r="H1365" s="3">
        <v>1</v>
      </c>
      <c r="I1365" s="3">
        <v>0</v>
      </c>
      <c r="J1365" s="3">
        <v>0.99964654445648204</v>
      </c>
      <c r="K1365" s="3">
        <v>3.5345554351806603E-4</v>
      </c>
      <c r="L1365" s="3"/>
      <c r="M1365" s="3">
        <f t="shared" si="42"/>
        <v>0.95352147680468546</v>
      </c>
      <c r="N1365" s="3">
        <f t="shared" si="43"/>
        <v>4.647852319531437E-2</v>
      </c>
      <c r="P1365" s="1">
        <v>1360</v>
      </c>
    </row>
    <row r="1366" spans="2:16" x14ac:dyDescent="0.3">
      <c r="B1366" s="1">
        <v>49</v>
      </c>
      <c r="C1366" s="1">
        <v>245</v>
      </c>
      <c r="D1366" s="3">
        <v>0.90741942461604996</v>
      </c>
      <c r="E1366" s="3">
        <v>9.2580575383949801E-2</v>
      </c>
      <c r="F1366" s="3">
        <v>0.91459579700331395</v>
      </c>
      <c r="G1366" s="3">
        <v>8.5404202996686093E-2</v>
      </c>
      <c r="H1366" s="3">
        <v>1</v>
      </c>
      <c r="I1366" s="3">
        <v>0</v>
      </c>
      <c r="J1366" s="3">
        <v>0.99219912290573098</v>
      </c>
      <c r="K1366" s="3">
        <v>7.8008770942687997E-3</v>
      </c>
      <c r="L1366" s="3"/>
      <c r="M1366" s="3">
        <f t="shared" si="42"/>
        <v>0.95355358613127383</v>
      </c>
      <c r="N1366" s="3">
        <f t="shared" si="43"/>
        <v>4.6446413868726173E-2</v>
      </c>
      <c r="P1366" s="1">
        <v>1361</v>
      </c>
    </row>
    <row r="1367" spans="2:16" x14ac:dyDescent="0.3">
      <c r="B1367" s="1">
        <v>1902</v>
      </c>
      <c r="C1367" s="1">
        <v>9518</v>
      </c>
      <c r="D1367" s="3">
        <v>0.90741942461604996</v>
      </c>
      <c r="E1367" s="3">
        <v>9.2580575383949801E-2</v>
      </c>
      <c r="F1367" s="3">
        <v>0.96753644412804996</v>
      </c>
      <c r="G1367" s="3">
        <v>3.2463555871950003E-2</v>
      </c>
      <c r="H1367" s="3">
        <v>1</v>
      </c>
      <c r="I1367" s="3">
        <v>0</v>
      </c>
      <c r="J1367" s="3">
        <v>0.93930393457412698</v>
      </c>
      <c r="K1367" s="3">
        <v>6.0696065425872803E-2</v>
      </c>
      <c r="L1367" s="3"/>
      <c r="M1367" s="3">
        <f t="shared" si="42"/>
        <v>0.95356495082955672</v>
      </c>
      <c r="N1367" s="3">
        <f t="shared" si="43"/>
        <v>4.6435049170443152E-2</v>
      </c>
      <c r="P1367" s="1">
        <v>1362</v>
      </c>
    </row>
    <row r="1368" spans="2:16" x14ac:dyDescent="0.3">
      <c r="B1368" s="1">
        <v>486</v>
      </c>
      <c r="C1368" s="1">
        <v>2400</v>
      </c>
      <c r="D1368" s="3">
        <v>0.90741942461604996</v>
      </c>
      <c r="E1368" s="3">
        <v>9.2580575383949801E-2</v>
      </c>
      <c r="F1368" s="3">
        <v>0.90690590742663102</v>
      </c>
      <c r="G1368" s="3">
        <v>9.3094092573369203E-2</v>
      </c>
      <c r="H1368" s="3">
        <v>1</v>
      </c>
      <c r="I1368" s="3">
        <v>0</v>
      </c>
      <c r="J1368" s="3">
        <v>0.99998176097869895</v>
      </c>
      <c r="K1368" s="3">
        <v>1.8239021301269501E-5</v>
      </c>
      <c r="L1368" s="3"/>
      <c r="M1368" s="3">
        <f t="shared" si="42"/>
        <v>0.95357677325534507</v>
      </c>
      <c r="N1368" s="3">
        <f t="shared" si="43"/>
        <v>4.6423226744655072E-2</v>
      </c>
      <c r="P1368" s="1">
        <v>1363</v>
      </c>
    </row>
    <row r="1369" spans="2:16" x14ac:dyDescent="0.3">
      <c r="B1369" s="1">
        <v>897</v>
      </c>
      <c r="C1369" s="1">
        <v>4499</v>
      </c>
      <c r="D1369" s="3">
        <v>0.90741942461604996</v>
      </c>
      <c r="E1369" s="3">
        <v>9.2580575383949801E-2</v>
      </c>
      <c r="F1369" s="3">
        <v>0.90904753343831501</v>
      </c>
      <c r="G1369" s="3">
        <v>9.09524665616845E-2</v>
      </c>
      <c r="H1369" s="3">
        <v>1</v>
      </c>
      <c r="I1369" s="3">
        <v>0</v>
      </c>
      <c r="J1369" s="3">
        <v>0.99785798788070701</v>
      </c>
      <c r="K1369" s="3">
        <v>2.1420121192932099E-3</v>
      </c>
      <c r="L1369" s="3"/>
      <c r="M1369" s="3">
        <f t="shared" si="42"/>
        <v>0.95358123648376791</v>
      </c>
      <c r="N1369" s="3">
        <f t="shared" si="43"/>
        <v>4.6418763516231878E-2</v>
      </c>
      <c r="P1369" s="1">
        <v>1364</v>
      </c>
    </row>
    <row r="1370" spans="2:16" x14ac:dyDescent="0.3">
      <c r="B1370" s="1">
        <v>932</v>
      </c>
      <c r="C1370" s="1">
        <v>4677</v>
      </c>
      <c r="D1370" s="3">
        <v>0.90741942461604996</v>
      </c>
      <c r="E1370" s="3">
        <v>9.2580575383949801E-2</v>
      </c>
      <c r="F1370" s="3">
        <v>0.90744819511163499</v>
      </c>
      <c r="G1370" s="3">
        <v>9.2551804888365105E-2</v>
      </c>
      <c r="H1370" s="3">
        <v>1</v>
      </c>
      <c r="I1370" s="3">
        <v>0</v>
      </c>
      <c r="J1370" s="3">
        <v>0.99951148033142101</v>
      </c>
      <c r="K1370" s="3">
        <v>4.88519668579102E-4</v>
      </c>
      <c r="L1370" s="3"/>
      <c r="M1370" s="3">
        <f t="shared" si="42"/>
        <v>0.95359477501477641</v>
      </c>
      <c r="N1370" s="3">
        <f t="shared" si="43"/>
        <v>4.6405224985223502E-2</v>
      </c>
      <c r="P1370" s="1">
        <v>1365</v>
      </c>
    </row>
    <row r="1371" spans="2:16" x14ac:dyDescent="0.3">
      <c r="B1371" s="1">
        <v>1436</v>
      </c>
      <c r="C1371" s="1">
        <v>7220</v>
      </c>
      <c r="D1371" s="3">
        <v>0.90741942461604996</v>
      </c>
      <c r="E1371" s="3">
        <v>9.2580575383949801E-2</v>
      </c>
      <c r="F1371" s="3">
        <v>0.91528708667769199</v>
      </c>
      <c r="G1371" s="3">
        <v>8.4712913322308001E-2</v>
      </c>
      <c r="H1371" s="3">
        <v>1</v>
      </c>
      <c r="I1371" s="3">
        <v>0</v>
      </c>
      <c r="J1371" s="3">
        <v>0.991840600967407</v>
      </c>
      <c r="K1371" s="3">
        <v>8.15939903259277E-3</v>
      </c>
      <c r="L1371" s="3"/>
      <c r="M1371" s="3">
        <f t="shared" si="42"/>
        <v>0.95363677806528724</v>
      </c>
      <c r="N1371" s="3">
        <f t="shared" si="43"/>
        <v>4.6363221934712644E-2</v>
      </c>
      <c r="P1371" s="1">
        <v>1366</v>
      </c>
    </row>
    <row r="1372" spans="2:16" x14ac:dyDescent="0.3">
      <c r="B1372" s="1">
        <v>1405</v>
      </c>
      <c r="C1372" s="1">
        <v>7065</v>
      </c>
      <c r="D1372" s="3">
        <v>0.90741942461604996</v>
      </c>
      <c r="E1372" s="3">
        <v>9.2580575383949801E-2</v>
      </c>
      <c r="F1372" s="3">
        <v>0.90736934262660995</v>
      </c>
      <c r="G1372" s="3">
        <v>9.2630657373390102E-2</v>
      </c>
      <c r="H1372" s="3">
        <v>1</v>
      </c>
      <c r="I1372" s="3">
        <v>0</v>
      </c>
      <c r="J1372" s="3">
        <v>0.99983870983123802</v>
      </c>
      <c r="K1372" s="3">
        <v>1.61290168762207E-4</v>
      </c>
      <c r="L1372" s="3"/>
      <c r="M1372" s="3">
        <f t="shared" si="42"/>
        <v>0.95365686926847437</v>
      </c>
      <c r="N1372" s="3">
        <f t="shared" si="43"/>
        <v>4.6343130731525531E-2</v>
      </c>
      <c r="P1372" s="1">
        <v>1367</v>
      </c>
    </row>
    <row r="1373" spans="2:16" x14ac:dyDescent="0.3">
      <c r="B1373" s="1">
        <v>1928</v>
      </c>
      <c r="C1373" s="1">
        <v>9659</v>
      </c>
      <c r="D1373" s="3">
        <v>0.90741942461604996</v>
      </c>
      <c r="E1373" s="3">
        <v>9.2580575383949801E-2</v>
      </c>
      <c r="F1373" s="3">
        <v>0.90740097585787205</v>
      </c>
      <c r="G1373" s="3">
        <v>9.2599024142127506E-2</v>
      </c>
      <c r="H1373" s="3">
        <v>1</v>
      </c>
      <c r="I1373" s="3">
        <v>0</v>
      </c>
      <c r="J1373" s="3">
        <v>0.99982577562332198</v>
      </c>
      <c r="K1373" s="3">
        <v>1.7422437667846699E-4</v>
      </c>
      <c r="L1373" s="3"/>
      <c r="M1373" s="3">
        <f t="shared" si="42"/>
        <v>0.95366154402431103</v>
      </c>
      <c r="N1373" s="3">
        <f t="shared" si="43"/>
        <v>4.6338455975688947E-2</v>
      </c>
      <c r="P1373" s="1">
        <v>1368</v>
      </c>
    </row>
    <row r="1374" spans="2:16" x14ac:dyDescent="0.3">
      <c r="B1374" s="1">
        <v>1532</v>
      </c>
      <c r="C1374" s="1">
        <v>7667</v>
      </c>
      <c r="D1374" s="3">
        <v>0.90741942461604996</v>
      </c>
      <c r="E1374" s="3">
        <v>9.2580575383949801E-2</v>
      </c>
      <c r="F1374" s="3">
        <v>0.907896266621671</v>
      </c>
      <c r="G1374" s="3">
        <v>9.2103733378328695E-2</v>
      </c>
      <c r="H1374" s="3">
        <v>1</v>
      </c>
      <c r="I1374" s="3">
        <v>0</v>
      </c>
      <c r="J1374" s="3">
        <v>0.99942111968994096</v>
      </c>
      <c r="K1374" s="3">
        <v>5.7888031005859397E-4</v>
      </c>
      <c r="L1374" s="3"/>
      <c r="M1374" s="3">
        <f t="shared" si="42"/>
        <v>0.95368420273191545</v>
      </c>
      <c r="N1374" s="3">
        <f t="shared" si="43"/>
        <v>4.6315797268084269E-2</v>
      </c>
      <c r="P1374" s="1">
        <v>1369</v>
      </c>
    </row>
    <row r="1375" spans="2:16" x14ac:dyDescent="0.3">
      <c r="B1375" s="1">
        <v>746</v>
      </c>
      <c r="C1375" s="1">
        <v>3703</v>
      </c>
      <c r="D1375" s="3">
        <v>0.90741942461604996</v>
      </c>
      <c r="E1375" s="3">
        <v>9.2580575383949801E-2</v>
      </c>
      <c r="F1375" s="3">
        <v>0.92255524925599597</v>
      </c>
      <c r="G1375" s="3">
        <v>7.7444750744003601E-2</v>
      </c>
      <c r="H1375" s="3">
        <v>1</v>
      </c>
      <c r="I1375" s="3">
        <v>0</v>
      </c>
      <c r="J1375" s="3">
        <v>0.98484820127487205</v>
      </c>
      <c r="K1375" s="3">
        <v>1.51517987251282E-2</v>
      </c>
      <c r="L1375" s="3"/>
      <c r="M1375" s="3">
        <f t="shared" si="42"/>
        <v>0.95370571878672949</v>
      </c>
      <c r="N1375" s="3">
        <f t="shared" si="43"/>
        <v>4.6294281213270401E-2</v>
      </c>
      <c r="P1375" s="1">
        <v>1370</v>
      </c>
    </row>
    <row r="1376" spans="2:16" x14ac:dyDescent="0.3">
      <c r="B1376" s="1">
        <v>340</v>
      </c>
      <c r="C1376" s="1">
        <v>1648</v>
      </c>
      <c r="D1376" s="3">
        <v>0.90741942461604996</v>
      </c>
      <c r="E1376" s="3">
        <v>9.2580575383949801E-2</v>
      </c>
      <c r="F1376" s="3">
        <v>0.90803332350853305</v>
      </c>
      <c r="G1376" s="3">
        <v>9.1966676491466601E-2</v>
      </c>
      <c r="H1376" s="3">
        <v>1</v>
      </c>
      <c r="I1376" s="3">
        <v>0</v>
      </c>
      <c r="J1376" s="3">
        <v>0.99958556890487704</v>
      </c>
      <c r="K1376" s="3">
        <v>4.1443109512329102E-4</v>
      </c>
      <c r="L1376" s="3"/>
      <c r="M1376" s="3">
        <f t="shared" si="42"/>
        <v>0.9537595792573651</v>
      </c>
      <c r="N1376" s="3">
        <f t="shared" si="43"/>
        <v>4.6240420742634923E-2</v>
      </c>
      <c r="P1376" s="1">
        <v>1371</v>
      </c>
    </row>
    <row r="1377" spans="2:16" x14ac:dyDescent="0.3">
      <c r="B1377" s="1">
        <v>312</v>
      </c>
      <c r="C1377" s="1">
        <v>1496</v>
      </c>
      <c r="D1377" s="3">
        <v>0.90741942461604996</v>
      </c>
      <c r="E1377" s="3">
        <v>9.2580575383949801E-2</v>
      </c>
      <c r="F1377" s="3">
        <v>0.90819616175561002</v>
      </c>
      <c r="G1377" s="3">
        <v>9.1803838244390396E-2</v>
      </c>
      <c r="H1377" s="3">
        <v>1</v>
      </c>
      <c r="I1377" s="3">
        <v>0</v>
      </c>
      <c r="J1377" s="3">
        <v>0.99982088804244995</v>
      </c>
      <c r="K1377" s="3">
        <v>1.7911195755004899E-4</v>
      </c>
      <c r="L1377" s="3"/>
      <c r="M1377" s="3">
        <f t="shared" si="42"/>
        <v>0.95385911860352746</v>
      </c>
      <c r="N1377" s="3">
        <f t="shared" si="43"/>
        <v>4.6140881396472558E-2</v>
      </c>
      <c r="P1377" s="1">
        <v>1372</v>
      </c>
    </row>
    <row r="1378" spans="2:16" x14ac:dyDescent="0.3">
      <c r="B1378" s="1">
        <v>555</v>
      </c>
      <c r="C1378" s="1">
        <v>2712</v>
      </c>
      <c r="D1378" s="3">
        <v>0.90741942461604996</v>
      </c>
      <c r="E1378" s="3">
        <v>9.2580575383949801E-2</v>
      </c>
      <c r="F1378" s="3">
        <v>0.91279259021567705</v>
      </c>
      <c r="G1378" s="3">
        <v>8.7207409784323398E-2</v>
      </c>
      <c r="H1378" s="3">
        <v>1</v>
      </c>
      <c r="I1378" s="3">
        <v>0</v>
      </c>
      <c r="J1378" s="3">
        <v>0.995347440242767</v>
      </c>
      <c r="K1378" s="3">
        <v>4.6525597572326704E-3</v>
      </c>
      <c r="L1378" s="3"/>
      <c r="M1378" s="3">
        <f t="shared" si="42"/>
        <v>0.9538898637686235</v>
      </c>
      <c r="N1378" s="3">
        <f t="shared" si="43"/>
        <v>4.611013623137647E-2</v>
      </c>
      <c r="P1378" s="1">
        <v>1373</v>
      </c>
    </row>
    <row r="1379" spans="2:16" x14ac:dyDescent="0.3">
      <c r="B1379" s="1">
        <v>68</v>
      </c>
      <c r="C1379" s="1">
        <v>335</v>
      </c>
      <c r="D1379" s="3">
        <v>0.90741942461604996</v>
      </c>
      <c r="E1379" s="3">
        <v>9.2580575383949801E-2</v>
      </c>
      <c r="F1379" s="3">
        <v>0.91072587752719003</v>
      </c>
      <c r="G1379" s="3">
        <v>8.9274122472810399E-2</v>
      </c>
      <c r="H1379" s="3">
        <v>1</v>
      </c>
      <c r="I1379" s="3">
        <v>0</v>
      </c>
      <c r="J1379" s="3">
        <v>0.997791647911072</v>
      </c>
      <c r="K1379" s="3">
        <v>2.2083520889282201E-3</v>
      </c>
      <c r="L1379" s="3"/>
      <c r="M1379" s="3">
        <f t="shared" si="42"/>
        <v>0.95398423751357808</v>
      </c>
      <c r="N1379" s="3">
        <f t="shared" si="43"/>
        <v>4.6015762486422106E-2</v>
      </c>
      <c r="P1379" s="1">
        <v>1374</v>
      </c>
    </row>
    <row r="1380" spans="2:16" x14ac:dyDescent="0.3">
      <c r="B1380" s="1">
        <v>828</v>
      </c>
      <c r="C1380" s="1">
        <v>4148</v>
      </c>
      <c r="D1380" s="3">
        <v>0.90741942461604996</v>
      </c>
      <c r="E1380" s="3">
        <v>9.2580575383949801E-2</v>
      </c>
      <c r="F1380" s="3">
        <v>0.91112066276544201</v>
      </c>
      <c r="G1380" s="3">
        <v>8.8879337234558306E-2</v>
      </c>
      <c r="H1380" s="3">
        <v>1</v>
      </c>
      <c r="I1380" s="3">
        <v>0</v>
      </c>
      <c r="J1380" s="3">
        <v>0.99748599529266402</v>
      </c>
      <c r="K1380" s="3">
        <v>2.5140047073364301E-3</v>
      </c>
      <c r="L1380" s="3"/>
      <c r="M1380" s="3">
        <f t="shared" si="42"/>
        <v>0.95400652066853897</v>
      </c>
      <c r="N1380" s="3">
        <f t="shared" si="43"/>
        <v>4.5993479331461133E-2</v>
      </c>
      <c r="P1380" s="1">
        <v>1375</v>
      </c>
    </row>
    <row r="1381" spans="2:16" x14ac:dyDescent="0.3">
      <c r="B1381" s="1">
        <v>571</v>
      </c>
      <c r="C1381" s="1">
        <v>2794</v>
      </c>
      <c r="D1381" s="3">
        <v>0.90741942461604996</v>
      </c>
      <c r="E1381" s="3">
        <v>9.2580575383949801E-2</v>
      </c>
      <c r="F1381" s="3">
        <v>0.92594883220189195</v>
      </c>
      <c r="G1381" s="3">
        <v>7.40511677981084E-2</v>
      </c>
      <c r="H1381" s="3">
        <v>1</v>
      </c>
      <c r="I1381" s="3">
        <v>0</v>
      </c>
      <c r="J1381" s="3">
        <v>0.98272401094436601</v>
      </c>
      <c r="K1381" s="3">
        <v>1.72759890556335E-2</v>
      </c>
      <c r="L1381" s="3"/>
      <c r="M1381" s="3">
        <f t="shared" si="42"/>
        <v>0.95402306694057704</v>
      </c>
      <c r="N1381" s="3">
        <f t="shared" si="43"/>
        <v>4.5976933059422923E-2</v>
      </c>
      <c r="P1381" s="1">
        <v>1376</v>
      </c>
    </row>
    <row r="1382" spans="2:16" x14ac:dyDescent="0.3">
      <c r="B1382" s="1">
        <v>1209</v>
      </c>
      <c r="C1382" s="1">
        <v>6005</v>
      </c>
      <c r="D1382" s="3">
        <v>0.90741942461604996</v>
      </c>
      <c r="E1382" s="3">
        <v>9.2580575383949801E-2</v>
      </c>
      <c r="F1382" s="3">
        <v>0.90919702494600296</v>
      </c>
      <c r="G1382" s="3">
        <v>9.0802975053996801E-2</v>
      </c>
      <c r="H1382" s="3">
        <v>1</v>
      </c>
      <c r="I1382" s="3">
        <v>0</v>
      </c>
      <c r="J1382" s="3">
        <v>0.99956315755844105</v>
      </c>
      <c r="K1382" s="3">
        <v>4.36842441558838E-4</v>
      </c>
      <c r="L1382" s="3"/>
      <c r="M1382" s="3">
        <f t="shared" si="42"/>
        <v>0.95404490178012358</v>
      </c>
      <c r="N1382" s="3">
        <f t="shared" si="43"/>
        <v>4.595509821987636E-2</v>
      </c>
      <c r="P1382" s="1">
        <v>1377</v>
      </c>
    </row>
    <row r="1383" spans="2:16" x14ac:dyDescent="0.3">
      <c r="B1383" s="1">
        <v>664</v>
      </c>
      <c r="C1383" s="1">
        <v>3236</v>
      </c>
      <c r="D1383" s="3">
        <v>0.90741942461604996</v>
      </c>
      <c r="E1383" s="3">
        <v>9.2580575383949801E-2</v>
      </c>
      <c r="F1383" s="3">
        <v>0.90896041214493395</v>
      </c>
      <c r="G1383" s="3">
        <v>9.1039587855065704E-2</v>
      </c>
      <c r="H1383" s="3">
        <v>1</v>
      </c>
      <c r="I1383" s="3">
        <v>0</v>
      </c>
      <c r="J1383" s="3">
        <v>0.99994885921478305</v>
      </c>
      <c r="K1383" s="3">
        <v>5.1140785217285197E-5</v>
      </c>
      <c r="L1383" s="3"/>
      <c r="M1383" s="3">
        <f t="shared" si="42"/>
        <v>0.9540821739939418</v>
      </c>
      <c r="N1383" s="3">
        <f t="shared" si="43"/>
        <v>4.5917826006058197E-2</v>
      </c>
      <c r="P1383" s="1">
        <v>1378</v>
      </c>
    </row>
    <row r="1384" spans="2:16" x14ac:dyDescent="0.3">
      <c r="B1384" s="1">
        <v>1650</v>
      </c>
      <c r="C1384" s="1">
        <v>8264</v>
      </c>
      <c r="D1384" s="3">
        <v>0.90741942461604996</v>
      </c>
      <c r="E1384" s="3">
        <v>9.2580575383949801E-2</v>
      </c>
      <c r="F1384" s="3">
        <v>0.90948713896007605</v>
      </c>
      <c r="G1384" s="3">
        <v>9.05128610399238E-2</v>
      </c>
      <c r="H1384" s="3">
        <v>1</v>
      </c>
      <c r="I1384" s="3">
        <v>0</v>
      </c>
      <c r="J1384" s="3">
        <v>0.999708592891693</v>
      </c>
      <c r="K1384" s="3">
        <v>2.9140710830688498E-4</v>
      </c>
      <c r="L1384" s="3"/>
      <c r="M1384" s="3">
        <f t="shared" si="42"/>
        <v>0.95415378911695481</v>
      </c>
      <c r="N1384" s="3">
        <f t="shared" si="43"/>
        <v>4.5846210883045121E-2</v>
      </c>
      <c r="P1384" s="1">
        <v>1379</v>
      </c>
    </row>
    <row r="1385" spans="2:16" x14ac:dyDescent="0.3">
      <c r="B1385" s="1">
        <v>1541</v>
      </c>
      <c r="C1385" s="1">
        <v>7739</v>
      </c>
      <c r="D1385" s="3">
        <v>0.90741942461604996</v>
      </c>
      <c r="E1385" s="3">
        <v>9.2580575383949801E-2</v>
      </c>
      <c r="F1385" s="3">
        <v>0.90945193523478196</v>
      </c>
      <c r="G1385" s="3">
        <v>9.05480647652179E-2</v>
      </c>
      <c r="H1385" s="3">
        <v>1</v>
      </c>
      <c r="I1385" s="3">
        <v>0</v>
      </c>
      <c r="J1385" s="3">
        <v>0.99980467557907104</v>
      </c>
      <c r="K1385" s="3">
        <v>1.95324420928955E-4</v>
      </c>
      <c r="L1385" s="3"/>
      <c r="M1385" s="3">
        <f t="shared" si="42"/>
        <v>0.95416900885747569</v>
      </c>
      <c r="N1385" s="3">
        <f t="shared" si="43"/>
        <v>4.5830991142524161E-2</v>
      </c>
      <c r="P1385" s="1">
        <v>1380</v>
      </c>
    </row>
    <row r="1386" spans="2:16" x14ac:dyDescent="0.3">
      <c r="B1386" s="1">
        <v>25</v>
      </c>
      <c r="C1386" s="1">
        <v>140</v>
      </c>
      <c r="D1386" s="3">
        <v>0.90741942461604996</v>
      </c>
      <c r="E1386" s="3">
        <v>9.2580575383949801E-2</v>
      </c>
      <c r="F1386" s="3">
        <v>0.90965677953903301</v>
      </c>
      <c r="G1386" s="3">
        <v>9.0343220460967405E-2</v>
      </c>
      <c r="H1386" s="3">
        <v>1</v>
      </c>
      <c r="I1386" s="3">
        <v>0</v>
      </c>
      <c r="J1386" s="3">
        <v>0.99972850084304798</v>
      </c>
      <c r="K1386" s="3">
        <v>2.7149915695190403E-4</v>
      </c>
      <c r="L1386" s="3"/>
      <c r="M1386" s="3">
        <f t="shared" si="42"/>
        <v>0.95420117624953282</v>
      </c>
      <c r="N1386" s="3">
        <f t="shared" si="43"/>
        <v>4.5798823750467274E-2</v>
      </c>
      <c r="P1386" s="1">
        <v>1381</v>
      </c>
    </row>
    <row r="1387" spans="2:16" x14ac:dyDescent="0.3">
      <c r="B1387" s="1">
        <v>1543</v>
      </c>
      <c r="C1387" s="1">
        <v>7742</v>
      </c>
      <c r="D1387" s="3">
        <v>0.90741942461604996</v>
      </c>
      <c r="E1387" s="3">
        <v>9.2580575383949801E-2</v>
      </c>
      <c r="F1387" s="3">
        <v>0.90948325725430601</v>
      </c>
      <c r="G1387" s="3">
        <v>9.0516742745694004E-2</v>
      </c>
      <c r="H1387" s="3">
        <v>1</v>
      </c>
      <c r="I1387" s="3">
        <v>0</v>
      </c>
      <c r="J1387" s="3">
        <v>0.99999415874481201</v>
      </c>
      <c r="K1387" s="3">
        <v>5.8412551879882804E-6</v>
      </c>
      <c r="L1387" s="3"/>
      <c r="M1387" s="3">
        <f t="shared" si="42"/>
        <v>0.954224210153792</v>
      </c>
      <c r="N1387" s="3">
        <f t="shared" si="43"/>
        <v>4.5775789846207948E-2</v>
      </c>
      <c r="P1387" s="1">
        <v>1382</v>
      </c>
    </row>
    <row r="1388" spans="2:16" x14ac:dyDescent="0.3">
      <c r="B1388" s="1">
        <v>256</v>
      </c>
      <c r="C1388" s="1">
        <v>1171</v>
      </c>
      <c r="D1388" s="3">
        <v>0.90741942461604996</v>
      </c>
      <c r="E1388" s="3">
        <v>9.2580575383949801E-2</v>
      </c>
      <c r="F1388" s="3">
        <v>0.91088942129698902</v>
      </c>
      <c r="G1388" s="3">
        <v>8.9110578703010895E-2</v>
      </c>
      <c r="H1388" s="3">
        <v>1</v>
      </c>
      <c r="I1388" s="3">
        <v>0</v>
      </c>
      <c r="J1388" s="3">
        <v>0.99876874685287498</v>
      </c>
      <c r="K1388" s="3">
        <v>1.23125314712524E-3</v>
      </c>
      <c r="L1388" s="3"/>
      <c r="M1388" s="3">
        <f t="shared" si="42"/>
        <v>0.95426939819147849</v>
      </c>
      <c r="N1388" s="3">
        <f t="shared" si="43"/>
        <v>4.5730601808521482E-2</v>
      </c>
      <c r="P1388" s="1">
        <v>1383</v>
      </c>
    </row>
    <row r="1389" spans="2:16" x14ac:dyDescent="0.3">
      <c r="B1389" s="1">
        <v>1932</v>
      </c>
      <c r="C1389" s="1">
        <v>9677</v>
      </c>
      <c r="D1389" s="3">
        <v>0.92354740061162099</v>
      </c>
      <c r="E1389" s="3">
        <v>7.64525993883792E-2</v>
      </c>
      <c r="F1389" s="3">
        <v>0.89416499105229197</v>
      </c>
      <c r="G1389" s="3">
        <v>0.105835008947708</v>
      </c>
      <c r="H1389" s="3">
        <v>1</v>
      </c>
      <c r="I1389" s="3">
        <v>0</v>
      </c>
      <c r="J1389" s="3">
        <v>0.99953067302703902</v>
      </c>
      <c r="K1389" s="3">
        <v>4.69326972961426E-4</v>
      </c>
      <c r="L1389" s="3"/>
      <c r="M1389" s="3">
        <f t="shared" si="42"/>
        <v>0.95431076617273802</v>
      </c>
      <c r="N1389" s="3">
        <f t="shared" si="43"/>
        <v>4.5689233827262157E-2</v>
      </c>
      <c r="P1389" s="1">
        <v>1384</v>
      </c>
    </row>
    <row r="1390" spans="2:16" x14ac:dyDescent="0.3">
      <c r="B1390" s="1">
        <v>908</v>
      </c>
      <c r="C1390" s="1">
        <v>4561</v>
      </c>
      <c r="D1390" s="3">
        <v>0.90741942461604996</v>
      </c>
      <c r="E1390" s="3">
        <v>9.2580575383949801E-2</v>
      </c>
      <c r="F1390" s="3">
        <v>0.91004092573738504</v>
      </c>
      <c r="G1390" s="3">
        <v>8.9959074262615193E-2</v>
      </c>
      <c r="H1390" s="3">
        <v>1</v>
      </c>
      <c r="I1390" s="3">
        <v>0</v>
      </c>
      <c r="J1390" s="3">
        <v>0.99999225139617898</v>
      </c>
      <c r="K1390" s="3">
        <v>7.7486038208007796E-6</v>
      </c>
      <c r="L1390" s="3"/>
      <c r="M1390" s="3">
        <f t="shared" si="42"/>
        <v>0.9543631504374035</v>
      </c>
      <c r="N1390" s="3">
        <f t="shared" si="43"/>
        <v>4.5636849562596449E-2</v>
      </c>
      <c r="P1390" s="1">
        <v>1385</v>
      </c>
    </row>
    <row r="1391" spans="2:16" x14ac:dyDescent="0.3">
      <c r="B1391" s="1">
        <v>1775</v>
      </c>
      <c r="C1391" s="1">
        <v>8929</v>
      </c>
      <c r="D1391" s="3">
        <v>0.90741942461604996</v>
      </c>
      <c r="E1391" s="3">
        <v>9.2580575383949801E-2</v>
      </c>
      <c r="F1391" s="3">
        <v>0.910099482758845</v>
      </c>
      <c r="G1391" s="3">
        <v>8.99005172411554E-2</v>
      </c>
      <c r="H1391" s="3">
        <v>1</v>
      </c>
      <c r="I1391" s="3">
        <v>0</v>
      </c>
      <c r="J1391" s="3">
        <v>0.99993407726287797</v>
      </c>
      <c r="K1391" s="3">
        <v>6.5922737121582004E-5</v>
      </c>
      <c r="L1391" s="3"/>
      <c r="M1391" s="3">
        <f t="shared" si="42"/>
        <v>0.95436324615944323</v>
      </c>
      <c r="N1391" s="3">
        <f t="shared" si="43"/>
        <v>4.5636753840556696E-2</v>
      </c>
      <c r="P1391" s="1">
        <v>1386</v>
      </c>
    </row>
    <row r="1392" spans="2:16" x14ac:dyDescent="0.3">
      <c r="B1392" s="1">
        <v>1969</v>
      </c>
      <c r="C1392" s="1">
        <v>9829</v>
      </c>
      <c r="D1392" s="3">
        <v>0.90741942461604996</v>
      </c>
      <c r="E1392" s="3">
        <v>9.2580575383949801E-2</v>
      </c>
      <c r="F1392" s="3">
        <v>0.921665110598895</v>
      </c>
      <c r="G1392" s="3">
        <v>7.8334889401104807E-2</v>
      </c>
      <c r="H1392" s="3">
        <v>1</v>
      </c>
      <c r="I1392" s="3">
        <v>0</v>
      </c>
      <c r="J1392" s="3">
        <v>0.98858880996704102</v>
      </c>
      <c r="K1392" s="3">
        <v>1.1411190032959E-2</v>
      </c>
      <c r="L1392" s="3"/>
      <c r="M1392" s="3">
        <f t="shared" si="42"/>
        <v>0.95441833629549655</v>
      </c>
      <c r="N1392" s="3">
        <f t="shared" si="43"/>
        <v>4.5581663704503401E-2</v>
      </c>
      <c r="P1392" s="1">
        <v>1387</v>
      </c>
    </row>
    <row r="1393" spans="2:16" x14ac:dyDescent="0.3">
      <c r="B1393" s="1">
        <v>421</v>
      </c>
      <c r="C1393" s="1">
        <v>2080</v>
      </c>
      <c r="D1393" s="3">
        <v>0.90741942461604996</v>
      </c>
      <c r="E1393" s="3">
        <v>9.2580575383949801E-2</v>
      </c>
      <c r="F1393" s="3">
        <v>0.91755708034500605</v>
      </c>
      <c r="G1393" s="3">
        <v>8.2442919654993896E-2</v>
      </c>
      <c r="H1393" s="3">
        <v>1</v>
      </c>
      <c r="I1393" s="3">
        <v>0</v>
      </c>
      <c r="J1393" s="3">
        <v>0.99298238754272505</v>
      </c>
      <c r="K1393" s="3">
        <v>7.0176124572753898E-3</v>
      </c>
      <c r="L1393" s="3"/>
      <c r="M1393" s="3">
        <f t="shared" si="42"/>
        <v>0.95448972312594527</v>
      </c>
      <c r="N1393" s="3">
        <f t="shared" si="43"/>
        <v>4.5510276874054775E-2</v>
      </c>
      <c r="P1393" s="1">
        <v>1388</v>
      </c>
    </row>
    <row r="1394" spans="2:16" x14ac:dyDescent="0.3">
      <c r="B1394" s="1">
        <v>51</v>
      </c>
      <c r="C1394" s="1">
        <v>256</v>
      </c>
      <c r="D1394" s="3">
        <v>0.90741942461604996</v>
      </c>
      <c r="E1394" s="3">
        <v>9.2580575383949801E-2</v>
      </c>
      <c r="F1394" s="3">
        <v>0.92310574309932303</v>
      </c>
      <c r="G1394" s="3">
        <v>7.6894256900676902E-2</v>
      </c>
      <c r="H1394" s="3">
        <v>1</v>
      </c>
      <c r="I1394" s="3">
        <v>0</v>
      </c>
      <c r="J1394" s="3">
        <v>0.98811882734298695</v>
      </c>
      <c r="K1394" s="3">
        <v>1.18811726570129E-2</v>
      </c>
      <c r="L1394" s="3"/>
      <c r="M1394" s="3">
        <f t="shared" si="42"/>
        <v>0.95466099876458999</v>
      </c>
      <c r="N1394" s="3">
        <f t="shared" si="43"/>
        <v>4.5339001235409904E-2</v>
      </c>
      <c r="P1394" s="1">
        <v>1389</v>
      </c>
    </row>
    <row r="1395" spans="2:16" x14ac:dyDescent="0.3">
      <c r="B1395" s="1">
        <v>1975</v>
      </c>
      <c r="C1395" s="1">
        <v>9849</v>
      </c>
      <c r="D1395" s="3">
        <v>0.90741942461604996</v>
      </c>
      <c r="E1395" s="3">
        <v>9.2580575383949801E-2</v>
      </c>
      <c r="F1395" s="3">
        <v>0.913141686171696</v>
      </c>
      <c r="G1395" s="3">
        <v>8.6858313828303696E-2</v>
      </c>
      <c r="H1395" s="3">
        <v>1</v>
      </c>
      <c r="I1395" s="3">
        <v>0</v>
      </c>
      <c r="J1395" s="3">
        <v>0.99828499555587802</v>
      </c>
      <c r="K1395" s="3">
        <v>1.7150044441223099E-3</v>
      </c>
      <c r="L1395" s="3"/>
      <c r="M1395" s="3">
        <f t="shared" si="42"/>
        <v>0.95471152658590597</v>
      </c>
      <c r="N1395" s="3">
        <f t="shared" si="43"/>
        <v>4.5288473414093949E-2</v>
      </c>
      <c r="P1395" s="1">
        <v>1390</v>
      </c>
    </row>
    <row r="1396" spans="2:16" x14ac:dyDescent="0.3">
      <c r="B1396" s="1">
        <v>625</v>
      </c>
      <c r="C1396" s="1">
        <v>3070</v>
      </c>
      <c r="D1396" s="3">
        <v>0.90741942461604996</v>
      </c>
      <c r="E1396" s="3">
        <v>9.2580575383949801E-2</v>
      </c>
      <c r="F1396" s="3">
        <v>0.92028764325012802</v>
      </c>
      <c r="G1396" s="3">
        <v>7.9712356749872398E-2</v>
      </c>
      <c r="H1396" s="3">
        <v>1</v>
      </c>
      <c r="I1396" s="3">
        <v>0</v>
      </c>
      <c r="J1396" s="3">
        <v>0.99145144224166903</v>
      </c>
      <c r="K1396" s="3">
        <v>8.5485577583313006E-3</v>
      </c>
      <c r="L1396" s="3"/>
      <c r="M1396" s="3">
        <f t="shared" si="42"/>
        <v>0.95478962752696173</v>
      </c>
      <c r="N1396" s="3">
        <f t="shared" si="43"/>
        <v>4.5210372473038371E-2</v>
      </c>
      <c r="P1396" s="1">
        <v>1391</v>
      </c>
    </row>
    <row r="1397" spans="2:16" x14ac:dyDescent="0.3">
      <c r="B1397" s="1">
        <v>907</v>
      </c>
      <c r="C1397" s="1">
        <v>4553</v>
      </c>
      <c r="D1397" s="3">
        <v>0.90741942461604996</v>
      </c>
      <c r="E1397" s="3">
        <v>9.2580575383949801E-2</v>
      </c>
      <c r="F1397" s="3">
        <v>0.91962915163445702</v>
      </c>
      <c r="G1397" s="3">
        <v>8.0370848365543396E-2</v>
      </c>
      <c r="H1397" s="3">
        <v>1</v>
      </c>
      <c r="I1397" s="3">
        <v>0</v>
      </c>
      <c r="J1397" s="3">
        <v>0.99212050437927202</v>
      </c>
      <c r="K1397" s="3">
        <v>7.8794956207275408E-3</v>
      </c>
      <c r="L1397" s="3"/>
      <c r="M1397" s="3">
        <f t="shared" si="42"/>
        <v>0.95479227015744472</v>
      </c>
      <c r="N1397" s="3">
        <f t="shared" si="43"/>
        <v>4.520772984255518E-2</v>
      </c>
      <c r="P1397" s="1">
        <v>1392</v>
      </c>
    </row>
    <row r="1398" spans="2:16" x14ac:dyDescent="0.3">
      <c r="B1398" s="1">
        <v>1526</v>
      </c>
      <c r="C1398" s="1">
        <v>7640</v>
      </c>
      <c r="D1398" s="3">
        <v>0.90741942461604996</v>
      </c>
      <c r="E1398" s="3">
        <v>9.2580575383949801E-2</v>
      </c>
      <c r="F1398" s="3">
        <v>0.92107806087449196</v>
      </c>
      <c r="G1398" s="3">
        <v>7.8921939125508295E-2</v>
      </c>
      <c r="H1398" s="3">
        <v>1</v>
      </c>
      <c r="I1398" s="3">
        <v>0</v>
      </c>
      <c r="J1398" s="3">
        <v>0.99074929952621504</v>
      </c>
      <c r="K1398" s="3">
        <v>9.2507004737854004E-3</v>
      </c>
      <c r="L1398" s="3"/>
      <c r="M1398" s="3">
        <f t="shared" si="42"/>
        <v>0.95481169625418927</v>
      </c>
      <c r="N1398" s="3">
        <f t="shared" si="43"/>
        <v>4.5188303745810871E-2</v>
      </c>
      <c r="P1398" s="1">
        <v>1393</v>
      </c>
    </row>
    <row r="1399" spans="2:16" x14ac:dyDescent="0.3">
      <c r="B1399" s="1">
        <v>821</v>
      </c>
      <c r="C1399" s="1">
        <v>4109</v>
      </c>
      <c r="D1399" s="3">
        <v>0.90741942461604996</v>
      </c>
      <c r="E1399" s="3">
        <v>9.2580575383949801E-2</v>
      </c>
      <c r="F1399" s="3">
        <v>0.91326266565301195</v>
      </c>
      <c r="G1399" s="3">
        <v>8.6737334346987896E-2</v>
      </c>
      <c r="H1399" s="3">
        <v>1</v>
      </c>
      <c r="I1399" s="3">
        <v>0</v>
      </c>
      <c r="J1399" s="3">
        <v>0.99859589338302601</v>
      </c>
      <c r="K1399" s="3">
        <v>1.40410661697388E-3</v>
      </c>
      <c r="L1399" s="3"/>
      <c r="M1399" s="3">
        <f t="shared" si="42"/>
        <v>0.95481949591302206</v>
      </c>
      <c r="N1399" s="3">
        <f t="shared" si="43"/>
        <v>4.5180504086977893E-2</v>
      </c>
      <c r="P1399" s="1">
        <v>1394</v>
      </c>
    </row>
    <row r="1400" spans="2:16" x14ac:dyDescent="0.3">
      <c r="B1400" s="1">
        <v>1635</v>
      </c>
      <c r="C1400" s="1">
        <v>8185</v>
      </c>
      <c r="D1400" s="3">
        <v>0.90741942461604996</v>
      </c>
      <c r="E1400" s="3">
        <v>9.2580575383949801E-2</v>
      </c>
      <c r="F1400" s="3">
        <v>0.91212261365322</v>
      </c>
      <c r="G1400" s="3">
        <v>8.7877386346780495E-2</v>
      </c>
      <c r="H1400" s="3">
        <v>1</v>
      </c>
      <c r="I1400" s="3">
        <v>0</v>
      </c>
      <c r="J1400" s="3">
        <v>0.99987173080444303</v>
      </c>
      <c r="K1400" s="3">
        <v>1.28269195556641E-4</v>
      </c>
      <c r="L1400" s="3"/>
      <c r="M1400" s="3">
        <f t="shared" si="42"/>
        <v>0.95485344226842817</v>
      </c>
      <c r="N1400" s="3">
        <f t="shared" si="43"/>
        <v>4.5146557731571738E-2</v>
      </c>
      <c r="P1400" s="1">
        <v>1395</v>
      </c>
    </row>
    <row r="1401" spans="2:16" x14ac:dyDescent="0.3">
      <c r="B1401" s="1">
        <v>1199</v>
      </c>
      <c r="C1401" s="1">
        <v>5971</v>
      </c>
      <c r="D1401" s="3">
        <v>0.90741942461604996</v>
      </c>
      <c r="E1401" s="3">
        <v>9.2580575383949801E-2</v>
      </c>
      <c r="F1401" s="3">
        <v>0.91566715801560805</v>
      </c>
      <c r="G1401" s="3">
        <v>8.4332841984391907E-2</v>
      </c>
      <c r="H1401" s="3">
        <v>1</v>
      </c>
      <c r="I1401" s="3">
        <v>0</v>
      </c>
      <c r="J1401" s="3">
        <v>0.99641340970992998</v>
      </c>
      <c r="K1401" s="3">
        <v>3.5865902900695801E-3</v>
      </c>
      <c r="L1401" s="3"/>
      <c r="M1401" s="3">
        <f t="shared" si="42"/>
        <v>0.954874998085397</v>
      </c>
      <c r="N1401" s="3">
        <f t="shared" si="43"/>
        <v>4.5125001914602822E-2</v>
      </c>
      <c r="P1401" s="1">
        <v>1396</v>
      </c>
    </row>
    <row r="1402" spans="2:16" x14ac:dyDescent="0.3">
      <c r="B1402" s="1">
        <v>1352</v>
      </c>
      <c r="C1402" s="1">
        <v>6788</v>
      </c>
      <c r="D1402" s="3">
        <v>0.90741942461604996</v>
      </c>
      <c r="E1402" s="3">
        <v>9.2580575383949801E-2</v>
      </c>
      <c r="F1402" s="3">
        <v>0.91256282515263998</v>
      </c>
      <c r="G1402" s="3">
        <v>8.7437174847360494E-2</v>
      </c>
      <c r="H1402" s="3">
        <v>1</v>
      </c>
      <c r="I1402" s="3">
        <v>0</v>
      </c>
      <c r="J1402" s="3">
        <v>0.99961829185485795</v>
      </c>
      <c r="K1402" s="3">
        <v>3.81708145141602E-4</v>
      </c>
      <c r="L1402" s="3"/>
      <c r="M1402" s="3">
        <f t="shared" si="42"/>
        <v>0.95490013540588692</v>
      </c>
      <c r="N1402" s="3">
        <f t="shared" si="43"/>
        <v>4.5099864594112971E-2</v>
      </c>
      <c r="P1402" s="1">
        <v>1397</v>
      </c>
    </row>
    <row r="1403" spans="2:16" x14ac:dyDescent="0.3">
      <c r="B1403" s="1">
        <v>1353</v>
      </c>
      <c r="C1403" s="1">
        <v>6789</v>
      </c>
      <c r="D1403" s="3">
        <v>0.90741942461604996</v>
      </c>
      <c r="E1403" s="3">
        <v>9.2580575383949801E-2</v>
      </c>
      <c r="F1403" s="3">
        <v>0.91993685339337306</v>
      </c>
      <c r="G1403" s="3">
        <v>8.0063146606627306E-2</v>
      </c>
      <c r="H1403" s="3">
        <v>1</v>
      </c>
      <c r="I1403" s="3">
        <v>0</v>
      </c>
      <c r="J1403" s="3">
        <v>0.99288541078567505</v>
      </c>
      <c r="K1403" s="3">
        <v>7.1145892143249503E-3</v>
      </c>
      <c r="L1403" s="3"/>
      <c r="M1403" s="3">
        <f t="shared" si="42"/>
        <v>0.95506042219877452</v>
      </c>
      <c r="N1403" s="3">
        <f t="shared" si="43"/>
        <v>4.4939577801225511E-2</v>
      </c>
      <c r="P1403" s="1">
        <v>1398</v>
      </c>
    </row>
    <row r="1404" spans="2:16" x14ac:dyDescent="0.3">
      <c r="B1404" s="1">
        <v>782</v>
      </c>
      <c r="C1404" s="1">
        <v>3888</v>
      </c>
      <c r="D1404" s="3">
        <v>0.90741942461604996</v>
      </c>
      <c r="E1404" s="3">
        <v>9.2580575383949801E-2</v>
      </c>
      <c r="F1404" s="3">
        <v>0.91377254174160005</v>
      </c>
      <c r="G1404" s="3">
        <v>8.6227458258400405E-2</v>
      </c>
      <c r="H1404" s="3">
        <v>1</v>
      </c>
      <c r="I1404" s="3">
        <v>0</v>
      </c>
      <c r="J1404" s="3">
        <v>0.99913579225540206</v>
      </c>
      <c r="K1404" s="3">
        <v>8.64207744598389E-4</v>
      </c>
      <c r="L1404" s="3"/>
      <c r="M1404" s="3">
        <f t="shared" si="42"/>
        <v>0.95508193965326305</v>
      </c>
      <c r="N1404" s="3">
        <f t="shared" si="43"/>
        <v>4.4918060346737149E-2</v>
      </c>
      <c r="P1404" s="1">
        <v>1399</v>
      </c>
    </row>
    <row r="1405" spans="2:16" x14ac:dyDescent="0.3">
      <c r="B1405" s="1">
        <v>1624</v>
      </c>
      <c r="C1405" s="1">
        <v>8159</v>
      </c>
      <c r="D1405" s="3">
        <v>0.90741942461604996</v>
      </c>
      <c r="E1405" s="3">
        <v>9.2580575383949801E-2</v>
      </c>
      <c r="F1405" s="3">
        <v>0.91616712010262003</v>
      </c>
      <c r="G1405" s="3">
        <v>8.3832879897379697E-2</v>
      </c>
      <c r="H1405" s="3">
        <v>1</v>
      </c>
      <c r="I1405" s="3">
        <v>0</v>
      </c>
      <c r="J1405" s="3">
        <v>0.99679690599441495</v>
      </c>
      <c r="K1405" s="3">
        <v>3.2030940055847198E-3</v>
      </c>
      <c r="L1405" s="3"/>
      <c r="M1405" s="3">
        <f t="shared" si="42"/>
        <v>0.95509586267827118</v>
      </c>
      <c r="N1405" s="3">
        <f t="shared" si="43"/>
        <v>4.4904137321728557E-2</v>
      </c>
      <c r="P1405" s="1">
        <v>1400</v>
      </c>
    </row>
    <row r="1406" spans="2:16" x14ac:dyDescent="0.3">
      <c r="B1406" s="1">
        <v>130</v>
      </c>
      <c r="C1406" s="1">
        <v>604</v>
      </c>
      <c r="D1406" s="3">
        <v>0.90741942461604996</v>
      </c>
      <c r="E1406" s="3">
        <v>9.2580575383949801E-2</v>
      </c>
      <c r="F1406" s="3">
        <v>0.92058038725719704</v>
      </c>
      <c r="G1406" s="3">
        <v>7.9419612742802598E-2</v>
      </c>
      <c r="H1406" s="3">
        <v>1</v>
      </c>
      <c r="I1406" s="3">
        <v>0</v>
      </c>
      <c r="J1406" s="3">
        <v>0.99240523576736495</v>
      </c>
      <c r="K1406" s="3">
        <v>7.5947642326354998E-3</v>
      </c>
      <c r="L1406" s="3"/>
      <c r="M1406" s="3">
        <f t="shared" si="42"/>
        <v>0.95510126191015299</v>
      </c>
      <c r="N1406" s="3">
        <f t="shared" si="43"/>
        <v>4.4898738089846971E-2</v>
      </c>
      <c r="P1406" s="1">
        <v>1401</v>
      </c>
    </row>
    <row r="1407" spans="2:16" x14ac:dyDescent="0.3">
      <c r="B1407" s="1">
        <v>359</v>
      </c>
      <c r="C1407" s="1">
        <v>1767</v>
      </c>
      <c r="D1407" s="3">
        <v>0.90741942461604996</v>
      </c>
      <c r="E1407" s="3">
        <v>9.2580575383949801E-2</v>
      </c>
      <c r="F1407" s="3">
        <v>0.91411204509713495</v>
      </c>
      <c r="G1407" s="3">
        <v>8.5887954902864994E-2</v>
      </c>
      <c r="H1407" s="3">
        <v>1</v>
      </c>
      <c r="I1407" s="3">
        <v>0</v>
      </c>
      <c r="J1407" s="3">
        <v>0.99895668029785201</v>
      </c>
      <c r="K1407" s="3">
        <v>1.0433197021484401E-3</v>
      </c>
      <c r="L1407" s="3"/>
      <c r="M1407" s="3">
        <f t="shared" si="42"/>
        <v>0.95512203750275926</v>
      </c>
      <c r="N1407" s="3">
        <f t="shared" si="43"/>
        <v>4.4877962497240811E-2</v>
      </c>
      <c r="P1407" s="1">
        <v>1402</v>
      </c>
    </row>
    <row r="1408" spans="2:16" x14ac:dyDescent="0.3">
      <c r="B1408" s="1">
        <v>843</v>
      </c>
      <c r="C1408" s="1">
        <v>4204</v>
      </c>
      <c r="D1408" s="3">
        <v>0.90741942461604996</v>
      </c>
      <c r="E1408" s="3">
        <v>9.2580575383949801E-2</v>
      </c>
      <c r="F1408" s="3">
        <v>0.91625625437619396</v>
      </c>
      <c r="G1408" s="3">
        <v>8.3743745623806307E-2</v>
      </c>
      <c r="H1408" s="3">
        <v>1</v>
      </c>
      <c r="I1408" s="3">
        <v>0</v>
      </c>
      <c r="J1408" s="3">
        <v>0.99749809503555298</v>
      </c>
      <c r="K1408" s="3">
        <v>2.5019049644470202E-3</v>
      </c>
      <c r="L1408" s="3"/>
      <c r="M1408" s="3">
        <f t="shared" si="42"/>
        <v>0.95529344350694922</v>
      </c>
      <c r="N1408" s="3">
        <f t="shared" si="43"/>
        <v>4.4706556493050782E-2</v>
      </c>
      <c r="P1408" s="1">
        <v>1403</v>
      </c>
    </row>
    <row r="1409" spans="2:16" x14ac:dyDescent="0.3">
      <c r="B1409" s="1">
        <v>72</v>
      </c>
      <c r="C1409" s="1">
        <v>354</v>
      </c>
      <c r="D1409" s="3">
        <v>0.90741942461604996</v>
      </c>
      <c r="E1409" s="3">
        <v>9.2580575383949801E-2</v>
      </c>
      <c r="F1409" s="3">
        <v>0.94044513297319199</v>
      </c>
      <c r="G1409" s="3">
        <v>5.9554867026807602E-2</v>
      </c>
      <c r="H1409" s="3">
        <v>1</v>
      </c>
      <c r="I1409" s="3">
        <v>0</v>
      </c>
      <c r="J1409" s="3">
        <v>0.97332054376602195</v>
      </c>
      <c r="K1409" s="3">
        <v>2.6679456233978299E-2</v>
      </c>
      <c r="L1409" s="3"/>
      <c r="M1409" s="3">
        <f t="shared" si="42"/>
        <v>0.95529627533881589</v>
      </c>
      <c r="N1409" s="3">
        <f t="shared" si="43"/>
        <v>4.4703724661183927E-2</v>
      </c>
      <c r="P1409" s="1">
        <v>1404</v>
      </c>
    </row>
    <row r="1410" spans="2:16" x14ac:dyDescent="0.3">
      <c r="B1410" s="1">
        <v>1668</v>
      </c>
      <c r="C1410" s="1">
        <v>8353</v>
      </c>
      <c r="D1410" s="3">
        <v>0.90741942461604996</v>
      </c>
      <c r="E1410" s="3">
        <v>9.2580575383949801E-2</v>
      </c>
      <c r="F1410" s="3">
        <v>0.91696554825877297</v>
      </c>
      <c r="G1410" s="3">
        <v>8.3034451741226797E-2</v>
      </c>
      <c r="H1410" s="3">
        <v>1</v>
      </c>
      <c r="I1410" s="3">
        <v>0</v>
      </c>
      <c r="J1410" s="3">
        <v>0.99702209234237704</v>
      </c>
      <c r="K1410" s="3">
        <v>2.9779076576232901E-3</v>
      </c>
      <c r="L1410" s="3"/>
      <c r="M1410" s="3">
        <f t="shared" si="42"/>
        <v>0.95535176630429997</v>
      </c>
      <c r="N1410" s="3">
        <f t="shared" si="43"/>
        <v>4.4648233695699972E-2</v>
      </c>
      <c r="P1410" s="1">
        <v>1405</v>
      </c>
    </row>
    <row r="1411" spans="2:16" x14ac:dyDescent="0.3">
      <c r="B1411" s="1">
        <v>1922</v>
      </c>
      <c r="C1411" s="1">
        <v>9612</v>
      </c>
      <c r="D1411" s="3">
        <v>0.90741942461604996</v>
      </c>
      <c r="E1411" s="3">
        <v>9.2580575383949801E-2</v>
      </c>
      <c r="F1411" s="3">
        <v>0.92674537396204704</v>
      </c>
      <c r="G1411" s="3">
        <v>7.3254626037953102E-2</v>
      </c>
      <c r="H1411" s="3">
        <v>1</v>
      </c>
      <c r="I1411" s="3">
        <v>0</v>
      </c>
      <c r="J1411" s="3">
        <v>0.98755753040313698</v>
      </c>
      <c r="K1411" s="3">
        <v>1.24424695968628E-2</v>
      </c>
      <c r="L1411" s="3"/>
      <c r="M1411" s="3">
        <f t="shared" si="42"/>
        <v>0.95543058224530841</v>
      </c>
      <c r="N1411" s="3">
        <f t="shared" si="43"/>
        <v>4.4569417754691421E-2</v>
      </c>
      <c r="P1411" s="1">
        <v>1406</v>
      </c>
    </row>
    <row r="1412" spans="2:16" x14ac:dyDescent="0.3">
      <c r="B1412" s="1">
        <v>81</v>
      </c>
      <c r="C1412" s="1">
        <v>405</v>
      </c>
      <c r="D1412" s="3">
        <v>0.90741942461604996</v>
      </c>
      <c r="E1412" s="3">
        <v>9.2580575383949801E-2</v>
      </c>
      <c r="F1412" s="3">
        <v>0.92024879829172601</v>
      </c>
      <c r="G1412" s="3">
        <v>7.9751201708273697E-2</v>
      </c>
      <c r="H1412" s="3">
        <v>1</v>
      </c>
      <c r="I1412" s="3">
        <v>0</v>
      </c>
      <c r="J1412" s="3">
        <v>0.99412149190902699</v>
      </c>
      <c r="K1412" s="3">
        <v>5.8785080909729004E-3</v>
      </c>
      <c r="L1412" s="3"/>
      <c r="M1412" s="3">
        <f t="shared" si="42"/>
        <v>0.95544742870420074</v>
      </c>
      <c r="N1412" s="3">
        <f t="shared" si="43"/>
        <v>4.45525712957991E-2</v>
      </c>
      <c r="P1412" s="1">
        <v>1407</v>
      </c>
    </row>
    <row r="1413" spans="2:16" x14ac:dyDescent="0.3">
      <c r="B1413" s="1">
        <v>418</v>
      </c>
      <c r="C1413" s="1">
        <v>2072</v>
      </c>
      <c r="D1413" s="3">
        <v>0.90741942461604996</v>
      </c>
      <c r="E1413" s="3">
        <v>9.2580575383949801E-2</v>
      </c>
      <c r="F1413" s="3">
        <v>0.91863767558195997</v>
      </c>
      <c r="G1413" s="3">
        <v>8.1362324418039603E-2</v>
      </c>
      <c r="H1413" s="3">
        <v>1</v>
      </c>
      <c r="I1413" s="3">
        <v>0</v>
      </c>
      <c r="J1413" s="3">
        <v>0.99576735496520996</v>
      </c>
      <c r="K1413" s="3">
        <v>4.2326450347900399E-3</v>
      </c>
      <c r="L1413" s="3"/>
      <c r="M1413" s="3">
        <f t="shared" si="42"/>
        <v>0.95545611379080497</v>
      </c>
      <c r="N1413" s="3">
        <f t="shared" si="43"/>
        <v>4.4543886209194861E-2</v>
      </c>
      <c r="P1413" s="1">
        <v>1408</v>
      </c>
    </row>
    <row r="1414" spans="2:16" x14ac:dyDescent="0.3">
      <c r="B1414" s="1">
        <v>1170</v>
      </c>
      <c r="C1414" s="1">
        <v>5841</v>
      </c>
      <c r="D1414" s="3">
        <v>0.90741942461604996</v>
      </c>
      <c r="E1414" s="3">
        <v>9.2580575383949801E-2</v>
      </c>
      <c r="F1414" s="3">
        <v>0.915254860863847</v>
      </c>
      <c r="G1414" s="3">
        <v>8.47451391361526E-2</v>
      </c>
      <c r="H1414" s="3">
        <v>1</v>
      </c>
      <c r="I1414" s="3">
        <v>0</v>
      </c>
      <c r="J1414" s="3">
        <v>0.99969410896301303</v>
      </c>
      <c r="K1414" s="3">
        <v>3.0589103698730501E-4</v>
      </c>
      <c r="L1414" s="3"/>
      <c r="M1414" s="3">
        <f t="shared" ref="M1414:M1477" si="44">+AVERAGE(D1414,F1414,H1414,J1414)</f>
        <v>0.95559209861072747</v>
      </c>
      <c r="N1414" s="3">
        <f t="shared" ref="N1414:N1477" si="45">+AVERAGE(E1414,G1414,I1414,K1414)</f>
        <v>4.4407901389272426E-2</v>
      </c>
      <c r="P1414" s="1">
        <v>1409</v>
      </c>
    </row>
    <row r="1415" spans="2:16" x14ac:dyDescent="0.3">
      <c r="B1415" s="1">
        <v>1025</v>
      </c>
      <c r="C1415" s="1">
        <v>5161</v>
      </c>
      <c r="D1415" s="3">
        <v>0.90741942461604996</v>
      </c>
      <c r="E1415" s="3">
        <v>9.2580575383949801E-2</v>
      </c>
      <c r="F1415" s="3">
        <v>0.91632331435359904</v>
      </c>
      <c r="G1415" s="3">
        <v>8.3676685646401294E-2</v>
      </c>
      <c r="H1415" s="3">
        <v>1</v>
      </c>
      <c r="I1415" s="3">
        <v>0</v>
      </c>
      <c r="J1415" s="3">
        <v>0.99873226881027199</v>
      </c>
      <c r="K1415" s="3">
        <v>1.26773118972778E-3</v>
      </c>
      <c r="L1415" s="3"/>
      <c r="M1415" s="3">
        <f t="shared" si="44"/>
        <v>0.95561875194498036</v>
      </c>
      <c r="N1415" s="3">
        <f t="shared" si="45"/>
        <v>4.4381248055019723E-2</v>
      </c>
      <c r="P1415" s="1">
        <v>1410</v>
      </c>
    </row>
    <row r="1416" spans="2:16" x14ac:dyDescent="0.3">
      <c r="B1416" s="1">
        <v>124</v>
      </c>
      <c r="C1416" s="1">
        <v>566</v>
      </c>
      <c r="D1416" s="3">
        <v>0.90741942461604996</v>
      </c>
      <c r="E1416" s="3">
        <v>9.2580575383949801E-2</v>
      </c>
      <c r="F1416" s="3">
        <v>0.91524364692521198</v>
      </c>
      <c r="G1416" s="3">
        <v>8.4756353074788501E-2</v>
      </c>
      <c r="H1416" s="3">
        <v>1</v>
      </c>
      <c r="I1416" s="3">
        <v>0</v>
      </c>
      <c r="J1416" s="3">
        <v>0.99996912479400601</v>
      </c>
      <c r="K1416" s="3">
        <v>3.0875205993652303E-5</v>
      </c>
      <c r="L1416" s="3"/>
      <c r="M1416" s="3">
        <f t="shared" si="44"/>
        <v>0.95565804908381702</v>
      </c>
      <c r="N1416" s="3">
        <f t="shared" si="45"/>
        <v>4.4341950916182989E-2</v>
      </c>
      <c r="P1416" s="1">
        <v>1411</v>
      </c>
    </row>
    <row r="1417" spans="2:16" x14ac:dyDescent="0.3">
      <c r="B1417" s="1">
        <v>621</v>
      </c>
      <c r="C1417" s="1">
        <v>3045</v>
      </c>
      <c r="D1417" s="3">
        <v>0.90741942461604996</v>
      </c>
      <c r="E1417" s="3">
        <v>9.2580575383949801E-2</v>
      </c>
      <c r="F1417" s="3">
        <v>0.91859830844236001</v>
      </c>
      <c r="G1417" s="3">
        <v>8.1401691557639905E-2</v>
      </c>
      <c r="H1417" s="3">
        <v>1</v>
      </c>
      <c r="I1417" s="3">
        <v>0</v>
      </c>
      <c r="J1417" s="3">
        <v>0.99663537740707397</v>
      </c>
      <c r="K1417" s="3">
        <v>3.3646225929260302E-3</v>
      </c>
      <c r="L1417" s="3"/>
      <c r="M1417" s="3">
        <f t="shared" si="44"/>
        <v>0.95566327761637093</v>
      </c>
      <c r="N1417" s="3">
        <f t="shared" si="45"/>
        <v>4.4336722383628929E-2</v>
      </c>
      <c r="P1417" s="1">
        <v>1412</v>
      </c>
    </row>
    <row r="1418" spans="2:16" x14ac:dyDescent="0.3">
      <c r="B1418" s="1">
        <v>103</v>
      </c>
      <c r="C1418" s="1">
        <v>499</v>
      </c>
      <c r="D1418" s="3">
        <v>0.90741942461604996</v>
      </c>
      <c r="E1418" s="3">
        <v>9.2580575383949801E-2</v>
      </c>
      <c r="F1418" s="3">
        <v>0.91545411536489496</v>
      </c>
      <c r="G1418" s="3">
        <v>8.4545884635105401E-2</v>
      </c>
      <c r="H1418" s="3">
        <v>1</v>
      </c>
      <c r="I1418" s="3">
        <v>0</v>
      </c>
      <c r="J1418" s="3">
        <v>0.99989306926727295</v>
      </c>
      <c r="K1418" s="3">
        <v>1.06930732727051E-4</v>
      </c>
      <c r="L1418" s="3"/>
      <c r="M1418" s="3">
        <f t="shared" si="44"/>
        <v>0.95569165231205444</v>
      </c>
      <c r="N1418" s="3">
        <f t="shared" si="45"/>
        <v>4.430834768794556E-2</v>
      </c>
      <c r="P1418" s="1">
        <v>1413</v>
      </c>
    </row>
    <row r="1419" spans="2:16" x14ac:dyDescent="0.3">
      <c r="B1419" s="1">
        <v>1004</v>
      </c>
      <c r="C1419" s="1">
        <v>5051</v>
      </c>
      <c r="D1419" s="3">
        <v>0.90741942461604996</v>
      </c>
      <c r="E1419" s="3">
        <v>9.2580575383949801E-2</v>
      </c>
      <c r="F1419" s="3">
        <v>0.916622878822414</v>
      </c>
      <c r="G1419" s="3">
        <v>8.3377121177585597E-2</v>
      </c>
      <c r="H1419" s="3">
        <v>1</v>
      </c>
      <c r="I1419" s="3">
        <v>0</v>
      </c>
      <c r="J1419" s="3">
        <v>0.99935048818588301</v>
      </c>
      <c r="K1419" s="3">
        <v>6.4951181411743197E-4</v>
      </c>
      <c r="L1419" s="3"/>
      <c r="M1419" s="3">
        <f t="shared" si="44"/>
        <v>0.95584819790608677</v>
      </c>
      <c r="N1419" s="3">
        <f t="shared" si="45"/>
        <v>4.4151802093913207E-2</v>
      </c>
      <c r="P1419" s="1">
        <v>1414</v>
      </c>
    </row>
    <row r="1420" spans="2:16" x14ac:dyDescent="0.3">
      <c r="B1420" s="1">
        <v>1888</v>
      </c>
      <c r="C1420" s="1">
        <v>9468</v>
      </c>
      <c r="D1420" s="3">
        <v>0.90741942461604996</v>
      </c>
      <c r="E1420" s="3">
        <v>9.2580575383949801E-2</v>
      </c>
      <c r="F1420" s="3">
        <v>0.916068237637923</v>
      </c>
      <c r="G1420" s="3">
        <v>8.3931762362077403E-2</v>
      </c>
      <c r="H1420" s="3">
        <v>1</v>
      </c>
      <c r="I1420" s="3">
        <v>0</v>
      </c>
      <c r="J1420" s="3">
        <v>0.99999761581420898</v>
      </c>
      <c r="K1420" s="3">
        <v>2.3841857910156199E-6</v>
      </c>
      <c r="L1420" s="3"/>
      <c r="M1420" s="3">
        <f t="shared" si="44"/>
        <v>0.95587131951704551</v>
      </c>
      <c r="N1420" s="3">
        <f t="shared" si="45"/>
        <v>4.4128680482954555E-2</v>
      </c>
      <c r="P1420" s="1">
        <v>1415</v>
      </c>
    </row>
    <row r="1421" spans="2:16" x14ac:dyDescent="0.3">
      <c r="B1421" s="1">
        <v>138</v>
      </c>
      <c r="C1421" s="1">
        <v>636</v>
      </c>
      <c r="D1421" s="3">
        <v>0.90741942461604996</v>
      </c>
      <c r="E1421" s="3">
        <v>9.2580575383949801E-2</v>
      </c>
      <c r="F1421" s="3">
        <v>0.92229798203727198</v>
      </c>
      <c r="G1421" s="3">
        <v>7.7702017962728104E-2</v>
      </c>
      <c r="H1421" s="3">
        <v>1</v>
      </c>
      <c r="I1421" s="3">
        <v>0</v>
      </c>
      <c r="J1421" s="3">
        <v>0.994029521942139</v>
      </c>
      <c r="K1421" s="3">
        <v>5.9704780578613299E-3</v>
      </c>
      <c r="L1421" s="3"/>
      <c r="M1421" s="3">
        <f t="shared" si="44"/>
        <v>0.95593673214886532</v>
      </c>
      <c r="N1421" s="3">
        <f t="shared" si="45"/>
        <v>4.4063267851134805E-2</v>
      </c>
      <c r="P1421" s="1">
        <v>1416</v>
      </c>
    </row>
    <row r="1422" spans="2:16" x14ac:dyDescent="0.3">
      <c r="B1422" s="1">
        <v>1713</v>
      </c>
      <c r="C1422" s="1">
        <v>8630</v>
      </c>
      <c r="D1422" s="3">
        <v>0.90741942461604996</v>
      </c>
      <c r="E1422" s="3">
        <v>9.2580575383949801E-2</v>
      </c>
      <c r="F1422" s="3">
        <v>0.92031074491329301</v>
      </c>
      <c r="G1422" s="3">
        <v>7.9689255086706795E-2</v>
      </c>
      <c r="H1422" s="3">
        <v>1</v>
      </c>
      <c r="I1422" s="3">
        <v>0</v>
      </c>
      <c r="J1422" s="3">
        <v>0.99604755640029896</v>
      </c>
      <c r="K1422" s="3">
        <v>3.9524435997009303E-3</v>
      </c>
      <c r="L1422" s="3"/>
      <c r="M1422" s="3">
        <f t="shared" si="44"/>
        <v>0.95594443148241048</v>
      </c>
      <c r="N1422" s="3">
        <f t="shared" si="45"/>
        <v>4.4055568517589377E-2</v>
      </c>
      <c r="P1422" s="1">
        <v>1417</v>
      </c>
    </row>
    <row r="1423" spans="2:16" x14ac:dyDescent="0.3">
      <c r="B1423" s="1">
        <v>221</v>
      </c>
      <c r="C1423" s="1">
        <v>1023</v>
      </c>
      <c r="D1423" s="3">
        <v>0.90741942461604996</v>
      </c>
      <c r="E1423" s="3">
        <v>9.2580575383949801E-2</v>
      </c>
      <c r="F1423" s="3">
        <v>0.92586984788062598</v>
      </c>
      <c r="G1423" s="3">
        <v>7.4130152119374501E-2</v>
      </c>
      <c r="H1423" s="3">
        <v>1</v>
      </c>
      <c r="I1423" s="3">
        <v>0</v>
      </c>
      <c r="J1423" s="3">
        <v>0.99052935838699296</v>
      </c>
      <c r="K1423" s="3">
        <v>9.4706416130065901E-3</v>
      </c>
      <c r="L1423" s="3"/>
      <c r="M1423" s="3">
        <f t="shared" si="44"/>
        <v>0.95595465772091726</v>
      </c>
      <c r="N1423" s="3">
        <f t="shared" si="45"/>
        <v>4.4045342279082723E-2</v>
      </c>
      <c r="P1423" s="1">
        <v>1418</v>
      </c>
    </row>
    <row r="1424" spans="2:16" x14ac:dyDescent="0.3">
      <c r="B1424" s="1">
        <v>1015</v>
      </c>
      <c r="C1424" s="1">
        <v>5101</v>
      </c>
      <c r="D1424" s="3">
        <v>0.90741942461604996</v>
      </c>
      <c r="E1424" s="3">
        <v>9.2580575383949801E-2</v>
      </c>
      <c r="F1424" s="3">
        <v>0.91696184231434197</v>
      </c>
      <c r="G1424" s="3">
        <v>8.3038157685657796E-2</v>
      </c>
      <c r="H1424" s="3">
        <v>1</v>
      </c>
      <c r="I1424" s="3">
        <v>0</v>
      </c>
      <c r="J1424" s="3">
        <v>0.99998700618743896</v>
      </c>
      <c r="K1424" s="3">
        <v>1.29938125610352E-5</v>
      </c>
      <c r="L1424" s="3"/>
      <c r="M1424" s="3">
        <f t="shared" si="44"/>
        <v>0.9560920682794577</v>
      </c>
      <c r="N1424" s="3">
        <f t="shared" si="45"/>
        <v>4.3907931720542158E-2</v>
      </c>
      <c r="P1424" s="1">
        <v>1419</v>
      </c>
    </row>
    <row r="1425" spans="2:16" x14ac:dyDescent="0.3">
      <c r="B1425" s="1">
        <v>1536</v>
      </c>
      <c r="C1425" s="1">
        <v>7699</v>
      </c>
      <c r="D1425" s="3">
        <v>0.90741942461604996</v>
      </c>
      <c r="E1425" s="3">
        <v>9.2580575383949801E-2</v>
      </c>
      <c r="F1425" s="3">
        <v>0.917868430805444</v>
      </c>
      <c r="G1425" s="3">
        <v>8.2131569194555804E-2</v>
      </c>
      <c r="H1425" s="3">
        <v>1</v>
      </c>
      <c r="I1425" s="3">
        <v>0</v>
      </c>
      <c r="J1425" s="3">
        <v>0.99909067153930697</v>
      </c>
      <c r="K1425" s="3">
        <v>9.0932846069335905E-4</v>
      </c>
      <c r="L1425" s="3"/>
      <c r="M1425" s="3">
        <f t="shared" si="44"/>
        <v>0.95609463174020026</v>
      </c>
      <c r="N1425" s="3">
        <f t="shared" si="45"/>
        <v>4.3905368259799737E-2</v>
      </c>
      <c r="P1425" s="1">
        <v>1420</v>
      </c>
    </row>
    <row r="1426" spans="2:16" x14ac:dyDescent="0.3">
      <c r="B1426" s="1">
        <v>374</v>
      </c>
      <c r="C1426" s="1">
        <v>1850</v>
      </c>
      <c r="D1426" s="3">
        <v>0.90741942461604996</v>
      </c>
      <c r="E1426" s="3">
        <v>9.2580575383949801E-2</v>
      </c>
      <c r="F1426" s="3">
        <v>0.92398805614262702</v>
      </c>
      <c r="G1426" s="3">
        <v>7.6011943857372893E-2</v>
      </c>
      <c r="H1426" s="3">
        <v>1</v>
      </c>
      <c r="I1426" s="3">
        <v>0</v>
      </c>
      <c r="J1426" s="3">
        <v>0.99302774667739901</v>
      </c>
      <c r="K1426" s="3">
        <v>6.9722533226013201E-3</v>
      </c>
      <c r="L1426" s="3"/>
      <c r="M1426" s="3">
        <f t="shared" si="44"/>
        <v>0.956108806859019</v>
      </c>
      <c r="N1426" s="3">
        <f t="shared" si="45"/>
        <v>4.3891193140981E-2</v>
      </c>
      <c r="P1426" s="1">
        <v>1421</v>
      </c>
    </row>
    <row r="1427" spans="2:16" x14ac:dyDescent="0.3">
      <c r="B1427" s="1">
        <v>1222</v>
      </c>
      <c r="C1427" s="1">
        <v>6060</v>
      </c>
      <c r="D1427" s="3">
        <v>0.90741942461604996</v>
      </c>
      <c r="E1427" s="3">
        <v>9.2580575383949801E-2</v>
      </c>
      <c r="F1427" s="3">
        <v>0.94409719736684505</v>
      </c>
      <c r="G1427" s="3">
        <v>5.59028026331553E-2</v>
      </c>
      <c r="H1427" s="3">
        <v>1</v>
      </c>
      <c r="I1427" s="3">
        <v>0</v>
      </c>
      <c r="J1427" s="3">
        <v>0.97295850515365601</v>
      </c>
      <c r="K1427" s="3">
        <v>2.7041494846344001E-2</v>
      </c>
      <c r="L1427" s="3"/>
      <c r="M1427" s="3">
        <f t="shared" si="44"/>
        <v>0.95611878178413778</v>
      </c>
      <c r="N1427" s="3">
        <f t="shared" si="45"/>
        <v>4.3881218215862272E-2</v>
      </c>
      <c r="P1427" s="1">
        <v>1422</v>
      </c>
    </row>
    <row r="1428" spans="2:16" x14ac:dyDescent="0.3">
      <c r="B1428" s="1">
        <v>397</v>
      </c>
      <c r="C1428" s="1">
        <v>1952</v>
      </c>
      <c r="D1428" s="3">
        <v>0.90741942461604996</v>
      </c>
      <c r="E1428" s="3">
        <v>9.2580575383949801E-2</v>
      </c>
      <c r="F1428" s="3">
        <v>0.91741765113826501</v>
      </c>
      <c r="G1428" s="3">
        <v>8.2582348861734794E-2</v>
      </c>
      <c r="H1428" s="3">
        <v>1</v>
      </c>
      <c r="I1428" s="3">
        <v>0</v>
      </c>
      <c r="J1428" s="3">
        <v>0.99965262413024902</v>
      </c>
      <c r="K1428" s="3">
        <v>3.47375869750977E-4</v>
      </c>
      <c r="L1428" s="3"/>
      <c r="M1428" s="3">
        <f t="shared" si="44"/>
        <v>0.95612242497114097</v>
      </c>
      <c r="N1428" s="3">
        <f t="shared" si="45"/>
        <v>4.3877575028858889E-2</v>
      </c>
      <c r="P1428" s="1">
        <v>1423</v>
      </c>
    </row>
    <row r="1429" spans="2:16" x14ac:dyDescent="0.3">
      <c r="B1429" s="1">
        <v>235</v>
      </c>
      <c r="C1429" s="1">
        <v>1081</v>
      </c>
      <c r="D1429" s="3">
        <v>0.90741942461604996</v>
      </c>
      <c r="E1429" s="3">
        <v>9.2580575383949801E-2</v>
      </c>
      <c r="F1429" s="3">
        <v>0.91856017800031198</v>
      </c>
      <c r="G1429" s="3">
        <v>8.1439821999687995E-2</v>
      </c>
      <c r="H1429" s="3">
        <v>1</v>
      </c>
      <c r="I1429" s="3">
        <v>0</v>
      </c>
      <c r="J1429" s="3">
        <v>0.99924159049987804</v>
      </c>
      <c r="K1429" s="3">
        <v>7.5840950012206999E-4</v>
      </c>
      <c r="L1429" s="3"/>
      <c r="M1429" s="3">
        <f t="shared" si="44"/>
        <v>0.95630529827905997</v>
      </c>
      <c r="N1429" s="3">
        <f t="shared" si="45"/>
        <v>4.3694701720939963E-2</v>
      </c>
      <c r="P1429" s="1">
        <v>1424</v>
      </c>
    </row>
    <row r="1430" spans="2:16" x14ac:dyDescent="0.3">
      <c r="B1430" s="1">
        <v>1250</v>
      </c>
      <c r="C1430" s="1">
        <v>6253</v>
      </c>
      <c r="D1430" s="3">
        <v>0.90741942461604996</v>
      </c>
      <c r="E1430" s="3">
        <v>9.2580575383949801E-2</v>
      </c>
      <c r="F1430" s="3">
        <v>0.91786447811292304</v>
      </c>
      <c r="G1430" s="3">
        <v>8.2135521887076499E-2</v>
      </c>
      <c r="H1430" s="3">
        <v>1</v>
      </c>
      <c r="I1430" s="3">
        <v>0</v>
      </c>
      <c r="J1430" s="3">
        <v>0.99996805191039995</v>
      </c>
      <c r="K1430" s="3">
        <v>3.1948089599609402E-5</v>
      </c>
      <c r="L1430" s="3"/>
      <c r="M1430" s="3">
        <f t="shared" si="44"/>
        <v>0.95631298865984327</v>
      </c>
      <c r="N1430" s="3">
        <f t="shared" si="45"/>
        <v>4.3687011340156477E-2</v>
      </c>
      <c r="P1430" s="1">
        <v>1425</v>
      </c>
    </row>
    <row r="1431" spans="2:16" x14ac:dyDescent="0.3">
      <c r="B1431" s="1">
        <v>1296</v>
      </c>
      <c r="C1431" s="1">
        <v>6482</v>
      </c>
      <c r="D1431" s="3">
        <v>0.90741942461604996</v>
      </c>
      <c r="E1431" s="3">
        <v>9.2580575383949801E-2</v>
      </c>
      <c r="F1431" s="3">
        <v>0.91811373736948998</v>
      </c>
      <c r="G1431" s="3">
        <v>8.1886262630509798E-2</v>
      </c>
      <c r="H1431" s="3">
        <v>1</v>
      </c>
      <c r="I1431" s="3">
        <v>0</v>
      </c>
      <c r="J1431" s="3">
        <v>0.99990236759185802</v>
      </c>
      <c r="K1431" s="3">
        <v>9.7632408142089803E-5</v>
      </c>
      <c r="L1431" s="3"/>
      <c r="M1431" s="3">
        <f t="shared" si="44"/>
        <v>0.95635888239434941</v>
      </c>
      <c r="N1431" s="3">
        <f t="shared" si="45"/>
        <v>4.3641117605650426E-2</v>
      </c>
      <c r="P1431" s="1">
        <v>1426</v>
      </c>
    </row>
    <row r="1432" spans="2:16" x14ac:dyDescent="0.3">
      <c r="B1432" s="1">
        <v>1565</v>
      </c>
      <c r="C1432" s="1">
        <v>7828</v>
      </c>
      <c r="D1432" s="3">
        <v>0.90741942461604996</v>
      </c>
      <c r="E1432" s="3">
        <v>9.2580575383949801E-2</v>
      </c>
      <c r="F1432" s="3">
        <v>0.92173337350594897</v>
      </c>
      <c r="G1432" s="3">
        <v>7.8266626494051403E-2</v>
      </c>
      <c r="H1432" s="3">
        <v>1</v>
      </c>
      <c r="I1432" s="3">
        <v>0</v>
      </c>
      <c r="J1432" s="3">
        <v>0.996623635292053</v>
      </c>
      <c r="K1432" s="3">
        <v>3.3763647079467799E-3</v>
      </c>
      <c r="L1432" s="3"/>
      <c r="M1432" s="3">
        <f t="shared" si="44"/>
        <v>0.9564441083535129</v>
      </c>
      <c r="N1432" s="3">
        <f t="shared" si="45"/>
        <v>4.3555891646486995E-2</v>
      </c>
      <c r="P1432" s="1">
        <v>1427</v>
      </c>
    </row>
    <row r="1433" spans="2:16" x14ac:dyDescent="0.3">
      <c r="B1433" s="1">
        <v>1517</v>
      </c>
      <c r="C1433" s="1">
        <v>7601</v>
      </c>
      <c r="D1433" s="3">
        <v>0.90741942461604996</v>
      </c>
      <c r="E1433" s="3">
        <v>9.2580575383949801E-2</v>
      </c>
      <c r="F1433" s="3">
        <v>0.91957814959137996</v>
      </c>
      <c r="G1433" s="3">
        <v>8.0421850408620002E-2</v>
      </c>
      <c r="H1433" s="3">
        <v>1</v>
      </c>
      <c r="I1433" s="3">
        <v>0</v>
      </c>
      <c r="J1433" s="3">
        <v>0.99913847446441695</v>
      </c>
      <c r="K1433" s="3">
        <v>8.6152553558349599E-4</v>
      </c>
      <c r="L1433" s="3"/>
      <c r="M1433" s="3">
        <f t="shared" si="44"/>
        <v>0.95653401216796174</v>
      </c>
      <c r="N1433" s="3">
        <f t="shared" si="45"/>
        <v>4.3465987832038325E-2</v>
      </c>
      <c r="P1433" s="1">
        <v>1428</v>
      </c>
    </row>
    <row r="1434" spans="2:16" x14ac:dyDescent="0.3">
      <c r="B1434" s="1">
        <v>1426</v>
      </c>
      <c r="C1434" s="1">
        <v>7164</v>
      </c>
      <c r="D1434" s="3">
        <v>0.90741942461604996</v>
      </c>
      <c r="E1434" s="3">
        <v>9.2580575383949801E-2</v>
      </c>
      <c r="F1434" s="3">
        <v>0.94309833340555804</v>
      </c>
      <c r="G1434" s="3">
        <v>5.6901666594441999E-2</v>
      </c>
      <c r="H1434" s="3">
        <v>1</v>
      </c>
      <c r="I1434" s="3">
        <v>0</v>
      </c>
      <c r="J1434" s="3">
        <v>0.97572028636932395</v>
      </c>
      <c r="K1434" s="3">
        <v>2.4279713630676301E-2</v>
      </c>
      <c r="L1434" s="3"/>
      <c r="M1434" s="3">
        <f t="shared" si="44"/>
        <v>0.95655951109773296</v>
      </c>
      <c r="N1434" s="3">
        <f t="shared" si="45"/>
        <v>4.3440488902267024E-2</v>
      </c>
      <c r="P1434" s="1">
        <v>1429</v>
      </c>
    </row>
    <row r="1435" spans="2:16" x14ac:dyDescent="0.3">
      <c r="B1435" s="1">
        <v>1317</v>
      </c>
      <c r="C1435" s="1">
        <v>6617</v>
      </c>
      <c r="D1435" s="3">
        <v>0.90741942461604996</v>
      </c>
      <c r="E1435" s="3">
        <v>9.2580575383949801E-2</v>
      </c>
      <c r="F1435" s="3">
        <v>0.91903549505034599</v>
      </c>
      <c r="G1435" s="3">
        <v>8.0964504949654195E-2</v>
      </c>
      <c r="H1435" s="3">
        <v>1</v>
      </c>
      <c r="I1435" s="3">
        <v>0</v>
      </c>
      <c r="J1435" s="3">
        <v>0.99989795684814498</v>
      </c>
      <c r="K1435" s="3">
        <v>1.0204315185546899E-4</v>
      </c>
      <c r="L1435" s="3"/>
      <c r="M1435" s="3">
        <f t="shared" si="44"/>
        <v>0.95658821912863523</v>
      </c>
      <c r="N1435" s="3">
        <f t="shared" si="45"/>
        <v>4.3411780871364866E-2</v>
      </c>
      <c r="P1435" s="1">
        <v>1430</v>
      </c>
    </row>
    <row r="1436" spans="2:16" x14ac:dyDescent="0.3">
      <c r="B1436" s="1">
        <v>540</v>
      </c>
      <c r="C1436" s="1">
        <v>2650</v>
      </c>
      <c r="D1436" s="3">
        <v>0.90741942461604996</v>
      </c>
      <c r="E1436" s="3">
        <v>9.2580575383949801E-2</v>
      </c>
      <c r="F1436" s="3">
        <v>0.92169233975527198</v>
      </c>
      <c r="G1436" s="3">
        <v>7.8307660244728294E-2</v>
      </c>
      <c r="H1436" s="3">
        <v>1</v>
      </c>
      <c r="I1436" s="3">
        <v>0</v>
      </c>
      <c r="J1436" s="3">
        <v>0.99751853942871105</v>
      </c>
      <c r="K1436" s="3">
        <v>2.4814605712890599E-3</v>
      </c>
      <c r="L1436" s="3"/>
      <c r="M1436" s="3">
        <f t="shared" si="44"/>
        <v>0.95665757595000822</v>
      </c>
      <c r="N1436" s="3">
        <f t="shared" si="45"/>
        <v>4.3342424049991793E-2</v>
      </c>
      <c r="P1436" s="1">
        <v>1431</v>
      </c>
    </row>
    <row r="1437" spans="2:16" x14ac:dyDescent="0.3">
      <c r="B1437" s="1">
        <v>1267</v>
      </c>
      <c r="C1437" s="1">
        <v>6304</v>
      </c>
      <c r="D1437" s="3">
        <v>0.90741942461604996</v>
      </c>
      <c r="E1437" s="3">
        <v>9.2580575383949801E-2</v>
      </c>
      <c r="F1437" s="3">
        <v>0.926148727811128</v>
      </c>
      <c r="G1437" s="3">
        <v>7.3851272188871497E-2</v>
      </c>
      <c r="H1437" s="3">
        <v>1</v>
      </c>
      <c r="I1437" s="3">
        <v>0</v>
      </c>
      <c r="J1437" s="3">
        <v>0.99310266971588101</v>
      </c>
      <c r="K1437" s="3">
        <v>6.8973302841186497E-3</v>
      </c>
      <c r="L1437" s="3"/>
      <c r="M1437" s="3">
        <f t="shared" si="44"/>
        <v>0.95666770553576475</v>
      </c>
      <c r="N1437" s="3">
        <f t="shared" si="45"/>
        <v>4.3332294464234991E-2</v>
      </c>
      <c r="P1437" s="1">
        <v>1432</v>
      </c>
    </row>
    <row r="1438" spans="2:16" x14ac:dyDescent="0.3">
      <c r="B1438" s="1">
        <v>89</v>
      </c>
      <c r="C1438" s="1">
        <v>438</v>
      </c>
      <c r="D1438" s="3">
        <v>0.90741942461604996</v>
      </c>
      <c r="E1438" s="3">
        <v>9.2580575383949801E-2</v>
      </c>
      <c r="F1438" s="3">
        <v>0.920383492986937</v>
      </c>
      <c r="G1438" s="3">
        <v>7.9616507013062998E-2</v>
      </c>
      <c r="H1438" s="3">
        <v>1</v>
      </c>
      <c r="I1438" s="3">
        <v>0</v>
      </c>
      <c r="J1438" s="3">
        <v>0.99904388189315796</v>
      </c>
      <c r="K1438" s="3">
        <v>9.5611810684204102E-4</v>
      </c>
      <c r="L1438" s="3"/>
      <c r="M1438" s="3">
        <f t="shared" si="44"/>
        <v>0.95671169987403626</v>
      </c>
      <c r="N1438" s="3">
        <f t="shared" si="45"/>
        <v>4.3288300125963713E-2</v>
      </c>
      <c r="P1438" s="1">
        <v>1433</v>
      </c>
    </row>
    <row r="1439" spans="2:16" x14ac:dyDescent="0.3">
      <c r="B1439" s="1">
        <v>1550</v>
      </c>
      <c r="C1439" s="1">
        <v>7775</v>
      </c>
      <c r="D1439" s="3">
        <v>0.90741942461604996</v>
      </c>
      <c r="E1439" s="3">
        <v>9.2580575383949801E-2</v>
      </c>
      <c r="F1439" s="3">
        <v>0.91961500420589903</v>
      </c>
      <c r="G1439" s="3">
        <v>8.0384995794101202E-2</v>
      </c>
      <c r="H1439" s="3">
        <v>1</v>
      </c>
      <c r="I1439" s="3">
        <v>0</v>
      </c>
      <c r="J1439" s="3">
        <v>0.99996829032897905</v>
      </c>
      <c r="K1439" s="3">
        <v>3.1709671020507799E-5</v>
      </c>
      <c r="L1439" s="3"/>
      <c r="M1439" s="3">
        <f t="shared" si="44"/>
        <v>0.95675067978773198</v>
      </c>
      <c r="N1439" s="3">
        <f t="shared" si="45"/>
        <v>4.3249320212267878E-2</v>
      </c>
      <c r="P1439" s="1">
        <v>1434</v>
      </c>
    </row>
    <row r="1440" spans="2:16" x14ac:dyDescent="0.3">
      <c r="B1440" s="1">
        <v>889</v>
      </c>
      <c r="C1440" s="1">
        <v>4436</v>
      </c>
      <c r="D1440" s="3">
        <v>0.90741942461604996</v>
      </c>
      <c r="E1440" s="3">
        <v>9.2580575383949801E-2</v>
      </c>
      <c r="F1440" s="3">
        <v>0.91961490532679102</v>
      </c>
      <c r="G1440" s="3">
        <v>8.0385094673208798E-2</v>
      </c>
      <c r="H1440" s="3">
        <v>1</v>
      </c>
      <c r="I1440" s="3">
        <v>0</v>
      </c>
      <c r="J1440" s="3">
        <v>0.99996984004974399</v>
      </c>
      <c r="K1440" s="3">
        <v>3.01599502563477E-5</v>
      </c>
      <c r="L1440" s="3"/>
      <c r="M1440" s="3">
        <f t="shared" si="44"/>
        <v>0.95675104249814624</v>
      </c>
      <c r="N1440" s="3">
        <f t="shared" si="45"/>
        <v>4.3248957501853737E-2</v>
      </c>
      <c r="P1440" s="1">
        <v>1435</v>
      </c>
    </row>
    <row r="1441" spans="2:16" x14ac:dyDescent="0.3">
      <c r="B1441" s="1">
        <v>1714</v>
      </c>
      <c r="C1441" s="1">
        <v>8632</v>
      </c>
      <c r="D1441" s="3">
        <v>0.90741942461604996</v>
      </c>
      <c r="E1441" s="3">
        <v>9.2580575383949801E-2</v>
      </c>
      <c r="F1441" s="3">
        <v>0.92035336139962498</v>
      </c>
      <c r="G1441" s="3">
        <v>7.9646638600375505E-2</v>
      </c>
      <c r="H1441" s="3">
        <v>1</v>
      </c>
      <c r="I1441" s="3">
        <v>0</v>
      </c>
      <c r="J1441" s="3">
        <v>0.99927204847335804</v>
      </c>
      <c r="K1441" s="3">
        <v>7.2795152664184603E-4</v>
      </c>
      <c r="L1441" s="3"/>
      <c r="M1441" s="3">
        <f t="shared" si="44"/>
        <v>0.95676120862225833</v>
      </c>
      <c r="N1441" s="3">
        <f t="shared" si="45"/>
        <v>4.3238791377741788E-2</v>
      </c>
      <c r="P1441" s="1">
        <v>1436</v>
      </c>
    </row>
    <row r="1442" spans="2:16" x14ac:dyDescent="0.3">
      <c r="B1442" s="1">
        <v>824</v>
      </c>
      <c r="C1442" s="1">
        <v>4134</v>
      </c>
      <c r="D1442" s="3">
        <v>0.90741942461604996</v>
      </c>
      <c r="E1442" s="3">
        <v>9.2580575383949801E-2</v>
      </c>
      <c r="F1442" s="3">
        <v>0.92060405597664896</v>
      </c>
      <c r="G1442" s="3">
        <v>7.9395944023351497E-2</v>
      </c>
      <c r="H1442" s="3">
        <v>1</v>
      </c>
      <c r="I1442" s="3">
        <v>0</v>
      </c>
      <c r="J1442" s="3">
        <v>0.99916076660156194</v>
      </c>
      <c r="K1442" s="3">
        <v>8.392333984375E-4</v>
      </c>
      <c r="L1442" s="3"/>
      <c r="M1442" s="3">
        <f t="shared" si="44"/>
        <v>0.95679606179856524</v>
      </c>
      <c r="N1442" s="3">
        <f t="shared" si="45"/>
        <v>4.32039382014347E-2</v>
      </c>
      <c r="P1442" s="1">
        <v>1437</v>
      </c>
    </row>
    <row r="1443" spans="2:16" x14ac:dyDescent="0.3">
      <c r="B1443" s="1">
        <v>1146</v>
      </c>
      <c r="C1443" s="1">
        <v>5751</v>
      </c>
      <c r="D1443" s="3">
        <v>0.90741942461604996</v>
      </c>
      <c r="E1443" s="3">
        <v>9.2580575383949801E-2</v>
      </c>
      <c r="F1443" s="3">
        <v>0.92152129622828405</v>
      </c>
      <c r="G1443" s="3">
        <v>7.8478703771715605E-2</v>
      </c>
      <c r="H1443" s="3">
        <v>1</v>
      </c>
      <c r="I1443" s="3">
        <v>0</v>
      </c>
      <c r="J1443" s="3">
        <v>0.99840289354324296</v>
      </c>
      <c r="K1443" s="3">
        <v>1.5971064567565901E-3</v>
      </c>
      <c r="L1443" s="3"/>
      <c r="M1443" s="3">
        <f t="shared" si="44"/>
        <v>0.95683590359689419</v>
      </c>
      <c r="N1443" s="3">
        <f t="shared" si="45"/>
        <v>4.3164096403105499E-2</v>
      </c>
      <c r="P1443" s="1">
        <v>1438</v>
      </c>
    </row>
    <row r="1444" spans="2:16" x14ac:dyDescent="0.3">
      <c r="B1444" s="1">
        <v>467</v>
      </c>
      <c r="C1444" s="1">
        <v>2319</v>
      </c>
      <c r="D1444" s="3">
        <v>0.90741942461604996</v>
      </c>
      <c r="E1444" s="3">
        <v>9.2580575383949801E-2</v>
      </c>
      <c r="F1444" s="3">
        <v>0.92082104520430696</v>
      </c>
      <c r="G1444" s="3">
        <v>7.9178954795693299E-2</v>
      </c>
      <c r="H1444" s="3">
        <v>1</v>
      </c>
      <c r="I1444" s="3">
        <v>0</v>
      </c>
      <c r="J1444" s="3">
        <v>0.99919992685318004</v>
      </c>
      <c r="K1444" s="3">
        <v>8.0007314682006803E-4</v>
      </c>
      <c r="L1444" s="3"/>
      <c r="M1444" s="3">
        <f t="shared" si="44"/>
        <v>0.95686009916838421</v>
      </c>
      <c r="N1444" s="3">
        <f t="shared" si="45"/>
        <v>4.3139900831615792E-2</v>
      </c>
      <c r="P1444" s="1">
        <v>1439</v>
      </c>
    </row>
    <row r="1445" spans="2:16" x14ac:dyDescent="0.3">
      <c r="B1445" s="1">
        <v>1472</v>
      </c>
      <c r="C1445" s="1">
        <v>7391</v>
      </c>
      <c r="D1445" s="3">
        <v>0.90741942461604996</v>
      </c>
      <c r="E1445" s="3">
        <v>9.2580575383949801E-2</v>
      </c>
      <c r="F1445" s="3">
        <v>0.92368844568776298</v>
      </c>
      <c r="G1445" s="3">
        <v>7.6311554312237198E-2</v>
      </c>
      <c r="H1445" s="3">
        <v>1</v>
      </c>
      <c r="I1445" s="3">
        <v>0</v>
      </c>
      <c r="J1445" s="3">
        <v>0.99643731117248502</v>
      </c>
      <c r="K1445" s="3">
        <v>3.5626888275146502E-3</v>
      </c>
      <c r="L1445" s="3"/>
      <c r="M1445" s="3">
        <f t="shared" si="44"/>
        <v>0.95688629536907444</v>
      </c>
      <c r="N1445" s="3">
        <f t="shared" si="45"/>
        <v>4.3113704630925412E-2</v>
      </c>
      <c r="P1445" s="1">
        <v>1440</v>
      </c>
    </row>
    <row r="1446" spans="2:16" x14ac:dyDescent="0.3">
      <c r="B1446" s="1">
        <v>628</v>
      </c>
      <c r="C1446" s="1">
        <v>3087</v>
      </c>
      <c r="D1446" s="3">
        <v>0.90741942461604996</v>
      </c>
      <c r="E1446" s="3">
        <v>9.2580575383949801E-2</v>
      </c>
      <c r="F1446" s="3">
        <v>0.92168426680474103</v>
      </c>
      <c r="G1446" s="3">
        <v>7.8315733195258794E-2</v>
      </c>
      <c r="H1446" s="3">
        <v>1</v>
      </c>
      <c r="I1446" s="3">
        <v>0</v>
      </c>
      <c r="J1446" s="3">
        <v>0.99853825569152799</v>
      </c>
      <c r="K1446" s="3">
        <v>1.4617443084716799E-3</v>
      </c>
      <c r="L1446" s="3"/>
      <c r="M1446" s="3">
        <f t="shared" si="44"/>
        <v>0.95691048677807966</v>
      </c>
      <c r="N1446" s="3">
        <f t="shared" si="45"/>
        <v>4.3089513221920069E-2</v>
      </c>
      <c r="P1446" s="1">
        <v>1441</v>
      </c>
    </row>
    <row r="1447" spans="2:16" x14ac:dyDescent="0.3">
      <c r="B1447" s="1">
        <v>484</v>
      </c>
      <c r="C1447" s="1">
        <v>2392</v>
      </c>
      <c r="D1447" s="3">
        <v>0.90741942461604996</v>
      </c>
      <c r="E1447" s="3">
        <v>9.2580575383949801E-2</v>
      </c>
      <c r="F1447" s="3">
        <v>0.92109163353683099</v>
      </c>
      <c r="G1447" s="3">
        <v>7.8908366463169399E-2</v>
      </c>
      <c r="H1447" s="3">
        <v>1</v>
      </c>
      <c r="I1447" s="3">
        <v>0</v>
      </c>
      <c r="J1447" s="3">
        <v>0.99925202131271396</v>
      </c>
      <c r="K1447" s="3">
        <v>7.4797868728637695E-4</v>
      </c>
      <c r="L1447" s="3"/>
      <c r="M1447" s="3">
        <f t="shared" si="44"/>
        <v>0.95694076986639875</v>
      </c>
      <c r="N1447" s="3">
        <f t="shared" si="45"/>
        <v>4.3059230133601398E-2</v>
      </c>
      <c r="P1447" s="1">
        <v>1442</v>
      </c>
    </row>
    <row r="1448" spans="2:16" x14ac:dyDescent="0.3">
      <c r="B1448" s="1">
        <v>1150</v>
      </c>
      <c r="C1448" s="1">
        <v>5771</v>
      </c>
      <c r="D1448" s="3">
        <v>0.90741942461604996</v>
      </c>
      <c r="E1448" s="3">
        <v>9.2580575383949801E-2</v>
      </c>
      <c r="F1448" s="3">
        <v>0.93871006722619998</v>
      </c>
      <c r="G1448" s="3">
        <v>6.12899327737998E-2</v>
      </c>
      <c r="H1448" s="3">
        <v>1</v>
      </c>
      <c r="I1448" s="3">
        <v>0</v>
      </c>
      <c r="J1448" s="3">
        <v>0.981822609901428</v>
      </c>
      <c r="K1448" s="3">
        <v>1.8177390098571802E-2</v>
      </c>
      <c r="L1448" s="3"/>
      <c r="M1448" s="3">
        <f t="shared" si="44"/>
        <v>0.95698802543591954</v>
      </c>
      <c r="N1448" s="3">
        <f t="shared" si="45"/>
        <v>4.3011974564080353E-2</v>
      </c>
      <c r="P1448" s="1">
        <v>1443</v>
      </c>
    </row>
    <row r="1449" spans="2:16" x14ac:dyDescent="0.3">
      <c r="B1449" s="1">
        <v>442</v>
      </c>
      <c r="C1449" s="1">
        <v>2188</v>
      </c>
      <c r="D1449" s="3">
        <v>0.90741942461604996</v>
      </c>
      <c r="E1449" s="3">
        <v>9.2580575383949801E-2</v>
      </c>
      <c r="F1449" s="3">
        <v>0.92236339458260896</v>
      </c>
      <c r="G1449" s="3">
        <v>7.7636605417390703E-2</v>
      </c>
      <c r="H1449" s="3">
        <v>1</v>
      </c>
      <c r="I1449" s="3">
        <v>0</v>
      </c>
      <c r="J1449" s="3">
        <v>0.99830889701843295</v>
      </c>
      <c r="K1449" s="3">
        <v>1.69110298156738E-3</v>
      </c>
      <c r="L1449" s="3"/>
      <c r="M1449" s="3">
        <f t="shared" si="44"/>
        <v>0.957022929054273</v>
      </c>
      <c r="N1449" s="3">
        <f t="shared" si="45"/>
        <v>4.2977070945726975E-2</v>
      </c>
      <c r="P1449" s="1">
        <v>1444</v>
      </c>
    </row>
    <row r="1450" spans="2:16" x14ac:dyDescent="0.3">
      <c r="B1450" s="1">
        <v>839</v>
      </c>
      <c r="C1450" s="1">
        <v>4187</v>
      </c>
      <c r="D1450" s="3">
        <v>0.92354740061162099</v>
      </c>
      <c r="E1450" s="3">
        <v>7.64525993883792E-2</v>
      </c>
      <c r="F1450" s="3">
        <v>0.904609070652311</v>
      </c>
      <c r="G1450" s="3">
        <v>9.5390929347689002E-2</v>
      </c>
      <c r="H1450" s="3">
        <v>1</v>
      </c>
      <c r="I1450" s="3">
        <v>0</v>
      </c>
      <c r="J1450" s="3">
        <v>0.99995076656341597</v>
      </c>
      <c r="K1450" s="3">
        <v>4.9233436584472697E-5</v>
      </c>
      <c r="L1450" s="3"/>
      <c r="M1450" s="3">
        <f t="shared" si="44"/>
        <v>0.95702680945683694</v>
      </c>
      <c r="N1450" s="3">
        <f t="shared" si="45"/>
        <v>4.2973190543163169E-2</v>
      </c>
      <c r="P1450" s="1">
        <v>1445</v>
      </c>
    </row>
    <row r="1451" spans="2:16" x14ac:dyDescent="0.3">
      <c r="B1451" s="1">
        <v>1623</v>
      </c>
      <c r="C1451" s="1">
        <v>8155</v>
      </c>
      <c r="D1451" s="3">
        <v>0.90741942461604996</v>
      </c>
      <c r="E1451" s="3">
        <v>9.2580575383949801E-2</v>
      </c>
      <c r="F1451" s="3">
        <v>0.922580994962102</v>
      </c>
      <c r="G1451" s="3">
        <v>7.7419005037898295E-2</v>
      </c>
      <c r="H1451" s="3">
        <v>1</v>
      </c>
      <c r="I1451" s="3">
        <v>0</v>
      </c>
      <c r="J1451" s="3">
        <v>0.99841642379760698</v>
      </c>
      <c r="K1451" s="3">
        <v>1.5835762023925801E-3</v>
      </c>
      <c r="L1451" s="3"/>
      <c r="M1451" s="3">
        <f t="shared" si="44"/>
        <v>0.95710421084393971</v>
      </c>
      <c r="N1451" s="3">
        <f t="shared" si="45"/>
        <v>4.2895789156060168E-2</v>
      </c>
      <c r="P1451" s="1">
        <v>1446</v>
      </c>
    </row>
    <row r="1452" spans="2:16" x14ac:dyDescent="0.3">
      <c r="B1452" s="1">
        <v>525</v>
      </c>
      <c r="C1452" s="1">
        <v>2573</v>
      </c>
      <c r="D1452" s="3">
        <v>0.90741942461604996</v>
      </c>
      <c r="E1452" s="3">
        <v>9.2580575383949801E-2</v>
      </c>
      <c r="F1452" s="3">
        <v>0.92716491099568699</v>
      </c>
      <c r="G1452" s="3">
        <v>7.2835089004313097E-2</v>
      </c>
      <c r="H1452" s="3">
        <v>1</v>
      </c>
      <c r="I1452" s="3">
        <v>0</v>
      </c>
      <c r="J1452" s="3">
        <v>0.99394071102142301</v>
      </c>
      <c r="K1452" s="3">
        <v>6.0592889785766602E-3</v>
      </c>
      <c r="L1452" s="3"/>
      <c r="M1452" s="3">
        <f t="shared" si="44"/>
        <v>0.95713126165828999</v>
      </c>
      <c r="N1452" s="3">
        <f t="shared" si="45"/>
        <v>4.2868738341709886E-2</v>
      </c>
      <c r="P1452" s="1">
        <v>1447</v>
      </c>
    </row>
    <row r="1453" spans="2:16" x14ac:dyDescent="0.3">
      <c r="B1453" s="1">
        <v>1754</v>
      </c>
      <c r="C1453" s="1">
        <v>8821</v>
      </c>
      <c r="D1453" s="3">
        <v>0.90741942461604996</v>
      </c>
      <c r="E1453" s="3">
        <v>9.2580575383949801E-2</v>
      </c>
      <c r="F1453" s="3">
        <v>0.92716491099568699</v>
      </c>
      <c r="G1453" s="3">
        <v>7.2835089004313097E-2</v>
      </c>
      <c r="H1453" s="3">
        <v>1</v>
      </c>
      <c r="I1453" s="3">
        <v>0</v>
      </c>
      <c r="J1453" s="3">
        <v>0.99394071102142301</v>
      </c>
      <c r="K1453" s="3">
        <v>6.0592889785766602E-3</v>
      </c>
      <c r="L1453" s="3"/>
      <c r="M1453" s="3">
        <f t="shared" si="44"/>
        <v>0.95713126165828999</v>
      </c>
      <c r="N1453" s="3">
        <f t="shared" si="45"/>
        <v>4.2868738341709886E-2</v>
      </c>
      <c r="P1453" s="1">
        <v>1448</v>
      </c>
    </row>
    <row r="1454" spans="2:16" x14ac:dyDescent="0.3">
      <c r="B1454" s="1">
        <v>498</v>
      </c>
      <c r="C1454" s="1">
        <v>2453</v>
      </c>
      <c r="D1454" s="3">
        <v>0.90741942461604996</v>
      </c>
      <c r="E1454" s="3">
        <v>9.2580575383949801E-2</v>
      </c>
      <c r="F1454" s="3">
        <v>0.92387571413477598</v>
      </c>
      <c r="G1454" s="3">
        <v>7.6124285865223504E-2</v>
      </c>
      <c r="H1454" s="3">
        <v>1</v>
      </c>
      <c r="I1454" s="3">
        <v>0</v>
      </c>
      <c r="J1454" s="3">
        <v>0.99745196104049705</v>
      </c>
      <c r="K1454" s="3">
        <v>2.5480389595031699E-3</v>
      </c>
      <c r="L1454" s="3"/>
      <c r="M1454" s="3">
        <f t="shared" si="44"/>
        <v>0.95718677494783067</v>
      </c>
      <c r="N1454" s="3">
        <f t="shared" si="45"/>
        <v>4.281322505216912E-2</v>
      </c>
      <c r="P1454" s="1">
        <v>1449</v>
      </c>
    </row>
    <row r="1455" spans="2:16" x14ac:dyDescent="0.3">
      <c r="B1455" s="1">
        <v>115</v>
      </c>
      <c r="C1455" s="1">
        <v>543</v>
      </c>
      <c r="D1455" s="3">
        <v>0.90741942461604996</v>
      </c>
      <c r="E1455" s="3">
        <v>9.2580575383949801E-2</v>
      </c>
      <c r="F1455" s="3">
        <v>0.92421994115866402</v>
      </c>
      <c r="G1455" s="3">
        <v>7.5780058841335596E-2</v>
      </c>
      <c r="H1455" s="3">
        <v>1</v>
      </c>
      <c r="I1455" s="3">
        <v>0</v>
      </c>
      <c r="J1455" s="3">
        <v>0.99737799167633101</v>
      </c>
      <c r="K1455" s="3">
        <v>2.6220083236694301E-3</v>
      </c>
      <c r="L1455" s="3"/>
      <c r="M1455" s="3">
        <f t="shared" si="44"/>
        <v>0.95725433936276128</v>
      </c>
      <c r="N1455" s="3">
        <f t="shared" si="45"/>
        <v>4.2745660637238711E-2</v>
      </c>
      <c r="P1455" s="1">
        <v>1450</v>
      </c>
    </row>
    <row r="1456" spans="2:16" x14ac:dyDescent="0.3">
      <c r="B1456" s="1">
        <v>888</v>
      </c>
      <c r="C1456" s="1">
        <v>4433</v>
      </c>
      <c r="D1456" s="3">
        <v>0.90741942461604996</v>
      </c>
      <c r="E1456" s="3">
        <v>9.2580575383949801E-2</v>
      </c>
      <c r="F1456" s="3">
        <v>0.96173902407050604</v>
      </c>
      <c r="G1456" s="3">
        <v>3.8260975929493797E-2</v>
      </c>
      <c r="H1456" s="3">
        <v>1</v>
      </c>
      <c r="I1456" s="3">
        <v>0</v>
      </c>
      <c r="J1456" s="3">
        <v>0.95987921953201305</v>
      </c>
      <c r="K1456" s="3">
        <v>4.0120780467987102E-2</v>
      </c>
      <c r="L1456" s="3"/>
      <c r="M1456" s="3">
        <f t="shared" si="44"/>
        <v>0.95725941705464224</v>
      </c>
      <c r="N1456" s="3">
        <f t="shared" si="45"/>
        <v>4.274058294535768E-2</v>
      </c>
      <c r="P1456" s="1">
        <v>1451</v>
      </c>
    </row>
    <row r="1457" spans="2:16" x14ac:dyDescent="0.3">
      <c r="B1457" s="1">
        <v>1829</v>
      </c>
      <c r="C1457" s="1">
        <v>9206</v>
      </c>
      <c r="D1457" s="3">
        <v>0.90741942461604996</v>
      </c>
      <c r="E1457" s="3">
        <v>9.2580575383949801E-2</v>
      </c>
      <c r="F1457" s="3">
        <v>0.93162228650114298</v>
      </c>
      <c r="G1457" s="3">
        <v>6.8377713498857295E-2</v>
      </c>
      <c r="H1457" s="3">
        <v>1</v>
      </c>
      <c r="I1457" s="3">
        <v>0</v>
      </c>
      <c r="J1457" s="3">
        <v>0.99000740051269498</v>
      </c>
      <c r="K1457" s="3">
        <v>9.9925994873046892E-3</v>
      </c>
      <c r="L1457" s="3"/>
      <c r="M1457" s="3">
        <f t="shared" si="44"/>
        <v>0.95726227790747198</v>
      </c>
      <c r="N1457" s="3">
        <f t="shared" si="45"/>
        <v>4.2737722092527949E-2</v>
      </c>
      <c r="P1457" s="1">
        <v>1452</v>
      </c>
    </row>
    <row r="1458" spans="2:16" x14ac:dyDescent="0.3">
      <c r="B1458" s="1">
        <v>1642</v>
      </c>
      <c r="C1458" s="1">
        <v>8222</v>
      </c>
      <c r="D1458" s="3">
        <v>0.90741942461604996</v>
      </c>
      <c r="E1458" s="3">
        <v>9.2580575383949801E-2</v>
      </c>
      <c r="F1458" s="3">
        <v>0.92275893838765599</v>
      </c>
      <c r="G1458" s="3">
        <v>7.7241061612343606E-2</v>
      </c>
      <c r="H1458" s="3">
        <v>1</v>
      </c>
      <c r="I1458" s="3">
        <v>0</v>
      </c>
      <c r="J1458" s="3">
        <v>0.99911898374557495</v>
      </c>
      <c r="K1458" s="3">
        <v>8.8101625442504904E-4</v>
      </c>
      <c r="L1458" s="3"/>
      <c r="M1458" s="3">
        <f t="shared" si="44"/>
        <v>0.9573243366873202</v>
      </c>
      <c r="N1458" s="3">
        <f t="shared" si="45"/>
        <v>4.2675663312679614E-2</v>
      </c>
      <c r="P1458" s="1">
        <v>1453</v>
      </c>
    </row>
    <row r="1459" spans="2:16" x14ac:dyDescent="0.3">
      <c r="B1459" s="1">
        <v>1097</v>
      </c>
      <c r="C1459" s="1">
        <v>5551</v>
      </c>
      <c r="D1459" s="3">
        <v>0.90741942461604996</v>
      </c>
      <c r="E1459" s="3">
        <v>9.2580575383949801E-2</v>
      </c>
      <c r="F1459" s="3">
        <v>0.92403837020479096</v>
      </c>
      <c r="G1459" s="3">
        <v>7.5961629795208999E-2</v>
      </c>
      <c r="H1459" s="3">
        <v>1</v>
      </c>
      <c r="I1459" s="3">
        <v>0</v>
      </c>
      <c r="J1459" s="3">
        <v>0.99785608053207397</v>
      </c>
      <c r="K1459" s="3">
        <v>2.1439194679260302E-3</v>
      </c>
      <c r="L1459" s="3"/>
      <c r="M1459" s="3">
        <f t="shared" si="44"/>
        <v>0.95732846883822875</v>
      </c>
      <c r="N1459" s="3">
        <f t="shared" si="45"/>
        <v>4.2671531161771206E-2</v>
      </c>
      <c r="P1459" s="1">
        <v>1454</v>
      </c>
    </row>
    <row r="1460" spans="2:16" x14ac:dyDescent="0.3">
      <c r="B1460" s="1">
        <v>1878</v>
      </c>
      <c r="C1460" s="1">
        <v>9415</v>
      </c>
      <c r="D1460" s="3">
        <v>0.90741942461604996</v>
      </c>
      <c r="E1460" s="3">
        <v>9.2580575383949801E-2</v>
      </c>
      <c r="F1460" s="3">
        <v>0.92374064201473705</v>
      </c>
      <c r="G1460" s="3">
        <v>7.6259357985263301E-2</v>
      </c>
      <c r="H1460" s="3">
        <v>1</v>
      </c>
      <c r="I1460" s="3">
        <v>0</v>
      </c>
      <c r="J1460" s="3">
        <v>0.99826556444168102</v>
      </c>
      <c r="K1460" s="3">
        <v>1.7344355583190901E-3</v>
      </c>
      <c r="L1460" s="3"/>
      <c r="M1460" s="3">
        <f t="shared" si="44"/>
        <v>0.95735640776811692</v>
      </c>
      <c r="N1460" s="3">
        <f t="shared" si="45"/>
        <v>4.2643592231883048E-2</v>
      </c>
      <c r="P1460" s="1">
        <v>1455</v>
      </c>
    </row>
    <row r="1461" spans="2:16" x14ac:dyDescent="0.3">
      <c r="B1461" s="1">
        <v>472</v>
      </c>
      <c r="C1461" s="1">
        <v>2352</v>
      </c>
      <c r="D1461" s="3">
        <v>0.90741942461604996</v>
      </c>
      <c r="E1461" s="3">
        <v>9.2580575383949801E-2</v>
      </c>
      <c r="F1461" s="3">
        <v>0.92412868683924898</v>
      </c>
      <c r="G1461" s="3">
        <v>7.58713131607512E-2</v>
      </c>
      <c r="H1461" s="3">
        <v>1</v>
      </c>
      <c r="I1461" s="3">
        <v>0</v>
      </c>
      <c r="J1461" s="3">
        <v>0.99828100204467796</v>
      </c>
      <c r="K1461" s="3">
        <v>1.71899795532227E-3</v>
      </c>
      <c r="L1461" s="3"/>
      <c r="M1461" s="3">
        <f t="shared" si="44"/>
        <v>0.95745727837499417</v>
      </c>
      <c r="N1461" s="3">
        <f t="shared" si="45"/>
        <v>4.2542721625005817E-2</v>
      </c>
      <c r="P1461" s="1">
        <v>1456</v>
      </c>
    </row>
    <row r="1462" spans="2:16" x14ac:dyDescent="0.3">
      <c r="B1462" s="1">
        <v>500</v>
      </c>
      <c r="C1462" s="1">
        <v>2467</v>
      </c>
      <c r="D1462" s="3">
        <v>0.90741942461604996</v>
      </c>
      <c r="E1462" s="3">
        <v>9.2580575383949801E-2</v>
      </c>
      <c r="F1462" s="3">
        <v>0.92250885106187597</v>
      </c>
      <c r="G1462" s="3">
        <v>7.7491148938124199E-2</v>
      </c>
      <c r="H1462" s="3">
        <v>1</v>
      </c>
      <c r="I1462" s="3">
        <v>0</v>
      </c>
      <c r="J1462" s="3">
        <v>0.99999666213989302</v>
      </c>
      <c r="K1462" s="3">
        <v>3.3378601074218801E-6</v>
      </c>
      <c r="L1462" s="3"/>
      <c r="M1462" s="3">
        <f t="shared" si="44"/>
        <v>0.95748123445445477</v>
      </c>
      <c r="N1462" s="3">
        <f t="shared" si="45"/>
        <v>4.2518765545545359E-2</v>
      </c>
      <c r="P1462" s="1">
        <v>1457</v>
      </c>
    </row>
    <row r="1463" spans="2:16" x14ac:dyDescent="0.3">
      <c r="B1463" s="1">
        <v>1923</v>
      </c>
      <c r="C1463" s="1">
        <v>9623</v>
      </c>
      <c r="D1463" s="3">
        <v>0.90741942461604996</v>
      </c>
      <c r="E1463" s="3">
        <v>9.2580575383949801E-2</v>
      </c>
      <c r="F1463" s="3">
        <v>0.92250885106187597</v>
      </c>
      <c r="G1463" s="3">
        <v>7.7491148938124199E-2</v>
      </c>
      <c r="H1463" s="3">
        <v>1</v>
      </c>
      <c r="I1463" s="3">
        <v>0</v>
      </c>
      <c r="J1463" s="3">
        <v>0.99999666213989302</v>
      </c>
      <c r="K1463" s="3">
        <v>3.3378601074218801E-6</v>
      </c>
      <c r="L1463" s="3"/>
      <c r="M1463" s="3">
        <f t="shared" si="44"/>
        <v>0.95748123445445477</v>
      </c>
      <c r="N1463" s="3">
        <f t="shared" si="45"/>
        <v>4.2518765545545359E-2</v>
      </c>
      <c r="P1463" s="1">
        <v>1458</v>
      </c>
    </row>
    <row r="1464" spans="2:16" x14ac:dyDescent="0.3">
      <c r="B1464" s="1">
        <v>119</v>
      </c>
      <c r="C1464" s="1">
        <v>549</v>
      </c>
      <c r="D1464" s="3">
        <v>0.90741942461604996</v>
      </c>
      <c r="E1464" s="3">
        <v>9.2580575383949801E-2</v>
      </c>
      <c r="F1464" s="3">
        <v>0.92671950737349396</v>
      </c>
      <c r="G1464" s="3">
        <v>7.32804926265061E-2</v>
      </c>
      <c r="H1464" s="3">
        <v>1</v>
      </c>
      <c r="I1464" s="3">
        <v>0</v>
      </c>
      <c r="J1464" s="3">
        <v>0.99582880735397294</v>
      </c>
      <c r="K1464" s="3">
        <v>4.1711926460266096E-3</v>
      </c>
      <c r="L1464" s="3"/>
      <c r="M1464" s="3">
        <f t="shared" si="44"/>
        <v>0.95749193483587924</v>
      </c>
      <c r="N1464" s="3">
        <f t="shared" si="45"/>
        <v>4.2508065164120631E-2</v>
      </c>
      <c r="P1464" s="1">
        <v>1459</v>
      </c>
    </row>
    <row r="1465" spans="2:16" x14ac:dyDescent="0.3">
      <c r="B1465" s="1">
        <v>1312</v>
      </c>
      <c r="C1465" s="1">
        <v>6586</v>
      </c>
      <c r="D1465" s="3">
        <v>0.90741942461604996</v>
      </c>
      <c r="E1465" s="3">
        <v>9.2580575383949801E-2</v>
      </c>
      <c r="F1465" s="3">
        <v>0.93076957062482801</v>
      </c>
      <c r="G1465" s="3">
        <v>6.9230429375171806E-2</v>
      </c>
      <c r="H1465" s="3">
        <v>1</v>
      </c>
      <c r="I1465" s="3">
        <v>0</v>
      </c>
      <c r="J1465" s="3">
        <v>0.991807520389557</v>
      </c>
      <c r="K1465" s="3">
        <v>8.1924796104431204E-3</v>
      </c>
      <c r="L1465" s="3"/>
      <c r="M1465" s="3">
        <f t="shared" si="44"/>
        <v>0.95749912890760869</v>
      </c>
      <c r="N1465" s="3">
        <f t="shared" si="45"/>
        <v>4.2500871092391181E-2</v>
      </c>
      <c r="P1465" s="1">
        <v>1460</v>
      </c>
    </row>
    <row r="1466" spans="2:16" x14ac:dyDescent="0.3">
      <c r="B1466" s="1">
        <v>806</v>
      </c>
      <c r="C1466" s="1">
        <v>4028</v>
      </c>
      <c r="D1466" s="3">
        <v>0.90741942461604996</v>
      </c>
      <c r="E1466" s="3">
        <v>9.2580575383949801E-2</v>
      </c>
      <c r="F1466" s="3">
        <v>0.92301109422402505</v>
      </c>
      <c r="G1466" s="3">
        <v>7.6988905775974698E-2</v>
      </c>
      <c r="H1466" s="3">
        <v>1</v>
      </c>
      <c r="I1466" s="3">
        <v>0</v>
      </c>
      <c r="J1466" s="3">
        <v>0.99978667497634899</v>
      </c>
      <c r="K1466" s="3">
        <v>2.1332502365112299E-4</v>
      </c>
      <c r="L1466" s="3"/>
      <c r="M1466" s="3">
        <f t="shared" si="44"/>
        <v>0.957554298454106</v>
      </c>
      <c r="N1466" s="3">
        <f t="shared" si="45"/>
        <v>4.2445701545893902E-2</v>
      </c>
      <c r="P1466" s="1">
        <v>1461</v>
      </c>
    </row>
    <row r="1467" spans="2:16" x14ac:dyDescent="0.3">
      <c r="B1467" s="1">
        <v>1065</v>
      </c>
      <c r="C1467" s="1">
        <v>5366</v>
      </c>
      <c r="D1467" s="3">
        <v>0.90741942461604996</v>
      </c>
      <c r="E1467" s="3">
        <v>9.2580575383949801E-2</v>
      </c>
      <c r="F1467" s="3">
        <v>0.92789109741489495</v>
      </c>
      <c r="G1467" s="3">
        <v>7.21089025851048E-2</v>
      </c>
      <c r="H1467" s="3">
        <v>1</v>
      </c>
      <c r="I1467" s="3">
        <v>0</v>
      </c>
      <c r="J1467" s="3">
        <v>0.99521338939666704</v>
      </c>
      <c r="K1467" s="3">
        <v>4.7866106033325204E-3</v>
      </c>
      <c r="L1467" s="3"/>
      <c r="M1467" s="3">
        <f t="shared" si="44"/>
        <v>0.95763097785690299</v>
      </c>
      <c r="N1467" s="3">
        <f t="shared" si="45"/>
        <v>4.2369022143096777E-2</v>
      </c>
      <c r="P1467" s="1">
        <v>1462</v>
      </c>
    </row>
    <row r="1468" spans="2:16" x14ac:dyDescent="0.3">
      <c r="B1468" s="1">
        <v>1742</v>
      </c>
      <c r="C1468" s="1">
        <v>8736</v>
      </c>
      <c r="D1468" s="3">
        <v>0.90741942461604996</v>
      </c>
      <c r="E1468" s="3">
        <v>9.2580575383949801E-2</v>
      </c>
      <c r="F1468" s="3">
        <v>0.92789109741489495</v>
      </c>
      <c r="G1468" s="3">
        <v>7.21089025851048E-2</v>
      </c>
      <c r="H1468" s="3">
        <v>1</v>
      </c>
      <c r="I1468" s="3">
        <v>0</v>
      </c>
      <c r="J1468" s="3">
        <v>0.99521338939666704</v>
      </c>
      <c r="K1468" s="3">
        <v>4.7866106033325204E-3</v>
      </c>
      <c r="L1468" s="3"/>
      <c r="M1468" s="3">
        <f t="shared" si="44"/>
        <v>0.95763097785690299</v>
      </c>
      <c r="N1468" s="3">
        <f t="shared" si="45"/>
        <v>4.2369022143096777E-2</v>
      </c>
      <c r="P1468" s="1">
        <v>1463</v>
      </c>
    </row>
    <row r="1469" spans="2:16" x14ac:dyDescent="0.3">
      <c r="B1469" s="1">
        <v>1712</v>
      </c>
      <c r="C1469" s="1">
        <v>8628</v>
      </c>
      <c r="D1469" s="3">
        <v>0.90741942461604996</v>
      </c>
      <c r="E1469" s="3">
        <v>9.2580575383949801E-2</v>
      </c>
      <c r="F1469" s="3">
        <v>0.93542829444656606</v>
      </c>
      <c r="G1469" s="3">
        <v>6.4571705553434E-2</v>
      </c>
      <c r="H1469" s="3">
        <v>1</v>
      </c>
      <c r="I1469" s="3">
        <v>0</v>
      </c>
      <c r="J1469" s="3">
        <v>0.98787945508956898</v>
      </c>
      <c r="K1469" s="3">
        <v>1.21205449104309E-2</v>
      </c>
      <c r="L1469" s="3"/>
      <c r="M1469" s="3">
        <f t="shared" si="44"/>
        <v>0.95768179353804628</v>
      </c>
      <c r="N1469" s="3">
        <f t="shared" si="45"/>
        <v>4.2318206461953681E-2</v>
      </c>
      <c r="P1469" s="1">
        <v>1464</v>
      </c>
    </row>
    <row r="1470" spans="2:16" x14ac:dyDescent="0.3">
      <c r="B1470" s="1">
        <v>398</v>
      </c>
      <c r="C1470" s="1">
        <v>1953</v>
      </c>
      <c r="D1470" s="3">
        <v>0.90741942461604996</v>
      </c>
      <c r="E1470" s="3">
        <v>9.2580575383949801E-2</v>
      </c>
      <c r="F1470" s="3">
        <v>0.92792519398375695</v>
      </c>
      <c r="G1470" s="3">
        <v>7.2074806016243095E-2</v>
      </c>
      <c r="H1470" s="3">
        <v>1</v>
      </c>
      <c r="I1470" s="3">
        <v>0</v>
      </c>
      <c r="J1470" s="3">
        <v>0.99570184946060203</v>
      </c>
      <c r="K1470" s="3">
        <v>4.2981505393981899E-3</v>
      </c>
      <c r="L1470" s="3"/>
      <c r="M1470" s="3">
        <f t="shared" si="44"/>
        <v>0.95776161701510221</v>
      </c>
      <c r="N1470" s="3">
        <f t="shared" si="45"/>
        <v>4.2238382984897772E-2</v>
      </c>
      <c r="P1470" s="1">
        <v>1465</v>
      </c>
    </row>
    <row r="1471" spans="2:16" x14ac:dyDescent="0.3">
      <c r="B1471" s="1">
        <v>1301</v>
      </c>
      <c r="C1471" s="1">
        <v>6520</v>
      </c>
      <c r="D1471" s="3">
        <v>0.90741942461604996</v>
      </c>
      <c r="E1471" s="3">
        <v>9.2580575383949801E-2</v>
      </c>
      <c r="F1471" s="3">
        <v>0.92454536963887601</v>
      </c>
      <c r="G1471" s="3">
        <v>7.5454630361124E-2</v>
      </c>
      <c r="H1471" s="3">
        <v>1</v>
      </c>
      <c r="I1471" s="3">
        <v>0</v>
      </c>
      <c r="J1471" s="3">
        <v>0.99912744760513295</v>
      </c>
      <c r="K1471" s="3">
        <v>8.7255239486694303E-4</v>
      </c>
      <c r="L1471" s="3"/>
      <c r="M1471" s="3">
        <f t="shared" si="44"/>
        <v>0.95777306046501476</v>
      </c>
      <c r="N1471" s="3">
        <f t="shared" si="45"/>
        <v>4.2226939534985186E-2</v>
      </c>
      <c r="P1471" s="1">
        <v>1466</v>
      </c>
    </row>
    <row r="1472" spans="2:16" x14ac:dyDescent="0.3">
      <c r="B1472" s="1">
        <v>873</v>
      </c>
      <c r="C1472" s="1">
        <v>4373</v>
      </c>
      <c r="D1472" s="3">
        <v>0.90741942461604996</v>
      </c>
      <c r="E1472" s="3">
        <v>9.2580575383949801E-2</v>
      </c>
      <c r="F1472" s="3">
        <v>0.92383991768752105</v>
      </c>
      <c r="G1472" s="3">
        <v>7.6160082312479296E-2</v>
      </c>
      <c r="H1472" s="3">
        <v>1</v>
      </c>
      <c r="I1472" s="3">
        <v>0</v>
      </c>
      <c r="J1472" s="3">
        <v>0.999891877174377</v>
      </c>
      <c r="K1472" s="3">
        <v>1.08122825622559E-4</v>
      </c>
      <c r="L1472" s="3"/>
      <c r="M1472" s="3">
        <f t="shared" si="44"/>
        <v>0.957787804869487</v>
      </c>
      <c r="N1472" s="3">
        <f t="shared" si="45"/>
        <v>4.2212195130512914E-2</v>
      </c>
      <c r="P1472" s="1">
        <v>1467</v>
      </c>
    </row>
    <row r="1473" spans="2:16" x14ac:dyDescent="0.3">
      <c r="B1473" s="1">
        <v>1479</v>
      </c>
      <c r="C1473" s="1">
        <v>7413</v>
      </c>
      <c r="D1473" s="3">
        <v>0.90741942461604996</v>
      </c>
      <c r="E1473" s="3">
        <v>9.2580575383949801E-2</v>
      </c>
      <c r="F1473" s="3">
        <v>0.92514769642845296</v>
      </c>
      <c r="G1473" s="3">
        <v>7.4852303571546805E-2</v>
      </c>
      <c r="H1473" s="3">
        <v>1</v>
      </c>
      <c r="I1473" s="3">
        <v>0</v>
      </c>
      <c r="J1473" s="3">
        <v>0.99877399206161499</v>
      </c>
      <c r="K1473" s="3">
        <v>1.22600793838501E-3</v>
      </c>
      <c r="L1473" s="3"/>
      <c r="M1473" s="3">
        <f t="shared" si="44"/>
        <v>0.95783527827652948</v>
      </c>
      <c r="N1473" s="3">
        <f t="shared" si="45"/>
        <v>4.2164721723470404E-2</v>
      </c>
      <c r="P1473" s="1">
        <v>1468</v>
      </c>
    </row>
    <row r="1474" spans="2:16" x14ac:dyDescent="0.3">
      <c r="B1474" s="1">
        <v>1101</v>
      </c>
      <c r="C1474" s="1">
        <v>5574</v>
      </c>
      <c r="D1474" s="3">
        <v>0.90741942461604996</v>
      </c>
      <c r="E1474" s="3">
        <v>9.2580575383949801E-2</v>
      </c>
      <c r="F1474" s="3">
        <v>0.96062063966686095</v>
      </c>
      <c r="G1474" s="3">
        <v>3.9379360333138901E-2</v>
      </c>
      <c r="H1474" s="3">
        <v>1</v>
      </c>
      <c r="I1474" s="3">
        <v>0</v>
      </c>
      <c r="J1474" s="3">
        <v>0.96330565214157104</v>
      </c>
      <c r="K1474" s="3">
        <v>3.6694347858428997E-2</v>
      </c>
      <c r="L1474" s="3"/>
      <c r="M1474" s="3">
        <f t="shared" si="44"/>
        <v>0.95783642910612055</v>
      </c>
      <c r="N1474" s="3">
        <f t="shared" si="45"/>
        <v>4.2163570893879426E-2</v>
      </c>
      <c r="P1474" s="1">
        <v>1469</v>
      </c>
    </row>
    <row r="1475" spans="2:16" x14ac:dyDescent="0.3">
      <c r="B1475" s="1">
        <v>315</v>
      </c>
      <c r="C1475" s="1">
        <v>1508</v>
      </c>
      <c r="D1475" s="3">
        <v>0.90741942461604996</v>
      </c>
      <c r="E1475" s="3">
        <v>9.2580575383949801E-2</v>
      </c>
      <c r="F1475" s="3">
        <v>0.924022688145967</v>
      </c>
      <c r="G1475" s="3">
        <v>7.5977311854033003E-2</v>
      </c>
      <c r="H1475" s="3">
        <v>1</v>
      </c>
      <c r="I1475" s="3">
        <v>0</v>
      </c>
      <c r="J1475" s="3">
        <v>0.99994742870330799</v>
      </c>
      <c r="K1475" s="3">
        <v>5.2571296691894497E-5</v>
      </c>
      <c r="L1475" s="3"/>
      <c r="M1475" s="3">
        <f t="shared" si="44"/>
        <v>0.95784738536633129</v>
      </c>
      <c r="N1475" s="3">
        <f t="shared" si="45"/>
        <v>4.2152614633668678E-2</v>
      </c>
      <c r="P1475" s="1">
        <v>1470</v>
      </c>
    </row>
    <row r="1476" spans="2:16" x14ac:dyDescent="0.3">
      <c r="B1476" s="1">
        <v>1048</v>
      </c>
      <c r="C1476" s="1">
        <v>5235</v>
      </c>
      <c r="D1476" s="3">
        <v>0.90741942461604996</v>
      </c>
      <c r="E1476" s="3">
        <v>9.2580575383949801E-2</v>
      </c>
      <c r="F1476" s="3">
        <v>0.92551731849950403</v>
      </c>
      <c r="G1476" s="3">
        <v>7.4482681500495695E-2</v>
      </c>
      <c r="H1476" s="3">
        <v>1</v>
      </c>
      <c r="I1476" s="3">
        <v>0</v>
      </c>
      <c r="J1476" s="3">
        <v>0.99917751550674405</v>
      </c>
      <c r="K1476" s="3">
        <v>8.2248449325561502E-4</v>
      </c>
      <c r="L1476" s="3"/>
      <c r="M1476" s="3">
        <f t="shared" si="44"/>
        <v>0.95802856465557451</v>
      </c>
      <c r="N1476" s="3">
        <f t="shared" si="45"/>
        <v>4.1971435344425281E-2</v>
      </c>
      <c r="P1476" s="1">
        <v>1471</v>
      </c>
    </row>
    <row r="1477" spans="2:16" x14ac:dyDescent="0.3">
      <c r="B1477" s="1">
        <v>422</v>
      </c>
      <c r="C1477" s="1">
        <v>2095</v>
      </c>
      <c r="D1477" s="3">
        <v>0.90741942461604996</v>
      </c>
      <c r="E1477" s="3">
        <v>9.2580575383949801E-2</v>
      </c>
      <c r="F1477" s="3">
        <v>0.92918378161428195</v>
      </c>
      <c r="G1477" s="3">
        <v>7.0816218385718194E-2</v>
      </c>
      <c r="H1477" s="3">
        <v>1</v>
      </c>
      <c r="I1477" s="3">
        <v>0</v>
      </c>
      <c r="J1477" s="3">
        <v>0.99558013677597001</v>
      </c>
      <c r="K1477" s="3">
        <v>4.4198632240295401E-3</v>
      </c>
      <c r="L1477" s="3"/>
      <c r="M1477" s="3">
        <f t="shared" si="44"/>
        <v>0.95804583575157543</v>
      </c>
      <c r="N1477" s="3">
        <f t="shared" si="45"/>
        <v>4.195416424842438E-2</v>
      </c>
      <c r="P1477" s="1">
        <v>1472</v>
      </c>
    </row>
    <row r="1478" spans="2:16" x14ac:dyDescent="0.3">
      <c r="B1478" s="1">
        <v>1720</v>
      </c>
      <c r="C1478" s="1">
        <v>8646</v>
      </c>
      <c r="D1478" s="3">
        <v>0.90741942461604996</v>
      </c>
      <c r="E1478" s="3">
        <v>9.2580575383949801E-2</v>
      </c>
      <c r="F1478" s="3">
        <v>0.92639842997200395</v>
      </c>
      <c r="G1478" s="3">
        <v>7.3601570027995597E-2</v>
      </c>
      <c r="H1478" s="3">
        <v>1</v>
      </c>
      <c r="I1478" s="3">
        <v>0</v>
      </c>
      <c r="J1478" s="3">
        <v>0.99838924407958995</v>
      </c>
      <c r="K1478" s="3">
        <v>1.6107559204101599E-3</v>
      </c>
      <c r="L1478" s="3"/>
      <c r="M1478" s="3">
        <f t="shared" ref="M1478:M1541" si="46">+AVERAGE(D1478,F1478,H1478,J1478)</f>
        <v>0.95805177466691094</v>
      </c>
      <c r="N1478" s="3">
        <f t="shared" ref="N1478:N1541" si="47">+AVERAGE(E1478,G1478,I1478,K1478)</f>
        <v>4.1948225333088889E-2</v>
      </c>
      <c r="P1478" s="1">
        <v>1473</v>
      </c>
    </row>
    <row r="1479" spans="2:16" x14ac:dyDescent="0.3">
      <c r="B1479" s="1">
        <v>1688</v>
      </c>
      <c r="C1479" s="1">
        <v>8471</v>
      </c>
      <c r="D1479" s="3">
        <v>0.90741942461604996</v>
      </c>
      <c r="E1479" s="3">
        <v>9.2580575383949801E-2</v>
      </c>
      <c r="F1479" s="3">
        <v>0.92520552189797201</v>
      </c>
      <c r="G1479" s="3">
        <v>7.4794478102027898E-2</v>
      </c>
      <c r="H1479" s="3">
        <v>1</v>
      </c>
      <c r="I1479" s="3">
        <v>0</v>
      </c>
      <c r="J1479" s="3">
        <v>0.99988853931427002</v>
      </c>
      <c r="K1479" s="3">
        <v>1.1146068572997999E-4</v>
      </c>
      <c r="L1479" s="3"/>
      <c r="M1479" s="3">
        <f t="shared" si="46"/>
        <v>0.95812837145707297</v>
      </c>
      <c r="N1479" s="3">
        <f t="shared" si="47"/>
        <v>4.187162854292692E-2</v>
      </c>
      <c r="P1479" s="1">
        <v>1474</v>
      </c>
    </row>
    <row r="1480" spans="2:16" x14ac:dyDescent="0.3">
      <c r="B1480" s="1">
        <v>84</v>
      </c>
      <c r="C1480" s="1">
        <v>411</v>
      </c>
      <c r="D1480" s="3">
        <v>0.90741942461604996</v>
      </c>
      <c r="E1480" s="3">
        <v>9.2580575383949801E-2</v>
      </c>
      <c r="F1480" s="3">
        <v>0.92588647507878297</v>
      </c>
      <c r="G1480" s="3">
        <v>7.4113524921216895E-2</v>
      </c>
      <c r="H1480" s="3">
        <v>1</v>
      </c>
      <c r="I1480" s="3">
        <v>0</v>
      </c>
      <c r="J1480" s="3">
        <v>0.99926728010177601</v>
      </c>
      <c r="K1480" s="3">
        <v>7.3271989822387695E-4</v>
      </c>
      <c r="L1480" s="3"/>
      <c r="M1480" s="3">
        <f t="shared" si="46"/>
        <v>0.95814329494915229</v>
      </c>
      <c r="N1480" s="3">
        <f t="shared" si="47"/>
        <v>4.185670505084764E-2</v>
      </c>
      <c r="P1480" s="1">
        <v>1475</v>
      </c>
    </row>
    <row r="1481" spans="2:16" x14ac:dyDescent="0.3">
      <c r="B1481" s="1">
        <v>1660</v>
      </c>
      <c r="C1481" s="1">
        <v>8322</v>
      </c>
      <c r="D1481" s="3">
        <v>0.90741942461604996</v>
      </c>
      <c r="E1481" s="3">
        <v>9.2580575383949801E-2</v>
      </c>
      <c r="F1481" s="3">
        <v>0.93344363237558603</v>
      </c>
      <c r="G1481" s="3">
        <v>6.6556367624414303E-2</v>
      </c>
      <c r="H1481" s="3">
        <v>1</v>
      </c>
      <c r="I1481" s="3">
        <v>0</v>
      </c>
      <c r="J1481" s="3">
        <v>0.991882264614105</v>
      </c>
      <c r="K1481" s="3">
        <v>8.1177353858947806E-3</v>
      </c>
      <c r="L1481" s="3"/>
      <c r="M1481" s="3">
        <f t="shared" si="46"/>
        <v>0.9581863304014353</v>
      </c>
      <c r="N1481" s="3">
        <f t="shared" si="47"/>
        <v>4.1813669598564723E-2</v>
      </c>
      <c r="P1481" s="1">
        <v>1476</v>
      </c>
    </row>
    <row r="1482" spans="2:16" x14ac:dyDescent="0.3">
      <c r="B1482" s="1">
        <v>1768</v>
      </c>
      <c r="C1482" s="1">
        <v>8908</v>
      </c>
      <c r="D1482" s="3">
        <v>0.90741942461604996</v>
      </c>
      <c r="E1482" s="3">
        <v>9.2580575383949801E-2</v>
      </c>
      <c r="F1482" s="3">
        <v>0.92765738694547095</v>
      </c>
      <c r="G1482" s="3">
        <v>7.2342613054529298E-2</v>
      </c>
      <c r="H1482" s="3">
        <v>1</v>
      </c>
      <c r="I1482" s="3">
        <v>0</v>
      </c>
      <c r="J1482" s="3">
        <v>0.99775713682174705</v>
      </c>
      <c r="K1482" s="3">
        <v>2.2428631782531699E-3</v>
      </c>
      <c r="L1482" s="3"/>
      <c r="M1482" s="3">
        <f t="shared" si="46"/>
        <v>0.95820848709581696</v>
      </c>
      <c r="N1482" s="3">
        <f t="shared" si="47"/>
        <v>4.1791512904183065E-2</v>
      </c>
      <c r="P1482" s="1">
        <v>1477</v>
      </c>
    </row>
    <row r="1483" spans="2:16" x14ac:dyDescent="0.3">
      <c r="B1483" s="1">
        <v>364</v>
      </c>
      <c r="C1483" s="1">
        <v>1793</v>
      </c>
      <c r="D1483" s="3">
        <v>0.90741942461604996</v>
      </c>
      <c r="E1483" s="3">
        <v>9.2580575383949801E-2</v>
      </c>
      <c r="F1483" s="3">
        <v>0.92554213392354301</v>
      </c>
      <c r="G1483" s="3">
        <v>7.4457866076456894E-2</v>
      </c>
      <c r="H1483" s="3">
        <v>1</v>
      </c>
      <c r="I1483" s="3">
        <v>0</v>
      </c>
      <c r="J1483" s="3">
        <v>0.99996721744537398</v>
      </c>
      <c r="K1483" s="3">
        <v>3.2782554626464803E-5</v>
      </c>
      <c r="L1483" s="3"/>
      <c r="M1483" s="3">
        <f t="shared" si="46"/>
        <v>0.95823219399624171</v>
      </c>
      <c r="N1483" s="3">
        <f t="shared" si="47"/>
        <v>4.176780600375829E-2</v>
      </c>
      <c r="P1483" s="1">
        <v>1478</v>
      </c>
    </row>
    <row r="1484" spans="2:16" x14ac:dyDescent="0.3">
      <c r="B1484" s="1">
        <v>1084</v>
      </c>
      <c r="C1484" s="1">
        <v>5456</v>
      </c>
      <c r="D1484" s="3">
        <v>0.90741942461604996</v>
      </c>
      <c r="E1484" s="3">
        <v>9.2580575383949801E-2</v>
      </c>
      <c r="F1484" s="3">
        <v>0.93332249588794802</v>
      </c>
      <c r="G1484" s="3">
        <v>6.6677504112052199E-2</v>
      </c>
      <c r="H1484" s="3">
        <v>1</v>
      </c>
      <c r="I1484" s="3">
        <v>0</v>
      </c>
      <c r="J1484" s="3">
        <v>0.99240654706955</v>
      </c>
      <c r="K1484" s="3">
        <v>7.5934529304504403E-3</v>
      </c>
      <c r="L1484" s="3"/>
      <c r="M1484" s="3">
        <f t="shared" si="46"/>
        <v>0.95828711689338697</v>
      </c>
      <c r="N1484" s="3">
        <f t="shared" si="47"/>
        <v>4.1712883106613113E-2</v>
      </c>
      <c r="P1484" s="1">
        <v>1479</v>
      </c>
    </row>
    <row r="1485" spans="2:16" x14ac:dyDescent="0.3">
      <c r="B1485" s="1">
        <v>1471</v>
      </c>
      <c r="C1485" s="1">
        <v>7389</v>
      </c>
      <c r="D1485" s="3">
        <v>0.90741942461604996</v>
      </c>
      <c r="E1485" s="3">
        <v>9.2580575383949801E-2</v>
      </c>
      <c r="F1485" s="3">
        <v>0.92626308433716498</v>
      </c>
      <c r="G1485" s="3">
        <v>7.3736915662834704E-2</v>
      </c>
      <c r="H1485" s="3">
        <v>1</v>
      </c>
      <c r="I1485" s="3">
        <v>0</v>
      </c>
      <c r="J1485" s="3">
        <v>0.99960666894912698</v>
      </c>
      <c r="K1485" s="3">
        <v>3.9333105087280301E-4</v>
      </c>
      <c r="L1485" s="3"/>
      <c r="M1485" s="3">
        <f t="shared" si="46"/>
        <v>0.95832229447558559</v>
      </c>
      <c r="N1485" s="3">
        <f t="shared" si="47"/>
        <v>4.1677705524414327E-2</v>
      </c>
      <c r="P1485" s="1">
        <v>1480</v>
      </c>
    </row>
    <row r="1486" spans="2:16" x14ac:dyDescent="0.3">
      <c r="B1486" s="1">
        <v>449</v>
      </c>
      <c r="C1486" s="1">
        <v>2233</v>
      </c>
      <c r="D1486" s="3">
        <v>0.90741942461604996</v>
      </c>
      <c r="E1486" s="3">
        <v>9.2580575383949801E-2</v>
      </c>
      <c r="F1486" s="3">
        <v>0.926320620653036</v>
      </c>
      <c r="G1486" s="3">
        <v>7.3679379346963697E-2</v>
      </c>
      <c r="H1486" s="3">
        <v>1</v>
      </c>
      <c r="I1486" s="3">
        <v>0</v>
      </c>
      <c r="J1486" s="3">
        <v>0.99970120191574097</v>
      </c>
      <c r="K1486" s="3">
        <v>2.9879808425903299E-4</v>
      </c>
      <c r="L1486" s="3"/>
      <c r="M1486" s="3">
        <f t="shared" si="46"/>
        <v>0.95836031179620673</v>
      </c>
      <c r="N1486" s="3">
        <f t="shared" si="47"/>
        <v>4.1639688203793129E-2</v>
      </c>
      <c r="P1486" s="1">
        <v>1481</v>
      </c>
    </row>
    <row r="1487" spans="2:16" x14ac:dyDescent="0.3">
      <c r="B1487" s="1">
        <v>1848</v>
      </c>
      <c r="C1487" s="1">
        <v>9291</v>
      </c>
      <c r="D1487" s="3">
        <v>0.90741942461604996</v>
      </c>
      <c r="E1487" s="3">
        <v>9.2580575383949801E-2</v>
      </c>
      <c r="F1487" s="3">
        <v>0.926124702693228</v>
      </c>
      <c r="G1487" s="3">
        <v>7.3875297306772406E-2</v>
      </c>
      <c r="H1487" s="3">
        <v>1</v>
      </c>
      <c r="I1487" s="3">
        <v>0</v>
      </c>
      <c r="J1487" s="3">
        <v>0.99997186660766602</v>
      </c>
      <c r="K1487" s="3">
        <v>2.8133392333984399E-5</v>
      </c>
      <c r="L1487" s="3"/>
      <c r="M1487" s="3">
        <f t="shared" si="46"/>
        <v>0.95837899847923602</v>
      </c>
      <c r="N1487" s="3">
        <f t="shared" si="47"/>
        <v>4.1621001520764048E-2</v>
      </c>
      <c r="P1487" s="1">
        <v>1482</v>
      </c>
    </row>
    <row r="1488" spans="2:16" x14ac:dyDescent="0.3">
      <c r="B1488" s="1">
        <v>688</v>
      </c>
      <c r="C1488" s="1">
        <v>3363</v>
      </c>
      <c r="D1488" s="3">
        <v>0.90741942461604996</v>
      </c>
      <c r="E1488" s="3">
        <v>9.2580575383949801E-2</v>
      </c>
      <c r="F1488" s="3">
        <v>0.92756414766129602</v>
      </c>
      <c r="G1488" s="3">
        <v>7.2435852338704296E-2</v>
      </c>
      <c r="H1488" s="3">
        <v>1</v>
      </c>
      <c r="I1488" s="3">
        <v>0</v>
      </c>
      <c r="J1488" s="3">
        <v>0.99878162145614602</v>
      </c>
      <c r="K1488" s="3">
        <v>1.21837854385376E-3</v>
      </c>
      <c r="L1488" s="3"/>
      <c r="M1488" s="3">
        <f t="shared" si="46"/>
        <v>0.958441298433373</v>
      </c>
      <c r="N1488" s="3">
        <f t="shared" si="47"/>
        <v>4.1558701566626964E-2</v>
      </c>
      <c r="P1488" s="1">
        <v>1483</v>
      </c>
    </row>
    <row r="1489" spans="2:16" x14ac:dyDescent="0.3">
      <c r="B1489" s="1">
        <v>1542</v>
      </c>
      <c r="C1489" s="1">
        <v>7741</v>
      </c>
      <c r="D1489" s="3">
        <v>0.90741942461604996</v>
      </c>
      <c r="E1489" s="3">
        <v>9.2580575383949801E-2</v>
      </c>
      <c r="F1489" s="3">
        <v>0.93446183526876403</v>
      </c>
      <c r="G1489" s="3">
        <v>6.5538164731236095E-2</v>
      </c>
      <c r="H1489" s="3">
        <v>1</v>
      </c>
      <c r="I1489" s="3">
        <v>0</v>
      </c>
      <c r="J1489" s="3">
        <v>0.99198204278945901</v>
      </c>
      <c r="K1489" s="3">
        <v>8.0179572105407697E-3</v>
      </c>
      <c r="L1489" s="3"/>
      <c r="M1489" s="3">
        <f t="shared" si="46"/>
        <v>0.95846582566856831</v>
      </c>
      <c r="N1489" s="3">
        <f t="shared" si="47"/>
        <v>4.1534174331431667E-2</v>
      </c>
      <c r="P1489" s="1">
        <v>1484</v>
      </c>
    </row>
    <row r="1490" spans="2:16" x14ac:dyDescent="0.3">
      <c r="B1490" s="1">
        <v>1197</v>
      </c>
      <c r="C1490" s="1">
        <v>5966</v>
      </c>
      <c r="D1490" s="3">
        <v>0.90741942461604996</v>
      </c>
      <c r="E1490" s="3">
        <v>9.2580575383949801E-2</v>
      </c>
      <c r="F1490" s="3">
        <v>0.92795714790501604</v>
      </c>
      <c r="G1490" s="3">
        <v>7.2042852094984303E-2</v>
      </c>
      <c r="H1490" s="3">
        <v>1</v>
      </c>
      <c r="I1490" s="3">
        <v>0</v>
      </c>
      <c r="J1490" s="3">
        <v>0.99883931875228904</v>
      </c>
      <c r="K1490" s="3">
        <v>1.1606812477111799E-3</v>
      </c>
      <c r="L1490" s="3"/>
      <c r="M1490" s="3">
        <f t="shared" si="46"/>
        <v>0.95855397281833876</v>
      </c>
      <c r="N1490" s="3">
        <f t="shared" si="47"/>
        <v>4.1446027181661321E-2</v>
      </c>
      <c r="P1490" s="1">
        <v>1485</v>
      </c>
    </row>
    <row r="1491" spans="2:16" x14ac:dyDescent="0.3">
      <c r="B1491" s="1">
        <v>1462</v>
      </c>
      <c r="C1491" s="1">
        <v>7356</v>
      </c>
      <c r="D1491" s="3">
        <v>0.90741942461604996</v>
      </c>
      <c r="E1491" s="3">
        <v>9.2580575383949801E-2</v>
      </c>
      <c r="F1491" s="3">
        <v>0.92758755064826004</v>
      </c>
      <c r="G1491" s="3">
        <v>7.2412449351740002E-2</v>
      </c>
      <c r="H1491" s="3">
        <v>1</v>
      </c>
      <c r="I1491" s="3">
        <v>0</v>
      </c>
      <c r="J1491" s="3">
        <v>0.99923110008239702</v>
      </c>
      <c r="K1491" s="3">
        <v>7.6889991760253895E-4</v>
      </c>
      <c r="L1491" s="3"/>
      <c r="M1491" s="3">
        <f t="shared" si="46"/>
        <v>0.95855951883667678</v>
      </c>
      <c r="N1491" s="3">
        <f t="shared" si="47"/>
        <v>4.1440481163323085E-2</v>
      </c>
      <c r="P1491" s="1">
        <v>1486</v>
      </c>
    </row>
    <row r="1492" spans="2:16" x14ac:dyDescent="0.3">
      <c r="B1492" s="1">
        <v>1086</v>
      </c>
      <c r="C1492" s="1">
        <v>5460</v>
      </c>
      <c r="D1492" s="3">
        <v>0.90741942461604996</v>
      </c>
      <c r="E1492" s="3">
        <v>9.2580575383949801E-2</v>
      </c>
      <c r="F1492" s="3">
        <v>0.95134959405088604</v>
      </c>
      <c r="G1492" s="3">
        <v>4.8650405949113497E-2</v>
      </c>
      <c r="H1492" s="3">
        <v>1</v>
      </c>
      <c r="I1492" s="3">
        <v>0</v>
      </c>
      <c r="J1492" s="3">
        <v>0.97581565380096402</v>
      </c>
      <c r="K1492" s="3">
        <v>2.4184346199035599E-2</v>
      </c>
      <c r="L1492" s="3"/>
      <c r="M1492" s="3">
        <f t="shared" si="46"/>
        <v>0.95864616811697501</v>
      </c>
      <c r="N1492" s="3">
        <f t="shared" si="47"/>
        <v>4.1353831883024723E-2</v>
      </c>
      <c r="P1492" s="1">
        <v>1487</v>
      </c>
    </row>
    <row r="1493" spans="2:16" x14ac:dyDescent="0.3">
      <c r="B1493" s="1">
        <v>1493</v>
      </c>
      <c r="C1493" s="1">
        <v>7469</v>
      </c>
      <c r="D1493" s="3">
        <v>0.90741942461604996</v>
      </c>
      <c r="E1493" s="3">
        <v>9.2580575383949801E-2</v>
      </c>
      <c r="F1493" s="3">
        <v>0.927855017829748</v>
      </c>
      <c r="G1493" s="3">
        <v>7.2144982170251504E-2</v>
      </c>
      <c r="H1493" s="3">
        <v>1</v>
      </c>
      <c r="I1493" s="3">
        <v>0</v>
      </c>
      <c r="J1493" s="3">
        <v>0.99938356876373302</v>
      </c>
      <c r="K1493" s="3">
        <v>6.1643123626708995E-4</v>
      </c>
      <c r="L1493" s="3"/>
      <c r="M1493" s="3">
        <f t="shared" si="46"/>
        <v>0.95866450280238269</v>
      </c>
      <c r="N1493" s="3">
        <f t="shared" si="47"/>
        <v>4.1335497197617102E-2</v>
      </c>
      <c r="P1493" s="1">
        <v>1488</v>
      </c>
    </row>
    <row r="1494" spans="2:16" x14ac:dyDescent="0.3">
      <c r="B1494" s="1">
        <v>706</v>
      </c>
      <c r="C1494" s="1">
        <v>3448</v>
      </c>
      <c r="D1494" s="3">
        <v>0.90741942461604996</v>
      </c>
      <c r="E1494" s="3">
        <v>9.2580575383949801E-2</v>
      </c>
      <c r="F1494" s="3">
        <v>0.93122914280853897</v>
      </c>
      <c r="G1494" s="3">
        <v>6.8770857191461199E-2</v>
      </c>
      <c r="H1494" s="3">
        <v>1</v>
      </c>
      <c r="I1494" s="3">
        <v>0</v>
      </c>
      <c r="J1494" s="3">
        <v>0.99605512619018599</v>
      </c>
      <c r="K1494" s="3">
        <v>3.9448738098144497E-3</v>
      </c>
      <c r="L1494" s="3"/>
      <c r="M1494" s="3">
        <f t="shared" si="46"/>
        <v>0.95867592340369379</v>
      </c>
      <c r="N1494" s="3">
        <f t="shared" si="47"/>
        <v>4.1324076596306367E-2</v>
      </c>
      <c r="P1494" s="1">
        <v>1489</v>
      </c>
    </row>
    <row r="1495" spans="2:16" x14ac:dyDescent="0.3">
      <c r="B1495" s="1">
        <v>709</v>
      </c>
      <c r="C1495" s="1">
        <v>3458</v>
      </c>
      <c r="D1495" s="3">
        <v>0.90741942461604996</v>
      </c>
      <c r="E1495" s="3">
        <v>9.2580575383949801E-2</v>
      </c>
      <c r="F1495" s="3">
        <v>0.92751220404679002</v>
      </c>
      <c r="G1495" s="3">
        <v>7.2487795953210296E-2</v>
      </c>
      <c r="H1495" s="3">
        <v>1</v>
      </c>
      <c r="I1495" s="3">
        <v>0</v>
      </c>
      <c r="J1495" s="3">
        <v>0.99982661008834794</v>
      </c>
      <c r="K1495" s="3">
        <v>1.73389911651611E-4</v>
      </c>
      <c r="L1495" s="3"/>
      <c r="M1495" s="3">
        <f t="shared" si="46"/>
        <v>0.95868955968779701</v>
      </c>
      <c r="N1495" s="3">
        <f t="shared" si="47"/>
        <v>4.1310440312202927E-2</v>
      </c>
      <c r="P1495" s="1">
        <v>1490</v>
      </c>
    </row>
    <row r="1496" spans="2:16" x14ac:dyDescent="0.3">
      <c r="B1496" s="1">
        <v>1044</v>
      </c>
      <c r="C1496" s="1">
        <v>5222</v>
      </c>
      <c r="D1496" s="3">
        <v>0.90741942461604996</v>
      </c>
      <c r="E1496" s="3">
        <v>9.2580575383949801E-2</v>
      </c>
      <c r="F1496" s="3">
        <v>0.92821012568573602</v>
      </c>
      <c r="G1496" s="3">
        <v>7.1789874314263494E-2</v>
      </c>
      <c r="H1496" s="3">
        <v>1</v>
      </c>
      <c r="I1496" s="3">
        <v>0</v>
      </c>
      <c r="J1496" s="3">
        <v>0.99927264451980602</v>
      </c>
      <c r="K1496" s="3">
        <v>7.2735548019409201E-4</v>
      </c>
      <c r="L1496" s="3"/>
      <c r="M1496" s="3">
        <f t="shared" si="46"/>
        <v>0.95872554870539795</v>
      </c>
      <c r="N1496" s="3">
        <f t="shared" si="47"/>
        <v>4.1274451294601847E-2</v>
      </c>
      <c r="P1496" s="1">
        <v>1491</v>
      </c>
    </row>
    <row r="1497" spans="2:16" x14ac:dyDescent="0.3">
      <c r="B1497" s="1">
        <v>1052</v>
      </c>
      <c r="C1497" s="1">
        <v>5285</v>
      </c>
      <c r="D1497" s="3">
        <v>0.90741942461604996</v>
      </c>
      <c r="E1497" s="3">
        <v>9.2580575383949801E-2</v>
      </c>
      <c r="F1497" s="3">
        <v>0.92766242075753402</v>
      </c>
      <c r="G1497" s="3">
        <v>7.2337579242465797E-2</v>
      </c>
      <c r="H1497" s="3">
        <v>1</v>
      </c>
      <c r="I1497" s="3">
        <v>0</v>
      </c>
      <c r="J1497" s="3">
        <v>0.99997746944427501</v>
      </c>
      <c r="K1497" s="3">
        <v>2.25305557250977E-5</v>
      </c>
      <c r="L1497" s="3"/>
      <c r="M1497" s="3">
        <f t="shared" si="46"/>
        <v>0.95876482870446478</v>
      </c>
      <c r="N1497" s="3">
        <f t="shared" si="47"/>
        <v>4.1235171295535174E-2</v>
      </c>
      <c r="P1497" s="1">
        <v>1492</v>
      </c>
    </row>
    <row r="1498" spans="2:16" x14ac:dyDescent="0.3">
      <c r="B1498" s="1">
        <v>977</v>
      </c>
      <c r="C1498" s="1">
        <v>4897</v>
      </c>
      <c r="D1498" s="3">
        <v>0.90741942461604996</v>
      </c>
      <c r="E1498" s="3">
        <v>9.2580575383949801E-2</v>
      </c>
      <c r="F1498" s="3">
        <v>0.92774608680694004</v>
      </c>
      <c r="G1498" s="3">
        <v>7.2253913193060196E-2</v>
      </c>
      <c r="H1498" s="3">
        <v>1</v>
      </c>
      <c r="I1498" s="3">
        <v>0</v>
      </c>
      <c r="J1498" s="3">
        <v>0.99997675418853804</v>
      </c>
      <c r="K1498" s="3">
        <v>2.32458114624023E-5</v>
      </c>
      <c r="L1498" s="3"/>
      <c r="M1498" s="3">
        <f t="shared" si="46"/>
        <v>0.95878556640288204</v>
      </c>
      <c r="N1498" s="3">
        <f t="shared" si="47"/>
        <v>4.12144335971181E-2</v>
      </c>
      <c r="P1498" s="1">
        <v>1493</v>
      </c>
    </row>
    <row r="1499" spans="2:16" x14ac:dyDescent="0.3">
      <c r="B1499" s="1">
        <v>689</v>
      </c>
      <c r="C1499" s="1">
        <v>3365</v>
      </c>
      <c r="D1499" s="3">
        <v>0.90741942461604996</v>
      </c>
      <c r="E1499" s="3">
        <v>9.2580575383949801E-2</v>
      </c>
      <c r="F1499" s="3">
        <v>0.93938882178964001</v>
      </c>
      <c r="G1499" s="3">
        <v>6.06111782103603E-2</v>
      </c>
      <c r="H1499" s="3">
        <v>1</v>
      </c>
      <c r="I1499" s="3">
        <v>0</v>
      </c>
      <c r="J1499" s="3">
        <v>0.98848187923431396</v>
      </c>
      <c r="K1499" s="3">
        <v>1.1518120765686E-2</v>
      </c>
      <c r="L1499" s="3"/>
      <c r="M1499" s="3">
        <f t="shared" si="46"/>
        <v>0.95882253141000096</v>
      </c>
      <c r="N1499" s="3">
        <f t="shared" si="47"/>
        <v>4.1177468589999024E-2</v>
      </c>
      <c r="P1499" s="1">
        <v>1494</v>
      </c>
    </row>
    <row r="1500" spans="2:16" x14ac:dyDescent="0.3">
      <c r="B1500" s="1">
        <v>1258</v>
      </c>
      <c r="C1500" s="1">
        <v>6279</v>
      </c>
      <c r="D1500" s="3">
        <v>0.90741942461604996</v>
      </c>
      <c r="E1500" s="3">
        <v>9.2580575383949801E-2</v>
      </c>
      <c r="F1500" s="3">
        <v>0.93017477306141705</v>
      </c>
      <c r="G1500" s="3">
        <v>6.9825226938582993E-2</v>
      </c>
      <c r="H1500" s="3">
        <v>1</v>
      </c>
      <c r="I1500" s="3">
        <v>0</v>
      </c>
      <c r="J1500" s="3">
        <v>0.99778288602829002</v>
      </c>
      <c r="K1500" s="3">
        <v>2.2171139717102098E-3</v>
      </c>
      <c r="L1500" s="3"/>
      <c r="M1500" s="3">
        <f t="shared" si="46"/>
        <v>0.95884427092643931</v>
      </c>
      <c r="N1500" s="3">
        <f t="shared" si="47"/>
        <v>4.115572907356075E-2</v>
      </c>
      <c r="P1500" s="1">
        <v>1495</v>
      </c>
    </row>
    <row r="1501" spans="2:16" x14ac:dyDescent="0.3">
      <c r="B1501" s="1">
        <v>1261</v>
      </c>
      <c r="C1501" s="1">
        <v>6284</v>
      </c>
      <c r="D1501" s="3">
        <v>0.90741942461604996</v>
      </c>
      <c r="E1501" s="3">
        <v>9.2580575383949801E-2</v>
      </c>
      <c r="F1501" s="3">
        <v>0.93034729260600502</v>
      </c>
      <c r="G1501" s="3">
        <v>6.96527073939954E-2</v>
      </c>
      <c r="H1501" s="3">
        <v>1</v>
      </c>
      <c r="I1501" s="3">
        <v>0</v>
      </c>
      <c r="J1501" s="3">
        <v>0.99766832590103105</v>
      </c>
      <c r="K1501" s="3">
        <v>2.3316740989685102E-3</v>
      </c>
      <c r="L1501" s="3"/>
      <c r="M1501" s="3">
        <f t="shared" si="46"/>
        <v>0.95885876078077148</v>
      </c>
      <c r="N1501" s="3">
        <f t="shared" si="47"/>
        <v>4.1141239219228423E-2</v>
      </c>
      <c r="P1501" s="1">
        <v>1496</v>
      </c>
    </row>
    <row r="1502" spans="2:16" x14ac:dyDescent="0.3">
      <c r="B1502" s="1">
        <v>1813</v>
      </c>
      <c r="C1502" s="1">
        <v>9129</v>
      </c>
      <c r="D1502" s="3">
        <v>0.90741942461604996</v>
      </c>
      <c r="E1502" s="3">
        <v>9.2580575383949801E-2</v>
      </c>
      <c r="F1502" s="3">
        <v>0.92893971050204904</v>
      </c>
      <c r="G1502" s="3">
        <v>7.1060289497950499E-2</v>
      </c>
      <c r="H1502" s="3">
        <v>1</v>
      </c>
      <c r="I1502" s="3">
        <v>0</v>
      </c>
      <c r="J1502" s="3">
        <v>0.99910420179367099</v>
      </c>
      <c r="K1502" s="3">
        <v>8.9579820632934603E-4</v>
      </c>
      <c r="L1502" s="3"/>
      <c r="M1502" s="3">
        <f t="shared" si="46"/>
        <v>0.95886583422794247</v>
      </c>
      <c r="N1502" s="3">
        <f t="shared" si="47"/>
        <v>4.1134165772057411E-2</v>
      </c>
      <c r="P1502" s="1">
        <v>1497</v>
      </c>
    </row>
    <row r="1503" spans="2:16" x14ac:dyDescent="0.3">
      <c r="B1503" s="1">
        <v>1348</v>
      </c>
      <c r="C1503" s="1">
        <v>6760</v>
      </c>
      <c r="D1503" s="3">
        <v>0.90741942461604996</v>
      </c>
      <c r="E1503" s="3">
        <v>9.2580575383949801E-2</v>
      </c>
      <c r="F1503" s="3">
        <v>0.93180486111806304</v>
      </c>
      <c r="G1503" s="3">
        <v>6.8195138881936498E-2</v>
      </c>
      <c r="H1503" s="3">
        <v>1</v>
      </c>
      <c r="I1503" s="3">
        <v>0</v>
      </c>
      <c r="J1503" s="3">
        <v>0.99639636278152499</v>
      </c>
      <c r="K1503" s="3">
        <v>3.6036372184753401E-3</v>
      </c>
      <c r="L1503" s="3"/>
      <c r="M1503" s="3">
        <f t="shared" si="46"/>
        <v>0.95890516212890953</v>
      </c>
      <c r="N1503" s="3">
        <f t="shared" si="47"/>
        <v>4.109483787109041E-2</v>
      </c>
      <c r="P1503" s="1">
        <v>1498</v>
      </c>
    </row>
    <row r="1504" spans="2:16" x14ac:dyDescent="0.3">
      <c r="B1504" s="1">
        <v>332</v>
      </c>
      <c r="C1504" s="1">
        <v>1614</v>
      </c>
      <c r="D1504" s="3">
        <v>0.90741942461604996</v>
      </c>
      <c r="E1504" s="3">
        <v>9.2580575383949801E-2</v>
      </c>
      <c r="F1504" s="3">
        <v>0.93196249980392798</v>
      </c>
      <c r="G1504" s="3">
        <v>6.8037500196072506E-2</v>
      </c>
      <c r="H1504" s="3">
        <v>1</v>
      </c>
      <c r="I1504" s="3">
        <v>0</v>
      </c>
      <c r="J1504" s="3">
        <v>0.99637860059738204</v>
      </c>
      <c r="K1504" s="3">
        <v>3.6213994026184099E-3</v>
      </c>
      <c r="L1504" s="3"/>
      <c r="M1504" s="3">
        <f t="shared" si="46"/>
        <v>0.95894013125433997</v>
      </c>
      <c r="N1504" s="3">
        <f t="shared" si="47"/>
        <v>4.1059868745660179E-2</v>
      </c>
      <c r="P1504" s="1">
        <v>1499</v>
      </c>
    </row>
    <row r="1505" spans="2:16" x14ac:dyDescent="0.3">
      <c r="B1505" s="1">
        <v>1131</v>
      </c>
      <c r="C1505" s="1">
        <v>5707</v>
      </c>
      <c r="D1505" s="3">
        <v>0.90741942461604996</v>
      </c>
      <c r="E1505" s="3">
        <v>9.2580575383949801E-2</v>
      </c>
      <c r="F1505" s="3">
        <v>0.93059048838723302</v>
      </c>
      <c r="G1505" s="3">
        <v>6.9409511612767399E-2</v>
      </c>
      <c r="H1505" s="3">
        <v>1</v>
      </c>
      <c r="I1505" s="3">
        <v>0</v>
      </c>
      <c r="J1505" s="3">
        <v>0.99780255556106601</v>
      </c>
      <c r="K1505" s="3">
        <v>2.1974444389343301E-3</v>
      </c>
      <c r="L1505" s="3"/>
      <c r="M1505" s="3">
        <f t="shared" si="46"/>
        <v>0.95895311714108733</v>
      </c>
      <c r="N1505" s="3">
        <f t="shared" si="47"/>
        <v>4.1046882858912878E-2</v>
      </c>
      <c r="P1505" s="1">
        <v>1500</v>
      </c>
    </row>
    <row r="1506" spans="2:16" x14ac:dyDescent="0.3">
      <c r="B1506" s="1">
        <v>1320</v>
      </c>
      <c r="C1506" s="1">
        <v>6636</v>
      </c>
      <c r="D1506" s="3">
        <v>0.90741942461604996</v>
      </c>
      <c r="E1506" s="3">
        <v>9.2580575383949801E-2</v>
      </c>
      <c r="F1506" s="3">
        <v>0.92851049060966395</v>
      </c>
      <c r="G1506" s="3">
        <v>7.1489509390336395E-2</v>
      </c>
      <c r="H1506" s="3">
        <v>1</v>
      </c>
      <c r="I1506" s="3">
        <v>0</v>
      </c>
      <c r="J1506" s="3">
        <v>0.99989545345306396</v>
      </c>
      <c r="K1506" s="3">
        <v>1.0454654693603499E-4</v>
      </c>
      <c r="L1506" s="3"/>
      <c r="M1506" s="3">
        <f t="shared" si="46"/>
        <v>0.9589563421696945</v>
      </c>
      <c r="N1506" s="3">
        <f t="shared" si="47"/>
        <v>4.1043657830305558E-2</v>
      </c>
      <c r="P1506" s="1">
        <v>1501</v>
      </c>
    </row>
    <row r="1507" spans="2:16" x14ac:dyDescent="0.3">
      <c r="B1507" s="1">
        <v>632</v>
      </c>
      <c r="C1507" s="1">
        <v>3101</v>
      </c>
      <c r="D1507" s="3">
        <v>0.90741942461604996</v>
      </c>
      <c r="E1507" s="3">
        <v>9.2580575383949801E-2</v>
      </c>
      <c r="F1507" s="3">
        <v>0.932795989855015</v>
      </c>
      <c r="G1507" s="3">
        <v>6.7204010144984797E-2</v>
      </c>
      <c r="H1507" s="3">
        <v>1</v>
      </c>
      <c r="I1507" s="3">
        <v>0</v>
      </c>
      <c r="J1507" s="3">
        <v>0.99564492702484098</v>
      </c>
      <c r="K1507" s="3">
        <v>4.3550729751586897E-3</v>
      </c>
      <c r="L1507" s="3"/>
      <c r="M1507" s="3">
        <f t="shared" si="46"/>
        <v>0.95896508537397651</v>
      </c>
      <c r="N1507" s="3">
        <f t="shared" si="47"/>
        <v>4.1034914626023322E-2</v>
      </c>
      <c r="P1507" s="1">
        <v>1502</v>
      </c>
    </row>
    <row r="1508" spans="2:16" x14ac:dyDescent="0.3">
      <c r="B1508" s="1">
        <v>1167</v>
      </c>
      <c r="C1508" s="1">
        <v>5821</v>
      </c>
      <c r="D1508" s="3">
        <v>0.90741942461604996</v>
      </c>
      <c r="E1508" s="3">
        <v>9.2580575383949801E-2</v>
      </c>
      <c r="F1508" s="3">
        <v>0.93076406068603901</v>
      </c>
      <c r="G1508" s="3">
        <v>6.9235939313960507E-2</v>
      </c>
      <c r="H1508" s="3">
        <v>1</v>
      </c>
      <c r="I1508" s="3">
        <v>0</v>
      </c>
      <c r="J1508" s="3">
        <v>0.99786621332168601</v>
      </c>
      <c r="K1508" s="3">
        <v>2.1337866783142099E-3</v>
      </c>
      <c r="L1508" s="3"/>
      <c r="M1508" s="3">
        <f t="shared" si="46"/>
        <v>0.95901242465594372</v>
      </c>
      <c r="N1508" s="3">
        <f t="shared" si="47"/>
        <v>4.0987575344056129E-2</v>
      </c>
      <c r="P1508" s="1">
        <v>1503</v>
      </c>
    </row>
    <row r="1509" spans="2:16" x14ac:dyDescent="0.3">
      <c r="B1509" s="1">
        <v>1129</v>
      </c>
      <c r="C1509" s="1">
        <v>5697</v>
      </c>
      <c r="D1509" s="3">
        <v>0.90741942461604996</v>
      </c>
      <c r="E1509" s="3">
        <v>9.2580575383949801E-2</v>
      </c>
      <c r="F1509" s="3">
        <v>0.928709778437946</v>
      </c>
      <c r="G1509" s="3">
        <v>7.1290221562054404E-2</v>
      </c>
      <c r="H1509" s="3">
        <v>1</v>
      </c>
      <c r="I1509" s="3">
        <v>0</v>
      </c>
      <c r="J1509" s="3">
        <v>0.99994158744812001</v>
      </c>
      <c r="K1509" s="3">
        <v>5.8412551879882799E-5</v>
      </c>
      <c r="L1509" s="3"/>
      <c r="M1509" s="3">
        <f t="shared" si="46"/>
        <v>0.95901769762552902</v>
      </c>
      <c r="N1509" s="3">
        <f t="shared" si="47"/>
        <v>4.0982302374471022E-2</v>
      </c>
      <c r="P1509" s="1">
        <v>1504</v>
      </c>
    </row>
    <row r="1510" spans="2:16" x14ac:dyDescent="0.3">
      <c r="B1510" s="1">
        <v>339</v>
      </c>
      <c r="C1510" s="1">
        <v>1647</v>
      </c>
      <c r="D1510" s="3">
        <v>0.90741942461604996</v>
      </c>
      <c r="E1510" s="3">
        <v>9.2580575383949801E-2</v>
      </c>
      <c r="F1510" s="3">
        <v>0.92999212751461602</v>
      </c>
      <c r="G1510" s="3">
        <v>7.0007872485384301E-2</v>
      </c>
      <c r="H1510" s="3">
        <v>1</v>
      </c>
      <c r="I1510" s="3">
        <v>0</v>
      </c>
      <c r="J1510" s="3">
        <v>0.999187171459198</v>
      </c>
      <c r="K1510" s="3">
        <v>8.1282854080200195E-4</v>
      </c>
      <c r="L1510" s="3"/>
      <c r="M1510" s="3">
        <f t="shared" si="46"/>
        <v>0.95914968089746599</v>
      </c>
      <c r="N1510" s="3">
        <f t="shared" si="47"/>
        <v>4.0850319102534026E-2</v>
      </c>
      <c r="P1510" s="1">
        <v>1505</v>
      </c>
    </row>
    <row r="1511" spans="2:16" x14ac:dyDescent="0.3">
      <c r="B1511" s="1">
        <v>480</v>
      </c>
      <c r="C1511" s="1">
        <v>2375</v>
      </c>
      <c r="D1511" s="3">
        <v>0.90741942461604996</v>
      </c>
      <c r="E1511" s="3">
        <v>9.2580575383949801E-2</v>
      </c>
      <c r="F1511" s="3">
        <v>0.94046729761961501</v>
      </c>
      <c r="G1511" s="3">
        <v>5.9532702380384703E-2</v>
      </c>
      <c r="H1511" s="3">
        <v>1</v>
      </c>
      <c r="I1511" s="3">
        <v>0</v>
      </c>
      <c r="J1511" s="3">
        <v>0.988888800144196</v>
      </c>
      <c r="K1511" s="3">
        <v>1.11111998558044E-2</v>
      </c>
      <c r="L1511" s="3"/>
      <c r="M1511" s="3">
        <f t="shared" si="46"/>
        <v>0.95919388059496524</v>
      </c>
      <c r="N1511" s="3">
        <f t="shared" si="47"/>
        <v>4.0806119405034723E-2</v>
      </c>
      <c r="P1511" s="1">
        <v>1506</v>
      </c>
    </row>
    <row r="1512" spans="2:16" x14ac:dyDescent="0.3">
      <c r="B1512" s="1">
        <v>1687</v>
      </c>
      <c r="C1512" s="1">
        <v>8469</v>
      </c>
      <c r="D1512" s="3">
        <v>0.90741942461604996</v>
      </c>
      <c r="E1512" s="3">
        <v>9.2580575383949801E-2</v>
      </c>
      <c r="F1512" s="3">
        <v>0.92991825139959905</v>
      </c>
      <c r="G1512" s="3">
        <v>7.0081748600400506E-2</v>
      </c>
      <c r="H1512" s="3">
        <v>1</v>
      </c>
      <c r="I1512" s="3">
        <v>0</v>
      </c>
      <c r="J1512" s="3">
        <v>0.99953293800354004</v>
      </c>
      <c r="K1512" s="3">
        <v>4.6706199645996099E-4</v>
      </c>
      <c r="L1512" s="3"/>
      <c r="M1512" s="3">
        <f t="shared" si="46"/>
        <v>0.95921765350479726</v>
      </c>
      <c r="N1512" s="3">
        <f t="shared" si="47"/>
        <v>4.078234649520257E-2</v>
      </c>
      <c r="P1512" s="1">
        <v>1507</v>
      </c>
    </row>
    <row r="1513" spans="2:16" x14ac:dyDescent="0.3">
      <c r="B1513" s="1">
        <v>1057</v>
      </c>
      <c r="C1513" s="1">
        <v>5322</v>
      </c>
      <c r="D1513" s="3">
        <v>0.90741942461604996</v>
      </c>
      <c r="E1513" s="3">
        <v>9.2580575383949801E-2</v>
      </c>
      <c r="F1513" s="3">
        <v>0.93072723988960404</v>
      </c>
      <c r="G1513" s="3">
        <v>6.9272760110395806E-2</v>
      </c>
      <c r="H1513" s="3">
        <v>1</v>
      </c>
      <c r="I1513" s="3">
        <v>0</v>
      </c>
      <c r="J1513" s="3">
        <v>0.99892848730087302</v>
      </c>
      <c r="K1513" s="3">
        <v>1.0715126991272001E-3</v>
      </c>
      <c r="L1513" s="3"/>
      <c r="M1513" s="3">
        <f t="shared" si="46"/>
        <v>0.95926878795163173</v>
      </c>
      <c r="N1513" s="3">
        <f t="shared" si="47"/>
        <v>4.0731212048368201E-2</v>
      </c>
      <c r="P1513" s="1">
        <v>1508</v>
      </c>
    </row>
    <row r="1514" spans="2:16" x14ac:dyDescent="0.3">
      <c r="B1514" s="1">
        <v>499</v>
      </c>
      <c r="C1514" s="1">
        <v>2462</v>
      </c>
      <c r="D1514" s="3">
        <v>0.90741942461604996</v>
      </c>
      <c r="E1514" s="3">
        <v>9.2580575383949801E-2</v>
      </c>
      <c r="F1514" s="3">
        <v>0.93010574429343496</v>
      </c>
      <c r="G1514" s="3">
        <v>6.9894255706565503E-2</v>
      </c>
      <c r="H1514" s="3">
        <v>1</v>
      </c>
      <c r="I1514" s="3">
        <v>0</v>
      </c>
      <c r="J1514" s="3">
        <v>0.99958091974258401</v>
      </c>
      <c r="K1514" s="3">
        <v>4.19080257415771E-4</v>
      </c>
      <c r="L1514" s="3"/>
      <c r="M1514" s="3">
        <f t="shared" si="46"/>
        <v>0.95927652216301729</v>
      </c>
      <c r="N1514" s="3">
        <f t="shared" si="47"/>
        <v>4.0723477836982769E-2</v>
      </c>
      <c r="P1514" s="1">
        <v>1509</v>
      </c>
    </row>
    <row r="1515" spans="2:16" x14ac:dyDescent="0.3">
      <c r="B1515" s="1">
        <v>1213</v>
      </c>
      <c r="C1515" s="1">
        <v>6027</v>
      </c>
      <c r="D1515" s="3">
        <v>0.90741942461604996</v>
      </c>
      <c r="E1515" s="3">
        <v>9.2580575383949801E-2</v>
      </c>
      <c r="F1515" s="3">
        <v>0.93484479275634902</v>
      </c>
      <c r="G1515" s="3">
        <v>6.5155207243650995E-2</v>
      </c>
      <c r="H1515" s="3">
        <v>1</v>
      </c>
      <c r="I1515" s="3">
        <v>0</v>
      </c>
      <c r="J1515" s="3">
        <v>0.99487006664276101</v>
      </c>
      <c r="K1515" s="3">
        <v>5.1299333572387704E-3</v>
      </c>
      <c r="L1515" s="3"/>
      <c r="M1515" s="3">
        <f t="shared" si="46"/>
        <v>0.95928357100378991</v>
      </c>
      <c r="N1515" s="3">
        <f t="shared" si="47"/>
        <v>4.0716428996209891E-2</v>
      </c>
      <c r="P1515" s="1">
        <v>1510</v>
      </c>
    </row>
    <row r="1516" spans="2:16" x14ac:dyDescent="0.3">
      <c r="B1516" s="1">
        <v>641</v>
      </c>
      <c r="C1516" s="1">
        <v>3135</v>
      </c>
      <c r="D1516" s="3">
        <v>0.90741942461604996</v>
      </c>
      <c r="E1516" s="3">
        <v>9.2580575383949801E-2</v>
      </c>
      <c r="F1516" s="3">
        <v>0.93968581598508605</v>
      </c>
      <c r="G1516" s="3">
        <v>6.0314184014913799E-2</v>
      </c>
      <c r="H1516" s="3">
        <v>1</v>
      </c>
      <c r="I1516" s="3">
        <v>0</v>
      </c>
      <c r="J1516" s="3">
        <v>0.99007797241210904</v>
      </c>
      <c r="K1516" s="3">
        <v>9.9220275878906198E-3</v>
      </c>
      <c r="L1516" s="3"/>
      <c r="M1516" s="3">
        <f t="shared" si="46"/>
        <v>0.95929580325331121</v>
      </c>
      <c r="N1516" s="3">
        <f t="shared" si="47"/>
        <v>4.0704196746688556E-2</v>
      </c>
      <c r="P1516" s="1">
        <v>1511</v>
      </c>
    </row>
    <row r="1517" spans="2:16" x14ac:dyDescent="0.3">
      <c r="B1517" s="1">
        <v>1227</v>
      </c>
      <c r="C1517" s="1">
        <v>6111</v>
      </c>
      <c r="D1517" s="3">
        <v>0.90741942461604996</v>
      </c>
      <c r="E1517" s="3">
        <v>9.2580575383949801E-2</v>
      </c>
      <c r="F1517" s="3">
        <v>0.92989838771869704</v>
      </c>
      <c r="G1517" s="3">
        <v>7.0101612281303002E-2</v>
      </c>
      <c r="H1517" s="3">
        <v>1</v>
      </c>
      <c r="I1517" s="3">
        <v>0</v>
      </c>
      <c r="J1517" s="3">
        <v>0.99987912178039595</v>
      </c>
      <c r="K1517" s="3">
        <v>1.20878219604492E-4</v>
      </c>
      <c r="L1517" s="3"/>
      <c r="M1517" s="3">
        <f t="shared" si="46"/>
        <v>0.95929923352878577</v>
      </c>
      <c r="N1517" s="3">
        <f t="shared" si="47"/>
        <v>4.0700766471214324E-2</v>
      </c>
      <c r="P1517" s="1">
        <v>1512</v>
      </c>
    </row>
    <row r="1518" spans="2:16" x14ac:dyDescent="0.3">
      <c r="B1518" s="1">
        <v>274</v>
      </c>
      <c r="C1518" s="1">
        <v>1270</v>
      </c>
      <c r="D1518" s="3">
        <v>0.90741942461604996</v>
      </c>
      <c r="E1518" s="3">
        <v>9.2580575383949801E-2</v>
      </c>
      <c r="F1518" s="3">
        <v>0.97177779098339701</v>
      </c>
      <c r="G1518" s="3">
        <v>2.82222090166033E-2</v>
      </c>
      <c r="H1518" s="3">
        <v>1</v>
      </c>
      <c r="I1518" s="3">
        <v>0</v>
      </c>
      <c r="J1518" s="3">
        <v>0.95810323953628496</v>
      </c>
      <c r="K1518" s="3">
        <v>4.18967604637146E-2</v>
      </c>
      <c r="L1518" s="3"/>
      <c r="M1518" s="3">
        <f t="shared" si="46"/>
        <v>0.95932511378393304</v>
      </c>
      <c r="N1518" s="3">
        <f t="shared" si="47"/>
        <v>4.0674886216066922E-2</v>
      </c>
      <c r="P1518" s="1">
        <v>1513</v>
      </c>
    </row>
    <row r="1519" spans="2:16" x14ac:dyDescent="0.3">
      <c r="B1519" s="1">
        <v>106</v>
      </c>
      <c r="C1519" s="1">
        <v>505</v>
      </c>
      <c r="D1519" s="3">
        <v>0.90741942461604996</v>
      </c>
      <c r="E1519" s="3">
        <v>9.2580575383949801E-2</v>
      </c>
      <c r="F1519" s="3">
        <v>0.93191940853035105</v>
      </c>
      <c r="G1519" s="3">
        <v>6.8080591469648802E-2</v>
      </c>
      <c r="H1519" s="3">
        <v>1</v>
      </c>
      <c r="I1519" s="3">
        <v>0</v>
      </c>
      <c r="J1519" s="3">
        <v>0.99799430370330799</v>
      </c>
      <c r="K1519" s="3">
        <v>2.0056962966918902E-3</v>
      </c>
      <c r="L1519" s="3"/>
      <c r="M1519" s="3">
        <f t="shared" si="46"/>
        <v>0.95933328421242725</v>
      </c>
      <c r="N1519" s="3">
        <f t="shared" si="47"/>
        <v>4.0666715787572624E-2</v>
      </c>
      <c r="P1519" s="1">
        <v>1514</v>
      </c>
    </row>
    <row r="1520" spans="2:16" x14ac:dyDescent="0.3">
      <c r="B1520" s="1">
        <v>1610</v>
      </c>
      <c r="C1520" s="1">
        <v>8023</v>
      </c>
      <c r="D1520" s="3">
        <v>0.90741942461604996</v>
      </c>
      <c r="E1520" s="3">
        <v>9.2580575383949801E-2</v>
      </c>
      <c r="F1520" s="3">
        <v>0.93128063083092905</v>
      </c>
      <c r="G1520" s="3">
        <v>6.8719369169070496E-2</v>
      </c>
      <c r="H1520" s="3">
        <v>1</v>
      </c>
      <c r="I1520" s="3">
        <v>0</v>
      </c>
      <c r="J1520" s="3">
        <v>0.998693406581879</v>
      </c>
      <c r="K1520" s="3">
        <v>1.3065934181213401E-3</v>
      </c>
      <c r="L1520" s="3"/>
      <c r="M1520" s="3">
        <f t="shared" si="46"/>
        <v>0.95934836550721447</v>
      </c>
      <c r="N1520" s="3">
        <f t="shared" si="47"/>
        <v>4.0651634492785409E-2</v>
      </c>
      <c r="P1520" s="1">
        <v>1515</v>
      </c>
    </row>
    <row r="1521" spans="2:16" x14ac:dyDescent="0.3">
      <c r="B1521" s="1">
        <v>1864</v>
      </c>
      <c r="C1521" s="1">
        <v>9348</v>
      </c>
      <c r="D1521" s="3">
        <v>0.90741942461604996</v>
      </c>
      <c r="E1521" s="3">
        <v>9.2580575383949801E-2</v>
      </c>
      <c r="F1521" s="3">
        <v>0.93100362531524605</v>
      </c>
      <c r="G1521" s="3">
        <v>6.8996374684754294E-2</v>
      </c>
      <c r="H1521" s="3">
        <v>1</v>
      </c>
      <c r="I1521" s="3">
        <v>0</v>
      </c>
      <c r="J1521" s="3">
        <v>0.99912542104721103</v>
      </c>
      <c r="K1521" s="3">
        <v>8.7457895278930697E-4</v>
      </c>
      <c r="L1521" s="3"/>
      <c r="M1521" s="3">
        <f t="shared" si="46"/>
        <v>0.95938711774462682</v>
      </c>
      <c r="N1521" s="3">
        <f t="shared" si="47"/>
        <v>4.061288225537335E-2</v>
      </c>
      <c r="P1521" s="1">
        <v>1516</v>
      </c>
    </row>
    <row r="1522" spans="2:16" x14ac:dyDescent="0.3">
      <c r="B1522" s="1">
        <v>1491</v>
      </c>
      <c r="C1522" s="1">
        <v>7448</v>
      </c>
      <c r="D1522" s="3">
        <v>0.90741942461604996</v>
      </c>
      <c r="E1522" s="3">
        <v>9.2580575383949801E-2</v>
      </c>
      <c r="F1522" s="3">
        <v>0.93036417815632</v>
      </c>
      <c r="G1522" s="3">
        <v>6.9635821843680099E-2</v>
      </c>
      <c r="H1522" s="3">
        <v>1</v>
      </c>
      <c r="I1522" s="3">
        <v>0</v>
      </c>
      <c r="J1522" s="3">
        <v>0.999958276748657</v>
      </c>
      <c r="K1522" s="3">
        <v>4.1723251342773397E-5</v>
      </c>
      <c r="L1522" s="3"/>
      <c r="M1522" s="3">
        <f t="shared" si="46"/>
        <v>0.95943546988025674</v>
      </c>
      <c r="N1522" s="3">
        <f t="shared" si="47"/>
        <v>4.0564530119743168E-2</v>
      </c>
      <c r="P1522" s="1">
        <v>1517</v>
      </c>
    </row>
    <row r="1523" spans="2:16" x14ac:dyDescent="0.3">
      <c r="B1523" s="1">
        <v>1752</v>
      </c>
      <c r="C1523" s="1">
        <v>8804</v>
      </c>
      <c r="D1523" s="3">
        <v>0.90741942461604996</v>
      </c>
      <c r="E1523" s="3">
        <v>9.2580575383949801E-2</v>
      </c>
      <c r="F1523" s="3">
        <v>0.93056306650026799</v>
      </c>
      <c r="G1523" s="3">
        <v>6.9436933499731499E-2</v>
      </c>
      <c r="H1523" s="3">
        <v>1</v>
      </c>
      <c r="I1523" s="3">
        <v>0</v>
      </c>
      <c r="J1523" s="3">
        <v>0.99985671043395996</v>
      </c>
      <c r="K1523" s="3">
        <v>1.4328956604003901E-4</v>
      </c>
      <c r="L1523" s="3"/>
      <c r="M1523" s="3">
        <f t="shared" si="46"/>
        <v>0.95945980038756951</v>
      </c>
      <c r="N1523" s="3">
        <f t="shared" si="47"/>
        <v>4.0540199612430335E-2</v>
      </c>
      <c r="P1523" s="1">
        <v>1518</v>
      </c>
    </row>
    <row r="1524" spans="2:16" x14ac:dyDescent="0.3">
      <c r="B1524" s="1">
        <v>1865</v>
      </c>
      <c r="C1524" s="1">
        <v>9349</v>
      </c>
      <c r="D1524" s="3">
        <v>0.90741942461604996</v>
      </c>
      <c r="E1524" s="3">
        <v>9.2580575383949801E-2</v>
      </c>
      <c r="F1524" s="3">
        <v>0.93142157229496603</v>
      </c>
      <c r="G1524" s="3">
        <v>6.8578427705033695E-2</v>
      </c>
      <c r="H1524" s="3">
        <v>1</v>
      </c>
      <c r="I1524" s="3">
        <v>0</v>
      </c>
      <c r="J1524" s="3">
        <v>0.99934297800064098</v>
      </c>
      <c r="K1524" s="3">
        <v>6.5702199935913097E-4</v>
      </c>
      <c r="L1524" s="3"/>
      <c r="M1524" s="3">
        <f t="shared" si="46"/>
        <v>0.95954599372791427</v>
      </c>
      <c r="N1524" s="3">
        <f t="shared" si="47"/>
        <v>4.045400627208566E-2</v>
      </c>
      <c r="P1524" s="1">
        <v>1519</v>
      </c>
    </row>
    <row r="1525" spans="2:16" x14ac:dyDescent="0.3">
      <c r="B1525" s="1">
        <v>492</v>
      </c>
      <c r="C1525" s="1">
        <v>2429</v>
      </c>
      <c r="D1525" s="3">
        <v>0.90741942461604996</v>
      </c>
      <c r="E1525" s="3">
        <v>9.2580575383949801E-2</v>
      </c>
      <c r="F1525" s="3">
        <v>0.98102784246192798</v>
      </c>
      <c r="G1525" s="3">
        <v>1.89721575380725E-2</v>
      </c>
      <c r="H1525" s="3">
        <v>1</v>
      </c>
      <c r="I1525" s="3">
        <v>0</v>
      </c>
      <c r="J1525" s="3">
        <v>0.95005774497985795</v>
      </c>
      <c r="K1525" s="3">
        <v>4.9942255020141602E-2</v>
      </c>
      <c r="L1525" s="3"/>
      <c r="M1525" s="3">
        <f t="shared" si="46"/>
        <v>0.95962625301445892</v>
      </c>
      <c r="N1525" s="3">
        <f t="shared" si="47"/>
        <v>4.0373746985540977E-2</v>
      </c>
      <c r="P1525" s="1">
        <v>1520</v>
      </c>
    </row>
    <row r="1526" spans="2:16" x14ac:dyDescent="0.3">
      <c r="B1526" s="1">
        <v>1108</v>
      </c>
      <c r="C1526" s="1">
        <v>5599</v>
      </c>
      <c r="D1526" s="3">
        <v>0.90741942461604996</v>
      </c>
      <c r="E1526" s="3">
        <v>9.2580575383949801E-2</v>
      </c>
      <c r="F1526" s="3">
        <v>0.93264425806042295</v>
      </c>
      <c r="G1526" s="3">
        <v>6.7355741939577496E-2</v>
      </c>
      <c r="H1526" s="3">
        <v>1</v>
      </c>
      <c r="I1526" s="3">
        <v>0</v>
      </c>
      <c r="J1526" s="3">
        <v>0.99853849411010698</v>
      </c>
      <c r="K1526" s="3">
        <v>1.4615058898925801E-3</v>
      </c>
      <c r="L1526" s="3"/>
      <c r="M1526" s="3">
        <f t="shared" si="46"/>
        <v>0.95965054419664497</v>
      </c>
      <c r="N1526" s="3">
        <f t="shared" si="47"/>
        <v>4.0349455803354972E-2</v>
      </c>
      <c r="P1526" s="1">
        <v>1521</v>
      </c>
    </row>
    <row r="1527" spans="2:16" x14ac:dyDescent="0.3">
      <c r="B1527" s="1">
        <v>1662</v>
      </c>
      <c r="C1527" s="1">
        <v>8334</v>
      </c>
      <c r="D1527" s="3">
        <v>0.90741942461604996</v>
      </c>
      <c r="E1527" s="3">
        <v>9.2580575383949801E-2</v>
      </c>
      <c r="F1527" s="3">
        <v>0.93789720137835297</v>
      </c>
      <c r="G1527" s="3">
        <v>6.2102798621646797E-2</v>
      </c>
      <c r="H1527" s="3">
        <v>1</v>
      </c>
      <c r="I1527" s="3">
        <v>0</v>
      </c>
      <c r="J1527" s="3">
        <v>0.99331831932067904</v>
      </c>
      <c r="K1527" s="3">
        <v>6.6816806793212899E-3</v>
      </c>
      <c r="L1527" s="3"/>
      <c r="M1527" s="3">
        <f t="shared" si="46"/>
        <v>0.95965873632877052</v>
      </c>
      <c r="N1527" s="3">
        <f t="shared" si="47"/>
        <v>4.034126367122947E-2</v>
      </c>
      <c r="P1527" s="1">
        <v>1522</v>
      </c>
    </row>
    <row r="1528" spans="2:16" x14ac:dyDescent="0.3">
      <c r="B1528" s="1">
        <v>719</v>
      </c>
      <c r="C1528" s="1">
        <v>3527</v>
      </c>
      <c r="D1528" s="3">
        <v>0.90741942461604996</v>
      </c>
      <c r="E1528" s="3">
        <v>9.2580575383949801E-2</v>
      </c>
      <c r="F1528" s="3">
        <v>0.93127766362497399</v>
      </c>
      <c r="G1528" s="3">
        <v>6.8722336375025797E-2</v>
      </c>
      <c r="H1528" s="3">
        <v>1</v>
      </c>
      <c r="I1528" s="3">
        <v>0</v>
      </c>
      <c r="J1528" s="3">
        <v>0.99996554851532005</v>
      </c>
      <c r="K1528" s="3">
        <v>3.4451484680175802E-5</v>
      </c>
      <c r="L1528" s="3"/>
      <c r="M1528" s="3">
        <f t="shared" si="46"/>
        <v>0.95966565918908597</v>
      </c>
      <c r="N1528" s="3">
        <f t="shared" si="47"/>
        <v>4.0334340810913943E-2</v>
      </c>
      <c r="P1528" s="1">
        <v>1523</v>
      </c>
    </row>
    <row r="1529" spans="2:16" x14ac:dyDescent="0.3">
      <c r="B1529" s="1">
        <v>1049</v>
      </c>
      <c r="C1529" s="1">
        <v>5236</v>
      </c>
      <c r="D1529" s="3">
        <v>0.90741942461604996</v>
      </c>
      <c r="E1529" s="3">
        <v>9.2580575383949801E-2</v>
      </c>
      <c r="F1529" s="3">
        <v>0.93131923730557098</v>
      </c>
      <c r="G1529" s="3">
        <v>6.8680762694429104E-2</v>
      </c>
      <c r="H1529" s="3">
        <v>1</v>
      </c>
      <c r="I1529" s="3">
        <v>0</v>
      </c>
      <c r="J1529" s="3">
        <v>0.99997735023498502</v>
      </c>
      <c r="K1529" s="3">
        <v>2.26497650146484E-5</v>
      </c>
      <c r="L1529" s="3"/>
      <c r="M1529" s="3">
        <f t="shared" si="46"/>
        <v>0.95967900303915143</v>
      </c>
      <c r="N1529" s="3">
        <f t="shared" si="47"/>
        <v>4.0320996960848385E-2</v>
      </c>
      <c r="P1529" s="1">
        <v>1524</v>
      </c>
    </row>
    <row r="1530" spans="2:16" x14ac:dyDescent="0.3">
      <c r="B1530" s="1">
        <v>299</v>
      </c>
      <c r="C1530" s="1">
        <v>1408</v>
      </c>
      <c r="D1530" s="3">
        <v>0.90741942461604996</v>
      </c>
      <c r="E1530" s="3">
        <v>9.2580575383949801E-2</v>
      </c>
      <c r="F1530" s="3">
        <v>0.93542443228779404</v>
      </c>
      <c r="G1530" s="3">
        <v>6.4575567712205503E-2</v>
      </c>
      <c r="H1530" s="3">
        <v>1</v>
      </c>
      <c r="I1530" s="3">
        <v>0</v>
      </c>
      <c r="J1530" s="3">
        <v>0.99608093500137296</v>
      </c>
      <c r="K1530" s="3">
        <v>3.9190649986267099E-3</v>
      </c>
      <c r="L1530" s="3"/>
      <c r="M1530" s="3">
        <f t="shared" si="46"/>
        <v>0.95973119797630424</v>
      </c>
      <c r="N1530" s="3">
        <f t="shared" si="47"/>
        <v>4.0268802023695503E-2</v>
      </c>
      <c r="P1530" s="1">
        <v>1525</v>
      </c>
    </row>
    <row r="1531" spans="2:16" x14ac:dyDescent="0.3">
      <c r="B1531" s="1">
        <v>1445</v>
      </c>
      <c r="C1531" s="1">
        <v>7271</v>
      </c>
      <c r="D1531" s="3">
        <v>0.90741942461604996</v>
      </c>
      <c r="E1531" s="3">
        <v>9.2580575383949801E-2</v>
      </c>
      <c r="F1531" s="3">
        <v>0.93222126671187799</v>
      </c>
      <c r="G1531" s="3">
        <v>6.7778733288122395E-2</v>
      </c>
      <c r="H1531" s="3">
        <v>1</v>
      </c>
      <c r="I1531" s="3">
        <v>0</v>
      </c>
      <c r="J1531" s="3">
        <v>0.99933952093124401</v>
      </c>
      <c r="K1531" s="3">
        <v>6.6047906875610395E-4</v>
      </c>
      <c r="L1531" s="3"/>
      <c r="M1531" s="3">
        <f t="shared" si="46"/>
        <v>0.95974505306479296</v>
      </c>
      <c r="N1531" s="3">
        <f t="shared" si="47"/>
        <v>4.0254946935207078E-2</v>
      </c>
      <c r="P1531" s="1">
        <v>1526</v>
      </c>
    </row>
    <row r="1532" spans="2:16" x14ac:dyDescent="0.3">
      <c r="B1532" s="1">
        <v>229</v>
      </c>
      <c r="C1532" s="1">
        <v>1051</v>
      </c>
      <c r="D1532" s="3">
        <v>0.90741942461604996</v>
      </c>
      <c r="E1532" s="3">
        <v>9.2580575383949801E-2</v>
      </c>
      <c r="F1532" s="3">
        <v>0.93216232141245303</v>
      </c>
      <c r="G1532" s="3">
        <v>6.7837678587547301E-2</v>
      </c>
      <c r="H1532" s="3">
        <v>1</v>
      </c>
      <c r="I1532" s="3">
        <v>0</v>
      </c>
      <c r="J1532" s="3">
        <v>0.99965190887451205</v>
      </c>
      <c r="K1532" s="3">
        <v>3.4809112548828098E-4</v>
      </c>
      <c r="L1532" s="3"/>
      <c r="M1532" s="3">
        <f t="shared" si="46"/>
        <v>0.95980841372575376</v>
      </c>
      <c r="N1532" s="3">
        <f t="shared" si="47"/>
        <v>4.0191586274246349E-2</v>
      </c>
      <c r="P1532" s="1">
        <v>1527</v>
      </c>
    </row>
    <row r="1533" spans="2:16" x14ac:dyDescent="0.3">
      <c r="B1533" s="1">
        <v>1397</v>
      </c>
      <c r="C1533" s="1">
        <v>7019</v>
      </c>
      <c r="D1533" s="3">
        <v>0.90741942461604996</v>
      </c>
      <c r="E1533" s="3">
        <v>9.2580575383949801E-2</v>
      </c>
      <c r="F1533" s="3">
        <v>0.932569875086249</v>
      </c>
      <c r="G1533" s="3">
        <v>6.7430124913750694E-2</v>
      </c>
      <c r="H1533" s="3">
        <v>1</v>
      </c>
      <c r="I1533" s="3">
        <v>0</v>
      </c>
      <c r="J1533" s="3">
        <v>0.99929773807525601</v>
      </c>
      <c r="K1533" s="3">
        <v>7.0226192474365202E-4</v>
      </c>
      <c r="L1533" s="3"/>
      <c r="M1533" s="3">
        <f t="shared" si="46"/>
        <v>0.95982175944438874</v>
      </c>
      <c r="N1533" s="3">
        <f t="shared" si="47"/>
        <v>4.0178240555611033E-2</v>
      </c>
      <c r="P1533" s="1">
        <v>1528</v>
      </c>
    </row>
    <row r="1534" spans="2:16" x14ac:dyDescent="0.3">
      <c r="B1534" s="1">
        <v>30</v>
      </c>
      <c r="C1534" s="1">
        <v>169</v>
      </c>
      <c r="D1534" s="3">
        <v>0.90741942461604996</v>
      </c>
      <c r="E1534" s="3">
        <v>9.2580575383949801E-2</v>
      </c>
      <c r="F1534" s="3">
        <v>0.93245570682720003</v>
      </c>
      <c r="G1534" s="3">
        <v>6.7544293172799502E-2</v>
      </c>
      <c r="H1534" s="3">
        <v>1</v>
      </c>
      <c r="I1534" s="3">
        <v>0</v>
      </c>
      <c r="J1534" s="3">
        <v>0.99943166971206698</v>
      </c>
      <c r="K1534" s="3">
        <v>5.6833028793335004E-4</v>
      </c>
      <c r="L1534" s="3"/>
      <c r="M1534" s="3">
        <f t="shared" si="46"/>
        <v>0.95982670028882933</v>
      </c>
      <c r="N1534" s="3">
        <f t="shared" si="47"/>
        <v>4.017329971117066E-2</v>
      </c>
      <c r="P1534" s="1">
        <v>1529</v>
      </c>
    </row>
    <row r="1535" spans="2:16" x14ac:dyDescent="0.3">
      <c r="B1535" s="1">
        <v>1142</v>
      </c>
      <c r="C1535" s="1">
        <v>5741</v>
      </c>
      <c r="D1535" s="3">
        <v>0.90741942461604996</v>
      </c>
      <c r="E1535" s="3">
        <v>9.2580575383949801E-2</v>
      </c>
      <c r="F1535" s="3">
        <v>0.93414178312240004</v>
      </c>
      <c r="G1535" s="3">
        <v>6.5858216877600004E-2</v>
      </c>
      <c r="H1535" s="3">
        <v>1</v>
      </c>
      <c r="I1535" s="3">
        <v>0</v>
      </c>
      <c r="J1535" s="3">
        <v>0.99791032075882002</v>
      </c>
      <c r="K1535" s="3">
        <v>2.0896792411804199E-3</v>
      </c>
      <c r="L1535" s="3"/>
      <c r="M1535" s="3">
        <f t="shared" si="46"/>
        <v>0.95986788212431751</v>
      </c>
      <c r="N1535" s="3">
        <f t="shared" si="47"/>
        <v>4.0132117875682556E-2</v>
      </c>
      <c r="P1535" s="1">
        <v>1530</v>
      </c>
    </row>
    <row r="1536" spans="2:16" x14ac:dyDescent="0.3">
      <c r="B1536" s="1">
        <v>1589</v>
      </c>
      <c r="C1536" s="1">
        <v>7945</v>
      </c>
      <c r="D1536" s="3">
        <v>0.90741942461604996</v>
      </c>
      <c r="E1536" s="3">
        <v>9.2580575383949801E-2</v>
      </c>
      <c r="F1536" s="3">
        <v>0.94005209538322898</v>
      </c>
      <c r="G1536" s="3">
        <v>5.9947904616771103E-2</v>
      </c>
      <c r="H1536" s="3">
        <v>1</v>
      </c>
      <c r="I1536" s="3">
        <v>0</v>
      </c>
      <c r="J1536" s="3">
        <v>0.99221158027648904</v>
      </c>
      <c r="K1536" s="3">
        <v>7.7884197235107396E-3</v>
      </c>
      <c r="L1536" s="3"/>
      <c r="M1536" s="3">
        <f t="shared" si="46"/>
        <v>0.95992077506894202</v>
      </c>
      <c r="N1536" s="3">
        <f t="shared" si="47"/>
        <v>4.0079224931057908E-2</v>
      </c>
      <c r="P1536" s="1">
        <v>1531</v>
      </c>
    </row>
    <row r="1537" spans="2:16" x14ac:dyDescent="0.3">
      <c r="B1537" s="1">
        <v>1594</v>
      </c>
      <c r="C1537" s="1">
        <v>7959</v>
      </c>
      <c r="D1537" s="3">
        <v>0.90741942461604996</v>
      </c>
      <c r="E1537" s="3">
        <v>9.2580575383949801E-2</v>
      </c>
      <c r="F1537" s="3">
        <v>0.94087611404284099</v>
      </c>
      <c r="G1537" s="3">
        <v>5.9123885957159499E-2</v>
      </c>
      <c r="H1537" s="3">
        <v>1</v>
      </c>
      <c r="I1537" s="3">
        <v>0</v>
      </c>
      <c r="J1537" s="3">
        <v>0.99159359931945801</v>
      </c>
      <c r="K1537" s="3">
        <v>8.4064006805419905E-3</v>
      </c>
      <c r="L1537" s="3"/>
      <c r="M1537" s="3">
        <f t="shared" si="46"/>
        <v>0.95997228449458727</v>
      </c>
      <c r="N1537" s="3">
        <f t="shared" si="47"/>
        <v>4.0027715505412821E-2</v>
      </c>
      <c r="P1537" s="1">
        <v>1532</v>
      </c>
    </row>
    <row r="1538" spans="2:16" x14ac:dyDescent="0.3">
      <c r="B1538" s="1">
        <v>327</v>
      </c>
      <c r="C1538" s="1">
        <v>1584</v>
      </c>
      <c r="D1538" s="3">
        <v>0.90741942461604996</v>
      </c>
      <c r="E1538" s="3">
        <v>9.2580575383949801E-2</v>
      </c>
      <c r="F1538" s="3">
        <v>0.93549007008732799</v>
      </c>
      <c r="G1538" s="3">
        <v>6.4509929912671696E-2</v>
      </c>
      <c r="H1538" s="3">
        <v>1</v>
      </c>
      <c r="I1538" s="3">
        <v>0</v>
      </c>
      <c r="J1538" s="3">
        <v>0.99699854850768999</v>
      </c>
      <c r="K1538" s="3">
        <v>3.0014514923095699E-3</v>
      </c>
      <c r="L1538" s="3"/>
      <c r="M1538" s="3">
        <f t="shared" si="46"/>
        <v>0.95997701080276698</v>
      </c>
      <c r="N1538" s="3">
        <f t="shared" si="47"/>
        <v>4.0022989197232767E-2</v>
      </c>
      <c r="P1538" s="1">
        <v>1533</v>
      </c>
    </row>
    <row r="1539" spans="2:16" x14ac:dyDescent="0.3">
      <c r="B1539" s="1">
        <v>832</v>
      </c>
      <c r="C1539" s="1">
        <v>4164</v>
      </c>
      <c r="D1539" s="3">
        <v>0.90741942461604996</v>
      </c>
      <c r="E1539" s="3">
        <v>9.2580575383949801E-2</v>
      </c>
      <c r="F1539" s="3">
        <v>0.94435995632586101</v>
      </c>
      <c r="G1539" s="3">
        <v>5.5640043674138599E-2</v>
      </c>
      <c r="H1539" s="3">
        <v>1</v>
      </c>
      <c r="I1539" s="3">
        <v>0</v>
      </c>
      <c r="J1539" s="3">
        <v>0.98830497264862105</v>
      </c>
      <c r="K1539" s="3">
        <v>1.16950273513794E-2</v>
      </c>
      <c r="L1539" s="3"/>
      <c r="M1539" s="3">
        <f t="shared" si="46"/>
        <v>0.960021088397633</v>
      </c>
      <c r="N1539" s="3">
        <f t="shared" si="47"/>
        <v>3.9978911602366947E-2</v>
      </c>
      <c r="P1539" s="1">
        <v>1534</v>
      </c>
    </row>
    <row r="1540" spans="2:16" x14ac:dyDescent="0.3">
      <c r="B1540" s="1">
        <v>1384</v>
      </c>
      <c r="C1540" s="1">
        <v>6971</v>
      </c>
      <c r="D1540" s="3">
        <v>0.90741942461604996</v>
      </c>
      <c r="E1540" s="3">
        <v>9.2580575383949801E-2</v>
      </c>
      <c r="F1540" s="3">
        <v>0.933377046671786</v>
      </c>
      <c r="G1540" s="3">
        <v>6.6622953328213802E-2</v>
      </c>
      <c r="H1540" s="3">
        <v>1</v>
      </c>
      <c r="I1540" s="3">
        <v>0</v>
      </c>
      <c r="J1540" s="3">
        <v>0.99933642148971602</v>
      </c>
      <c r="K1540" s="3">
        <v>6.6357851028442404E-4</v>
      </c>
      <c r="L1540" s="3"/>
      <c r="M1540" s="3">
        <f t="shared" si="46"/>
        <v>0.960033223194388</v>
      </c>
      <c r="N1540" s="3">
        <f t="shared" si="47"/>
        <v>3.9966776805612003E-2</v>
      </c>
      <c r="P1540" s="1">
        <v>1535</v>
      </c>
    </row>
    <row r="1541" spans="2:16" x14ac:dyDescent="0.3">
      <c r="B1541" s="1">
        <v>1989</v>
      </c>
      <c r="C1541" s="1">
        <v>9944</v>
      </c>
      <c r="D1541" s="3">
        <v>0.90741942461604996</v>
      </c>
      <c r="E1541" s="3">
        <v>9.2580575383949801E-2</v>
      </c>
      <c r="F1541" s="3">
        <v>0.94597226261051304</v>
      </c>
      <c r="G1541" s="3">
        <v>5.4027737389487303E-2</v>
      </c>
      <c r="H1541" s="3">
        <v>1</v>
      </c>
      <c r="I1541" s="3">
        <v>0</v>
      </c>
      <c r="J1541" s="3">
        <v>0.98692023754119895</v>
      </c>
      <c r="K1541" s="3">
        <v>1.3079762458801301E-2</v>
      </c>
      <c r="L1541" s="3"/>
      <c r="M1541" s="3">
        <f t="shared" si="46"/>
        <v>0.96007798119194043</v>
      </c>
      <c r="N1541" s="3">
        <f t="shared" si="47"/>
        <v>3.9922018808059602E-2</v>
      </c>
      <c r="P1541" s="1">
        <v>1536</v>
      </c>
    </row>
    <row r="1542" spans="2:16" x14ac:dyDescent="0.3">
      <c r="B1542" s="1">
        <v>416</v>
      </c>
      <c r="C1542" s="1">
        <v>2068</v>
      </c>
      <c r="D1542" s="3">
        <v>0.90741942461604996</v>
      </c>
      <c r="E1542" s="3">
        <v>9.2580575383949801E-2</v>
      </c>
      <c r="F1542" s="3">
        <v>0.93467466657295695</v>
      </c>
      <c r="G1542" s="3">
        <v>6.5325333427043095E-2</v>
      </c>
      <c r="H1542" s="3">
        <v>1</v>
      </c>
      <c r="I1542" s="3">
        <v>0</v>
      </c>
      <c r="J1542" s="3">
        <v>0.99823415279388406</v>
      </c>
      <c r="K1542" s="3">
        <v>1.7658472061157201E-3</v>
      </c>
      <c r="L1542" s="3"/>
      <c r="M1542" s="3">
        <f t="shared" ref="M1542:M1605" si="48">+AVERAGE(D1542,F1542,H1542,J1542)</f>
        <v>0.9600820609957228</v>
      </c>
      <c r="N1542" s="3">
        <f t="shared" ref="N1542:N1605" si="49">+AVERAGE(E1542,G1542,I1542,K1542)</f>
        <v>3.9917939004277155E-2</v>
      </c>
      <c r="P1542" s="1">
        <v>1537</v>
      </c>
    </row>
    <row r="1543" spans="2:16" x14ac:dyDescent="0.3">
      <c r="B1543" s="1">
        <v>1253</v>
      </c>
      <c r="C1543" s="1">
        <v>6260</v>
      </c>
      <c r="D1543" s="3">
        <v>0.90741942461604996</v>
      </c>
      <c r="E1543" s="3">
        <v>9.2580575383949801E-2</v>
      </c>
      <c r="F1543" s="3">
        <v>0.94341630299642798</v>
      </c>
      <c r="G1543" s="3">
        <v>5.6583697003571999E-2</v>
      </c>
      <c r="H1543" s="3">
        <v>1</v>
      </c>
      <c r="I1543" s="3">
        <v>0</v>
      </c>
      <c r="J1543" s="3">
        <v>0.98954820632934604</v>
      </c>
      <c r="K1543" s="3">
        <v>1.04517936706543E-2</v>
      </c>
      <c r="L1543" s="3"/>
      <c r="M1543" s="3">
        <f t="shared" si="48"/>
        <v>0.96009598348545599</v>
      </c>
      <c r="N1543" s="3">
        <f t="shared" si="49"/>
        <v>3.9904016514544026E-2</v>
      </c>
      <c r="P1543" s="1">
        <v>1538</v>
      </c>
    </row>
    <row r="1544" spans="2:16" x14ac:dyDescent="0.3">
      <c r="B1544" s="1">
        <v>587</v>
      </c>
      <c r="C1544" s="1">
        <v>2873</v>
      </c>
      <c r="D1544" s="3">
        <v>0.90741942461604996</v>
      </c>
      <c r="E1544" s="3">
        <v>9.2580575383949801E-2</v>
      </c>
      <c r="F1544" s="3">
        <v>0.95653866501790397</v>
      </c>
      <c r="G1544" s="3">
        <v>4.3461334982096402E-2</v>
      </c>
      <c r="H1544" s="3">
        <v>1</v>
      </c>
      <c r="I1544" s="3">
        <v>0</v>
      </c>
      <c r="J1544" s="3">
        <v>0.97655099630355802</v>
      </c>
      <c r="K1544" s="3">
        <v>2.3449003696441699E-2</v>
      </c>
      <c r="L1544" s="3"/>
      <c r="M1544" s="3">
        <f t="shared" si="48"/>
        <v>0.96012727148437793</v>
      </c>
      <c r="N1544" s="3">
        <f t="shared" si="49"/>
        <v>3.9872728515621979E-2</v>
      </c>
      <c r="P1544" s="1">
        <v>1539</v>
      </c>
    </row>
    <row r="1545" spans="2:16" x14ac:dyDescent="0.3">
      <c r="B1545" s="1">
        <v>738</v>
      </c>
      <c r="C1545" s="1">
        <v>3643</v>
      </c>
      <c r="D1545" s="3">
        <v>0.90741942461604996</v>
      </c>
      <c r="E1545" s="3">
        <v>9.2580575383949801E-2</v>
      </c>
      <c r="F1545" s="3">
        <v>0.93314704146065097</v>
      </c>
      <c r="G1545" s="3">
        <v>6.6852958539348806E-2</v>
      </c>
      <c r="H1545" s="3">
        <v>1</v>
      </c>
      <c r="I1545" s="3">
        <v>0</v>
      </c>
      <c r="J1545" s="3">
        <v>0.99997687339782704</v>
      </c>
      <c r="K1545" s="3">
        <v>2.31266021728516E-5</v>
      </c>
      <c r="L1545" s="3"/>
      <c r="M1545" s="3">
        <f t="shared" si="48"/>
        <v>0.96013583486863197</v>
      </c>
      <c r="N1545" s="3">
        <f t="shared" si="49"/>
        <v>3.9864165131367868E-2</v>
      </c>
      <c r="P1545" s="1">
        <v>1540</v>
      </c>
    </row>
    <row r="1546" spans="2:16" x14ac:dyDescent="0.3">
      <c r="B1546" s="1">
        <v>354</v>
      </c>
      <c r="C1546" s="1">
        <v>1721</v>
      </c>
      <c r="D1546" s="3">
        <v>0.90741942461604996</v>
      </c>
      <c r="E1546" s="3">
        <v>9.2580575383949801E-2</v>
      </c>
      <c r="F1546" s="3">
        <v>0.940128131255484</v>
      </c>
      <c r="G1546" s="3">
        <v>5.98718687445162E-2</v>
      </c>
      <c r="H1546" s="3">
        <v>1</v>
      </c>
      <c r="I1546" s="3">
        <v>0</v>
      </c>
      <c r="J1546" s="3">
        <v>0.993003189563751</v>
      </c>
      <c r="K1546" s="3">
        <v>6.9968104362487802E-3</v>
      </c>
      <c r="L1546" s="3"/>
      <c r="M1546" s="3">
        <f t="shared" si="48"/>
        <v>0.96013768635882135</v>
      </c>
      <c r="N1546" s="3">
        <f t="shared" si="49"/>
        <v>3.9862313641178697E-2</v>
      </c>
      <c r="P1546" s="1">
        <v>1541</v>
      </c>
    </row>
    <row r="1547" spans="2:16" x14ac:dyDescent="0.3">
      <c r="B1547" s="1">
        <v>190</v>
      </c>
      <c r="C1547" s="1">
        <v>882</v>
      </c>
      <c r="D1547" s="3">
        <v>0.90741942461604996</v>
      </c>
      <c r="E1547" s="3">
        <v>9.2580575383949801E-2</v>
      </c>
      <c r="F1547" s="3">
        <v>0.93333894108729598</v>
      </c>
      <c r="G1547" s="3">
        <v>6.6661058912704005E-2</v>
      </c>
      <c r="H1547" s="3">
        <v>1</v>
      </c>
      <c r="I1547" s="3">
        <v>0</v>
      </c>
      <c r="J1547" s="3">
        <v>0.99980765581131004</v>
      </c>
      <c r="K1547" s="3">
        <v>1.9234418869018601E-4</v>
      </c>
      <c r="L1547" s="3"/>
      <c r="M1547" s="3">
        <f t="shared" si="48"/>
        <v>0.96014150537866394</v>
      </c>
      <c r="N1547" s="3">
        <f t="shared" si="49"/>
        <v>3.9858494621335998E-2</v>
      </c>
      <c r="P1547" s="1">
        <v>1542</v>
      </c>
    </row>
    <row r="1548" spans="2:16" x14ac:dyDescent="0.3">
      <c r="B1548" s="1">
        <v>168</v>
      </c>
      <c r="C1548" s="1">
        <v>772</v>
      </c>
      <c r="D1548" s="3">
        <v>0.90741942461604996</v>
      </c>
      <c r="E1548" s="3">
        <v>9.2580575383949801E-2</v>
      </c>
      <c r="F1548" s="3">
        <v>0.93396758930405299</v>
      </c>
      <c r="G1548" s="3">
        <v>6.6032410695946606E-2</v>
      </c>
      <c r="H1548" s="3">
        <v>1</v>
      </c>
      <c r="I1548" s="3">
        <v>0</v>
      </c>
      <c r="J1548" s="3">
        <v>0.99952423572540305</v>
      </c>
      <c r="K1548" s="3">
        <v>4.7576427459716802E-4</v>
      </c>
      <c r="L1548" s="3"/>
      <c r="M1548" s="3">
        <f t="shared" si="48"/>
        <v>0.96022781241137656</v>
      </c>
      <c r="N1548" s="3">
        <f t="shared" si="49"/>
        <v>3.9772187588623394E-2</v>
      </c>
      <c r="P1548" s="1">
        <v>1543</v>
      </c>
    </row>
    <row r="1549" spans="2:16" x14ac:dyDescent="0.3">
      <c r="B1549" s="1">
        <v>877</v>
      </c>
      <c r="C1549" s="1">
        <v>4387</v>
      </c>
      <c r="D1549" s="3">
        <v>0.90741942461604996</v>
      </c>
      <c r="E1549" s="3">
        <v>9.2580575383949801E-2</v>
      </c>
      <c r="F1549" s="3">
        <v>0.93362927152552799</v>
      </c>
      <c r="G1549" s="3">
        <v>6.6370728474472396E-2</v>
      </c>
      <c r="H1549" s="3">
        <v>1</v>
      </c>
      <c r="I1549" s="3">
        <v>0</v>
      </c>
      <c r="J1549" s="3">
        <v>0.99986267089843806</v>
      </c>
      <c r="K1549" s="3">
        <v>1.373291015625E-4</v>
      </c>
      <c r="L1549" s="3"/>
      <c r="M1549" s="3">
        <f t="shared" si="48"/>
        <v>0.96022784176000398</v>
      </c>
      <c r="N1549" s="3">
        <f t="shared" si="49"/>
        <v>3.9772158239996178E-2</v>
      </c>
      <c r="P1549" s="1">
        <v>1544</v>
      </c>
    </row>
    <row r="1550" spans="2:16" x14ac:dyDescent="0.3">
      <c r="B1550" s="1">
        <v>100</v>
      </c>
      <c r="C1550" s="1">
        <v>490</v>
      </c>
      <c r="D1550" s="3">
        <v>0.90741942461604996</v>
      </c>
      <c r="E1550" s="3">
        <v>9.2580575383949801E-2</v>
      </c>
      <c r="F1550" s="3">
        <v>0.93353024665888695</v>
      </c>
      <c r="G1550" s="3">
        <v>6.6469753341113505E-2</v>
      </c>
      <c r="H1550" s="3">
        <v>1</v>
      </c>
      <c r="I1550" s="3">
        <v>0</v>
      </c>
      <c r="J1550" s="3">
        <v>0.99996638298034701</v>
      </c>
      <c r="K1550" s="3">
        <v>3.3617019653320299E-5</v>
      </c>
      <c r="L1550" s="3"/>
      <c r="M1550" s="3">
        <f t="shared" si="48"/>
        <v>0.96022901356382107</v>
      </c>
      <c r="N1550" s="3">
        <f t="shared" si="49"/>
        <v>3.9770986436179157E-2</v>
      </c>
      <c r="P1550" s="1">
        <v>1545</v>
      </c>
    </row>
    <row r="1551" spans="2:16" x14ac:dyDescent="0.3">
      <c r="B1551" s="1">
        <v>652</v>
      </c>
      <c r="C1551" s="1">
        <v>3197</v>
      </c>
      <c r="D1551" s="3">
        <v>0.90741942461604996</v>
      </c>
      <c r="E1551" s="3">
        <v>9.2580575383949801E-2</v>
      </c>
      <c r="F1551" s="3">
        <v>0.93353024665888695</v>
      </c>
      <c r="G1551" s="3">
        <v>6.6469753341113505E-2</v>
      </c>
      <c r="H1551" s="3">
        <v>1</v>
      </c>
      <c r="I1551" s="3">
        <v>0</v>
      </c>
      <c r="J1551" s="3">
        <v>0.99996638298034701</v>
      </c>
      <c r="K1551" s="3">
        <v>3.3617019653320299E-5</v>
      </c>
      <c r="L1551" s="3"/>
      <c r="M1551" s="3">
        <f t="shared" si="48"/>
        <v>0.96022901356382107</v>
      </c>
      <c r="N1551" s="3">
        <f t="shared" si="49"/>
        <v>3.9770986436179157E-2</v>
      </c>
      <c r="P1551" s="1">
        <v>1546</v>
      </c>
    </row>
    <row r="1552" spans="2:16" x14ac:dyDescent="0.3">
      <c r="B1552" s="1">
        <v>919</v>
      </c>
      <c r="C1552" s="1">
        <v>4605</v>
      </c>
      <c r="D1552" s="3">
        <v>0.90741942461604996</v>
      </c>
      <c r="E1552" s="3">
        <v>9.2580575383949801E-2</v>
      </c>
      <c r="F1552" s="3">
        <v>0.93401587573119105</v>
      </c>
      <c r="G1552" s="3">
        <v>6.5984124268808994E-2</v>
      </c>
      <c r="H1552" s="3">
        <v>1</v>
      </c>
      <c r="I1552" s="3">
        <v>0</v>
      </c>
      <c r="J1552" s="3">
        <v>0.99997317790985096</v>
      </c>
      <c r="K1552" s="3">
        <v>2.6822090148925802E-5</v>
      </c>
      <c r="L1552" s="3"/>
      <c r="M1552" s="3">
        <f t="shared" si="48"/>
        <v>0.96035211956427302</v>
      </c>
      <c r="N1552" s="3">
        <f t="shared" si="49"/>
        <v>3.964788043572693E-2</v>
      </c>
      <c r="P1552" s="1">
        <v>1547</v>
      </c>
    </row>
    <row r="1553" spans="2:16" x14ac:dyDescent="0.3">
      <c r="B1553" s="1">
        <v>1626</v>
      </c>
      <c r="C1553" s="1">
        <v>8164</v>
      </c>
      <c r="D1553" s="3">
        <v>0.90741942461604996</v>
      </c>
      <c r="E1553" s="3">
        <v>9.2580575383949801E-2</v>
      </c>
      <c r="F1553" s="3">
        <v>0.93408676795870504</v>
      </c>
      <c r="G1553" s="3">
        <v>6.59132320412949E-2</v>
      </c>
      <c r="H1553" s="3">
        <v>1</v>
      </c>
      <c r="I1553" s="3">
        <v>0</v>
      </c>
      <c r="J1553" s="3">
        <v>0.99994266033172596</v>
      </c>
      <c r="K1553" s="3">
        <v>5.7339668273925802E-5</v>
      </c>
      <c r="L1553" s="3"/>
      <c r="M1553" s="3">
        <f t="shared" si="48"/>
        <v>0.9603622132266203</v>
      </c>
      <c r="N1553" s="3">
        <f t="shared" si="49"/>
        <v>3.963778677337966E-2</v>
      </c>
      <c r="P1553" s="1">
        <v>1548</v>
      </c>
    </row>
    <row r="1554" spans="2:16" x14ac:dyDescent="0.3">
      <c r="B1554" s="1">
        <v>1280</v>
      </c>
      <c r="C1554" s="1">
        <v>6394</v>
      </c>
      <c r="D1554" s="3">
        <v>0.90741942461604996</v>
      </c>
      <c r="E1554" s="3">
        <v>9.2580575383949801E-2</v>
      </c>
      <c r="F1554" s="3">
        <v>0.94043690793053403</v>
      </c>
      <c r="G1554" s="3">
        <v>5.9563092069466403E-2</v>
      </c>
      <c r="H1554" s="3">
        <v>1</v>
      </c>
      <c r="I1554" s="3">
        <v>0</v>
      </c>
      <c r="J1554" s="3">
        <v>0.99363434314727805</v>
      </c>
      <c r="K1554" s="3">
        <v>6.3656568527221697E-3</v>
      </c>
      <c r="L1554" s="3"/>
      <c r="M1554" s="3">
        <f t="shared" si="48"/>
        <v>0.96037266892346551</v>
      </c>
      <c r="N1554" s="3">
        <f t="shared" si="49"/>
        <v>3.9627331076534593E-2</v>
      </c>
      <c r="P1554" s="1">
        <v>1549</v>
      </c>
    </row>
    <row r="1555" spans="2:16" x14ac:dyDescent="0.3">
      <c r="B1555" s="1">
        <v>865</v>
      </c>
      <c r="C1555" s="1">
        <v>4342</v>
      </c>
      <c r="D1555" s="3">
        <v>0.90741942461604996</v>
      </c>
      <c r="E1555" s="3">
        <v>9.2580575383949801E-2</v>
      </c>
      <c r="F1555" s="3">
        <v>0.93597076853725703</v>
      </c>
      <c r="G1555" s="3">
        <v>6.4029231462743405E-2</v>
      </c>
      <c r="H1555" s="3">
        <v>1</v>
      </c>
      <c r="I1555" s="3">
        <v>0</v>
      </c>
      <c r="J1555" s="3">
        <v>0.99876058101654097</v>
      </c>
      <c r="K1555" s="3">
        <v>1.2394189834594701E-3</v>
      </c>
      <c r="L1555" s="3"/>
      <c r="M1555" s="3">
        <f t="shared" si="48"/>
        <v>0.96053769354246199</v>
      </c>
      <c r="N1555" s="3">
        <f t="shared" si="49"/>
        <v>3.946230645753817E-2</v>
      </c>
      <c r="P1555" s="1">
        <v>1550</v>
      </c>
    </row>
    <row r="1556" spans="2:16" x14ac:dyDescent="0.3">
      <c r="B1556" s="1">
        <v>1999</v>
      </c>
      <c r="C1556" s="1">
        <v>9996</v>
      </c>
      <c r="D1556" s="3">
        <v>0.90741942461604996</v>
      </c>
      <c r="E1556" s="3">
        <v>9.2580575383949801E-2</v>
      </c>
      <c r="F1556" s="3">
        <v>0.935780364871585</v>
      </c>
      <c r="G1556" s="3">
        <v>6.4219635128414901E-2</v>
      </c>
      <c r="H1556" s="3">
        <v>1</v>
      </c>
      <c r="I1556" s="3">
        <v>0</v>
      </c>
      <c r="J1556" s="3">
        <v>0.99901938438415505</v>
      </c>
      <c r="K1556" s="3">
        <v>9.80615615844727E-4</v>
      </c>
      <c r="L1556" s="3"/>
      <c r="M1556" s="3">
        <f t="shared" si="48"/>
        <v>0.96055479346794748</v>
      </c>
      <c r="N1556" s="3">
        <f t="shared" si="49"/>
        <v>3.9445206532052357E-2</v>
      </c>
      <c r="P1556" s="1">
        <v>1551</v>
      </c>
    </row>
    <row r="1557" spans="2:16" x14ac:dyDescent="0.3">
      <c r="B1557" s="1">
        <v>1295</v>
      </c>
      <c r="C1557" s="1">
        <v>6461</v>
      </c>
      <c r="D1557" s="3">
        <v>0.90741942461604996</v>
      </c>
      <c r="E1557" s="3">
        <v>9.2580575383949801E-2</v>
      </c>
      <c r="F1557" s="3">
        <v>0.93543015959881004</v>
      </c>
      <c r="G1557" s="3">
        <v>6.4569840401190098E-2</v>
      </c>
      <c r="H1557" s="3">
        <v>1</v>
      </c>
      <c r="I1557" s="3">
        <v>0</v>
      </c>
      <c r="J1557" s="3">
        <v>0.99959570169448897</v>
      </c>
      <c r="K1557" s="3">
        <v>4.0429830551147499E-4</v>
      </c>
      <c r="L1557" s="3"/>
      <c r="M1557" s="3">
        <f t="shared" si="48"/>
        <v>0.96061132147733719</v>
      </c>
      <c r="N1557" s="3">
        <f t="shared" si="49"/>
        <v>3.938867852266284E-2</v>
      </c>
      <c r="P1557" s="1">
        <v>1552</v>
      </c>
    </row>
    <row r="1558" spans="2:16" x14ac:dyDescent="0.3">
      <c r="B1558" s="1">
        <v>833</v>
      </c>
      <c r="C1558" s="1">
        <v>4167</v>
      </c>
      <c r="D1558" s="3">
        <v>0.90741942461604996</v>
      </c>
      <c r="E1558" s="3">
        <v>9.2580575383949801E-2</v>
      </c>
      <c r="F1558" s="3">
        <v>0.93564636877468099</v>
      </c>
      <c r="G1558" s="3">
        <v>6.4353631225318703E-2</v>
      </c>
      <c r="H1558" s="3">
        <v>1</v>
      </c>
      <c r="I1558" s="3">
        <v>0</v>
      </c>
      <c r="J1558" s="3">
        <v>0.99949169158935502</v>
      </c>
      <c r="K1558" s="3">
        <v>5.0830841064453103E-4</v>
      </c>
      <c r="L1558" s="3"/>
      <c r="M1558" s="3">
        <f t="shared" si="48"/>
        <v>0.96063937124502152</v>
      </c>
      <c r="N1558" s="3">
        <f t="shared" si="49"/>
        <v>3.9360628754978255E-2</v>
      </c>
      <c r="P1558" s="1">
        <v>1553</v>
      </c>
    </row>
    <row r="1559" spans="2:16" x14ac:dyDescent="0.3">
      <c r="B1559" s="1">
        <v>192</v>
      </c>
      <c r="C1559" s="1">
        <v>887</v>
      </c>
      <c r="D1559" s="3">
        <v>0.90741942461604996</v>
      </c>
      <c r="E1559" s="3">
        <v>9.2580575383949801E-2</v>
      </c>
      <c r="F1559" s="3">
        <v>0.93907622671586</v>
      </c>
      <c r="G1559" s="3">
        <v>6.0923773284140101E-2</v>
      </c>
      <c r="H1559" s="3">
        <v>1</v>
      </c>
      <c r="I1559" s="3">
        <v>0</v>
      </c>
      <c r="J1559" s="3">
        <v>0.99610990285873402</v>
      </c>
      <c r="K1559" s="3">
        <v>3.89009714126587E-3</v>
      </c>
      <c r="L1559" s="3"/>
      <c r="M1559" s="3">
        <f t="shared" si="48"/>
        <v>0.96065138854766108</v>
      </c>
      <c r="N1559" s="3">
        <f t="shared" si="49"/>
        <v>3.9348611452338943E-2</v>
      </c>
      <c r="P1559" s="1">
        <v>1554</v>
      </c>
    </row>
    <row r="1560" spans="2:16" x14ac:dyDescent="0.3">
      <c r="B1560" s="1">
        <v>759</v>
      </c>
      <c r="C1560" s="1">
        <v>3762</v>
      </c>
      <c r="D1560" s="3">
        <v>0.90741942461604996</v>
      </c>
      <c r="E1560" s="3">
        <v>9.2580575383949801E-2</v>
      </c>
      <c r="F1560" s="3">
        <v>0.93823659926671099</v>
      </c>
      <c r="G1560" s="3">
        <v>6.1763400733288898E-2</v>
      </c>
      <c r="H1560" s="3">
        <v>1</v>
      </c>
      <c r="I1560" s="3">
        <v>0</v>
      </c>
      <c r="J1560" s="3">
        <v>0.99697971343994096</v>
      </c>
      <c r="K1560" s="3">
        <v>3.0202865600585898E-3</v>
      </c>
      <c r="L1560" s="3"/>
      <c r="M1560" s="3">
        <f t="shared" si="48"/>
        <v>0.96065893433067551</v>
      </c>
      <c r="N1560" s="3">
        <f t="shared" si="49"/>
        <v>3.9341065669324327E-2</v>
      </c>
      <c r="P1560" s="1">
        <v>1555</v>
      </c>
    </row>
    <row r="1561" spans="2:16" x14ac:dyDescent="0.3">
      <c r="B1561" s="1">
        <v>6</v>
      </c>
      <c r="C1561" s="1">
        <v>16</v>
      </c>
      <c r="D1561" s="3">
        <v>0.90741942461604996</v>
      </c>
      <c r="E1561" s="3">
        <v>9.2580575383949801E-2</v>
      </c>
      <c r="F1561" s="3">
        <v>0.93943627208973401</v>
      </c>
      <c r="G1561" s="3">
        <v>6.05637279102655E-2</v>
      </c>
      <c r="H1561" s="3">
        <v>1</v>
      </c>
      <c r="I1561" s="3">
        <v>0</v>
      </c>
      <c r="J1561" s="3">
        <v>0.99617767333984397</v>
      </c>
      <c r="K1561" s="3">
        <v>3.82232666015625E-3</v>
      </c>
      <c r="L1561" s="3"/>
      <c r="M1561" s="3">
        <f t="shared" si="48"/>
        <v>0.96075834251140702</v>
      </c>
      <c r="N1561" s="3">
        <f t="shared" si="49"/>
        <v>3.9241657488592888E-2</v>
      </c>
      <c r="P1561" s="1">
        <v>1556</v>
      </c>
    </row>
    <row r="1562" spans="2:16" x14ac:dyDescent="0.3">
      <c r="B1562" s="1">
        <v>768</v>
      </c>
      <c r="C1562" s="1">
        <v>3803</v>
      </c>
      <c r="D1562" s="3">
        <v>0.90741942461604996</v>
      </c>
      <c r="E1562" s="3">
        <v>9.2580575383949801E-2</v>
      </c>
      <c r="F1562" s="3">
        <v>0.93672659583213702</v>
      </c>
      <c r="G1562" s="3">
        <v>6.3273404167863104E-2</v>
      </c>
      <c r="H1562" s="3">
        <v>1</v>
      </c>
      <c r="I1562" s="3">
        <v>0</v>
      </c>
      <c r="J1562" s="3">
        <v>0.99891126155853305</v>
      </c>
      <c r="K1562" s="3">
        <v>1.0887384414672899E-3</v>
      </c>
      <c r="L1562" s="3"/>
      <c r="M1562" s="3">
        <f t="shared" si="48"/>
        <v>0.96076432050168004</v>
      </c>
      <c r="N1562" s="3">
        <f t="shared" si="49"/>
        <v>3.9235679498320047E-2</v>
      </c>
      <c r="P1562" s="1">
        <v>1557</v>
      </c>
    </row>
    <row r="1563" spans="2:16" x14ac:dyDescent="0.3">
      <c r="B1563" s="1">
        <v>1134</v>
      </c>
      <c r="C1563" s="1">
        <v>5715</v>
      </c>
      <c r="D1563" s="3">
        <v>0.90741942461604996</v>
      </c>
      <c r="E1563" s="3">
        <v>9.2580575383949801E-2</v>
      </c>
      <c r="F1563" s="3">
        <v>0.94141651396773496</v>
      </c>
      <c r="G1563" s="3">
        <v>5.8583486032265299E-2</v>
      </c>
      <c r="H1563" s="3">
        <v>1</v>
      </c>
      <c r="I1563" s="3">
        <v>0</v>
      </c>
      <c r="J1563" s="3">
        <v>0.99422138929367099</v>
      </c>
      <c r="K1563" s="3">
        <v>5.77861070632935E-3</v>
      </c>
      <c r="L1563" s="3"/>
      <c r="M1563" s="3">
        <f t="shared" si="48"/>
        <v>0.96076433196936406</v>
      </c>
      <c r="N1563" s="3">
        <f t="shared" si="49"/>
        <v>3.9235668030636113E-2</v>
      </c>
      <c r="P1563" s="1">
        <v>1558</v>
      </c>
    </row>
    <row r="1564" spans="2:16" x14ac:dyDescent="0.3">
      <c r="B1564" s="1">
        <v>1357</v>
      </c>
      <c r="C1564" s="1">
        <v>6802</v>
      </c>
      <c r="D1564" s="3">
        <v>0.90741942461604996</v>
      </c>
      <c r="E1564" s="3">
        <v>9.2580575383949801E-2</v>
      </c>
      <c r="F1564" s="3">
        <v>0.93764748878680204</v>
      </c>
      <c r="G1564" s="3">
        <v>6.2352511213197903E-2</v>
      </c>
      <c r="H1564" s="3">
        <v>1</v>
      </c>
      <c r="I1564" s="3">
        <v>0</v>
      </c>
      <c r="J1564" s="3">
        <v>0.99861538410186801</v>
      </c>
      <c r="K1564" s="3">
        <v>1.3846158981323201E-3</v>
      </c>
      <c r="L1564" s="3"/>
      <c r="M1564" s="3">
        <f t="shared" si="48"/>
        <v>0.96092057437618006</v>
      </c>
      <c r="N1564" s="3">
        <f t="shared" si="49"/>
        <v>3.9079425623820011E-2</v>
      </c>
      <c r="P1564" s="1">
        <v>1559</v>
      </c>
    </row>
    <row r="1565" spans="2:16" x14ac:dyDescent="0.3">
      <c r="B1565" s="1">
        <v>708</v>
      </c>
      <c r="C1565" s="1">
        <v>3456</v>
      </c>
      <c r="D1565" s="3">
        <v>0.90741942461604996</v>
      </c>
      <c r="E1565" s="3">
        <v>9.2580575383949801E-2</v>
      </c>
      <c r="F1565" s="3">
        <v>0.93646883641999301</v>
      </c>
      <c r="G1565" s="3">
        <v>6.3531163580006905E-2</v>
      </c>
      <c r="H1565" s="3">
        <v>1</v>
      </c>
      <c r="I1565" s="3">
        <v>0</v>
      </c>
      <c r="J1565" s="3">
        <v>0.99991095066070601</v>
      </c>
      <c r="K1565" s="3">
        <v>8.9049339294433594E-5</v>
      </c>
      <c r="L1565" s="3"/>
      <c r="M1565" s="3">
        <f t="shared" si="48"/>
        <v>0.9609498029241873</v>
      </c>
      <c r="N1565" s="3">
        <f t="shared" si="49"/>
        <v>3.9050197075812781E-2</v>
      </c>
      <c r="P1565" s="1">
        <v>1560</v>
      </c>
    </row>
    <row r="1566" spans="2:16" x14ac:dyDescent="0.3">
      <c r="B1566" s="1">
        <v>855</v>
      </c>
      <c r="C1566" s="1">
        <v>4293</v>
      </c>
      <c r="D1566" s="3">
        <v>0.90741942461604996</v>
      </c>
      <c r="E1566" s="3">
        <v>9.2580575383949801E-2</v>
      </c>
      <c r="F1566" s="3">
        <v>0.93679810775171102</v>
      </c>
      <c r="G1566" s="3">
        <v>6.3201892248288899E-2</v>
      </c>
      <c r="H1566" s="3">
        <v>1</v>
      </c>
      <c r="I1566" s="3">
        <v>0</v>
      </c>
      <c r="J1566" s="3">
        <v>0.99959319829940796</v>
      </c>
      <c r="K1566" s="3">
        <v>4.0680170059204102E-4</v>
      </c>
      <c r="L1566" s="3"/>
      <c r="M1566" s="3">
        <f t="shared" si="48"/>
        <v>0.96095268266679224</v>
      </c>
      <c r="N1566" s="3">
        <f t="shared" si="49"/>
        <v>3.9047317333207682E-2</v>
      </c>
      <c r="P1566" s="1">
        <v>1561</v>
      </c>
    </row>
    <row r="1567" spans="2:16" x14ac:dyDescent="0.3">
      <c r="B1567" s="1">
        <v>1982</v>
      </c>
      <c r="C1567" s="1">
        <v>9917</v>
      </c>
      <c r="D1567" s="3">
        <v>0.90741942461604996</v>
      </c>
      <c r="E1567" s="3">
        <v>9.2580575383949801E-2</v>
      </c>
      <c r="F1567" s="3">
        <v>0.97433302639877994</v>
      </c>
      <c r="G1567" s="3">
        <v>2.5666973601219702E-2</v>
      </c>
      <c r="H1567" s="3">
        <v>1</v>
      </c>
      <c r="I1567" s="3">
        <v>0</v>
      </c>
      <c r="J1567" s="3">
        <v>0.96211183071136497</v>
      </c>
      <c r="K1567" s="3">
        <v>3.7888169288635302E-2</v>
      </c>
      <c r="L1567" s="3"/>
      <c r="M1567" s="3">
        <f t="shared" si="48"/>
        <v>0.9609660704315488</v>
      </c>
      <c r="N1567" s="3">
        <f t="shared" si="49"/>
        <v>3.9033929568451205E-2</v>
      </c>
      <c r="P1567" s="1">
        <v>1562</v>
      </c>
    </row>
    <row r="1568" spans="2:16" x14ac:dyDescent="0.3">
      <c r="B1568" s="1">
        <v>1995</v>
      </c>
      <c r="C1568" s="1">
        <v>9969</v>
      </c>
      <c r="D1568" s="3">
        <v>0.90741942461604996</v>
      </c>
      <c r="E1568" s="3">
        <v>9.2580575383949801E-2</v>
      </c>
      <c r="F1568" s="3">
        <v>0.93660925175822296</v>
      </c>
      <c r="G1568" s="3">
        <v>6.3390748241776998E-2</v>
      </c>
      <c r="H1568" s="3">
        <v>1</v>
      </c>
      <c r="I1568" s="3">
        <v>0</v>
      </c>
      <c r="J1568" s="3">
        <v>0.999902844429016</v>
      </c>
      <c r="K1568" s="3">
        <v>9.7155570983886705E-5</v>
      </c>
      <c r="L1568" s="3"/>
      <c r="M1568" s="3">
        <f t="shared" si="48"/>
        <v>0.96098288020082223</v>
      </c>
      <c r="N1568" s="3">
        <f t="shared" si="49"/>
        <v>3.9017119799177671E-2</v>
      </c>
      <c r="P1568" s="1">
        <v>1563</v>
      </c>
    </row>
    <row r="1569" spans="2:16" x14ac:dyDescent="0.3">
      <c r="B1569" s="1">
        <v>1423</v>
      </c>
      <c r="C1569" s="1">
        <v>7142</v>
      </c>
      <c r="D1569" s="3">
        <v>0.90741942461604996</v>
      </c>
      <c r="E1569" s="3">
        <v>9.2580575383949801E-2</v>
      </c>
      <c r="F1569" s="3">
        <v>0.93654985229752397</v>
      </c>
      <c r="G1569" s="3">
        <v>6.3450147702476506E-2</v>
      </c>
      <c r="H1569" s="3">
        <v>1</v>
      </c>
      <c r="I1569" s="3">
        <v>0</v>
      </c>
      <c r="J1569" s="3">
        <v>0.99997997283935502</v>
      </c>
      <c r="K1569" s="3">
        <v>2.0027160644531199E-5</v>
      </c>
      <c r="L1569" s="3"/>
      <c r="M1569" s="3">
        <f t="shared" si="48"/>
        <v>0.96098731243823221</v>
      </c>
      <c r="N1569" s="3">
        <f t="shared" si="49"/>
        <v>3.9012687561767706E-2</v>
      </c>
      <c r="P1569" s="1">
        <v>1564</v>
      </c>
    </row>
    <row r="1570" spans="2:16" x14ac:dyDescent="0.3">
      <c r="B1570" s="1">
        <v>1136</v>
      </c>
      <c r="C1570" s="1">
        <v>5725</v>
      </c>
      <c r="D1570" s="3">
        <v>0.90741942461604996</v>
      </c>
      <c r="E1570" s="3">
        <v>9.2580575383949801E-2</v>
      </c>
      <c r="F1570" s="3">
        <v>0.94539896561600401</v>
      </c>
      <c r="G1570" s="3">
        <v>5.4601034383995897E-2</v>
      </c>
      <c r="H1570" s="3">
        <v>1</v>
      </c>
      <c r="I1570" s="3">
        <v>0</v>
      </c>
      <c r="J1570" s="3">
        <v>0.99152922630310103</v>
      </c>
      <c r="K1570" s="3">
        <v>8.4707736968994106E-3</v>
      </c>
      <c r="L1570" s="3"/>
      <c r="M1570" s="3">
        <f t="shared" si="48"/>
        <v>0.96108690413378872</v>
      </c>
      <c r="N1570" s="3">
        <f t="shared" si="49"/>
        <v>3.8913095866211278E-2</v>
      </c>
      <c r="P1570" s="1">
        <v>1565</v>
      </c>
    </row>
    <row r="1571" spans="2:16" x14ac:dyDescent="0.3">
      <c r="B1571" s="1">
        <v>1271</v>
      </c>
      <c r="C1571" s="1">
        <v>6340</v>
      </c>
      <c r="D1571" s="3">
        <v>0.90741942461604996</v>
      </c>
      <c r="E1571" s="3">
        <v>9.2580575383949801E-2</v>
      </c>
      <c r="F1571" s="3">
        <v>0.95586794165670697</v>
      </c>
      <c r="G1571" s="3">
        <v>4.4132058343292598E-2</v>
      </c>
      <c r="H1571" s="3">
        <v>1</v>
      </c>
      <c r="I1571" s="3">
        <v>0</v>
      </c>
      <c r="J1571" s="3">
        <v>0.98112386465072599</v>
      </c>
      <c r="K1571" s="3">
        <v>1.8876135349273699E-2</v>
      </c>
      <c r="L1571" s="3"/>
      <c r="M1571" s="3">
        <f t="shared" si="48"/>
        <v>0.96110280773087065</v>
      </c>
      <c r="N1571" s="3">
        <f t="shared" si="49"/>
        <v>3.8897192269129029E-2</v>
      </c>
      <c r="P1571" s="1">
        <v>1566</v>
      </c>
    </row>
    <row r="1572" spans="2:16" x14ac:dyDescent="0.3">
      <c r="B1572" s="1">
        <v>1402</v>
      </c>
      <c r="C1572" s="1">
        <v>7038</v>
      </c>
      <c r="D1572" s="3">
        <v>0.90741942461604996</v>
      </c>
      <c r="E1572" s="3">
        <v>9.2580575383949801E-2</v>
      </c>
      <c r="F1572" s="3">
        <v>0.93865060097584196</v>
      </c>
      <c r="G1572" s="3">
        <v>6.1349399024158202E-2</v>
      </c>
      <c r="H1572" s="3">
        <v>1</v>
      </c>
      <c r="I1572" s="3">
        <v>0</v>
      </c>
      <c r="J1572" s="3">
        <v>0.99840706586837802</v>
      </c>
      <c r="K1572" s="3">
        <v>1.5929341316223099E-3</v>
      </c>
      <c r="L1572" s="3"/>
      <c r="M1572" s="3">
        <f t="shared" si="48"/>
        <v>0.96111927286506749</v>
      </c>
      <c r="N1572" s="3">
        <f t="shared" si="49"/>
        <v>3.8880727134932583E-2</v>
      </c>
      <c r="P1572" s="1">
        <v>1567</v>
      </c>
    </row>
    <row r="1573" spans="2:16" x14ac:dyDescent="0.3">
      <c r="B1573" s="1">
        <v>373</v>
      </c>
      <c r="C1573" s="1">
        <v>1844</v>
      </c>
      <c r="D1573" s="3">
        <v>0.90741942461604996</v>
      </c>
      <c r="E1573" s="3">
        <v>9.2580575383949801E-2</v>
      </c>
      <c r="F1573" s="3">
        <v>0.93717602235931297</v>
      </c>
      <c r="G1573" s="3">
        <v>6.2823977640687201E-2</v>
      </c>
      <c r="H1573" s="3">
        <v>1</v>
      </c>
      <c r="I1573" s="3">
        <v>0</v>
      </c>
      <c r="J1573" s="3">
        <v>0.99992132186889604</v>
      </c>
      <c r="K1573" s="3">
        <v>7.8678131103515598E-5</v>
      </c>
      <c r="L1573" s="3"/>
      <c r="M1573" s="3">
        <f t="shared" si="48"/>
        <v>0.96112919221106474</v>
      </c>
      <c r="N1573" s="3">
        <f t="shared" si="49"/>
        <v>3.8870807788935133E-2</v>
      </c>
      <c r="P1573" s="1">
        <v>1568</v>
      </c>
    </row>
    <row r="1574" spans="2:16" x14ac:dyDescent="0.3">
      <c r="B1574" s="1">
        <v>964</v>
      </c>
      <c r="C1574" s="1">
        <v>4824</v>
      </c>
      <c r="D1574" s="3">
        <v>0.90741942461604996</v>
      </c>
      <c r="E1574" s="3">
        <v>9.2580575383949801E-2</v>
      </c>
      <c r="F1574" s="3">
        <v>0.94283506526034899</v>
      </c>
      <c r="G1574" s="3">
        <v>5.71649347396508E-2</v>
      </c>
      <c r="H1574" s="3">
        <v>1</v>
      </c>
      <c r="I1574" s="3">
        <v>0</v>
      </c>
      <c r="J1574" s="3">
        <v>0.99426740407943703</v>
      </c>
      <c r="K1574" s="3">
        <v>5.7325959205627398E-3</v>
      </c>
      <c r="L1574" s="3"/>
      <c r="M1574" s="3">
        <f t="shared" si="48"/>
        <v>0.96113047348895897</v>
      </c>
      <c r="N1574" s="3">
        <f t="shared" si="49"/>
        <v>3.8869526511040836E-2</v>
      </c>
      <c r="P1574" s="1">
        <v>1569</v>
      </c>
    </row>
    <row r="1575" spans="2:16" x14ac:dyDescent="0.3">
      <c r="B1575" s="1">
        <v>496</v>
      </c>
      <c r="C1575" s="1">
        <v>2448</v>
      </c>
      <c r="D1575" s="3">
        <v>0.90741942461604996</v>
      </c>
      <c r="E1575" s="3">
        <v>9.2580575383949801E-2</v>
      </c>
      <c r="F1575" s="3">
        <v>0.94155797796560003</v>
      </c>
      <c r="G1575" s="3">
        <v>5.8442022034400201E-2</v>
      </c>
      <c r="H1575" s="3">
        <v>1</v>
      </c>
      <c r="I1575" s="3">
        <v>0</v>
      </c>
      <c r="J1575" s="3">
        <v>0.99558925628662098</v>
      </c>
      <c r="K1575" s="3">
        <v>4.4107437133789097E-3</v>
      </c>
      <c r="L1575" s="3"/>
      <c r="M1575" s="3">
        <f t="shared" si="48"/>
        <v>0.96114166471706775</v>
      </c>
      <c r="N1575" s="3">
        <f t="shared" si="49"/>
        <v>3.8858335282932227E-2</v>
      </c>
      <c r="P1575" s="1">
        <v>1570</v>
      </c>
    </row>
    <row r="1576" spans="2:16" x14ac:dyDescent="0.3">
      <c r="B1576" s="1">
        <v>1124</v>
      </c>
      <c r="C1576" s="1">
        <v>5670</v>
      </c>
      <c r="D1576" s="3">
        <v>0.90741942461604996</v>
      </c>
      <c r="E1576" s="3">
        <v>9.2580575383949801E-2</v>
      </c>
      <c r="F1576" s="3">
        <v>0.93924984068193895</v>
      </c>
      <c r="G1576" s="3">
        <v>6.0750159318060597E-2</v>
      </c>
      <c r="H1576" s="3">
        <v>1</v>
      </c>
      <c r="I1576" s="3">
        <v>0</v>
      </c>
      <c r="J1576" s="3">
        <v>0.99828845262527499</v>
      </c>
      <c r="K1576" s="3">
        <v>1.7115473747253401E-3</v>
      </c>
      <c r="L1576" s="3"/>
      <c r="M1576" s="3">
        <f t="shared" si="48"/>
        <v>0.96123942948081598</v>
      </c>
      <c r="N1576" s="3">
        <f t="shared" si="49"/>
        <v>3.8760570519183933E-2</v>
      </c>
      <c r="P1576" s="1">
        <v>1571</v>
      </c>
    </row>
    <row r="1577" spans="2:16" x14ac:dyDescent="0.3">
      <c r="B1577" s="1">
        <v>1378</v>
      </c>
      <c r="C1577" s="1">
        <v>6946</v>
      </c>
      <c r="D1577" s="3">
        <v>0.90741942461604996</v>
      </c>
      <c r="E1577" s="3">
        <v>9.2580575383949801E-2</v>
      </c>
      <c r="F1577" s="3">
        <v>0.94144592144829997</v>
      </c>
      <c r="G1577" s="3">
        <v>5.8554078551699501E-2</v>
      </c>
      <c r="H1577" s="3">
        <v>1</v>
      </c>
      <c r="I1577" s="3">
        <v>0</v>
      </c>
      <c r="J1577" s="3">
        <v>0.99617356061935403</v>
      </c>
      <c r="K1577" s="3">
        <v>3.8264393806457498E-3</v>
      </c>
      <c r="L1577" s="3"/>
      <c r="M1577" s="3">
        <f t="shared" si="48"/>
        <v>0.96125972667092596</v>
      </c>
      <c r="N1577" s="3">
        <f t="shared" si="49"/>
        <v>3.874027332907376E-2</v>
      </c>
      <c r="P1577" s="1">
        <v>1572</v>
      </c>
    </row>
    <row r="1578" spans="2:16" x14ac:dyDescent="0.3">
      <c r="B1578" s="1">
        <v>187</v>
      </c>
      <c r="C1578" s="1">
        <v>873</v>
      </c>
      <c r="D1578" s="3">
        <v>0.90741942461604996</v>
      </c>
      <c r="E1578" s="3">
        <v>9.2580575383949801E-2</v>
      </c>
      <c r="F1578" s="3">
        <v>0.94049833681778305</v>
      </c>
      <c r="G1578" s="3">
        <v>5.9501663182216502E-2</v>
      </c>
      <c r="H1578" s="3">
        <v>1</v>
      </c>
      <c r="I1578" s="3">
        <v>0</v>
      </c>
      <c r="J1578" s="3">
        <v>0.99712914228439298</v>
      </c>
      <c r="K1578" s="3">
        <v>2.8708577156066899E-3</v>
      </c>
      <c r="L1578" s="3"/>
      <c r="M1578" s="3">
        <f t="shared" si="48"/>
        <v>0.9612617259295565</v>
      </c>
      <c r="N1578" s="3">
        <f t="shared" si="49"/>
        <v>3.8738274070443252E-2</v>
      </c>
      <c r="P1578" s="1">
        <v>1573</v>
      </c>
    </row>
    <row r="1579" spans="2:16" x14ac:dyDescent="0.3">
      <c r="B1579" s="1">
        <v>715</v>
      </c>
      <c r="C1579" s="1">
        <v>3506</v>
      </c>
      <c r="D1579" s="3">
        <v>0.90741942461604996</v>
      </c>
      <c r="E1579" s="3">
        <v>9.2580575383949801E-2</v>
      </c>
      <c r="F1579" s="3">
        <v>0.94564895610705901</v>
      </c>
      <c r="G1579" s="3">
        <v>5.4351043892940903E-2</v>
      </c>
      <c r="H1579" s="3">
        <v>1</v>
      </c>
      <c r="I1579" s="3">
        <v>0</v>
      </c>
      <c r="J1579" s="3">
        <v>0.99200695753097501</v>
      </c>
      <c r="K1579" s="3">
        <v>7.9930424690246599E-3</v>
      </c>
      <c r="L1579" s="3"/>
      <c r="M1579" s="3">
        <f t="shared" si="48"/>
        <v>0.96126883456352097</v>
      </c>
      <c r="N1579" s="3">
        <f t="shared" si="49"/>
        <v>3.8731165436478837E-2</v>
      </c>
      <c r="P1579" s="1">
        <v>1574</v>
      </c>
    </row>
    <row r="1580" spans="2:16" x14ac:dyDescent="0.3">
      <c r="B1580" s="1">
        <v>1474</v>
      </c>
      <c r="C1580" s="1">
        <v>7395</v>
      </c>
      <c r="D1580" s="3">
        <v>0.90741942461604996</v>
      </c>
      <c r="E1580" s="3">
        <v>9.2580575383949801E-2</v>
      </c>
      <c r="F1580" s="3">
        <v>0.953394974253578</v>
      </c>
      <c r="G1580" s="3">
        <v>4.6605025746422002E-2</v>
      </c>
      <c r="H1580" s="3">
        <v>1</v>
      </c>
      <c r="I1580" s="3">
        <v>0</v>
      </c>
      <c r="J1580" s="3">
        <v>0.98426878452301003</v>
      </c>
      <c r="K1580" s="3">
        <v>1.5731215476989701E-2</v>
      </c>
      <c r="L1580" s="3"/>
      <c r="M1580" s="3">
        <f t="shared" si="48"/>
        <v>0.96127079584815944</v>
      </c>
      <c r="N1580" s="3">
        <f t="shared" si="49"/>
        <v>3.8729204151840377E-2</v>
      </c>
      <c r="P1580" s="1">
        <v>1575</v>
      </c>
    </row>
    <row r="1581" spans="2:16" x14ac:dyDescent="0.3">
      <c r="B1581" s="1">
        <v>494</v>
      </c>
      <c r="C1581" s="1">
        <v>2438</v>
      </c>
      <c r="D1581" s="3">
        <v>0.90741942461604996</v>
      </c>
      <c r="E1581" s="3">
        <v>9.2580575383949801E-2</v>
      </c>
      <c r="F1581" s="3">
        <v>0.93855482593519202</v>
      </c>
      <c r="G1581" s="3">
        <v>6.1445174064808303E-2</v>
      </c>
      <c r="H1581" s="3">
        <v>1</v>
      </c>
      <c r="I1581" s="3">
        <v>0</v>
      </c>
      <c r="J1581" s="3">
        <v>0.99966275691986095</v>
      </c>
      <c r="K1581" s="3">
        <v>3.3724308013915999E-4</v>
      </c>
      <c r="L1581" s="3"/>
      <c r="M1581" s="3">
        <f t="shared" si="48"/>
        <v>0.9614092518677757</v>
      </c>
      <c r="N1581" s="3">
        <f t="shared" si="49"/>
        <v>3.8590748132224316E-2</v>
      </c>
      <c r="P1581" s="1">
        <v>1576</v>
      </c>
    </row>
    <row r="1582" spans="2:16" x14ac:dyDescent="0.3">
      <c r="B1582" s="1">
        <v>1408</v>
      </c>
      <c r="C1582" s="1">
        <v>7070</v>
      </c>
      <c r="D1582" s="3">
        <v>0.92354740061162099</v>
      </c>
      <c r="E1582" s="3">
        <v>7.64525993883792E-2</v>
      </c>
      <c r="F1582" s="3">
        <v>0.92254620104276697</v>
      </c>
      <c r="G1582" s="3">
        <v>7.7453798957233005E-2</v>
      </c>
      <c r="H1582" s="3">
        <v>1</v>
      </c>
      <c r="I1582" s="3">
        <v>0</v>
      </c>
      <c r="J1582" s="3">
        <v>0.999581158161163</v>
      </c>
      <c r="K1582" s="3">
        <v>4.1884183883666998E-4</v>
      </c>
      <c r="L1582" s="3"/>
      <c r="M1582" s="3">
        <f t="shared" si="48"/>
        <v>0.96141868995388768</v>
      </c>
      <c r="N1582" s="3">
        <f t="shared" si="49"/>
        <v>3.8581310046112219E-2</v>
      </c>
      <c r="P1582" s="1">
        <v>1577</v>
      </c>
    </row>
    <row r="1583" spans="2:16" x14ac:dyDescent="0.3">
      <c r="B1583" s="1">
        <v>959</v>
      </c>
      <c r="C1583" s="1">
        <v>4811</v>
      </c>
      <c r="D1583" s="3">
        <v>0.90741942461604996</v>
      </c>
      <c r="E1583" s="3">
        <v>9.2580575383949801E-2</v>
      </c>
      <c r="F1583" s="3">
        <v>0.93872344401468399</v>
      </c>
      <c r="G1583" s="3">
        <v>6.1276555985316103E-2</v>
      </c>
      <c r="H1583" s="3">
        <v>1</v>
      </c>
      <c r="I1583" s="3">
        <v>0</v>
      </c>
      <c r="J1583" s="3">
        <v>0.99959582090377797</v>
      </c>
      <c r="K1583" s="3">
        <v>4.0417909622192399E-4</v>
      </c>
      <c r="L1583" s="3"/>
      <c r="M1583" s="3">
        <f t="shared" si="48"/>
        <v>0.96143467238362801</v>
      </c>
      <c r="N1583" s="3">
        <f t="shared" si="49"/>
        <v>3.8565327616371957E-2</v>
      </c>
      <c r="P1583" s="1">
        <v>1578</v>
      </c>
    </row>
    <row r="1584" spans="2:16" x14ac:dyDescent="0.3">
      <c r="B1584" s="1">
        <v>1081</v>
      </c>
      <c r="C1584" s="1">
        <v>5444</v>
      </c>
      <c r="D1584" s="3">
        <v>0.90741942461604996</v>
      </c>
      <c r="E1584" s="3">
        <v>9.2580575383949801E-2</v>
      </c>
      <c r="F1584" s="3">
        <v>0.93941991124027602</v>
      </c>
      <c r="G1584" s="3">
        <v>6.0580088759724197E-2</v>
      </c>
      <c r="H1584" s="3">
        <v>1</v>
      </c>
      <c r="I1584" s="3">
        <v>0</v>
      </c>
      <c r="J1584" s="3">
        <v>0.99893277883529696</v>
      </c>
      <c r="K1584" s="3">
        <v>1.06722116470337E-3</v>
      </c>
      <c r="L1584" s="3"/>
      <c r="M1584" s="3">
        <f t="shared" si="48"/>
        <v>0.96144302867290576</v>
      </c>
      <c r="N1584" s="3">
        <f t="shared" si="49"/>
        <v>3.855697132709434E-2</v>
      </c>
      <c r="P1584" s="1">
        <v>1579</v>
      </c>
    </row>
    <row r="1585" spans="2:16" x14ac:dyDescent="0.3">
      <c r="B1585" s="1">
        <v>1190</v>
      </c>
      <c r="C1585" s="1">
        <v>5935</v>
      </c>
      <c r="D1585" s="3">
        <v>0.90741942461604996</v>
      </c>
      <c r="E1585" s="3">
        <v>9.2580575383949801E-2</v>
      </c>
      <c r="F1585" s="3">
        <v>0.93923036840930796</v>
      </c>
      <c r="G1585" s="3">
        <v>6.0769631590691701E-2</v>
      </c>
      <c r="H1585" s="3">
        <v>1</v>
      </c>
      <c r="I1585" s="3">
        <v>0</v>
      </c>
      <c r="J1585" s="3">
        <v>0.99915540218353305</v>
      </c>
      <c r="K1585" s="3">
        <v>8.4459781646728505E-4</v>
      </c>
      <c r="L1585" s="3"/>
      <c r="M1585" s="3">
        <f t="shared" si="48"/>
        <v>0.9614512988022228</v>
      </c>
      <c r="N1585" s="3">
        <f t="shared" si="49"/>
        <v>3.8548701197777195E-2</v>
      </c>
      <c r="P1585" s="1">
        <v>1580</v>
      </c>
    </row>
    <row r="1586" spans="2:16" x14ac:dyDescent="0.3">
      <c r="B1586" s="1">
        <v>1764</v>
      </c>
      <c r="C1586" s="1">
        <v>8890</v>
      </c>
      <c r="D1586" s="3">
        <v>0.90741942461604996</v>
      </c>
      <c r="E1586" s="3">
        <v>9.2580575383949801E-2</v>
      </c>
      <c r="F1586" s="3">
        <v>0.93844504442835996</v>
      </c>
      <c r="G1586" s="3">
        <v>6.1554955571639702E-2</v>
      </c>
      <c r="H1586" s="3">
        <v>1</v>
      </c>
      <c r="I1586" s="3">
        <v>0</v>
      </c>
      <c r="J1586" s="3">
        <v>0.99997603893279996</v>
      </c>
      <c r="K1586" s="3">
        <v>2.3961067199707001E-5</v>
      </c>
      <c r="L1586" s="3"/>
      <c r="M1586" s="3">
        <f t="shared" si="48"/>
        <v>0.9614601269943025</v>
      </c>
      <c r="N1586" s="3">
        <f t="shared" si="49"/>
        <v>3.8539873005697306E-2</v>
      </c>
      <c r="P1586" s="1">
        <v>1581</v>
      </c>
    </row>
    <row r="1587" spans="2:16" x14ac:dyDescent="0.3">
      <c r="B1587" s="1">
        <v>1686</v>
      </c>
      <c r="C1587" s="1">
        <v>8467</v>
      </c>
      <c r="D1587" s="3">
        <v>0.90741942461604996</v>
      </c>
      <c r="E1587" s="3">
        <v>9.2580575383949801E-2</v>
      </c>
      <c r="F1587" s="3">
        <v>0.94203352158316001</v>
      </c>
      <c r="G1587" s="3">
        <v>5.7966478416839599E-2</v>
      </c>
      <c r="H1587" s="3">
        <v>1</v>
      </c>
      <c r="I1587" s="3">
        <v>0</v>
      </c>
      <c r="J1587" s="3">
        <v>0.99658846855163596</v>
      </c>
      <c r="K1587" s="3">
        <v>3.41153144836426E-3</v>
      </c>
      <c r="L1587" s="3"/>
      <c r="M1587" s="3">
        <f t="shared" si="48"/>
        <v>0.96151035368771143</v>
      </c>
      <c r="N1587" s="3">
        <f t="shared" si="49"/>
        <v>3.8489646312288413E-2</v>
      </c>
      <c r="P1587" s="1">
        <v>1582</v>
      </c>
    </row>
    <row r="1588" spans="2:16" x14ac:dyDescent="0.3">
      <c r="B1588" s="1">
        <v>1930</v>
      </c>
      <c r="C1588" s="1">
        <v>9671</v>
      </c>
      <c r="D1588" s="3">
        <v>0.90741942461604996</v>
      </c>
      <c r="E1588" s="3">
        <v>9.2580575383949801E-2</v>
      </c>
      <c r="F1588" s="3">
        <v>0.94162091086752397</v>
      </c>
      <c r="G1588" s="3">
        <v>5.83790891324759E-2</v>
      </c>
      <c r="H1588" s="3">
        <v>1</v>
      </c>
      <c r="I1588" s="3">
        <v>0</v>
      </c>
      <c r="J1588" s="3">
        <v>0.99700206518173196</v>
      </c>
      <c r="K1588" s="3">
        <v>2.9979348182678201E-3</v>
      </c>
      <c r="L1588" s="3"/>
      <c r="M1588" s="3">
        <f t="shared" si="48"/>
        <v>0.9615106001663265</v>
      </c>
      <c r="N1588" s="3">
        <f t="shared" si="49"/>
        <v>3.8489399833673381E-2</v>
      </c>
      <c r="P1588" s="1">
        <v>1583</v>
      </c>
    </row>
    <row r="1589" spans="2:16" x14ac:dyDescent="0.3">
      <c r="B1589" s="1">
        <v>279</v>
      </c>
      <c r="C1589" s="1">
        <v>1306</v>
      </c>
      <c r="D1589" s="3">
        <v>0.90741942461604996</v>
      </c>
      <c r="E1589" s="3">
        <v>9.2580575383949801E-2</v>
      </c>
      <c r="F1589" s="3">
        <v>0.93875649748727896</v>
      </c>
      <c r="G1589" s="3">
        <v>6.1243502512720899E-2</v>
      </c>
      <c r="H1589" s="3">
        <v>1</v>
      </c>
      <c r="I1589" s="3">
        <v>0</v>
      </c>
      <c r="J1589" s="3">
        <v>0.99988687038421598</v>
      </c>
      <c r="K1589" s="3">
        <v>1.13129615783691E-4</v>
      </c>
      <c r="L1589" s="3"/>
      <c r="M1589" s="3">
        <f t="shared" si="48"/>
        <v>0.9615156981218862</v>
      </c>
      <c r="N1589" s="3">
        <f t="shared" si="49"/>
        <v>3.8484301878113594E-2</v>
      </c>
      <c r="P1589" s="1">
        <v>1584</v>
      </c>
    </row>
    <row r="1590" spans="2:16" x14ac:dyDescent="0.3">
      <c r="B1590" s="1">
        <v>1591</v>
      </c>
      <c r="C1590" s="1">
        <v>7949</v>
      </c>
      <c r="D1590" s="3">
        <v>0.90741942461604996</v>
      </c>
      <c r="E1590" s="3">
        <v>9.2580575383949801E-2</v>
      </c>
      <c r="F1590" s="3">
        <v>0.938879341474947</v>
      </c>
      <c r="G1590" s="3">
        <v>6.1120658525053002E-2</v>
      </c>
      <c r="H1590" s="3">
        <v>1</v>
      </c>
      <c r="I1590" s="3">
        <v>0</v>
      </c>
      <c r="J1590" s="3">
        <v>0.99984717369079601</v>
      </c>
      <c r="K1590" s="3">
        <v>1.52826309204102E-4</v>
      </c>
      <c r="L1590" s="3"/>
      <c r="M1590" s="3">
        <f t="shared" si="48"/>
        <v>0.96153648494544819</v>
      </c>
      <c r="N1590" s="3">
        <f t="shared" si="49"/>
        <v>3.8463515054551728E-2</v>
      </c>
      <c r="P1590" s="1">
        <v>1585</v>
      </c>
    </row>
    <row r="1591" spans="2:16" x14ac:dyDescent="0.3">
      <c r="B1591" s="1">
        <v>1046</v>
      </c>
      <c r="C1591" s="1">
        <v>5226</v>
      </c>
      <c r="D1591" s="3">
        <v>0.90741942461604996</v>
      </c>
      <c r="E1591" s="3">
        <v>9.2580575383949801E-2</v>
      </c>
      <c r="F1591" s="3">
        <v>0.93876380454380004</v>
      </c>
      <c r="G1591" s="3">
        <v>6.1236195456200397E-2</v>
      </c>
      <c r="H1591" s="3">
        <v>1</v>
      </c>
      <c r="I1591" s="3">
        <v>0</v>
      </c>
      <c r="J1591" s="3">
        <v>0.99997031688690197</v>
      </c>
      <c r="K1591" s="3">
        <v>2.9683113098144501E-5</v>
      </c>
      <c r="L1591" s="3"/>
      <c r="M1591" s="3">
        <f t="shared" si="48"/>
        <v>0.96153838651168799</v>
      </c>
      <c r="N1591" s="3">
        <f t="shared" si="49"/>
        <v>3.8461613488312084E-2</v>
      </c>
      <c r="P1591" s="1">
        <v>1586</v>
      </c>
    </row>
    <row r="1592" spans="2:16" x14ac:dyDescent="0.3">
      <c r="B1592" s="1">
        <v>186</v>
      </c>
      <c r="C1592" s="1">
        <v>869</v>
      </c>
      <c r="D1592" s="3">
        <v>0.90741942461604996</v>
      </c>
      <c r="E1592" s="3">
        <v>9.2580575383949801E-2</v>
      </c>
      <c r="F1592" s="3">
        <v>0.942579449888027</v>
      </c>
      <c r="G1592" s="3">
        <v>5.7420550111972703E-2</v>
      </c>
      <c r="H1592" s="3">
        <v>1</v>
      </c>
      <c r="I1592" s="3">
        <v>0</v>
      </c>
      <c r="J1592" s="3">
        <v>0.99623894691467296</v>
      </c>
      <c r="K1592" s="3">
        <v>3.7610530853271502E-3</v>
      </c>
      <c r="L1592" s="3"/>
      <c r="M1592" s="3">
        <f t="shared" si="48"/>
        <v>0.96155945535468745</v>
      </c>
      <c r="N1592" s="3">
        <f t="shared" si="49"/>
        <v>3.8440544645312415E-2</v>
      </c>
      <c r="P1592" s="1">
        <v>1587</v>
      </c>
    </row>
    <row r="1593" spans="2:16" x14ac:dyDescent="0.3">
      <c r="B1593" s="1">
        <v>569</v>
      </c>
      <c r="C1593" s="1">
        <v>2783</v>
      </c>
      <c r="D1593" s="3">
        <v>0.90741942461604996</v>
      </c>
      <c r="E1593" s="3">
        <v>9.2580575383949801E-2</v>
      </c>
      <c r="F1593" s="3">
        <v>0.93997768945195703</v>
      </c>
      <c r="G1593" s="3">
        <v>6.0022310548042898E-2</v>
      </c>
      <c r="H1593" s="3">
        <v>1</v>
      </c>
      <c r="I1593" s="3">
        <v>0</v>
      </c>
      <c r="J1593" s="3">
        <v>0.99901604652404796</v>
      </c>
      <c r="K1593" s="3">
        <v>9.83953475952148E-4</v>
      </c>
      <c r="L1593" s="3"/>
      <c r="M1593" s="3">
        <f t="shared" si="48"/>
        <v>0.96160329014801371</v>
      </c>
      <c r="N1593" s="3">
        <f t="shared" si="49"/>
        <v>3.8396709851986212E-2</v>
      </c>
      <c r="P1593" s="1">
        <v>1588</v>
      </c>
    </row>
    <row r="1594" spans="2:16" x14ac:dyDescent="0.3">
      <c r="B1594" s="1">
        <v>211</v>
      </c>
      <c r="C1594" s="1">
        <v>974</v>
      </c>
      <c r="D1594" s="3">
        <v>0.92354740061162099</v>
      </c>
      <c r="E1594" s="3">
        <v>7.64525993883792E-2</v>
      </c>
      <c r="F1594" s="3">
        <v>0.92303465815904195</v>
      </c>
      <c r="G1594" s="3">
        <v>7.6965341840958004E-2</v>
      </c>
      <c r="H1594" s="3">
        <v>1</v>
      </c>
      <c r="I1594" s="3">
        <v>0</v>
      </c>
      <c r="J1594" s="3">
        <v>0.99999880790710405</v>
      </c>
      <c r="K1594" s="3">
        <v>1.19209289550781E-6</v>
      </c>
      <c r="L1594" s="3"/>
      <c r="M1594" s="3">
        <f t="shared" si="48"/>
        <v>0.96164521666944169</v>
      </c>
      <c r="N1594" s="3">
        <f t="shared" si="49"/>
        <v>3.8354783330558181E-2</v>
      </c>
      <c r="P1594" s="1">
        <v>1589</v>
      </c>
    </row>
    <row r="1595" spans="2:16" x14ac:dyDescent="0.3">
      <c r="B1595" s="1">
        <v>1858</v>
      </c>
      <c r="C1595" s="1">
        <v>9327</v>
      </c>
      <c r="D1595" s="3">
        <v>0.90741942461604996</v>
      </c>
      <c r="E1595" s="3">
        <v>9.2580575383949801E-2</v>
      </c>
      <c r="F1595" s="3">
        <v>0.93923767598664298</v>
      </c>
      <c r="G1595" s="3">
        <v>6.0762324013357398E-2</v>
      </c>
      <c r="H1595" s="3">
        <v>1</v>
      </c>
      <c r="I1595" s="3">
        <v>0</v>
      </c>
      <c r="J1595" s="3">
        <v>0.99997472763061501</v>
      </c>
      <c r="K1595" s="3">
        <v>2.5272369384765601E-5</v>
      </c>
      <c r="L1595" s="3"/>
      <c r="M1595" s="3">
        <f t="shared" si="48"/>
        <v>0.96165795705832702</v>
      </c>
      <c r="N1595" s="3">
        <f t="shared" si="49"/>
        <v>3.8342042941672989E-2</v>
      </c>
      <c r="P1595" s="1">
        <v>1590</v>
      </c>
    </row>
    <row r="1596" spans="2:16" x14ac:dyDescent="0.3">
      <c r="B1596" s="1">
        <v>1262</v>
      </c>
      <c r="C1596" s="1">
        <v>6294</v>
      </c>
      <c r="D1596" s="3">
        <v>0.90741942461604996</v>
      </c>
      <c r="E1596" s="3">
        <v>9.2580575383949801E-2</v>
      </c>
      <c r="F1596" s="3">
        <v>0.93998803543979303</v>
      </c>
      <c r="G1596" s="3">
        <v>6.0011964560207E-2</v>
      </c>
      <c r="H1596" s="3">
        <v>1</v>
      </c>
      <c r="I1596" s="3">
        <v>0</v>
      </c>
      <c r="J1596" s="3">
        <v>0.999889135360718</v>
      </c>
      <c r="K1596" s="3">
        <v>1.10864639282227E-4</v>
      </c>
      <c r="L1596" s="3"/>
      <c r="M1596" s="3">
        <f t="shared" si="48"/>
        <v>0.96182414885414014</v>
      </c>
      <c r="N1596" s="3">
        <f t="shared" si="49"/>
        <v>3.8175851145859759E-2</v>
      </c>
      <c r="P1596" s="1">
        <v>1591</v>
      </c>
    </row>
    <row r="1597" spans="2:16" x14ac:dyDescent="0.3">
      <c r="B1597" s="1">
        <v>1162</v>
      </c>
      <c r="C1597" s="1">
        <v>5810</v>
      </c>
      <c r="D1597" s="3">
        <v>0.90741942461604996</v>
      </c>
      <c r="E1597" s="3">
        <v>9.2580575383949801E-2</v>
      </c>
      <c r="F1597" s="3">
        <v>0.94015621703458196</v>
      </c>
      <c r="G1597" s="3">
        <v>5.9843782965418299E-2</v>
      </c>
      <c r="H1597" s="3">
        <v>1</v>
      </c>
      <c r="I1597" s="3">
        <v>0</v>
      </c>
      <c r="J1597" s="3">
        <v>0.99980193376541104</v>
      </c>
      <c r="K1597" s="3">
        <v>1.9806623458862299E-4</v>
      </c>
      <c r="L1597" s="3"/>
      <c r="M1597" s="3">
        <f t="shared" si="48"/>
        <v>0.96184439385401077</v>
      </c>
      <c r="N1597" s="3">
        <f t="shared" si="49"/>
        <v>3.8155606145989181E-2</v>
      </c>
      <c r="P1597" s="1">
        <v>1592</v>
      </c>
    </row>
    <row r="1598" spans="2:16" x14ac:dyDescent="0.3">
      <c r="B1598" s="1">
        <v>1898</v>
      </c>
      <c r="C1598" s="1">
        <v>9500</v>
      </c>
      <c r="D1598" s="3">
        <v>0.90741942461604996</v>
      </c>
      <c r="E1598" s="3">
        <v>9.2580575383949801E-2</v>
      </c>
      <c r="F1598" s="3">
        <v>0.940271819371023</v>
      </c>
      <c r="G1598" s="3">
        <v>5.9728180628977001E-2</v>
      </c>
      <c r="H1598" s="3">
        <v>1</v>
      </c>
      <c r="I1598" s="3">
        <v>0</v>
      </c>
      <c r="J1598" s="3">
        <v>0.99989223480224598</v>
      </c>
      <c r="K1598" s="3">
        <v>1.0776519775390601E-4</v>
      </c>
      <c r="L1598" s="3"/>
      <c r="M1598" s="3">
        <f t="shared" si="48"/>
        <v>0.96189586969732976</v>
      </c>
      <c r="N1598" s="3">
        <f t="shared" si="49"/>
        <v>3.8104130302670181E-2</v>
      </c>
      <c r="P1598" s="1">
        <v>1593</v>
      </c>
    </row>
    <row r="1599" spans="2:16" x14ac:dyDescent="0.3">
      <c r="B1599" s="1">
        <v>123</v>
      </c>
      <c r="C1599" s="1">
        <v>558</v>
      </c>
      <c r="D1599" s="3">
        <v>0.90741942461604996</v>
      </c>
      <c r="E1599" s="3">
        <v>9.2580575383949801E-2</v>
      </c>
      <c r="F1599" s="3">
        <v>0.94723445454383504</v>
      </c>
      <c r="G1599" s="3">
        <v>5.2765545456164603E-2</v>
      </c>
      <c r="H1599" s="3">
        <v>1</v>
      </c>
      <c r="I1599" s="3">
        <v>0</v>
      </c>
      <c r="J1599" s="3">
        <v>0.99298155307769798</v>
      </c>
      <c r="K1599" s="3">
        <v>7.0184469223022504E-3</v>
      </c>
      <c r="L1599" s="3"/>
      <c r="M1599" s="3">
        <f t="shared" si="48"/>
        <v>0.96190885805939574</v>
      </c>
      <c r="N1599" s="3">
        <f t="shared" si="49"/>
        <v>3.8091141940604159E-2</v>
      </c>
      <c r="P1599" s="1">
        <v>1594</v>
      </c>
    </row>
    <row r="1600" spans="2:16" x14ac:dyDescent="0.3">
      <c r="B1600" s="1">
        <v>1967</v>
      </c>
      <c r="C1600" s="1">
        <v>9807</v>
      </c>
      <c r="D1600" s="3">
        <v>0.90741942461604996</v>
      </c>
      <c r="E1600" s="3">
        <v>9.2580575383949801E-2</v>
      </c>
      <c r="F1600" s="3">
        <v>0.94074739468524604</v>
      </c>
      <c r="G1600" s="3">
        <v>5.9252605314754299E-2</v>
      </c>
      <c r="H1600" s="3">
        <v>1</v>
      </c>
      <c r="I1600" s="3">
        <v>0</v>
      </c>
      <c r="J1600" s="3">
        <v>0.99950420856475797</v>
      </c>
      <c r="K1600" s="3">
        <v>4.95791435241699E-4</v>
      </c>
      <c r="L1600" s="3"/>
      <c r="M1600" s="3">
        <f t="shared" si="48"/>
        <v>0.96191775696651349</v>
      </c>
      <c r="N1600" s="3">
        <f t="shared" si="49"/>
        <v>3.8082243033486451E-2</v>
      </c>
      <c r="P1600" s="1">
        <v>1595</v>
      </c>
    </row>
    <row r="1601" spans="2:16" x14ac:dyDescent="0.3">
      <c r="B1601" s="1">
        <v>316</v>
      </c>
      <c r="C1601" s="1">
        <v>1514</v>
      </c>
      <c r="D1601" s="3">
        <v>0.90741942461604996</v>
      </c>
      <c r="E1601" s="3">
        <v>9.2580575383949801E-2</v>
      </c>
      <c r="F1601" s="3">
        <v>0.940635529849154</v>
      </c>
      <c r="G1601" s="3">
        <v>5.9364470150846498E-2</v>
      </c>
      <c r="H1601" s="3">
        <v>1</v>
      </c>
      <c r="I1601" s="3">
        <v>0</v>
      </c>
      <c r="J1601" s="3">
        <v>0.99998974800109897</v>
      </c>
      <c r="K1601" s="3">
        <v>1.0251998901367199E-5</v>
      </c>
      <c r="L1601" s="3"/>
      <c r="M1601" s="3">
        <f t="shared" si="48"/>
        <v>0.96201117561657579</v>
      </c>
      <c r="N1601" s="3">
        <f t="shared" si="49"/>
        <v>3.7988824383424415E-2</v>
      </c>
      <c r="P1601" s="1">
        <v>1596</v>
      </c>
    </row>
    <row r="1602" spans="2:16" x14ac:dyDescent="0.3">
      <c r="B1602" s="1">
        <v>1769</v>
      </c>
      <c r="C1602" s="1">
        <v>8909</v>
      </c>
      <c r="D1602" s="3">
        <v>0.90741942461604996</v>
      </c>
      <c r="E1602" s="3">
        <v>9.2580575383949801E-2</v>
      </c>
      <c r="F1602" s="3">
        <v>0.94120843710622604</v>
      </c>
      <c r="G1602" s="3">
        <v>5.8791562893773901E-2</v>
      </c>
      <c r="H1602" s="3">
        <v>1</v>
      </c>
      <c r="I1602" s="3">
        <v>0</v>
      </c>
      <c r="J1602" s="3">
        <v>0.99969863891601596</v>
      </c>
      <c r="K1602" s="3">
        <v>3.01361083984375E-4</v>
      </c>
      <c r="L1602" s="3"/>
      <c r="M1602" s="3">
        <f t="shared" si="48"/>
        <v>0.96208162515957307</v>
      </c>
      <c r="N1602" s="3">
        <f t="shared" si="49"/>
        <v>3.7918374840427017E-2</v>
      </c>
      <c r="P1602" s="1">
        <v>1597</v>
      </c>
    </row>
    <row r="1603" spans="2:16" x14ac:dyDescent="0.3">
      <c r="B1603" s="1">
        <v>524</v>
      </c>
      <c r="C1603" s="1">
        <v>2563</v>
      </c>
      <c r="D1603" s="3">
        <v>0.90741942461604996</v>
      </c>
      <c r="E1603" s="3">
        <v>9.2580575383949801E-2</v>
      </c>
      <c r="F1603" s="3">
        <v>0.94111660252616602</v>
      </c>
      <c r="G1603" s="3">
        <v>5.8883397473833601E-2</v>
      </c>
      <c r="H1603" s="3">
        <v>1</v>
      </c>
      <c r="I1603" s="3">
        <v>0</v>
      </c>
      <c r="J1603" s="3">
        <v>0.99999558925628695</v>
      </c>
      <c r="K1603" s="3">
        <v>4.4107437133789096E-6</v>
      </c>
      <c r="L1603" s="3"/>
      <c r="M1603" s="3">
        <f t="shared" si="48"/>
        <v>0.96213290409962571</v>
      </c>
      <c r="N1603" s="3">
        <f t="shared" si="49"/>
        <v>3.7867095900374195E-2</v>
      </c>
      <c r="P1603" s="1">
        <v>1598</v>
      </c>
    </row>
    <row r="1604" spans="2:16" x14ac:dyDescent="0.3">
      <c r="B1604" s="1">
        <v>1847</v>
      </c>
      <c r="C1604" s="1">
        <v>9288</v>
      </c>
      <c r="D1604" s="3">
        <v>0.90741942461604996</v>
      </c>
      <c r="E1604" s="3">
        <v>9.2580575383949801E-2</v>
      </c>
      <c r="F1604" s="3">
        <v>0.94111660252616602</v>
      </c>
      <c r="G1604" s="3">
        <v>5.8883397473833601E-2</v>
      </c>
      <c r="H1604" s="3">
        <v>1</v>
      </c>
      <c r="I1604" s="3">
        <v>0</v>
      </c>
      <c r="J1604" s="3">
        <v>0.99999558925628695</v>
      </c>
      <c r="K1604" s="3">
        <v>4.4107437133789096E-6</v>
      </c>
      <c r="L1604" s="3"/>
      <c r="M1604" s="3">
        <f t="shared" si="48"/>
        <v>0.96213290409962571</v>
      </c>
      <c r="N1604" s="3">
        <f t="shared" si="49"/>
        <v>3.7867095900374195E-2</v>
      </c>
      <c r="P1604" s="1">
        <v>1599</v>
      </c>
    </row>
    <row r="1605" spans="2:16" x14ac:dyDescent="0.3">
      <c r="B1605" s="1">
        <v>1390</v>
      </c>
      <c r="C1605" s="1">
        <v>6988</v>
      </c>
      <c r="D1605" s="3">
        <v>0.90741942461604996</v>
      </c>
      <c r="E1605" s="3">
        <v>9.2580575383949801E-2</v>
      </c>
      <c r="F1605" s="3">
        <v>0.94416833960786095</v>
      </c>
      <c r="G1605" s="3">
        <v>5.5831660392138799E-2</v>
      </c>
      <c r="H1605" s="3">
        <v>1</v>
      </c>
      <c r="I1605" s="3">
        <v>0</v>
      </c>
      <c r="J1605" s="3">
        <v>0.99712365865707397</v>
      </c>
      <c r="K1605" s="3">
        <v>2.8763413429260302E-3</v>
      </c>
      <c r="L1605" s="3"/>
      <c r="M1605" s="3">
        <f t="shared" si="48"/>
        <v>0.96217785572024628</v>
      </c>
      <c r="N1605" s="3">
        <f t="shared" si="49"/>
        <v>3.7822144279753653E-2</v>
      </c>
      <c r="P1605" s="1">
        <v>1600</v>
      </c>
    </row>
    <row r="1606" spans="2:16" x14ac:dyDescent="0.3">
      <c r="B1606" s="1">
        <v>105</v>
      </c>
      <c r="C1606" s="1">
        <v>503</v>
      </c>
      <c r="D1606" s="3">
        <v>0.90741942461604996</v>
      </c>
      <c r="E1606" s="3">
        <v>9.2580575383949801E-2</v>
      </c>
      <c r="F1606" s="3">
        <v>0.94135233554949505</v>
      </c>
      <c r="G1606" s="3">
        <v>5.8647664450504497E-2</v>
      </c>
      <c r="H1606" s="3">
        <v>1</v>
      </c>
      <c r="I1606" s="3">
        <v>0</v>
      </c>
      <c r="J1606" s="3">
        <v>0.99999642372131303</v>
      </c>
      <c r="K1606" s="3">
        <v>3.57627868652344E-6</v>
      </c>
      <c r="L1606" s="3"/>
      <c r="M1606" s="3">
        <f t="shared" ref="M1606:M1669" si="50">+AVERAGE(D1606,F1606,H1606,J1606)</f>
        <v>0.96219204597171448</v>
      </c>
      <c r="N1606" s="3">
        <f t="shared" ref="N1606:N1669" si="51">+AVERAGE(E1606,G1606,I1606,K1606)</f>
        <v>3.7807954028285205E-2</v>
      </c>
      <c r="P1606" s="1">
        <v>1601</v>
      </c>
    </row>
    <row r="1607" spans="2:16" x14ac:dyDescent="0.3">
      <c r="B1607" s="1">
        <v>395</v>
      </c>
      <c r="C1607" s="1">
        <v>1947</v>
      </c>
      <c r="D1607" s="3">
        <v>0.90741942461604996</v>
      </c>
      <c r="E1607" s="3">
        <v>9.2580575383949801E-2</v>
      </c>
      <c r="F1607" s="3">
        <v>0.94135233554949505</v>
      </c>
      <c r="G1607" s="3">
        <v>5.8647664450504497E-2</v>
      </c>
      <c r="H1607" s="3">
        <v>1</v>
      </c>
      <c r="I1607" s="3">
        <v>0</v>
      </c>
      <c r="J1607" s="3">
        <v>0.99999642372131303</v>
      </c>
      <c r="K1607" s="3">
        <v>3.57627868652344E-6</v>
      </c>
      <c r="L1607" s="3"/>
      <c r="M1607" s="3">
        <f t="shared" si="50"/>
        <v>0.96219204597171448</v>
      </c>
      <c r="N1607" s="3">
        <f t="shared" si="51"/>
        <v>3.7807954028285205E-2</v>
      </c>
      <c r="P1607" s="1">
        <v>1602</v>
      </c>
    </row>
    <row r="1608" spans="2:16" x14ac:dyDescent="0.3">
      <c r="B1608" s="1">
        <v>880</v>
      </c>
      <c r="C1608" s="1">
        <v>4404</v>
      </c>
      <c r="D1608" s="3">
        <v>0.90741942461604996</v>
      </c>
      <c r="E1608" s="3">
        <v>9.2580575383949801E-2</v>
      </c>
      <c r="F1608" s="3">
        <v>0.94174187763198403</v>
      </c>
      <c r="G1608" s="3">
        <v>5.82581223680163E-2</v>
      </c>
      <c r="H1608" s="3">
        <v>1</v>
      </c>
      <c r="I1608" s="3">
        <v>0</v>
      </c>
      <c r="J1608" s="3">
        <v>0.99974459409713701</v>
      </c>
      <c r="K1608" s="3">
        <v>2.5540590286254899E-4</v>
      </c>
      <c r="L1608" s="3"/>
      <c r="M1608" s="3">
        <f t="shared" si="50"/>
        <v>0.9622264740862928</v>
      </c>
      <c r="N1608" s="3">
        <f t="shared" si="51"/>
        <v>3.7773525913707161E-2</v>
      </c>
      <c r="P1608" s="1">
        <v>1603</v>
      </c>
    </row>
    <row r="1609" spans="2:16" x14ac:dyDescent="0.3">
      <c r="B1609" s="1">
        <v>435</v>
      </c>
      <c r="C1609" s="1">
        <v>2142</v>
      </c>
      <c r="D1609" s="3">
        <v>0.90741942461604996</v>
      </c>
      <c r="E1609" s="3">
        <v>9.2580575383949801E-2</v>
      </c>
      <c r="F1609" s="3">
        <v>0.94210067337078596</v>
      </c>
      <c r="G1609" s="3">
        <v>5.7899326629214001E-2</v>
      </c>
      <c r="H1609" s="3">
        <v>1</v>
      </c>
      <c r="I1609" s="3">
        <v>0</v>
      </c>
      <c r="J1609" s="3">
        <v>0.99996232986450195</v>
      </c>
      <c r="K1609" s="3">
        <v>3.7670135498046902E-5</v>
      </c>
      <c r="L1609" s="3"/>
      <c r="M1609" s="3">
        <f t="shared" si="50"/>
        <v>0.9623706069628345</v>
      </c>
      <c r="N1609" s="3">
        <f t="shared" si="51"/>
        <v>3.7629393037165462E-2</v>
      </c>
      <c r="P1609" s="1">
        <v>1604</v>
      </c>
    </row>
    <row r="1610" spans="2:16" x14ac:dyDescent="0.3">
      <c r="B1610" s="1">
        <v>1980</v>
      </c>
      <c r="C1610" s="1">
        <v>9896</v>
      </c>
      <c r="D1610" s="3">
        <v>0.90741942461604996</v>
      </c>
      <c r="E1610" s="3">
        <v>9.2580575383949801E-2</v>
      </c>
      <c r="F1610" s="3">
        <v>0.942731009847396</v>
      </c>
      <c r="G1610" s="3">
        <v>5.7268990152604199E-2</v>
      </c>
      <c r="H1610" s="3">
        <v>1</v>
      </c>
      <c r="I1610" s="3">
        <v>0</v>
      </c>
      <c r="J1610" s="3">
        <v>0.99951219558715798</v>
      </c>
      <c r="K1610" s="3">
        <v>4.8780441284179698E-4</v>
      </c>
      <c r="L1610" s="3"/>
      <c r="M1610" s="3">
        <f t="shared" si="50"/>
        <v>0.96241565751265101</v>
      </c>
      <c r="N1610" s="3">
        <f t="shared" si="51"/>
        <v>3.7584342487348946E-2</v>
      </c>
      <c r="P1610" s="1">
        <v>1605</v>
      </c>
    </row>
    <row r="1611" spans="2:16" x14ac:dyDescent="0.3">
      <c r="B1611" s="1">
        <v>1651</v>
      </c>
      <c r="C1611" s="1">
        <v>8268</v>
      </c>
      <c r="D1611" s="3">
        <v>0.90741942461604996</v>
      </c>
      <c r="E1611" s="3">
        <v>9.2580575383949801E-2</v>
      </c>
      <c r="F1611" s="3">
        <v>0.94273962607043904</v>
      </c>
      <c r="G1611" s="3">
        <v>5.72603739295608E-2</v>
      </c>
      <c r="H1611" s="3">
        <v>1</v>
      </c>
      <c r="I1611" s="3">
        <v>0</v>
      </c>
      <c r="J1611" s="3">
        <v>0.999644756317139</v>
      </c>
      <c r="K1611" s="3">
        <v>3.5524368286132802E-4</v>
      </c>
      <c r="L1611" s="3"/>
      <c r="M1611" s="3">
        <f t="shared" si="50"/>
        <v>0.962450951750907</v>
      </c>
      <c r="N1611" s="3">
        <f t="shared" si="51"/>
        <v>3.7549048249092984E-2</v>
      </c>
      <c r="P1611" s="1">
        <v>1606</v>
      </c>
    </row>
    <row r="1612" spans="2:16" x14ac:dyDescent="0.3">
      <c r="B1612" s="1">
        <v>533</v>
      </c>
      <c r="C1612" s="1">
        <v>2595</v>
      </c>
      <c r="D1612" s="3">
        <v>0.90741942461604996</v>
      </c>
      <c r="E1612" s="3">
        <v>9.2580575383949801E-2</v>
      </c>
      <c r="F1612" s="3">
        <v>0.94304704321474997</v>
      </c>
      <c r="G1612" s="3">
        <v>5.6952956785250301E-2</v>
      </c>
      <c r="H1612" s="3">
        <v>1</v>
      </c>
      <c r="I1612" s="3">
        <v>0</v>
      </c>
      <c r="J1612" s="3">
        <v>0.99945193529128995</v>
      </c>
      <c r="K1612" s="3">
        <v>5.4806470870971701E-4</v>
      </c>
      <c r="L1612" s="3"/>
      <c r="M1612" s="3">
        <f t="shared" si="50"/>
        <v>0.96247960078052242</v>
      </c>
      <c r="N1612" s="3">
        <f t="shared" si="51"/>
        <v>3.7520399219477453E-2</v>
      </c>
      <c r="P1612" s="1">
        <v>1607</v>
      </c>
    </row>
    <row r="1613" spans="2:16" x14ac:dyDescent="0.3">
      <c r="B1613" s="1">
        <v>1916</v>
      </c>
      <c r="C1613" s="1">
        <v>9593</v>
      </c>
      <c r="D1613" s="3">
        <v>0.90741942461604996</v>
      </c>
      <c r="E1613" s="3">
        <v>9.2580575383949801E-2</v>
      </c>
      <c r="F1613" s="3">
        <v>0.94344836362598705</v>
      </c>
      <c r="G1613" s="3">
        <v>5.6551636374012698E-2</v>
      </c>
      <c r="H1613" s="3">
        <v>1</v>
      </c>
      <c r="I1613" s="3">
        <v>0</v>
      </c>
      <c r="J1613" s="3">
        <v>0.99983870983123802</v>
      </c>
      <c r="K1613" s="3">
        <v>1.61290168762207E-4</v>
      </c>
      <c r="L1613" s="3"/>
      <c r="M1613" s="3">
        <f t="shared" si="50"/>
        <v>0.9626766245183187</v>
      </c>
      <c r="N1613" s="3">
        <f t="shared" si="51"/>
        <v>3.7323375481681173E-2</v>
      </c>
      <c r="P1613" s="1">
        <v>1608</v>
      </c>
    </row>
    <row r="1614" spans="2:16" x14ac:dyDescent="0.3">
      <c r="B1614" s="1">
        <v>1238</v>
      </c>
      <c r="C1614" s="1">
        <v>6179</v>
      </c>
      <c r="D1614" s="3">
        <v>0.90741942461604996</v>
      </c>
      <c r="E1614" s="3">
        <v>9.2580575383949801E-2</v>
      </c>
      <c r="F1614" s="3">
        <v>0.95366316968923204</v>
      </c>
      <c r="G1614" s="3">
        <v>4.6336830310767699E-2</v>
      </c>
      <c r="H1614" s="3">
        <v>1</v>
      </c>
      <c r="I1614" s="3">
        <v>0</v>
      </c>
      <c r="J1614" s="3">
        <v>0.98973560333251998</v>
      </c>
      <c r="K1614" s="3">
        <v>1.02643966674805E-2</v>
      </c>
      <c r="L1614" s="3"/>
      <c r="M1614" s="3">
        <f t="shared" si="50"/>
        <v>0.96270454940945049</v>
      </c>
      <c r="N1614" s="3">
        <f t="shared" si="51"/>
        <v>3.7295450590549499E-2</v>
      </c>
      <c r="P1614" s="1">
        <v>1609</v>
      </c>
    </row>
    <row r="1615" spans="2:16" x14ac:dyDescent="0.3">
      <c r="B1615" s="1">
        <v>137</v>
      </c>
      <c r="C1615" s="1">
        <v>635</v>
      </c>
      <c r="D1615" s="3">
        <v>0.90741942461604996</v>
      </c>
      <c r="E1615" s="3">
        <v>9.2580575383949801E-2</v>
      </c>
      <c r="F1615" s="3">
        <v>0.94353569601255505</v>
      </c>
      <c r="G1615" s="3">
        <v>5.6464303987445397E-2</v>
      </c>
      <c r="H1615" s="3">
        <v>1</v>
      </c>
      <c r="I1615" s="3">
        <v>0</v>
      </c>
      <c r="J1615" s="3">
        <v>0.99995911121368397</v>
      </c>
      <c r="K1615" s="3">
        <v>4.0888786315918003E-5</v>
      </c>
      <c r="L1615" s="3"/>
      <c r="M1615" s="3">
        <f t="shared" si="50"/>
        <v>0.96272855796057222</v>
      </c>
      <c r="N1615" s="3">
        <f t="shared" si="51"/>
        <v>3.7271442039427782E-2</v>
      </c>
      <c r="P1615" s="1">
        <v>1610</v>
      </c>
    </row>
    <row r="1616" spans="2:16" x14ac:dyDescent="0.3">
      <c r="B1616" s="1">
        <v>608</v>
      </c>
      <c r="C1616" s="1">
        <v>2982</v>
      </c>
      <c r="D1616" s="3">
        <v>0.90741942461604996</v>
      </c>
      <c r="E1616" s="3">
        <v>9.2580575383949801E-2</v>
      </c>
      <c r="F1616" s="3">
        <v>0.94353403748068398</v>
      </c>
      <c r="G1616" s="3">
        <v>5.6465962519316501E-2</v>
      </c>
      <c r="H1616" s="3">
        <v>1</v>
      </c>
      <c r="I1616" s="3">
        <v>0</v>
      </c>
      <c r="J1616" s="3">
        <v>0.99998760223388705</v>
      </c>
      <c r="K1616" s="3">
        <v>1.2397766113281199E-5</v>
      </c>
      <c r="L1616" s="3"/>
      <c r="M1616" s="3">
        <f t="shared" si="50"/>
        <v>0.96273526608265525</v>
      </c>
      <c r="N1616" s="3">
        <f t="shared" si="51"/>
        <v>3.7264733917344896E-2</v>
      </c>
      <c r="P1616" s="1">
        <v>1611</v>
      </c>
    </row>
    <row r="1617" spans="2:16" x14ac:dyDescent="0.3">
      <c r="B1617" s="1">
        <v>856</v>
      </c>
      <c r="C1617" s="1">
        <v>4298</v>
      </c>
      <c r="D1617" s="3">
        <v>0.90741942461604996</v>
      </c>
      <c r="E1617" s="3">
        <v>9.2580575383949801E-2</v>
      </c>
      <c r="F1617" s="3">
        <v>0.95060776303878602</v>
      </c>
      <c r="G1617" s="3">
        <v>4.9392236961213899E-2</v>
      </c>
      <c r="H1617" s="3">
        <v>1</v>
      </c>
      <c r="I1617" s="3">
        <v>0</v>
      </c>
      <c r="J1617" s="3">
        <v>0.99302095174789395</v>
      </c>
      <c r="K1617" s="3">
        <v>6.9790482521057103E-3</v>
      </c>
      <c r="L1617" s="3"/>
      <c r="M1617" s="3">
        <f t="shared" si="50"/>
        <v>0.96276203485068246</v>
      </c>
      <c r="N1617" s="3">
        <f t="shared" si="51"/>
        <v>3.7237965149317355E-2</v>
      </c>
      <c r="P1617" s="1">
        <v>1612</v>
      </c>
    </row>
    <row r="1618" spans="2:16" x14ac:dyDescent="0.3">
      <c r="B1618" s="1">
        <v>1018</v>
      </c>
      <c r="C1618" s="1">
        <v>5113</v>
      </c>
      <c r="D1618" s="3">
        <v>0.90741942461604996</v>
      </c>
      <c r="E1618" s="3">
        <v>9.2580575383949801E-2</v>
      </c>
      <c r="F1618" s="3">
        <v>0.946542835462305</v>
      </c>
      <c r="G1618" s="3">
        <v>5.3457164537694599E-2</v>
      </c>
      <c r="H1618" s="3">
        <v>1</v>
      </c>
      <c r="I1618" s="3">
        <v>0</v>
      </c>
      <c r="J1618" s="3">
        <v>0.99734914302825906</v>
      </c>
      <c r="K1618" s="3">
        <v>2.6508569717407201E-3</v>
      </c>
      <c r="L1618" s="3"/>
      <c r="M1618" s="3">
        <f t="shared" si="50"/>
        <v>0.96282785077665345</v>
      </c>
      <c r="N1618" s="3">
        <f t="shared" si="51"/>
        <v>3.7172149223346281E-2</v>
      </c>
      <c r="P1618" s="1">
        <v>1613</v>
      </c>
    </row>
    <row r="1619" spans="2:16" x14ac:dyDescent="0.3">
      <c r="B1619" s="1">
        <v>1241</v>
      </c>
      <c r="C1619" s="1">
        <v>6190</v>
      </c>
      <c r="D1619" s="3">
        <v>0.90741942461604996</v>
      </c>
      <c r="E1619" s="3">
        <v>9.2580575383949801E-2</v>
      </c>
      <c r="F1619" s="3">
        <v>0.94417656832511698</v>
      </c>
      <c r="G1619" s="3">
        <v>5.5823431674883399E-2</v>
      </c>
      <c r="H1619" s="3">
        <v>1</v>
      </c>
      <c r="I1619" s="3">
        <v>0</v>
      </c>
      <c r="J1619" s="3">
        <v>0.99982053041458097</v>
      </c>
      <c r="K1619" s="3">
        <v>1.7946958541870101E-4</v>
      </c>
      <c r="L1619" s="3"/>
      <c r="M1619" s="3">
        <f t="shared" si="50"/>
        <v>0.96285413083893701</v>
      </c>
      <c r="N1619" s="3">
        <f t="shared" si="51"/>
        <v>3.7145869161062973E-2</v>
      </c>
      <c r="P1619" s="1">
        <v>1614</v>
      </c>
    </row>
    <row r="1620" spans="2:16" x14ac:dyDescent="0.3">
      <c r="B1620" s="1">
        <v>1596</v>
      </c>
      <c r="C1620" s="1">
        <v>7982</v>
      </c>
      <c r="D1620" s="3">
        <v>0.90741942461604996</v>
      </c>
      <c r="E1620" s="3">
        <v>9.2580575383949801E-2</v>
      </c>
      <c r="F1620" s="3">
        <v>0.94419271588048403</v>
      </c>
      <c r="G1620" s="3">
        <v>5.5807284119516E-2</v>
      </c>
      <c r="H1620" s="3">
        <v>1</v>
      </c>
      <c r="I1620" s="3">
        <v>0</v>
      </c>
      <c r="J1620" s="3">
        <v>0.999866962432861</v>
      </c>
      <c r="K1620" s="3">
        <v>1.3303756713867201E-4</v>
      </c>
      <c r="L1620" s="3"/>
      <c r="M1620" s="3">
        <f t="shared" si="50"/>
        <v>0.96286977573234867</v>
      </c>
      <c r="N1620" s="3">
        <f t="shared" si="51"/>
        <v>3.713022426765112E-2</v>
      </c>
      <c r="P1620" s="1">
        <v>1615</v>
      </c>
    </row>
    <row r="1621" spans="2:16" x14ac:dyDescent="0.3">
      <c r="B1621" s="1">
        <v>1087</v>
      </c>
      <c r="C1621" s="1">
        <v>5461</v>
      </c>
      <c r="D1621" s="3">
        <v>0.90741942461604996</v>
      </c>
      <c r="E1621" s="3">
        <v>9.2580575383949801E-2</v>
      </c>
      <c r="F1621" s="3">
        <v>0.94490917494518201</v>
      </c>
      <c r="G1621" s="3">
        <v>5.5090825054817702E-2</v>
      </c>
      <c r="H1621" s="3">
        <v>1</v>
      </c>
      <c r="I1621" s="3">
        <v>0</v>
      </c>
      <c r="J1621" s="3">
        <v>0.99933725595474199</v>
      </c>
      <c r="K1621" s="3">
        <v>6.6274404525756803E-4</v>
      </c>
      <c r="L1621" s="3"/>
      <c r="M1621" s="3">
        <f t="shared" si="50"/>
        <v>0.96291646387899343</v>
      </c>
      <c r="N1621" s="3">
        <f t="shared" si="51"/>
        <v>3.7083536121006268E-2</v>
      </c>
      <c r="P1621" s="1">
        <v>1616</v>
      </c>
    </row>
    <row r="1622" spans="2:16" x14ac:dyDescent="0.3">
      <c r="B1622" s="1">
        <v>1399</v>
      </c>
      <c r="C1622" s="1">
        <v>7029</v>
      </c>
      <c r="D1622" s="3">
        <v>0.90741942461604996</v>
      </c>
      <c r="E1622" s="3">
        <v>9.2580575383949801E-2</v>
      </c>
      <c r="F1622" s="3">
        <v>0.94467568515827105</v>
      </c>
      <c r="G1622" s="3">
        <v>5.5324314841728797E-2</v>
      </c>
      <c r="H1622" s="3">
        <v>1</v>
      </c>
      <c r="I1622" s="3">
        <v>0</v>
      </c>
      <c r="J1622" s="3">
        <v>0.99989235401153598</v>
      </c>
      <c r="K1622" s="3">
        <v>1.0764598846435499E-4</v>
      </c>
      <c r="L1622" s="3"/>
      <c r="M1622" s="3">
        <f t="shared" si="50"/>
        <v>0.96299686594646428</v>
      </c>
      <c r="N1622" s="3">
        <f t="shared" si="51"/>
        <v>3.7003134053535738E-2</v>
      </c>
      <c r="P1622" s="1">
        <v>1617</v>
      </c>
    </row>
    <row r="1623" spans="2:16" x14ac:dyDescent="0.3">
      <c r="B1623" s="1">
        <v>193</v>
      </c>
      <c r="C1623" s="1">
        <v>888</v>
      </c>
      <c r="D1623" s="3">
        <v>0.90741942461604996</v>
      </c>
      <c r="E1623" s="3">
        <v>9.2580575383949801E-2</v>
      </c>
      <c r="F1623" s="3">
        <v>0.94509160730342101</v>
      </c>
      <c r="G1623" s="3">
        <v>5.4908392696579003E-2</v>
      </c>
      <c r="H1623" s="3">
        <v>1</v>
      </c>
      <c r="I1623" s="3">
        <v>0</v>
      </c>
      <c r="J1623" s="3">
        <v>0.99968206882476796</v>
      </c>
      <c r="K1623" s="3">
        <v>3.1793117523193397E-4</v>
      </c>
      <c r="L1623" s="3"/>
      <c r="M1623" s="3">
        <f t="shared" si="50"/>
        <v>0.96304827518605973</v>
      </c>
      <c r="N1623" s="3">
        <f t="shared" si="51"/>
        <v>3.6951724813940184E-2</v>
      </c>
      <c r="P1623" s="1">
        <v>1618</v>
      </c>
    </row>
    <row r="1624" spans="2:16" x14ac:dyDescent="0.3">
      <c r="B1624" s="1">
        <v>578</v>
      </c>
      <c r="C1624" s="1">
        <v>2826</v>
      </c>
      <c r="D1624" s="3">
        <v>0.90741942461604996</v>
      </c>
      <c r="E1624" s="3">
        <v>9.2580575383949801E-2</v>
      </c>
      <c r="F1624" s="3">
        <v>0.94520138541955001</v>
      </c>
      <c r="G1624" s="3">
        <v>5.4798614580449601E-2</v>
      </c>
      <c r="H1624" s="3">
        <v>1</v>
      </c>
      <c r="I1624" s="3">
        <v>0</v>
      </c>
      <c r="J1624" s="3">
        <v>0.99993801116943404</v>
      </c>
      <c r="K1624" s="3">
        <v>6.1988830566406196E-5</v>
      </c>
      <c r="L1624" s="3"/>
      <c r="M1624" s="3">
        <f t="shared" si="50"/>
        <v>0.96313970530125848</v>
      </c>
      <c r="N1624" s="3">
        <f t="shared" si="51"/>
        <v>3.6860294698741455E-2</v>
      </c>
      <c r="P1624" s="1">
        <v>1619</v>
      </c>
    </row>
    <row r="1625" spans="2:16" x14ac:dyDescent="0.3">
      <c r="B1625" s="1">
        <v>1791</v>
      </c>
      <c r="C1625" s="1">
        <v>9025</v>
      </c>
      <c r="D1625" s="3">
        <v>0.90741942461604996</v>
      </c>
      <c r="E1625" s="3">
        <v>9.2580575383949801E-2</v>
      </c>
      <c r="F1625" s="3">
        <v>0.99034881469798697</v>
      </c>
      <c r="G1625" s="3">
        <v>9.6511853020135197E-3</v>
      </c>
      <c r="H1625" s="3">
        <v>1</v>
      </c>
      <c r="I1625" s="3">
        <v>0</v>
      </c>
      <c r="J1625" s="3">
        <v>0.95489549636840798</v>
      </c>
      <c r="K1625" s="3">
        <v>4.5104503631591797E-2</v>
      </c>
      <c r="L1625" s="3"/>
      <c r="M1625" s="3">
        <f t="shared" si="50"/>
        <v>0.96316593392061134</v>
      </c>
      <c r="N1625" s="3">
        <f t="shared" si="51"/>
        <v>3.6834066079388779E-2</v>
      </c>
      <c r="P1625" s="1">
        <v>1620</v>
      </c>
    </row>
    <row r="1626" spans="2:16" x14ac:dyDescent="0.3">
      <c r="B1626" s="1">
        <v>346</v>
      </c>
      <c r="C1626" s="1">
        <v>1680</v>
      </c>
      <c r="D1626" s="3">
        <v>0.90741942461604996</v>
      </c>
      <c r="E1626" s="3">
        <v>9.2580575383949801E-2</v>
      </c>
      <c r="F1626" s="3">
        <v>0.94566498992161596</v>
      </c>
      <c r="G1626" s="3">
        <v>5.4335010078384503E-2</v>
      </c>
      <c r="H1626" s="3">
        <v>1</v>
      </c>
      <c r="I1626" s="3">
        <v>0</v>
      </c>
      <c r="J1626" s="3">
        <v>0.99962460994720503</v>
      </c>
      <c r="K1626" s="3">
        <v>3.7539005279540999E-4</v>
      </c>
      <c r="L1626" s="3"/>
      <c r="M1626" s="3">
        <f t="shared" si="50"/>
        <v>0.96317725612121774</v>
      </c>
      <c r="N1626" s="3">
        <f t="shared" si="51"/>
        <v>3.6822743878782427E-2</v>
      </c>
      <c r="P1626" s="1">
        <v>1621</v>
      </c>
    </row>
    <row r="1627" spans="2:16" x14ac:dyDescent="0.3">
      <c r="B1627" s="1">
        <v>863</v>
      </c>
      <c r="C1627" s="1">
        <v>4330</v>
      </c>
      <c r="D1627" s="3">
        <v>0.90741942461604996</v>
      </c>
      <c r="E1627" s="3">
        <v>9.2580575383949801E-2</v>
      </c>
      <c r="F1627" s="3">
        <v>0.94548805851421802</v>
      </c>
      <c r="G1627" s="3">
        <v>5.4511941485782298E-2</v>
      </c>
      <c r="H1627" s="3">
        <v>1</v>
      </c>
      <c r="I1627" s="3">
        <v>0</v>
      </c>
      <c r="J1627" s="3">
        <v>0.999811232089996</v>
      </c>
      <c r="K1627" s="3">
        <v>1.88767910003662E-4</v>
      </c>
      <c r="L1627" s="3"/>
      <c r="M1627" s="3">
        <f t="shared" si="50"/>
        <v>0.96317967880506594</v>
      </c>
      <c r="N1627" s="3">
        <f t="shared" si="51"/>
        <v>3.682032119493394E-2</v>
      </c>
      <c r="P1627" s="1">
        <v>1622</v>
      </c>
    </row>
    <row r="1628" spans="2:16" x14ac:dyDescent="0.3">
      <c r="B1628" s="1">
        <v>1225</v>
      </c>
      <c r="C1628" s="1">
        <v>6093</v>
      </c>
      <c r="D1628" s="3">
        <v>0.90741942461604996</v>
      </c>
      <c r="E1628" s="3">
        <v>9.2580575383949801E-2</v>
      </c>
      <c r="F1628" s="3">
        <v>0.94578886608547497</v>
      </c>
      <c r="G1628" s="3">
        <v>5.4211133914524902E-2</v>
      </c>
      <c r="H1628" s="3">
        <v>1</v>
      </c>
      <c r="I1628" s="3">
        <v>0</v>
      </c>
      <c r="J1628" s="3">
        <v>0.99965274333953902</v>
      </c>
      <c r="K1628" s="3">
        <v>3.47256660461426E-4</v>
      </c>
      <c r="L1628" s="3"/>
      <c r="M1628" s="3">
        <f t="shared" si="50"/>
        <v>0.96321525851026601</v>
      </c>
      <c r="N1628" s="3">
        <f t="shared" si="51"/>
        <v>3.6784741489734034E-2</v>
      </c>
      <c r="P1628" s="1">
        <v>1623</v>
      </c>
    </row>
    <row r="1629" spans="2:16" x14ac:dyDescent="0.3">
      <c r="B1629" s="1">
        <v>915</v>
      </c>
      <c r="C1629" s="1">
        <v>4587</v>
      </c>
      <c r="D1629" s="3">
        <v>0.90741942461604996</v>
      </c>
      <c r="E1629" s="3">
        <v>9.2580575383949801E-2</v>
      </c>
      <c r="F1629" s="3">
        <v>0.94868143076066902</v>
      </c>
      <c r="G1629" s="3">
        <v>5.13185692393315E-2</v>
      </c>
      <c r="H1629" s="3">
        <v>1</v>
      </c>
      <c r="I1629" s="3">
        <v>0</v>
      </c>
      <c r="J1629" s="3">
        <v>0.99681419134140004</v>
      </c>
      <c r="K1629" s="3">
        <v>3.18580865859985E-3</v>
      </c>
      <c r="L1629" s="3"/>
      <c r="M1629" s="3">
        <f t="shared" si="50"/>
        <v>0.96322876167952975</v>
      </c>
      <c r="N1629" s="3">
        <f t="shared" si="51"/>
        <v>3.6771238320470287E-2</v>
      </c>
      <c r="P1629" s="1">
        <v>1624</v>
      </c>
    </row>
    <row r="1630" spans="2:16" x14ac:dyDescent="0.3">
      <c r="B1630" s="1">
        <v>1777</v>
      </c>
      <c r="C1630" s="1">
        <v>8955</v>
      </c>
      <c r="D1630" s="3">
        <v>0.90741942461604996</v>
      </c>
      <c r="E1630" s="3">
        <v>9.2580575383949801E-2</v>
      </c>
      <c r="F1630" s="3">
        <v>0.95391339590158197</v>
      </c>
      <c r="G1630" s="3">
        <v>4.6086604098417597E-2</v>
      </c>
      <c r="H1630" s="3">
        <v>1</v>
      </c>
      <c r="I1630" s="3">
        <v>0</v>
      </c>
      <c r="J1630" s="3">
        <v>0.99161422252654996</v>
      </c>
      <c r="K1630" s="3">
        <v>8.3857774734497105E-3</v>
      </c>
      <c r="L1630" s="3"/>
      <c r="M1630" s="3">
        <f t="shared" si="50"/>
        <v>0.96323676076104547</v>
      </c>
      <c r="N1630" s="3">
        <f t="shared" si="51"/>
        <v>3.6763239238954276E-2</v>
      </c>
      <c r="P1630" s="1">
        <v>1625</v>
      </c>
    </row>
    <row r="1631" spans="2:16" x14ac:dyDescent="0.3">
      <c r="B1631" s="1">
        <v>1694</v>
      </c>
      <c r="C1631" s="1">
        <v>8538</v>
      </c>
      <c r="D1631" s="3">
        <v>0.90741942461604996</v>
      </c>
      <c r="E1631" s="3">
        <v>9.2580575383949801E-2</v>
      </c>
      <c r="F1631" s="3">
        <v>0.94572130163940904</v>
      </c>
      <c r="G1631" s="3">
        <v>5.4278698360591203E-2</v>
      </c>
      <c r="H1631" s="3">
        <v>1</v>
      </c>
      <c r="I1631" s="3">
        <v>0</v>
      </c>
      <c r="J1631" s="3">
        <v>0.99986493587493896</v>
      </c>
      <c r="K1631" s="3">
        <v>1.3506412506103499E-4</v>
      </c>
      <c r="L1631" s="3"/>
      <c r="M1631" s="3">
        <f t="shared" si="50"/>
        <v>0.96325141553259952</v>
      </c>
      <c r="N1631" s="3">
        <f t="shared" si="51"/>
        <v>3.6748584467400508E-2</v>
      </c>
      <c r="P1631" s="1">
        <v>1626</v>
      </c>
    </row>
    <row r="1632" spans="2:16" x14ac:dyDescent="0.3">
      <c r="B1632" s="1">
        <v>1868</v>
      </c>
      <c r="C1632" s="1">
        <v>9361</v>
      </c>
      <c r="D1632" s="3">
        <v>0.90741942461604996</v>
      </c>
      <c r="E1632" s="3">
        <v>9.2580575383949801E-2</v>
      </c>
      <c r="F1632" s="3">
        <v>0.94587689978193001</v>
      </c>
      <c r="G1632" s="3">
        <v>5.4123100218069597E-2</v>
      </c>
      <c r="H1632" s="3">
        <v>1</v>
      </c>
      <c r="I1632" s="3">
        <v>0</v>
      </c>
      <c r="J1632" s="3">
        <v>0.99986660480499301</v>
      </c>
      <c r="K1632" s="3">
        <v>1.33395195007324E-4</v>
      </c>
      <c r="L1632" s="3"/>
      <c r="M1632" s="3">
        <f t="shared" si="50"/>
        <v>0.96329073230074325</v>
      </c>
      <c r="N1632" s="3">
        <f t="shared" si="51"/>
        <v>3.6709267699256684E-2</v>
      </c>
      <c r="P1632" s="1">
        <v>1627</v>
      </c>
    </row>
    <row r="1633" spans="2:16" x14ac:dyDescent="0.3">
      <c r="B1633" s="1">
        <v>721</v>
      </c>
      <c r="C1633" s="1">
        <v>3539</v>
      </c>
      <c r="D1633" s="3">
        <v>0.90741942461604996</v>
      </c>
      <c r="E1633" s="3">
        <v>9.2580575383949801E-2</v>
      </c>
      <c r="F1633" s="3">
        <v>0.94622089124831998</v>
      </c>
      <c r="G1633" s="3">
        <v>5.3779108751679801E-2</v>
      </c>
      <c r="H1633" s="3">
        <v>1</v>
      </c>
      <c r="I1633" s="3">
        <v>0</v>
      </c>
      <c r="J1633" s="3">
        <v>0.99959200620651201</v>
      </c>
      <c r="K1633" s="3">
        <v>4.0799379348754899E-4</v>
      </c>
      <c r="L1633" s="3"/>
      <c r="M1633" s="3">
        <f t="shared" si="50"/>
        <v>0.96330808051772043</v>
      </c>
      <c r="N1633" s="3">
        <f t="shared" si="51"/>
        <v>3.6691919482279289E-2</v>
      </c>
      <c r="P1633" s="1">
        <v>1628</v>
      </c>
    </row>
    <row r="1634" spans="2:16" x14ac:dyDescent="0.3">
      <c r="B1634" s="1">
        <v>1220</v>
      </c>
      <c r="C1634" s="1">
        <v>6051</v>
      </c>
      <c r="D1634" s="3">
        <v>0.90741942461604996</v>
      </c>
      <c r="E1634" s="3">
        <v>9.2580575383949801E-2</v>
      </c>
      <c r="F1634" s="3">
        <v>0.94646393017548403</v>
      </c>
      <c r="G1634" s="3">
        <v>5.3536069824515801E-2</v>
      </c>
      <c r="H1634" s="3">
        <v>1</v>
      </c>
      <c r="I1634" s="3">
        <v>0</v>
      </c>
      <c r="J1634" s="3">
        <v>0.99958020448684703</v>
      </c>
      <c r="K1634" s="3">
        <v>4.1979551315307601E-4</v>
      </c>
      <c r="L1634" s="3"/>
      <c r="M1634" s="3">
        <f t="shared" si="50"/>
        <v>0.96336588981959526</v>
      </c>
      <c r="N1634" s="3">
        <f t="shared" si="51"/>
        <v>3.6634110180404668E-2</v>
      </c>
      <c r="P1634" s="1">
        <v>1629</v>
      </c>
    </row>
    <row r="1635" spans="2:16" x14ac:dyDescent="0.3">
      <c r="B1635" s="1">
        <v>95</v>
      </c>
      <c r="C1635" s="1">
        <v>478</v>
      </c>
      <c r="D1635" s="3">
        <v>0.90741942461604996</v>
      </c>
      <c r="E1635" s="3">
        <v>9.2580575383949801E-2</v>
      </c>
      <c r="F1635" s="3">
        <v>0.96102737537224603</v>
      </c>
      <c r="G1635" s="3">
        <v>3.8972624627753999E-2</v>
      </c>
      <c r="H1635" s="3">
        <v>1</v>
      </c>
      <c r="I1635" s="3">
        <v>0</v>
      </c>
      <c r="J1635" s="3">
        <v>0.98515284061431896</v>
      </c>
      <c r="K1635" s="3">
        <v>1.4847159385681199E-2</v>
      </c>
      <c r="L1635" s="3"/>
      <c r="M1635" s="3">
        <f t="shared" si="50"/>
        <v>0.96339991015065374</v>
      </c>
      <c r="N1635" s="3">
        <f t="shared" si="51"/>
        <v>3.6600089849346248E-2</v>
      </c>
      <c r="P1635" s="1">
        <v>1630</v>
      </c>
    </row>
    <row r="1636" spans="2:16" x14ac:dyDescent="0.3">
      <c r="B1636" s="1">
        <v>1966</v>
      </c>
      <c r="C1636" s="1">
        <v>9803</v>
      </c>
      <c r="D1636" s="3">
        <v>0.90741942461604996</v>
      </c>
      <c r="E1636" s="3">
        <v>9.2580575383949801E-2</v>
      </c>
      <c r="F1636" s="3">
        <v>0.94627280099506395</v>
      </c>
      <c r="G1636" s="3">
        <v>5.3727199004936201E-2</v>
      </c>
      <c r="H1636" s="3">
        <v>1</v>
      </c>
      <c r="I1636" s="3">
        <v>0</v>
      </c>
      <c r="J1636" s="3">
        <v>0.99997460842132602</v>
      </c>
      <c r="K1636" s="3">
        <v>2.5391578674316399E-5</v>
      </c>
      <c r="L1636" s="3"/>
      <c r="M1636" s="3">
        <f t="shared" si="50"/>
        <v>0.96341670850811001</v>
      </c>
      <c r="N1636" s="3">
        <f t="shared" si="51"/>
        <v>3.6583291491890081E-2</v>
      </c>
      <c r="P1636" s="1">
        <v>1631</v>
      </c>
    </row>
    <row r="1637" spans="2:16" x14ac:dyDescent="0.3">
      <c r="B1637" s="1">
        <v>842</v>
      </c>
      <c r="C1637" s="1">
        <v>4202</v>
      </c>
      <c r="D1637" s="3">
        <v>0.90741942461604996</v>
      </c>
      <c r="E1637" s="3">
        <v>9.2580575383949801E-2</v>
      </c>
      <c r="F1637" s="3">
        <v>0.94750892181810797</v>
      </c>
      <c r="G1637" s="3">
        <v>5.24910781818924E-2</v>
      </c>
      <c r="H1637" s="3">
        <v>1</v>
      </c>
      <c r="I1637" s="3">
        <v>0</v>
      </c>
      <c r="J1637" s="3">
        <v>0.999225974082947</v>
      </c>
      <c r="K1637" s="3">
        <v>7.7402591705322298E-4</v>
      </c>
      <c r="L1637" s="3"/>
      <c r="M1637" s="3">
        <f t="shared" si="50"/>
        <v>0.96353858012927618</v>
      </c>
      <c r="N1637" s="3">
        <f t="shared" si="51"/>
        <v>3.6461419870723856E-2</v>
      </c>
      <c r="P1637" s="1">
        <v>1632</v>
      </c>
    </row>
    <row r="1638" spans="2:16" x14ac:dyDescent="0.3">
      <c r="B1638" s="1">
        <v>18</v>
      </c>
      <c r="C1638" s="1">
        <v>94</v>
      </c>
      <c r="D1638" s="3">
        <v>0.90741942461604996</v>
      </c>
      <c r="E1638" s="3">
        <v>9.2580575383949801E-2</v>
      </c>
      <c r="F1638" s="3">
        <v>0.94695441925957702</v>
      </c>
      <c r="G1638" s="3">
        <v>5.3045580740423003E-2</v>
      </c>
      <c r="H1638" s="3">
        <v>1</v>
      </c>
      <c r="I1638" s="3">
        <v>0</v>
      </c>
      <c r="J1638" s="3">
        <v>0.99982446432113603</v>
      </c>
      <c r="K1638" s="3">
        <v>1.7553567886352501E-4</v>
      </c>
      <c r="L1638" s="3"/>
      <c r="M1638" s="3">
        <f t="shared" si="50"/>
        <v>0.96354957704919075</v>
      </c>
      <c r="N1638" s="3">
        <f t="shared" si="51"/>
        <v>3.645042295080908E-2</v>
      </c>
      <c r="P1638" s="1">
        <v>1633</v>
      </c>
    </row>
    <row r="1639" spans="2:16" x14ac:dyDescent="0.3">
      <c r="B1639" s="1">
        <v>1644</v>
      </c>
      <c r="C1639" s="1">
        <v>8229</v>
      </c>
      <c r="D1639" s="3">
        <v>0.90741942461604996</v>
      </c>
      <c r="E1639" s="3">
        <v>9.2580575383949801E-2</v>
      </c>
      <c r="F1639" s="3">
        <v>0.94748519126042896</v>
      </c>
      <c r="G1639" s="3">
        <v>5.2514808739571303E-2</v>
      </c>
      <c r="H1639" s="3">
        <v>1</v>
      </c>
      <c r="I1639" s="3">
        <v>0</v>
      </c>
      <c r="J1639" s="3">
        <v>0.99964642524719205</v>
      </c>
      <c r="K1639" s="3">
        <v>3.5357475280761702E-4</v>
      </c>
      <c r="L1639" s="3"/>
      <c r="M1639" s="3">
        <f t="shared" si="50"/>
        <v>0.96363776028091774</v>
      </c>
      <c r="N1639" s="3">
        <f t="shared" si="51"/>
        <v>3.636223971908218E-2</v>
      </c>
      <c r="P1639" s="1">
        <v>1634</v>
      </c>
    </row>
    <row r="1640" spans="2:16" x14ac:dyDescent="0.3">
      <c r="B1640" s="1">
        <v>1288</v>
      </c>
      <c r="C1640" s="1">
        <v>6437</v>
      </c>
      <c r="D1640" s="3">
        <v>0.90741942461604996</v>
      </c>
      <c r="E1640" s="3">
        <v>9.2580575383949801E-2</v>
      </c>
      <c r="F1640" s="3">
        <v>0.94728552553039502</v>
      </c>
      <c r="G1640" s="3">
        <v>5.2714474469605498E-2</v>
      </c>
      <c r="H1640" s="3">
        <v>1</v>
      </c>
      <c r="I1640" s="3">
        <v>0</v>
      </c>
      <c r="J1640" s="3">
        <v>0.99995219707489003</v>
      </c>
      <c r="K1640" s="3">
        <v>4.7802925109863302E-5</v>
      </c>
      <c r="L1640" s="3"/>
      <c r="M1640" s="3">
        <f t="shared" si="50"/>
        <v>0.96366428680533378</v>
      </c>
      <c r="N1640" s="3">
        <f t="shared" si="51"/>
        <v>3.6335713194666289E-2</v>
      </c>
      <c r="P1640" s="1">
        <v>1635</v>
      </c>
    </row>
    <row r="1641" spans="2:16" x14ac:dyDescent="0.3">
      <c r="B1641" s="1">
        <v>559</v>
      </c>
      <c r="C1641" s="1">
        <v>2743</v>
      </c>
      <c r="D1641" s="3">
        <v>0.90741942461604996</v>
      </c>
      <c r="E1641" s="3">
        <v>9.2580575383949801E-2</v>
      </c>
      <c r="F1641" s="3">
        <v>0.94739369203297796</v>
      </c>
      <c r="G1641" s="3">
        <v>5.2606307967021898E-2</v>
      </c>
      <c r="H1641" s="3">
        <v>1</v>
      </c>
      <c r="I1641" s="3">
        <v>0</v>
      </c>
      <c r="J1641" s="3">
        <v>0.99995338916778598</v>
      </c>
      <c r="K1641" s="3">
        <v>4.6610832214355503E-5</v>
      </c>
      <c r="L1641" s="3"/>
      <c r="M1641" s="3">
        <f t="shared" si="50"/>
        <v>0.96369162645420348</v>
      </c>
      <c r="N1641" s="3">
        <f t="shared" si="51"/>
        <v>3.630837354579651E-2</v>
      </c>
      <c r="P1641" s="1">
        <v>1636</v>
      </c>
    </row>
    <row r="1642" spans="2:16" x14ac:dyDescent="0.3">
      <c r="B1642" s="1">
        <v>432</v>
      </c>
      <c r="C1642" s="1">
        <v>2130</v>
      </c>
      <c r="D1642" s="3">
        <v>0.90741942461604996</v>
      </c>
      <c r="E1642" s="3">
        <v>9.2580575383949801E-2</v>
      </c>
      <c r="F1642" s="3">
        <v>0.94742667636254496</v>
      </c>
      <c r="G1642" s="3">
        <v>5.25733236374549E-2</v>
      </c>
      <c r="H1642" s="3">
        <v>1</v>
      </c>
      <c r="I1642" s="3">
        <v>0</v>
      </c>
      <c r="J1642" s="3">
        <v>0.999994397163391</v>
      </c>
      <c r="K1642" s="3">
        <v>5.6028366088867196E-6</v>
      </c>
      <c r="L1642" s="3"/>
      <c r="M1642" s="3">
        <f t="shared" si="50"/>
        <v>0.96371012453549654</v>
      </c>
      <c r="N1642" s="3">
        <f t="shared" si="51"/>
        <v>3.6289875464503393E-2</v>
      </c>
      <c r="P1642" s="1">
        <v>1637</v>
      </c>
    </row>
    <row r="1643" spans="2:16" x14ac:dyDescent="0.3">
      <c r="B1643" s="1">
        <v>577</v>
      </c>
      <c r="C1643" s="1">
        <v>2825</v>
      </c>
      <c r="D1643" s="3">
        <v>0.90741942461604996</v>
      </c>
      <c r="E1643" s="3">
        <v>9.2580575383949801E-2</v>
      </c>
      <c r="F1643" s="3">
        <v>0.94768578822520699</v>
      </c>
      <c r="G1643" s="3">
        <v>5.2314211774793201E-2</v>
      </c>
      <c r="H1643" s="3">
        <v>1</v>
      </c>
      <c r="I1643" s="3">
        <v>0</v>
      </c>
      <c r="J1643" s="3">
        <v>0.99996614456176802</v>
      </c>
      <c r="K1643" s="3">
        <v>3.3855438232421902E-5</v>
      </c>
      <c r="L1643" s="3"/>
      <c r="M1643" s="3">
        <f t="shared" si="50"/>
        <v>0.96376783935075627</v>
      </c>
      <c r="N1643" s="3">
        <f t="shared" si="51"/>
        <v>3.6232160649243852E-2</v>
      </c>
      <c r="P1643" s="1">
        <v>1638</v>
      </c>
    </row>
    <row r="1644" spans="2:16" x14ac:dyDescent="0.3">
      <c r="B1644" s="1">
        <v>1515</v>
      </c>
      <c r="C1644" s="1">
        <v>7592</v>
      </c>
      <c r="D1644" s="3">
        <v>0.90741942461604996</v>
      </c>
      <c r="E1644" s="3">
        <v>9.2580575383949801E-2</v>
      </c>
      <c r="F1644" s="3">
        <v>0.95066247235408596</v>
      </c>
      <c r="G1644" s="3">
        <v>4.9337527645913898E-2</v>
      </c>
      <c r="H1644" s="3">
        <v>1</v>
      </c>
      <c r="I1644" s="3">
        <v>0</v>
      </c>
      <c r="J1644" s="3">
        <v>0.99720096588134799</v>
      </c>
      <c r="K1644" s="3">
        <v>2.7990341186523398E-3</v>
      </c>
      <c r="L1644" s="3"/>
      <c r="M1644" s="3">
        <f t="shared" si="50"/>
        <v>0.96382071571287098</v>
      </c>
      <c r="N1644" s="3">
        <f t="shared" si="51"/>
        <v>3.6179284287129007E-2</v>
      </c>
      <c r="P1644" s="1">
        <v>1639</v>
      </c>
    </row>
    <row r="1645" spans="2:16" x14ac:dyDescent="0.3">
      <c r="B1645" s="1">
        <v>905</v>
      </c>
      <c r="C1645" s="1">
        <v>4542</v>
      </c>
      <c r="D1645" s="3">
        <v>0.90741942461604996</v>
      </c>
      <c r="E1645" s="3">
        <v>9.2580575383949801E-2</v>
      </c>
      <c r="F1645" s="3">
        <v>0.94795124530589503</v>
      </c>
      <c r="G1645" s="3">
        <v>5.2048754694105102E-2</v>
      </c>
      <c r="H1645" s="3">
        <v>1</v>
      </c>
      <c r="I1645" s="3">
        <v>0</v>
      </c>
      <c r="J1645" s="3">
        <v>0.99996817111969005</v>
      </c>
      <c r="K1645" s="3">
        <v>3.1828880310058601E-5</v>
      </c>
      <c r="L1645" s="3"/>
      <c r="M1645" s="3">
        <f t="shared" si="50"/>
        <v>0.96383471026040879</v>
      </c>
      <c r="N1645" s="3">
        <f t="shared" si="51"/>
        <v>3.6165289739591239E-2</v>
      </c>
      <c r="P1645" s="1">
        <v>1640</v>
      </c>
    </row>
    <row r="1646" spans="2:16" x14ac:dyDescent="0.3">
      <c r="B1646" s="1">
        <v>1318</v>
      </c>
      <c r="C1646" s="1">
        <v>6626</v>
      </c>
      <c r="D1646" s="3">
        <v>0.90741942461604996</v>
      </c>
      <c r="E1646" s="3">
        <v>9.2580575383949801E-2</v>
      </c>
      <c r="F1646" s="3">
        <v>0.94870648467949903</v>
      </c>
      <c r="G1646" s="3">
        <v>5.1293515320500499E-2</v>
      </c>
      <c r="H1646" s="3">
        <v>1</v>
      </c>
      <c r="I1646" s="3">
        <v>0</v>
      </c>
      <c r="J1646" s="3">
        <v>0.99985659122466997</v>
      </c>
      <c r="K1646" s="3">
        <v>1.4340877532959001E-4</v>
      </c>
      <c r="L1646" s="3"/>
      <c r="M1646" s="3">
        <f t="shared" si="50"/>
        <v>0.96399562513005477</v>
      </c>
      <c r="N1646" s="3">
        <f t="shared" si="51"/>
        <v>3.6004374869944969E-2</v>
      </c>
      <c r="P1646" s="1">
        <v>1641</v>
      </c>
    </row>
    <row r="1647" spans="2:16" x14ac:dyDescent="0.3">
      <c r="B1647" s="1">
        <v>1690</v>
      </c>
      <c r="C1647" s="1">
        <v>8484</v>
      </c>
      <c r="D1647" s="3">
        <v>0.90741942461604996</v>
      </c>
      <c r="E1647" s="3">
        <v>9.2580575383949801E-2</v>
      </c>
      <c r="F1647" s="3">
        <v>0.94910182907198004</v>
      </c>
      <c r="G1647" s="3">
        <v>5.0898170928020299E-2</v>
      </c>
      <c r="H1647" s="3">
        <v>1</v>
      </c>
      <c r="I1647" s="3">
        <v>0</v>
      </c>
      <c r="J1647" s="3">
        <v>0.99946242570877097</v>
      </c>
      <c r="K1647" s="3">
        <v>5.3757429122924805E-4</v>
      </c>
      <c r="L1647" s="3"/>
      <c r="M1647" s="3">
        <f t="shared" si="50"/>
        <v>0.9639959198492003</v>
      </c>
      <c r="N1647" s="3">
        <f t="shared" si="51"/>
        <v>3.6004080150799839E-2</v>
      </c>
      <c r="P1647" s="1">
        <v>1642</v>
      </c>
    </row>
    <row r="1648" spans="2:16" x14ac:dyDescent="0.3">
      <c r="B1648" s="1">
        <v>1387</v>
      </c>
      <c r="C1648" s="1">
        <v>6983</v>
      </c>
      <c r="D1648" s="3">
        <v>0.90741942461604996</v>
      </c>
      <c r="E1648" s="3">
        <v>9.2580575383949801E-2</v>
      </c>
      <c r="F1648" s="3">
        <v>0.95263161549686404</v>
      </c>
      <c r="G1648" s="3">
        <v>4.73683845031359E-2</v>
      </c>
      <c r="H1648" s="3">
        <v>1</v>
      </c>
      <c r="I1648" s="3">
        <v>0</v>
      </c>
      <c r="J1648" s="3">
        <v>0.99610269069671598</v>
      </c>
      <c r="K1648" s="3">
        <v>3.8973093032836901E-3</v>
      </c>
      <c r="L1648" s="3"/>
      <c r="M1648" s="3">
        <f t="shared" si="50"/>
        <v>0.96403843270240752</v>
      </c>
      <c r="N1648" s="3">
        <f t="shared" si="51"/>
        <v>3.5961567297592346E-2</v>
      </c>
      <c r="P1648" s="1">
        <v>1643</v>
      </c>
    </row>
    <row r="1649" spans="2:16" x14ac:dyDescent="0.3">
      <c r="B1649" s="1">
        <v>1531</v>
      </c>
      <c r="C1649" s="1">
        <v>7655</v>
      </c>
      <c r="D1649" s="3">
        <v>0.90741942461604996</v>
      </c>
      <c r="E1649" s="3">
        <v>9.2580575383949801E-2</v>
      </c>
      <c r="F1649" s="3">
        <v>0.94890003726635896</v>
      </c>
      <c r="G1649" s="3">
        <v>5.1099962733640897E-2</v>
      </c>
      <c r="H1649" s="3">
        <v>1</v>
      </c>
      <c r="I1649" s="3">
        <v>0</v>
      </c>
      <c r="J1649" s="3">
        <v>0.99996924400329601</v>
      </c>
      <c r="K1649" s="3">
        <v>3.0755996704101603E-5</v>
      </c>
      <c r="L1649" s="3"/>
      <c r="M1649" s="3">
        <f t="shared" si="50"/>
        <v>0.96407217647142618</v>
      </c>
      <c r="N1649" s="3">
        <f t="shared" si="51"/>
        <v>3.5927823528573696E-2</v>
      </c>
      <c r="P1649" s="1">
        <v>1644</v>
      </c>
    </row>
    <row r="1650" spans="2:16" x14ac:dyDescent="0.3">
      <c r="B1650" s="1">
        <v>1933</v>
      </c>
      <c r="C1650" s="1">
        <v>9680</v>
      </c>
      <c r="D1650" s="3">
        <v>0.90741942461604996</v>
      </c>
      <c r="E1650" s="3">
        <v>9.2580575383949801E-2</v>
      </c>
      <c r="F1650" s="3">
        <v>0.94922463971429205</v>
      </c>
      <c r="G1650" s="3">
        <v>5.0775360285707602E-2</v>
      </c>
      <c r="H1650" s="3">
        <v>1</v>
      </c>
      <c r="I1650" s="3">
        <v>0</v>
      </c>
      <c r="J1650" s="3">
        <v>0.99994587898254395</v>
      </c>
      <c r="K1650" s="3">
        <v>5.4121017456054701E-5</v>
      </c>
      <c r="L1650" s="3"/>
      <c r="M1650" s="3">
        <f t="shared" si="50"/>
        <v>0.96414748582822152</v>
      </c>
      <c r="N1650" s="3">
        <f t="shared" si="51"/>
        <v>3.5852514171778364E-2</v>
      </c>
      <c r="P1650" s="1">
        <v>1645</v>
      </c>
    </row>
    <row r="1651" spans="2:16" x14ac:dyDescent="0.3">
      <c r="B1651" s="1">
        <v>1504</v>
      </c>
      <c r="C1651" s="1">
        <v>7525</v>
      </c>
      <c r="D1651" s="3">
        <v>0.90741942461604996</v>
      </c>
      <c r="E1651" s="3">
        <v>9.2580575383949801E-2</v>
      </c>
      <c r="F1651" s="3">
        <v>0.94947126629440803</v>
      </c>
      <c r="G1651" s="3">
        <v>5.0528733705591598E-2</v>
      </c>
      <c r="H1651" s="3">
        <v>1</v>
      </c>
      <c r="I1651" s="3">
        <v>0</v>
      </c>
      <c r="J1651" s="3">
        <v>0.99981373548507702</v>
      </c>
      <c r="K1651" s="3">
        <v>1.86264514923096E-4</v>
      </c>
      <c r="L1651" s="3"/>
      <c r="M1651" s="3">
        <f t="shared" si="50"/>
        <v>0.96417610659888375</v>
      </c>
      <c r="N1651" s="3">
        <f t="shared" si="51"/>
        <v>3.5823893401116122E-2</v>
      </c>
      <c r="P1651" s="1">
        <v>1646</v>
      </c>
    </row>
    <row r="1652" spans="2:16" x14ac:dyDescent="0.3">
      <c r="B1652" s="1">
        <v>527</v>
      </c>
      <c r="C1652" s="1">
        <v>2577</v>
      </c>
      <c r="D1652" s="3">
        <v>0.90741942461604996</v>
      </c>
      <c r="E1652" s="3">
        <v>9.2580575383949801E-2</v>
      </c>
      <c r="F1652" s="3">
        <v>0.94967384884106998</v>
      </c>
      <c r="G1652" s="3">
        <v>5.0326151158930403E-2</v>
      </c>
      <c r="H1652" s="3">
        <v>1</v>
      </c>
      <c r="I1652" s="3">
        <v>0</v>
      </c>
      <c r="J1652" s="3">
        <v>0.99965083599090598</v>
      </c>
      <c r="K1652" s="3">
        <v>3.4916400909423801E-4</v>
      </c>
      <c r="L1652" s="3"/>
      <c r="M1652" s="3">
        <f t="shared" si="50"/>
        <v>0.96418602736200643</v>
      </c>
      <c r="N1652" s="3">
        <f t="shared" si="51"/>
        <v>3.5813972637993609E-2</v>
      </c>
      <c r="P1652" s="1">
        <v>1647</v>
      </c>
    </row>
    <row r="1653" spans="2:16" x14ac:dyDescent="0.3">
      <c r="B1653" s="1">
        <v>458</v>
      </c>
      <c r="C1653" s="1">
        <v>2277</v>
      </c>
      <c r="D1653" s="3">
        <v>0.90741942461604996</v>
      </c>
      <c r="E1653" s="3">
        <v>9.2580575383949801E-2</v>
      </c>
      <c r="F1653" s="3">
        <v>0.96799220427242005</v>
      </c>
      <c r="G1653" s="3">
        <v>3.2007795727579801E-2</v>
      </c>
      <c r="H1653" s="3">
        <v>1</v>
      </c>
      <c r="I1653" s="3">
        <v>0</v>
      </c>
      <c r="J1653" s="3">
        <v>0.98174059391021695</v>
      </c>
      <c r="K1653" s="3">
        <v>1.8259406089782701E-2</v>
      </c>
      <c r="L1653" s="3"/>
      <c r="M1653" s="3">
        <f t="shared" si="50"/>
        <v>0.96428805569967169</v>
      </c>
      <c r="N1653" s="3">
        <f t="shared" si="51"/>
        <v>3.5711944300328077E-2</v>
      </c>
      <c r="P1653" s="1">
        <v>1648</v>
      </c>
    </row>
    <row r="1654" spans="2:16" x14ac:dyDescent="0.3">
      <c r="B1654" s="1">
        <v>260</v>
      </c>
      <c r="C1654" s="1">
        <v>1212</v>
      </c>
      <c r="D1654" s="3">
        <v>0.90741942461604996</v>
      </c>
      <c r="E1654" s="3">
        <v>9.2580575383949801E-2</v>
      </c>
      <c r="F1654" s="3">
        <v>0.95043089230101896</v>
      </c>
      <c r="G1654" s="3">
        <v>4.9569107698981298E-2</v>
      </c>
      <c r="H1654" s="3">
        <v>1</v>
      </c>
      <c r="I1654" s="3">
        <v>0</v>
      </c>
      <c r="J1654" s="3">
        <v>0.99968492984771695</v>
      </c>
      <c r="K1654" s="3">
        <v>3.1507015228271501E-4</v>
      </c>
      <c r="L1654" s="3"/>
      <c r="M1654" s="3">
        <f t="shared" si="50"/>
        <v>0.96438381169119647</v>
      </c>
      <c r="N1654" s="3">
        <f t="shared" si="51"/>
        <v>3.5616188308803455E-2</v>
      </c>
      <c r="P1654" s="1">
        <v>1649</v>
      </c>
    </row>
    <row r="1655" spans="2:16" x14ac:dyDescent="0.3">
      <c r="B1655" s="1">
        <v>1056</v>
      </c>
      <c r="C1655" s="1">
        <v>5308</v>
      </c>
      <c r="D1655" s="3">
        <v>0.90741942461604996</v>
      </c>
      <c r="E1655" s="3">
        <v>9.2580575383949801E-2</v>
      </c>
      <c r="F1655" s="3">
        <v>0.95486367599419497</v>
      </c>
      <c r="G1655" s="3">
        <v>4.51363240058048E-2</v>
      </c>
      <c r="H1655" s="3">
        <v>1</v>
      </c>
      <c r="I1655" s="3">
        <v>0</v>
      </c>
      <c r="J1655" s="3">
        <v>0.99548351764678999</v>
      </c>
      <c r="K1655" s="3">
        <v>4.5164823532104501E-3</v>
      </c>
      <c r="L1655" s="3"/>
      <c r="M1655" s="3">
        <f t="shared" si="50"/>
        <v>0.96444165456425879</v>
      </c>
      <c r="N1655" s="3">
        <f t="shared" si="51"/>
        <v>3.5558345435741261E-2</v>
      </c>
      <c r="P1655" s="1">
        <v>1650</v>
      </c>
    </row>
    <row r="1656" spans="2:16" x14ac:dyDescent="0.3">
      <c r="B1656" s="1">
        <v>729</v>
      </c>
      <c r="C1656" s="1">
        <v>3587</v>
      </c>
      <c r="D1656" s="3">
        <v>0.90741942461604996</v>
      </c>
      <c r="E1656" s="3">
        <v>9.2580575383949801E-2</v>
      </c>
      <c r="F1656" s="3">
        <v>0.95068234905751903</v>
      </c>
      <c r="G1656" s="3">
        <v>4.9317650942481098E-2</v>
      </c>
      <c r="H1656" s="3">
        <v>1</v>
      </c>
      <c r="I1656" s="3">
        <v>0</v>
      </c>
      <c r="J1656" s="3">
        <v>0.99982684850692705</v>
      </c>
      <c r="K1656" s="3">
        <v>1.7315149307251001E-4</v>
      </c>
      <c r="L1656" s="3"/>
      <c r="M1656" s="3">
        <f t="shared" si="50"/>
        <v>0.96448215554512406</v>
      </c>
      <c r="N1656" s="3">
        <f t="shared" si="51"/>
        <v>3.5517844454875852E-2</v>
      </c>
      <c r="P1656" s="1">
        <v>1651</v>
      </c>
    </row>
    <row r="1657" spans="2:16" x14ac:dyDescent="0.3">
      <c r="B1657" s="1">
        <v>1082</v>
      </c>
      <c r="C1657" s="1">
        <v>5448</v>
      </c>
      <c r="D1657" s="3">
        <v>0.90741942461604996</v>
      </c>
      <c r="E1657" s="3">
        <v>9.2580575383949801E-2</v>
      </c>
      <c r="F1657" s="3">
        <v>0.95450962185809296</v>
      </c>
      <c r="G1657" s="3">
        <v>4.5490378141907102E-2</v>
      </c>
      <c r="H1657" s="3">
        <v>1</v>
      </c>
      <c r="I1657" s="3">
        <v>0</v>
      </c>
      <c r="J1657" s="3">
        <v>0.99628013372421298</v>
      </c>
      <c r="K1657" s="3">
        <v>3.71986627578735E-3</v>
      </c>
      <c r="L1657" s="3"/>
      <c r="M1657" s="3">
        <f t="shared" si="50"/>
        <v>0.96455229504958895</v>
      </c>
      <c r="N1657" s="3">
        <f t="shared" si="51"/>
        <v>3.5447704950411066E-2</v>
      </c>
      <c r="P1657" s="1">
        <v>1652</v>
      </c>
    </row>
    <row r="1658" spans="2:16" x14ac:dyDescent="0.3">
      <c r="B1658" s="1">
        <v>1979</v>
      </c>
      <c r="C1658" s="1">
        <v>9889</v>
      </c>
      <c r="D1658" s="3">
        <v>0.90741942461604996</v>
      </c>
      <c r="E1658" s="3">
        <v>9.2580575383949801E-2</v>
      </c>
      <c r="F1658" s="3">
        <v>0.95450962185809296</v>
      </c>
      <c r="G1658" s="3">
        <v>4.5490378141907102E-2</v>
      </c>
      <c r="H1658" s="3">
        <v>1</v>
      </c>
      <c r="I1658" s="3">
        <v>0</v>
      </c>
      <c r="J1658" s="3">
        <v>0.99628013372421298</v>
      </c>
      <c r="K1658" s="3">
        <v>3.71986627578735E-3</v>
      </c>
      <c r="L1658" s="3"/>
      <c r="M1658" s="3">
        <f t="shared" si="50"/>
        <v>0.96455229504958895</v>
      </c>
      <c r="N1658" s="3">
        <f t="shared" si="51"/>
        <v>3.5447704950411066E-2</v>
      </c>
      <c r="P1658" s="1">
        <v>1653</v>
      </c>
    </row>
    <row r="1659" spans="2:16" x14ac:dyDescent="0.3">
      <c r="B1659" s="1">
        <v>216</v>
      </c>
      <c r="C1659" s="1">
        <v>994</v>
      </c>
      <c r="D1659" s="3">
        <v>0.90741942461604996</v>
      </c>
      <c r="E1659" s="3">
        <v>9.2580575383949801E-2</v>
      </c>
      <c r="F1659" s="3">
        <v>0.95407000821424603</v>
      </c>
      <c r="G1659" s="3">
        <v>4.5929991785754201E-2</v>
      </c>
      <c r="H1659" s="3">
        <v>1</v>
      </c>
      <c r="I1659" s="3">
        <v>0</v>
      </c>
      <c r="J1659" s="3">
        <v>0.99675935506820701</v>
      </c>
      <c r="K1659" s="3">
        <v>3.2406449317932099E-3</v>
      </c>
      <c r="L1659" s="3"/>
      <c r="M1659" s="3">
        <f t="shared" si="50"/>
        <v>0.96456219697462564</v>
      </c>
      <c r="N1659" s="3">
        <f t="shared" si="51"/>
        <v>3.5437803025374304E-2</v>
      </c>
      <c r="P1659" s="1">
        <v>1654</v>
      </c>
    </row>
    <row r="1660" spans="2:16" x14ac:dyDescent="0.3">
      <c r="B1660" s="1">
        <v>1880</v>
      </c>
      <c r="C1660" s="1">
        <v>9424</v>
      </c>
      <c r="D1660" s="3">
        <v>0.90741942461604996</v>
      </c>
      <c r="E1660" s="3">
        <v>9.2580575383949801E-2</v>
      </c>
      <c r="F1660" s="3">
        <v>0.95261562209961004</v>
      </c>
      <c r="G1660" s="3">
        <v>4.7384377900390198E-2</v>
      </c>
      <c r="H1660" s="3">
        <v>1</v>
      </c>
      <c r="I1660" s="3">
        <v>0</v>
      </c>
      <c r="J1660" s="3">
        <v>0.99871790409088101</v>
      </c>
      <c r="K1660" s="3">
        <v>1.28209590911865E-3</v>
      </c>
      <c r="L1660" s="3"/>
      <c r="M1660" s="3">
        <f t="shared" si="50"/>
        <v>0.96468823770163525</v>
      </c>
      <c r="N1660" s="3">
        <f t="shared" si="51"/>
        <v>3.5311762298364663E-2</v>
      </c>
      <c r="P1660" s="1">
        <v>1655</v>
      </c>
    </row>
    <row r="1661" spans="2:16" x14ac:dyDescent="0.3">
      <c r="B1661" s="1">
        <v>1195</v>
      </c>
      <c r="C1661" s="1">
        <v>5957</v>
      </c>
      <c r="D1661" s="3">
        <v>0.90741942461604996</v>
      </c>
      <c r="E1661" s="3">
        <v>9.2580575383949801E-2</v>
      </c>
      <c r="F1661" s="3">
        <v>0.95148914521799699</v>
      </c>
      <c r="G1661" s="3">
        <v>4.85108547820031E-2</v>
      </c>
      <c r="H1661" s="3">
        <v>1</v>
      </c>
      <c r="I1661" s="3">
        <v>0</v>
      </c>
      <c r="J1661" s="3">
        <v>0.99998509883880604</v>
      </c>
      <c r="K1661" s="3">
        <v>1.49011611938477E-5</v>
      </c>
      <c r="L1661" s="3"/>
      <c r="M1661" s="3">
        <f t="shared" si="50"/>
        <v>0.9647234171682133</v>
      </c>
      <c r="N1661" s="3">
        <f t="shared" si="51"/>
        <v>3.5276582831786689E-2</v>
      </c>
      <c r="P1661" s="1">
        <v>1656</v>
      </c>
    </row>
    <row r="1662" spans="2:16" x14ac:dyDescent="0.3">
      <c r="B1662" s="1">
        <v>15</v>
      </c>
      <c r="C1662" s="1">
        <v>65</v>
      </c>
      <c r="D1662" s="3">
        <v>0.90741942461604996</v>
      </c>
      <c r="E1662" s="3">
        <v>9.2580575383949801E-2</v>
      </c>
      <c r="F1662" s="3">
        <v>0.95546506432195699</v>
      </c>
      <c r="G1662" s="3">
        <v>4.45349356780428E-2</v>
      </c>
      <c r="H1662" s="3">
        <v>1</v>
      </c>
      <c r="I1662" s="3">
        <v>0</v>
      </c>
      <c r="J1662" s="3">
        <v>0.99611973762512196</v>
      </c>
      <c r="K1662" s="3">
        <v>3.8802623748779301E-3</v>
      </c>
      <c r="L1662" s="3"/>
      <c r="M1662" s="3">
        <f t="shared" si="50"/>
        <v>0.9647510566407822</v>
      </c>
      <c r="N1662" s="3">
        <f t="shared" si="51"/>
        <v>3.5248943359217633E-2</v>
      </c>
      <c r="P1662" s="1">
        <v>1657</v>
      </c>
    </row>
    <row r="1663" spans="2:16" x14ac:dyDescent="0.3">
      <c r="B1663" s="1">
        <v>66</v>
      </c>
      <c r="C1663" s="1">
        <v>326</v>
      </c>
      <c r="D1663" s="3">
        <v>0.90741942461604996</v>
      </c>
      <c r="E1663" s="3">
        <v>9.2580575383949801E-2</v>
      </c>
      <c r="F1663" s="3">
        <v>0.95335899931230506</v>
      </c>
      <c r="G1663" s="3">
        <v>4.66410006876945E-2</v>
      </c>
      <c r="H1663" s="3">
        <v>1</v>
      </c>
      <c r="I1663" s="3">
        <v>0</v>
      </c>
      <c r="J1663" s="3">
        <v>0.99844294786453203</v>
      </c>
      <c r="K1663" s="3">
        <v>1.5570521354675299E-3</v>
      </c>
      <c r="L1663" s="3"/>
      <c r="M1663" s="3">
        <f t="shared" si="50"/>
        <v>0.96480534294822173</v>
      </c>
      <c r="N1663" s="3">
        <f t="shared" si="51"/>
        <v>3.5194657051777961E-2</v>
      </c>
      <c r="P1663" s="1">
        <v>1658</v>
      </c>
    </row>
    <row r="1664" spans="2:16" x14ac:dyDescent="0.3">
      <c r="B1664" s="1">
        <v>1703</v>
      </c>
      <c r="C1664" s="1">
        <v>8596</v>
      </c>
      <c r="D1664" s="3">
        <v>0.90741942461604996</v>
      </c>
      <c r="E1664" s="3">
        <v>9.2580575383949801E-2</v>
      </c>
      <c r="F1664" s="3">
        <v>0.95198889938238995</v>
      </c>
      <c r="G1664" s="3">
        <v>4.8011100617609798E-2</v>
      </c>
      <c r="H1664" s="3">
        <v>1</v>
      </c>
      <c r="I1664" s="3">
        <v>0</v>
      </c>
      <c r="J1664" s="3">
        <v>0.99982136487960804</v>
      </c>
      <c r="K1664" s="3">
        <v>1.78635120391846E-4</v>
      </c>
      <c r="L1664" s="3"/>
      <c r="M1664" s="3">
        <f t="shared" si="50"/>
        <v>0.96480742221951199</v>
      </c>
      <c r="N1664" s="3">
        <f t="shared" si="51"/>
        <v>3.5192577780487858E-2</v>
      </c>
      <c r="P1664" s="1">
        <v>1659</v>
      </c>
    </row>
    <row r="1665" spans="2:16" x14ac:dyDescent="0.3">
      <c r="B1665" s="1">
        <v>8</v>
      </c>
      <c r="C1665" s="1">
        <v>23</v>
      </c>
      <c r="D1665" s="3">
        <v>0.90741942461604996</v>
      </c>
      <c r="E1665" s="3">
        <v>9.2580575383949801E-2</v>
      </c>
      <c r="F1665" s="3">
        <v>0.95195916790895696</v>
      </c>
      <c r="G1665" s="3">
        <v>4.8040832091043199E-2</v>
      </c>
      <c r="H1665" s="3">
        <v>1</v>
      </c>
      <c r="I1665" s="3">
        <v>0</v>
      </c>
      <c r="J1665" s="3">
        <v>0.99996614456176802</v>
      </c>
      <c r="K1665" s="3">
        <v>3.3855438232421902E-5</v>
      </c>
      <c r="L1665" s="3"/>
      <c r="M1665" s="3">
        <f t="shared" si="50"/>
        <v>0.96483618427169371</v>
      </c>
      <c r="N1665" s="3">
        <f t="shared" si="51"/>
        <v>3.5163815728306354E-2</v>
      </c>
      <c r="P1665" s="1">
        <v>1660</v>
      </c>
    </row>
    <row r="1666" spans="2:16" x14ac:dyDescent="0.3">
      <c r="B1666" s="1">
        <v>999</v>
      </c>
      <c r="C1666" s="1">
        <v>5024</v>
      </c>
      <c r="D1666" s="3">
        <v>0.90741942461604996</v>
      </c>
      <c r="E1666" s="3">
        <v>9.2580575383949801E-2</v>
      </c>
      <c r="F1666" s="3">
        <v>0.95270443117528503</v>
      </c>
      <c r="G1666" s="3">
        <v>4.7295568824715001E-2</v>
      </c>
      <c r="H1666" s="3">
        <v>1</v>
      </c>
      <c r="I1666" s="3">
        <v>0</v>
      </c>
      <c r="J1666" s="3">
        <v>0.99927252531051602</v>
      </c>
      <c r="K1666" s="3">
        <v>7.2747468948364301E-4</v>
      </c>
      <c r="L1666" s="3"/>
      <c r="M1666" s="3">
        <f t="shared" si="50"/>
        <v>0.9648490952754627</v>
      </c>
      <c r="N1666" s="3">
        <f t="shared" si="51"/>
        <v>3.5150904724537108E-2</v>
      </c>
      <c r="P1666" s="1">
        <v>1661</v>
      </c>
    </row>
    <row r="1667" spans="2:16" x14ac:dyDescent="0.3">
      <c r="B1667" s="1">
        <v>1266</v>
      </c>
      <c r="C1667" s="1">
        <v>6302</v>
      </c>
      <c r="D1667" s="3">
        <v>0.90741942461604996</v>
      </c>
      <c r="E1667" s="3">
        <v>9.2580575383949801E-2</v>
      </c>
      <c r="F1667" s="3">
        <v>0.95285753936281903</v>
      </c>
      <c r="G1667" s="3">
        <v>4.7142460637181298E-2</v>
      </c>
      <c r="H1667" s="3">
        <v>1</v>
      </c>
      <c r="I1667" s="3">
        <v>0</v>
      </c>
      <c r="J1667" s="3">
        <v>0.99913412332534801</v>
      </c>
      <c r="K1667" s="3">
        <v>8.6587667465210004E-4</v>
      </c>
      <c r="L1667" s="3"/>
      <c r="M1667" s="3">
        <f t="shared" si="50"/>
        <v>0.96485277182605422</v>
      </c>
      <c r="N1667" s="3">
        <f t="shared" si="51"/>
        <v>3.5147228173945798E-2</v>
      </c>
      <c r="P1667" s="1">
        <v>1662</v>
      </c>
    </row>
    <row r="1668" spans="2:16" x14ac:dyDescent="0.3">
      <c r="B1668" s="1">
        <v>108</v>
      </c>
      <c r="C1668" s="1">
        <v>519</v>
      </c>
      <c r="D1668" s="3">
        <v>0.90741942461604996</v>
      </c>
      <c r="E1668" s="3">
        <v>9.2580575383949801E-2</v>
      </c>
      <c r="F1668" s="3">
        <v>0.95227675868553197</v>
      </c>
      <c r="G1668" s="3">
        <v>4.7723241314468E-2</v>
      </c>
      <c r="H1668" s="3">
        <v>1</v>
      </c>
      <c r="I1668" s="3">
        <v>0</v>
      </c>
      <c r="J1668" s="3">
        <v>0.99972468614578203</v>
      </c>
      <c r="K1668" s="3">
        <v>2.7531385421752903E-4</v>
      </c>
      <c r="L1668" s="3"/>
      <c r="M1668" s="3">
        <f t="shared" si="50"/>
        <v>0.96485521736184099</v>
      </c>
      <c r="N1668" s="3">
        <f t="shared" si="51"/>
        <v>3.5144782638158831E-2</v>
      </c>
      <c r="P1668" s="1">
        <v>1663</v>
      </c>
    </row>
    <row r="1669" spans="2:16" x14ac:dyDescent="0.3">
      <c r="B1669" s="1">
        <v>1918</v>
      </c>
      <c r="C1669" s="1">
        <v>9598</v>
      </c>
      <c r="D1669" s="3">
        <v>0.90741942461604996</v>
      </c>
      <c r="E1669" s="3">
        <v>9.2580575383949801E-2</v>
      </c>
      <c r="F1669" s="3">
        <v>0.95527327806686302</v>
      </c>
      <c r="G1669" s="3">
        <v>4.4726721933136697E-2</v>
      </c>
      <c r="H1669" s="3">
        <v>1</v>
      </c>
      <c r="I1669" s="3">
        <v>0</v>
      </c>
      <c r="J1669" s="3">
        <v>0.99683856964111295</v>
      </c>
      <c r="K1669" s="3">
        <v>3.1614303588867201E-3</v>
      </c>
      <c r="L1669" s="3"/>
      <c r="M1669" s="3">
        <f t="shared" si="50"/>
        <v>0.9648828180810064</v>
      </c>
      <c r="N1669" s="3">
        <f t="shared" si="51"/>
        <v>3.5117181918993302E-2</v>
      </c>
      <c r="P1669" s="1">
        <v>1664</v>
      </c>
    </row>
    <row r="1670" spans="2:16" x14ac:dyDescent="0.3">
      <c r="B1670" s="1">
        <v>1891</v>
      </c>
      <c r="C1670" s="1">
        <v>9475</v>
      </c>
      <c r="D1670" s="3">
        <v>0.90741942461604996</v>
      </c>
      <c r="E1670" s="3">
        <v>9.2580575383949801E-2</v>
      </c>
      <c r="F1670" s="3">
        <v>0.95233475191114103</v>
      </c>
      <c r="G1670" s="3">
        <v>4.76652480888589E-2</v>
      </c>
      <c r="H1670" s="3">
        <v>1</v>
      </c>
      <c r="I1670" s="3">
        <v>0</v>
      </c>
      <c r="J1670" s="3">
        <v>0.99978858232498202</v>
      </c>
      <c r="K1670" s="3">
        <v>2.1141767501831101E-4</v>
      </c>
      <c r="L1670" s="3"/>
      <c r="M1670" s="3">
        <f t="shared" ref="M1670:M1733" si="52">+AVERAGE(D1670,F1670,H1670,J1670)</f>
        <v>0.96488568971304323</v>
      </c>
      <c r="N1670" s="3">
        <f t="shared" ref="N1670:N1733" si="53">+AVERAGE(E1670,G1670,I1670,K1670)</f>
        <v>3.5114310286956753E-2</v>
      </c>
      <c r="P1670" s="1">
        <v>1665</v>
      </c>
    </row>
    <row r="1671" spans="2:16" x14ac:dyDescent="0.3">
      <c r="B1671" s="1">
        <v>1470</v>
      </c>
      <c r="C1671" s="1">
        <v>7384</v>
      </c>
      <c r="D1671" s="3">
        <v>0.90741942461604996</v>
      </c>
      <c r="E1671" s="3">
        <v>9.2580575383949801E-2</v>
      </c>
      <c r="F1671" s="3">
        <v>0.95859489890554495</v>
      </c>
      <c r="G1671" s="3">
        <v>4.1405101094454902E-2</v>
      </c>
      <c r="H1671" s="3">
        <v>1</v>
      </c>
      <c r="I1671" s="3">
        <v>0</v>
      </c>
      <c r="J1671" s="3">
        <v>0.99373912811279297</v>
      </c>
      <c r="K1671" s="3">
        <v>6.2608718872070304E-3</v>
      </c>
      <c r="L1671" s="3"/>
      <c r="M1671" s="3">
        <f t="shared" si="52"/>
        <v>0.96493836290859702</v>
      </c>
      <c r="N1671" s="3">
        <f t="shared" si="53"/>
        <v>3.5061637091402933E-2</v>
      </c>
      <c r="P1671" s="1">
        <v>1666</v>
      </c>
    </row>
    <row r="1672" spans="2:16" x14ac:dyDescent="0.3">
      <c r="B1672" s="1">
        <v>1115</v>
      </c>
      <c r="C1672" s="1">
        <v>5629</v>
      </c>
      <c r="D1672" s="3">
        <v>0.90741942461604996</v>
      </c>
      <c r="E1672" s="3">
        <v>9.2580575383949801E-2</v>
      </c>
      <c r="F1672" s="3">
        <v>0.95244050594416796</v>
      </c>
      <c r="G1672" s="3">
        <v>4.7559494055832E-2</v>
      </c>
      <c r="H1672" s="3">
        <v>1</v>
      </c>
      <c r="I1672" s="3">
        <v>0</v>
      </c>
      <c r="J1672" s="3">
        <v>0.99992465972900402</v>
      </c>
      <c r="K1672" s="3">
        <v>7.5340270996093804E-5</v>
      </c>
      <c r="L1672" s="3"/>
      <c r="M1672" s="3">
        <f t="shared" si="52"/>
        <v>0.96494614757230546</v>
      </c>
      <c r="N1672" s="3">
        <f t="shared" si="53"/>
        <v>3.5053852427694474E-2</v>
      </c>
      <c r="P1672" s="1">
        <v>1667</v>
      </c>
    </row>
    <row r="1673" spans="2:16" x14ac:dyDescent="0.3">
      <c r="B1673" s="1">
        <v>1100</v>
      </c>
      <c r="C1673" s="1">
        <v>5570</v>
      </c>
      <c r="D1673" s="3">
        <v>0.90741942461604996</v>
      </c>
      <c r="E1673" s="3">
        <v>9.2580575383949801E-2</v>
      </c>
      <c r="F1673" s="3">
        <v>0.95240586525463</v>
      </c>
      <c r="G1673" s="3">
        <v>4.7594134745370303E-2</v>
      </c>
      <c r="H1673" s="3">
        <v>1</v>
      </c>
      <c r="I1673" s="3">
        <v>0</v>
      </c>
      <c r="J1673" s="3">
        <v>0.99997961521148704</v>
      </c>
      <c r="K1673" s="3">
        <v>2.0384788513183601E-5</v>
      </c>
      <c r="L1673" s="3"/>
      <c r="M1673" s="3">
        <f t="shared" si="52"/>
        <v>0.96495122627054175</v>
      </c>
      <c r="N1673" s="3">
        <f t="shared" si="53"/>
        <v>3.5048773729458318E-2</v>
      </c>
      <c r="P1673" s="1">
        <v>1668</v>
      </c>
    </row>
    <row r="1674" spans="2:16" x14ac:dyDescent="0.3">
      <c r="B1674" s="1">
        <v>1179</v>
      </c>
      <c r="C1674" s="1">
        <v>5877</v>
      </c>
      <c r="D1674" s="3">
        <v>0.90741942461604996</v>
      </c>
      <c r="E1674" s="3">
        <v>9.2580575383949801E-2</v>
      </c>
      <c r="F1674" s="3">
        <v>0.95254789834661602</v>
      </c>
      <c r="G1674" s="3">
        <v>4.7452101653384399E-2</v>
      </c>
      <c r="H1674" s="3">
        <v>1</v>
      </c>
      <c r="I1674" s="3">
        <v>0</v>
      </c>
      <c r="J1674" s="3">
        <v>0.99988412857055697</v>
      </c>
      <c r="K1674" s="3">
        <v>1.15871429443359E-4</v>
      </c>
      <c r="L1674" s="3"/>
      <c r="M1674" s="3">
        <f t="shared" si="52"/>
        <v>0.96496286288330579</v>
      </c>
      <c r="N1674" s="3">
        <f t="shared" si="53"/>
        <v>3.5037137116694386E-2</v>
      </c>
      <c r="P1674" s="1">
        <v>1669</v>
      </c>
    </row>
    <row r="1675" spans="2:16" x14ac:dyDescent="0.3">
      <c r="B1675" s="1">
        <v>482</v>
      </c>
      <c r="C1675" s="1">
        <v>2382</v>
      </c>
      <c r="D1675" s="3">
        <v>0.90741942461604996</v>
      </c>
      <c r="E1675" s="3">
        <v>9.2580575383949801E-2</v>
      </c>
      <c r="F1675" s="3">
        <v>0.95246306080914001</v>
      </c>
      <c r="G1675" s="3">
        <v>4.75369391908598E-2</v>
      </c>
      <c r="H1675" s="3">
        <v>1</v>
      </c>
      <c r="I1675" s="3">
        <v>0</v>
      </c>
      <c r="J1675" s="3">
        <v>0.99998474121093806</v>
      </c>
      <c r="K1675" s="3">
        <v>1.52587890625E-5</v>
      </c>
      <c r="L1675" s="3"/>
      <c r="M1675" s="3">
        <f t="shared" si="52"/>
        <v>0.96496680665903201</v>
      </c>
      <c r="N1675" s="3">
        <f t="shared" si="53"/>
        <v>3.5033193340968022E-2</v>
      </c>
      <c r="P1675" s="1">
        <v>1670</v>
      </c>
    </row>
    <row r="1676" spans="2:16" x14ac:dyDescent="0.3">
      <c r="B1676" s="1">
        <v>325</v>
      </c>
      <c r="C1676" s="1">
        <v>1568</v>
      </c>
      <c r="D1676" s="3">
        <v>0.90741942461604996</v>
      </c>
      <c r="E1676" s="3">
        <v>9.2580575383949801E-2</v>
      </c>
      <c r="F1676" s="3">
        <v>0.95476085865926597</v>
      </c>
      <c r="G1676" s="3">
        <v>4.5239141340733598E-2</v>
      </c>
      <c r="H1676" s="3">
        <v>1</v>
      </c>
      <c r="I1676" s="3">
        <v>0</v>
      </c>
      <c r="J1676" s="3">
        <v>0.99774014949798595</v>
      </c>
      <c r="K1676" s="3">
        <v>2.2598505020141602E-3</v>
      </c>
      <c r="L1676" s="3"/>
      <c r="M1676" s="3">
        <f t="shared" si="52"/>
        <v>0.96498010819332547</v>
      </c>
      <c r="N1676" s="3">
        <f t="shared" si="53"/>
        <v>3.5019891806674391E-2</v>
      </c>
      <c r="P1676" s="1">
        <v>1671</v>
      </c>
    </row>
    <row r="1677" spans="2:16" x14ac:dyDescent="0.3">
      <c r="B1677" s="1">
        <v>1482</v>
      </c>
      <c r="C1677" s="1">
        <v>7417</v>
      </c>
      <c r="D1677" s="3">
        <v>0.90741942461604996</v>
      </c>
      <c r="E1677" s="3">
        <v>9.2580575383949801E-2</v>
      </c>
      <c r="F1677" s="3">
        <v>0.96101339235987204</v>
      </c>
      <c r="G1677" s="3">
        <v>3.8986607640128297E-2</v>
      </c>
      <c r="H1677" s="3">
        <v>1</v>
      </c>
      <c r="I1677" s="3">
        <v>0</v>
      </c>
      <c r="J1677" s="3">
        <v>0.99154508113861095</v>
      </c>
      <c r="K1677" s="3">
        <v>8.4549188613891602E-3</v>
      </c>
      <c r="L1677" s="3"/>
      <c r="M1677" s="3">
        <f t="shared" si="52"/>
        <v>0.96499447452863318</v>
      </c>
      <c r="N1677" s="3">
        <f t="shared" si="53"/>
        <v>3.5005525471366816E-2</v>
      </c>
      <c r="P1677" s="1">
        <v>1672</v>
      </c>
    </row>
    <row r="1678" spans="2:16" x14ac:dyDescent="0.3">
      <c r="B1678" s="1">
        <v>1234</v>
      </c>
      <c r="C1678" s="1">
        <v>6138</v>
      </c>
      <c r="D1678" s="3">
        <v>0.90741942461604996</v>
      </c>
      <c r="E1678" s="3">
        <v>9.2580575383949801E-2</v>
      </c>
      <c r="F1678" s="3">
        <v>0.95273025745805295</v>
      </c>
      <c r="G1678" s="3">
        <v>4.7269742541946901E-2</v>
      </c>
      <c r="H1678" s="3">
        <v>1</v>
      </c>
      <c r="I1678" s="3">
        <v>0</v>
      </c>
      <c r="J1678" s="3">
        <v>0.999858498573303</v>
      </c>
      <c r="K1678" s="3">
        <v>1.4150142669677699E-4</v>
      </c>
      <c r="L1678" s="3"/>
      <c r="M1678" s="3">
        <f t="shared" si="52"/>
        <v>0.96500204516185151</v>
      </c>
      <c r="N1678" s="3">
        <f t="shared" si="53"/>
        <v>3.4997954838148368E-2</v>
      </c>
      <c r="P1678" s="1">
        <v>1673</v>
      </c>
    </row>
    <row r="1679" spans="2:16" x14ac:dyDescent="0.3">
      <c r="B1679" s="1">
        <v>909</v>
      </c>
      <c r="C1679" s="1">
        <v>4564</v>
      </c>
      <c r="D1679" s="3">
        <v>0.90741942461604996</v>
      </c>
      <c r="E1679" s="3">
        <v>9.2580575383949801E-2</v>
      </c>
      <c r="F1679" s="3">
        <v>0.95286999163904595</v>
      </c>
      <c r="G1679" s="3">
        <v>4.7130008360953997E-2</v>
      </c>
      <c r="H1679" s="3">
        <v>1</v>
      </c>
      <c r="I1679" s="3">
        <v>0</v>
      </c>
      <c r="J1679" s="3">
        <v>0.99972218275070202</v>
      </c>
      <c r="K1679" s="3">
        <v>2.7781724929809597E-4</v>
      </c>
      <c r="L1679" s="3"/>
      <c r="M1679" s="3">
        <f t="shared" si="52"/>
        <v>0.96500289975144948</v>
      </c>
      <c r="N1679" s="3">
        <f t="shared" si="53"/>
        <v>3.4997100248550475E-2</v>
      </c>
      <c r="P1679" s="1">
        <v>1674</v>
      </c>
    </row>
    <row r="1680" spans="2:16" x14ac:dyDescent="0.3">
      <c r="B1680" s="1">
        <v>365</v>
      </c>
      <c r="C1680" s="1">
        <v>1798</v>
      </c>
      <c r="D1680" s="3">
        <v>0.90741942461604996</v>
      </c>
      <c r="E1680" s="3">
        <v>9.2580575383949801E-2</v>
      </c>
      <c r="F1680" s="3">
        <v>0.95894722336809601</v>
      </c>
      <c r="G1680" s="3">
        <v>4.1052776631903702E-2</v>
      </c>
      <c r="H1680" s="3">
        <v>1</v>
      </c>
      <c r="I1680" s="3">
        <v>0</v>
      </c>
      <c r="J1680" s="3">
        <v>0.99377477169036899</v>
      </c>
      <c r="K1680" s="3">
        <v>6.2252283096313503E-3</v>
      </c>
      <c r="L1680" s="3"/>
      <c r="M1680" s="3">
        <f t="shared" si="52"/>
        <v>0.9650353549186288</v>
      </c>
      <c r="N1680" s="3">
        <f t="shared" si="53"/>
        <v>3.4964645081371211E-2</v>
      </c>
      <c r="P1680" s="1">
        <v>1675</v>
      </c>
    </row>
    <row r="1681" spans="2:16" x14ac:dyDescent="0.3">
      <c r="B1681" s="1">
        <v>773</v>
      </c>
      <c r="C1681" s="1">
        <v>3835</v>
      </c>
      <c r="D1681" s="3">
        <v>0.90741942461604996</v>
      </c>
      <c r="E1681" s="3">
        <v>9.2580575383949801E-2</v>
      </c>
      <c r="F1681" s="3">
        <v>0.95299489387481795</v>
      </c>
      <c r="G1681" s="3">
        <v>4.7005106125181897E-2</v>
      </c>
      <c r="H1681" s="3">
        <v>1</v>
      </c>
      <c r="I1681" s="3">
        <v>0</v>
      </c>
      <c r="J1681" s="3">
        <v>0.99998414516448997</v>
      </c>
      <c r="K1681" s="3">
        <v>1.5854835510253899E-5</v>
      </c>
      <c r="L1681" s="3"/>
      <c r="M1681" s="3">
        <f t="shared" si="52"/>
        <v>0.96509961591383941</v>
      </c>
      <c r="N1681" s="3">
        <f t="shared" si="53"/>
        <v>3.4900384086160488E-2</v>
      </c>
      <c r="P1681" s="1">
        <v>1676</v>
      </c>
    </row>
    <row r="1682" spans="2:16" x14ac:dyDescent="0.3">
      <c r="B1682" s="1">
        <v>161</v>
      </c>
      <c r="C1682" s="1">
        <v>743</v>
      </c>
      <c r="D1682" s="3">
        <v>0.90741942461604996</v>
      </c>
      <c r="E1682" s="3">
        <v>9.2580575383949801E-2</v>
      </c>
      <c r="F1682" s="3">
        <v>0.975078567161762</v>
      </c>
      <c r="G1682" s="3">
        <v>2.4921432838238E-2</v>
      </c>
      <c r="H1682" s="3">
        <v>1</v>
      </c>
      <c r="I1682" s="3">
        <v>0</v>
      </c>
      <c r="J1682" s="3">
        <v>0.97804504632949796</v>
      </c>
      <c r="K1682" s="3">
        <v>2.1954953670501699E-2</v>
      </c>
      <c r="L1682" s="3"/>
      <c r="M1682" s="3">
        <f t="shared" si="52"/>
        <v>0.9651357595268274</v>
      </c>
      <c r="N1682" s="3">
        <f t="shared" si="53"/>
        <v>3.4864240473172374E-2</v>
      </c>
      <c r="P1682" s="1">
        <v>1677</v>
      </c>
    </row>
    <row r="1683" spans="2:16" x14ac:dyDescent="0.3">
      <c r="B1683" s="1">
        <v>1309</v>
      </c>
      <c r="C1683" s="1">
        <v>6561</v>
      </c>
      <c r="D1683" s="3">
        <v>0.90741942461604996</v>
      </c>
      <c r="E1683" s="3">
        <v>9.2580575383949801E-2</v>
      </c>
      <c r="F1683" s="3">
        <v>0.95438262278130703</v>
      </c>
      <c r="G1683" s="3">
        <v>4.5617377218692703E-2</v>
      </c>
      <c r="H1683" s="3">
        <v>1</v>
      </c>
      <c r="I1683" s="3">
        <v>0</v>
      </c>
      <c r="J1683" s="3">
        <v>0.999076128005981</v>
      </c>
      <c r="K1683" s="3">
        <v>9.2387199401855501E-4</v>
      </c>
      <c r="L1683" s="3"/>
      <c r="M1683" s="3">
        <f t="shared" si="52"/>
        <v>0.96521954385083453</v>
      </c>
      <c r="N1683" s="3">
        <f t="shared" si="53"/>
        <v>3.4780456149165265E-2</v>
      </c>
      <c r="P1683" s="1">
        <v>1678</v>
      </c>
    </row>
    <row r="1684" spans="2:16" x14ac:dyDescent="0.3">
      <c r="B1684" s="1">
        <v>1875</v>
      </c>
      <c r="C1684" s="1">
        <v>9394</v>
      </c>
      <c r="D1684" s="3">
        <v>0.90741942461604996</v>
      </c>
      <c r="E1684" s="3">
        <v>9.2580575383949801E-2</v>
      </c>
      <c r="F1684" s="3">
        <v>0.95784070455926096</v>
      </c>
      <c r="G1684" s="3">
        <v>4.2159295440739E-2</v>
      </c>
      <c r="H1684" s="3">
        <v>1</v>
      </c>
      <c r="I1684" s="3">
        <v>0</v>
      </c>
      <c r="J1684" s="3">
        <v>0.99576097726821899</v>
      </c>
      <c r="K1684" s="3">
        <v>4.2390227317810102E-3</v>
      </c>
      <c r="L1684" s="3"/>
      <c r="M1684" s="3">
        <f t="shared" si="52"/>
        <v>0.96525527661088251</v>
      </c>
      <c r="N1684" s="3">
        <f t="shared" si="53"/>
        <v>3.4744723389117452E-2</v>
      </c>
      <c r="P1684" s="1">
        <v>1679</v>
      </c>
    </row>
    <row r="1685" spans="2:16" x14ac:dyDescent="0.3">
      <c r="B1685" s="1">
        <v>1893</v>
      </c>
      <c r="C1685" s="1">
        <v>9489</v>
      </c>
      <c r="D1685" s="3">
        <v>0.92354740061162099</v>
      </c>
      <c r="E1685" s="3">
        <v>7.64525993883792E-2</v>
      </c>
      <c r="F1685" s="3">
        <v>0.97652935557832599</v>
      </c>
      <c r="G1685" s="3">
        <v>2.3470644421674399E-2</v>
      </c>
      <c r="H1685" s="3">
        <v>1</v>
      </c>
      <c r="I1685" s="3">
        <v>0</v>
      </c>
      <c r="J1685" s="3">
        <v>0.96098518371581998</v>
      </c>
      <c r="K1685" s="3">
        <v>3.9014816284179701E-2</v>
      </c>
      <c r="L1685" s="3"/>
      <c r="M1685" s="3">
        <f t="shared" si="52"/>
        <v>0.96526548497644171</v>
      </c>
      <c r="N1685" s="3">
        <f t="shared" si="53"/>
        <v>3.4734515023558329E-2</v>
      </c>
      <c r="P1685" s="1">
        <v>1680</v>
      </c>
    </row>
    <row r="1686" spans="2:16" x14ac:dyDescent="0.3">
      <c r="B1686" s="1">
        <v>102</v>
      </c>
      <c r="C1686" s="1">
        <v>495</v>
      </c>
      <c r="D1686" s="3">
        <v>0.90741942461604996</v>
      </c>
      <c r="E1686" s="3">
        <v>9.2580575383949801E-2</v>
      </c>
      <c r="F1686" s="3">
        <v>0.95435318127816704</v>
      </c>
      <c r="G1686" s="3">
        <v>4.5646818721833002E-2</v>
      </c>
      <c r="H1686" s="3">
        <v>1</v>
      </c>
      <c r="I1686" s="3">
        <v>0</v>
      </c>
      <c r="J1686" s="3">
        <v>0.99960261583328203</v>
      </c>
      <c r="K1686" s="3">
        <v>3.9738416671752903E-4</v>
      </c>
      <c r="L1686" s="3"/>
      <c r="M1686" s="3">
        <f t="shared" si="52"/>
        <v>0.9653438054318747</v>
      </c>
      <c r="N1686" s="3">
        <f t="shared" si="53"/>
        <v>3.4656194568125083E-2</v>
      </c>
      <c r="P1686" s="1">
        <v>1681</v>
      </c>
    </row>
    <row r="1687" spans="2:16" x14ac:dyDescent="0.3">
      <c r="B1687" s="1">
        <v>904</v>
      </c>
      <c r="C1687" s="1">
        <v>4540</v>
      </c>
      <c r="D1687" s="3">
        <v>0.90741942461604996</v>
      </c>
      <c r="E1687" s="3">
        <v>9.2580575383949801E-2</v>
      </c>
      <c r="F1687" s="3">
        <v>0.95626411380627196</v>
      </c>
      <c r="G1687" s="3">
        <v>4.37358861937285E-2</v>
      </c>
      <c r="H1687" s="3">
        <v>1</v>
      </c>
      <c r="I1687" s="3">
        <v>0</v>
      </c>
      <c r="J1687" s="3">
        <v>0.99791854619979903</v>
      </c>
      <c r="K1687" s="3">
        <v>2.0814538002014199E-3</v>
      </c>
      <c r="L1687" s="3"/>
      <c r="M1687" s="3">
        <f t="shared" si="52"/>
        <v>0.96540052115553021</v>
      </c>
      <c r="N1687" s="3">
        <f t="shared" si="53"/>
        <v>3.4599478844469927E-2</v>
      </c>
      <c r="P1687" s="1">
        <v>1682</v>
      </c>
    </row>
    <row r="1688" spans="2:16" x14ac:dyDescent="0.3">
      <c r="B1688" s="1">
        <v>770</v>
      </c>
      <c r="C1688" s="1">
        <v>3811</v>
      </c>
      <c r="D1688" s="3">
        <v>0.90741942461604996</v>
      </c>
      <c r="E1688" s="3">
        <v>9.2580575383949801E-2</v>
      </c>
      <c r="F1688" s="3">
        <v>0.95431893973558402</v>
      </c>
      <c r="G1688" s="3">
        <v>4.5681060264415797E-2</v>
      </c>
      <c r="H1688" s="3">
        <v>1</v>
      </c>
      <c r="I1688" s="3">
        <v>0</v>
      </c>
      <c r="J1688" s="3">
        <v>0.99990332126617398</v>
      </c>
      <c r="K1688" s="3">
        <v>9.6678733825683594E-5</v>
      </c>
      <c r="L1688" s="3"/>
      <c r="M1688" s="3">
        <f t="shared" si="52"/>
        <v>0.96541042140445199</v>
      </c>
      <c r="N1688" s="3">
        <f t="shared" si="53"/>
        <v>3.4589578595547822E-2</v>
      </c>
      <c r="P1688" s="1">
        <v>1683</v>
      </c>
    </row>
    <row r="1689" spans="2:16" x14ac:dyDescent="0.3">
      <c r="B1689" s="1">
        <v>788</v>
      </c>
      <c r="C1689" s="1">
        <v>3927</v>
      </c>
      <c r="D1689" s="3">
        <v>0.90741942461604996</v>
      </c>
      <c r="E1689" s="3">
        <v>9.2580575383949801E-2</v>
      </c>
      <c r="F1689" s="3">
        <v>0.95438481516774998</v>
      </c>
      <c r="G1689" s="3">
        <v>4.5615184832250001E-2</v>
      </c>
      <c r="H1689" s="3">
        <v>1</v>
      </c>
      <c r="I1689" s="3">
        <v>0</v>
      </c>
      <c r="J1689" s="3">
        <v>0.99994683265686002</v>
      </c>
      <c r="K1689" s="3">
        <v>5.3167343139648397E-5</v>
      </c>
      <c r="L1689" s="3"/>
      <c r="M1689" s="3">
        <f t="shared" si="52"/>
        <v>0.96543776811016502</v>
      </c>
      <c r="N1689" s="3">
        <f t="shared" si="53"/>
        <v>3.4562231889834864E-2</v>
      </c>
      <c r="P1689" s="1">
        <v>1684</v>
      </c>
    </row>
    <row r="1690" spans="2:16" x14ac:dyDescent="0.3">
      <c r="B1690" s="1">
        <v>942</v>
      </c>
      <c r="C1690" s="1">
        <v>4741</v>
      </c>
      <c r="D1690" s="3">
        <v>0.90741942461604996</v>
      </c>
      <c r="E1690" s="3">
        <v>9.2580575383949801E-2</v>
      </c>
      <c r="F1690" s="3">
        <v>0.95441333866081102</v>
      </c>
      <c r="G1690" s="3">
        <v>4.5586661339189302E-2</v>
      </c>
      <c r="H1690" s="3">
        <v>1</v>
      </c>
      <c r="I1690" s="3">
        <v>0</v>
      </c>
      <c r="J1690" s="3">
        <v>0.99995720386505105</v>
      </c>
      <c r="K1690" s="3">
        <v>4.2796134948730503E-5</v>
      </c>
      <c r="L1690" s="3"/>
      <c r="M1690" s="3">
        <f t="shared" si="52"/>
        <v>0.96544749178547806</v>
      </c>
      <c r="N1690" s="3">
        <f t="shared" si="53"/>
        <v>3.4552508214521958E-2</v>
      </c>
      <c r="P1690" s="1">
        <v>1685</v>
      </c>
    </row>
    <row r="1691" spans="2:16" x14ac:dyDescent="0.3">
      <c r="B1691" s="1">
        <v>876</v>
      </c>
      <c r="C1691" s="1">
        <v>4381</v>
      </c>
      <c r="D1691" s="3">
        <v>0.90741942461604996</v>
      </c>
      <c r="E1691" s="3">
        <v>9.2580575383949801E-2</v>
      </c>
      <c r="F1691" s="3">
        <v>0.95549684694901305</v>
      </c>
      <c r="G1691" s="3">
        <v>4.4503153050987197E-2</v>
      </c>
      <c r="H1691" s="3">
        <v>1</v>
      </c>
      <c r="I1691" s="3">
        <v>0</v>
      </c>
      <c r="J1691" s="3">
        <v>0.99887543916702304</v>
      </c>
      <c r="K1691" s="3">
        <v>1.1245608329772899E-3</v>
      </c>
      <c r="L1691" s="3"/>
      <c r="M1691" s="3">
        <f t="shared" si="52"/>
        <v>0.96544792768302157</v>
      </c>
      <c r="N1691" s="3">
        <f t="shared" si="53"/>
        <v>3.4552072316978572E-2</v>
      </c>
      <c r="P1691" s="1">
        <v>1686</v>
      </c>
    </row>
    <row r="1692" spans="2:16" x14ac:dyDescent="0.3">
      <c r="B1692" s="1">
        <v>142</v>
      </c>
      <c r="C1692" s="1">
        <v>651</v>
      </c>
      <c r="D1692" s="3">
        <v>0.90741942461604996</v>
      </c>
      <c r="E1692" s="3">
        <v>9.2580575383949801E-2</v>
      </c>
      <c r="F1692" s="3">
        <v>0.96070075744542904</v>
      </c>
      <c r="G1692" s="3">
        <v>3.92992425545712E-2</v>
      </c>
      <c r="H1692" s="3">
        <v>1</v>
      </c>
      <c r="I1692" s="3">
        <v>0</v>
      </c>
      <c r="J1692" s="3">
        <v>0.993766069412231</v>
      </c>
      <c r="K1692" s="3">
        <v>6.2339305877685504E-3</v>
      </c>
      <c r="L1692" s="3"/>
      <c r="M1692" s="3">
        <f t="shared" si="52"/>
        <v>0.9654715628684275</v>
      </c>
      <c r="N1692" s="3">
        <f t="shared" si="53"/>
        <v>3.4528437131572387E-2</v>
      </c>
      <c r="P1692" s="1">
        <v>1687</v>
      </c>
    </row>
    <row r="1693" spans="2:16" x14ac:dyDescent="0.3">
      <c r="B1693" s="1">
        <v>1464</v>
      </c>
      <c r="C1693" s="1">
        <v>7359</v>
      </c>
      <c r="D1693" s="3">
        <v>0.90741942461604996</v>
      </c>
      <c r="E1693" s="3">
        <v>9.2580575383949801E-2</v>
      </c>
      <c r="F1693" s="3">
        <v>0.95511523531082898</v>
      </c>
      <c r="G1693" s="3">
        <v>4.48847646891712E-2</v>
      </c>
      <c r="H1693" s="3">
        <v>1</v>
      </c>
      <c r="I1693" s="3">
        <v>0</v>
      </c>
      <c r="J1693" s="3">
        <v>0.99941289424896196</v>
      </c>
      <c r="K1693" s="3">
        <v>5.8710575103759798E-4</v>
      </c>
      <c r="L1693" s="3"/>
      <c r="M1693" s="3">
        <f t="shared" si="52"/>
        <v>0.96548688854396025</v>
      </c>
      <c r="N1693" s="3">
        <f t="shared" si="53"/>
        <v>3.451311145603965E-2</v>
      </c>
      <c r="P1693" s="1">
        <v>1688</v>
      </c>
    </row>
    <row r="1694" spans="2:16" x14ac:dyDescent="0.3">
      <c r="B1694" s="1">
        <v>686</v>
      </c>
      <c r="C1694" s="1">
        <v>3344</v>
      </c>
      <c r="D1694" s="3">
        <v>0.90741942461604996</v>
      </c>
      <c r="E1694" s="3">
        <v>9.2580575383949801E-2</v>
      </c>
      <c r="F1694" s="3">
        <v>0.95579618725003201</v>
      </c>
      <c r="G1694" s="3">
        <v>4.4203812749967597E-2</v>
      </c>
      <c r="H1694" s="3">
        <v>1</v>
      </c>
      <c r="I1694" s="3">
        <v>0</v>
      </c>
      <c r="J1694" s="3">
        <v>0.99937492609024003</v>
      </c>
      <c r="K1694" s="3">
        <v>6.2507390975952105E-4</v>
      </c>
      <c r="L1694" s="3"/>
      <c r="M1694" s="3">
        <f t="shared" si="52"/>
        <v>0.96564763448908053</v>
      </c>
      <c r="N1694" s="3">
        <f t="shared" si="53"/>
        <v>3.4352365510919233E-2</v>
      </c>
      <c r="P1694" s="1">
        <v>1689</v>
      </c>
    </row>
    <row r="1695" spans="2:16" x14ac:dyDescent="0.3">
      <c r="B1695" s="1">
        <v>585</v>
      </c>
      <c r="C1695" s="1">
        <v>2862</v>
      </c>
      <c r="D1695" s="3">
        <v>0.90741942461604996</v>
      </c>
      <c r="E1695" s="3">
        <v>9.2580575383949801E-2</v>
      </c>
      <c r="F1695" s="3">
        <v>0.95523448781028197</v>
      </c>
      <c r="G1695" s="3">
        <v>4.47655121897177E-2</v>
      </c>
      <c r="H1695" s="3">
        <v>1</v>
      </c>
      <c r="I1695" s="3">
        <v>0</v>
      </c>
      <c r="J1695" s="3">
        <v>0.99999153614044201</v>
      </c>
      <c r="K1695" s="3">
        <v>8.4638595581054704E-6</v>
      </c>
      <c r="L1695" s="3"/>
      <c r="M1695" s="3">
        <f t="shared" si="52"/>
        <v>0.9656613621416934</v>
      </c>
      <c r="N1695" s="3">
        <f t="shared" si="53"/>
        <v>3.4338637858306403E-2</v>
      </c>
      <c r="P1695" s="1">
        <v>1690</v>
      </c>
    </row>
    <row r="1696" spans="2:16" x14ac:dyDescent="0.3">
      <c r="B1696" s="1">
        <v>1569</v>
      </c>
      <c r="C1696" s="1">
        <v>7852</v>
      </c>
      <c r="D1696" s="3">
        <v>0.90741942461604996</v>
      </c>
      <c r="E1696" s="3">
        <v>9.2580575383949801E-2</v>
      </c>
      <c r="F1696" s="3">
        <v>0.95537069980247502</v>
      </c>
      <c r="G1696" s="3">
        <v>4.4629300197524702E-2</v>
      </c>
      <c r="H1696" s="3">
        <v>1</v>
      </c>
      <c r="I1696" s="3">
        <v>0</v>
      </c>
      <c r="J1696" s="3">
        <v>0.99993503093719505</v>
      </c>
      <c r="K1696" s="3">
        <v>6.4969062805175795E-5</v>
      </c>
      <c r="L1696" s="3"/>
      <c r="M1696" s="3">
        <f t="shared" si="52"/>
        <v>0.9656812888389299</v>
      </c>
      <c r="N1696" s="3">
        <f t="shared" si="53"/>
        <v>3.4318711161069923E-2</v>
      </c>
      <c r="P1696" s="1">
        <v>1691</v>
      </c>
    </row>
    <row r="1697" spans="2:16" x14ac:dyDescent="0.3">
      <c r="B1697" s="1">
        <v>1962</v>
      </c>
      <c r="C1697" s="1">
        <v>9792</v>
      </c>
      <c r="D1697" s="3">
        <v>0.90741942461604996</v>
      </c>
      <c r="E1697" s="3">
        <v>9.2580575383949801E-2</v>
      </c>
      <c r="F1697" s="3">
        <v>0.95605206669669895</v>
      </c>
      <c r="G1697" s="3">
        <v>4.3947933303301399E-2</v>
      </c>
      <c r="H1697" s="3">
        <v>1</v>
      </c>
      <c r="I1697" s="3">
        <v>0</v>
      </c>
      <c r="J1697" s="3">
        <v>0.99964451789856001</v>
      </c>
      <c r="K1697" s="3">
        <v>3.5548210144043001E-4</v>
      </c>
      <c r="L1697" s="3"/>
      <c r="M1697" s="3">
        <f t="shared" si="52"/>
        <v>0.96577900230282721</v>
      </c>
      <c r="N1697" s="3">
        <f t="shared" si="53"/>
        <v>3.4220997697172906E-2</v>
      </c>
      <c r="P1697" s="1">
        <v>1692</v>
      </c>
    </row>
    <row r="1698" spans="2:16" x14ac:dyDescent="0.3">
      <c r="B1698" s="1">
        <v>1282</v>
      </c>
      <c r="C1698" s="1">
        <v>6406</v>
      </c>
      <c r="D1698" s="3">
        <v>0.90741942461604996</v>
      </c>
      <c r="E1698" s="3">
        <v>9.2580575383949801E-2</v>
      </c>
      <c r="F1698" s="3">
        <v>0.95794731880323103</v>
      </c>
      <c r="G1698" s="3">
        <v>4.2052681196768499E-2</v>
      </c>
      <c r="H1698" s="3">
        <v>1</v>
      </c>
      <c r="I1698" s="3">
        <v>0</v>
      </c>
      <c r="J1698" s="3">
        <v>0.99774974584579501</v>
      </c>
      <c r="K1698" s="3">
        <v>2.2502541542053201E-3</v>
      </c>
      <c r="L1698" s="3"/>
      <c r="M1698" s="3">
        <f t="shared" si="52"/>
        <v>0.96577912231626906</v>
      </c>
      <c r="N1698" s="3">
        <f t="shared" si="53"/>
        <v>3.4220877683730902E-2</v>
      </c>
      <c r="P1698" s="1">
        <v>1693</v>
      </c>
    </row>
    <row r="1699" spans="2:16" x14ac:dyDescent="0.3">
      <c r="B1699" s="1">
        <v>1994</v>
      </c>
      <c r="C1699" s="1">
        <v>9962</v>
      </c>
      <c r="D1699" s="3">
        <v>0.90741942461604996</v>
      </c>
      <c r="E1699" s="3">
        <v>9.2580575383949801E-2</v>
      </c>
      <c r="F1699" s="3">
        <v>0.95795722131626004</v>
      </c>
      <c r="G1699" s="3">
        <v>4.2042778683739797E-2</v>
      </c>
      <c r="H1699" s="3">
        <v>1</v>
      </c>
      <c r="I1699" s="3">
        <v>0</v>
      </c>
      <c r="J1699" s="3">
        <v>0.99778085947036699</v>
      </c>
      <c r="K1699" s="3">
        <v>2.2191405296325701E-3</v>
      </c>
      <c r="L1699" s="3"/>
      <c r="M1699" s="3">
        <f t="shared" si="52"/>
        <v>0.96578937635066919</v>
      </c>
      <c r="N1699" s="3">
        <f t="shared" si="53"/>
        <v>3.4210623649330543E-2</v>
      </c>
      <c r="P1699" s="1">
        <v>1694</v>
      </c>
    </row>
    <row r="1700" spans="2:16" x14ac:dyDescent="0.3">
      <c r="B1700" s="1">
        <v>184</v>
      </c>
      <c r="C1700" s="1">
        <v>851</v>
      </c>
      <c r="D1700" s="3">
        <v>0.90741942461604996</v>
      </c>
      <c r="E1700" s="3">
        <v>9.2580575383949801E-2</v>
      </c>
      <c r="F1700" s="3">
        <v>0.97989193151533605</v>
      </c>
      <c r="G1700" s="3">
        <v>2.01080684846641E-2</v>
      </c>
      <c r="H1700" s="3">
        <v>1</v>
      </c>
      <c r="I1700" s="3">
        <v>0</v>
      </c>
      <c r="J1700" s="3">
        <v>0.97589886188507102</v>
      </c>
      <c r="K1700" s="3">
        <v>2.4101138114929199E-2</v>
      </c>
      <c r="L1700" s="3"/>
      <c r="M1700" s="3">
        <f t="shared" si="52"/>
        <v>0.96580255450411423</v>
      </c>
      <c r="N1700" s="3">
        <f t="shared" si="53"/>
        <v>3.4197445495885777E-2</v>
      </c>
      <c r="P1700" s="1">
        <v>1695</v>
      </c>
    </row>
    <row r="1701" spans="2:16" x14ac:dyDescent="0.3">
      <c r="B1701" s="1">
        <v>893</v>
      </c>
      <c r="C1701" s="1">
        <v>4483</v>
      </c>
      <c r="D1701" s="3">
        <v>0.90741942461604996</v>
      </c>
      <c r="E1701" s="3">
        <v>9.2580575383949801E-2</v>
      </c>
      <c r="F1701" s="3">
        <v>0.961381033428784</v>
      </c>
      <c r="G1701" s="3">
        <v>3.8618966571215697E-2</v>
      </c>
      <c r="H1701" s="3">
        <v>1</v>
      </c>
      <c r="I1701" s="3">
        <v>0</v>
      </c>
      <c r="J1701" s="3">
        <v>0.99443829059600797</v>
      </c>
      <c r="K1701" s="3">
        <v>5.5617094039917001E-3</v>
      </c>
      <c r="L1701" s="3"/>
      <c r="M1701" s="3">
        <f t="shared" si="52"/>
        <v>0.96580968716021043</v>
      </c>
      <c r="N1701" s="3">
        <f t="shared" si="53"/>
        <v>3.4190312839789301E-2</v>
      </c>
      <c r="P1701" s="1">
        <v>1696</v>
      </c>
    </row>
    <row r="1702" spans="2:16" x14ac:dyDescent="0.3">
      <c r="B1702" s="1">
        <v>1984</v>
      </c>
      <c r="C1702" s="1">
        <v>9924</v>
      </c>
      <c r="D1702" s="3">
        <v>0.90741942461604996</v>
      </c>
      <c r="E1702" s="3">
        <v>9.2580575383949801E-2</v>
      </c>
      <c r="F1702" s="3">
        <v>0.95620823557159096</v>
      </c>
      <c r="G1702" s="3">
        <v>4.3791764428408902E-2</v>
      </c>
      <c r="H1702" s="3">
        <v>1</v>
      </c>
      <c r="I1702" s="3">
        <v>0</v>
      </c>
      <c r="J1702" s="3">
        <v>0.99991059303283703</v>
      </c>
      <c r="K1702" s="3">
        <v>8.9406967163085897E-5</v>
      </c>
      <c r="L1702" s="3"/>
      <c r="M1702" s="3">
        <f t="shared" si="52"/>
        <v>0.9658845633051194</v>
      </c>
      <c r="N1702" s="3">
        <f t="shared" si="53"/>
        <v>3.4115436694880444E-2</v>
      </c>
      <c r="P1702" s="1">
        <v>1697</v>
      </c>
    </row>
    <row r="1703" spans="2:16" x14ac:dyDescent="0.3">
      <c r="B1703" s="1">
        <v>1334</v>
      </c>
      <c r="C1703" s="1">
        <v>6699</v>
      </c>
      <c r="D1703" s="3">
        <v>0.90741942461604996</v>
      </c>
      <c r="E1703" s="3">
        <v>9.2580575383949801E-2</v>
      </c>
      <c r="F1703" s="3">
        <v>0.96006417905877195</v>
      </c>
      <c r="G1703" s="3">
        <v>3.9935820941227898E-2</v>
      </c>
      <c r="H1703" s="3">
        <v>1</v>
      </c>
      <c r="I1703" s="3">
        <v>0</v>
      </c>
      <c r="J1703" s="3">
        <v>0.99617826938629195</v>
      </c>
      <c r="K1703" s="3">
        <v>3.8217306137085E-3</v>
      </c>
      <c r="L1703" s="3"/>
      <c r="M1703" s="3">
        <f t="shared" si="52"/>
        <v>0.96591546826527852</v>
      </c>
      <c r="N1703" s="3">
        <f t="shared" si="53"/>
        <v>3.4084531734721549E-2</v>
      </c>
      <c r="P1703" s="1">
        <v>1698</v>
      </c>
    </row>
    <row r="1704" spans="2:16" x14ac:dyDescent="0.3">
      <c r="B1704" s="1">
        <v>1128</v>
      </c>
      <c r="C1704" s="1">
        <v>5692</v>
      </c>
      <c r="D1704" s="3">
        <v>0.90741942461604996</v>
      </c>
      <c r="E1704" s="3">
        <v>9.2580575383949801E-2</v>
      </c>
      <c r="F1704" s="3">
        <v>0.95671560490913798</v>
      </c>
      <c r="G1704" s="3">
        <v>4.3284395090861898E-2</v>
      </c>
      <c r="H1704" s="3">
        <v>1</v>
      </c>
      <c r="I1704" s="3">
        <v>0</v>
      </c>
      <c r="J1704" s="3">
        <v>0.999617218971252</v>
      </c>
      <c r="K1704" s="3">
        <v>3.8278102874755897E-4</v>
      </c>
      <c r="L1704" s="3"/>
      <c r="M1704" s="3">
        <f t="shared" si="52"/>
        <v>0.96593806212410993</v>
      </c>
      <c r="N1704" s="3">
        <f t="shared" si="53"/>
        <v>3.4061937875889813E-2</v>
      </c>
      <c r="P1704" s="1">
        <v>1699</v>
      </c>
    </row>
    <row r="1705" spans="2:16" x14ac:dyDescent="0.3">
      <c r="B1705" s="1">
        <v>394</v>
      </c>
      <c r="C1705" s="1">
        <v>1946</v>
      </c>
      <c r="D1705" s="3">
        <v>0.90741942461604996</v>
      </c>
      <c r="E1705" s="3">
        <v>9.2580575383949801E-2</v>
      </c>
      <c r="F1705" s="3">
        <v>0.95776489369662199</v>
      </c>
      <c r="G1705" s="3">
        <v>4.2235106303377699E-2</v>
      </c>
      <c r="H1705" s="3">
        <v>1</v>
      </c>
      <c r="I1705" s="3">
        <v>0</v>
      </c>
      <c r="J1705" s="3">
        <v>0.99863320589065596</v>
      </c>
      <c r="K1705" s="3">
        <v>1.36679410934448E-3</v>
      </c>
      <c r="L1705" s="3"/>
      <c r="M1705" s="3">
        <f t="shared" si="52"/>
        <v>0.96595438105083198</v>
      </c>
      <c r="N1705" s="3">
        <f t="shared" si="53"/>
        <v>3.4045618949167994E-2</v>
      </c>
      <c r="P1705" s="1">
        <v>1700</v>
      </c>
    </row>
    <row r="1706" spans="2:16" x14ac:dyDescent="0.3">
      <c r="B1706" s="1">
        <v>376</v>
      </c>
      <c r="C1706" s="1">
        <v>1858</v>
      </c>
      <c r="D1706" s="3">
        <v>0.90741942461604996</v>
      </c>
      <c r="E1706" s="3">
        <v>9.2580575383949801E-2</v>
      </c>
      <c r="F1706" s="3">
        <v>0.95662211478427495</v>
      </c>
      <c r="G1706" s="3">
        <v>4.33778852157247E-2</v>
      </c>
      <c r="H1706" s="3">
        <v>1</v>
      </c>
      <c r="I1706" s="3">
        <v>0</v>
      </c>
      <c r="J1706" s="3">
        <v>0.99985969066619895</v>
      </c>
      <c r="K1706" s="3">
        <v>1.4030933380126999E-4</v>
      </c>
      <c r="L1706" s="3"/>
      <c r="M1706" s="3">
        <f t="shared" si="52"/>
        <v>0.96597530751663085</v>
      </c>
      <c r="N1706" s="3">
        <f t="shared" si="53"/>
        <v>3.4024692483368944E-2</v>
      </c>
      <c r="P1706" s="1">
        <v>1701</v>
      </c>
    </row>
    <row r="1707" spans="2:16" x14ac:dyDescent="0.3">
      <c r="B1707" s="1">
        <v>1722</v>
      </c>
      <c r="C1707" s="1">
        <v>8657</v>
      </c>
      <c r="D1707" s="3">
        <v>0.90741942461604996</v>
      </c>
      <c r="E1707" s="3">
        <v>9.2580575383949801E-2</v>
      </c>
      <c r="F1707" s="3">
        <v>0.95679980601574899</v>
      </c>
      <c r="G1707" s="3">
        <v>4.3200193984250797E-2</v>
      </c>
      <c r="H1707" s="3">
        <v>1</v>
      </c>
      <c r="I1707" s="3">
        <v>0</v>
      </c>
      <c r="J1707" s="3">
        <v>0.99973839521408103</v>
      </c>
      <c r="K1707" s="3">
        <v>2.6160478591918902E-4</v>
      </c>
      <c r="L1707" s="3"/>
      <c r="M1707" s="3">
        <f t="shared" si="52"/>
        <v>0.96598940646147002</v>
      </c>
      <c r="N1707" s="3">
        <f t="shared" si="53"/>
        <v>3.4010593538529948E-2</v>
      </c>
      <c r="P1707" s="1">
        <v>1702</v>
      </c>
    </row>
    <row r="1708" spans="2:16" x14ac:dyDescent="0.3">
      <c r="B1708" s="1">
        <v>1567</v>
      </c>
      <c r="C1708" s="1">
        <v>7837</v>
      </c>
      <c r="D1708" s="3">
        <v>0.90741942461604996</v>
      </c>
      <c r="E1708" s="3">
        <v>9.2580575383949801E-2</v>
      </c>
      <c r="F1708" s="3">
        <v>0.95676685704360398</v>
      </c>
      <c r="G1708" s="3">
        <v>4.3233142956396103E-2</v>
      </c>
      <c r="H1708" s="3">
        <v>1</v>
      </c>
      <c r="I1708" s="3">
        <v>0</v>
      </c>
      <c r="J1708" s="3">
        <v>0.999863982200623</v>
      </c>
      <c r="K1708" s="3">
        <v>1.36017799377441E-4</v>
      </c>
      <c r="L1708" s="3"/>
      <c r="M1708" s="3">
        <f t="shared" si="52"/>
        <v>0.96601256596506924</v>
      </c>
      <c r="N1708" s="3">
        <f t="shared" si="53"/>
        <v>3.3987434034930833E-2</v>
      </c>
      <c r="P1708" s="1">
        <v>1703</v>
      </c>
    </row>
    <row r="1709" spans="2:16" x14ac:dyDescent="0.3">
      <c r="B1709" s="1">
        <v>1793</v>
      </c>
      <c r="C1709" s="1">
        <v>9037</v>
      </c>
      <c r="D1709" s="3">
        <v>0.90741942461604996</v>
      </c>
      <c r="E1709" s="3">
        <v>9.2580575383949801E-2</v>
      </c>
      <c r="F1709" s="3">
        <v>0.95676685704360398</v>
      </c>
      <c r="G1709" s="3">
        <v>4.3233142956396103E-2</v>
      </c>
      <c r="H1709" s="3">
        <v>1</v>
      </c>
      <c r="I1709" s="3">
        <v>0</v>
      </c>
      <c r="J1709" s="3">
        <v>0.999863982200623</v>
      </c>
      <c r="K1709" s="3">
        <v>1.36017799377441E-4</v>
      </c>
      <c r="L1709" s="3"/>
      <c r="M1709" s="3">
        <f t="shared" si="52"/>
        <v>0.96601256596506924</v>
      </c>
      <c r="N1709" s="3">
        <f t="shared" si="53"/>
        <v>3.3987434034930833E-2</v>
      </c>
      <c r="P1709" s="1">
        <v>1704</v>
      </c>
    </row>
    <row r="1710" spans="2:16" x14ac:dyDescent="0.3">
      <c r="B1710" s="1">
        <v>1781</v>
      </c>
      <c r="C1710" s="1">
        <v>8982</v>
      </c>
      <c r="D1710" s="3">
        <v>0.90741942461604996</v>
      </c>
      <c r="E1710" s="3">
        <v>9.2580575383949801E-2</v>
      </c>
      <c r="F1710" s="3">
        <v>0.95917177323176295</v>
      </c>
      <c r="G1710" s="3">
        <v>4.0828226768237302E-2</v>
      </c>
      <c r="H1710" s="3">
        <v>1</v>
      </c>
      <c r="I1710" s="3">
        <v>0</v>
      </c>
      <c r="J1710" s="3">
        <v>0.99747049808502197</v>
      </c>
      <c r="K1710" s="3">
        <v>2.5295019149780299E-3</v>
      </c>
      <c r="L1710" s="3"/>
      <c r="M1710" s="3">
        <f t="shared" si="52"/>
        <v>0.96601542398320872</v>
      </c>
      <c r="N1710" s="3">
        <f t="shared" si="53"/>
        <v>3.3984576016791279E-2</v>
      </c>
      <c r="P1710" s="1">
        <v>1705</v>
      </c>
    </row>
    <row r="1711" spans="2:16" x14ac:dyDescent="0.3">
      <c r="B1711" s="1">
        <v>41</v>
      </c>
      <c r="C1711" s="1">
        <v>204</v>
      </c>
      <c r="D1711" s="3">
        <v>0.90741942461604996</v>
      </c>
      <c r="E1711" s="3">
        <v>9.2580575383949801E-2</v>
      </c>
      <c r="F1711" s="3">
        <v>0.95673188285524102</v>
      </c>
      <c r="G1711" s="3">
        <v>4.3268117144758603E-2</v>
      </c>
      <c r="H1711" s="3">
        <v>1</v>
      </c>
      <c r="I1711" s="3">
        <v>0</v>
      </c>
      <c r="J1711" s="3">
        <v>0.99997258186340299</v>
      </c>
      <c r="K1711" s="3">
        <v>2.7418136596679701E-5</v>
      </c>
      <c r="L1711" s="3"/>
      <c r="M1711" s="3">
        <f t="shared" si="52"/>
        <v>0.96603097233367341</v>
      </c>
      <c r="N1711" s="3">
        <f t="shared" si="53"/>
        <v>3.3969027666326271E-2</v>
      </c>
      <c r="P1711" s="1">
        <v>1706</v>
      </c>
    </row>
    <row r="1712" spans="2:16" x14ac:dyDescent="0.3">
      <c r="B1712" s="1">
        <v>1555</v>
      </c>
      <c r="C1712" s="1">
        <v>7790</v>
      </c>
      <c r="D1712" s="3">
        <v>0.90741942461604996</v>
      </c>
      <c r="E1712" s="3">
        <v>9.2580575383949801E-2</v>
      </c>
      <c r="F1712" s="3">
        <v>0.95683655168241699</v>
      </c>
      <c r="G1712" s="3">
        <v>4.3163448317582703E-2</v>
      </c>
      <c r="H1712" s="3">
        <v>1</v>
      </c>
      <c r="I1712" s="3">
        <v>0</v>
      </c>
      <c r="J1712" s="3">
        <v>0.99998176097869895</v>
      </c>
      <c r="K1712" s="3">
        <v>1.8239021301269501E-5</v>
      </c>
      <c r="L1712" s="3"/>
      <c r="M1712" s="3">
        <f t="shared" si="52"/>
        <v>0.96605943431929142</v>
      </c>
      <c r="N1712" s="3">
        <f t="shared" si="53"/>
        <v>3.394056568070844E-2</v>
      </c>
      <c r="P1712" s="1">
        <v>1707</v>
      </c>
    </row>
    <row r="1713" spans="2:16" x14ac:dyDescent="0.3">
      <c r="B1713" s="1">
        <v>1244</v>
      </c>
      <c r="C1713" s="1">
        <v>6211</v>
      </c>
      <c r="D1713" s="3">
        <v>0.92354740061162099</v>
      </c>
      <c r="E1713" s="3">
        <v>7.64525993883792E-2</v>
      </c>
      <c r="F1713" s="3">
        <v>0.94114130199693002</v>
      </c>
      <c r="G1713" s="3">
        <v>5.8858698003069698E-2</v>
      </c>
      <c r="H1713" s="3">
        <v>1</v>
      </c>
      <c r="I1713" s="3">
        <v>0</v>
      </c>
      <c r="J1713" s="3">
        <v>0.99977701902389504</v>
      </c>
      <c r="K1713" s="3">
        <v>2.22980976104736E-4</v>
      </c>
      <c r="L1713" s="3"/>
      <c r="M1713" s="3">
        <f t="shared" si="52"/>
        <v>0.96611643040811157</v>
      </c>
      <c r="N1713" s="3">
        <f t="shared" si="53"/>
        <v>3.3883569591888409E-2</v>
      </c>
      <c r="P1713" s="1">
        <v>1708</v>
      </c>
    </row>
    <row r="1714" spans="2:16" x14ac:dyDescent="0.3">
      <c r="B1714" s="1">
        <v>1540</v>
      </c>
      <c r="C1714" s="1">
        <v>7727</v>
      </c>
      <c r="D1714" s="3">
        <v>0.90741942461604996</v>
      </c>
      <c r="E1714" s="3">
        <v>9.2580575383949801E-2</v>
      </c>
      <c r="F1714" s="3">
        <v>0.96052709873434805</v>
      </c>
      <c r="G1714" s="3">
        <v>3.94729012656517E-2</v>
      </c>
      <c r="H1714" s="3">
        <v>1</v>
      </c>
      <c r="I1714" s="3">
        <v>0</v>
      </c>
      <c r="J1714" s="3">
        <v>0.99656677246093806</v>
      </c>
      <c r="K1714" s="3">
        <v>3.4332275390625E-3</v>
      </c>
      <c r="L1714" s="3"/>
      <c r="M1714" s="3">
        <f t="shared" si="52"/>
        <v>0.96612832395283399</v>
      </c>
      <c r="N1714" s="3">
        <f t="shared" si="53"/>
        <v>3.3871676047165997E-2</v>
      </c>
      <c r="P1714" s="1">
        <v>1709</v>
      </c>
    </row>
    <row r="1715" spans="2:16" x14ac:dyDescent="0.3">
      <c r="B1715" s="1">
        <v>1525</v>
      </c>
      <c r="C1715" s="1">
        <v>7637</v>
      </c>
      <c r="D1715" s="3">
        <v>0.92354740061162099</v>
      </c>
      <c r="E1715" s="3">
        <v>7.64525993883792E-2</v>
      </c>
      <c r="F1715" s="3">
        <v>0.94112206856688196</v>
      </c>
      <c r="G1715" s="3">
        <v>5.8877931433117897E-2</v>
      </c>
      <c r="H1715" s="3">
        <v>1</v>
      </c>
      <c r="I1715" s="3">
        <v>0</v>
      </c>
      <c r="J1715" s="3">
        <v>0.99986577033996604</v>
      </c>
      <c r="K1715" s="3">
        <v>1.3422966003418001E-4</v>
      </c>
      <c r="L1715" s="3"/>
      <c r="M1715" s="3">
        <f t="shared" si="52"/>
        <v>0.96613380987961728</v>
      </c>
      <c r="N1715" s="3">
        <f t="shared" si="53"/>
        <v>3.3866190120382819E-2</v>
      </c>
      <c r="P1715" s="1">
        <v>1710</v>
      </c>
    </row>
    <row r="1716" spans="2:16" x14ac:dyDescent="0.3">
      <c r="B1716" s="1">
        <v>487</v>
      </c>
      <c r="C1716" s="1">
        <v>2403</v>
      </c>
      <c r="D1716" s="3">
        <v>0.90741942461604996</v>
      </c>
      <c r="E1716" s="3">
        <v>9.2580575383949801E-2</v>
      </c>
      <c r="F1716" s="3">
        <v>0.95723981126362101</v>
      </c>
      <c r="G1716" s="3">
        <v>4.2760188736379399E-2</v>
      </c>
      <c r="H1716" s="3">
        <v>1</v>
      </c>
      <c r="I1716" s="3">
        <v>0</v>
      </c>
      <c r="J1716" s="3">
        <v>0.99999964237213101</v>
      </c>
      <c r="K1716" s="3">
        <v>3.5762786865234401E-7</v>
      </c>
      <c r="L1716" s="3"/>
      <c r="M1716" s="3">
        <f t="shared" si="52"/>
        <v>0.96616471956295047</v>
      </c>
      <c r="N1716" s="3">
        <f t="shared" si="53"/>
        <v>3.3835280437049461E-2</v>
      </c>
      <c r="P1716" s="1">
        <v>1711</v>
      </c>
    </row>
    <row r="1717" spans="2:16" x14ac:dyDescent="0.3">
      <c r="B1717" s="1">
        <v>101</v>
      </c>
      <c r="C1717" s="1">
        <v>494</v>
      </c>
      <c r="D1717" s="3">
        <v>0.92354740061162099</v>
      </c>
      <c r="E1717" s="3">
        <v>7.64525993883792E-2</v>
      </c>
      <c r="F1717" s="3">
        <v>0.949786117660256</v>
      </c>
      <c r="G1717" s="3">
        <v>5.0213882339743901E-2</v>
      </c>
      <c r="H1717" s="3">
        <v>1</v>
      </c>
      <c r="I1717" s="3">
        <v>0</v>
      </c>
      <c r="J1717" s="3">
        <v>0.99135464429855302</v>
      </c>
      <c r="K1717" s="3">
        <v>8.6453557014465297E-3</v>
      </c>
      <c r="L1717" s="3"/>
      <c r="M1717" s="3">
        <f t="shared" si="52"/>
        <v>0.96617204064260753</v>
      </c>
      <c r="N1717" s="3">
        <f t="shared" si="53"/>
        <v>3.3827959357392412E-2</v>
      </c>
      <c r="P1717" s="1">
        <v>1712</v>
      </c>
    </row>
    <row r="1718" spans="2:16" x14ac:dyDescent="0.3">
      <c r="B1718" s="1">
        <v>718</v>
      </c>
      <c r="C1718" s="1">
        <v>3524</v>
      </c>
      <c r="D1718" s="3">
        <v>0.90741942461604996</v>
      </c>
      <c r="E1718" s="3">
        <v>9.2580575383949801E-2</v>
      </c>
      <c r="F1718" s="3">
        <v>0.95756782816263997</v>
      </c>
      <c r="G1718" s="3">
        <v>4.24321718373597E-2</v>
      </c>
      <c r="H1718" s="3">
        <v>1</v>
      </c>
      <c r="I1718" s="3">
        <v>0</v>
      </c>
      <c r="J1718" s="3">
        <v>0.99992990493774403</v>
      </c>
      <c r="K1718" s="3">
        <v>7.0095062255859402E-5</v>
      </c>
      <c r="L1718" s="3"/>
      <c r="M1718" s="3">
        <f t="shared" si="52"/>
        <v>0.96622928942910846</v>
      </c>
      <c r="N1718" s="3">
        <f t="shared" si="53"/>
        <v>3.3770710570891344E-2</v>
      </c>
      <c r="P1718" s="1">
        <v>1713</v>
      </c>
    </row>
    <row r="1719" spans="2:16" x14ac:dyDescent="0.3">
      <c r="B1719" s="1">
        <v>1715</v>
      </c>
      <c r="C1719" s="1">
        <v>8633</v>
      </c>
      <c r="D1719" s="3">
        <v>0.90741942461604996</v>
      </c>
      <c r="E1719" s="3">
        <v>9.2580575383949801E-2</v>
      </c>
      <c r="F1719" s="3">
        <v>0.96201691278038404</v>
      </c>
      <c r="G1719" s="3">
        <v>3.7983087219615901E-2</v>
      </c>
      <c r="H1719" s="3">
        <v>1</v>
      </c>
      <c r="I1719" s="3">
        <v>0</v>
      </c>
      <c r="J1719" s="3">
        <v>0.99578493833541903</v>
      </c>
      <c r="K1719" s="3">
        <v>4.2150616645812997E-3</v>
      </c>
      <c r="L1719" s="3"/>
      <c r="M1719" s="3">
        <f t="shared" si="52"/>
        <v>0.96630531893296323</v>
      </c>
      <c r="N1719" s="3">
        <f t="shared" si="53"/>
        <v>3.3694681067036748E-2</v>
      </c>
      <c r="P1719" s="1">
        <v>1714</v>
      </c>
    </row>
    <row r="1720" spans="2:16" x14ac:dyDescent="0.3">
      <c r="B1720" s="1">
        <v>1194</v>
      </c>
      <c r="C1720" s="1">
        <v>5953</v>
      </c>
      <c r="D1720" s="3">
        <v>0.90741942461604996</v>
      </c>
      <c r="E1720" s="3">
        <v>9.2580575383949801E-2</v>
      </c>
      <c r="F1720" s="3">
        <v>0.95795351446090204</v>
      </c>
      <c r="G1720" s="3">
        <v>4.2046485539097803E-2</v>
      </c>
      <c r="H1720" s="3">
        <v>1</v>
      </c>
      <c r="I1720" s="3">
        <v>0</v>
      </c>
      <c r="J1720" s="3">
        <v>0.99987769126892101</v>
      </c>
      <c r="K1720" s="3">
        <v>1.22308731079102E-4</v>
      </c>
      <c r="L1720" s="3"/>
      <c r="M1720" s="3">
        <f t="shared" si="52"/>
        <v>0.96631265758646823</v>
      </c>
      <c r="N1720" s="3">
        <f t="shared" si="53"/>
        <v>3.3687342413531676E-2</v>
      </c>
      <c r="P1720" s="1">
        <v>1715</v>
      </c>
    </row>
    <row r="1721" spans="2:16" x14ac:dyDescent="0.3">
      <c r="B1721" s="1">
        <v>894</v>
      </c>
      <c r="C1721" s="1">
        <v>4487</v>
      </c>
      <c r="D1721" s="3">
        <v>0.90741942461604996</v>
      </c>
      <c r="E1721" s="3">
        <v>9.2580575383949801E-2</v>
      </c>
      <c r="F1721" s="3">
        <v>0.95988637851166203</v>
      </c>
      <c r="G1721" s="3">
        <v>4.0113621488337997E-2</v>
      </c>
      <c r="H1721" s="3">
        <v>1</v>
      </c>
      <c r="I1721" s="3">
        <v>0</v>
      </c>
      <c r="J1721" s="3">
        <v>0.99811851978302002</v>
      </c>
      <c r="K1721" s="3">
        <v>1.88148021697998E-3</v>
      </c>
      <c r="L1721" s="3"/>
      <c r="M1721" s="3">
        <f t="shared" si="52"/>
        <v>0.96635608072768298</v>
      </c>
      <c r="N1721" s="3">
        <f t="shared" si="53"/>
        <v>3.3643919272316941E-2</v>
      </c>
      <c r="P1721" s="1">
        <v>1716</v>
      </c>
    </row>
    <row r="1722" spans="2:16" x14ac:dyDescent="0.3">
      <c r="B1722" s="1">
        <v>172</v>
      </c>
      <c r="C1722" s="1">
        <v>795</v>
      </c>
      <c r="D1722" s="3">
        <v>0.90741942461604996</v>
      </c>
      <c r="E1722" s="3">
        <v>9.2580575383949801E-2</v>
      </c>
      <c r="F1722" s="3">
        <v>0.96004899529856003</v>
      </c>
      <c r="G1722" s="3">
        <v>3.9951004701440203E-2</v>
      </c>
      <c r="H1722" s="3">
        <v>1</v>
      </c>
      <c r="I1722" s="3">
        <v>0</v>
      </c>
      <c r="J1722" s="3">
        <v>0.99810302257537797</v>
      </c>
      <c r="K1722" s="3">
        <v>1.8969774246215801E-3</v>
      </c>
      <c r="L1722" s="3"/>
      <c r="M1722" s="3">
        <f t="shared" si="52"/>
        <v>0.96639286062249696</v>
      </c>
      <c r="N1722" s="3">
        <f t="shared" si="53"/>
        <v>3.3607139377502898E-2</v>
      </c>
      <c r="P1722" s="1">
        <v>1717</v>
      </c>
    </row>
    <row r="1723" spans="2:16" x14ac:dyDescent="0.3">
      <c r="B1723" s="1">
        <v>560</v>
      </c>
      <c r="C1723" s="1">
        <v>2745</v>
      </c>
      <c r="D1723" s="3">
        <v>0.90741942461604996</v>
      </c>
      <c r="E1723" s="3">
        <v>9.2580575383949801E-2</v>
      </c>
      <c r="F1723" s="3">
        <v>0.96237583212031097</v>
      </c>
      <c r="G1723" s="3">
        <v>3.7624167879688801E-2</v>
      </c>
      <c r="H1723" s="3">
        <v>1</v>
      </c>
      <c r="I1723" s="3">
        <v>0</v>
      </c>
      <c r="J1723" s="3">
        <v>0.99589818716049205</v>
      </c>
      <c r="K1723" s="3">
        <v>4.1018128395080601E-3</v>
      </c>
      <c r="L1723" s="3"/>
      <c r="M1723" s="3">
        <f t="shared" si="52"/>
        <v>0.96642336097421322</v>
      </c>
      <c r="N1723" s="3">
        <f t="shared" si="53"/>
        <v>3.3576639025786663E-2</v>
      </c>
      <c r="P1723" s="1">
        <v>1718</v>
      </c>
    </row>
    <row r="1724" spans="2:16" x14ac:dyDescent="0.3">
      <c r="B1724" s="1">
        <v>1024</v>
      </c>
      <c r="C1724" s="1">
        <v>5141</v>
      </c>
      <c r="D1724" s="3">
        <v>0.90741942461604996</v>
      </c>
      <c r="E1724" s="3">
        <v>9.2580575383949801E-2</v>
      </c>
      <c r="F1724" s="3">
        <v>0.95834792231402999</v>
      </c>
      <c r="G1724" s="3">
        <v>4.16520776859697E-2</v>
      </c>
      <c r="H1724" s="3">
        <v>1</v>
      </c>
      <c r="I1724" s="3">
        <v>0</v>
      </c>
      <c r="J1724" s="3">
        <v>0.99995338916778598</v>
      </c>
      <c r="K1724" s="3">
        <v>4.6610832214355503E-5</v>
      </c>
      <c r="L1724" s="3"/>
      <c r="M1724" s="3">
        <f t="shared" si="52"/>
        <v>0.96643018402446657</v>
      </c>
      <c r="N1724" s="3">
        <f t="shared" si="53"/>
        <v>3.3569815975533462E-2</v>
      </c>
      <c r="P1724" s="1">
        <v>1719</v>
      </c>
    </row>
    <row r="1725" spans="2:16" x14ac:dyDescent="0.3">
      <c r="B1725" s="1">
        <v>1350</v>
      </c>
      <c r="C1725" s="1">
        <v>6778</v>
      </c>
      <c r="D1725" s="3">
        <v>0.90741942461604996</v>
      </c>
      <c r="E1725" s="3">
        <v>9.2580575383949801E-2</v>
      </c>
      <c r="F1725" s="3">
        <v>0.95885200866456599</v>
      </c>
      <c r="G1725" s="3">
        <v>4.1147991335434501E-2</v>
      </c>
      <c r="H1725" s="3">
        <v>1</v>
      </c>
      <c r="I1725" s="3">
        <v>0</v>
      </c>
      <c r="J1725" s="3">
        <v>0.99973243474960305</v>
      </c>
      <c r="K1725" s="3">
        <v>2.67565250396729E-4</v>
      </c>
      <c r="L1725" s="3"/>
      <c r="M1725" s="3">
        <f t="shared" si="52"/>
        <v>0.96650096700755483</v>
      </c>
      <c r="N1725" s="3">
        <f t="shared" si="53"/>
        <v>3.3499032992445256E-2</v>
      </c>
      <c r="P1725" s="1">
        <v>1720</v>
      </c>
    </row>
    <row r="1726" spans="2:16" x14ac:dyDescent="0.3">
      <c r="B1726" s="1">
        <v>1186</v>
      </c>
      <c r="C1726" s="1">
        <v>5918</v>
      </c>
      <c r="D1726" s="3">
        <v>0.90741942461604996</v>
      </c>
      <c r="E1726" s="3">
        <v>9.2580575383949801E-2</v>
      </c>
      <c r="F1726" s="3">
        <v>0.95897097722450997</v>
      </c>
      <c r="G1726" s="3">
        <v>4.1029022775489601E-2</v>
      </c>
      <c r="H1726" s="3">
        <v>1</v>
      </c>
      <c r="I1726" s="3">
        <v>0</v>
      </c>
      <c r="J1726" s="3">
        <v>0.99963796138763406</v>
      </c>
      <c r="K1726" s="3">
        <v>3.6203861236572298E-4</v>
      </c>
      <c r="L1726" s="3"/>
      <c r="M1726" s="3">
        <f t="shared" si="52"/>
        <v>0.96650709080704855</v>
      </c>
      <c r="N1726" s="3">
        <f t="shared" si="53"/>
        <v>3.3492909192951281E-2</v>
      </c>
      <c r="P1726" s="1">
        <v>1721</v>
      </c>
    </row>
    <row r="1727" spans="2:16" x14ac:dyDescent="0.3">
      <c r="B1727" s="1">
        <v>1058</v>
      </c>
      <c r="C1727" s="1">
        <v>5336</v>
      </c>
      <c r="D1727" s="3">
        <v>0.90741942461604996</v>
      </c>
      <c r="E1727" s="3">
        <v>9.2580575383949801E-2</v>
      </c>
      <c r="F1727" s="3">
        <v>0.95889440958662597</v>
      </c>
      <c r="G1727" s="3">
        <v>4.1105590413374499E-2</v>
      </c>
      <c r="H1727" s="3">
        <v>1</v>
      </c>
      <c r="I1727" s="3">
        <v>0</v>
      </c>
      <c r="J1727" s="3">
        <v>0.99976009130477905</v>
      </c>
      <c r="K1727" s="3">
        <v>2.3990869522094699E-4</v>
      </c>
      <c r="L1727" s="3"/>
      <c r="M1727" s="3">
        <f t="shared" si="52"/>
        <v>0.96651848137686369</v>
      </c>
      <c r="N1727" s="3">
        <f t="shared" si="53"/>
        <v>3.3481518623136308E-2</v>
      </c>
      <c r="P1727" s="1">
        <v>1722</v>
      </c>
    </row>
    <row r="1728" spans="2:16" x14ac:dyDescent="0.3">
      <c r="B1728" s="1">
        <v>28</v>
      </c>
      <c r="C1728" s="1">
        <v>148</v>
      </c>
      <c r="D1728" s="3">
        <v>0.90741942461604996</v>
      </c>
      <c r="E1728" s="3">
        <v>9.2580575383949801E-2</v>
      </c>
      <c r="F1728" s="3">
        <v>0.958757524874014</v>
      </c>
      <c r="G1728" s="3">
        <v>4.1242475125986E-2</v>
      </c>
      <c r="H1728" s="3">
        <v>1</v>
      </c>
      <c r="I1728" s="3">
        <v>0</v>
      </c>
      <c r="J1728" s="3">
        <v>0.99999225139617898</v>
      </c>
      <c r="K1728" s="3">
        <v>7.7486038208007796E-6</v>
      </c>
      <c r="L1728" s="3"/>
      <c r="M1728" s="3">
        <f t="shared" si="52"/>
        <v>0.96654230022156074</v>
      </c>
      <c r="N1728" s="3">
        <f t="shared" si="53"/>
        <v>3.3457699778439154E-2</v>
      </c>
      <c r="P1728" s="1">
        <v>1723</v>
      </c>
    </row>
    <row r="1729" spans="2:16" x14ac:dyDescent="0.3">
      <c r="B1729" s="1">
        <v>290</v>
      </c>
      <c r="C1729" s="1">
        <v>1352</v>
      </c>
      <c r="D1729" s="3">
        <v>0.90741942461604996</v>
      </c>
      <c r="E1729" s="3">
        <v>9.2580575383949801E-2</v>
      </c>
      <c r="F1729" s="3">
        <v>0.95904734992901197</v>
      </c>
      <c r="G1729" s="3">
        <v>4.0952650070988202E-2</v>
      </c>
      <c r="H1729" s="3">
        <v>1</v>
      </c>
      <c r="I1729" s="3">
        <v>0</v>
      </c>
      <c r="J1729" s="3">
        <v>0.99982565641403198</v>
      </c>
      <c r="K1729" s="3">
        <v>1.7434358596801801E-4</v>
      </c>
      <c r="L1729" s="3"/>
      <c r="M1729" s="3">
        <f t="shared" si="52"/>
        <v>0.96657310773977345</v>
      </c>
      <c r="N1729" s="3">
        <f t="shared" si="53"/>
        <v>3.3426892260226507E-2</v>
      </c>
      <c r="P1729" s="1">
        <v>1724</v>
      </c>
    </row>
    <row r="1730" spans="2:16" x14ac:dyDescent="0.3">
      <c r="B1730" s="1">
        <v>181</v>
      </c>
      <c r="C1730" s="1">
        <v>836</v>
      </c>
      <c r="D1730" s="3">
        <v>0.90741942461604996</v>
      </c>
      <c r="E1730" s="3">
        <v>9.2580575383949801E-2</v>
      </c>
      <c r="F1730" s="3">
        <v>0.95955152134698696</v>
      </c>
      <c r="G1730" s="3">
        <v>4.0448478653013202E-2</v>
      </c>
      <c r="H1730" s="3">
        <v>1</v>
      </c>
      <c r="I1730" s="3">
        <v>0</v>
      </c>
      <c r="J1730" s="3">
        <v>0.99939537048339799</v>
      </c>
      <c r="K1730" s="3">
        <v>6.0462951660156196E-4</v>
      </c>
      <c r="L1730" s="3"/>
      <c r="M1730" s="3">
        <f t="shared" si="52"/>
        <v>0.96659157911160876</v>
      </c>
      <c r="N1730" s="3">
        <f t="shared" si="53"/>
        <v>3.340842088839114E-2</v>
      </c>
      <c r="P1730" s="1">
        <v>1725</v>
      </c>
    </row>
    <row r="1731" spans="2:16" x14ac:dyDescent="0.3">
      <c r="B1731" s="1">
        <v>203</v>
      </c>
      <c r="C1731" s="1">
        <v>924</v>
      </c>
      <c r="D1731" s="3">
        <v>0.90741942461604996</v>
      </c>
      <c r="E1731" s="3">
        <v>9.2580575383949801E-2</v>
      </c>
      <c r="F1731" s="3">
        <v>0.95902573511578304</v>
      </c>
      <c r="G1731" s="3">
        <v>4.0974264884216703E-2</v>
      </c>
      <c r="H1731" s="3">
        <v>1</v>
      </c>
      <c r="I1731" s="3">
        <v>0</v>
      </c>
      <c r="J1731" s="3">
        <v>0.99993646144866899</v>
      </c>
      <c r="K1731" s="3">
        <v>6.3538551330566406E-5</v>
      </c>
      <c r="L1731" s="3"/>
      <c r="M1731" s="3">
        <f t="shared" si="52"/>
        <v>0.96659540529512544</v>
      </c>
      <c r="N1731" s="3">
        <f t="shared" si="53"/>
        <v>3.3404594704874266E-2</v>
      </c>
      <c r="P1731" s="1">
        <v>1726</v>
      </c>
    </row>
    <row r="1732" spans="2:16" x14ac:dyDescent="0.3">
      <c r="B1732" s="1">
        <v>1311</v>
      </c>
      <c r="C1732" s="1">
        <v>6582</v>
      </c>
      <c r="D1732" s="3">
        <v>0.90741942461604996</v>
      </c>
      <c r="E1732" s="3">
        <v>9.2580575383949801E-2</v>
      </c>
      <c r="F1732" s="3">
        <v>0.95985665014815802</v>
      </c>
      <c r="G1732" s="3">
        <v>4.01433498518423E-2</v>
      </c>
      <c r="H1732" s="3">
        <v>1</v>
      </c>
      <c r="I1732" s="3">
        <v>0</v>
      </c>
      <c r="J1732" s="3">
        <v>0.99932646751403797</v>
      </c>
      <c r="K1732" s="3">
        <v>6.7353248596191395E-4</v>
      </c>
      <c r="L1732" s="3"/>
      <c r="M1732" s="3">
        <f t="shared" si="52"/>
        <v>0.96665063556956154</v>
      </c>
      <c r="N1732" s="3">
        <f t="shared" si="53"/>
        <v>3.3349364430438504E-2</v>
      </c>
      <c r="P1732" s="1">
        <v>1727</v>
      </c>
    </row>
    <row r="1733" spans="2:16" x14ac:dyDescent="0.3">
      <c r="B1733" s="1">
        <v>1127</v>
      </c>
      <c r="C1733" s="1">
        <v>5690</v>
      </c>
      <c r="D1733" s="3">
        <v>0.90741942461604996</v>
      </c>
      <c r="E1733" s="3">
        <v>9.2580575383949801E-2</v>
      </c>
      <c r="F1733" s="3">
        <v>0.95923930280166902</v>
      </c>
      <c r="G1733" s="3">
        <v>4.0760697198331398E-2</v>
      </c>
      <c r="H1733" s="3">
        <v>1</v>
      </c>
      <c r="I1733" s="3">
        <v>0</v>
      </c>
      <c r="J1733" s="3">
        <v>0.999963879585266</v>
      </c>
      <c r="K1733" s="3">
        <v>3.6120414733886698E-5</v>
      </c>
      <c r="L1733" s="3"/>
      <c r="M1733" s="3">
        <f t="shared" si="52"/>
        <v>0.9666556517507463</v>
      </c>
      <c r="N1733" s="3">
        <f t="shared" si="53"/>
        <v>3.3344348249253773E-2</v>
      </c>
      <c r="P1733" s="1">
        <v>1728</v>
      </c>
    </row>
    <row r="1734" spans="2:16" x14ac:dyDescent="0.3">
      <c r="B1734" s="1">
        <v>583</v>
      </c>
      <c r="C1734" s="1">
        <v>2849</v>
      </c>
      <c r="D1734" s="3">
        <v>0.90741942461604996</v>
      </c>
      <c r="E1734" s="3">
        <v>9.2580575383949801E-2</v>
      </c>
      <c r="F1734" s="3">
        <v>0.96020451079204505</v>
      </c>
      <c r="G1734" s="3">
        <v>3.9795489207954698E-2</v>
      </c>
      <c r="H1734" s="3">
        <v>1</v>
      </c>
      <c r="I1734" s="3">
        <v>0</v>
      </c>
      <c r="J1734" s="3">
        <v>0.999006807804108</v>
      </c>
      <c r="K1734" s="3">
        <v>9.9319219589233398E-4</v>
      </c>
      <c r="L1734" s="3"/>
      <c r="M1734" s="3">
        <f t="shared" ref="M1734:M1797" si="54">+AVERAGE(D1734,F1734,H1734,J1734)</f>
        <v>0.96665768580305078</v>
      </c>
      <c r="N1734" s="3">
        <f t="shared" ref="N1734:N1797" si="55">+AVERAGE(E1734,G1734,I1734,K1734)</f>
        <v>3.3342314196949205E-2</v>
      </c>
      <c r="P1734" s="1">
        <v>1729</v>
      </c>
    </row>
    <row r="1735" spans="2:16" x14ac:dyDescent="0.3">
      <c r="B1735" s="1">
        <v>1602</v>
      </c>
      <c r="C1735" s="1">
        <v>7997</v>
      </c>
      <c r="D1735" s="3">
        <v>0.90741942461604996</v>
      </c>
      <c r="E1735" s="3">
        <v>9.2580575383949801E-2</v>
      </c>
      <c r="F1735" s="3">
        <v>0.96011584880425904</v>
      </c>
      <c r="G1735" s="3">
        <v>3.9884151195741201E-2</v>
      </c>
      <c r="H1735" s="3">
        <v>1</v>
      </c>
      <c r="I1735" s="3">
        <v>0</v>
      </c>
      <c r="J1735" s="3">
        <v>0.99935168027877797</v>
      </c>
      <c r="K1735" s="3">
        <v>6.4831972122192404E-4</v>
      </c>
      <c r="L1735" s="3"/>
      <c r="M1735" s="3">
        <f t="shared" si="54"/>
        <v>0.96672173842477171</v>
      </c>
      <c r="N1735" s="3">
        <f t="shared" si="55"/>
        <v>3.327826157522823E-2</v>
      </c>
      <c r="P1735" s="1">
        <v>1730</v>
      </c>
    </row>
    <row r="1736" spans="2:16" x14ac:dyDescent="0.3">
      <c r="B1736" s="1">
        <v>1749</v>
      </c>
      <c r="C1736" s="1">
        <v>8775</v>
      </c>
      <c r="D1736" s="3">
        <v>0.90741942461604996</v>
      </c>
      <c r="E1736" s="3">
        <v>9.2580575383949801E-2</v>
      </c>
      <c r="F1736" s="3">
        <v>0.96033289540565403</v>
      </c>
      <c r="G1736" s="3">
        <v>3.9667104594345602E-2</v>
      </c>
      <c r="H1736" s="3">
        <v>1</v>
      </c>
      <c r="I1736" s="3">
        <v>0</v>
      </c>
      <c r="J1736" s="3">
        <v>0.99917125701904297</v>
      </c>
      <c r="K1736" s="3">
        <v>8.2874298095703103E-4</v>
      </c>
      <c r="L1736" s="3"/>
      <c r="M1736" s="3">
        <f t="shared" si="54"/>
        <v>0.96673089426018677</v>
      </c>
      <c r="N1736" s="3">
        <f t="shared" si="55"/>
        <v>3.3269105739813107E-2</v>
      </c>
      <c r="P1736" s="1">
        <v>1731</v>
      </c>
    </row>
    <row r="1737" spans="2:16" x14ac:dyDescent="0.3">
      <c r="B1737" s="1">
        <v>1747</v>
      </c>
      <c r="C1737" s="1">
        <v>8763</v>
      </c>
      <c r="D1737" s="3">
        <v>0.90741942461604996</v>
      </c>
      <c r="E1737" s="3">
        <v>9.2580575383949801E-2</v>
      </c>
      <c r="F1737" s="3">
        <v>0.96310939977242505</v>
      </c>
      <c r="G1737" s="3">
        <v>3.6890600227575003E-2</v>
      </c>
      <c r="H1737" s="3">
        <v>1</v>
      </c>
      <c r="I1737" s="3">
        <v>0</v>
      </c>
      <c r="J1737" s="3">
        <v>0.99691724777221702</v>
      </c>
      <c r="K1737" s="3">
        <v>3.0827522277832001E-3</v>
      </c>
      <c r="L1737" s="3"/>
      <c r="M1737" s="3">
        <f t="shared" si="54"/>
        <v>0.96686151804017295</v>
      </c>
      <c r="N1737" s="3">
        <f t="shared" si="55"/>
        <v>3.3138481959827E-2</v>
      </c>
      <c r="P1737" s="1">
        <v>1732</v>
      </c>
    </row>
    <row r="1738" spans="2:16" x14ac:dyDescent="0.3">
      <c r="B1738" s="1">
        <v>1331</v>
      </c>
      <c r="C1738" s="1">
        <v>6679</v>
      </c>
      <c r="D1738" s="3">
        <v>0.90741942461604996</v>
      </c>
      <c r="E1738" s="3">
        <v>9.2580575383949801E-2</v>
      </c>
      <c r="F1738" s="3">
        <v>0.96015165014060899</v>
      </c>
      <c r="G1738" s="3">
        <v>3.9848349859391403E-2</v>
      </c>
      <c r="H1738" s="3">
        <v>1</v>
      </c>
      <c r="I1738" s="3">
        <v>0</v>
      </c>
      <c r="J1738" s="3">
        <v>0.99999678134918202</v>
      </c>
      <c r="K1738" s="3">
        <v>3.2186508178710899E-6</v>
      </c>
      <c r="L1738" s="3"/>
      <c r="M1738" s="3">
        <f t="shared" si="54"/>
        <v>0.96689196402646027</v>
      </c>
      <c r="N1738" s="3">
        <f t="shared" si="55"/>
        <v>3.3108035973539771E-2</v>
      </c>
      <c r="P1738" s="1">
        <v>1733</v>
      </c>
    </row>
    <row r="1739" spans="2:16" x14ac:dyDescent="0.3">
      <c r="B1739" s="1">
        <v>1273</v>
      </c>
      <c r="C1739" s="1">
        <v>6353</v>
      </c>
      <c r="D1739" s="3">
        <v>0.90741942461604996</v>
      </c>
      <c r="E1739" s="3">
        <v>9.2580575383949801E-2</v>
      </c>
      <c r="F1739" s="3">
        <v>0.960399035776067</v>
      </c>
      <c r="G1739" s="3">
        <v>3.9600964223932798E-2</v>
      </c>
      <c r="H1739" s="3">
        <v>1</v>
      </c>
      <c r="I1739" s="3">
        <v>0</v>
      </c>
      <c r="J1739" s="3">
        <v>0.99979764223098799</v>
      </c>
      <c r="K1739" s="3">
        <v>2.0235776901245101E-4</v>
      </c>
      <c r="L1739" s="3"/>
      <c r="M1739" s="3">
        <f t="shared" si="54"/>
        <v>0.96690402565577627</v>
      </c>
      <c r="N1739" s="3">
        <f t="shared" si="55"/>
        <v>3.3095974344223761E-2</v>
      </c>
      <c r="P1739" s="1">
        <v>1734</v>
      </c>
    </row>
    <row r="1740" spans="2:16" x14ac:dyDescent="0.3">
      <c r="B1740" s="1">
        <v>263</v>
      </c>
      <c r="C1740" s="1">
        <v>1225</v>
      </c>
      <c r="D1740" s="3">
        <v>0.90741942461604996</v>
      </c>
      <c r="E1740" s="3">
        <v>9.2580575383949801E-2</v>
      </c>
      <c r="F1740" s="3">
        <v>0.97039376791496301</v>
      </c>
      <c r="G1740" s="3">
        <v>2.9606232085037099E-2</v>
      </c>
      <c r="H1740" s="3">
        <v>1</v>
      </c>
      <c r="I1740" s="3">
        <v>0</v>
      </c>
      <c r="J1740" s="3">
        <v>0.98991513252258301</v>
      </c>
      <c r="K1740" s="3">
        <v>1.0084867477417001E-2</v>
      </c>
      <c r="L1740" s="3"/>
      <c r="M1740" s="3">
        <f t="shared" si="54"/>
        <v>0.96693208126339902</v>
      </c>
      <c r="N1740" s="3">
        <f t="shared" si="55"/>
        <v>3.3067918736600976E-2</v>
      </c>
      <c r="P1740" s="1">
        <v>1735</v>
      </c>
    </row>
    <row r="1741" spans="2:16" x14ac:dyDescent="0.3">
      <c r="B1741" s="1">
        <v>401</v>
      </c>
      <c r="C1741" s="1">
        <v>1968</v>
      </c>
      <c r="D1741" s="3">
        <v>0.90741942461604996</v>
      </c>
      <c r="E1741" s="3">
        <v>9.2580575383949801E-2</v>
      </c>
      <c r="F1741" s="3">
        <v>0.96062900981817301</v>
      </c>
      <c r="G1741" s="3">
        <v>3.9370990181826798E-2</v>
      </c>
      <c r="H1741" s="3">
        <v>1</v>
      </c>
      <c r="I1741" s="3">
        <v>0</v>
      </c>
      <c r="J1741" s="3">
        <v>0.99990713596344005</v>
      </c>
      <c r="K1741" s="3">
        <v>9.2864036560058594E-5</v>
      </c>
      <c r="L1741" s="3"/>
      <c r="M1741" s="3">
        <f t="shared" si="54"/>
        <v>0.96698889259941567</v>
      </c>
      <c r="N1741" s="3">
        <f t="shared" si="55"/>
        <v>3.3011107400584161E-2</v>
      </c>
      <c r="P1741" s="1">
        <v>1736</v>
      </c>
    </row>
    <row r="1742" spans="2:16" x14ac:dyDescent="0.3">
      <c r="B1742" s="1">
        <v>1746</v>
      </c>
      <c r="C1742" s="1">
        <v>8760</v>
      </c>
      <c r="D1742" s="3">
        <v>0.92354740061162099</v>
      </c>
      <c r="E1742" s="3">
        <v>7.64525993883792E-2</v>
      </c>
      <c r="F1742" s="3">
        <v>0.94488680303216699</v>
      </c>
      <c r="G1742" s="3">
        <v>5.5113196967833303E-2</v>
      </c>
      <c r="H1742" s="3">
        <v>1</v>
      </c>
      <c r="I1742" s="3">
        <v>0</v>
      </c>
      <c r="J1742" s="3">
        <v>0.99967598915100098</v>
      </c>
      <c r="K1742" s="3">
        <v>3.24010848999023E-4</v>
      </c>
      <c r="L1742" s="3"/>
      <c r="M1742" s="3">
        <f t="shared" si="54"/>
        <v>0.96702754819869718</v>
      </c>
      <c r="N1742" s="3">
        <f t="shared" si="55"/>
        <v>3.2972451801302885E-2</v>
      </c>
      <c r="P1742" s="1">
        <v>1737</v>
      </c>
    </row>
    <row r="1743" spans="2:16" x14ac:dyDescent="0.3">
      <c r="B1743" s="1">
        <v>1322</v>
      </c>
      <c r="C1743" s="1">
        <v>6640</v>
      </c>
      <c r="D1743" s="3">
        <v>0.90741942461604996</v>
      </c>
      <c r="E1743" s="3">
        <v>9.2580575383949801E-2</v>
      </c>
      <c r="F1743" s="3">
        <v>0.98491732267473897</v>
      </c>
      <c r="G1743" s="3">
        <v>1.50826773252611E-2</v>
      </c>
      <c r="H1743" s="3">
        <v>1</v>
      </c>
      <c r="I1743" s="3">
        <v>0</v>
      </c>
      <c r="J1743" s="3">
        <v>0.97581505775451705</v>
      </c>
      <c r="K1743" s="3">
        <v>2.4184942245483398E-2</v>
      </c>
      <c r="L1743" s="3"/>
      <c r="M1743" s="3">
        <f t="shared" si="54"/>
        <v>0.96703795126132652</v>
      </c>
      <c r="N1743" s="3">
        <f t="shared" si="55"/>
        <v>3.2962048738673574E-2</v>
      </c>
      <c r="P1743" s="1">
        <v>1738</v>
      </c>
    </row>
    <row r="1744" spans="2:16" x14ac:dyDescent="0.3">
      <c r="B1744" s="1">
        <v>239</v>
      </c>
      <c r="C1744" s="1">
        <v>1104</v>
      </c>
      <c r="D1744" s="3">
        <v>0.90741942461604996</v>
      </c>
      <c r="E1744" s="3">
        <v>9.2580575383949801E-2</v>
      </c>
      <c r="F1744" s="3">
        <v>0.96105299498998298</v>
      </c>
      <c r="G1744" s="3">
        <v>3.8947005010017403E-2</v>
      </c>
      <c r="H1744" s="3">
        <v>1</v>
      </c>
      <c r="I1744" s="3">
        <v>0</v>
      </c>
      <c r="J1744" s="3">
        <v>0.99977689981460605</v>
      </c>
      <c r="K1744" s="3">
        <v>2.23100185394287E-4</v>
      </c>
      <c r="L1744" s="3"/>
      <c r="M1744" s="3">
        <f t="shared" si="54"/>
        <v>0.96706232985515983</v>
      </c>
      <c r="N1744" s="3">
        <f t="shared" si="55"/>
        <v>3.2937670144840371E-2</v>
      </c>
      <c r="P1744" s="1">
        <v>1739</v>
      </c>
    </row>
    <row r="1745" spans="2:16" x14ac:dyDescent="0.3">
      <c r="B1745" s="1">
        <v>1506</v>
      </c>
      <c r="C1745" s="1">
        <v>7531</v>
      </c>
      <c r="D1745" s="3">
        <v>0.90741942461604996</v>
      </c>
      <c r="E1745" s="3">
        <v>9.2580575383949801E-2</v>
      </c>
      <c r="F1745" s="3">
        <v>0.96108456014688104</v>
      </c>
      <c r="G1745" s="3">
        <v>3.8915439853118898E-2</v>
      </c>
      <c r="H1745" s="3">
        <v>1</v>
      </c>
      <c r="I1745" s="3">
        <v>0</v>
      </c>
      <c r="J1745" s="3">
        <v>0.99988222122192405</v>
      </c>
      <c r="K1745" s="3">
        <v>1.17778778076172E-4</v>
      </c>
      <c r="L1745" s="3"/>
      <c r="M1745" s="3">
        <f t="shared" si="54"/>
        <v>0.96709655149621376</v>
      </c>
      <c r="N1745" s="3">
        <f t="shared" si="55"/>
        <v>3.2903448503786216E-2</v>
      </c>
      <c r="P1745" s="1">
        <v>1740</v>
      </c>
    </row>
    <row r="1746" spans="2:16" x14ac:dyDescent="0.3">
      <c r="B1746" s="1">
        <v>1319</v>
      </c>
      <c r="C1746" s="1">
        <v>6634</v>
      </c>
      <c r="D1746" s="3">
        <v>0.90741942461604996</v>
      </c>
      <c r="E1746" s="3">
        <v>9.2580575383949801E-2</v>
      </c>
      <c r="F1746" s="3">
        <v>0.96193057479139499</v>
      </c>
      <c r="G1746" s="3">
        <v>3.8069425208605102E-2</v>
      </c>
      <c r="H1746" s="3">
        <v>1</v>
      </c>
      <c r="I1746" s="3">
        <v>0</v>
      </c>
      <c r="J1746" s="3">
        <v>0.99934464693069502</v>
      </c>
      <c r="K1746" s="3">
        <v>6.5535306930542003E-4</v>
      </c>
      <c r="L1746" s="3"/>
      <c r="M1746" s="3">
        <f t="shared" si="54"/>
        <v>0.96717366158453499</v>
      </c>
      <c r="N1746" s="3">
        <f t="shared" si="55"/>
        <v>3.2826338415465083E-2</v>
      </c>
      <c r="P1746" s="1">
        <v>1741</v>
      </c>
    </row>
    <row r="1747" spans="2:16" x14ac:dyDescent="0.3">
      <c r="B1747" s="1">
        <v>713</v>
      </c>
      <c r="C1747" s="1">
        <v>3488</v>
      </c>
      <c r="D1747" s="3">
        <v>0.90741942461604996</v>
      </c>
      <c r="E1747" s="3">
        <v>9.2580575383949801E-2</v>
      </c>
      <c r="F1747" s="3">
        <v>0.96182317146684204</v>
      </c>
      <c r="G1747" s="3">
        <v>3.8176828533158097E-2</v>
      </c>
      <c r="H1747" s="3">
        <v>1</v>
      </c>
      <c r="I1747" s="3">
        <v>0</v>
      </c>
      <c r="J1747" s="3">
        <v>0.99962365627288796</v>
      </c>
      <c r="K1747" s="3">
        <v>3.7634372711181603E-4</v>
      </c>
      <c r="L1747" s="3"/>
      <c r="M1747" s="3">
        <f t="shared" si="54"/>
        <v>0.9672165630889451</v>
      </c>
      <c r="N1747" s="3">
        <f t="shared" si="55"/>
        <v>3.2783436911054925E-2</v>
      </c>
      <c r="P1747" s="1">
        <v>1742</v>
      </c>
    </row>
    <row r="1748" spans="2:16" x14ac:dyDescent="0.3">
      <c r="B1748" s="1">
        <v>765</v>
      </c>
      <c r="C1748" s="1">
        <v>3796</v>
      </c>
      <c r="D1748" s="3">
        <v>0.90741942461604996</v>
      </c>
      <c r="E1748" s="3">
        <v>9.2580575383949801E-2</v>
      </c>
      <c r="F1748" s="3">
        <v>0.96175507342065802</v>
      </c>
      <c r="G1748" s="3">
        <v>3.8244926579342399E-2</v>
      </c>
      <c r="H1748" s="3">
        <v>1</v>
      </c>
      <c r="I1748" s="3">
        <v>0</v>
      </c>
      <c r="J1748" s="3">
        <v>0.99997413158416704</v>
      </c>
      <c r="K1748" s="3">
        <v>2.5868415832519501E-5</v>
      </c>
      <c r="L1748" s="3"/>
      <c r="M1748" s="3">
        <f t="shared" si="54"/>
        <v>0.96728715740521876</v>
      </c>
      <c r="N1748" s="3">
        <f t="shared" si="55"/>
        <v>3.2712842594781182E-2</v>
      </c>
      <c r="P1748" s="1">
        <v>1743</v>
      </c>
    </row>
    <row r="1749" spans="2:16" x14ac:dyDescent="0.3">
      <c r="B1749" s="1">
        <v>1183</v>
      </c>
      <c r="C1749" s="1">
        <v>5902</v>
      </c>
      <c r="D1749" s="3">
        <v>0.90741942461604996</v>
      </c>
      <c r="E1749" s="3">
        <v>9.2580575383949801E-2</v>
      </c>
      <c r="F1749" s="3">
        <v>0.96208973469219705</v>
      </c>
      <c r="G1749" s="3">
        <v>3.79102653078024E-2</v>
      </c>
      <c r="H1749" s="3">
        <v>1</v>
      </c>
      <c r="I1749" s="3">
        <v>0</v>
      </c>
      <c r="J1749" s="3">
        <v>0.99981218576431297</v>
      </c>
      <c r="K1749" s="3">
        <v>1.8781423568725599E-4</v>
      </c>
      <c r="L1749" s="3"/>
      <c r="M1749" s="3">
        <f t="shared" si="54"/>
        <v>0.96733033626814002</v>
      </c>
      <c r="N1749" s="3">
        <f t="shared" si="55"/>
        <v>3.2669663731859866E-2</v>
      </c>
      <c r="P1749" s="1">
        <v>1744</v>
      </c>
    </row>
    <row r="1750" spans="2:16" x14ac:dyDescent="0.3">
      <c r="B1750" s="1">
        <v>437</v>
      </c>
      <c r="C1750" s="1">
        <v>2161</v>
      </c>
      <c r="D1750" s="3">
        <v>0.90741942461604996</v>
      </c>
      <c r="E1750" s="3">
        <v>9.2580575383949801E-2</v>
      </c>
      <c r="F1750" s="3">
        <v>0.96350342674963996</v>
      </c>
      <c r="G1750" s="3">
        <v>3.6496573250359599E-2</v>
      </c>
      <c r="H1750" s="3">
        <v>1</v>
      </c>
      <c r="I1750" s="3">
        <v>0</v>
      </c>
      <c r="J1750" s="3">
        <v>0.99860876798629805</v>
      </c>
      <c r="K1750" s="3">
        <v>1.39123201370239E-3</v>
      </c>
      <c r="L1750" s="3"/>
      <c r="M1750" s="3">
        <f t="shared" si="54"/>
        <v>0.96738290483799705</v>
      </c>
      <c r="N1750" s="3">
        <f t="shared" si="55"/>
        <v>3.2617095162002951E-2</v>
      </c>
      <c r="P1750" s="1">
        <v>1745</v>
      </c>
    </row>
    <row r="1751" spans="2:16" x14ac:dyDescent="0.3">
      <c r="B1751" s="1">
        <v>1451</v>
      </c>
      <c r="C1751" s="1">
        <v>7311</v>
      </c>
      <c r="D1751" s="3">
        <v>0.90741942461604996</v>
      </c>
      <c r="E1751" s="3">
        <v>9.2580575383949801E-2</v>
      </c>
      <c r="F1751" s="3">
        <v>0.97149785680885004</v>
      </c>
      <c r="G1751" s="3">
        <v>2.8502143191150301E-2</v>
      </c>
      <c r="H1751" s="3">
        <v>1</v>
      </c>
      <c r="I1751" s="3">
        <v>0</v>
      </c>
      <c r="J1751" s="3">
        <v>0.99065208435058605</v>
      </c>
      <c r="K1751" s="3">
        <v>9.3479156494140608E-3</v>
      </c>
      <c r="L1751" s="3"/>
      <c r="M1751" s="3">
        <f t="shared" si="54"/>
        <v>0.96739234144387143</v>
      </c>
      <c r="N1751" s="3">
        <f t="shared" si="55"/>
        <v>3.2607658556128537E-2</v>
      </c>
      <c r="P1751" s="1">
        <v>1746</v>
      </c>
    </row>
    <row r="1752" spans="2:16" x14ac:dyDescent="0.3">
      <c r="B1752" s="1">
        <v>1809</v>
      </c>
      <c r="C1752" s="1">
        <v>9113</v>
      </c>
      <c r="D1752" s="3">
        <v>0.92354740061162099</v>
      </c>
      <c r="E1752" s="3">
        <v>7.64525993883792E-2</v>
      </c>
      <c r="F1752" s="3">
        <v>0.949632308630315</v>
      </c>
      <c r="G1752" s="3">
        <v>5.03676913696849E-2</v>
      </c>
      <c r="H1752" s="3">
        <v>1</v>
      </c>
      <c r="I1752" s="3">
        <v>0</v>
      </c>
      <c r="J1752" s="3">
        <v>0.996423900127411</v>
      </c>
      <c r="K1752" s="3">
        <v>3.57609987258911E-3</v>
      </c>
      <c r="L1752" s="3"/>
      <c r="M1752" s="3">
        <f t="shared" si="54"/>
        <v>0.96740090234233667</v>
      </c>
      <c r="N1752" s="3">
        <f t="shared" si="55"/>
        <v>3.2599097657663306E-2</v>
      </c>
      <c r="P1752" s="1">
        <v>1747</v>
      </c>
    </row>
    <row r="1753" spans="2:16" x14ac:dyDescent="0.3">
      <c r="B1753" s="1">
        <v>1840</v>
      </c>
      <c r="C1753" s="1">
        <v>9259</v>
      </c>
      <c r="D1753" s="3">
        <v>0.90741942461604996</v>
      </c>
      <c r="E1753" s="3">
        <v>9.2580575383949801E-2</v>
      </c>
      <c r="F1753" s="3">
        <v>0.96251011372943096</v>
      </c>
      <c r="G1753" s="3">
        <v>3.74898862705694E-2</v>
      </c>
      <c r="H1753" s="3">
        <v>1</v>
      </c>
      <c r="I1753" s="3">
        <v>0</v>
      </c>
      <c r="J1753" s="3">
        <v>0.99998676776885997</v>
      </c>
      <c r="K1753" s="3">
        <v>1.32322311401367E-5</v>
      </c>
      <c r="L1753" s="3"/>
      <c r="M1753" s="3">
        <f t="shared" si="54"/>
        <v>0.96747907652858522</v>
      </c>
      <c r="N1753" s="3">
        <f t="shared" si="55"/>
        <v>3.2520923471414831E-2</v>
      </c>
      <c r="P1753" s="1">
        <v>1748</v>
      </c>
    </row>
    <row r="1754" spans="2:16" x14ac:dyDescent="0.3">
      <c r="B1754" s="1">
        <v>1367</v>
      </c>
      <c r="C1754" s="1">
        <v>6868</v>
      </c>
      <c r="D1754" s="3">
        <v>0.90741942461604996</v>
      </c>
      <c r="E1754" s="3">
        <v>9.2580575383949801E-2</v>
      </c>
      <c r="F1754" s="3">
        <v>0.96283139569534903</v>
      </c>
      <c r="G1754" s="3">
        <v>3.7168604304651201E-2</v>
      </c>
      <c r="H1754" s="3">
        <v>1</v>
      </c>
      <c r="I1754" s="3">
        <v>0</v>
      </c>
      <c r="J1754" s="3">
        <v>0.99984610080719005</v>
      </c>
      <c r="K1754" s="3">
        <v>1.53899192810059E-4</v>
      </c>
      <c r="L1754" s="3"/>
      <c r="M1754" s="3">
        <f t="shared" si="54"/>
        <v>0.96752423027964718</v>
      </c>
      <c r="N1754" s="3">
        <f t="shared" si="55"/>
        <v>3.2475769720352765E-2</v>
      </c>
      <c r="P1754" s="1">
        <v>1749</v>
      </c>
    </row>
    <row r="1755" spans="2:16" x14ac:dyDescent="0.3">
      <c r="B1755" s="1">
        <v>1202</v>
      </c>
      <c r="C1755" s="1">
        <v>5984</v>
      </c>
      <c r="D1755" s="3">
        <v>0.90741942461604996</v>
      </c>
      <c r="E1755" s="3">
        <v>9.2580575383949801E-2</v>
      </c>
      <c r="F1755" s="3">
        <v>0.96347036467688496</v>
      </c>
      <c r="G1755" s="3">
        <v>3.6529635323115102E-2</v>
      </c>
      <c r="H1755" s="3">
        <v>1</v>
      </c>
      <c r="I1755" s="3">
        <v>0</v>
      </c>
      <c r="J1755" s="3">
        <v>0.99922561645507801</v>
      </c>
      <c r="K1755" s="3">
        <v>7.74383544921875E-4</v>
      </c>
      <c r="L1755" s="3"/>
      <c r="M1755" s="3">
        <f t="shared" si="54"/>
        <v>0.96752885143700329</v>
      </c>
      <c r="N1755" s="3">
        <f t="shared" si="55"/>
        <v>3.2471148562996696E-2</v>
      </c>
      <c r="P1755" s="1">
        <v>1750</v>
      </c>
    </row>
    <row r="1756" spans="2:16" x14ac:dyDescent="0.3">
      <c r="B1756" s="1">
        <v>1634</v>
      </c>
      <c r="C1756" s="1">
        <v>8182</v>
      </c>
      <c r="D1756" s="3">
        <v>0.90741942461604996</v>
      </c>
      <c r="E1756" s="3">
        <v>9.2580575383949801E-2</v>
      </c>
      <c r="F1756" s="3">
        <v>0.962847801391295</v>
      </c>
      <c r="G1756" s="3">
        <v>3.7152198608705098E-2</v>
      </c>
      <c r="H1756" s="3">
        <v>1</v>
      </c>
      <c r="I1756" s="3">
        <v>0</v>
      </c>
      <c r="J1756" s="3">
        <v>0.99987018108367898</v>
      </c>
      <c r="K1756" s="3">
        <v>1.29818916320801E-4</v>
      </c>
      <c r="L1756" s="3"/>
      <c r="M1756" s="3">
        <f t="shared" si="54"/>
        <v>0.96753435177275593</v>
      </c>
      <c r="N1756" s="3">
        <f t="shared" si="55"/>
        <v>3.2465648227243925E-2</v>
      </c>
      <c r="P1756" s="1">
        <v>1751</v>
      </c>
    </row>
    <row r="1757" spans="2:16" x14ac:dyDescent="0.3">
      <c r="B1757" s="1">
        <v>599</v>
      </c>
      <c r="C1757" s="1">
        <v>2929</v>
      </c>
      <c r="D1757" s="3">
        <v>0.90741942461604996</v>
      </c>
      <c r="E1757" s="3">
        <v>9.2580575383949801E-2</v>
      </c>
      <c r="F1757" s="3">
        <v>0.96272607224818396</v>
      </c>
      <c r="G1757" s="3">
        <v>3.7273927751815802E-2</v>
      </c>
      <c r="H1757" s="3">
        <v>1</v>
      </c>
      <c r="I1757" s="3">
        <v>0</v>
      </c>
      <c r="J1757" s="3">
        <v>0.99999654293060303</v>
      </c>
      <c r="K1757" s="3">
        <v>3.4570693969726601E-6</v>
      </c>
      <c r="L1757" s="3"/>
      <c r="M1757" s="3">
        <f t="shared" si="54"/>
        <v>0.96753550994870929</v>
      </c>
      <c r="N1757" s="3">
        <f t="shared" si="55"/>
        <v>3.2464490051290644E-2</v>
      </c>
      <c r="P1757" s="1">
        <v>1752</v>
      </c>
    </row>
    <row r="1758" spans="2:16" x14ac:dyDescent="0.3">
      <c r="B1758" s="1">
        <v>178</v>
      </c>
      <c r="C1758" s="1">
        <v>824</v>
      </c>
      <c r="D1758" s="3">
        <v>0.90741942461604996</v>
      </c>
      <c r="E1758" s="3">
        <v>9.2580575383949801E-2</v>
      </c>
      <c r="F1758" s="3">
        <v>0.962779879811411</v>
      </c>
      <c r="G1758" s="3">
        <v>3.7220120188588598E-2</v>
      </c>
      <c r="H1758" s="3">
        <v>1</v>
      </c>
      <c r="I1758" s="3">
        <v>0</v>
      </c>
      <c r="J1758" s="3">
        <v>0.99995422363281194</v>
      </c>
      <c r="K1758" s="3">
        <v>4.57763671875E-5</v>
      </c>
      <c r="L1758" s="3"/>
      <c r="M1758" s="3">
        <f t="shared" si="54"/>
        <v>0.96753838201506825</v>
      </c>
      <c r="N1758" s="3">
        <f t="shared" si="55"/>
        <v>3.2461617984931475E-2</v>
      </c>
      <c r="P1758" s="1">
        <v>1753</v>
      </c>
    </row>
    <row r="1759" spans="2:16" x14ac:dyDescent="0.3">
      <c r="B1759" s="1">
        <v>1070</v>
      </c>
      <c r="C1759" s="1">
        <v>5389</v>
      </c>
      <c r="D1759" s="3">
        <v>0.90741942461604996</v>
      </c>
      <c r="E1759" s="3">
        <v>9.2580575383949801E-2</v>
      </c>
      <c r="F1759" s="3">
        <v>0.97762114844500103</v>
      </c>
      <c r="G1759" s="3">
        <v>2.2378851554998701E-2</v>
      </c>
      <c r="H1759" s="3">
        <v>1</v>
      </c>
      <c r="I1759" s="3">
        <v>0</v>
      </c>
      <c r="J1759" s="3">
        <v>0.98565137386321999</v>
      </c>
      <c r="K1759" s="3">
        <v>1.4348626136779801E-2</v>
      </c>
      <c r="L1759" s="3"/>
      <c r="M1759" s="3">
        <f t="shared" si="54"/>
        <v>0.96767298673106783</v>
      </c>
      <c r="N1759" s="3">
        <f t="shared" si="55"/>
        <v>3.232701326893208E-2</v>
      </c>
      <c r="P1759" s="1">
        <v>1754</v>
      </c>
    </row>
    <row r="1760" spans="2:16" x14ac:dyDescent="0.3">
      <c r="B1760" s="1">
        <v>1059</v>
      </c>
      <c r="C1760" s="1">
        <v>5346</v>
      </c>
      <c r="D1760" s="3">
        <v>0.90741942461604996</v>
      </c>
      <c r="E1760" s="3">
        <v>9.2580575383949801E-2</v>
      </c>
      <c r="F1760" s="3">
        <v>0.96329692701428804</v>
      </c>
      <c r="G1760" s="3">
        <v>3.67030729857123E-2</v>
      </c>
      <c r="H1760" s="3">
        <v>1</v>
      </c>
      <c r="I1760" s="3">
        <v>0</v>
      </c>
      <c r="J1760" s="3">
        <v>0.99998843669891402</v>
      </c>
      <c r="K1760" s="3">
        <v>1.15633010864258E-5</v>
      </c>
      <c r="L1760" s="3"/>
      <c r="M1760" s="3">
        <f t="shared" si="54"/>
        <v>0.96767619708231301</v>
      </c>
      <c r="N1760" s="3">
        <f t="shared" si="55"/>
        <v>3.2323802917687133E-2</v>
      </c>
      <c r="P1760" s="1">
        <v>1755</v>
      </c>
    </row>
    <row r="1761" spans="2:16" x14ac:dyDescent="0.3">
      <c r="B1761" s="1">
        <v>858</v>
      </c>
      <c r="C1761" s="1">
        <v>4315</v>
      </c>
      <c r="D1761" s="3">
        <v>0.90741942461604996</v>
      </c>
      <c r="E1761" s="3">
        <v>9.2580575383949801E-2</v>
      </c>
      <c r="F1761" s="3">
        <v>0.96383954834683205</v>
      </c>
      <c r="G1761" s="3">
        <v>3.6160451653167801E-2</v>
      </c>
      <c r="H1761" s="3">
        <v>1</v>
      </c>
      <c r="I1761" s="3">
        <v>0</v>
      </c>
      <c r="J1761" s="3">
        <v>0.99960988759994496</v>
      </c>
      <c r="K1761" s="3">
        <v>3.9011240005493202E-4</v>
      </c>
      <c r="L1761" s="3"/>
      <c r="M1761" s="3">
        <f t="shared" si="54"/>
        <v>0.96771721514070674</v>
      </c>
      <c r="N1761" s="3">
        <f t="shared" si="55"/>
        <v>3.2282784859293132E-2</v>
      </c>
      <c r="P1761" s="1">
        <v>1756</v>
      </c>
    </row>
    <row r="1762" spans="2:16" x14ac:dyDescent="0.3">
      <c r="B1762" s="1">
        <v>174</v>
      </c>
      <c r="C1762" s="1">
        <v>803</v>
      </c>
      <c r="D1762" s="3">
        <v>0.90741942461604996</v>
      </c>
      <c r="E1762" s="3">
        <v>9.2580575383949801E-2</v>
      </c>
      <c r="F1762" s="3">
        <v>0.97013671821549896</v>
      </c>
      <c r="G1762" s="3">
        <v>2.9863281784501299E-2</v>
      </c>
      <c r="H1762" s="3">
        <v>1</v>
      </c>
      <c r="I1762" s="3">
        <v>0</v>
      </c>
      <c r="J1762" s="3">
        <v>0.99349546432495095</v>
      </c>
      <c r="K1762" s="3">
        <v>6.5045356750488299E-3</v>
      </c>
      <c r="L1762" s="3"/>
      <c r="M1762" s="3">
        <f t="shared" si="54"/>
        <v>0.96776290178912494</v>
      </c>
      <c r="N1762" s="3">
        <f t="shared" si="55"/>
        <v>3.2237098210874983E-2</v>
      </c>
      <c r="P1762" s="1">
        <v>1757</v>
      </c>
    </row>
    <row r="1763" spans="2:16" x14ac:dyDescent="0.3">
      <c r="B1763" s="1">
        <v>1709</v>
      </c>
      <c r="C1763" s="1">
        <v>8617</v>
      </c>
      <c r="D1763" s="3">
        <v>0.90741942461604996</v>
      </c>
      <c r="E1763" s="3">
        <v>9.2580575383949801E-2</v>
      </c>
      <c r="F1763" s="3">
        <v>0.96411244718783495</v>
      </c>
      <c r="G1763" s="3">
        <v>3.5887552812164797E-2</v>
      </c>
      <c r="H1763" s="3">
        <v>1</v>
      </c>
      <c r="I1763" s="3">
        <v>0</v>
      </c>
      <c r="J1763" s="3">
        <v>0.999911308288574</v>
      </c>
      <c r="K1763" s="3">
        <v>8.8691711425781196E-5</v>
      </c>
      <c r="L1763" s="3"/>
      <c r="M1763" s="3">
        <f t="shared" si="54"/>
        <v>0.96786079502311484</v>
      </c>
      <c r="N1763" s="3">
        <f t="shared" si="55"/>
        <v>3.2139204976885091E-2</v>
      </c>
      <c r="P1763" s="1">
        <v>1758</v>
      </c>
    </row>
    <row r="1764" spans="2:16" x14ac:dyDescent="0.3">
      <c r="B1764" s="1">
        <v>1038</v>
      </c>
      <c r="C1764" s="1">
        <v>5203</v>
      </c>
      <c r="D1764" s="3">
        <v>0.90741942461604996</v>
      </c>
      <c r="E1764" s="3">
        <v>9.2580575383949801E-2</v>
      </c>
      <c r="F1764" s="3">
        <v>0.96539924573132896</v>
      </c>
      <c r="G1764" s="3">
        <v>3.4600754268671E-2</v>
      </c>
      <c r="H1764" s="3">
        <v>1</v>
      </c>
      <c r="I1764" s="3">
        <v>0</v>
      </c>
      <c r="J1764" s="3">
        <v>0.99874228239059404</v>
      </c>
      <c r="K1764" s="3">
        <v>1.25771760940552E-3</v>
      </c>
      <c r="L1764" s="3"/>
      <c r="M1764" s="3">
        <f t="shared" si="54"/>
        <v>0.96789023818449327</v>
      </c>
      <c r="N1764" s="3">
        <f t="shared" si="55"/>
        <v>3.2109761815506579E-2</v>
      </c>
      <c r="P1764" s="1">
        <v>1759</v>
      </c>
    </row>
    <row r="1765" spans="2:16" x14ac:dyDescent="0.3">
      <c r="B1765" s="1">
        <v>1675</v>
      </c>
      <c r="C1765" s="1">
        <v>8384</v>
      </c>
      <c r="D1765" s="3">
        <v>0.90741942461604996</v>
      </c>
      <c r="E1765" s="3">
        <v>9.2580575383949801E-2</v>
      </c>
      <c r="F1765" s="3">
        <v>0.964295630984353</v>
      </c>
      <c r="G1765" s="3">
        <v>3.5704369015646699E-2</v>
      </c>
      <c r="H1765" s="3">
        <v>1</v>
      </c>
      <c r="I1765" s="3">
        <v>0</v>
      </c>
      <c r="J1765" s="3">
        <v>0.99993419647216797</v>
      </c>
      <c r="K1765" s="3">
        <v>6.5803527832031196E-5</v>
      </c>
      <c r="L1765" s="3"/>
      <c r="M1765" s="3">
        <f t="shared" si="54"/>
        <v>0.96791231301814273</v>
      </c>
      <c r="N1765" s="3">
        <f t="shared" si="55"/>
        <v>3.2087686981857134E-2</v>
      </c>
      <c r="P1765" s="1">
        <v>1760</v>
      </c>
    </row>
    <row r="1766" spans="2:16" x14ac:dyDescent="0.3">
      <c r="B1766" s="1">
        <v>46</v>
      </c>
      <c r="C1766" s="1">
        <v>234</v>
      </c>
      <c r="D1766" s="3">
        <v>0.90741942461604996</v>
      </c>
      <c r="E1766" s="3">
        <v>9.2580575383949801E-2</v>
      </c>
      <c r="F1766" s="3">
        <v>0.96915155561099597</v>
      </c>
      <c r="G1766" s="3">
        <v>3.08484443890037E-2</v>
      </c>
      <c r="H1766" s="3">
        <v>1</v>
      </c>
      <c r="I1766" s="3">
        <v>0</v>
      </c>
      <c r="J1766" s="3">
        <v>0.99520289897918701</v>
      </c>
      <c r="K1766" s="3">
        <v>4.79710102081299E-3</v>
      </c>
      <c r="L1766" s="3"/>
      <c r="M1766" s="3">
        <f t="shared" si="54"/>
        <v>0.96794346980155821</v>
      </c>
      <c r="N1766" s="3">
        <f t="shared" si="55"/>
        <v>3.2056530198441624E-2</v>
      </c>
      <c r="P1766" s="1">
        <v>1761</v>
      </c>
    </row>
    <row r="1767" spans="2:16" x14ac:dyDescent="0.3">
      <c r="B1767" s="1">
        <v>441</v>
      </c>
      <c r="C1767" s="1">
        <v>2183</v>
      </c>
      <c r="D1767" s="3">
        <v>0.90741942461604996</v>
      </c>
      <c r="E1767" s="3">
        <v>9.2580575383949801E-2</v>
      </c>
      <c r="F1767" s="3">
        <v>0.96596998365987097</v>
      </c>
      <c r="G1767" s="3">
        <v>3.4030016340128602E-2</v>
      </c>
      <c r="H1767" s="3">
        <v>1</v>
      </c>
      <c r="I1767" s="3">
        <v>0</v>
      </c>
      <c r="J1767" s="3">
        <v>0.99839109182357799</v>
      </c>
      <c r="K1767" s="3">
        <v>1.60890817642212E-3</v>
      </c>
      <c r="L1767" s="3"/>
      <c r="M1767" s="3">
        <f t="shared" si="54"/>
        <v>0.96794512502487473</v>
      </c>
      <c r="N1767" s="3">
        <f t="shared" si="55"/>
        <v>3.2054874975125131E-2</v>
      </c>
      <c r="P1767" s="1">
        <v>1762</v>
      </c>
    </row>
    <row r="1768" spans="2:16" x14ac:dyDescent="0.3">
      <c r="B1768" s="1">
        <v>1417</v>
      </c>
      <c r="C1768" s="1">
        <v>7112</v>
      </c>
      <c r="D1768" s="3">
        <v>0.90741942461604996</v>
      </c>
      <c r="E1768" s="3">
        <v>9.2580575383949801E-2</v>
      </c>
      <c r="F1768" s="3">
        <v>0.96672837534188805</v>
      </c>
      <c r="G1768" s="3">
        <v>3.3271624658112398E-2</v>
      </c>
      <c r="H1768" s="3">
        <v>1</v>
      </c>
      <c r="I1768" s="3">
        <v>0</v>
      </c>
      <c r="J1768" s="3">
        <v>0.99790120124816895</v>
      </c>
      <c r="K1768" s="3">
        <v>2.0987987518310499E-3</v>
      </c>
      <c r="L1768" s="3"/>
      <c r="M1768" s="3">
        <f t="shared" si="54"/>
        <v>0.96801225030152671</v>
      </c>
      <c r="N1768" s="3">
        <f t="shared" si="55"/>
        <v>3.1987749698473317E-2</v>
      </c>
      <c r="P1768" s="1">
        <v>1763</v>
      </c>
    </row>
    <row r="1769" spans="2:16" x14ac:dyDescent="0.3">
      <c r="B1769" s="1">
        <v>1055</v>
      </c>
      <c r="C1769" s="1">
        <v>5304</v>
      </c>
      <c r="D1769" s="3">
        <v>0.90741942461604996</v>
      </c>
      <c r="E1769" s="3">
        <v>9.2580575383949801E-2</v>
      </c>
      <c r="F1769" s="3">
        <v>0.97225017845709605</v>
      </c>
      <c r="G1769" s="3">
        <v>2.7749821542903501E-2</v>
      </c>
      <c r="H1769" s="3">
        <v>1</v>
      </c>
      <c r="I1769" s="3">
        <v>0</v>
      </c>
      <c r="J1769" s="3">
        <v>0.99255847930908203</v>
      </c>
      <c r="K1769" s="3">
        <v>7.4415206909179696E-3</v>
      </c>
      <c r="L1769" s="3"/>
      <c r="M1769" s="3">
        <f t="shared" si="54"/>
        <v>0.96805702059555698</v>
      </c>
      <c r="N1769" s="3">
        <f t="shared" si="55"/>
        <v>3.1942979404442816E-2</v>
      </c>
      <c r="P1769" s="1">
        <v>1764</v>
      </c>
    </row>
    <row r="1770" spans="2:16" x14ac:dyDescent="0.3">
      <c r="B1770" s="1">
        <v>1212</v>
      </c>
      <c r="C1770" s="1">
        <v>6026</v>
      </c>
      <c r="D1770" s="3">
        <v>0.90741942461604996</v>
      </c>
      <c r="E1770" s="3">
        <v>9.2580575383949801E-2</v>
      </c>
      <c r="F1770" s="3">
        <v>0.97488385415081802</v>
      </c>
      <c r="G1770" s="3">
        <v>2.5116145849182099E-2</v>
      </c>
      <c r="H1770" s="3">
        <v>1</v>
      </c>
      <c r="I1770" s="3">
        <v>0</v>
      </c>
      <c r="J1770" s="3">
        <v>0.990095734596252</v>
      </c>
      <c r="K1770" s="3">
        <v>9.9042654037475603E-3</v>
      </c>
      <c r="L1770" s="3"/>
      <c r="M1770" s="3">
        <f t="shared" si="54"/>
        <v>0.96809975334078002</v>
      </c>
      <c r="N1770" s="3">
        <f t="shared" si="55"/>
        <v>3.1900246659219866E-2</v>
      </c>
      <c r="P1770" s="1">
        <v>1765</v>
      </c>
    </row>
    <row r="1771" spans="2:16" x14ac:dyDescent="0.3">
      <c r="B1771" s="1">
        <v>1284</v>
      </c>
      <c r="C1771" s="1">
        <v>6416</v>
      </c>
      <c r="D1771" s="3">
        <v>0.90741942461604996</v>
      </c>
      <c r="E1771" s="3">
        <v>9.2580575383949801E-2</v>
      </c>
      <c r="F1771" s="3">
        <v>0.96530435176768303</v>
      </c>
      <c r="G1771" s="3">
        <v>3.4695648232317397E-2</v>
      </c>
      <c r="H1771" s="3">
        <v>1</v>
      </c>
      <c r="I1771" s="3">
        <v>0</v>
      </c>
      <c r="J1771" s="3">
        <v>0.99973613023757901</v>
      </c>
      <c r="K1771" s="3">
        <v>2.6386976242065403E-4</v>
      </c>
      <c r="L1771" s="3"/>
      <c r="M1771" s="3">
        <f t="shared" si="54"/>
        <v>0.96811497665532797</v>
      </c>
      <c r="N1771" s="3">
        <f t="shared" si="55"/>
        <v>3.1885023344671963E-2</v>
      </c>
      <c r="P1771" s="1">
        <v>1766</v>
      </c>
    </row>
    <row r="1772" spans="2:16" x14ac:dyDescent="0.3">
      <c r="B1772" s="1">
        <v>1340</v>
      </c>
      <c r="C1772" s="1">
        <v>6717</v>
      </c>
      <c r="D1772" s="3">
        <v>0.90741942461604996</v>
      </c>
      <c r="E1772" s="3">
        <v>9.2580575383949801E-2</v>
      </c>
      <c r="F1772" s="3">
        <v>0.96522811581396195</v>
      </c>
      <c r="G1772" s="3">
        <v>3.4771884186038299E-2</v>
      </c>
      <c r="H1772" s="3">
        <v>1</v>
      </c>
      <c r="I1772" s="3">
        <v>0</v>
      </c>
      <c r="J1772" s="3">
        <v>0.99986791610717796</v>
      </c>
      <c r="K1772" s="3">
        <v>1.32083892822266E-4</v>
      </c>
      <c r="L1772" s="3"/>
      <c r="M1772" s="3">
        <f t="shared" si="54"/>
        <v>0.96812886413429755</v>
      </c>
      <c r="N1772" s="3">
        <f t="shared" si="55"/>
        <v>3.1871135865702588E-2</v>
      </c>
      <c r="P1772" s="1">
        <v>1767</v>
      </c>
    </row>
    <row r="1773" spans="2:16" x14ac:dyDescent="0.3">
      <c r="B1773" s="1">
        <v>1217</v>
      </c>
      <c r="C1773" s="1">
        <v>6041</v>
      </c>
      <c r="D1773" s="3">
        <v>0.90741942461604996</v>
      </c>
      <c r="E1773" s="3">
        <v>9.2580575383949801E-2</v>
      </c>
      <c r="F1773" s="3">
        <v>0.96522978176542296</v>
      </c>
      <c r="G1773" s="3">
        <v>3.4770218234577099E-2</v>
      </c>
      <c r="H1773" s="3">
        <v>1</v>
      </c>
      <c r="I1773" s="3">
        <v>0</v>
      </c>
      <c r="J1773" s="3">
        <v>0.99997997283935502</v>
      </c>
      <c r="K1773" s="3">
        <v>2.0027160644531199E-5</v>
      </c>
      <c r="L1773" s="3"/>
      <c r="M1773" s="3">
        <f t="shared" si="54"/>
        <v>0.96815729480520696</v>
      </c>
      <c r="N1773" s="3">
        <f t="shared" si="55"/>
        <v>3.1842705194792861E-2</v>
      </c>
      <c r="P1773" s="1">
        <v>1768</v>
      </c>
    </row>
    <row r="1774" spans="2:16" x14ac:dyDescent="0.3">
      <c r="B1774" s="1">
        <v>947</v>
      </c>
      <c r="C1774" s="1">
        <v>4756</v>
      </c>
      <c r="D1774" s="3">
        <v>0.92354740061162099</v>
      </c>
      <c r="E1774" s="3">
        <v>7.64525993883792E-2</v>
      </c>
      <c r="F1774" s="3">
        <v>0.95786742591688401</v>
      </c>
      <c r="G1774" s="3">
        <v>4.2132574083115798E-2</v>
      </c>
      <c r="H1774" s="3">
        <v>1</v>
      </c>
      <c r="I1774" s="3">
        <v>0</v>
      </c>
      <c r="J1774" s="3">
        <v>0.99124789237976096</v>
      </c>
      <c r="K1774" s="3">
        <v>8.7521076202392595E-3</v>
      </c>
      <c r="L1774" s="3"/>
      <c r="M1774" s="3">
        <f t="shared" si="54"/>
        <v>0.96816567972706657</v>
      </c>
      <c r="N1774" s="3">
        <f t="shared" si="55"/>
        <v>3.1834320272933564E-2</v>
      </c>
      <c r="P1774" s="1">
        <v>1769</v>
      </c>
    </row>
    <row r="1775" spans="2:16" x14ac:dyDescent="0.3">
      <c r="B1775" s="1">
        <v>1106</v>
      </c>
      <c r="C1775" s="1">
        <v>5594</v>
      </c>
      <c r="D1775" s="3">
        <v>0.90741942461604996</v>
      </c>
      <c r="E1775" s="3">
        <v>9.2580575383949801E-2</v>
      </c>
      <c r="F1775" s="3">
        <v>0.96551393981897404</v>
      </c>
      <c r="G1775" s="3">
        <v>3.4486060181025999E-2</v>
      </c>
      <c r="H1775" s="3">
        <v>1</v>
      </c>
      <c r="I1775" s="3">
        <v>0</v>
      </c>
      <c r="J1775" s="3">
        <v>0.99990308284759499</v>
      </c>
      <c r="K1775" s="3">
        <v>9.6917152404785197E-5</v>
      </c>
      <c r="L1775" s="3"/>
      <c r="M1775" s="3">
        <f t="shared" si="54"/>
        <v>0.96820911182065483</v>
      </c>
      <c r="N1775" s="3">
        <f t="shared" si="55"/>
        <v>3.1790888179345146E-2</v>
      </c>
      <c r="P1775" s="1">
        <v>1770</v>
      </c>
    </row>
    <row r="1776" spans="2:16" x14ac:dyDescent="0.3">
      <c r="B1776" s="1">
        <v>639</v>
      </c>
      <c r="C1776" s="1">
        <v>3130</v>
      </c>
      <c r="D1776" s="3">
        <v>0.90741942461604996</v>
      </c>
      <c r="E1776" s="3">
        <v>9.2580575383949801E-2</v>
      </c>
      <c r="F1776" s="3">
        <v>0.96545036091347203</v>
      </c>
      <c r="G1776" s="3">
        <v>3.4549639086528E-2</v>
      </c>
      <c r="H1776" s="3">
        <v>1</v>
      </c>
      <c r="I1776" s="3">
        <v>0</v>
      </c>
      <c r="J1776" s="3">
        <v>0.99998092651367199</v>
      </c>
      <c r="K1776" s="3">
        <v>1.9073486328125E-5</v>
      </c>
      <c r="L1776" s="3"/>
      <c r="M1776" s="3">
        <f t="shared" si="54"/>
        <v>0.96821267801079847</v>
      </c>
      <c r="N1776" s="3">
        <f t="shared" si="55"/>
        <v>3.1787321989201478E-2</v>
      </c>
      <c r="P1776" s="1">
        <v>1771</v>
      </c>
    </row>
    <row r="1777" spans="2:16" x14ac:dyDescent="0.3">
      <c r="B1777" s="1">
        <v>33</v>
      </c>
      <c r="C1777" s="1">
        <v>182</v>
      </c>
      <c r="D1777" s="3">
        <v>0.90741942461604996</v>
      </c>
      <c r="E1777" s="3">
        <v>9.2580575383949801E-2</v>
      </c>
      <c r="F1777" s="3">
        <v>0.96570340359502505</v>
      </c>
      <c r="G1777" s="3">
        <v>3.4296596404974802E-2</v>
      </c>
      <c r="H1777" s="3">
        <v>1</v>
      </c>
      <c r="I1777" s="3">
        <v>0</v>
      </c>
      <c r="J1777" s="3">
        <v>0.99978476762771595</v>
      </c>
      <c r="K1777" s="3">
        <v>2.1523237228393601E-4</v>
      </c>
      <c r="L1777" s="3"/>
      <c r="M1777" s="3">
        <f t="shared" si="54"/>
        <v>0.96822689895969782</v>
      </c>
      <c r="N1777" s="3">
        <f t="shared" si="55"/>
        <v>3.1773101040302135E-2</v>
      </c>
      <c r="P1777" s="1">
        <v>1772</v>
      </c>
    </row>
    <row r="1778" spans="2:16" x14ac:dyDescent="0.3">
      <c r="B1778" s="1">
        <v>728</v>
      </c>
      <c r="C1778" s="1">
        <v>3582</v>
      </c>
      <c r="D1778" s="3">
        <v>0.90741942461604996</v>
      </c>
      <c r="E1778" s="3">
        <v>9.2580575383949801E-2</v>
      </c>
      <c r="F1778" s="3">
        <v>0.96628646504877502</v>
      </c>
      <c r="G1778" s="3">
        <v>3.3713534951224602E-2</v>
      </c>
      <c r="H1778" s="3">
        <v>1</v>
      </c>
      <c r="I1778" s="3">
        <v>0</v>
      </c>
      <c r="J1778" s="3">
        <v>0.99947100877761796</v>
      </c>
      <c r="K1778" s="3">
        <v>5.2899122238159201E-4</v>
      </c>
      <c r="L1778" s="3"/>
      <c r="M1778" s="3">
        <f t="shared" si="54"/>
        <v>0.96829422461061077</v>
      </c>
      <c r="N1778" s="3">
        <f t="shared" si="55"/>
        <v>3.1705775389388999E-2</v>
      </c>
      <c r="P1778" s="1">
        <v>1773</v>
      </c>
    </row>
    <row r="1779" spans="2:16" x14ac:dyDescent="0.3">
      <c r="B1779" s="1">
        <v>1265</v>
      </c>
      <c r="C1779" s="1">
        <v>6300</v>
      </c>
      <c r="D1779" s="3">
        <v>0.90741942461604996</v>
      </c>
      <c r="E1779" s="3">
        <v>9.2580575383949801E-2</v>
      </c>
      <c r="F1779" s="3">
        <v>0.96587461035857503</v>
      </c>
      <c r="G1779" s="3">
        <v>3.4125389641424697E-2</v>
      </c>
      <c r="H1779" s="3">
        <v>1</v>
      </c>
      <c r="I1779" s="3">
        <v>0</v>
      </c>
      <c r="J1779" s="3">
        <v>0.99999916553497303</v>
      </c>
      <c r="K1779" s="3">
        <v>8.3446502685546896E-7</v>
      </c>
      <c r="L1779" s="3"/>
      <c r="M1779" s="3">
        <f t="shared" si="54"/>
        <v>0.96832330012739953</v>
      </c>
      <c r="N1779" s="3">
        <f t="shared" si="55"/>
        <v>3.1676699872600342E-2</v>
      </c>
      <c r="P1779" s="1">
        <v>1774</v>
      </c>
    </row>
    <row r="1780" spans="2:16" x14ac:dyDescent="0.3">
      <c r="B1780" s="1">
        <v>464</v>
      </c>
      <c r="C1780" s="1">
        <v>2294</v>
      </c>
      <c r="D1780" s="3">
        <v>0.90741942461604996</v>
      </c>
      <c r="E1780" s="3">
        <v>9.2580575383949801E-2</v>
      </c>
      <c r="F1780" s="3">
        <v>0.96679305454976106</v>
      </c>
      <c r="G1780" s="3">
        <v>3.3206945450239E-2</v>
      </c>
      <c r="H1780" s="3">
        <v>1</v>
      </c>
      <c r="I1780" s="3">
        <v>0</v>
      </c>
      <c r="J1780" s="3">
        <v>0.99909389019012496</v>
      </c>
      <c r="K1780" s="3">
        <v>9.0610980987548796E-4</v>
      </c>
      <c r="L1780" s="3"/>
      <c r="M1780" s="3">
        <f t="shared" si="54"/>
        <v>0.96832659233898399</v>
      </c>
      <c r="N1780" s="3">
        <f t="shared" si="55"/>
        <v>3.1673407661016076E-2</v>
      </c>
      <c r="P1780" s="1">
        <v>1775</v>
      </c>
    </row>
    <row r="1781" spans="2:16" x14ac:dyDescent="0.3">
      <c r="B1781" s="1">
        <v>1118</v>
      </c>
      <c r="C1781" s="1">
        <v>5636</v>
      </c>
      <c r="D1781" s="3">
        <v>0.90741942461604996</v>
      </c>
      <c r="E1781" s="3">
        <v>9.2580575383949801E-2</v>
      </c>
      <c r="F1781" s="3">
        <v>0.96613247376320299</v>
      </c>
      <c r="G1781" s="3">
        <v>3.3867526236796799E-2</v>
      </c>
      <c r="H1781" s="3">
        <v>1</v>
      </c>
      <c r="I1781" s="3">
        <v>0</v>
      </c>
      <c r="J1781" s="3">
        <v>0.99999737739562999</v>
      </c>
      <c r="K1781" s="3">
        <v>2.62260437011719E-6</v>
      </c>
      <c r="L1781" s="3"/>
      <c r="M1781" s="3">
        <f t="shared" si="54"/>
        <v>0.96838731894372065</v>
      </c>
      <c r="N1781" s="3">
        <f t="shared" si="55"/>
        <v>3.1612681056279179E-2</v>
      </c>
      <c r="P1781" s="1">
        <v>1776</v>
      </c>
    </row>
    <row r="1782" spans="2:16" x14ac:dyDescent="0.3">
      <c r="B1782" s="1">
        <v>493</v>
      </c>
      <c r="C1782" s="1">
        <v>2433</v>
      </c>
      <c r="D1782" s="3">
        <v>0.90741942461604996</v>
      </c>
      <c r="E1782" s="3">
        <v>9.2580575383949801E-2</v>
      </c>
      <c r="F1782" s="3">
        <v>0.96865184107513402</v>
      </c>
      <c r="G1782" s="3">
        <v>3.13481589248659E-2</v>
      </c>
      <c r="H1782" s="3">
        <v>1</v>
      </c>
      <c r="I1782" s="3">
        <v>0</v>
      </c>
      <c r="J1782" s="3">
        <v>0.99772125482559204</v>
      </c>
      <c r="K1782" s="3">
        <v>2.2787451744079599E-3</v>
      </c>
      <c r="L1782" s="3"/>
      <c r="M1782" s="3">
        <f t="shared" si="54"/>
        <v>0.96844813012919406</v>
      </c>
      <c r="N1782" s="3">
        <f t="shared" si="55"/>
        <v>3.1551869870805917E-2</v>
      </c>
      <c r="P1782" s="1">
        <v>1777</v>
      </c>
    </row>
    <row r="1783" spans="2:16" x14ac:dyDescent="0.3">
      <c r="B1783" s="1">
        <v>391</v>
      </c>
      <c r="C1783" s="1">
        <v>1938</v>
      </c>
      <c r="D1783" s="3">
        <v>0.90741942461604996</v>
      </c>
      <c r="E1783" s="3">
        <v>9.2580575383949801E-2</v>
      </c>
      <c r="F1783" s="3">
        <v>0.96832648369492003</v>
      </c>
      <c r="G1783" s="3">
        <v>3.1673516305079898E-2</v>
      </c>
      <c r="H1783" s="3">
        <v>1</v>
      </c>
      <c r="I1783" s="3">
        <v>0</v>
      </c>
      <c r="J1783" s="3">
        <v>0.99813795089721702</v>
      </c>
      <c r="K1783" s="3">
        <v>1.8620491027832001E-3</v>
      </c>
      <c r="L1783" s="3"/>
      <c r="M1783" s="3">
        <f t="shared" si="54"/>
        <v>0.96847096480204664</v>
      </c>
      <c r="N1783" s="3">
        <f t="shared" si="55"/>
        <v>3.1529035197953227E-2</v>
      </c>
      <c r="P1783" s="1">
        <v>1778</v>
      </c>
    </row>
    <row r="1784" spans="2:16" x14ac:dyDescent="0.3">
      <c r="B1784" s="1">
        <v>647</v>
      </c>
      <c r="C1784" s="1">
        <v>3176</v>
      </c>
      <c r="D1784" s="3">
        <v>0.90741942461604996</v>
      </c>
      <c r="E1784" s="3">
        <v>9.2580575383949801E-2</v>
      </c>
      <c r="F1784" s="3">
        <v>0.96711783728096201</v>
      </c>
      <c r="G1784" s="3">
        <v>3.2882162719037898E-2</v>
      </c>
      <c r="H1784" s="3">
        <v>1</v>
      </c>
      <c r="I1784" s="3">
        <v>0</v>
      </c>
      <c r="J1784" s="3">
        <v>0.99951791763305697</v>
      </c>
      <c r="K1784" s="3">
        <v>4.82082366943359E-4</v>
      </c>
      <c r="L1784" s="3"/>
      <c r="M1784" s="3">
        <f t="shared" si="54"/>
        <v>0.96851379488251721</v>
      </c>
      <c r="N1784" s="3">
        <f t="shared" si="55"/>
        <v>3.1486205117482763E-2</v>
      </c>
      <c r="P1784" s="1">
        <v>1779</v>
      </c>
    </row>
    <row r="1785" spans="2:16" x14ac:dyDescent="0.3">
      <c r="B1785" s="1">
        <v>1750</v>
      </c>
      <c r="C1785" s="1">
        <v>8778</v>
      </c>
      <c r="D1785" s="3">
        <v>0.90741942461604996</v>
      </c>
      <c r="E1785" s="3">
        <v>9.2580575383949801E-2</v>
      </c>
      <c r="F1785" s="3">
        <v>0.96703951168523405</v>
      </c>
      <c r="G1785" s="3">
        <v>3.2960488314765501E-2</v>
      </c>
      <c r="H1785" s="3">
        <v>1</v>
      </c>
      <c r="I1785" s="3">
        <v>0</v>
      </c>
      <c r="J1785" s="3">
        <v>0.99972122907638505</v>
      </c>
      <c r="K1785" s="3">
        <v>2.7877092361450201E-4</v>
      </c>
      <c r="L1785" s="3"/>
      <c r="M1785" s="3">
        <f t="shared" si="54"/>
        <v>0.96854504134441732</v>
      </c>
      <c r="N1785" s="3">
        <f t="shared" si="55"/>
        <v>3.1454958655582455E-2</v>
      </c>
      <c r="P1785" s="1">
        <v>1780</v>
      </c>
    </row>
    <row r="1786" spans="2:16" x14ac:dyDescent="0.3">
      <c r="B1786" s="1">
        <v>653</v>
      </c>
      <c r="C1786" s="1">
        <v>3198</v>
      </c>
      <c r="D1786" s="3">
        <v>0.90741942461604996</v>
      </c>
      <c r="E1786" s="3">
        <v>9.2580575383949801E-2</v>
      </c>
      <c r="F1786" s="3">
        <v>0.96688167224527499</v>
      </c>
      <c r="G1786" s="3">
        <v>3.3118327754725299E-2</v>
      </c>
      <c r="H1786" s="3">
        <v>1</v>
      </c>
      <c r="I1786" s="3">
        <v>0</v>
      </c>
      <c r="J1786" s="3">
        <v>0.99992859363555897</v>
      </c>
      <c r="K1786" s="3">
        <v>7.1406364440917996E-5</v>
      </c>
      <c r="L1786" s="3"/>
      <c r="M1786" s="3">
        <f t="shared" si="54"/>
        <v>0.96855742262422106</v>
      </c>
      <c r="N1786" s="3">
        <f t="shared" si="55"/>
        <v>3.1442577375779004E-2</v>
      </c>
      <c r="P1786" s="1">
        <v>1781</v>
      </c>
    </row>
    <row r="1787" spans="2:16" x14ac:dyDescent="0.3">
      <c r="B1787" s="1">
        <v>255</v>
      </c>
      <c r="C1787" s="1">
        <v>1166</v>
      </c>
      <c r="D1787" s="3">
        <v>0.90741942461604996</v>
      </c>
      <c r="E1787" s="3">
        <v>9.2580575383949801E-2</v>
      </c>
      <c r="F1787" s="3">
        <v>0.96896844252591297</v>
      </c>
      <c r="G1787" s="3">
        <v>3.1031557474086799E-2</v>
      </c>
      <c r="H1787" s="3">
        <v>1</v>
      </c>
      <c r="I1787" s="3">
        <v>0</v>
      </c>
      <c r="J1787" s="3">
        <v>0.99787461757659901</v>
      </c>
      <c r="K1787" s="3">
        <v>2.1253824234008802E-3</v>
      </c>
      <c r="L1787" s="3"/>
      <c r="M1787" s="3">
        <f t="shared" si="54"/>
        <v>0.96856562117964051</v>
      </c>
      <c r="N1787" s="3">
        <f t="shared" si="55"/>
        <v>3.143437882035937E-2</v>
      </c>
      <c r="P1787" s="1">
        <v>1782</v>
      </c>
    </row>
    <row r="1788" spans="2:16" x14ac:dyDescent="0.3">
      <c r="B1788" s="1">
        <v>752</v>
      </c>
      <c r="C1788" s="1">
        <v>3724</v>
      </c>
      <c r="D1788" s="3">
        <v>0.90741942461604996</v>
      </c>
      <c r="E1788" s="3">
        <v>9.2580575383949801E-2</v>
      </c>
      <c r="F1788" s="3">
        <v>0.96896844252591297</v>
      </c>
      <c r="G1788" s="3">
        <v>3.1031557474086799E-2</v>
      </c>
      <c r="H1788" s="3">
        <v>1</v>
      </c>
      <c r="I1788" s="3">
        <v>0</v>
      </c>
      <c r="J1788" s="3">
        <v>0.99787461757659901</v>
      </c>
      <c r="K1788" s="3">
        <v>2.1253824234008802E-3</v>
      </c>
      <c r="L1788" s="3"/>
      <c r="M1788" s="3">
        <f t="shared" si="54"/>
        <v>0.96856562117964051</v>
      </c>
      <c r="N1788" s="3">
        <f t="shared" si="55"/>
        <v>3.143437882035937E-2</v>
      </c>
      <c r="P1788" s="1">
        <v>1783</v>
      </c>
    </row>
    <row r="1789" spans="2:16" x14ac:dyDescent="0.3">
      <c r="B1789" s="1">
        <v>1137</v>
      </c>
      <c r="C1789" s="1">
        <v>5728</v>
      </c>
      <c r="D1789" s="3">
        <v>0.90741942461604996</v>
      </c>
      <c r="E1789" s="3">
        <v>9.2580575383949801E-2</v>
      </c>
      <c r="F1789" s="3">
        <v>0.96723783345511505</v>
      </c>
      <c r="G1789" s="3">
        <v>3.2762166544884799E-2</v>
      </c>
      <c r="H1789" s="3">
        <v>1</v>
      </c>
      <c r="I1789" s="3">
        <v>0</v>
      </c>
      <c r="J1789" s="3">
        <v>0.99981552362442005</v>
      </c>
      <c r="K1789" s="3">
        <v>1.8447637557983401E-4</v>
      </c>
      <c r="L1789" s="3"/>
      <c r="M1789" s="3">
        <f t="shared" si="54"/>
        <v>0.96861819542389627</v>
      </c>
      <c r="N1789" s="3">
        <f t="shared" si="55"/>
        <v>3.1381804576103609E-2</v>
      </c>
      <c r="P1789" s="1">
        <v>1784</v>
      </c>
    </row>
    <row r="1790" spans="2:16" x14ac:dyDescent="0.3">
      <c r="B1790" s="1">
        <v>1019</v>
      </c>
      <c r="C1790" s="1">
        <v>5114</v>
      </c>
      <c r="D1790" s="3">
        <v>0.90741942461604996</v>
      </c>
      <c r="E1790" s="3">
        <v>9.2580575383949801E-2</v>
      </c>
      <c r="F1790" s="3">
        <v>0.96752176423309699</v>
      </c>
      <c r="G1790" s="3">
        <v>3.2478235766902903E-2</v>
      </c>
      <c r="H1790" s="3">
        <v>1</v>
      </c>
      <c r="I1790" s="3">
        <v>0</v>
      </c>
      <c r="J1790" s="3">
        <v>0.99953877925872803</v>
      </c>
      <c r="K1790" s="3">
        <v>4.6122074127197298E-4</v>
      </c>
      <c r="L1790" s="3"/>
      <c r="M1790" s="3">
        <f t="shared" si="54"/>
        <v>0.96861999202696869</v>
      </c>
      <c r="N1790" s="3">
        <f t="shared" si="55"/>
        <v>3.1380007973031171E-2</v>
      </c>
      <c r="P1790" s="1">
        <v>1785</v>
      </c>
    </row>
    <row r="1791" spans="2:16" x14ac:dyDescent="0.3">
      <c r="B1791" s="1">
        <v>154</v>
      </c>
      <c r="C1791" s="1">
        <v>726</v>
      </c>
      <c r="D1791" s="3">
        <v>0.90741942461604996</v>
      </c>
      <c r="E1791" s="3">
        <v>9.2580575383949801E-2</v>
      </c>
      <c r="F1791" s="3">
        <v>0.96708321231703998</v>
      </c>
      <c r="G1791" s="3">
        <v>3.2916787682959602E-2</v>
      </c>
      <c r="H1791" s="3">
        <v>1</v>
      </c>
      <c r="I1791" s="3">
        <v>0</v>
      </c>
      <c r="J1791" s="3">
        <v>0.99999678134918202</v>
      </c>
      <c r="K1791" s="3">
        <v>3.2186508178710899E-6</v>
      </c>
      <c r="L1791" s="3"/>
      <c r="M1791" s="3">
        <f t="shared" si="54"/>
        <v>0.96862485457056802</v>
      </c>
      <c r="N1791" s="3">
        <f t="shared" si="55"/>
        <v>3.1375145429431817E-2</v>
      </c>
      <c r="P1791" s="1">
        <v>1786</v>
      </c>
    </row>
    <row r="1792" spans="2:16" x14ac:dyDescent="0.3">
      <c r="B1792" s="1">
        <v>1792</v>
      </c>
      <c r="C1792" s="1">
        <v>9035</v>
      </c>
      <c r="D1792" s="3">
        <v>0.90741942461604996</v>
      </c>
      <c r="E1792" s="3">
        <v>9.2580575383949801E-2</v>
      </c>
      <c r="F1792" s="3">
        <v>0.967420567868714</v>
      </c>
      <c r="G1792" s="3">
        <v>3.25794321312863E-2</v>
      </c>
      <c r="H1792" s="3">
        <v>1</v>
      </c>
      <c r="I1792" s="3">
        <v>0</v>
      </c>
      <c r="J1792" s="3">
        <v>0.99997127056121804</v>
      </c>
      <c r="K1792" s="3">
        <v>2.8729438781738302E-5</v>
      </c>
      <c r="L1792" s="3"/>
      <c r="M1792" s="3">
        <f t="shared" si="54"/>
        <v>0.96870281576149542</v>
      </c>
      <c r="N1792" s="3">
        <f t="shared" si="55"/>
        <v>3.1297184238504458E-2</v>
      </c>
      <c r="P1792" s="1">
        <v>1787</v>
      </c>
    </row>
    <row r="1793" spans="2:16" x14ac:dyDescent="0.3">
      <c r="B1793" s="1">
        <v>779</v>
      </c>
      <c r="C1793" s="1">
        <v>3869</v>
      </c>
      <c r="D1793" s="3">
        <v>0.90741942461604996</v>
      </c>
      <c r="E1793" s="3">
        <v>9.2580575383949801E-2</v>
      </c>
      <c r="F1793" s="3">
        <v>0.96896478363868799</v>
      </c>
      <c r="G1793" s="3">
        <v>3.1035216361311999E-2</v>
      </c>
      <c r="H1793" s="3">
        <v>1</v>
      </c>
      <c r="I1793" s="3">
        <v>0</v>
      </c>
      <c r="J1793" s="3">
        <v>0.99847501516342196</v>
      </c>
      <c r="K1793" s="3">
        <v>1.52498483657837E-3</v>
      </c>
      <c r="L1793" s="3"/>
      <c r="M1793" s="3">
        <f t="shared" si="54"/>
        <v>0.96871480585453995</v>
      </c>
      <c r="N1793" s="3">
        <f t="shared" si="55"/>
        <v>3.1285194145460042E-2</v>
      </c>
      <c r="P1793" s="1">
        <v>1788</v>
      </c>
    </row>
    <row r="1794" spans="2:16" x14ac:dyDescent="0.3">
      <c r="B1794" s="1">
        <v>254</v>
      </c>
      <c r="C1794" s="1">
        <v>1152</v>
      </c>
      <c r="D1794" s="3">
        <v>0.90741942461604996</v>
      </c>
      <c r="E1794" s="3">
        <v>9.2580575383949801E-2</v>
      </c>
      <c r="F1794" s="3">
        <v>0.97483333636554104</v>
      </c>
      <c r="G1794" s="3">
        <v>2.5166663634459099E-2</v>
      </c>
      <c r="H1794" s="3">
        <v>1</v>
      </c>
      <c r="I1794" s="3">
        <v>0</v>
      </c>
      <c r="J1794" s="3">
        <v>0.99284183979034402</v>
      </c>
      <c r="K1794" s="3">
        <v>7.15816020965576E-3</v>
      </c>
      <c r="L1794" s="3"/>
      <c r="M1794" s="3">
        <f t="shared" si="54"/>
        <v>0.96877365019298378</v>
      </c>
      <c r="N1794" s="3">
        <f t="shared" si="55"/>
        <v>3.1226349807016166E-2</v>
      </c>
      <c r="P1794" s="1">
        <v>1789</v>
      </c>
    </row>
    <row r="1795" spans="2:16" x14ac:dyDescent="0.3">
      <c r="B1795" s="1">
        <v>1631</v>
      </c>
      <c r="C1795" s="1">
        <v>8179</v>
      </c>
      <c r="D1795" s="3">
        <v>0.90741942461604996</v>
      </c>
      <c r="E1795" s="3">
        <v>9.2580575383949801E-2</v>
      </c>
      <c r="F1795" s="3">
        <v>0.96771416406685895</v>
      </c>
      <c r="G1795" s="3">
        <v>3.2285835933141001E-2</v>
      </c>
      <c r="H1795" s="3">
        <v>1</v>
      </c>
      <c r="I1795" s="3">
        <v>0</v>
      </c>
      <c r="J1795" s="3">
        <v>0.99997091293335005</v>
      </c>
      <c r="K1795" s="3">
        <v>2.9087066650390601E-5</v>
      </c>
      <c r="L1795" s="3"/>
      <c r="M1795" s="3">
        <f t="shared" si="54"/>
        <v>0.96877612540406477</v>
      </c>
      <c r="N1795" s="3">
        <f t="shared" si="55"/>
        <v>3.12238745959353E-2</v>
      </c>
      <c r="P1795" s="1">
        <v>1790</v>
      </c>
    </row>
    <row r="1796" spans="2:16" x14ac:dyDescent="0.3">
      <c r="B1796" s="1">
        <v>1114</v>
      </c>
      <c r="C1796" s="1">
        <v>5621</v>
      </c>
      <c r="D1796" s="3">
        <v>0.90741942461604996</v>
      </c>
      <c r="E1796" s="3">
        <v>9.2580575383949801E-2</v>
      </c>
      <c r="F1796" s="3">
        <v>0.97443221170762295</v>
      </c>
      <c r="G1796" s="3">
        <v>2.5567788292376999E-2</v>
      </c>
      <c r="H1796" s="3">
        <v>1</v>
      </c>
      <c r="I1796" s="3">
        <v>0</v>
      </c>
      <c r="J1796" s="3">
        <v>0.99351692199706998</v>
      </c>
      <c r="K1796" s="3">
        <v>6.4830780029296901E-3</v>
      </c>
      <c r="L1796" s="3"/>
      <c r="M1796" s="3">
        <f t="shared" si="54"/>
        <v>0.96884213958018572</v>
      </c>
      <c r="N1796" s="3">
        <f t="shared" si="55"/>
        <v>3.1157860419814123E-2</v>
      </c>
      <c r="P1796" s="1">
        <v>1791</v>
      </c>
    </row>
    <row r="1797" spans="2:16" x14ac:dyDescent="0.3">
      <c r="B1797" s="1">
        <v>730</v>
      </c>
      <c r="C1797" s="1">
        <v>3590</v>
      </c>
      <c r="D1797" s="3">
        <v>0.90741942461604996</v>
      </c>
      <c r="E1797" s="3">
        <v>9.2580575383949801E-2</v>
      </c>
      <c r="F1797" s="3">
        <v>0.968775364026917</v>
      </c>
      <c r="G1797" s="3">
        <v>3.1224635973083201E-2</v>
      </c>
      <c r="H1797" s="3">
        <v>1</v>
      </c>
      <c r="I1797" s="3">
        <v>0</v>
      </c>
      <c r="J1797" s="3">
        <v>0.99920588731765703</v>
      </c>
      <c r="K1797" s="3">
        <v>7.9411268234252897E-4</v>
      </c>
      <c r="L1797" s="3"/>
      <c r="M1797" s="3">
        <f t="shared" si="54"/>
        <v>0.96885016899015597</v>
      </c>
      <c r="N1797" s="3">
        <f t="shared" si="55"/>
        <v>3.1149831009843882E-2</v>
      </c>
      <c r="P1797" s="1">
        <v>1792</v>
      </c>
    </row>
    <row r="1798" spans="2:16" x14ac:dyDescent="0.3">
      <c r="B1798" s="1">
        <v>935</v>
      </c>
      <c r="C1798" s="1">
        <v>4696</v>
      </c>
      <c r="D1798" s="3">
        <v>0.90741942461604996</v>
      </c>
      <c r="E1798" s="3">
        <v>9.2580575383949801E-2</v>
      </c>
      <c r="F1798" s="3">
        <v>0.96849297280885904</v>
      </c>
      <c r="G1798" s="3">
        <v>3.15070271911407E-2</v>
      </c>
      <c r="H1798" s="3">
        <v>1</v>
      </c>
      <c r="I1798" s="3">
        <v>0</v>
      </c>
      <c r="J1798" s="3">
        <v>0.99953413009643599</v>
      </c>
      <c r="K1798" s="3">
        <v>4.6586990356445302E-4</v>
      </c>
      <c r="L1798" s="3"/>
      <c r="M1798" s="3">
        <f t="shared" ref="M1798:M1861" si="56">+AVERAGE(D1798,F1798,H1798,J1798)</f>
        <v>0.96886163188033625</v>
      </c>
      <c r="N1798" s="3">
        <f t="shared" ref="N1798:N1861" si="57">+AVERAGE(E1798,G1798,I1798,K1798)</f>
        <v>3.1138368119663737E-2</v>
      </c>
      <c r="P1798" s="1">
        <v>1793</v>
      </c>
    </row>
    <row r="1799" spans="2:16" x14ac:dyDescent="0.3">
      <c r="B1799" s="1">
        <v>986</v>
      </c>
      <c r="C1799" s="1">
        <v>4939</v>
      </c>
      <c r="D1799" s="3">
        <v>0.90741942461604996</v>
      </c>
      <c r="E1799" s="3">
        <v>9.2580575383949801E-2</v>
      </c>
      <c r="F1799" s="3">
        <v>0.96848884864180595</v>
      </c>
      <c r="G1799" s="3">
        <v>3.1511151358194101E-2</v>
      </c>
      <c r="H1799" s="3">
        <v>1</v>
      </c>
      <c r="I1799" s="3">
        <v>0</v>
      </c>
      <c r="J1799" s="3">
        <v>0.99964308738708496</v>
      </c>
      <c r="K1799" s="3">
        <v>3.5691261291503901E-4</v>
      </c>
      <c r="L1799" s="3"/>
      <c r="M1799" s="3">
        <f t="shared" si="56"/>
        <v>0.96888784016123519</v>
      </c>
      <c r="N1799" s="3">
        <f t="shared" si="57"/>
        <v>3.1112159838764735E-2</v>
      </c>
      <c r="P1799" s="1">
        <v>1794</v>
      </c>
    </row>
    <row r="1800" spans="2:16" x14ac:dyDescent="0.3">
      <c r="B1800" s="1">
        <v>753</v>
      </c>
      <c r="C1800" s="1">
        <v>3725</v>
      </c>
      <c r="D1800" s="3">
        <v>0.90741942461604996</v>
      </c>
      <c r="E1800" s="3">
        <v>9.2580575383949801E-2</v>
      </c>
      <c r="F1800" s="3">
        <v>0.96819626805044801</v>
      </c>
      <c r="G1800" s="3">
        <v>3.1803731949551502E-2</v>
      </c>
      <c r="H1800" s="3">
        <v>1</v>
      </c>
      <c r="I1800" s="3">
        <v>0</v>
      </c>
      <c r="J1800" s="3">
        <v>0.99999892711639404</v>
      </c>
      <c r="K1800" s="3">
        <v>1.07288360595703E-6</v>
      </c>
      <c r="L1800" s="3"/>
      <c r="M1800" s="3">
        <f t="shared" si="56"/>
        <v>0.96890365494572306</v>
      </c>
      <c r="N1800" s="3">
        <f t="shared" si="57"/>
        <v>3.1096345054276817E-2</v>
      </c>
      <c r="P1800" s="1">
        <v>1795</v>
      </c>
    </row>
    <row r="1801" spans="2:16" x14ac:dyDescent="0.3">
      <c r="B1801" s="1">
        <v>1846</v>
      </c>
      <c r="C1801" s="1">
        <v>9286</v>
      </c>
      <c r="D1801" s="3">
        <v>0.90741942461604996</v>
      </c>
      <c r="E1801" s="3">
        <v>9.2580575383949801E-2</v>
      </c>
      <c r="F1801" s="3">
        <v>0.97246984793654201</v>
      </c>
      <c r="G1801" s="3">
        <v>2.7530152063457599E-2</v>
      </c>
      <c r="H1801" s="3">
        <v>1</v>
      </c>
      <c r="I1801" s="3">
        <v>0</v>
      </c>
      <c r="J1801" s="3">
        <v>0.995896697044373</v>
      </c>
      <c r="K1801" s="3">
        <v>4.1033029556274397E-3</v>
      </c>
      <c r="L1801" s="3"/>
      <c r="M1801" s="3">
        <f t="shared" si="56"/>
        <v>0.96894649239924124</v>
      </c>
      <c r="N1801" s="3">
        <f t="shared" si="57"/>
        <v>3.1053507600758711E-2</v>
      </c>
      <c r="P1801" s="1">
        <v>1796</v>
      </c>
    </row>
    <row r="1802" spans="2:16" x14ac:dyDescent="0.3">
      <c r="B1802" s="1">
        <v>295</v>
      </c>
      <c r="C1802" s="1">
        <v>1380</v>
      </c>
      <c r="D1802" s="3">
        <v>0.90741942461604996</v>
      </c>
      <c r="E1802" s="3">
        <v>9.2580575383949801E-2</v>
      </c>
      <c r="F1802" s="3">
        <v>0.96839804647422201</v>
      </c>
      <c r="G1802" s="3">
        <v>3.1601953525777597E-2</v>
      </c>
      <c r="H1802" s="3">
        <v>1</v>
      </c>
      <c r="I1802" s="3">
        <v>0</v>
      </c>
      <c r="J1802" s="3">
        <v>0.99998998641967796</v>
      </c>
      <c r="K1802" s="3">
        <v>1.00135803222656E-5</v>
      </c>
      <c r="L1802" s="3"/>
      <c r="M1802" s="3">
        <f t="shared" si="56"/>
        <v>0.96895186437748748</v>
      </c>
      <c r="N1802" s="3">
        <f t="shared" si="57"/>
        <v>3.1048135622512414E-2</v>
      </c>
      <c r="P1802" s="1">
        <v>1797</v>
      </c>
    </row>
    <row r="1803" spans="2:16" x14ac:dyDescent="0.3">
      <c r="B1803" s="1">
        <v>335</v>
      </c>
      <c r="C1803" s="1">
        <v>1628</v>
      </c>
      <c r="D1803" s="3">
        <v>0.90741942461604996</v>
      </c>
      <c r="E1803" s="3">
        <v>9.2580575383949801E-2</v>
      </c>
      <c r="F1803" s="3">
        <v>0.96916875112688206</v>
      </c>
      <c r="G1803" s="3">
        <v>3.0831248873118298E-2</v>
      </c>
      <c r="H1803" s="3">
        <v>1</v>
      </c>
      <c r="I1803" s="3">
        <v>0</v>
      </c>
      <c r="J1803" s="3">
        <v>0.99929976463317904</v>
      </c>
      <c r="K1803" s="3">
        <v>7.0023536682128895E-4</v>
      </c>
      <c r="L1803" s="3"/>
      <c r="M1803" s="3">
        <f t="shared" si="56"/>
        <v>0.96897198509402782</v>
      </c>
      <c r="N1803" s="3">
        <f t="shared" si="57"/>
        <v>3.1028014905972345E-2</v>
      </c>
      <c r="P1803" s="1">
        <v>1798</v>
      </c>
    </row>
    <row r="1804" spans="2:16" x14ac:dyDescent="0.3">
      <c r="B1804" s="1">
        <v>425</v>
      </c>
      <c r="C1804" s="1">
        <v>2105</v>
      </c>
      <c r="D1804" s="3">
        <v>0.90741942461604996</v>
      </c>
      <c r="E1804" s="3">
        <v>9.2580575383949801E-2</v>
      </c>
      <c r="F1804" s="3">
        <v>0.97124111844959204</v>
      </c>
      <c r="G1804" s="3">
        <v>2.8758881550408299E-2</v>
      </c>
      <c r="H1804" s="3">
        <v>1</v>
      </c>
      <c r="I1804" s="3">
        <v>0</v>
      </c>
      <c r="J1804" s="3">
        <v>0.99740099906921398</v>
      </c>
      <c r="K1804" s="3">
        <v>2.5990009307861302E-3</v>
      </c>
      <c r="L1804" s="3"/>
      <c r="M1804" s="3">
        <f t="shared" si="56"/>
        <v>0.96901538553371402</v>
      </c>
      <c r="N1804" s="3">
        <f t="shared" si="57"/>
        <v>3.0984614466286059E-2</v>
      </c>
      <c r="P1804" s="1">
        <v>1799</v>
      </c>
    </row>
    <row r="1805" spans="2:16" x14ac:dyDescent="0.3">
      <c r="B1805" s="1">
        <v>1381</v>
      </c>
      <c r="C1805" s="1">
        <v>6963</v>
      </c>
      <c r="D1805" s="3">
        <v>0.90741942461604996</v>
      </c>
      <c r="E1805" s="3">
        <v>9.2580575383949801E-2</v>
      </c>
      <c r="F1805" s="3">
        <v>0.96914382156813605</v>
      </c>
      <c r="G1805" s="3">
        <v>3.0856178431863501E-2</v>
      </c>
      <c r="H1805" s="3">
        <v>1</v>
      </c>
      <c r="I1805" s="3">
        <v>0</v>
      </c>
      <c r="J1805" s="3">
        <v>0.99953508377075195</v>
      </c>
      <c r="K1805" s="3">
        <v>4.6491622924804698E-4</v>
      </c>
      <c r="L1805" s="3"/>
      <c r="M1805" s="3">
        <f t="shared" si="56"/>
        <v>0.96902458248873447</v>
      </c>
      <c r="N1805" s="3">
        <f t="shared" si="57"/>
        <v>3.0975417511265337E-2</v>
      </c>
      <c r="P1805" s="1">
        <v>1800</v>
      </c>
    </row>
    <row r="1806" spans="2:16" x14ac:dyDescent="0.3">
      <c r="B1806" s="1">
        <v>1489</v>
      </c>
      <c r="C1806" s="1">
        <v>7441</v>
      </c>
      <c r="D1806" s="3">
        <v>0.90741942461604996</v>
      </c>
      <c r="E1806" s="3">
        <v>9.2580575383949801E-2</v>
      </c>
      <c r="F1806" s="3">
        <v>0.96884480234592296</v>
      </c>
      <c r="G1806" s="3">
        <v>3.1155197654077101E-2</v>
      </c>
      <c r="H1806" s="3">
        <v>1</v>
      </c>
      <c r="I1806" s="3">
        <v>0</v>
      </c>
      <c r="J1806" s="3">
        <v>0.99989652633667003</v>
      </c>
      <c r="K1806" s="3">
        <v>1.03473663330078E-4</v>
      </c>
      <c r="L1806" s="3"/>
      <c r="M1806" s="3">
        <f t="shared" si="56"/>
        <v>0.96904018832466066</v>
      </c>
      <c r="N1806" s="3">
        <f t="shared" si="57"/>
        <v>3.0959811675339247E-2</v>
      </c>
      <c r="P1806" s="1">
        <v>1801</v>
      </c>
    </row>
    <row r="1807" spans="2:16" x14ac:dyDescent="0.3">
      <c r="B1807" s="1">
        <v>783</v>
      </c>
      <c r="C1807" s="1">
        <v>3899</v>
      </c>
      <c r="D1807" s="3">
        <v>0.90741942461604996</v>
      </c>
      <c r="E1807" s="3">
        <v>9.2580575383949801E-2</v>
      </c>
      <c r="F1807" s="3">
        <v>0.97013339436666302</v>
      </c>
      <c r="G1807" s="3">
        <v>2.9866605633337401E-2</v>
      </c>
      <c r="H1807" s="3">
        <v>1</v>
      </c>
      <c r="I1807" s="3">
        <v>0</v>
      </c>
      <c r="J1807" s="3">
        <v>0.99876439571380604</v>
      </c>
      <c r="K1807" s="3">
        <v>1.23560428619385E-3</v>
      </c>
      <c r="L1807" s="3"/>
      <c r="M1807" s="3">
        <f t="shared" si="56"/>
        <v>0.96907930367412976</v>
      </c>
      <c r="N1807" s="3">
        <f t="shared" si="57"/>
        <v>3.0920696325870262E-2</v>
      </c>
      <c r="P1807" s="1">
        <v>1802</v>
      </c>
    </row>
    <row r="1808" spans="2:16" x14ac:dyDescent="0.3">
      <c r="B1808" s="1">
        <v>224</v>
      </c>
      <c r="C1808" s="1">
        <v>1032</v>
      </c>
      <c r="D1808" s="3">
        <v>0.90741942461604996</v>
      </c>
      <c r="E1808" s="3">
        <v>9.2580575383949801E-2</v>
      </c>
      <c r="F1808" s="3">
        <v>0.97522940471360697</v>
      </c>
      <c r="G1808" s="3">
        <v>2.4770595286392701E-2</v>
      </c>
      <c r="H1808" s="3">
        <v>1</v>
      </c>
      <c r="I1808" s="3">
        <v>0</v>
      </c>
      <c r="J1808" s="3">
        <v>0.99367105960845903</v>
      </c>
      <c r="K1808" s="3">
        <v>6.3289403915405299E-3</v>
      </c>
      <c r="L1808" s="3"/>
      <c r="M1808" s="3">
        <f t="shared" si="56"/>
        <v>0.96907997223452902</v>
      </c>
      <c r="N1808" s="3">
        <f t="shared" si="57"/>
        <v>3.0920027765470759E-2</v>
      </c>
      <c r="P1808" s="1">
        <v>1803</v>
      </c>
    </row>
    <row r="1809" spans="2:16" x14ac:dyDescent="0.3">
      <c r="B1809" s="1">
        <v>234</v>
      </c>
      <c r="C1809" s="1">
        <v>1079</v>
      </c>
      <c r="D1809" s="3">
        <v>0.90741942461604996</v>
      </c>
      <c r="E1809" s="3">
        <v>9.2580575383949801E-2</v>
      </c>
      <c r="F1809" s="3">
        <v>0.97035930289063399</v>
      </c>
      <c r="G1809" s="3">
        <v>2.9640697109365999E-2</v>
      </c>
      <c r="H1809" s="3">
        <v>1</v>
      </c>
      <c r="I1809" s="3">
        <v>0</v>
      </c>
      <c r="J1809" s="3">
        <v>0.99868172407150302</v>
      </c>
      <c r="K1809" s="3">
        <v>1.3182759284973099E-3</v>
      </c>
      <c r="L1809" s="3"/>
      <c r="M1809" s="3">
        <f t="shared" si="56"/>
        <v>0.96911511289454677</v>
      </c>
      <c r="N1809" s="3">
        <f t="shared" si="57"/>
        <v>3.0884887105453278E-2</v>
      </c>
      <c r="P1809" s="1">
        <v>1804</v>
      </c>
    </row>
    <row r="1810" spans="2:16" x14ac:dyDescent="0.3">
      <c r="B1810" s="1">
        <v>1873</v>
      </c>
      <c r="C1810" s="1">
        <v>9378</v>
      </c>
      <c r="D1810" s="3">
        <v>0.90741942461604996</v>
      </c>
      <c r="E1810" s="3">
        <v>9.2580575383949801E-2</v>
      </c>
      <c r="F1810" s="3">
        <v>0.97056066706448096</v>
      </c>
      <c r="G1810" s="3">
        <v>2.9439332935519098E-2</v>
      </c>
      <c r="H1810" s="3">
        <v>1</v>
      </c>
      <c r="I1810" s="3">
        <v>0</v>
      </c>
      <c r="J1810" s="3">
        <v>0.99848347902297996</v>
      </c>
      <c r="K1810" s="3">
        <v>1.51652097702026E-3</v>
      </c>
      <c r="L1810" s="3"/>
      <c r="M1810" s="3">
        <f t="shared" si="56"/>
        <v>0.96911589267587761</v>
      </c>
      <c r="N1810" s="3">
        <f t="shared" si="57"/>
        <v>3.0884107324122292E-2</v>
      </c>
      <c r="P1810" s="1">
        <v>1805</v>
      </c>
    </row>
    <row r="1811" spans="2:16" x14ac:dyDescent="0.3">
      <c r="B1811" s="1">
        <v>162</v>
      </c>
      <c r="C1811" s="1">
        <v>749</v>
      </c>
      <c r="D1811" s="3">
        <v>0.90741942461604996</v>
      </c>
      <c r="E1811" s="3">
        <v>9.2580575383949801E-2</v>
      </c>
      <c r="F1811" s="3">
        <v>0.96968851448575399</v>
      </c>
      <c r="G1811" s="3">
        <v>3.0311485514245801E-2</v>
      </c>
      <c r="H1811" s="3">
        <v>1</v>
      </c>
      <c r="I1811" s="3">
        <v>0</v>
      </c>
      <c r="J1811" s="3">
        <v>0.99954754114151001</v>
      </c>
      <c r="K1811" s="3">
        <v>4.5245885848999002E-4</v>
      </c>
      <c r="L1811" s="3"/>
      <c r="M1811" s="3">
        <f t="shared" si="56"/>
        <v>0.96916387006082849</v>
      </c>
      <c r="N1811" s="3">
        <f t="shared" si="57"/>
        <v>3.0836129939171397E-2</v>
      </c>
      <c r="P1811" s="1">
        <v>1806</v>
      </c>
    </row>
    <row r="1812" spans="2:16" x14ac:dyDescent="0.3">
      <c r="B1812" s="1">
        <v>903</v>
      </c>
      <c r="C1812" s="1">
        <v>4538</v>
      </c>
      <c r="D1812" s="3">
        <v>0.90741942461604996</v>
      </c>
      <c r="E1812" s="3">
        <v>9.2580575383949801E-2</v>
      </c>
      <c r="F1812" s="3">
        <v>0.96963482256196998</v>
      </c>
      <c r="G1812" s="3">
        <v>3.0365177438029901E-2</v>
      </c>
      <c r="H1812" s="3">
        <v>1</v>
      </c>
      <c r="I1812" s="3">
        <v>0</v>
      </c>
      <c r="J1812" s="3">
        <v>0.99999368190765403</v>
      </c>
      <c r="K1812" s="3">
        <v>6.3180923461914096E-6</v>
      </c>
      <c r="L1812" s="3"/>
      <c r="M1812" s="3">
        <f t="shared" si="56"/>
        <v>0.96926198227141858</v>
      </c>
      <c r="N1812" s="3">
        <f t="shared" si="57"/>
        <v>3.0738017728581472E-2</v>
      </c>
      <c r="P1812" s="1">
        <v>1807</v>
      </c>
    </row>
    <row r="1813" spans="2:16" x14ac:dyDescent="0.3">
      <c r="B1813" s="1">
        <v>654</v>
      </c>
      <c r="C1813" s="1">
        <v>3199</v>
      </c>
      <c r="D1813" s="3">
        <v>0.90741942461604996</v>
      </c>
      <c r="E1813" s="3">
        <v>9.2580575383949801E-2</v>
      </c>
      <c r="F1813" s="3">
        <v>0.96985752964345495</v>
      </c>
      <c r="G1813" s="3">
        <v>3.01424703565451E-2</v>
      </c>
      <c r="H1813" s="3">
        <v>1</v>
      </c>
      <c r="I1813" s="3">
        <v>0</v>
      </c>
      <c r="J1813" s="3">
        <v>0.99990999698638905</v>
      </c>
      <c r="K1813" s="3">
        <v>9.0003013610839803E-5</v>
      </c>
      <c r="L1813" s="3"/>
      <c r="M1813" s="3">
        <f t="shared" si="56"/>
        <v>0.96929673781147352</v>
      </c>
      <c r="N1813" s="3">
        <f t="shared" si="57"/>
        <v>3.0703262188526436E-2</v>
      </c>
      <c r="P1813" s="1">
        <v>1808</v>
      </c>
    </row>
    <row r="1814" spans="2:16" x14ac:dyDescent="0.3">
      <c r="B1814" s="1">
        <v>1765</v>
      </c>
      <c r="C1814" s="1">
        <v>8902</v>
      </c>
      <c r="D1814" s="3">
        <v>0.90741942461604996</v>
      </c>
      <c r="E1814" s="3">
        <v>9.2580575383949801E-2</v>
      </c>
      <c r="F1814" s="3">
        <v>0.96979644223544004</v>
      </c>
      <c r="G1814" s="3">
        <v>3.0203557764560199E-2</v>
      </c>
      <c r="H1814" s="3">
        <v>1</v>
      </c>
      <c r="I1814" s="3">
        <v>0</v>
      </c>
      <c r="J1814" s="3">
        <v>0.99999833106994596</v>
      </c>
      <c r="K1814" s="3">
        <v>1.66893005371094E-6</v>
      </c>
      <c r="L1814" s="3"/>
      <c r="M1814" s="3">
        <f t="shared" si="56"/>
        <v>0.96930354948035891</v>
      </c>
      <c r="N1814" s="3">
        <f t="shared" si="57"/>
        <v>3.0696450519640928E-2</v>
      </c>
      <c r="P1814" s="1">
        <v>1809</v>
      </c>
    </row>
    <row r="1815" spans="2:16" x14ac:dyDescent="0.3">
      <c r="B1815" s="1">
        <v>1007</v>
      </c>
      <c r="C1815" s="1">
        <v>5058</v>
      </c>
      <c r="D1815" s="3">
        <v>0.90741942461604996</v>
      </c>
      <c r="E1815" s="3">
        <v>9.2580575383949801E-2</v>
      </c>
      <c r="F1815" s="3">
        <v>0.97248269797897902</v>
      </c>
      <c r="G1815" s="3">
        <v>2.7517302021020901E-2</v>
      </c>
      <c r="H1815" s="3">
        <v>1</v>
      </c>
      <c r="I1815" s="3">
        <v>0</v>
      </c>
      <c r="J1815" s="3">
        <v>0.99738329648971602</v>
      </c>
      <c r="K1815" s="3">
        <v>2.6167035102844199E-3</v>
      </c>
      <c r="L1815" s="3"/>
      <c r="M1815" s="3">
        <f t="shared" si="56"/>
        <v>0.96932135477118619</v>
      </c>
      <c r="N1815" s="3">
        <f t="shared" si="57"/>
        <v>3.0678645228813781E-2</v>
      </c>
      <c r="P1815" s="1">
        <v>1810</v>
      </c>
    </row>
    <row r="1816" spans="2:16" x14ac:dyDescent="0.3">
      <c r="B1816" s="1">
        <v>1771</v>
      </c>
      <c r="C1816" s="1">
        <v>8912</v>
      </c>
      <c r="D1816" s="3">
        <v>0.90741942461604996</v>
      </c>
      <c r="E1816" s="3">
        <v>9.2580575383949801E-2</v>
      </c>
      <c r="F1816" s="3">
        <v>0.97003526407038598</v>
      </c>
      <c r="G1816" s="3">
        <v>2.9964735929614499E-2</v>
      </c>
      <c r="H1816" s="3">
        <v>1</v>
      </c>
      <c r="I1816" s="3">
        <v>0</v>
      </c>
      <c r="J1816" s="3">
        <v>0.99994039535522505</v>
      </c>
      <c r="K1816" s="3">
        <v>5.9604644775390598E-5</v>
      </c>
      <c r="L1816" s="3"/>
      <c r="M1816" s="3">
        <f t="shared" si="56"/>
        <v>0.96934877101041528</v>
      </c>
      <c r="N1816" s="3">
        <f t="shared" si="57"/>
        <v>3.0651228989584924E-2</v>
      </c>
      <c r="P1816" s="1">
        <v>1811</v>
      </c>
    </row>
    <row r="1817" spans="2:16" x14ac:dyDescent="0.3">
      <c r="B1817" s="1">
        <v>433</v>
      </c>
      <c r="C1817" s="1">
        <v>2132</v>
      </c>
      <c r="D1817" s="3">
        <v>0.90741942461604996</v>
      </c>
      <c r="E1817" s="3">
        <v>9.2580575383949801E-2</v>
      </c>
      <c r="F1817" s="3">
        <v>0.97110141377861103</v>
      </c>
      <c r="G1817" s="3">
        <v>2.8898586221389199E-2</v>
      </c>
      <c r="H1817" s="3">
        <v>1</v>
      </c>
      <c r="I1817" s="3">
        <v>0</v>
      </c>
      <c r="J1817" s="3">
        <v>0.99887496232986495</v>
      </c>
      <c r="K1817" s="3">
        <v>1.1250376701355E-3</v>
      </c>
      <c r="L1817" s="3"/>
      <c r="M1817" s="3">
        <f t="shared" si="56"/>
        <v>0.96934895018113154</v>
      </c>
      <c r="N1817" s="3">
        <f t="shared" si="57"/>
        <v>3.0651049818868625E-2</v>
      </c>
      <c r="P1817" s="1">
        <v>1812</v>
      </c>
    </row>
    <row r="1818" spans="2:16" x14ac:dyDescent="0.3">
      <c r="B1818" s="1">
        <v>1568</v>
      </c>
      <c r="C1818" s="1">
        <v>7844</v>
      </c>
      <c r="D1818" s="3">
        <v>0.90741942461604996</v>
      </c>
      <c r="E1818" s="3">
        <v>9.2580575383949801E-2</v>
      </c>
      <c r="F1818" s="3">
        <v>0.97070228681671</v>
      </c>
      <c r="G1818" s="3">
        <v>2.92977131832904E-2</v>
      </c>
      <c r="H1818" s="3">
        <v>1</v>
      </c>
      <c r="I1818" s="3">
        <v>0</v>
      </c>
      <c r="J1818" s="3">
        <v>0.99932110309600797</v>
      </c>
      <c r="K1818" s="3">
        <v>6.78896903991699E-4</v>
      </c>
      <c r="L1818" s="3"/>
      <c r="M1818" s="3">
        <f t="shared" si="56"/>
        <v>0.96936070363219196</v>
      </c>
      <c r="N1818" s="3">
        <f t="shared" si="57"/>
        <v>3.0639296367807975E-2</v>
      </c>
      <c r="P1818" s="1">
        <v>1813</v>
      </c>
    </row>
    <row r="1819" spans="2:16" x14ac:dyDescent="0.3">
      <c r="B1819" s="1">
        <v>1676</v>
      </c>
      <c r="C1819" s="1">
        <v>8399</v>
      </c>
      <c r="D1819" s="3">
        <v>0.90741942461604996</v>
      </c>
      <c r="E1819" s="3">
        <v>9.2580575383949801E-2</v>
      </c>
      <c r="F1819" s="3">
        <v>0.97047204434966206</v>
      </c>
      <c r="G1819" s="3">
        <v>2.9527955650337601E-2</v>
      </c>
      <c r="H1819" s="3">
        <v>1</v>
      </c>
      <c r="I1819" s="3">
        <v>0</v>
      </c>
      <c r="J1819" s="3">
        <v>0.99984812736511197</v>
      </c>
      <c r="K1819" s="3">
        <v>1.5187263488769499E-4</v>
      </c>
      <c r="L1819" s="3"/>
      <c r="M1819" s="3">
        <f t="shared" si="56"/>
        <v>0.96943489908270597</v>
      </c>
      <c r="N1819" s="3">
        <f t="shared" si="57"/>
        <v>3.0565100917293773E-2</v>
      </c>
      <c r="P1819" s="1">
        <v>1814</v>
      </c>
    </row>
    <row r="1820" spans="2:16" x14ac:dyDescent="0.3">
      <c r="B1820" s="1">
        <v>10</v>
      </c>
      <c r="C1820" s="1">
        <v>37</v>
      </c>
      <c r="D1820" s="3">
        <v>0.90741942461604996</v>
      </c>
      <c r="E1820" s="3">
        <v>9.2580575383949801E-2</v>
      </c>
      <c r="F1820" s="3">
        <v>0.97064161522681003</v>
      </c>
      <c r="G1820" s="3">
        <v>2.9358384773189701E-2</v>
      </c>
      <c r="H1820" s="3">
        <v>1</v>
      </c>
      <c r="I1820" s="3">
        <v>0</v>
      </c>
      <c r="J1820" s="3">
        <v>0.99997568130493197</v>
      </c>
      <c r="K1820" s="3">
        <v>2.4318695068359399E-5</v>
      </c>
      <c r="L1820" s="3"/>
      <c r="M1820" s="3">
        <f t="shared" si="56"/>
        <v>0.96950918028694799</v>
      </c>
      <c r="N1820" s="3">
        <f t="shared" si="57"/>
        <v>3.0490819713051967E-2</v>
      </c>
      <c r="P1820" s="1">
        <v>1815</v>
      </c>
    </row>
    <row r="1821" spans="2:16" x14ac:dyDescent="0.3">
      <c r="B1821" s="1">
        <v>491</v>
      </c>
      <c r="C1821" s="1">
        <v>2422</v>
      </c>
      <c r="D1821" s="3">
        <v>0.92354740061162099</v>
      </c>
      <c r="E1821" s="3">
        <v>7.64525993883792E-2</v>
      </c>
      <c r="F1821" s="3">
        <v>0.96518323371238701</v>
      </c>
      <c r="G1821" s="3">
        <v>3.4816766287613099E-2</v>
      </c>
      <c r="H1821" s="3">
        <v>1</v>
      </c>
      <c r="I1821" s="3">
        <v>0</v>
      </c>
      <c r="J1821" s="3">
        <v>0.98933941125869795</v>
      </c>
      <c r="K1821" s="3">
        <v>1.0660588741302501E-2</v>
      </c>
      <c r="L1821" s="3"/>
      <c r="M1821" s="3">
        <f t="shared" si="56"/>
        <v>0.96951751139567655</v>
      </c>
      <c r="N1821" s="3">
        <f t="shared" si="57"/>
        <v>3.0482488604323701E-2</v>
      </c>
      <c r="P1821" s="1">
        <v>1816</v>
      </c>
    </row>
    <row r="1822" spans="2:16" x14ac:dyDescent="0.3">
      <c r="B1822" s="1">
        <v>1762</v>
      </c>
      <c r="C1822" s="1">
        <v>8872</v>
      </c>
      <c r="D1822" s="3">
        <v>0.90741942461604996</v>
      </c>
      <c r="E1822" s="3">
        <v>9.2580575383949801E-2</v>
      </c>
      <c r="F1822" s="3">
        <v>0.97088994649298699</v>
      </c>
      <c r="G1822" s="3">
        <v>2.9110053507012498E-2</v>
      </c>
      <c r="H1822" s="3">
        <v>1</v>
      </c>
      <c r="I1822" s="3">
        <v>0</v>
      </c>
      <c r="J1822" s="3">
        <v>0.99985206127166704</v>
      </c>
      <c r="K1822" s="3">
        <v>1.4793872833251999E-4</v>
      </c>
      <c r="L1822" s="3"/>
      <c r="M1822" s="3">
        <f t="shared" si="56"/>
        <v>0.96954035809517602</v>
      </c>
      <c r="N1822" s="3">
        <f t="shared" si="57"/>
        <v>3.0459641904823705E-2</v>
      </c>
      <c r="P1822" s="1">
        <v>1817</v>
      </c>
    </row>
    <row r="1823" spans="2:16" x14ac:dyDescent="0.3">
      <c r="B1823" s="1">
        <v>1939</v>
      </c>
      <c r="C1823" s="1">
        <v>9695</v>
      </c>
      <c r="D1823" s="3">
        <v>0.90741942461604996</v>
      </c>
      <c r="E1823" s="3">
        <v>9.2580575383949801E-2</v>
      </c>
      <c r="F1823" s="3">
        <v>0.97075734217487197</v>
      </c>
      <c r="G1823" s="3">
        <v>2.92426578251281E-2</v>
      </c>
      <c r="H1823" s="3">
        <v>1</v>
      </c>
      <c r="I1823" s="3">
        <v>0</v>
      </c>
      <c r="J1823" s="3">
        <v>0.99999260902404796</v>
      </c>
      <c r="K1823" s="3">
        <v>7.39097595214844E-6</v>
      </c>
      <c r="L1823" s="3"/>
      <c r="M1823" s="3">
        <f t="shared" si="56"/>
        <v>0.9695423439537425</v>
      </c>
      <c r="N1823" s="3">
        <f t="shared" si="57"/>
        <v>3.0457656046257511E-2</v>
      </c>
      <c r="P1823" s="1">
        <v>1818</v>
      </c>
    </row>
    <row r="1824" spans="2:16" x14ac:dyDescent="0.3">
      <c r="B1824" s="1">
        <v>310</v>
      </c>
      <c r="C1824" s="1">
        <v>1481</v>
      </c>
      <c r="D1824" s="3">
        <v>0.90741942461604996</v>
      </c>
      <c r="E1824" s="3">
        <v>9.2580575383949801E-2</v>
      </c>
      <c r="F1824" s="3">
        <v>0.97323249140461299</v>
      </c>
      <c r="G1824" s="3">
        <v>2.6767508595386898E-2</v>
      </c>
      <c r="H1824" s="3">
        <v>1</v>
      </c>
      <c r="I1824" s="3">
        <v>0</v>
      </c>
      <c r="J1824" s="3">
        <v>0.99765813350677501</v>
      </c>
      <c r="K1824" s="3">
        <v>2.3418664932250998E-3</v>
      </c>
      <c r="L1824" s="3"/>
      <c r="M1824" s="3">
        <f t="shared" si="56"/>
        <v>0.96957751238185952</v>
      </c>
      <c r="N1824" s="3">
        <f t="shared" si="57"/>
        <v>3.042248761814045E-2</v>
      </c>
      <c r="P1824" s="1">
        <v>1819</v>
      </c>
    </row>
    <row r="1825" spans="2:16" x14ac:dyDescent="0.3">
      <c r="B1825" s="1">
        <v>960</v>
      </c>
      <c r="C1825" s="1">
        <v>4812</v>
      </c>
      <c r="D1825" s="3">
        <v>0.90741942461604996</v>
      </c>
      <c r="E1825" s="3">
        <v>9.2580575383949801E-2</v>
      </c>
      <c r="F1825" s="3">
        <v>0.97109060296498395</v>
      </c>
      <c r="G1825" s="3">
        <v>2.8909397035016399E-2</v>
      </c>
      <c r="H1825" s="3">
        <v>1</v>
      </c>
      <c r="I1825" s="3">
        <v>0</v>
      </c>
      <c r="J1825" s="3">
        <v>0.99998426437377896</v>
      </c>
      <c r="K1825" s="3">
        <v>1.5735626220703101E-5</v>
      </c>
      <c r="L1825" s="3"/>
      <c r="M1825" s="3">
        <f t="shared" si="56"/>
        <v>0.96962357298870316</v>
      </c>
      <c r="N1825" s="3">
        <f t="shared" si="57"/>
        <v>3.0376427011296725E-2</v>
      </c>
      <c r="P1825" s="1">
        <v>1820</v>
      </c>
    </row>
    <row r="1826" spans="2:16" x14ac:dyDescent="0.3">
      <c r="B1826" s="1">
        <v>1723</v>
      </c>
      <c r="C1826" s="1">
        <v>8660</v>
      </c>
      <c r="D1826" s="3">
        <v>0.90741942461604996</v>
      </c>
      <c r="E1826" s="3">
        <v>9.2580575383949801E-2</v>
      </c>
      <c r="F1826" s="3">
        <v>0.97114082856577699</v>
      </c>
      <c r="G1826" s="3">
        <v>2.8859171434222598E-2</v>
      </c>
      <c r="H1826" s="3">
        <v>1</v>
      </c>
      <c r="I1826" s="3">
        <v>0</v>
      </c>
      <c r="J1826" s="3">
        <v>0.99996757507324197</v>
      </c>
      <c r="K1826" s="3">
        <v>3.24249267578125E-5</v>
      </c>
      <c r="L1826" s="3"/>
      <c r="M1826" s="3">
        <f t="shared" si="56"/>
        <v>0.96963195706376726</v>
      </c>
      <c r="N1826" s="3">
        <f t="shared" si="57"/>
        <v>3.0368042936232555E-2</v>
      </c>
      <c r="P1826" s="1">
        <v>1821</v>
      </c>
    </row>
    <row r="1827" spans="2:16" x14ac:dyDescent="0.3">
      <c r="B1827" s="1">
        <v>1876</v>
      </c>
      <c r="C1827" s="1">
        <v>9395</v>
      </c>
      <c r="D1827" s="3">
        <v>0.90741942461604996</v>
      </c>
      <c r="E1827" s="3">
        <v>9.2580575383949801E-2</v>
      </c>
      <c r="F1827" s="3">
        <v>0.97116354486350198</v>
      </c>
      <c r="G1827" s="3">
        <v>2.88364551364984E-2</v>
      </c>
      <c r="H1827" s="3">
        <v>1</v>
      </c>
      <c r="I1827" s="3">
        <v>0</v>
      </c>
      <c r="J1827" s="3">
        <v>0.99999809265136697</v>
      </c>
      <c r="K1827" s="3">
        <v>1.9073486328125E-6</v>
      </c>
      <c r="L1827" s="3"/>
      <c r="M1827" s="3">
        <f t="shared" si="56"/>
        <v>0.96964526553272967</v>
      </c>
      <c r="N1827" s="3">
        <f t="shared" si="57"/>
        <v>3.0354734467270252E-2</v>
      </c>
      <c r="P1827" s="1">
        <v>1822</v>
      </c>
    </row>
    <row r="1828" spans="2:16" x14ac:dyDescent="0.3">
      <c r="B1828" s="1">
        <v>1904</v>
      </c>
      <c r="C1828" s="1">
        <v>9532</v>
      </c>
      <c r="D1828" s="3">
        <v>0.90741942461604996</v>
      </c>
      <c r="E1828" s="3">
        <v>9.2580575383949801E-2</v>
      </c>
      <c r="F1828" s="3">
        <v>0.97158291066191704</v>
      </c>
      <c r="G1828" s="3">
        <v>2.8417089338082801E-2</v>
      </c>
      <c r="H1828" s="3">
        <v>1</v>
      </c>
      <c r="I1828" s="3">
        <v>0</v>
      </c>
      <c r="J1828" s="3">
        <v>0.99989843368530296</v>
      </c>
      <c r="K1828" s="3">
        <v>1.01566314697266E-4</v>
      </c>
      <c r="L1828" s="3"/>
      <c r="M1828" s="3">
        <f t="shared" si="56"/>
        <v>0.96972519224081744</v>
      </c>
      <c r="N1828" s="3">
        <f t="shared" si="57"/>
        <v>3.0274807759182468E-2</v>
      </c>
      <c r="P1828" s="1">
        <v>1823</v>
      </c>
    </row>
    <row r="1829" spans="2:16" x14ac:dyDescent="0.3">
      <c r="B1829" s="1">
        <v>1806</v>
      </c>
      <c r="C1829" s="1">
        <v>9094</v>
      </c>
      <c r="D1829" s="3">
        <v>0.90741942461604996</v>
      </c>
      <c r="E1829" s="3">
        <v>9.2580575383949801E-2</v>
      </c>
      <c r="F1829" s="3">
        <v>0.97161938294829397</v>
      </c>
      <c r="G1829" s="3">
        <v>2.83806170517064E-2</v>
      </c>
      <c r="H1829" s="3">
        <v>1</v>
      </c>
      <c r="I1829" s="3">
        <v>0</v>
      </c>
      <c r="J1829" s="3">
        <v>0.99999272823333696</v>
      </c>
      <c r="K1829" s="3">
        <v>7.2717666625976596E-6</v>
      </c>
      <c r="L1829" s="3"/>
      <c r="M1829" s="3">
        <f t="shared" si="56"/>
        <v>0.9697578839494202</v>
      </c>
      <c r="N1829" s="3">
        <f t="shared" si="57"/>
        <v>3.02421160505797E-2</v>
      </c>
      <c r="P1829" s="1">
        <v>1824</v>
      </c>
    </row>
    <row r="1830" spans="2:16" x14ac:dyDescent="0.3">
      <c r="B1830" s="1">
        <v>1232</v>
      </c>
      <c r="C1830" s="1">
        <v>6126</v>
      </c>
      <c r="D1830" s="3">
        <v>0.90741942461604996</v>
      </c>
      <c r="E1830" s="3">
        <v>9.2580575383949801E-2</v>
      </c>
      <c r="F1830" s="3">
        <v>0.971686842208348</v>
      </c>
      <c r="G1830" s="3">
        <v>2.8313157791651802E-2</v>
      </c>
      <c r="H1830" s="3">
        <v>1</v>
      </c>
      <c r="I1830" s="3">
        <v>0</v>
      </c>
      <c r="J1830" s="3">
        <v>0.99993181228637695</v>
      </c>
      <c r="K1830" s="3">
        <v>6.8187713623046902E-5</v>
      </c>
      <c r="L1830" s="3"/>
      <c r="M1830" s="3">
        <f t="shared" si="56"/>
        <v>0.9697595197776937</v>
      </c>
      <c r="N1830" s="3">
        <f t="shared" si="57"/>
        <v>3.0240480222306163E-2</v>
      </c>
      <c r="P1830" s="1">
        <v>1825</v>
      </c>
    </row>
    <row r="1831" spans="2:16" x14ac:dyDescent="0.3">
      <c r="B1831" s="1">
        <v>271</v>
      </c>
      <c r="C1831" s="1">
        <v>1259</v>
      </c>
      <c r="D1831" s="3">
        <v>0.90741942461604996</v>
      </c>
      <c r="E1831" s="3">
        <v>9.2580575383949801E-2</v>
      </c>
      <c r="F1831" s="3">
        <v>0.97193095437306698</v>
      </c>
      <c r="G1831" s="3">
        <v>2.8069045626932701E-2</v>
      </c>
      <c r="H1831" s="3">
        <v>1</v>
      </c>
      <c r="I1831" s="3">
        <v>0</v>
      </c>
      <c r="J1831" s="3">
        <v>0.99982029199600198</v>
      </c>
      <c r="K1831" s="3">
        <v>1.7970800399780301E-4</v>
      </c>
      <c r="L1831" s="3"/>
      <c r="M1831" s="3">
        <f t="shared" si="56"/>
        <v>0.96979266774627981</v>
      </c>
      <c r="N1831" s="3">
        <f t="shared" si="57"/>
        <v>3.0207332253720076E-2</v>
      </c>
      <c r="P1831" s="1">
        <v>1826</v>
      </c>
    </row>
    <row r="1832" spans="2:16" x14ac:dyDescent="0.3">
      <c r="B1832" s="1">
        <v>1929</v>
      </c>
      <c r="C1832" s="1">
        <v>9670</v>
      </c>
      <c r="D1832" s="3">
        <v>0.90741942461604996</v>
      </c>
      <c r="E1832" s="3">
        <v>9.2580575383949801E-2</v>
      </c>
      <c r="F1832" s="3">
        <v>0.97306382083606702</v>
      </c>
      <c r="G1832" s="3">
        <v>2.6936179163932698E-2</v>
      </c>
      <c r="H1832" s="3">
        <v>1</v>
      </c>
      <c r="I1832" s="3">
        <v>0</v>
      </c>
      <c r="J1832" s="3">
        <v>0.99877780675888095</v>
      </c>
      <c r="K1832" s="3">
        <v>1.22219324111938E-3</v>
      </c>
      <c r="L1832" s="3"/>
      <c r="M1832" s="3">
        <f t="shared" si="56"/>
        <v>0.96981526305274957</v>
      </c>
      <c r="N1832" s="3">
        <f t="shared" si="57"/>
        <v>3.0184736947250469E-2</v>
      </c>
      <c r="P1832" s="1">
        <v>1827</v>
      </c>
    </row>
    <row r="1833" spans="2:16" x14ac:dyDescent="0.3">
      <c r="B1833" s="1">
        <v>1272</v>
      </c>
      <c r="C1833" s="1">
        <v>6350</v>
      </c>
      <c r="D1833" s="3">
        <v>0.90741942461604996</v>
      </c>
      <c r="E1833" s="3">
        <v>9.2580575383949801E-2</v>
      </c>
      <c r="F1833" s="3">
        <v>0.97193004394443405</v>
      </c>
      <c r="G1833" s="3">
        <v>2.8069956055565799E-2</v>
      </c>
      <c r="H1833" s="3">
        <v>1</v>
      </c>
      <c r="I1833" s="3">
        <v>0</v>
      </c>
      <c r="J1833" s="3">
        <v>0.99999725818634</v>
      </c>
      <c r="K1833" s="3">
        <v>2.74181365966797E-6</v>
      </c>
      <c r="L1833" s="3"/>
      <c r="M1833" s="3">
        <f t="shared" si="56"/>
        <v>0.969836681686706</v>
      </c>
      <c r="N1833" s="3">
        <f t="shared" si="57"/>
        <v>3.0163318313293816E-2</v>
      </c>
      <c r="P1833" s="1">
        <v>1828</v>
      </c>
    </row>
    <row r="1834" spans="2:16" x14ac:dyDescent="0.3">
      <c r="B1834" s="1">
        <v>1394</v>
      </c>
      <c r="C1834" s="1">
        <v>7007</v>
      </c>
      <c r="D1834" s="3">
        <v>0.90741942461604996</v>
      </c>
      <c r="E1834" s="3">
        <v>9.2580575383949801E-2</v>
      </c>
      <c r="F1834" s="3">
        <v>0.97208314744547197</v>
      </c>
      <c r="G1834" s="3">
        <v>2.7916852554527801E-2</v>
      </c>
      <c r="H1834" s="3">
        <v>1</v>
      </c>
      <c r="I1834" s="3">
        <v>0</v>
      </c>
      <c r="J1834" s="3">
        <v>0.99988102912902799</v>
      </c>
      <c r="K1834" s="3">
        <v>1.1897087097168E-4</v>
      </c>
      <c r="L1834" s="3"/>
      <c r="M1834" s="3">
        <f t="shared" si="56"/>
        <v>0.96984590029763751</v>
      </c>
      <c r="N1834" s="3">
        <f t="shared" si="57"/>
        <v>3.0154099702362321E-2</v>
      </c>
      <c r="P1834" s="1">
        <v>1829</v>
      </c>
    </row>
    <row r="1835" spans="2:16" x14ac:dyDescent="0.3">
      <c r="B1835" s="1">
        <v>1807</v>
      </c>
      <c r="C1835" s="1">
        <v>9097</v>
      </c>
      <c r="D1835" s="3">
        <v>0.90741942461604996</v>
      </c>
      <c r="E1835" s="3">
        <v>9.2580575383949801E-2</v>
      </c>
      <c r="F1835" s="3">
        <v>0.972141559204591</v>
      </c>
      <c r="G1835" s="3">
        <v>2.7858440795408699E-2</v>
      </c>
      <c r="H1835" s="3">
        <v>1</v>
      </c>
      <c r="I1835" s="3">
        <v>0</v>
      </c>
      <c r="J1835" s="3">
        <v>0.99986863136291504</v>
      </c>
      <c r="K1835" s="3">
        <v>1.3136863708496099E-4</v>
      </c>
      <c r="L1835" s="3"/>
      <c r="M1835" s="3">
        <f t="shared" si="56"/>
        <v>0.96985740379588903</v>
      </c>
      <c r="N1835" s="3">
        <f t="shared" si="57"/>
        <v>3.0142596204110864E-2</v>
      </c>
      <c r="P1835" s="1">
        <v>1830</v>
      </c>
    </row>
    <row r="1836" spans="2:16" x14ac:dyDescent="0.3">
      <c r="B1836" s="1">
        <v>640</v>
      </c>
      <c r="C1836" s="1">
        <v>3134</v>
      </c>
      <c r="D1836" s="3">
        <v>0.90741942461604996</v>
      </c>
      <c r="E1836" s="3">
        <v>9.2580575383949801E-2</v>
      </c>
      <c r="F1836" s="3">
        <v>0.97210274275862096</v>
      </c>
      <c r="G1836" s="3">
        <v>2.78972572413792E-2</v>
      </c>
      <c r="H1836" s="3">
        <v>1</v>
      </c>
      <c r="I1836" s="3">
        <v>0</v>
      </c>
      <c r="J1836" s="3">
        <v>0.99991714954376198</v>
      </c>
      <c r="K1836" s="3">
        <v>8.2850456237792996E-5</v>
      </c>
      <c r="L1836" s="3"/>
      <c r="M1836" s="3">
        <f t="shared" si="56"/>
        <v>0.96985982922960834</v>
      </c>
      <c r="N1836" s="3">
        <f t="shared" si="57"/>
        <v>3.0140170770391699E-2</v>
      </c>
      <c r="P1836" s="1">
        <v>1831</v>
      </c>
    </row>
    <row r="1837" spans="2:16" x14ac:dyDescent="0.3">
      <c r="B1837" s="1">
        <v>620</v>
      </c>
      <c r="C1837" s="1">
        <v>3026</v>
      </c>
      <c r="D1837" s="3">
        <v>0.90741942461604996</v>
      </c>
      <c r="E1837" s="3">
        <v>9.2580575383949801E-2</v>
      </c>
      <c r="F1837" s="3">
        <v>0.97235085914413499</v>
      </c>
      <c r="G1837" s="3">
        <v>2.76491408558651E-2</v>
      </c>
      <c r="H1837" s="3">
        <v>1</v>
      </c>
      <c r="I1837" s="3">
        <v>0</v>
      </c>
      <c r="J1837" s="3">
        <v>0.99993956089019798</v>
      </c>
      <c r="K1837" s="3">
        <v>6.0439109802246101E-5</v>
      </c>
      <c r="L1837" s="3"/>
      <c r="M1837" s="3">
        <f t="shared" si="56"/>
        <v>0.96992746116259565</v>
      </c>
      <c r="N1837" s="3">
        <f t="shared" si="57"/>
        <v>3.0072538837404288E-2</v>
      </c>
      <c r="P1837" s="1">
        <v>1832</v>
      </c>
    </row>
    <row r="1838" spans="2:16" x14ac:dyDescent="0.3">
      <c r="B1838" s="1">
        <v>1377</v>
      </c>
      <c r="C1838" s="1">
        <v>6942</v>
      </c>
      <c r="D1838" s="3">
        <v>0.90741942461604996</v>
      </c>
      <c r="E1838" s="3">
        <v>9.2580575383949801E-2</v>
      </c>
      <c r="F1838" s="3">
        <v>0.97294366734023396</v>
      </c>
      <c r="G1838" s="3">
        <v>2.7056332659766501E-2</v>
      </c>
      <c r="H1838" s="3">
        <v>1</v>
      </c>
      <c r="I1838" s="3">
        <v>0</v>
      </c>
      <c r="J1838" s="3">
        <v>0.99972385168075595</v>
      </c>
      <c r="K1838" s="3">
        <v>2.7614831924438498E-4</v>
      </c>
      <c r="L1838" s="3"/>
      <c r="M1838" s="3">
        <f t="shared" si="56"/>
        <v>0.97002173590926</v>
      </c>
      <c r="N1838" s="3">
        <f t="shared" si="57"/>
        <v>2.997826409074017E-2</v>
      </c>
      <c r="P1838" s="1">
        <v>1833</v>
      </c>
    </row>
    <row r="1839" spans="2:16" x14ac:dyDescent="0.3">
      <c r="B1839" s="1">
        <v>155</v>
      </c>
      <c r="C1839" s="1">
        <v>727</v>
      </c>
      <c r="D1839" s="3">
        <v>0.90741942461604996</v>
      </c>
      <c r="E1839" s="3">
        <v>9.2580575383949801E-2</v>
      </c>
      <c r="F1839" s="3">
        <v>0.97272973424077902</v>
      </c>
      <c r="G1839" s="3">
        <v>2.7270265759221299E-2</v>
      </c>
      <c r="H1839" s="3">
        <v>1</v>
      </c>
      <c r="I1839" s="3">
        <v>0</v>
      </c>
      <c r="J1839" s="3">
        <v>0.99995589256286599</v>
      </c>
      <c r="K1839" s="3">
        <v>4.4107437133789103E-5</v>
      </c>
      <c r="L1839" s="3"/>
      <c r="M1839" s="3">
        <f t="shared" si="56"/>
        <v>0.97002626285492366</v>
      </c>
      <c r="N1839" s="3">
        <f t="shared" si="57"/>
        <v>2.9973737145076222E-2</v>
      </c>
      <c r="P1839" s="1">
        <v>1834</v>
      </c>
    </row>
    <row r="1840" spans="2:16" x14ac:dyDescent="0.3">
      <c r="B1840" s="1">
        <v>678</v>
      </c>
      <c r="C1840" s="1">
        <v>3312</v>
      </c>
      <c r="D1840" s="3">
        <v>0.90741942461604996</v>
      </c>
      <c r="E1840" s="3">
        <v>9.2580575383949801E-2</v>
      </c>
      <c r="F1840" s="3">
        <v>0.97310144570488699</v>
      </c>
      <c r="G1840" s="3">
        <v>2.68985542951128E-2</v>
      </c>
      <c r="H1840" s="3">
        <v>1</v>
      </c>
      <c r="I1840" s="3">
        <v>0</v>
      </c>
      <c r="J1840" s="3">
        <v>0.99975138902664196</v>
      </c>
      <c r="K1840" s="3">
        <v>2.4861097335815403E-4</v>
      </c>
      <c r="L1840" s="3"/>
      <c r="M1840" s="3">
        <f t="shared" si="56"/>
        <v>0.97006806483689467</v>
      </c>
      <c r="N1840" s="3">
        <f t="shared" si="57"/>
        <v>2.9931935163105189E-2</v>
      </c>
      <c r="P1840" s="1">
        <v>1835</v>
      </c>
    </row>
    <row r="1841" spans="2:16" x14ac:dyDescent="0.3">
      <c r="B1841" s="1">
        <v>1369</v>
      </c>
      <c r="C1841" s="1">
        <v>6876</v>
      </c>
      <c r="D1841" s="3">
        <v>0.90741942461604996</v>
      </c>
      <c r="E1841" s="3">
        <v>9.2580575383949801E-2</v>
      </c>
      <c r="F1841" s="3">
        <v>0.97422133144695799</v>
      </c>
      <c r="G1841" s="3">
        <v>2.5778668553041801E-2</v>
      </c>
      <c r="H1841" s="3">
        <v>1</v>
      </c>
      <c r="I1841" s="3">
        <v>0</v>
      </c>
      <c r="J1841" s="3">
        <v>0.99866342544555697</v>
      </c>
      <c r="K1841" s="3">
        <v>1.33657455444336E-3</v>
      </c>
      <c r="L1841" s="3"/>
      <c r="M1841" s="3">
        <f t="shared" si="56"/>
        <v>0.97007604537714121</v>
      </c>
      <c r="N1841" s="3">
        <f t="shared" si="57"/>
        <v>2.9923954622858739E-2</v>
      </c>
      <c r="P1841" s="1">
        <v>1836</v>
      </c>
    </row>
    <row r="1842" spans="2:16" x14ac:dyDescent="0.3">
      <c r="B1842" s="1">
        <v>9</v>
      </c>
      <c r="C1842" s="1">
        <v>34</v>
      </c>
      <c r="D1842" s="3">
        <v>0.90741942461604996</v>
      </c>
      <c r="E1842" s="3">
        <v>9.2580575383949801E-2</v>
      </c>
      <c r="F1842" s="3">
        <v>0.97325588912112304</v>
      </c>
      <c r="G1842" s="3">
        <v>2.6744110878877101E-2</v>
      </c>
      <c r="H1842" s="3">
        <v>1</v>
      </c>
      <c r="I1842" s="3">
        <v>0</v>
      </c>
      <c r="J1842" s="3">
        <v>0.99996912479400601</v>
      </c>
      <c r="K1842" s="3">
        <v>3.0875205993652303E-5</v>
      </c>
      <c r="L1842" s="3"/>
      <c r="M1842" s="3">
        <f t="shared" si="56"/>
        <v>0.97016110963279478</v>
      </c>
      <c r="N1842" s="3">
        <f t="shared" si="57"/>
        <v>2.9838890367205138E-2</v>
      </c>
      <c r="P1842" s="1">
        <v>1837</v>
      </c>
    </row>
    <row r="1843" spans="2:16" x14ac:dyDescent="0.3">
      <c r="B1843" s="1">
        <v>1006</v>
      </c>
      <c r="C1843" s="1">
        <v>5053</v>
      </c>
      <c r="D1843" s="3">
        <v>0.90741942461604996</v>
      </c>
      <c r="E1843" s="3">
        <v>9.2580575383949801E-2</v>
      </c>
      <c r="F1843" s="3">
        <v>0.97337238293047901</v>
      </c>
      <c r="G1843" s="3">
        <v>2.6627617069520899E-2</v>
      </c>
      <c r="H1843" s="3">
        <v>1</v>
      </c>
      <c r="I1843" s="3">
        <v>0</v>
      </c>
      <c r="J1843" s="3">
        <v>0.99997985363006603</v>
      </c>
      <c r="K1843" s="3">
        <v>2.0146369934082001E-5</v>
      </c>
      <c r="L1843" s="3"/>
      <c r="M1843" s="3">
        <f t="shared" si="56"/>
        <v>0.97019291529414875</v>
      </c>
      <c r="N1843" s="3">
        <f t="shared" si="57"/>
        <v>2.9807084705851195E-2</v>
      </c>
      <c r="P1843" s="1">
        <v>1838</v>
      </c>
    </row>
    <row r="1844" spans="2:16" x14ac:dyDescent="0.3">
      <c r="B1844" s="1">
        <v>182</v>
      </c>
      <c r="C1844" s="1">
        <v>839</v>
      </c>
      <c r="D1844" s="3">
        <v>0.90741942461604996</v>
      </c>
      <c r="E1844" s="3">
        <v>9.2580575383949801E-2</v>
      </c>
      <c r="F1844" s="3">
        <v>0.97393553034194202</v>
      </c>
      <c r="G1844" s="3">
        <v>2.6064469658058202E-2</v>
      </c>
      <c r="H1844" s="3">
        <v>1</v>
      </c>
      <c r="I1844" s="3">
        <v>0</v>
      </c>
      <c r="J1844" s="3">
        <v>0.99946111440658603</v>
      </c>
      <c r="K1844" s="3">
        <v>5.3888559341430697E-4</v>
      </c>
      <c r="L1844" s="3"/>
      <c r="M1844" s="3">
        <f t="shared" si="56"/>
        <v>0.97020401734114448</v>
      </c>
      <c r="N1844" s="3">
        <f t="shared" si="57"/>
        <v>2.9795982658855576E-2</v>
      </c>
      <c r="P1844" s="1">
        <v>1839</v>
      </c>
    </row>
    <row r="1845" spans="2:16" x14ac:dyDescent="0.3">
      <c r="B1845" s="1">
        <v>1779</v>
      </c>
      <c r="C1845" s="1">
        <v>8978</v>
      </c>
      <c r="D1845" s="3">
        <v>0.90741942461604996</v>
      </c>
      <c r="E1845" s="3">
        <v>9.2580575383949801E-2</v>
      </c>
      <c r="F1845" s="3">
        <v>0.97509647208945105</v>
      </c>
      <c r="G1845" s="3">
        <v>2.4903527910548801E-2</v>
      </c>
      <c r="H1845" s="3">
        <v>1</v>
      </c>
      <c r="I1845" s="3">
        <v>0</v>
      </c>
      <c r="J1845" s="3">
        <v>0.99847310781478904</v>
      </c>
      <c r="K1845" s="3">
        <v>1.5268921852111799E-3</v>
      </c>
      <c r="L1845" s="3"/>
      <c r="M1845" s="3">
        <f t="shared" si="56"/>
        <v>0.9702472511300726</v>
      </c>
      <c r="N1845" s="3">
        <f t="shared" si="57"/>
        <v>2.9752748869927445E-2</v>
      </c>
      <c r="P1845" s="1">
        <v>1840</v>
      </c>
    </row>
    <row r="1846" spans="2:16" x14ac:dyDescent="0.3">
      <c r="B1846" s="1">
        <v>32</v>
      </c>
      <c r="C1846" s="1">
        <v>180</v>
      </c>
      <c r="D1846" s="3">
        <v>0.90741942461604996</v>
      </c>
      <c r="E1846" s="3">
        <v>9.2580575383949801E-2</v>
      </c>
      <c r="F1846" s="3">
        <v>0.97381717914235399</v>
      </c>
      <c r="G1846" s="3">
        <v>2.61828208576463E-2</v>
      </c>
      <c r="H1846" s="3">
        <v>1</v>
      </c>
      <c r="I1846" s="3">
        <v>0</v>
      </c>
      <c r="J1846" s="3">
        <v>0.99987459182739302</v>
      </c>
      <c r="K1846" s="3">
        <v>1.2540817260742201E-4</v>
      </c>
      <c r="L1846" s="3"/>
      <c r="M1846" s="3">
        <f t="shared" si="56"/>
        <v>0.97027779889644927</v>
      </c>
      <c r="N1846" s="3">
        <f t="shared" si="57"/>
        <v>2.972220110355088E-2</v>
      </c>
      <c r="P1846" s="1">
        <v>1841</v>
      </c>
    </row>
    <row r="1847" spans="2:16" x14ac:dyDescent="0.3">
      <c r="B1847" s="1">
        <v>476</v>
      </c>
      <c r="C1847" s="1">
        <v>2361</v>
      </c>
      <c r="D1847" s="3">
        <v>0.90741942461604996</v>
      </c>
      <c r="E1847" s="3">
        <v>9.2580575383949801E-2</v>
      </c>
      <c r="F1847" s="3">
        <v>0.97627515694990097</v>
      </c>
      <c r="G1847" s="3">
        <v>2.3724843050099201E-2</v>
      </c>
      <c r="H1847" s="3">
        <v>1</v>
      </c>
      <c r="I1847" s="3">
        <v>0</v>
      </c>
      <c r="J1847" s="3">
        <v>0.99747866392135598</v>
      </c>
      <c r="K1847" s="3">
        <v>2.5213360786438001E-3</v>
      </c>
      <c r="L1847" s="3"/>
      <c r="M1847" s="3">
        <f t="shared" si="56"/>
        <v>0.97029331137182684</v>
      </c>
      <c r="N1847" s="3">
        <f t="shared" si="57"/>
        <v>2.9706688628173199E-2</v>
      </c>
      <c r="P1847" s="1">
        <v>1842</v>
      </c>
    </row>
    <row r="1848" spans="2:16" x14ac:dyDescent="0.3">
      <c r="B1848" s="1">
        <v>38</v>
      </c>
      <c r="C1848" s="1">
        <v>196</v>
      </c>
      <c r="D1848" s="3">
        <v>0.90741942461604996</v>
      </c>
      <c r="E1848" s="3">
        <v>9.2580575383949801E-2</v>
      </c>
      <c r="F1848" s="3">
        <v>0.973811601424451</v>
      </c>
      <c r="G1848" s="3">
        <v>2.6188398575548499E-2</v>
      </c>
      <c r="H1848" s="3">
        <v>1</v>
      </c>
      <c r="I1848" s="3">
        <v>0</v>
      </c>
      <c r="J1848" s="3">
        <v>0.99999022483825695</v>
      </c>
      <c r="K1848" s="3">
        <v>9.7751617431640608E-6</v>
      </c>
      <c r="L1848" s="3"/>
      <c r="M1848" s="3">
        <f t="shared" si="56"/>
        <v>0.97030531271968945</v>
      </c>
      <c r="N1848" s="3">
        <f t="shared" si="57"/>
        <v>2.9694687280310366E-2</v>
      </c>
      <c r="P1848" s="1">
        <v>1843</v>
      </c>
    </row>
    <row r="1849" spans="2:16" x14ac:dyDescent="0.3">
      <c r="B1849" s="1">
        <v>1632</v>
      </c>
      <c r="C1849" s="1">
        <v>8180</v>
      </c>
      <c r="D1849" s="3">
        <v>0.90741942461604996</v>
      </c>
      <c r="E1849" s="3">
        <v>9.2580575383949801E-2</v>
      </c>
      <c r="F1849" s="3">
        <v>0.98634280507425098</v>
      </c>
      <c r="G1849" s="3">
        <v>1.36571949257489E-2</v>
      </c>
      <c r="H1849" s="3">
        <v>1</v>
      </c>
      <c r="I1849" s="3">
        <v>0</v>
      </c>
      <c r="J1849" s="3">
        <v>0.98788058757782005</v>
      </c>
      <c r="K1849" s="3">
        <v>1.21194124221802E-2</v>
      </c>
      <c r="L1849" s="3"/>
      <c r="M1849" s="3">
        <f t="shared" si="56"/>
        <v>0.97041070431703025</v>
      </c>
      <c r="N1849" s="3">
        <f t="shared" si="57"/>
        <v>2.9589295682969727E-2</v>
      </c>
      <c r="P1849" s="1">
        <v>1844</v>
      </c>
    </row>
    <row r="1850" spans="2:16" x14ac:dyDescent="0.3">
      <c r="B1850" s="1">
        <v>300</v>
      </c>
      <c r="C1850" s="1">
        <v>1420</v>
      </c>
      <c r="D1850" s="3">
        <v>0.90741942461604996</v>
      </c>
      <c r="E1850" s="3">
        <v>9.2580575383949801E-2</v>
      </c>
      <c r="F1850" s="3">
        <v>0.97441934074539105</v>
      </c>
      <c r="G1850" s="3">
        <v>2.5580659254608999E-2</v>
      </c>
      <c r="H1850" s="3">
        <v>1</v>
      </c>
      <c r="I1850" s="3">
        <v>0</v>
      </c>
      <c r="J1850" s="3">
        <v>0.99987363815307595</v>
      </c>
      <c r="K1850" s="3">
        <v>1.2636184692382799E-4</v>
      </c>
      <c r="L1850" s="3"/>
      <c r="M1850" s="3">
        <f t="shared" si="56"/>
        <v>0.9704281008786293</v>
      </c>
      <c r="N1850" s="3">
        <f t="shared" si="57"/>
        <v>2.9571899121370655E-2</v>
      </c>
      <c r="P1850" s="1">
        <v>1845</v>
      </c>
    </row>
    <row r="1851" spans="2:16" x14ac:dyDescent="0.3">
      <c r="B1851" s="1">
        <v>1801</v>
      </c>
      <c r="C1851" s="1">
        <v>9075</v>
      </c>
      <c r="D1851" s="3">
        <v>0.90741942461604996</v>
      </c>
      <c r="E1851" s="3">
        <v>9.2580575383949801E-2</v>
      </c>
      <c r="F1851" s="3">
        <v>0.97448078614171696</v>
      </c>
      <c r="G1851" s="3">
        <v>2.5519213858282899E-2</v>
      </c>
      <c r="H1851" s="3">
        <v>1</v>
      </c>
      <c r="I1851" s="3">
        <v>0</v>
      </c>
      <c r="J1851" s="3">
        <v>0.99981707334518399</v>
      </c>
      <c r="K1851" s="3">
        <v>1.8292665481567399E-4</v>
      </c>
      <c r="L1851" s="3"/>
      <c r="M1851" s="3">
        <f t="shared" si="56"/>
        <v>0.97042932102573765</v>
      </c>
      <c r="N1851" s="3">
        <f t="shared" si="57"/>
        <v>2.9570678974262094E-2</v>
      </c>
      <c r="P1851" s="1">
        <v>1846</v>
      </c>
    </row>
    <row r="1852" spans="2:16" x14ac:dyDescent="0.3">
      <c r="B1852" s="1">
        <v>862</v>
      </c>
      <c r="C1852" s="1">
        <v>4325</v>
      </c>
      <c r="D1852" s="3">
        <v>0.90741942461604996</v>
      </c>
      <c r="E1852" s="3">
        <v>9.2580575383949801E-2</v>
      </c>
      <c r="F1852" s="3">
        <v>0.97445148640823698</v>
      </c>
      <c r="G1852" s="3">
        <v>2.5548513591763002E-2</v>
      </c>
      <c r="H1852" s="3">
        <v>1</v>
      </c>
      <c r="I1852" s="3">
        <v>0</v>
      </c>
      <c r="J1852" s="3">
        <v>0.999986052513123</v>
      </c>
      <c r="K1852" s="3">
        <v>1.3947486877441399E-5</v>
      </c>
      <c r="L1852" s="3"/>
      <c r="M1852" s="3">
        <f t="shared" si="56"/>
        <v>0.97046424088435246</v>
      </c>
      <c r="N1852" s="3">
        <f t="shared" si="57"/>
        <v>2.9535759115647563E-2</v>
      </c>
      <c r="P1852" s="1">
        <v>1847</v>
      </c>
    </row>
    <row r="1853" spans="2:16" x14ac:dyDescent="0.3">
      <c r="B1853" s="1">
        <v>1606</v>
      </c>
      <c r="C1853" s="1">
        <v>8012</v>
      </c>
      <c r="D1853" s="3">
        <v>0.90741942461604996</v>
      </c>
      <c r="E1853" s="3">
        <v>9.2580575383949801E-2</v>
      </c>
      <c r="F1853" s="3">
        <v>0.97581247525168402</v>
      </c>
      <c r="G1853" s="3">
        <v>2.4187524748315901E-2</v>
      </c>
      <c r="H1853" s="3">
        <v>1</v>
      </c>
      <c r="I1853" s="3">
        <v>0</v>
      </c>
      <c r="J1853" s="3">
        <v>0.99880862236022905</v>
      </c>
      <c r="K1853" s="3">
        <v>1.19137763977051E-3</v>
      </c>
      <c r="L1853" s="3"/>
      <c r="M1853" s="3">
        <f t="shared" si="56"/>
        <v>0.97051013055699076</v>
      </c>
      <c r="N1853" s="3">
        <f t="shared" si="57"/>
        <v>2.9489869443009051E-2</v>
      </c>
      <c r="P1853" s="1">
        <v>1848</v>
      </c>
    </row>
    <row r="1854" spans="2:16" x14ac:dyDescent="0.3">
      <c r="B1854" s="1">
        <v>882</v>
      </c>
      <c r="C1854" s="1">
        <v>4407</v>
      </c>
      <c r="D1854" s="3">
        <v>0.90741942461604996</v>
      </c>
      <c r="E1854" s="3">
        <v>9.2580575383949801E-2</v>
      </c>
      <c r="F1854" s="3">
        <v>0.97464194779588298</v>
      </c>
      <c r="G1854" s="3">
        <v>2.5358052204117E-2</v>
      </c>
      <c r="H1854" s="3">
        <v>1</v>
      </c>
      <c r="I1854" s="3">
        <v>0</v>
      </c>
      <c r="J1854" s="3">
        <v>0.99998760223388705</v>
      </c>
      <c r="K1854" s="3">
        <v>1.2397766113281199E-5</v>
      </c>
      <c r="L1854" s="3"/>
      <c r="M1854" s="3">
        <f t="shared" si="56"/>
        <v>0.97051224366145505</v>
      </c>
      <c r="N1854" s="3">
        <f t="shared" si="57"/>
        <v>2.9487756338545022E-2</v>
      </c>
      <c r="P1854" s="1">
        <v>1849</v>
      </c>
    </row>
    <row r="1855" spans="2:16" x14ac:dyDescent="0.3">
      <c r="B1855" s="1">
        <v>934</v>
      </c>
      <c r="C1855" s="1">
        <v>4687</v>
      </c>
      <c r="D1855" s="3">
        <v>0.90741942461604996</v>
      </c>
      <c r="E1855" s="3">
        <v>9.2580575383949801E-2</v>
      </c>
      <c r="F1855" s="3">
        <v>0.97556363868996399</v>
      </c>
      <c r="G1855" s="3">
        <v>2.4436361310035799E-2</v>
      </c>
      <c r="H1855" s="3">
        <v>1</v>
      </c>
      <c r="I1855" s="3">
        <v>0</v>
      </c>
      <c r="J1855" s="3">
        <v>0.99926084280014005</v>
      </c>
      <c r="K1855" s="3">
        <v>7.3915719985961903E-4</v>
      </c>
      <c r="L1855" s="3"/>
      <c r="M1855" s="3">
        <f t="shared" si="56"/>
        <v>0.9705609765265385</v>
      </c>
      <c r="N1855" s="3">
        <f t="shared" si="57"/>
        <v>2.9439023473461307E-2</v>
      </c>
      <c r="P1855" s="1">
        <v>1850</v>
      </c>
    </row>
    <row r="1856" spans="2:16" x14ac:dyDescent="0.3">
      <c r="B1856" s="1">
        <v>531</v>
      </c>
      <c r="C1856" s="1">
        <v>2590</v>
      </c>
      <c r="D1856" s="3">
        <v>0.90741942461604996</v>
      </c>
      <c r="E1856" s="3">
        <v>9.2580575383949801E-2</v>
      </c>
      <c r="F1856" s="3">
        <v>0.975655919435375</v>
      </c>
      <c r="G1856" s="3">
        <v>2.4344080564625E-2</v>
      </c>
      <c r="H1856" s="3">
        <v>1</v>
      </c>
      <c r="I1856" s="3">
        <v>0</v>
      </c>
      <c r="J1856" s="3">
        <v>0.99922943115234397</v>
      </c>
      <c r="K1856" s="3">
        <v>7.7056884765625E-4</v>
      </c>
      <c r="L1856" s="3"/>
      <c r="M1856" s="3">
        <f t="shared" si="56"/>
        <v>0.97057619380094229</v>
      </c>
      <c r="N1856" s="3">
        <f t="shared" si="57"/>
        <v>2.9423806199057764E-2</v>
      </c>
      <c r="P1856" s="1">
        <v>1851</v>
      </c>
    </row>
    <row r="1857" spans="2:16" x14ac:dyDescent="0.3">
      <c r="B1857" s="1">
        <v>1560</v>
      </c>
      <c r="C1857" s="1">
        <v>7810</v>
      </c>
      <c r="D1857" s="3">
        <v>0.90741942461604996</v>
      </c>
      <c r="E1857" s="3">
        <v>9.2580575383949801E-2</v>
      </c>
      <c r="F1857" s="3">
        <v>0.98775448806620703</v>
      </c>
      <c r="G1857" s="3">
        <v>1.2245511933792501E-2</v>
      </c>
      <c r="H1857" s="3">
        <v>1</v>
      </c>
      <c r="I1857" s="3">
        <v>0</v>
      </c>
      <c r="J1857" s="3">
        <v>0.98718124628067005</v>
      </c>
      <c r="K1857" s="3">
        <v>1.2818753719329799E-2</v>
      </c>
      <c r="L1857" s="3"/>
      <c r="M1857" s="3">
        <f t="shared" si="56"/>
        <v>0.97058878974073182</v>
      </c>
      <c r="N1857" s="3">
        <f t="shared" si="57"/>
        <v>2.9411210259268024E-2</v>
      </c>
      <c r="P1857" s="1">
        <v>1852</v>
      </c>
    </row>
    <row r="1858" spans="2:16" x14ac:dyDescent="0.3">
      <c r="B1858" s="1">
        <v>1005</v>
      </c>
      <c r="C1858" s="1">
        <v>5052</v>
      </c>
      <c r="D1858" s="3">
        <v>0.90741942461604996</v>
      </c>
      <c r="E1858" s="3">
        <v>9.2580575383949801E-2</v>
      </c>
      <c r="F1858" s="3">
        <v>0.97510455215363101</v>
      </c>
      <c r="G1858" s="3">
        <v>2.4895447846369202E-2</v>
      </c>
      <c r="H1858" s="3">
        <v>1</v>
      </c>
      <c r="I1858" s="3">
        <v>0</v>
      </c>
      <c r="J1858" s="3">
        <v>0.99995756149292003</v>
      </c>
      <c r="K1858" s="3">
        <v>4.2438507080078098E-5</v>
      </c>
      <c r="L1858" s="3"/>
      <c r="M1858" s="3">
        <f t="shared" si="56"/>
        <v>0.97062038456565025</v>
      </c>
      <c r="N1858" s="3">
        <f t="shared" si="57"/>
        <v>2.9379615434349769E-2</v>
      </c>
      <c r="P1858" s="1">
        <v>1853</v>
      </c>
    </row>
    <row r="1859" spans="2:16" x14ac:dyDescent="0.3">
      <c r="B1859" s="1">
        <v>1002</v>
      </c>
      <c r="C1859" s="1">
        <v>5037</v>
      </c>
      <c r="D1859" s="3">
        <v>0.90741942461604996</v>
      </c>
      <c r="E1859" s="3">
        <v>9.2580575383949801E-2</v>
      </c>
      <c r="F1859" s="3">
        <v>0.979388676610498</v>
      </c>
      <c r="G1859" s="3">
        <v>2.06113233895019E-2</v>
      </c>
      <c r="H1859" s="3">
        <v>1</v>
      </c>
      <c r="I1859" s="3">
        <v>0</v>
      </c>
      <c r="J1859" s="3">
        <v>0.99625045061111495</v>
      </c>
      <c r="K1859" s="3">
        <v>3.7495493888855002E-3</v>
      </c>
      <c r="L1859" s="3"/>
      <c r="M1859" s="3">
        <f t="shared" si="56"/>
        <v>0.9707646379594157</v>
      </c>
      <c r="N1859" s="3">
        <f t="shared" si="57"/>
        <v>2.9235362040584301E-2</v>
      </c>
      <c r="P1859" s="1">
        <v>1854</v>
      </c>
    </row>
    <row r="1860" spans="2:16" x14ac:dyDescent="0.3">
      <c r="B1860" s="1">
        <v>1795</v>
      </c>
      <c r="C1860" s="1">
        <v>9041</v>
      </c>
      <c r="D1860" s="3">
        <v>0.90741942461604996</v>
      </c>
      <c r="E1860" s="3">
        <v>9.2580575383949801E-2</v>
      </c>
      <c r="F1860" s="3">
        <v>0.97568184597448304</v>
      </c>
      <c r="G1860" s="3">
        <v>2.4318154025517399E-2</v>
      </c>
      <c r="H1860" s="3">
        <v>1</v>
      </c>
      <c r="I1860" s="3">
        <v>0</v>
      </c>
      <c r="J1860" s="3">
        <v>0.99997949600219704</v>
      </c>
      <c r="K1860" s="3">
        <v>2.0503997802734399E-5</v>
      </c>
      <c r="L1860" s="3"/>
      <c r="M1860" s="3">
        <f t="shared" si="56"/>
        <v>0.97077019164818257</v>
      </c>
      <c r="N1860" s="3">
        <f t="shared" si="57"/>
        <v>2.9229808351817484E-2</v>
      </c>
      <c r="P1860" s="1">
        <v>1855</v>
      </c>
    </row>
    <row r="1861" spans="2:16" x14ac:dyDescent="0.3">
      <c r="B1861" s="1">
        <v>811</v>
      </c>
      <c r="C1861" s="1">
        <v>4055</v>
      </c>
      <c r="D1861" s="3">
        <v>0.90741942461604996</v>
      </c>
      <c r="E1861" s="3">
        <v>9.2580575383949801E-2</v>
      </c>
      <c r="F1861" s="3">
        <v>0.97603195581616398</v>
      </c>
      <c r="G1861" s="3">
        <v>2.3968044183835899E-2</v>
      </c>
      <c r="H1861" s="3">
        <v>1</v>
      </c>
      <c r="I1861" s="3">
        <v>0</v>
      </c>
      <c r="J1861" s="3">
        <v>0.99965453147888195</v>
      </c>
      <c r="K1861" s="3">
        <v>3.4546852111816401E-4</v>
      </c>
      <c r="L1861" s="3"/>
      <c r="M1861" s="3">
        <f t="shared" si="56"/>
        <v>0.97077647797777389</v>
      </c>
      <c r="N1861" s="3">
        <f t="shared" si="57"/>
        <v>2.9223522022225966E-2</v>
      </c>
      <c r="P1861" s="1">
        <v>1856</v>
      </c>
    </row>
    <row r="1862" spans="2:16" x14ac:dyDescent="0.3">
      <c r="B1862" s="1">
        <v>1345</v>
      </c>
      <c r="C1862" s="1">
        <v>6737</v>
      </c>
      <c r="D1862" s="3">
        <v>0.90741942461604996</v>
      </c>
      <c r="E1862" s="3">
        <v>9.2580575383949801E-2</v>
      </c>
      <c r="F1862" s="3">
        <v>0.97710889533453105</v>
      </c>
      <c r="G1862" s="3">
        <v>2.28911046654693E-2</v>
      </c>
      <c r="H1862" s="3">
        <v>1</v>
      </c>
      <c r="I1862" s="3">
        <v>0</v>
      </c>
      <c r="J1862" s="3">
        <v>0.99860471487045299</v>
      </c>
      <c r="K1862" s="3">
        <v>1.39528512954712E-3</v>
      </c>
      <c r="L1862" s="3"/>
      <c r="M1862" s="3">
        <f t="shared" ref="M1862:M1925" si="58">+AVERAGE(D1862,F1862,H1862,J1862)</f>
        <v>0.9707832587052585</v>
      </c>
      <c r="N1862" s="3">
        <f t="shared" ref="N1862:N1925" si="59">+AVERAGE(E1862,G1862,I1862,K1862)</f>
        <v>2.9216741294741555E-2</v>
      </c>
      <c r="P1862" s="1">
        <v>1857</v>
      </c>
    </row>
    <row r="1863" spans="2:16" x14ac:dyDescent="0.3">
      <c r="B1863" s="1">
        <v>477</v>
      </c>
      <c r="C1863" s="1">
        <v>2369</v>
      </c>
      <c r="D1863" s="3">
        <v>0.90741942461604996</v>
      </c>
      <c r="E1863" s="3">
        <v>9.2580575383949801E-2</v>
      </c>
      <c r="F1863" s="3">
        <v>0.97575616750973604</v>
      </c>
      <c r="G1863" s="3">
        <v>2.4243832490264301E-2</v>
      </c>
      <c r="H1863" s="3">
        <v>1</v>
      </c>
      <c r="I1863" s="3">
        <v>0</v>
      </c>
      <c r="J1863" s="3">
        <v>0.99999845027923595</v>
      </c>
      <c r="K1863" s="3">
        <v>1.5497207641601601E-6</v>
      </c>
      <c r="L1863" s="3"/>
      <c r="M1863" s="3">
        <f t="shared" si="58"/>
        <v>0.97079351060125552</v>
      </c>
      <c r="N1863" s="3">
        <f t="shared" si="59"/>
        <v>2.9206489398744567E-2</v>
      </c>
      <c r="P1863" s="1">
        <v>1858</v>
      </c>
    </row>
    <row r="1864" spans="2:16" x14ac:dyDescent="0.3">
      <c r="B1864" s="1">
        <v>954</v>
      </c>
      <c r="C1864" s="1">
        <v>4791</v>
      </c>
      <c r="D1864" s="3">
        <v>0.90741942461604996</v>
      </c>
      <c r="E1864" s="3">
        <v>9.2580575383949801E-2</v>
      </c>
      <c r="F1864" s="3">
        <v>0.97604885620378301</v>
      </c>
      <c r="G1864" s="3">
        <v>2.3951143796216798E-2</v>
      </c>
      <c r="H1864" s="3">
        <v>1</v>
      </c>
      <c r="I1864" s="3">
        <v>0</v>
      </c>
      <c r="J1864" s="3">
        <v>0.99970799684524503</v>
      </c>
      <c r="K1864" s="3">
        <v>2.92003154754639E-4</v>
      </c>
      <c r="L1864" s="3"/>
      <c r="M1864" s="3">
        <f t="shared" si="58"/>
        <v>0.97079406941626945</v>
      </c>
      <c r="N1864" s="3">
        <f t="shared" si="59"/>
        <v>2.9205930583730309E-2</v>
      </c>
      <c r="P1864" s="1">
        <v>1859</v>
      </c>
    </row>
    <row r="1865" spans="2:16" x14ac:dyDescent="0.3">
      <c r="B1865" s="1">
        <v>866</v>
      </c>
      <c r="C1865" s="1">
        <v>4345</v>
      </c>
      <c r="D1865" s="3">
        <v>0.90741942461604996</v>
      </c>
      <c r="E1865" s="3">
        <v>9.2580575383949801E-2</v>
      </c>
      <c r="F1865" s="3">
        <v>0.97943879982226101</v>
      </c>
      <c r="G1865" s="3">
        <v>2.0561200177738499E-2</v>
      </c>
      <c r="H1865" s="3">
        <v>1</v>
      </c>
      <c r="I1865" s="3">
        <v>0</v>
      </c>
      <c r="J1865" s="3">
        <v>0.99632436037063599</v>
      </c>
      <c r="K1865" s="3">
        <v>3.6756396293640102E-3</v>
      </c>
      <c r="L1865" s="3"/>
      <c r="M1865" s="3">
        <f t="shared" si="58"/>
        <v>0.97079564620223668</v>
      </c>
      <c r="N1865" s="3">
        <f t="shared" si="59"/>
        <v>2.920435379776308E-2</v>
      </c>
      <c r="P1865" s="1">
        <v>1860</v>
      </c>
    </row>
    <row r="1866" spans="2:16" x14ac:dyDescent="0.3">
      <c r="B1866" s="1">
        <v>1041</v>
      </c>
      <c r="C1866" s="1">
        <v>5215</v>
      </c>
      <c r="D1866" s="3">
        <v>0.90741942461604996</v>
      </c>
      <c r="E1866" s="3">
        <v>9.2580575383949801E-2</v>
      </c>
      <c r="F1866" s="3">
        <v>0.97719437495695405</v>
      </c>
      <c r="G1866" s="3">
        <v>2.2805625043046399E-2</v>
      </c>
      <c r="H1866" s="3">
        <v>1</v>
      </c>
      <c r="I1866" s="3">
        <v>0</v>
      </c>
      <c r="J1866" s="3">
        <v>0.99864226579666104</v>
      </c>
      <c r="K1866" s="3">
        <v>1.35773420333862E-3</v>
      </c>
      <c r="L1866" s="3"/>
      <c r="M1866" s="3">
        <f t="shared" si="58"/>
        <v>0.97081401634241626</v>
      </c>
      <c r="N1866" s="3">
        <f t="shared" si="59"/>
        <v>2.9185983657583705E-2</v>
      </c>
      <c r="P1866" s="1">
        <v>1861</v>
      </c>
    </row>
    <row r="1867" spans="2:16" x14ac:dyDescent="0.3">
      <c r="B1867" s="1">
        <v>1283</v>
      </c>
      <c r="C1867" s="1">
        <v>6415</v>
      </c>
      <c r="D1867" s="3">
        <v>0.90741942461604996</v>
      </c>
      <c r="E1867" s="3">
        <v>9.2580575383949801E-2</v>
      </c>
      <c r="F1867" s="3">
        <v>0.97896132503866795</v>
      </c>
      <c r="G1867" s="3">
        <v>2.1038674961332299E-2</v>
      </c>
      <c r="H1867" s="3">
        <v>1</v>
      </c>
      <c r="I1867" s="3">
        <v>0</v>
      </c>
      <c r="J1867" s="3">
        <v>0.99691522121429399</v>
      </c>
      <c r="K1867" s="3">
        <v>3.0847787857055699E-3</v>
      </c>
      <c r="L1867" s="3"/>
      <c r="M1867" s="3">
        <f t="shared" si="58"/>
        <v>0.97082399271725295</v>
      </c>
      <c r="N1867" s="3">
        <f t="shared" si="59"/>
        <v>2.9176007282746916E-2</v>
      </c>
      <c r="P1867" s="1">
        <v>1862</v>
      </c>
    </row>
    <row r="1868" spans="2:16" x14ac:dyDescent="0.3">
      <c r="B1868" s="1">
        <v>595</v>
      </c>
      <c r="C1868" s="1">
        <v>2903</v>
      </c>
      <c r="D1868" s="3">
        <v>0.90741942461604996</v>
      </c>
      <c r="E1868" s="3">
        <v>9.2580575383949801E-2</v>
      </c>
      <c r="F1868" s="3">
        <v>0.97633320389312495</v>
      </c>
      <c r="G1868" s="3">
        <v>2.3666796106874999E-2</v>
      </c>
      <c r="H1868" s="3">
        <v>1</v>
      </c>
      <c r="I1868" s="3">
        <v>0</v>
      </c>
      <c r="J1868" s="3">
        <v>0.99965345859527599</v>
      </c>
      <c r="K1868" s="3">
        <v>3.4654140472412099E-4</v>
      </c>
      <c r="L1868" s="3"/>
      <c r="M1868" s="3">
        <f t="shared" si="58"/>
        <v>0.97085152177611267</v>
      </c>
      <c r="N1868" s="3">
        <f t="shared" si="59"/>
        <v>2.914847822388723E-2</v>
      </c>
      <c r="P1868" s="1">
        <v>1863</v>
      </c>
    </row>
    <row r="1869" spans="2:16" x14ac:dyDescent="0.3">
      <c r="B1869" s="1">
        <v>284</v>
      </c>
      <c r="C1869" s="1">
        <v>1323</v>
      </c>
      <c r="D1869" s="3">
        <v>0.90741942461604996</v>
      </c>
      <c r="E1869" s="3">
        <v>9.2580575383949801E-2</v>
      </c>
      <c r="F1869" s="3">
        <v>0.977292628233285</v>
      </c>
      <c r="G1869" s="3">
        <v>2.2707371766715299E-2</v>
      </c>
      <c r="H1869" s="3">
        <v>1</v>
      </c>
      <c r="I1869" s="3">
        <v>0</v>
      </c>
      <c r="J1869" s="3">
        <v>0.99869698286056496</v>
      </c>
      <c r="K1869" s="3">
        <v>1.3030171394348099E-3</v>
      </c>
      <c r="L1869" s="3"/>
      <c r="M1869" s="3">
        <f t="shared" si="58"/>
        <v>0.97085225892747506</v>
      </c>
      <c r="N1869" s="3">
        <f t="shared" si="59"/>
        <v>2.9147741072524977E-2</v>
      </c>
      <c r="P1869" s="1">
        <v>1864</v>
      </c>
    </row>
    <row r="1870" spans="2:16" x14ac:dyDescent="0.3">
      <c r="B1870" s="1">
        <v>1073</v>
      </c>
      <c r="C1870" s="1">
        <v>5401</v>
      </c>
      <c r="D1870" s="3">
        <v>0.90741942461604996</v>
      </c>
      <c r="E1870" s="3">
        <v>9.2580575383949801E-2</v>
      </c>
      <c r="F1870" s="3">
        <v>0.97688365809421196</v>
      </c>
      <c r="G1870" s="3">
        <v>2.3116341905787801E-2</v>
      </c>
      <c r="H1870" s="3">
        <v>1</v>
      </c>
      <c r="I1870" s="3">
        <v>0</v>
      </c>
      <c r="J1870" s="3">
        <v>0.99934142827987704</v>
      </c>
      <c r="K1870" s="3">
        <v>6.5857172012329102E-4</v>
      </c>
      <c r="L1870" s="3"/>
      <c r="M1870" s="3">
        <f t="shared" si="58"/>
        <v>0.97091112774753474</v>
      </c>
      <c r="N1870" s="3">
        <f t="shared" si="59"/>
        <v>2.9088872252465224E-2</v>
      </c>
      <c r="P1870" s="1">
        <v>1865</v>
      </c>
    </row>
    <row r="1871" spans="2:16" x14ac:dyDescent="0.3">
      <c r="B1871" s="1">
        <v>1645</v>
      </c>
      <c r="C1871" s="1">
        <v>8241</v>
      </c>
      <c r="D1871" s="3">
        <v>0.90741942461604996</v>
      </c>
      <c r="E1871" s="3">
        <v>9.2580575383949801E-2</v>
      </c>
      <c r="F1871" s="3">
        <v>0.97641807098133404</v>
      </c>
      <c r="G1871" s="3">
        <v>2.35819290186658E-2</v>
      </c>
      <c r="H1871" s="3">
        <v>1</v>
      </c>
      <c r="I1871" s="3">
        <v>0</v>
      </c>
      <c r="J1871" s="3">
        <v>0.99994146823883101</v>
      </c>
      <c r="K1871" s="3">
        <v>5.8531761169433601E-5</v>
      </c>
      <c r="L1871" s="3"/>
      <c r="M1871" s="3">
        <f t="shared" si="58"/>
        <v>0.97094474095905381</v>
      </c>
      <c r="N1871" s="3">
        <f t="shared" si="59"/>
        <v>2.905525904094626E-2</v>
      </c>
      <c r="P1871" s="1">
        <v>1866</v>
      </c>
    </row>
    <row r="1872" spans="2:16" x14ac:dyDescent="0.3">
      <c r="B1872" s="1">
        <v>1948</v>
      </c>
      <c r="C1872" s="1">
        <v>9726</v>
      </c>
      <c r="D1872" s="3">
        <v>0.90741942461604996</v>
      </c>
      <c r="E1872" s="3">
        <v>9.2580575383949801E-2</v>
      </c>
      <c r="F1872" s="3">
        <v>0.98611140702202704</v>
      </c>
      <c r="G1872" s="3">
        <v>1.3888592977972699E-2</v>
      </c>
      <c r="H1872" s="3">
        <v>1</v>
      </c>
      <c r="I1872" s="3">
        <v>0</v>
      </c>
      <c r="J1872" s="3">
        <v>0.990689277648926</v>
      </c>
      <c r="K1872" s="3">
        <v>9.3107223510742205E-3</v>
      </c>
      <c r="L1872" s="3"/>
      <c r="M1872" s="3">
        <f t="shared" si="58"/>
        <v>0.97105502732175064</v>
      </c>
      <c r="N1872" s="3">
        <f t="shared" si="59"/>
        <v>2.8944972678249178E-2</v>
      </c>
      <c r="P1872" s="1">
        <v>1867</v>
      </c>
    </row>
    <row r="1873" spans="2:16" x14ac:dyDescent="0.3">
      <c r="B1873" s="1">
        <v>1434</v>
      </c>
      <c r="C1873" s="1">
        <v>7215</v>
      </c>
      <c r="D1873" s="3">
        <v>0.90741942461604996</v>
      </c>
      <c r="E1873" s="3">
        <v>9.2580575383949801E-2</v>
      </c>
      <c r="F1873" s="3">
        <v>0.98523817592407403</v>
      </c>
      <c r="G1873" s="3">
        <v>1.4761824075925901E-2</v>
      </c>
      <c r="H1873" s="3">
        <v>1</v>
      </c>
      <c r="I1873" s="3">
        <v>0</v>
      </c>
      <c r="J1873" s="3">
        <v>0.99175381660461404</v>
      </c>
      <c r="K1873" s="3">
        <v>8.2461833953857405E-3</v>
      </c>
      <c r="L1873" s="3"/>
      <c r="M1873" s="3">
        <f t="shared" si="58"/>
        <v>0.97110285428618459</v>
      </c>
      <c r="N1873" s="3">
        <f t="shared" si="59"/>
        <v>2.889714571381536E-2</v>
      </c>
      <c r="P1873" s="1">
        <v>1868</v>
      </c>
    </row>
    <row r="1874" spans="2:16" x14ac:dyDescent="0.3">
      <c r="B1874" s="1">
        <v>1633</v>
      </c>
      <c r="C1874" s="1">
        <v>8181</v>
      </c>
      <c r="D1874" s="3">
        <v>0.90741942461604996</v>
      </c>
      <c r="E1874" s="3">
        <v>9.2580575383949801E-2</v>
      </c>
      <c r="F1874" s="3">
        <v>0.97767669109840205</v>
      </c>
      <c r="G1874" s="3">
        <v>2.23233089015978E-2</v>
      </c>
      <c r="H1874" s="3">
        <v>1</v>
      </c>
      <c r="I1874" s="3">
        <v>0</v>
      </c>
      <c r="J1874" s="3">
        <v>0.99957782030105602</v>
      </c>
      <c r="K1874" s="3">
        <v>4.2217969894409201E-4</v>
      </c>
      <c r="L1874" s="3"/>
      <c r="M1874" s="3">
        <f t="shared" si="58"/>
        <v>0.97116848400387701</v>
      </c>
      <c r="N1874" s="3">
        <f t="shared" si="59"/>
        <v>2.8831515996122922E-2</v>
      </c>
      <c r="P1874" s="1">
        <v>1869</v>
      </c>
    </row>
    <row r="1875" spans="2:16" x14ac:dyDescent="0.3">
      <c r="B1875" s="1">
        <v>1066</v>
      </c>
      <c r="C1875" s="1">
        <v>5368</v>
      </c>
      <c r="D1875" s="3">
        <v>0.90741942461604996</v>
      </c>
      <c r="E1875" s="3">
        <v>9.2580575383949801E-2</v>
      </c>
      <c r="F1875" s="3">
        <v>0.977820824712613</v>
      </c>
      <c r="G1875" s="3">
        <v>2.2179175287386999E-2</v>
      </c>
      <c r="H1875" s="3">
        <v>1</v>
      </c>
      <c r="I1875" s="3">
        <v>0</v>
      </c>
      <c r="J1875" s="3">
        <v>0.99951016902923595</v>
      </c>
      <c r="K1875" s="3">
        <v>4.8983097076416005E-4</v>
      </c>
      <c r="L1875" s="3"/>
      <c r="M1875" s="3">
        <f t="shared" si="58"/>
        <v>0.97118760458947473</v>
      </c>
      <c r="N1875" s="3">
        <f t="shared" si="59"/>
        <v>2.881239541052524E-2</v>
      </c>
      <c r="P1875" s="1">
        <v>1870</v>
      </c>
    </row>
    <row r="1876" spans="2:16" x14ac:dyDescent="0.3">
      <c r="B1876" s="1">
        <v>1230</v>
      </c>
      <c r="C1876" s="1">
        <v>6120</v>
      </c>
      <c r="D1876" s="3">
        <v>0.90741942461604996</v>
      </c>
      <c r="E1876" s="3">
        <v>9.2580575383949801E-2</v>
      </c>
      <c r="F1876" s="3">
        <v>0.979396757945452</v>
      </c>
      <c r="G1876" s="3">
        <v>2.0603242054548498E-2</v>
      </c>
      <c r="H1876" s="3">
        <v>1</v>
      </c>
      <c r="I1876" s="3">
        <v>0</v>
      </c>
      <c r="J1876" s="3">
        <v>0.998074650764465</v>
      </c>
      <c r="K1876" s="3">
        <v>1.9253492355346699E-3</v>
      </c>
      <c r="L1876" s="3"/>
      <c r="M1876" s="3">
        <f t="shared" si="58"/>
        <v>0.97122270833149171</v>
      </c>
      <c r="N1876" s="3">
        <f t="shared" si="59"/>
        <v>2.8777291668508242E-2</v>
      </c>
      <c r="P1876" s="1">
        <v>1871</v>
      </c>
    </row>
    <row r="1877" spans="2:16" x14ac:dyDescent="0.3">
      <c r="B1877" s="1">
        <v>1093</v>
      </c>
      <c r="C1877" s="1">
        <v>5497</v>
      </c>
      <c r="D1877" s="3">
        <v>0.90741942461604996</v>
      </c>
      <c r="E1877" s="3">
        <v>9.2580575383949801E-2</v>
      </c>
      <c r="F1877" s="3">
        <v>0.97921287123237999</v>
      </c>
      <c r="G1877" s="3">
        <v>2.07871287676205E-2</v>
      </c>
      <c r="H1877" s="3">
        <v>1</v>
      </c>
      <c r="I1877" s="3">
        <v>0</v>
      </c>
      <c r="J1877" s="3">
        <v>0.99827265739440896</v>
      </c>
      <c r="K1877" s="3">
        <v>1.7273426055908201E-3</v>
      </c>
      <c r="L1877" s="3"/>
      <c r="M1877" s="3">
        <f t="shared" si="58"/>
        <v>0.97122623831070976</v>
      </c>
      <c r="N1877" s="3">
        <f t="shared" si="59"/>
        <v>2.8773761689290279E-2</v>
      </c>
      <c r="P1877" s="1">
        <v>1872</v>
      </c>
    </row>
    <row r="1878" spans="2:16" x14ac:dyDescent="0.3">
      <c r="B1878" s="1">
        <v>669</v>
      </c>
      <c r="C1878" s="1">
        <v>3258</v>
      </c>
      <c r="D1878" s="3">
        <v>0.90741942461604996</v>
      </c>
      <c r="E1878" s="3">
        <v>9.2580575383949801E-2</v>
      </c>
      <c r="F1878" s="3">
        <v>0.97838517730546803</v>
      </c>
      <c r="G1878" s="3">
        <v>2.1614822694532399E-2</v>
      </c>
      <c r="H1878" s="3">
        <v>1</v>
      </c>
      <c r="I1878" s="3">
        <v>0</v>
      </c>
      <c r="J1878" s="3">
        <v>0.99916946887970004</v>
      </c>
      <c r="K1878" s="3">
        <v>8.3053112030029297E-4</v>
      </c>
      <c r="L1878" s="3"/>
      <c r="M1878" s="3">
        <f t="shared" si="58"/>
        <v>0.97124351770030459</v>
      </c>
      <c r="N1878" s="3">
        <f t="shared" si="59"/>
        <v>2.8756482299695622E-2</v>
      </c>
      <c r="P1878" s="1">
        <v>1873</v>
      </c>
    </row>
    <row r="1879" spans="2:16" x14ac:dyDescent="0.3">
      <c r="B1879" s="1">
        <v>1534</v>
      </c>
      <c r="C1879" s="1">
        <v>7688</v>
      </c>
      <c r="D1879" s="3">
        <v>0.90741942461604996</v>
      </c>
      <c r="E1879" s="3">
        <v>9.2580575383949801E-2</v>
      </c>
      <c r="F1879" s="3">
        <v>0.97873324608035495</v>
      </c>
      <c r="G1879" s="3">
        <v>2.12667539196453E-2</v>
      </c>
      <c r="H1879" s="3">
        <v>1</v>
      </c>
      <c r="I1879" s="3">
        <v>0</v>
      </c>
      <c r="J1879" s="3">
        <v>0.99914395809173595</v>
      </c>
      <c r="K1879" s="3">
        <v>8.5604190826416005E-4</v>
      </c>
      <c r="L1879" s="3"/>
      <c r="M1879" s="3">
        <f t="shared" si="58"/>
        <v>0.97132415719703524</v>
      </c>
      <c r="N1879" s="3">
        <f t="shared" si="59"/>
        <v>2.8675842802964816E-2</v>
      </c>
      <c r="P1879" s="1">
        <v>1874</v>
      </c>
    </row>
    <row r="1880" spans="2:16" x14ac:dyDescent="0.3">
      <c r="B1880" s="1">
        <v>34</v>
      </c>
      <c r="C1880" s="1">
        <v>187</v>
      </c>
      <c r="D1880" s="3">
        <v>0.90741942461604996</v>
      </c>
      <c r="E1880" s="3">
        <v>9.2580575383949801E-2</v>
      </c>
      <c r="F1880" s="3">
        <v>0.97822102767603403</v>
      </c>
      <c r="G1880" s="3">
        <v>2.1778972323966399E-2</v>
      </c>
      <c r="H1880" s="3">
        <v>1</v>
      </c>
      <c r="I1880" s="3">
        <v>0</v>
      </c>
      <c r="J1880" s="3">
        <v>0.99981731176376298</v>
      </c>
      <c r="K1880" s="3">
        <v>1.8268823623657199E-4</v>
      </c>
      <c r="L1880" s="3"/>
      <c r="M1880" s="3">
        <f t="shared" si="58"/>
        <v>0.9713644410139618</v>
      </c>
      <c r="N1880" s="3">
        <f t="shared" si="59"/>
        <v>2.8635558986038194E-2</v>
      </c>
      <c r="P1880" s="1">
        <v>1875</v>
      </c>
    </row>
    <row r="1881" spans="2:16" x14ac:dyDescent="0.3">
      <c r="B1881" s="1">
        <v>250</v>
      </c>
      <c r="C1881" s="1">
        <v>1136</v>
      </c>
      <c r="D1881" s="3">
        <v>0.90741942461604996</v>
      </c>
      <c r="E1881" s="3">
        <v>9.2580575383949801E-2</v>
      </c>
      <c r="F1881" s="3">
        <v>0.978854641072471</v>
      </c>
      <c r="G1881" s="3">
        <v>2.11453589275294E-2</v>
      </c>
      <c r="H1881" s="3">
        <v>1</v>
      </c>
      <c r="I1881" s="3">
        <v>0</v>
      </c>
      <c r="J1881" s="3">
        <v>0.999425768852234</v>
      </c>
      <c r="K1881" s="3">
        <v>5.7423114776611296E-4</v>
      </c>
      <c r="L1881" s="3"/>
      <c r="M1881" s="3">
        <f t="shared" si="58"/>
        <v>0.97142495863518874</v>
      </c>
      <c r="N1881" s="3">
        <f t="shared" si="59"/>
        <v>2.8575041364811329E-2</v>
      </c>
      <c r="P1881" s="1">
        <v>1876</v>
      </c>
    </row>
    <row r="1882" spans="2:16" x14ac:dyDescent="0.3">
      <c r="B1882" s="1">
        <v>1655</v>
      </c>
      <c r="C1882" s="1">
        <v>8290</v>
      </c>
      <c r="D1882" s="3">
        <v>0.90741942461604996</v>
      </c>
      <c r="E1882" s="3">
        <v>9.2580575383949801E-2</v>
      </c>
      <c r="F1882" s="3">
        <v>0.98534025277672299</v>
      </c>
      <c r="G1882" s="3">
        <v>1.46597472232775E-2</v>
      </c>
      <c r="H1882" s="3">
        <v>1</v>
      </c>
      <c r="I1882" s="3">
        <v>0</v>
      </c>
      <c r="J1882" s="3">
        <v>0.99314272403716997</v>
      </c>
      <c r="K1882" s="3">
        <v>6.8572759628295898E-3</v>
      </c>
      <c r="L1882" s="3"/>
      <c r="M1882" s="3">
        <f t="shared" si="58"/>
        <v>0.9714756003574857</v>
      </c>
      <c r="N1882" s="3">
        <f t="shared" si="59"/>
        <v>2.8524399642514221E-2</v>
      </c>
      <c r="P1882" s="1">
        <v>1877</v>
      </c>
    </row>
    <row r="1883" spans="2:16" x14ac:dyDescent="0.3">
      <c r="B1883" s="1">
        <v>1207</v>
      </c>
      <c r="C1883" s="1">
        <v>5995</v>
      </c>
      <c r="D1883" s="3">
        <v>0.90741942461604996</v>
      </c>
      <c r="E1883" s="3">
        <v>9.2580575383949801E-2</v>
      </c>
      <c r="F1883" s="3">
        <v>0.98488237019976799</v>
      </c>
      <c r="G1883" s="3">
        <v>1.5117629800232299E-2</v>
      </c>
      <c r="H1883" s="3">
        <v>1</v>
      </c>
      <c r="I1883" s="3">
        <v>0</v>
      </c>
      <c r="J1883" s="3">
        <v>0.99370378255844105</v>
      </c>
      <c r="K1883" s="3">
        <v>6.2962174415588396E-3</v>
      </c>
      <c r="L1883" s="3"/>
      <c r="M1883" s="3">
        <f t="shared" si="58"/>
        <v>0.97150139434356475</v>
      </c>
      <c r="N1883" s="3">
        <f t="shared" si="59"/>
        <v>2.8498605656435236E-2</v>
      </c>
      <c r="P1883" s="1">
        <v>1878</v>
      </c>
    </row>
    <row r="1884" spans="2:16" x14ac:dyDescent="0.3">
      <c r="B1884" s="1">
        <v>1039</v>
      </c>
      <c r="C1884" s="1">
        <v>5210</v>
      </c>
      <c r="D1884" s="3">
        <v>0.90741942461604996</v>
      </c>
      <c r="E1884" s="3">
        <v>9.2580575383949801E-2</v>
      </c>
      <c r="F1884" s="3">
        <v>0.97946183695453204</v>
      </c>
      <c r="G1884" s="3">
        <v>2.0538163045468301E-2</v>
      </c>
      <c r="H1884" s="3">
        <v>1</v>
      </c>
      <c r="I1884" s="3">
        <v>0</v>
      </c>
      <c r="J1884" s="3">
        <v>0.99930500984191895</v>
      </c>
      <c r="K1884" s="3">
        <v>6.9499015808105501E-4</v>
      </c>
      <c r="L1884" s="3"/>
      <c r="M1884" s="3">
        <f t="shared" si="58"/>
        <v>0.97154656785312521</v>
      </c>
      <c r="N1884" s="3">
        <f t="shared" si="59"/>
        <v>2.8453432146874791E-2</v>
      </c>
      <c r="P1884" s="1">
        <v>1879</v>
      </c>
    </row>
    <row r="1885" spans="2:16" x14ac:dyDescent="0.3">
      <c r="B1885" s="1">
        <v>1945</v>
      </c>
      <c r="C1885" s="1">
        <v>9718</v>
      </c>
      <c r="D1885" s="3">
        <v>0.90741942461604996</v>
      </c>
      <c r="E1885" s="3">
        <v>9.2580575383949801E-2</v>
      </c>
      <c r="F1885" s="3">
        <v>0.98200581582621604</v>
      </c>
      <c r="G1885" s="3">
        <v>1.7994184173784199E-2</v>
      </c>
      <c r="H1885" s="3">
        <v>1</v>
      </c>
      <c r="I1885" s="3">
        <v>0</v>
      </c>
      <c r="J1885" s="3">
        <v>0.996842741966248</v>
      </c>
      <c r="K1885" s="3">
        <v>3.1572580337524401E-3</v>
      </c>
      <c r="L1885" s="3"/>
      <c r="M1885" s="3">
        <f t="shared" si="58"/>
        <v>0.97156699560212856</v>
      </c>
      <c r="N1885" s="3">
        <f t="shared" si="59"/>
        <v>2.8433004397871608E-2</v>
      </c>
      <c r="P1885" s="1">
        <v>1880</v>
      </c>
    </row>
    <row r="1886" spans="2:16" x14ac:dyDescent="0.3">
      <c r="B1886" s="1">
        <v>1375</v>
      </c>
      <c r="C1886" s="1">
        <v>6919</v>
      </c>
      <c r="D1886" s="3">
        <v>0.90741942461604996</v>
      </c>
      <c r="E1886" s="3">
        <v>9.2580575383949801E-2</v>
      </c>
      <c r="F1886" s="3">
        <v>0.97895937821134005</v>
      </c>
      <c r="G1886" s="3">
        <v>2.1040621788659598E-2</v>
      </c>
      <c r="H1886" s="3">
        <v>1</v>
      </c>
      <c r="I1886" s="3">
        <v>0</v>
      </c>
      <c r="J1886" s="3">
        <v>0.99996340274810802</v>
      </c>
      <c r="K1886" s="3">
        <v>3.6597251892089803E-5</v>
      </c>
      <c r="L1886" s="3"/>
      <c r="M1886" s="3">
        <f t="shared" si="58"/>
        <v>0.97158555139387448</v>
      </c>
      <c r="N1886" s="3">
        <f t="shared" si="59"/>
        <v>2.8414448606125374E-2</v>
      </c>
      <c r="P1886" s="1">
        <v>1881</v>
      </c>
    </row>
    <row r="1887" spans="2:16" x14ac:dyDescent="0.3">
      <c r="B1887" s="1">
        <v>249</v>
      </c>
      <c r="C1887" s="1">
        <v>1135</v>
      </c>
      <c r="D1887" s="3">
        <v>0.90741942461604996</v>
      </c>
      <c r="E1887" s="3">
        <v>9.2580575383949801E-2</v>
      </c>
      <c r="F1887" s="3">
        <v>0.97934041533990401</v>
      </c>
      <c r="G1887" s="3">
        <v>2.0659584660095601E-2</v>
      </c>
      <c r="H1887" s="3">
        <v>1</v>
      </c>
      <c r="I1887" s="3">
        <v>0</v>
      </c>
      <c r="J1887" s="3">
        <v>0.99961590766906705</v>
      </c>
      <c r="K1887" s="3">
        <v>3.8409233093261702E-4</v>
      </c>
      <c r="L1887" s="3"/>
      <c r="M1887" s="3">
        <f t="shared" si="58"/>
        <v>0.97159393690625528</v>
      </c>
      <c r="N1887" s="3">
        <f t="shared" si="59"/>
        <v>2.8406063093744504E-2</v>
      </c>
      <c r="P1887" s="1">
        <v>1882</v>
      </c>
    </row>
    <row r="1888" spans="2:16" x14ac:dyDescent="0.3">
      <c r="B1888" s="1">
        <v>976</v>
      </c>
      <c r="C1888" s="1">
        <v>4896</v>
      </c>
      <c r="D1888" s="3">
        <v>0.90741942461604996</v>
      </c>
      <c r="E1888" s="3">
        <v>9.2580575383949801E-2</v>
      </c>
      <c r="F1888" s="3">
        <v>0.97934041533990401</v>
      </c>
      <c r="G1888" s="3">
        <v>2.0659584660095601E-2</v>
      </c>
      <c r="H1888" s="3">
        <v>1</v>
      </c>
      <c r="I1888" s="3">
        <v>0</v>
      </c>
      <c r="J1888" s="3">
        <v>0.99961590766906705</v>
      </c>
      <c r="K1888" s="3">
        <v>3.8409233093261702E-4</v>
      </c>
      <c r="L1888" s="3"/>
      <c r="M1888" s="3">
        <f t="shared" si="58"/>
        <v>0.97159393690625528</v>
      </c>
      <c r="N1888" s="3">
        <f t="shared" si="59"/>
        <v>2.8406063093744504E-2</v>
      </c>
      <c r="P1888" s="1">
        <v>1883</v>
      </c>
    </row>
    <row r="1889" spans="2:16" x14ac:dyDescent="0.3">
      <c r="B1889" s="1">
        <v>265</v>
      </c>
      <c r="C1889" s="1">
        <v>1235</v>
      </c>
      <c r="D1889" s="3">
        <v>0.90741942461604996</v>
      </c>
      <c r="E1889" s="3">
        <v>9.2580575383949801E-2</v>
      </c>
      <c r="F1889" s="3">
        <v>0.98061180538760595</v>
      </c>
      <c r="G1889" s="3">
        <v>1.9388194612393699E-2</v>
      </c>
      <c r="H1889" s="3">
        <v>1</v>
      </c>
      <c r="I1889" s="3">
        <v>0</v>
      </c>
      <c r="J1889" s="3">
        <v>0.99863642454147294</v>
      </c>
      <c r="K1889" s="3">
        <v>1.36357545852661E-3</v>
      </c>
      <c r="L1889" s="3"/>
      <c r="M1889" s="3">
        <f t="shared" si="58"/>
        <v>0.97166691363628221</v>
      </c>
      <c r="N1889" s="3">
        <f t="shared" si="59"/>
        <v>2.8333086363717529E-2</v>
      </c>
      <c r="P1889" s="1">
        <v>1884</v>
      </c>
    </row>
    <row r="1890" spans="2:16" x14ac:dyDescent="0.3">
      <c r="B1890" s="1">
        <v>344</v>
      </c>
      <c r="C1890" s="1">
        <v>1658</v>
      </c>
      <c r="D1890" s="3">
        <v>0.90741942461604996</v>
      </c>
      <c r="E1890" s="3">
        <v>9.2580575383949801E-2</v>
      </c>
      <c r="F1890" s="3">
        <v>0.98028119541547798</v>
      </c>
      <c r="G1890" s="3">
        <v>1.9718804584522201E-2</v>
      </c>
      <c r="H1890" s="3">
        <v>1</v>
      </c>
      <c r="I1890" s="3">
        <v>0</v>
      </c>
      <c r="J1890" s="3">
        <v>0.99899202585220304</v>
      </c>
      <c r="K1890" s="3">
        <v>1.00797414779663E-3</v>
      </c>
      <c r="L1890" s="3"/>
      <c r="M1890" s="3">
        <f t="shared" si="58"/>
        <v>0.97167316147093274</v>
      </c>
      <c r="N1890" s="3">
        <f t="shared" si="59"/>
        <v>2.8326838529067158E-2</v>
      </c>
      <c r="P1890" s="1">
        <v>1885</v>
      </c>
    </row>
    <row r="1891" spans="2:16" x14ac:dyDescent="0.3">
      <c r="B1891" s="1">
        <v>278</v>
      </c>
      <c r="C1891" s="1">
        <v>1288</v>
      </c>
      <c r="D1891" s="3">
        <v>0.90741942461604996</v>
      </c>
      <c r="E1891" s="3">
        <v>9.2580575383949801E-2</v>
      </c>
      <c r="F1891" s="3">
        <v>0.97961011659635</v>
      </c>
      <c r="G1891" s="3">
        <v>2.0389883403649899E-2</v>
      </c>
      <c r="H1891" s="3">
        <v>1</v>
      </c>
      <c r="I1891" s="3">
        <v>0</v>
      </c>
      <c r="J1891" s="3">
        <v>0.99977678060531605</v>
      </c>
      <c r="K1891" s="3">
        <v>2.23219394683838E-4</v>
      </c>
      <c r="L1891" s="3"/>
      <c r="M1891" s="3">
        <f t="shared" si="58"/>
        <v>0.971701580454429</v>
      </c>
      <c r="N1891" s="3">
        <f t="shared" si="59"/>
        <v>2.8298419545570885E-2</v>
      </c>
      <c r="P1891" s="1">
        <v>1886</v>
      </c>
    </row>
    <row r="1892" spans="2:16" x14ac:dyDescent="0.3">
      <c r="B1892" s="1">
        <v>1383</v>
      </c>
      <c r="C1892" s="1">
        <v>6965</v>
      </c>
      <c r="D1892" s="3">
        <v>0.90741942461604996</v>
      </c>
      <c r="E1892" s="3">
        <v>9.2580575383949801E-2</v>
      </c>
      <c r="F1892" s="3">
        <v>0.97961374314923799</v>
      </c>
      <c r="G1892" s="3">
        <v>2.0386256850762299E-2</v>
      </c>
      <c r="H1892" s="3">
        <v>1</v>
      </c>
      <c r="I1892" s="3">
        <v>0</v>
      </c>
      <c r="J1892" s="3">
        <v>0.99996137619018599</v>
      </c>
      <c r="K1892" s="3">
        <v>3.8623809814453098E-5</v>
      </c>
      <c r="L1892" s="3"/>
      <c r="M1892" s="3">
        <f t="shared" si="58"/>
        <v>0.97174863598886851</v>
      </c>
      <c r="N1892" s="3">
        <f t="shared" si="59"/>
        <v>2.8251364011131638E-2</v>
      </c>
      <c r="P1892" s="1">
        <v>1887</v>
      </c>
    </row>
    <row r="1893" spans="2:16" x14ac:dyDescent="0.3">
      <c r="B1893" s="1">
        <v>1396</v>
      </c>
      <c r="C1893" s="1">
        <v>7011</v>
      </c>
      <c r="D1893" s="3">
        <v>0.90741942461604996</v>
      </c>
      <c r="E1893" s="3">
        <v>9.2580575383949801E-2</v>
      </c>
      <c r="F1893" s="3">
        <v>0.98044652871037796</v>
      </c>
      <c r="G1893" s="3">
        <v>1.9553471289622301E-2</v>
      </c>
      <c r="H1893" s="3">
        <v>1</v>
      </c>
      <c r="I1893" s="3">
        <v>0</v>
      </c>
      <c r="J1893" s="3">
        <v>0.99985432624816895</v>
      </c>
      <c r="K1893" s="3">
        <v>1.4567375183105501E-4</v>
      </c>
      <c r="L1893" s="3"/>
      <c r="M1893" s="3">
        <f t="shared" si="58"/>
        <v>0.97193006989364927</v>
      </c>
      <c r="N1893" s="3">
        <f t="shared" si="59"/>
        <v>2.8069930106350789E-2</v>
      </c>
      <c r="P1893" s="1">
        <v>1888</v>
      </c>
    </row>
    <row r="1894" spans="2:16" x14ac:dyDescent="0.3">
      <c r="B1894" s="1">
        <v>1669</v>
      </c>
      <c r="C1894" s="1">
        <v>8364</v>
      </c>
      <c r="D1894" s="3">
        <v>0.90741942461604996</v>
      </c>
      <c r="E1894" s="3">
        <v>9.2580575383949801E-2</v>
      </c>
      <c r="F1894" s="3">
        <v>0.98495745597018503</v>
      </c>
      <c r="G1894" s="3">
        <v>1.5042544029814701E-2</v>
      </c>
      <c r="H1894" s="3">
        <v>1</v>
      </c>
      <c r="I1894" s="3">
        <v>0</v>
      </c>
      <c r="J1894" s="3">
        <v>0.99560803174972501</v>
      </c>
      <c r="K1894" s="3">
        <v>4.3919682502746599E-3</v>
      </c>
      <c r="L1894" s="3"/>
      <c r="M1894" s="3">
        <f t="shared" si="58"/>
        <v>0.97199622808399</v>
      </c>
      <c r="N1894" s="3">
        <f t="shared" si="59"/>
        <v>2.8003771916009789E-2</v>
      </c>
      <c r="P1894" s="1">
        <v>1889</v>
      </c>
    </row>
    <row r="1895" spans="2:16" x14ac:dyDescent="0.3">
      <c r="B1895" s="1">
        <v>393</v>
      </c>
      <c r="C1895" s="1">
        <v>1942</v>
      </c>
      <c r="D1895" s="3">
        <v>0.90741942461604996</v>
      </c>
      <c r="E1895" s="3">
        <v>9.2580575383949801E-2</v>
      </c>
      <c r="F1895" s="3">
        <v>0.98172500754602099</v>
      </c>
      <c r="G1895" s="3">
        <v>1.8274992453978799E-2</v>
      </c>
      <c r="H1895" s="3">
        <v>1</v>
      </c>
      <c r="I1895" s="3">
        <v>0</v>
      </c>
      <c r="J1895" s="3">
        <v>0.99899500608444203</v>
      </c>
      <c r="K1895" s="3">
        <v>1.00499391555786E-3</v>
      </c>
      <c r="L1895" s="3"/>
      <c r="M1895" s="3">
        <f t="shared" si="58"/>
        <v>0.97203485956162827</v>
      </c>
      <c r="N1895" s="3">
        <f t="shared" si="59"/>
        <v>2.7965140438371616E-2</v>
      </c>
      <c r="P1895" s="1">
        <v>1890</v>
      </c>
    </row>
    <row r="1896" spans="2:16" x14ac:dyDescent="0.3">
      <c r="B1896" s="1">
        <v>406</v>
      </c>
      <c r="C1896" s="1">
        <v>1997</v>
      </c>
      <c r="D1896" s="3">
        <v>0.90741942461604996</v>
      </c>
      <c r="E1896" s="3">
        <v>9.2580575383949801E-2</v>
      </c>
      <c r="F1896" s="3">
        <v>0.98124394368384904</v>
      </c>
      <c r="G1896" s="3">
        <v>1.8756056316151001E-2</v>
      </c>
      <c r="H1896" s="3">
        <v>1</v>
      </c>
      <c r="I1896" s="3">
        <v>0</v>
      </c>
      <c r="J1896" s="3">
        <v>0.99962961673736594</v>
      </c>
      <c r="K1896" s="3">
        <v>3.7038326263427702E-4</v>
      </c>
      <c r="L1896" s="3"/>
      <c r="M1896" s="3">
        <f t="shared" si="58"/>
        <v>0.97207324625931624</v>
      </c>
      <c r="N1896" s="3">
        <f t="shared" si="59"/>
        <v>2.792675374068377E-2</v>
      </c>
      <c r="P1896" s="1">
        <v>1891</v>
      </c>
    </row>
    <row r="1897" spans="2:16" x14ac:dyDescent="0.3">
      <c r="B1897" s="1">
        <v>1144</v>
      </c>
      <c r="C1897" s="1">
        <v>5746</v>
      </c>
      <c r="D1897" s="3">
        <v>0.90741942461604996</v>
      </c>
      <c r="E1897" s="3">
        <v>9.2580575383949801E-2</v>
      </c>
      <c r="F1897" s="3">
        <v>0.98092670893610701</v>
      </c>
      <c r="G1897" s="3">
        <v>1.9073291063893199E-2</v>
      </c>
      <c r="H1897" s="3">
        <v>1</v>
      </c>
      <c r="I1897" s="3">
        <v>0</v>
      </c>
      <c r="J1897" s="3">
        <v>0.99998962879180897</v>
      </c>
      <c r="K1897" s="3">
        <v>1.0371208190917999E-5</v>
      </c>
      <c r="L1897" s="3"/>
      <c r="M1897" s="3">
        <f t="shared" si="58"/>
        <v>0.97208394058599157</v>
      </c>
      <c r="N1897" s="3">
        <f t="shared" si="59"/>
        <v>2.791605941400848E-2</v>
      </c>
      <c r="P1897" s="1">
        <v>1892</v>
      </c>
    </row>
    <row r="1898" spans="2:16" x14ac:dyDescent="0.3">
      <c r="B1898" s="1">
        <v>1889</v>
      </c>
      <c r="C1898" s="1">
        <v>9471</v>
      </c>
      <c r="D1898" s="3">
        <v>0.90741942461604996</v>
      </c>
      <c r="E1898" s="3">
        <v>9.2580575383949801E-2</v>
      </c>
      <c r="F1898" s="3">
        <v>0.98143570534656399</v>
      </c>
      <c r="G1898" s="3">
        <v>1.8564294653435801E-2</v>
      </c>
      <c r="H1898" s="3">
        <v>1</v>
      </c>
      <c r="I1898" s="3">
        <v>0</v>
      </c>
      <c r="J1898" s="3">
        <v>0.99961876869201705</v>
      </c>
      <c r="K1898" s="3">
        <v>3.81231307983398E-4</v>
      </c>
      <c r="L1898" s="3"/>
      <c r="M1898" s="3">
        <f t="shared" si="58"/>
        <v>0.97211847466365775</v>
      </c>
      <c r="N1898" s="3">
        <f t="shared" si="59"/>
        <v>2.788152533634225E-2</v>
      </c>
      <c r="P1898" s="1">
        <v>1893</v>
      </c>
    </row>
    <row r="1899" spans="2:16" x14ac:dyDescent="0.3">
      <c r="B1899" s="1">
        <v>790</v>
      </c>
      <c r="C1899" s="1">
        <v>3934</v>
      </c>
      <c r="D1899" s="3">
        <v>0.90741942461604996</v>
      </c>
      <c r="E1899" s="3">
        <v>9.2580575383949801E-2</v>
      </c>
      <c r="F1899" s="3">
        <v>0.98348915967379802</v>
      </c>
      <c r="G1899" s="3">
        <v>1.6510840326201599E-2</v>
      </c>
      <c r="H1899" s="3">
        <v>1</v>
      </c>
      <c r="I1899" s="3">
        <v>0</v>
      </c>
      <c r="J1899" s="3">
        <v>0.99792671203613303</v>
      </c>
      <c r="K1899" s="3">
        <v>2.0732879638671901E-3</v>
      </c>
      <c r="L1899" s="3"/>
      <c r="M1899" s="3">
        <f t="shared" si="58"/>
        <v>0.97220882408149523</v>
      </c>
      <c r="N1899" s="3">
        <f t="shared" si="59"/>
        <v>2.7791175918504649E-2</v>
      </c>
      <c r="P1899" s="1">
        <v>1894</v>
      </c>
    </row>
    <row r="1900" spans="2:16" x14ac:dyDescent="0.3">
      <c r="B1900" s="1">
        <v>342</v>
      </c>
      <c r="C1900" s="1">
        <v>1651</v>
      </c>
      <c r="D1900" s="3">
        <v>0.90741942461604996</v>
      </c>
      <c r="E1900" s="3">
        <v>9.2580575383949801E-2</v>
      </c>
      <c r="F1900" s="3">
        <v>0.98184202220124905</v>
      </c>
      <c r="G1900" s="3">
        <v>1.8157977798751401E-2</v>
      </c>
      <c r="H1900" s="3">
        <v>1</v>
      </c>
      <c r="I1900" s="3">
        <v>0</v>
      </c>
      <c r="J1900" s="3">
        <v>0.999683737754822</v>
      </c>
      <c r="K1900" s="3">
        <v>3.1626224517822298E-4</v>
      </c>
      <c r="L1900" s="3"/>
      <c r="M1900" s="3">
        <f t="shared" si="58"/>
        <v>0.9722362961430302</v>
      </c>
      <c r="N1900" s="3">
        <f t="shared" si="59"/>
        <v>2.7763703856969857E-2</v>
      </c>
      <c r="P1900" s="1">
        <v>1895</v>
      </c>
    </row>
    <row r="1901" spans="2:16" x14ac:dyDescent="0.3">
      <c r="B1901" s="1">
        <v>1304</v>
      </c>
      <c r="C1901" s="1">
        <v>6535</v>
      </c>
      <c r="D1901" s="3">
        <v>0.90741942461604996</v>
      </c>
      <c r="E1901" s="3">
        <v>9.2580575383949801E-2</v>
      </c>
      <c r="F1901" s="3">
        <v>0.98197658069473504</v>
      </c>
      <c r="G1901" s="3">
        <v>1.8023419305265301E-2</v>
      </c>
      <c r="H1901" s="3">
        <v>1</v>
      </c>
      <c r="I1901" s="3">
        <v>0</v>
      </c>
      <c r="J1901" s="3">
        <v>0.99987292289733898</v>
      </c>
      <c r="K1901" s="3">
        <v>1.27077102661133E-4</v>
      </c>
      <c r="L1901" s="3"/>
      <c r="M1901" s="3">
        <f t="shared" si="58"/>
        <v>0.97231723205203102</v>
      </c>
      <c r="N1901" s="3">
        <f t="shared" si="59"/>
        <v>2.7682767947969058E-2</v>
      </c>
      <c r="P1901" s="1">
        <v>1896</v>
      </c>
    </row>
    <row r="1902" spans="2:16" x14ac:dyDescent="0.3">
      <c r="B1902" s="1">
        <v>90</v>
      </c>
      <c r="C1902" s="1">
        <v>441</v>
      </c>
      <c r="D1902" s="3">
        <v>0.90741942461604996</v>
      </c>
      <c r="E1902" s="3">
        <v>9.2580575383949801E-2</v>
      </c>
      <c r="F1902" s="3">
        <v>0.98722642289290896</v>
      </c>
      <c r="G1902" s="3">
        <v>1.27735771070912E-2</v>
      </c>
      <c r="H1902" s="3">
        <v>1</v>
      </c>
      <c r="I1902" s="3">
        <v>0</v>
      </c>
      <c r="J1902" s="3">
        <v>0.99470019340515103</v>
      </c>
      <c r="K1902" s="3">
        <v>5.2998065948486302E-3</v>
      </c>
      <c r="L1902" s="3"/>
      <c r="M1902" s="3">
        <f t="shared" si="58"/>
        <v>0.97233651022852741</v>
      </c>
      <c r="N1902" s="3">
        <f t="shared" si="59"/>
        <v>2.766348977147241E-2</v>
      </c>
      <c r="P1902" s="1">
        <v>1897</v>
      </c>
    </row>
    <row r="1903" spans="2:16" x14ac:dyDescent="0.3">
      <c r="B1903" s="1">
        <v>1772</v>
      </c>
      <c r="C1903" s="1">
        <v>8916</v>
      </c>
      <c r="D1903" s="3">
        <v>0.90741942461604996</v>
      </c>
      <c r="E1903" s="3">
        <v>9.2580575383949801E-2</v>
      </c>
      <c r="F1903" s="3">
        <v>0.982252720817407</v>
      </c>
      <c r="G1903" s="3">
        <v>1.77472791825929E-2</v>
      </c>
      <c r="H1903" s="3">
        <v>1</v>
      </c>
      <c r="I1903" s="3">
        <v>0</v>
      </c>
      <c r="J1903" s="3">
        <v>0.99993848800659202</v>
      </c>
      <c r="K1903" s="3">
        <v>6.1511993408203098E-5</v>
      </c>
      <c r="L1903" s="3"/>
      <c r="M1903" s="3">
        <f t="shared" si="58"/>
        <v>0.97240265836001227</v>
      </c>
      <c r="N1903" s="3">
        <f t="shared" si="59"/>
        <v>2.7597341639987727E-2</v>
      </c>
      <c r="P1903" s="1">
        <v>1898</v>
      </c>
    </row>
    <row r="1904" spans="2:16" x14ac:dyDescent="0.3">
      <c r="B1904" s="1">
        <v>951</v>
      </c>
      <c r="C1904" s="1">
        <v>4780</v>
      </c>
      <c r="D1904" s="3">
        <v>0.90741942461604996</v>
      </c>
      <c r="E1904" s="3">
        <v>9.2580575383949801E-2</v>
      </c>
      <c r="F1904" s="3">
        <v>0.98460090728927296</v>
      </c>
      <c r="G1904" s="3">
        <v>1.53990927107274E-2</v>
      </c>
      <c r="H1904" s="3">
        <v>1</v>
      </c>
      <c r="I1904" s="3">
        <v>0</v>
      </c>
      <c r="J1904" s="3">
        <v>0.99774640798568703</v>
      </c>
      <c r="K1904" s="3">
        <v>2.2535920143127398E-3</v>
      </c>
      <c r="L1904" s="3"/>
      <c r="M1904" s="3">
        <f t="shared" si="58"/>
        <v>0.97244168497275241</v>
      </c>
      <c r="N1904" s="3">
        <f t="shared" si="59"/>
        <v>2.7558315027247485E-2</v>
      </c>
      <c r="P1904" s="1">
        <v>1899</v>
      </c>
    </row>
    <row r="1905" spans="2:16" x14ac:dyDescent="0.3">
      <c r="B1905" s="1">
        <v>616</v>
      </c>
      <c r="C1905" s="1">
        <v>3001</v>
      </c>
      <c r="D1905" s="3">
        <v>0.90741942461604996</v>
      </c>
      <c r="E1905" s="3">
        <v>9.2580575383949801E-2</v>
      </c>
      <c r="F1905" s="3">
        <v>0.98240028366715604</v>
      </c>
      <c r="G1905" s="3">
        <v>1.7599716332844201E-2</v>
      </c>
      <c r="H1905" s="3">
        <v>1</v>
      </c>
      <c r="I1905" s="3">
        <v>0</v>
      </c>
      <c r="J1905" s="3">
        <v>0.99996483325958296</v>
      </c>
      <c r="K1905" s="3">
        <v>3.5166740417480503E-5</v>
      </c>
      <c r="L1905" s="3"/>
      <c r="M1905" s="3">
        <f t="shared" si="58"/>
        <v>0.97244613538569724</v>
      </c>
      <c r="N1905" s="3">
        <f t="shared" si="59"/>
        <v>2.755386461430287E-2</v>
      </c>
      <c r="P1905" s="1">
        <v>1900</v>
      </c>
    </row>
    <row r="1906" spans="2:16" x14ac:dyDescent="0.3">
      <c r="B1906" s="1">
        <v>350</v>
      </c>
      <c r="C1906" s="1">
        <v>1697</v>
      </c>
      <c r="D1906" s="3">
        <v>0.90741942461604996</v>
      </c>
      <c r="E1906" s="3">
        <v>9.2580575383949801E-2</v>
      </c>
      <c r="F1906" s="3">
        <v>0.98403070488839905</v>
      </c>
      <c r="G1906" s="3">
        <v>1.5969295111601101E-2</v>
      </c>
      <c r="H1906" s="3">
        <v>1</v>
      </c>
      <c r="I1906" s="3">
        <v>0</v>
      </c>
      <c r="J1906" s="3">
        <v>0.99839043617248502</v>
      </c>
      <c r="K1906" s="3">
        <v>1.60956382751465E-3</v>
      </c>
      <c r="L1906" s="3"/>
      <c r="M1906" s="3">
        <f t="shared" si="58"/>
        <v>0.97246014141923343</v>
      </c>
      <c r="N1906" s="3">
        <f t="shared" si="59"/>
        <v>2.7539858580766387E-2</v>
      </c>
      <c r="P1906" s="1">
        <v>1901</v>
      </c>
    </row>
    <row r="1907" spans="2:16" x14ac:dyDescent="0.3">
      <c r="B1907" s="1">
        <v>1000</v>
      </c>
      <c r="C1907" s="1">
        <v>5030</v>
      </c>
      <c r="D1907" s="3">
        <v>0.90741942461604996</v>
      </c>
      <c r="E1907" s="3">
        <v>9.2580575383949801E-2</v>
      </c>
      <c r="F1907" s="3">
        <v>0.98566023117601598</v>
      </c>
      <c r="G1907" s="3">
        <v>1.4339768823984401E-2</v>
      </c>
      <c r="H1907" s="3">
        <v>1</v>
      </c>
      <c r="I1907" s="3">
        <v>0</v>
      </c>
      <c r="J1907" s="3">
        <v>0.99688738584518399</v>
      </c>
      <c r="K1907" s="3">
        <v>3.1126141548156699E-3</v>
      </c>
      <c r="L1907" s="3"/>
      <c r="M1907" s="3">
        <f t="shared" si="58"/>
        <v>0.97249176040931251</v>
      </c>
      <c r="N1907" s="3">
        <f t="shared" si="59"/>
        <v>2.7508239590687468E-2</v>
      </c>
      <c r="P1907" s="1">
        <v>1902</v>
      </c>
    </row>
    <row r="1908" spans="2:16" x14ac:dyDescent="0.3">
      <c r="B1908" s="1">
        <v>460</v>
      </c>
      <c r="C1908" s="1">
        <v>2287</v>
      </c>
      <c r="D1908" s="3">
        <v>0.90741942461604996</v>
      </c>
      <c r="E1908" s="3">
        <v>9.2580575383949801E-2</v>
      </c>
      <c r="F1908" s="3">
        <v>0.98281164758136697</v>
      </c>
      <c r="G1908" s="3">
        <v>1.7188352418632501E-2</v>
      </c>
      <c r="H1908" s="3">
        <v>1</v>
      </c>
      <c r="I1908" s="3">
        <v>0</v>
      </c>
      <c r="J1908" s="3">
        <v>0.99979323148727395</v>
      </c>
      <c r="K1908" s="3">
        <v>2.0676851272583E-4</v>
      </c>
      <c r="L1908" s="3"/>
      <c r="M1908" s="3">
        <f t="shared" si="58"/>
        <v>0.97250607592117277</v>
      </c>
      <c r="N1908" s="3">
        <f t="shared" si="59"/>
        <v>2.7493924078827031E-2</v>
      </c>
      <c r="P1908" s="1">
        <v>1903</v>
      </c>
    </row>
    <row r="1909" spans="2:16" x14ac:dyDescent="0.3">
      <c r="B1909" s="1">
        <v>851</v>
      </c>
      <c r="C1909" s="1">
        <v>4272</v>
      </c>
      <c r="D1909" s="3">
        <v>0.90741942461604996</v>
      </c>
      <c r="E1909" s="3">
        <v>9.2580575383949801E-2</v>
      </c>
      <c r="F1909" s="3">
        <v>0.98324849876249798</v>
      </c>
      <c r="G1909" s="3">
        <v>1.6751501237501801E-2</v>
      </c>
      <c r="H1909" s="3">
        <v>1</v>
      </c>
      <c r="I1909" s="3">
        <v>0</v>
      </c>
      <c r="J1909" s="3">
        <v>0.99958461523055997</v>
      </c>
      <c r="K1909" s="3">
        <v>4.1538476943969699E-4</v>
      </c>
      <c r="L1909" s="3"/>
      <c r="M1909" s="3">
        <f t="shared" si="58"/>
        <v>0.97256313465227695</v>
      </c>
      <c r="N1909" s="3">
        <f t="shared" si="59"/>
        <v>2.7436865347722824E-2</v>
      </c>
      <c r="P1909" s="1">
        <v>1904</v>
      </c>
    </row>
    <row r="1910" spans="2:16" x14ac:dyDescent="0.3">
      <c r="B1910" s="1">
        <v>724</v>
      </c>
      <c r="C1910" s="1">
        <v>3557</v>
      </c>
      <c r="D1910" s="3">
        <v>0.90741942461604996</v>
      </c>
      <c r="E1910" s="3">
        <v>9.2580575383949801E-2</v>
      </c>
      <c r="F1910" s="3">
        <v>0.98326060495314305</v>
      </c>
      <c r="G1910" s="3">
        <v>1.6739395046856499E-2</v>
      </c>
      <c r="H1910" s="3">
        <v>1</v>
      </c>
      <c r="I1910" s="3">
        <v>0</v>
      </c>
      <c r="J1910" s="3">
        <v>0.99972313642501798</v>
      </c>
      <c r="K1910" s="3">
        <v>2.7686357498168902E-4</v>
      </c>
      <c r="L1910" s="3"/>
      <c r="M1910" s="3">
        <f t="shared" si="58"/>
        <v>0.97260079149855272</v>
      </c>
      <c r="N1910" s="3">
        <f t="shared" si="59"/>
        <v>2.7399208501446996E-2</v>
      </c>
      <c r="P1910" s="1">
        <v>1905</v>
      </c>
    </row>
    <row r="1911" spans="2:16" x14ac:dyDescent="0.3">
      <c r="B1911" s="1">
        <v>801</v>
      </c>
      <c r="C1911" s="1">
        <v>3995</v>
      </c>
      <c r="D1911" s="3">
        <v>0.90741942461604996</v>
      </c>
      <c r="E1911" s="3">
        <v>9.2580575383949801E-2</v>
      </c>
      <c r="F1911" s="3">
        <v>0.98707088881469696</v>
      </c>
      <c r="G1911" s="3">
        <v>1.29291111853032E-2</v>
      </c>
      <c r="H1911" s="3">
        <v>1</v>
      </c>
      <c r="I1911" s="3">
        <v>0</v>
      </c>
      <c r="J1911" s="3">
        <v>0.99595201015472401</v>
      </c>
      <c r="K1911" s="3">
        <v>4.0479898452758798E-3</v>
      </c>
      <c r="L1911" s="3"/>
      <c r="M1911" s="3">
        <f t="shared" si="58"/>
        <v>0.97261058089636776</v>
      </c>
      <c r="N1911" s="3">
        <f t="shared" si="59"/>
        <v>2.7389419103632219E-2</v>
      </c>
      <c r="P1911" s="1">
        <v>1906</v>
      </c>
    </row>
    <row r="1912" spans="2:16" x14ac:dyDescent="0.3">
      <c r="B1912" s="1">
        <v>981</v>
      </c>
      <c r="C1912" s="1">
        <v>4909</v>
      </c>
      <c r="D1912" s="3">
        <v>0.90741942461604996</v>
      </c>
      <c r="E1912" s="3">
        <v>9.2580575383949801E-2</v>
      </c>
      <c r="F1912" s="3">
        <v>0.98310442760226302</v>
      </c>
      <c r="G1912" s="3">
        <v>1.68955723977369E-2</v>
      </c>
      <c r="H1912" s="3">
        <v>1</v>
      </c>
      <c r="I1912" s="3">
        <v>0</v>
      </c>
      <c r="J1912" s="3">
        <v>0.99999976158142101</v>
      </c>
      <c r="K1912" s="3">
        <v>2.38418579101562E-7</v>
      </c>
      <c r="L1912" s="3"/>
      <c r="M1912" s="3">
        <f t="shared" si="58"/>
        <v>0.97263090344993341</v>
      </c>
      <c r="N1912" s="3">
        <f t="shared" si="59"/>
        <v>2.736909655006645E-2</v>
      </c>
      <c r="P1912" s="1">
        <v>1907</v>
      </c>
    </row>
    <row r="1913" spans="2:16" x14ac:dyDescent="0.3">
      <c r="B1913" s="1">
        <v>149</v>
      </c>
      <c r="C1913" s="1">
        <v>689</v>
      </c>
      <c r="D1913" s="3">
        <v>0.90741942461604996</v>
      </c>
      <c r="E1913" s="3">
        <v>9.2580575383949801E-2</v>
      </c>
      <c r="F1913" s="3">
        <v>0.98313842680534003</v>
      </c>
      <c r="G1913" s="3">
        <v>1.6861573194659599E-2</v>
      </c>
      <c r="H1913" s="3">
        <v>1</v>
      </c>
      <c r="I1913" s="3">
        <v>0</v>
      </c>
      <c r="J1913" s="3">
        <v>0.99999523162841797</v>
      </c>
      <c r="K1913" s="3">
        <v>4.76837158203125E-6</v>
      </c>
      <c r="L1913" s="3"/>
      <c r="M1913" s="3">
        <f t="shared" si="58"/>
        <v>0.97263827076245202</v>
      </c>
      <c r="N1913" s="3">
        <f t="shared" si="59"/>
        <v>2.7361729237547858E-2</v>
      </c>
      <c r="P1913" s="1">
        <v>1908</v>
      </c>
    </row>
    <row r="1914" spans="2:16" x14ac:dyDescent="0.3">
      <c r="B1914" s="1">
        <v>165</v>
      </c>
      <c r="C1914" s="1">
        <v>759</v>
      </c>
      <c r="D1914" s="3">
        <v>0.90741942461604996</v>
      </c>
      <c r="E1914" s="3">
        <v>9.2580575383949801E-2</v>
      </c>
      <c r="F1914" s="3">
        <v>0.983218509841424</v>
      </c>
      <c r="G1914" s="3">
        <v>1.6781490158575999E-2</v>
      </c>
      <c r="H1914" s="3">
        <v>1</v>
      </c>
      <c r="I1914" s="3">
        <v>0</v>
      </c>
      <c r="J1914" s="3">
        <v>0.99998116493225098</v>
      </c>
      <c r="K1914" s="3">
        <v>1.88350677490234E-5</v>
      </c>
      <c r="L1914" s="3"/>
      <c r="M1914" s="3">
        <f t="shared" si="58"/>
        <v>0.97265477484743124</v>
      </c>
      <c r="N1914" s="3">
        <f t="shared" si="59"/>
        <v>2.7345225152568705E-2</v>
      </c>
      <c r="P1914" s="1">
        <v>1909</v>
      </c>
    </row>
    <row r="1915" spans="2:16" x14ac:dyDescent="0.3">
      <c r="B1915" s="1">
        <v>1305</v>
      </c>
      <c r="C1915" s="1">
        <v>6538</v>
      </c>
      <c r="D1915" s="3">
        <v>0.90741942461604996</v>
      </c>
      <c r="E1915" s="3">
        <v>9.2580575383949801E-2</v>
      </c>
      <c r="F1915" s="3">
        <v>0.98330329749931</v>
      </c>
      <c r="G1915" s="3">
        <v>1.6696702500689699E-2</v>
      </c>
      <c r="H1915" s="3">
        <v>1</v>
      </c>
      <c r="I1915" s="3">
        <v>0</v>
      </c>
      <c r="J1915" s="3">
        <v>0.999930620193481</v>
      </c>
      <c r="K1915" s="3">
        <v>6.9379806518554701E-5</v>
      </c>
      <c r="L1915" s="3"/>
      <c r="M1915" s="3">
        <f t="shared" si="58"/>
        <v>0.97266333557721019</v>
      </c>
      <c r="N1915" s="3">
        <f t="shared" si="59"/>
        <v>2.7336664422789515E-2</v>
      </c>
      <c r="P1915" s="1">
        <v>1910</v>
      </c>
    </row>
    <row r="1916" spans="2:16" x14ac:dyDescent="0.3">
      <c r="B1916" s="1">
        <v>1278</v>
      </c>
      <c r="C1916" s="1">
        <v>6382</v>
      </c>
      <c r="D1916" s="3">
        <v>0.90741942461604996</v>
      </c>
      <c r="E1916" s="3">
        <v>9.2580575383949801E-2</v>
      </c>
      <c r="F1916" s="3">
        <v>0.98349780919168095</v>
      </c>
      <c r="G1916" s="3">
        <v>1.6502190808319401E-2</v>
      </c>
      <c r="H1916" s="3">
        <v>1</v>
      </c>
      <c r="I1916" s="3">
        <v>0</v>
      </c>
      <c r="J1916" s="3">
        <v>0.99997866153716997</v>
      </c>
      <c r="K1916" s="3">
        <v>2.13384628295898E-5</v>
      </c>
      <c r="L1916" s="3"/>
      <c r="M1916" s="3">
        <f t="shared" si="58"/>
        <v>0.97272397383622522</v>
      </c>
      <c r="N1916" s="3">
        <f t="shared" si="59"/>
        <v>2.7276026163774697E-2</v>
      </c>
      <c r="P1916" s="1">
        <v>1911</v>
      </c>
    </row>
    <row r="1917" spans="2:16" x14ac:dyDescent="0.3">
      <c r="B1917" s="1">
        <v>343</v>
      </c>
      <c r="C1917" s="1">
        <v>1654</v>
      </c>
      <c r="D1917" s="3">
        <v>0.90741942461604996</v>
      </c>
      <c r="E1917" s="3">
        <v>9.2580575383949801E-2</v>
      </c>
      <c r="F1917" s="3">
        <v>0.98377717531003195</v>
      </c>
      <c r="G1917" s="3">
        <v>1.62228246899681E-2</v>
      </c>
      <c r="H1917" s="3">
        <v>1</v>
      </c>
      <c r="I1917" s="3">
        <v>0</v>
      </c>
      <c r="J1917" s="3">
        <v>0.99979656934738204</v>
      </c>
      <c r="K1917" s="3">
        <v>2.0343065261840801E-4</v>
      </c>
      <c r="L1917" s="3"/>
      <c r="M1917" s="3">
        <f t="shared" si="58"/>
        <v>0.97274829231836601</v>
      </c>
      <c r="N1917" s="3">
        <f t="shared" si="59"/>
        <v>2.7251707681634076E-2</v>
      </c>
      <c r="P1917" s="1">
        <v>1912</v>
      </c>
    </row>
    <row r="1918" spans="2:16" x14ac:dyDescent="0.3">
      <c r="B1918" s="1">
        <v>319</v>
      </c>
      <c r="C1918" s="1">
        <v>1529</v>
      </c>
      <c r="D1918" s="3">
        <v>0.90741942461604996</v>
      </c>
      <c r="E1918" s="3">
        <v>9.2580575383949801E-2</v>
      </c>
      <c r="F1918" s="3">
        <v>0.98471866303254596</v>
      </c>
      <c r="G1918" s="3">
        <v>1.5281336967454E-2</v>
      </c>
      <c r="H1918" s="3">
        <v>1</v>
      </c>
      <c r="I1918" s="3">
        <v>0</v>
      </c>
      <c r="J1918" s="3">
        <v>0.99898248910903897</v>
      </c>
      <c r="K1918" s="3">
        <v>1.0175108909606901E-3</v>
      </c>
      <c r="L1918" s="3"/>
      <c r="M1918" s="3">
        <f t="shared" si="58"/>
        <v>0.97278014418940872</v>
      </c>
      <c r="N1918" s="3">
        <f t="shared" si="59"/>
        <v>2.7219855810591123E-2</v>
      </c>
      <c r="P1918" s="1">
        <v>1913</v>
      </c>
    </row>
    <row r="1919" spans="2:16" x14ac:dyDescent="0.3">
      <c r="B1919" s="1">
        <v>490</v>
      </c>
      <c r="C1919" s="1">
        <v>2418</v>
      </c>
      <c r="D1919" s="3">
        <v>0.90741942461604996</v>
      </c>
      <c r="E1919" s="3">
        <v>9.2580575383949801E-2</v>
      </c>
      <c r="F1919" s="3">
        <v>0.98395447381690004</v>
      </c>
      <c r="G1919" s="3">
        <v>1.6045526183100199E-2</v>
      </c>
      <c r="H1919" s="3">
        <v>1</v>
      </c>
      <c r="I1919" s="3">
        <v>0</v>
      </c>
      <c r="J1919" s="3">
        <v>0.99987685680389404</v>
      </c>
      <c r="K1919" s="3">
        <v>1.23143196105957E-4</v>
      </c>
      <c r="L1919" s="3"/>
      <c r="M1919" s="3">
        <f t="shared" si="58"/>
        <v>0.97281268880921101</v>
      </c>
      <c r="N1919" s="3">
        <f t="shared" si="59"/>
        <v>2.7187311190788988E-2</v>
      </c>
      <c r="P1919" s="1">
        <v>1914</v>
      </c>
    </row>
    <row r="1920" spans="2:16" x14ac:dyDescent="0.3">
      <c r="B1920" s="1">
        <v>261</v>
      </c>
      <c r="C1920" s="1">
        <v>1222</v>
      </c>
      <c r="D1920" s="3">
        <v>0.90741942461604996</v>
      </c>
      <c r="E1920" s="3">
        <v>9.2580575383949801E-2</v>
      </c>
      <c r="F1920" s="3">
        <v>0.98860347091703504</v>
      </c>
      <c r="G1920" s="3">
        <v>1.1396529082964501E-2</v>
      </c>
      <c r="H1920" s="3">
        <v>1</v>
      </c>
      <c r="I1920" s="3">
        <v>0</v>
      </c>
      <c r="J1920" s="3">
        <v>0.99527233839035001</v>
      </c>
      <c r="K1920" s="3">
        <v>4.7276616096496599E-3</v>
      </c>
      <c r="L1920" s="3"/>
      <c r="M1920" s="3">
        <f t="shared" si="58"/>
        <v>0.9728238084808587</v>
      </c>
      <c r="N1920" s="3">
        <f t="shared" si="59"/>
        <v>2.7176191519140989E-2</v>
      </c>
      <c r="P1920" s="1">
        <v>1915</v>
      </c>
    </row>
    <row r="1921" spans="2:16" x14ac:dyDescent="0.3">
      <c r="B1921" s="1">
        <v>950</v>
      </c>
      <c r="C1921" s="1">
        <v>4770</v>
      </c>
      <c r="D1921" s="3">
        <v>0.90741942461604996</v>
      </c>
      <c r="E1921" s="3">
        <v>9.2580575383949801E-2</v>
      </c>
      <c r="F1921" s="3">
        <v>0.98433022507065204</v>
      </c>
      <c r="G1921" s="3">
        <v>1.5669774929348099E-2</v>
      </c>
      <c r="H1921" s="3">
        <v>1</v>
      </c>
      <c r="I1921" s="3">
        <v>0</v>
      </c>
      <c r="J1921" s="3">
        <v>0.99988281726837203</v>
      </c>
      <c r="K1921" s="3">
        <v>1.17182731628418E-4</v>
      </c>
      <c r="L1921" s="3"/>
      <c r="M1921" s="3">
        <f t="shared" si="58"/>
        <v>0.97290811673876854</v>
      </c>
      <c r="N1921" s="3">
        <f t="shared" si="59"/>
        <v>2.7091883261231579E-2</v>
      </c>
      <c r="P1921" s="1">
        <v>1916</v>
      </c>
    </row>
    <row r="1922" spans="2:16" x14ac:dyDescent="0.3">
      <c r="B1922" s="1">
        <v>1584</v>
      </c>
      <c r="C1922" s="1">
        <v>7896</v>
      </c>
      <c r="D1922" s="3">
        <v>0.90741942461604996</v>
      </c>
      <c r="E1922" s="3">
        <v>9.2580575383949801E-2</v>
      </c>
      <c r="F1922" s="3">
        <v>0.98437667689481501</v>
      </c>
      <c r="G1922" s="3">
        <v>1.5623323105184999E-2</v>
      </c>
      <c r="H1922" s="3">
        <v>1</v>
      </c>
      <c r="I1922" s="3">
        <v>0</v>
      </c>
      <c r="J1922" s="3">
        <v>0.99999856948852495</v>
      </c>
      <c r="K1922" s="3">
        <v>1.4305114746093801E-6</v>
      </c>
      <c r="L1922" s="3"/>
      <c r="M1922" s="3">
        <f t="shared" si="58"/>
        <v>0.97294866774984745</v>
      </c>
      <c r="N1922" s="3">
        <f t="shared" si="59"/>
        <v>2.7051332250152351E-2</v>
      </c>
      <c r="P1922" s="1">
        <v>1917</v>
      </c>
    </row>
    <row r="1923" spans="2:16" x14ac:dyDescent="0.3">
      <c r="B1923" s="1">
        <v>1629</v>
      </c>
      <c r="C1923" s="1">
        <v>8175</v>
      </c>
      <c r="D1923" s="3">
        <v>0.90741942461604996</v>
      </c>
      <c r="E1923" s="3">
        <v>9.2580575383949801E-2</v>
      </c>
      <c r="F1923" s="3">
        <v>0.98688092723658105</v>
      </c>
      <c r="G1923" s="3">
        <v>1.3119072763418701E-2</v>
      </c>
      <c r="H1923" s="3">
        <v>1</v>
      </c>
      <c r="I1923" s="3">
        <v>0</v>
      </c>
      <c r="J1923" s="3">
        <v>0.99760192632675204</v>
      </c>
      <c r="K1923" s="3">
        <v>2.3980736732482901E-3</v>
      </c>
      <c r="L1923" s="3"/>
      <c r="M1923" s="3">
        <f t="shared" si="58"/>
        <v>0.97297556954484576</v>
      </c>
      <c r="N1923" s="3">
        <f t="shared" si="59"/>
        <v>2.7024430455154198E-2</v>
      </c>
      <c r="P1923" s="1">
        <v>1918</v>
      </c>
    </row>
    <row r="1924" spans="2:16" x14ac:dyDescent="0.3">
      <c r="B1924" s="1">
        <v>125</v>
      </c>
      <c r="C1924" s="1">
        <v>567</v>
      </c>
      <c r="D1924" s="3">
        <v>0.90741942461604996</v>
      </c>
      <c r="E1924" s="3">
        <v>9.2580575383949801E-2</v>
      </c>
      <c r="F1924" s="3">
        <v>0.98462261213581603</v>
      </c>
      <c r="G1924" s="3">
        <v>1.5377387864184E-2</v>
      </c>
      <c r="H1924" s="3">
        <v>1</v>
      </c>
      <c r="I1924" s="3">
        <v>0</v>
      </c>
      <c r="J1924" s="3">
        <v>0.99990236759185802</v>
      </c>
      <c r="K1924" s="3">
        <v>9.7632408142089803E-5</v>
      </c>
      <c r="L1924" s="3"/>
      <c r="M1924" s="3">
        <f t="shared" si="58"/>
        <v>0.97298610108593098</v>
      </c>
      <c r="N1924" s="3">
        <f t="shared" si="59"/>
        <v>2.7013898914068971E-2</v>
      </c>
      <c r="P1924" s="1">
        <v>1919</v>
      </c>
    </row>
    <row r="1925" spans="2:16" x14ac:dyDescent="0.3">
      <c r="B1925" s="1">
        <v>1621</v>
      </c>
      <c r="C1925" s="1">
        <v>8138</v>
      </c>
      <c r="D1925" s="3">
        <v>0.90741942461604996</v>
      </c>
      <c r="E1925" s="3">
        <v>9.2580575383949801E-2</v>
      </c>
      <c r="F1925" s="3">
        <v>0.98494628842710297</v>
      </c>
      <c r="G1925" s="3">
        <v>1.5053711572896899E-2</v>
      </c>
      <c r="H1925" s="3">
        <v>1</v>
      </c>
      <c r="I1925" s="3">
        <v>0</v>
      </c>
      <c r="J1925" s="3">
        <v>0.99981290102005005</v>
      </c>
      <c r="K1925" s="3">
        <v>1.8709897994995101E-4</v>
      </c>
      <c r="L1925" s="3"/>
      <c r="M1925" s="3">
        <f t="shared" si="58"/>
        <v>0.97304465351580072</v>
      </c>
      <c r="N1925" s="3">
        <f t="shared" si="59"/>
        <v>2.6955346484199161E-2</v>
      </c>
      <c r="P1925" s="1">
        <v>1920</v>
      </c>
    </row>
    <row r="1926" spans="2:16" x14ac:dyDescent="0.3">
      <c r="B1926" s="1">
        <v>744</v>
      </c>
      <c r="C1926" s="1">
        <v>3681</v>
      </c>
      <c r="D1926" s="3">
        <v>0.90741942461604996</v>
      </c>
      <c r="E1926" s="3">
        <v>9.2580575383949801E-2</v>
      </c>
      <c r="F1926" s="3">
        <v>0.98496029048257805</v>
      </c>
      <c r="G1926" s="3">
        <v>1.50397095174223E-2</v>
      </c>
      <c r="H1926" s="3">
        <v>1</v>
      </c>
      <c r="I1926" s="3">
        <v>0</v>
      </c>
      <c r="J1926" s="3">
        <v>0.99999797344207797</v>
      </c>
      <c r="K1926" s="3">
        <v>2.02655792236328E-6</v>
      </c>
      <c r="L1926" s="3"/>
      <c r="M1926" s="3">
        <f t="shared" ref="M1926:M1989" si="60">+AVERAGE(D1926,F1926,H1926,J1926)</f>
        <v>0.9730944221351765</v>
      </c>
      <c r="N1926" s="3">
        <f t="shared" ref="N1926:N1989" si="61">+AVERAGE(E1926,G1926,I1926,K1926)</f>
        <v>2.6905577864823615E-2</v>
      </c>
      <c r="P1926" s="1">
        <v>1921</v>
      </c>
    </row>
    <row r="1927" spans="2:16" x14ac:dyDescent="0.3">
      <c r="B1927" s="1">
        <v>845</v>
      </c>
      <c r="C1927" s="1">
        <v>4217</v>
      </c>
      <c r="D1927" s="3">
        <v>0.90741942461604996</v>
      </c>
      <c r="E1927" s="3">
        <v>9.2580575383949801E-2</v>
      </c>
      <c r="F1927" s="3">
        <v>0.98496029048257805</v>
      </c>
      <c r="G1927" s="3">
        <v>1.50397095174223E-2</v>
      </c>
      <c r="H1927" s="3">
        <v>1</v>
      </c>
      <c r="I1927" s="3">
        <v>0</v>
      </c>
      <c r="J1927" s="3">
        <v>0.99999797344207797</v>
      </c>
      <c r="K1927" s="3">
        <v>2.02655792236328E-6</v>
      </c>
      <c r="L1927" s="3"/>
      <c r="M1927" s="3">
        <f t="shared" si="60"/>
        <v>0.9730944221351765</v>
      </c>
      <c r="N1927" s="3">
        <f t="shared" si="61"/>
        <v>2.6905577864823615E-2</v>
      </c>
      <c r="P1927" s="1">
        <v>1922</v>
      </c>
    </row>
    <row r="1928" spans="2:16" x14ac:dyDescent="0.3">
      <c r="B1928" s="1">
        <v>225</v>
      </c>
      <c r="C1928" s="1">
        <v>1037</v>
      </c>
      <c r="D1928" s="3">
        <v>0.90741942461604996</v>
      </c>
      <c r="E1928" s="3">
        <v>9.2580575383949801E-2</v>
      </c>
      <c r="F1928" s="3">
        <v>0.98935269807437898</v>
      </c>
      <c r="G1928" s="3">
        <v>1.0647301925621E-2</v>
      </c>
      <c r="H1928" s="3">
        <v>1</v>
      </c>
      <c r="I1928" s="3">
        <v>0</v>
      </c>
      <c r="J1928" s="3">
        <v>0.99587613344192505</v>
      </c>
      <c r="K1928" s="3">
        <v>4.1238665580749503E-3</v>
      </c>
      <c r="L1928" s="3"/>
      <c r="M1928" s="3">
        <f t="shared" si="60"/>
        <v>0.97316206403308847</v>
      </c>
      <c r="N1928" s="3">
        <f t="shared" si="61"/>
        <v>2.6837935966911437E-2</v>
      </c>
      <c r="P1928" s="1">
        <v>1923</v>
      </c>
    </row>
    <row r="1929" spans="2:16" x14ac:dyDescent="0.3">
      <c r="B1929" s="1">
        <v>879</v>
      </c>
      <c r="C1929" s="1">
        <v>4395</v>
      </c>
      <c r="D1929" s="3">
        <v>0.90741942461604996</v>
      </c>
      <c r="E1929" s="3">
        <v>9.2580575383949801E-2</v>
      </c>
      <c r="F1929" s="3">
        <v>0.98553876217201897</v>
      </c>
      <c r="G1929" s="3">
        <v>1.44612378279813E-2</v>
      </c>
      <c r="H1929" s="3">
        <v>1</v>
      </c>
      <c r="I1929" s="3">
        <v>0</v>
      </c>
      <c r="J1929" s="3">
        <v>0.99996578693389904</v>
      </c>
      <c r="K1929" s="3">
        <v>3.4213066101074198E-5</v>
      </c>
      <c r="L1929" s="3"/>
      <c r="M1929" s="3">
        <f t="shared" si="60"/>
        <v>0.97323099343049191</v>
      </c>
      <c r="N1929" s="3">
        <f t="shared" si="61"/>
        <v>2.6769006569508043E-2</v>
      </c>
      <c r="P1929" s="1">
        <v>1924</v>
      </c>
    </row>
    <row r="1930" spans="2:16" x14ac:dyDescent="0.3">
      <c r="B1930" s="1">
        <v>1730</v>
      </c>
      <c r="C1930" s="1">
        <v>8680</v>
      </c>
      <c r="D1930" s="3">
        <v>0.90741942461604996</v>
      </c>
      <c r="E1930" s="3">
        <v>9.2580575383949801E-2</v>
      </c>
      <c r="F1930" s="3">
        <v>0.98572406192338902</v>
      </c>
      <c r="G1930" s="3">
        <v>1.42759380766111E-2</v>
      </c>
      <c r="H1930" s="3">
        <v>1</v>
      </c>
      <c r="I1930" s="3">
        <v>0</v>
      </c>
      <c r="J1930" s="3">
        <v>0.99978572130203203</v>
      </c>
      <c r="K1930" s="3">
        <v>2.14278697967529E-4</v>
      </c>
      <c r="L1930" s="3"/>
      <c r="M1930" s="3">
        <f t="shared" si="60"/>
        <v>0.97323230196036781</v>
      </c>
      <c r="N1930" s="3">
        <f t="shared" si="61"/>
        <v>2.6767698039632106E-2</v>
      </c>
      <c r="P1930" s="1">
        <v>1925</v>
      </c>
    </row>
    <row r="1931" spans="2:16" x14ac:dyDescent="0.3">
      <c r="B1931" s="1">
        <v>506</v>
      </c>
      <c r="C1931" s="1">
        <v>2486</v>
      </c>
      <c r="D1931" s="3">
        <v>0.90741942461604996</v>
      </c>
      <c r="E1931" s="3">
        <v>9.2580575383949801E-2</v>
      </c>
      <c r="F1931" s="3">
        <v>0.98556294149191304</v>
      </c>
      <c r="G1931" s="3">
        <v>1.4437058508087399E-2</v>
      </c>
      <c r="H1931" s="3">
        <v>1</v>
      </c>
      <c r="I1931" s="3">
        <v>0</v>
      </c>
      <c r="J1931" s="3">
        <v>0.99996566772460904</v>
      </c>
      <c r="K1931" s="3">
        <v>3.4332275390625E-5</v>
      </c>
      <c r="L1931" s="3"/>
      <c r="M1931" s="3">
        <f t="shared" si="60"/>
        <v>0.97323700845814298</v>
      </c>
      <c r="N1931" s="3">
        <f t="shared" si="61"/>
        <v>2.6762991541856955E-2</v>
      </c>
      <c r="P1931" s="1">
        <v>1926</v>
      </c>
    </row>
    <row r="1932" spans="2:16" x14ac:dyDescent="0.3">
      <c r="B1932" s="1">
        <v>173</v>
      </c>
      <c r="C1932" s="1">
        <v>801</v>
      </c>
      <c r="D1932" s="3">
        <v>0.90741942461604996</v>
      </c>
      <c r="E1932" s="3">
        <v>9.2580575383949801E-2</v>
      </c>
      <c r="F1932" s="3">
        <v>0.98921912904929798</v>
      </c>
      <c r="G1932" s="3">
        <v>1.07808709507018E-2</v>
      </c>
      <c r="H1932" s="3">
        <v>1</v>
      </c>
      <c r="I1932" s="3">
        <v>0</v>
      </c>
      <c r="J1932" s="3">
        <v>0.99636131525039695</v>
      </c>
      <c r="K1932" s="3">
        <v>3.6386847496032702E-3</v>
      </c>
      <c r="L1932" s="3"/>
      <c r="M1932" s="3">
        <f t="shared" si="60"/>
        <v>0.97324996722893631</v>
      </c>
      <c r="N1932" s="3">
        <f t="shared" si="61"/>
        <v>2.675003277106372E-2</v>
      </c>
      <c r="P1932" s="1">
        <v>1927</v>
      </c>
    </row>
    <row r="1933" spans="2:16" x14ac:dyDescent="0.3">
      <c r="B1933" s="1">
        <v>917</v>
      </c>
      <c r="C1933" s="1">
        <v>4596</v>
      </c>
      <c r="D1933" s="3">
        <v>0.90741942461604996</v>
      </c>
      <c r="E1933" s="3">
        <v>9.2580575383949801E-2</v>
      </c>
      <c r="F1933" s="3">
        <v>0.98705829420999003</v>
      </c>
      <c r="G1933" s="3">
        <v>1.2941705790009901E-2</v>
      </c>
      <c r="H1933" s="3">
        <v>1</v>
      </c>
      <c r="I1933" s="3">
        <v>0</v>
      </c>
      <c r="J1933" s="3">
        <v>0.99854689836502097</v>
      </c>
      <c r="K1933" s="3">
        <v>1.45310163497925E-3</v>
      </c>
      <c r="L1933" s="3"/>
      <c r="M1933" s="3">
        <f t="shared" si="60"/>
        <v>0.97325615429776513</v>
      </c>
      <c r="N1933" s="3">
        <f t="shared" si="61"/>
        <v>2.6743845702234738E-2</v>
      </c>
      <c r="P1933" s="1">
        <v>1928</v>
      </c>
    </row>
    <row r="1934" spans="2:16" x14ac:dyDescent="0.3">
      <c r="B1934" s="1">
        <v>1083</v>
      </c>
      <c r="C1934" s="1">
        <v>5454</v>
      </c>
      <c r="D1934" s="3">
        <v>0.92354740061162099</v>
      </c>
      <c r="E1934" s="3">
        <v>7.64525993883792E-2</v>
      </c>
      <c r="F1934" s="3">
        <v>0.97003817092867906</v>
      </c>
      <c r="G1934" s="3">
        <v>2.99618290713205E-2</v>
      </c>
      <c r="H1934" s="3">
        <v>1</v>
      </c>
      <c r="I1934" s="3">
        <v>0</v>
      </c>
      <c r="J1934" s="3">
        <v>0.99965417385101296</v>
      </c>
      <c r="K1934" s="3">
        <v>3.4582614898681603E-4</v>
      </c>
      <c r="L1934" s="3"/>
      <c r="M1934" s="3">
        <f t="shared" si="60"/>
        <v>0.97330993634782836</v>
      </c>
      <c r="N1934" s="3">
        <f t="shared" si="61"/>
        <v>2.6690063652171629E-2</v>
      </c>
      <c r="P1934" s="1">
        <v>1929</v>
      </c>
    </row>
    <row r="1935" spans="2:16" x14ac:dyDescent="0.3">
      <c r="B1935" s="1">
        <v>530</v>
      </c>
      <c r="C1935" s="1">
        <v>2588</v>
      </c>
      <c r="D1935" s="3">
        <v>0.90741942461604996</v>
      </c>
      <c r="E1935" s="3">
        <v>9.2580575383949801E-2</v>
      </c>
      <c r="F1935" s="3">
        <v>0.98710173946785595</v>
      </c>
      <c r="G1935" s="3">
        <v>1.28982605321436E-2</v>
      </c>
      <c r="H1935" s="3">
        <v>1</v>
      </c>
      <c r="I1935" s="3">
        <v>0</v>
      </c>
      <c r="J1935" s="3">
        <v>0.99896955490112305</v>
      </c>
      <c r="K1935" s="3">
        <v>1.0304450988769501E-3</v>
      </c>
      <c r="L1935" s="3"/>
      <c r="M1935" s="3">
        <f t="shared" si="60"/>
        <v>0.97337267974625719</v>
      </c>
      <c r="N1935" s="3">
        <f t="shared" si="61"/>
        <v>2.6627320253742589E-2</v>
      </c>
      <c r="P1935" s="1">
        <v>1930</v>
      </c>
    </row>
    <row r="1936" spans="2:16" x14ac:dyDescent="0.3">
      <c r="B1936" s="1">
        <v>1245</v>
      </c>
      <c r="C1936" s="1">
        <v>6214</v>
      </c>
      <c r="D1936" s="3">
        <v>0.90741942461604996</v>
      </c>
      <c r="E1936" s="3">
        <v>9.2580575383949801E-2</v>
      </c>
      <c r="F1936" s="3">
        <v>0.98658950689645097</v>
      </c>
      <c r="G1936" s="3">
        <v>1.34104931035487E-2</v>
      </c>
      <c r="H1936" s="3">
        <v>1</v>
      </c>
      <c r="I1936" s="3">
        <v>0</v>
      </c>
      <c r="J1936" s="3">
        <v>0.99959939718246504</v>
      </c>
      <c r="K1936" s="3">
        <v>4.0060281753540001E-4</v>
      </c>
      <c r="L1936" s="3"/>
      <c r="M1936" s="3">
        <f t="shared" si="60"/>
        <v>0.97340208217374147</v>
      </c>
      <c r="N1936" s="3">
        <f t="shared" si="61"/>
        <v>2.6597917826258477E-2</v>
      </c>
      <c r="P1936" s="1">
        <v>1931</v>
      </c>
    </row>
    <row r="1937" spans="2:16" x14ac:dyDescent="0.3">
      <c r="B1937" s="1">
        <v>1603</v>
      </c>
      <c r="C1937" s="1">
        <v>7998</v>
      </c>
      <c r="D1937" s="3">
        <v>0.90741942461604996</v>
      </c>
      <c r="E1937" s="3">
        <v>9.2580575383949801E-2</v>
      </c>
      <c r="F1937" s="3">
        <v>0.99139578619689395</v>
      </c>
      <c r="G1937" s="3">
        <v>8.6042138031062494E-3</v>
      </c>
      <c r="H1937" s="3">
        <v>1</v>
      </c>
      <c r="I1937" s="3">
        <v>0</v>
      </c>
      <c r="J1937" s="3">
        <v>0.994867563247681</v>
      </c>
      <c r="K1937" s="3">
        <v>5.1324367523193403E-3</v>
      </c>
      <c r="L1937" s="3"/>
      <c r="M1937" s="3">
        <f t="shared" si="60"/>
        <v>0.97342069351515625</v>
      </c>
      <c r="N1937" s="3">
        <f t="shared" si="61"/>
        <v>2.6579306484843846E-2</v>
      </c>
      <c r="P1937" s="1">
        <v>1932</v>
      </c>
    </row>
    <row r="1938" spans="2:16" x14ac:dyDescent="0.3">
      <c r="B1938" s="1">
        <v>720</v>
      </c>
      <c r="C1938" s="1">
        <v>3529</v>
      </c>
      <c r="D1938" s="3">
        <v>0.90741942461604996</v>
      </c>
      <c r="E1938" s="3">
        <v>9.2580575383949801E-2</v>
      </c>
      <c r="F1938" s="3">
        <v>0.98719296873021201</v>
      </c>
      <c r="G1938" s="3">
        <v>1.2807031269788299E-2</v>
      </c>
      <c r="H1938" s="3">
        <v>1</v>
      </c>
      <c r="I1938" s="3">
        <v>0</v>
      </c>
      <c r="J1938" s="3">
        <v>0.99995994567871105</v>
      </c>
      <c r="K1938" s="3">
        <v>4.00543212890625E-5</v>
      </c>
      <c r="L1938" s="3"/>
      <c r="M1938" s="3">
        <f t="shared" si="60"/>
        <v>0.97364308475624317</v>
      </c>
      <c r="N1938" s="3">
        <f t="shared" si="61"/>
        <v>2.6356915243756791E-2</v>
      </c>
      <c r="P1938" s="1">
        <v>1933</v>
      </c>
    </row>
    <row r="1939" spans="2:16" x14ac:dyDescent="0.3">
      <c r="B1939" s="1">
        <v>1706</v>
      </c>
      <c r="C1939" s="1">
        <v>8602</v>
      </c>
      <c r="D1939" s="3">
        <v>0.90741942461604996</v>
      </c>
      <c r="E1939" s="3">
        <v>9.2580575383949801E-2</v>
      </c>
      <c r="F1939" s="3">
        <v>0.98760144046979703</v>
      </c>
      <c r="G1939" s="3">
        <v>1.23985595302034E-2</v>
      </c>
      <c r="H1939" s="3">
        <v>1</v>
      </c>
      <c r="I1939" s="3">
        <v>0</v>
      </c>
      <c r="J1939" s="3">
        <v>0.999628186225891</v>
      </c>
      <c r="K1939" s="3">
        <v>3.7181377410888699E-4</v>
      </c>
      <c r="L1939" s="3"/>
      <c r="M1939" s="3">
        <f t="shared" si="60"/>
        <v>0.97366226282793455</v>
      </c>
      <c r="N1939" s="3">
        <f t="shared" si="61"/>
        <v>2.6337737172065522E-2</v>
      </c>
      <c r="P1939" s="1">
        <v>1934</v>
      </c>
    </row>
    <row r="1940" spans="2:16" x14ac:dyDescent="0.3">
      <c r="B1940" s="1">
        <v>1783</v>
      </c>
      <c r="C1940" s="1">
        <v>8992</v>
      </c>
      <c r="D1940" s="3">
        <v>0.90741942461604996</v>
      </c>
      <c r="E1940" s="3">
        <v>9.2580575383949801E-2</v>
      </c>
      <c r="F1940" s="3">
        <v>0.987588090315069</v>
      </c>
      <c r="G1940" s="3">
        <v>1.24119096849314E-2</v>
      </c>
      <c r="H1940" s="3">
        <v>1</v>
      </c>
      <c r="I1940" s="3">
        <v>0</v>
      </c>
      <c r="J1940" s="3">
        <v>0.99966835975646995</v>
      </c>
      <c r="K1940" s="3">
        <v>3.31640243530273E-4</v>
      </c>
      <c r="L1940" s="3"/>
      <c r="M1940" s="3">
        <f t="shared" si="60"/>
        <v>0.97366896867189712</v>
      </c>
      <c r="N1940" s="3">
        <f t="shared" si="61"/>
        <v>2.6331031328102869E-2</v>
      </c>
      <c r="P1940" s="1">
        <v>1935</v>
      </c>
    </row>
    <row r="1941" spans="2:16" x14ac:dyDescent="0.3">
      <c r="B1941" s="1">
        <v>1443</v>
      </c>
      <c r="C1941" s="1">
        <v>7258</v>
      </c>
      <c r="D1941" s="3">
        <v>0.90741942461604996</v>
      </c>
      <c r="E1941" s="3">
        <v>9.2580575383949801E-2</v>
      </c>
      <c r="F1941" s="3">
        <v>0.98731075860381601</v>
      </c>
      <c r="G1941" s="3">
        <v>1.2689241396184299E-2</v>
      </c>
      <c r="H1941" s="3">
        <v>1</v>
      </c>
      <c r="I1941" s="3">
        <v>0</v>
      </c>
      <c r="J1941" s="3">
        <v>0.99999272823333696</v>
      </c>
      <c r="K1941" s="3">
        <v>7.2717666625976596E-6</v>
      </c>
      <c r="L1941" s="3"/>
      <c r="M1941" s="3">
        <f t="shared" si="60"/>
        <v>0.97368072786330073</v>
      </c>
      <c r="N1941" s="3">
        <f t="shared" si="61"/>
        <v>2.6319272136699174E-2</v>
      </c>
      <c r="P1941" s="1">
        <v>1936</v>
      </c>
    </row>
    <row r="1942" spans="2:16" x14ac:dyDescent="0.3">
      <c r="B1942" s="1">
        <v>370</v>
      </c>
      <c r="C1942" s="1">
        <v>1831</v>
      </c>
      <c r="D1942" s="3">
        <v>0.90741942461604996</v>
      </c>
      <c r="E1942" s="3">
        <v>9.2580575383949801E-2</v>
      </c>
      <c r="F1942" s="3">
        <v>0.987481867253309</v>
      </c>
      <c r="G1942" s="3">
        <v>1.2518132746691399E-2</v>
      </c>
      <c r="H1942" s="3">
        <v>1</v>
      </c>
      <c r="I1942" s="3">
        <v>0</v>
      </c>
      <c r="J1942" s="3">
        <v>0.999980688095093</v>
      </c>
      <c r="K1942" s="3">
        <v>1.93119049072266E-5</v>
      </c>
      <c r="L1942" s="3"/>
      <c r="M1942" s="3">
        <f t="shared" si="60"/>
        <v>0.97372049499111291</v>
      </c>
      <c r="N1942" s="3">
        <f t="shared" si="61"/>
        <v>2.6279505008887108E-2</v>
      </c>
      <c r="P1942" s="1">
        <v>1937</v>
      </c>
    </row>
    <row r="1943" spans="2:16" x14ac:dyDescent="0.3">
      <c r="B1943" s="1">
        <v>134</v>
      </c>
      <c r="C1943" s="1">
        <v>621</v>
      </c>
      <c r="D1943" s="3">
        <v>0.90741942461604996</v>
      </c>
      <c r="E1943" s="3">
        <v>9.2580575383949801E-2</v>
      </c>
      <c r="F1943" s="3">
        <v>0.98769292785134399</v>
      </c>
      <c r="G1943" s="3">
        <v>1.2307072148655999E-2</v>
      </c>
      <c r="H1943" s="3">
        <v>1</v>
      </c>
      <c r="I1943" s="3">
        <v>0</v>
      </c>
      <c r="J1943" s="3">
        <v>0.99996900558471702</v>
      </c>
      <c r="K1943" s="3">
        <v>3.0994415283203098E-5</v>
      </c>
      <c r="L1943" s="3"/>
      <c r="M1943" s="3">
        <f t="shared" si="60"/>
        <v>0.97377033951302772</v>
      </c>
      <c r="N1943" s="3">
        <f t="shared" si="61"/>
        <v>2.6229660486972249E-2</v>
      </c>
      <c r="P1943" s="1">
        <v>1938</v>
      </c>
    </row>
    <row r="1944" spans="2:16" x14ac:dyDescent="0.3">
      <c r="B1944" s="1">
        <v>584</v>
      </c>
      <c r="C1944" s="1">
        <v>2859</v>
      </c>
      <c r="D1944" s="3">
        <v>0.90741942461604996</v>
      </c>
      <c r="E1944" s="3">
        <v>9.2580575383949801E-2</v>
      </c>
      <c r="F1944" s="3">
        <v>0.98836205491954798</v>
      </c>
      <c r="G1944" s="3">
        <v>1.1637945080451999E-2</v>
      </c>
      <c r="H1944" s="3">
        <v>1</v>
      </c>
      <c r="I1944" s="3">
        <v>0</v>
      </c>
      <c r="J1944" s="3">
        <v>0.99953746795654297</v>
      </c>
      <c r="K1944" s="3">
        <v>4.6253204345703098E-4</v>
      </c>
      <c r="L1944" s="3"/>
      <c r="M1944" s="3">
        <f t="shared" si="60"/>
        <v>0.9738297368730352</v>
      </c>
      <c r="N1944" s="3">
        <f t="shared" si="61"/>
        <v>2.6170263126964709E-2</v>
      </c>
      <c r="P1944" s="1">
        <v>1939</v>
      </c>
    </row>
    <row r="1945" spans="2:16" x14ac:dyDescent="0.3">
      <c r="B1945" s="1">
        <v>1359</v>
      </c>
      <c r="C1945" s="1">
        <v>6832</v>
      </c>
      <c r="D1945" s="3">
        <v>0.90741942461604996</v>
      </c>
      <c r="E1945" s="3">
        <v>9.2580575383949801E-2</v>
      </c>
      <c r="F1945" s="3">
        <v>0.98836205491954798</v>
      </c>
      <c r="G1945" s="3">
        <v>1.1637945080451999E-2</v>
      </c>
      <c r="H1945" s="3">
        <v>1</v>
      </c>
      <c r="I1945" s="3">
        <v>0</v>
      </c>
      <c r="J1945" s="3">
        <v>0.99953746795654297</v>
      </c>
      <c r="K1945" s="3">
        <v>4.6253204345703098E-4</v>
      </c>
      <c r="L1945" s="3"/>
      <c r="M1945" s="3">
        <f t="shared" si="60"/>
        <v>0.9738297368730352</v>
      </c>
      <c r="N1945" s="3">
        <f t="shared" si="61"/>
        <v>2.6170263126964709E-2</v>
      </c>
      <c r="P1945" s="1">
        <v>1940</v>
      </c>
    </row>
    <row r="1946" spans="2:16" x14ac:dyDescent="0.3">
      <c r="B1946" s="1">
        <v>1511</v>
      </c>
      <c r="C1946" s="1">
        <v>7566</v>
      </c>
      <c r="D1946" s="3">
        <v>0.90741942461604996</v>
      </c>
      <c r="E1946" s="3">
        <v>9.2580575383949801E-2</v>
      </c>
      <c r="F1946" s="3">
        <v>0.98809279237182601</v>
      </c>
      <c r="G1946" s="3">
        <v>1.1907207628173801E-2</v>
      </c>
      <c r="H1946" s="3">
        <v>1</v>
      </c>
      <c r="I1946" s="3">
        <v>0</v>
      </c>
      <c r="J1946" s="3">
        <v>0.99995887279510498</v>
      </c>
      <c r="K1946" s="3">
        <v>4.1127204895019497E-5</v>
      </c>
      <c r="L1946" s="3"/>
      <c r="M1946" s="3">
        <f t="shared" si="60"/>
        <v>0.97386777244574518</v>
      </c>
      <c r="N1946" s="3">
        <f t="shared" si="61"/>
        <v>2.6132227554254657E-2</v>
      </c>
      <c r="P1946" s="1">
        <v>1941</v>
      </c>
    </row>
    <row r="1947" spans="2:16" x14ac:dyDescent="0.3">
      <c r="B1947" s="1">
        <v>237</v>
      </c>
      <c r="C1947" s="1">
        <v>1097</v>
      </c>
      <c r="D1947" s="3">
        <v>0.90741942461604996</v>
      </c>
      <c r="E1947" s="3">
        <v>9.2580575383949801E-2</v>
      </c>
      <c r="F1947" s="3">
        <v>0.98845501697372795</v>
      </c>
      <c r="G1947" s="3">
        <v>1.1544983026271599E-2</v>
      </c>
      <c r="H1947" s="3">
        <v>1</v>
      </c>
      <c r="I1947" s="3">
        <v>0</v>
      </c>
      <c r="J1947" s="3">
        <v>0.99961793422698997</v>
      </c>
      <c r="K1947" s="3">
        <v>3.8206577301025401E-4</v>
      </c>
      <c r="L1947" s="3"/>
      <c r="M1947" s="3">
        <f t="shared" si="60"/>
        <v>0.97387309395419197</v>
      </c>
      <c r="N1947" s="3">
        <f t="shared" si="61"/>
        <v>2.6126906045807915E-2</v>
      </c>
      <c r="P1947" s="1">
        <v>1942</v>
      </c>
    </row>
    <row r="1948" spans="2:16" x14ac:dyDescent="0.3">
      <c r="B1948" s="1">
        <v>1079</v>
      </c>
      <c r="C1948" s="1">
        <v>5437</v>
      </c>
      <c r="D1948" s="3">
        <v>0.90741942461604996</v>
      </c>
      <c r="E1948" s="3">
        <v>9.2580575383949801E-2</v>
      </c>
      <c r="F1948" s="3">
        <v>0.98811083213414597</v>
      </c>
      <c r="G1948" s="3">
        <v>1.1889167865854099E-2</v>
      </c>
      <c r="H1948" s="3">
        <v>1</v>
      </c>
      <c r="I1948" s="3">
        <v>0</v>
      </c>
      <c r="J1948" s="3">
        <v>0.99999547004699696</v>
      </c>
      <c r="K1948" s="3">
        <v>4.52995300292969E-6</v>
      </c>
      <c r="L1948" s="3"/>
      <c r="M1948" s="3">
        <f t="shared" si="60"/>
        <v>0.97388143169929831</v>
      </c>
      <c r="N1948" s="3">
        <f t="shared" si="61"/>
        <v>2.6118568300701708E-2</v>
      </c>
      <c r="P1948" s="1">
        <v>1943</v>
      </c>
    </row>
    <row r="1949" spans="2:16" x14ac:dyDescent="0.3">
      <c r="B1949" s="1">
        <v>1389</v>
      </c>
      <c r="C1949" s="1">
        <v>6987</v>
      </c>
      <c r="D1949" s="3">
        <v>0.90741942461604996</v>
      </c>
      <c r="E1949" s="3">
        <v>9.2580575383949801E-2</v>
      </c>
      <c r="F1949" s="3">
        <v>0.98820290155566504</v>
      </c>
      <c r="G1949" s="3">
        <v>1.1797098444335101E-2</v>
      </c>
      <c r="H1949" s="3">
        <v>1</v>
      </c>
      <c r="I1949" s="3">
        <v>0</v>
      </c>
      <c r="J1949" s="3">
        <v>0.99995398521423295</v>
      </c>
      <c r="K1949" s="3">
        <v>4.6014785766601603E-5</v>
      </c>
      <c r="L1949" s="3"/>
      <c r="M1949" s="3">
        <f t="shared" si="60"/>
        <v>0.97389407784648696</v>
      </c>
      <c r="N1949" s="3">
        <f t="shared" si="61"/>
        <v>2.6105922153512876E-2</v>
      </c>
      <c r="P1949" s="1">
        <v>1944</v>
      </c>
    </row>
    <row r="1950" spans="2:16" x14ac:dyDescent="0.3">
      <c r="B1950" s="1">
        <v>979</v>
      </c>
      <c r="C1950" s="1">
        <v>4904</v>
      </c>
      <c r="D1950" s="3">
        <v>0.90741942461604996</v>
      </c>
      <c r="E1950" s="3">
        <v>9.2580575383949801E-2</v>
      </c>
      <c r="F1950" s="3">
        <v>0.98819684130154095</v>
      </c>
      <c r="G1950" s="3">
        <v>1.18031586984595E-2</v>
      </c>
      <c r="H1950" s="3">
        <v>1</v>
      </c>
      <c r="I1950" s="3">
        <v>0</v>
      </c>
      <c r="J1950" s="3">
        <v>0.99999570846557595</v>
      </c>
      <c r="K1950" s="3">
        <v>4.2915344238281199E-6</v>
      </c>
      <c r="L1950" s="3"/>
      <c r="M1950" s="3">
        <f t="shared" si="60"/>
        <v>0.97390299359579169</v>
      </c>
      <c r="N1950" s="3">
        <f t="shared" si="61"/>
        <v>2.6097006404208284E-2</v>
      </c>
      <c r="P1950" s="1">
        <v>1945</v>
      </c>
    </row>
    <row r="1951" spans="2:16" x14ac:dyDescent="0.3">
      <c r="B1951" s="1">
        <v>1605</v>
      </c>
      <c r="C1951" s="1">
        <v>8004</v>
      </c>
      <c r="D1951" s="3">
        <v>0.90741942461604996</v>
      </c>
      <c r="E1951" s="3">
        <v>9.2580575383949801E-2</v>
      </c>
      <c r="F1951" s="3">
        <v>0.98823278572641005</v>
      </c>
      <c r="G1951" s="3">
        <v>1.17672142735904E-2</v>
      </c>
      <c r="H1951" s="3">
        <v>1</v>
      </c>
      <c r="I1951" s="3">
        <v>0</v>
      </c>
      <c r="J1951" s="3">
        <v>0.99996006488800004</v>
      </c>
      <c r="K1951" s="3">
        <v>3.9935111999511698E-5</v>
      </c>
      <c r="L1951" s="3"/>
      <c r="M1951" s="3">
        <f t="shared" si="60"/>
        <v>0.97390306880761501</v>
      </c>
      <c r="N1951" s="3">
        <f t="shared" si="61"/>
        <v>2.6096931192384928E-2</v>
      </c>
      <c r="P1951" s="1">
        <v>1946</v>
      </c>
    </row>
    <row r="1952" spans="2:16" x14ac:dyDescent="0.3">
      <c r="B1952" s="1">
        <v>1931</v>
      </c>
      <c r="C1952" s="1">
        <v>9676</v>
      </c>
      <c r="D1952" s="3">
        <v>0.90741942461604996</v>
      </c>
      <c r="E1952" s="3">
        <v>9.2580575383949801E-2</v>
      </c>
      <c r="F1952" s="3">
        <v>0.98876323269085298</v>
      </c>
      <c r="G1952" s="3">
        <v>1.1236767309146699E-2</v>
      </c>
      <c r="H1952" s="3">
        <v>1</v>
      </c>
      <c r="I1952" s="3">
        <v>0</v>
      </c>
      <c r="J1952" s="3">
        <v>0.99944740533828702</v>
      </c>
      <c r="K1952" s="3">
        <v>5.5259466171264605E-4</v>
      </c>
      <c r="L1952" s="3"/>
      <c r="M1952" s="3">
        <f t="shared" si="60"/>
        <v>0.97390751566129741</v>
      </c>
      <c r="N1952" s="3">
        <f t="shared" si="61"/>
        <v>2.6092484338702288E-2</v>
      </c>
      <c r="P1952" s="1">
        <v>1947</v>
      </c>
    </row>
    <row r="1953" spans="2:16" x14ac:dyDescent="0.3">
      <c r="B1953" s="1">
        <v>1496</v>
      </c>
      <c r="C1953" s="1">
        <v>7485</v>
      </c>
      <c r="D1953" s="3">
        <v>0.90741942461604996</v>
      </c>
      <c r="E1953" s="3">
        <v>9.2580575383949801E-2</v>
      </c>
      <c r="F1953" s="3">
        <v>0.98831800567355399</v>
      </c>
      <c r="G1953" s="3">
        <v>1.1681994326445601E-2</v>
      </c>
      <c r="H1953" s="3">
        <v>1</v>
      </c>
      <c r="I1953" s="3">
        <v>0</v>
      </c>
      <c r="J1953" s="3">
        <v>0.99999761581420898</v>
      </c>
      <c r="K1953" s="3">
        <v>2.3841857910156199E-6</v>
      </c>
      <c r="L1953" s="3"/>
      <c r="M1953" s="3">
        <f t="shared" si="60"/>
        <v>0.97393376152595323</v>
      </c>
      <c r="N1953" s="3">
        <f t="shared" si="61"/>
        <v>2.6066238474046606E-2</v>
      </c>
      <c r="P1953" s="1">
        <v>1948</v>
      </c>
    </row>
    <row r="1954" spans="2:16" x14ac:dyDescent="0.3">
      <c r="B1954" s="1">
        <v>911</v>
      </c>
      <c r="C1954" s="1">
        <v>4567</v>
      </c>
      <c r="D1954" s="3">
        <v>0.90741942461604996</v>
      </c>
      <c r="E1954" s="3">
        <v>9.2580575383949801E-2</v>
      </c>
      <c r="F1954" s="3">
        <v>0.98872787296115305</v>
      </c>
      <c r="G1954" s="3">
        <v>1.12721270388473E-2</v>
      </c>
      <c r="H1954" s="3">
        <v>1</v>
      </c>
      <c r="I1954" s="3">
        <v>0</v>
      </c>
      <c r="J1954" s="3">
        <v>0.99993979930877697</v>
      </c>
      <c r="K1954" s="3">
        <v>6.0200691223144497E-5</v>
      </c>
      <c r="L1954" s="3"/>
      <c r="M1954" s="3">
        <f t="shared" si="60"/>
        <v>0.97402177422149494</v>
      </c>
      <c r="N1954" s="3">
        <f t="shared" si="61"/>
        <v>2.597822577850506E-2</v>
      </c>
      <c r="P1954" s="1">
        <v>1949</v>
      </c>
    </row>
    <row r="1955" spans="2:16" x14ac:dyDescent="0.3">
      <c r="B1955" s="1">
        <v>313</v>
      </c>
      <c r="C1955" s="1">
        <v>1505</v>
      </c>
      <c r="D1955" s="3">
        <v>0.90741942461604996</v>
      </c>
      <c r="E1955" s="3">
        <v>9.2580575383949801E-2</v>
      </c>
      <c r="F1955" s="3">
        <v>0.98866945379262405</v>
      </c>
      <c r="G1955" s="3">
        <v>1.1330546207376099E-2</v>
      </c>
      <c r="H1955" s="3">
        <v>1</v>
      </c>
      <c r="I1955" s="3">
        <v>0</v>
      </c>
      <c r="J1955" s="3">
        <v>0.99999892711639404</v>
      </c>
      <c r="K1955" s="3">
        <v>1.07288360595703E-6</v>
      </c>
      <c r="L1955" s="3"/>
      <c r="M1955" s="3">
        <f t="shared" si="60"/>
        <v>0.97402195138126701</v>
      </c>
      <c r="N1955" s="3">
        <f t="shared" si="61"/>
        <v>2.5978048618732964E-2</v>
      </c>
      <c r="P1955" s="1">
        <v>1950</v>
      </c>
    </row>
    <row r="1956" spans="2:16" x14ac:dyDescent="0.3">
      <c r="B1956" s="1">
        <v>1160</v>
      </c>
      <c r="C1956" s="1">
        <v>5808</v>
      </c>
      <c r="D1956" s="3">
        <v>0.90741942461604996</v>
      </c>
      <c r="E1956" s="3">
        <v>9.2580575383949801E-2</v>
      </c>
      <c r="F1956" s="3">
        <v>0.98888480700043802</v>
      </c>
      <c r="G1956" s="3">
        <v>1.11151929995617E-2</v>
      </c>
      <c r="H1956" s="3">
        <v>1</v>
      </c>
      <c r="I1956" s="3">
        <v>0</v>
      </c>
      <c r="J1956" s="3">
        <v>0.99993598461151101</v>
      </c>
      <c r="K1956" s="3">
        <v>6.4015388488769504E-5</v>
      </c>
      <c r="L1956" s="3"/>
      <c r="M1956" s="3">
        <f t="shared" si="60"/>
        <v>0.97406005405699969</v>
      </c>
      <c r="N1956" s="3">
        <f t="shared" si="61"/>
        <v>2.5939945943000066E-2</v>
      </c>
      <c r="P1956" s="1">
        <v>1951</v>
      </c>
    </row>
    <row r="1957" spans="2:16" x14ac:dyDescent="0.3">
      <c r="B1957" s="1">
        <v>660</v>
      </c>
      <c r="C1957" s="1">
        <v>3225</v>
      </c>
      <c r="D1957" s="3">
        <v>0.90741942461604996</v>
      </c>
      <c r="E1957" s="3">
        <v>9.2580575383949801E-2</v>
      </c>
      <c r="F1957" s="3">
        <v>0.99739306015698503</v>
      </c>
      <c r="G1957" s="3">
        <v>2.6069398430146298E-3</v>
      </c>
      <c r="H1957" s="3">
        <v>1</v>
      </c>
      <c r="I1957" s="3">
        <v>0</v>
      </c>
      <c r="J1957" s="3">
        <v>0.99176144599914595</v>
      </c>
      <c r="K1957" s="3">
        <v>8.2385540008544905E-3</v>
      </c>
      <c r="L1957" s="3"/>
      <c r="M1957" s="3">
        <f t="shared" si="60"/>
        <v>0.97414348269304518</v>
      </c>
      <c r="N1957" s="3">
        <f t="shared" si="61"/>
        <v>2.5856517306954731E-2</v>
      </c>
      <c r="P1957" s="1">
        <v>1952</v>
      </c>
    </row>
    <row r="1958" spans="2:16" x14ac:dyDescent="0.3">
      <c r="B1958" s="1">
        <v>1937</v>
      </c>
      <c r="C1958" s="1">
        <v>9691</v>
      </c>
      <c r="D1958" s="3">
        <v>0.90741942461604996</v>
      </c>
      <c r="E1958" s="3">
        <v>9.2580575383949801E-2</v>
      </c>
      <c r="F1958" s="3">
        <v>0.98942531654208798</v>
      </c>
      <c r="G1958" s="3">
        <v>1.05746834579118E-2</v>
      </c>
      <c r="H1958" s="3">
        <v>1</v>
      </c>
      <c r="I1958" s="3">
        <v>0</v>
      </c>
      <c r="J1958" s="3">
        <v>0.99982303380966198</v>
      </c>
      <c r="K1958" s="3">
        <v>1.7696619033813501E-4</v>
      </c>
      <c r="L1958" s="3"/>
      <c r="M1958" s="3">
        <f t="shared" si="60"/>
        <v>0.97416694374195001</v>
      </c>
      <c r="N1958" s="3">
        <f t="shared" si="61"/>
        <v>2.5833056258049936E-2</v>
      </c>
      <c r="P1958" s="1">
        <v>1953</v>
      </c>
    </row>
    <row r="1959" spans="2:16" x14ac:dyDescent="0.3">
      <c r="B1959" s="1">
        <v>198</v>
      </c>
      <c r="C1959" s="1">
        <v>903</v>
      </c>
      <c r="D1959" s="3">
        <v>0.90741942461604996</v>
      </c>
      <c r="E1959" s="3">
        <v>9.2580575383949801E-2</v>
      </c>
      <c r="F1959" s="3">
        <v>0.98993844885884097</v>
      </c>
      <c r="G1959" s="3">
        <v>1.0061551141159201E-2</v>
      </c>
      <c r="H1959" s="3">
        <v>1</v>
      </c>
      <c r="I1959" s="3">
        <v>0</v>
      </c>
      <c r="J1959" s="3">
        <v>0.99932885169982899</v>
      </c>
      <c r="K1959" s="3">
        <v>6.71148300170898E-4</v>
      </c>
      <c r="L1959" s="3"/>
      <c r="M1959" s="3">
        <f t="shared" si="60"/>
        <v>0.97417168129368004</v>
      </c>
      <c r="N1959" s="3">
        <f t="shared" si="61"/>
        <v>2.5828318706319974E-2</v>
      </c>
      <c r="P1959" s="1">
        <v>1954</v>
      </c>
    </row>
    <row r="1960" spans="2:16" x14ac:dyDescent="0.3">
      <c r="B1960" s="1">
        <v>1103</v>
      </c>
      <c r="C1960" s="1">
        <v>5587</v>
      </c>
      <c r="D1960" s="3">
        <v>0.90741942461604996</v>
      </c>
      <c r="E1960" s="3">
        <v>9.2580575383949801E-2</v>
      </c>
      <c r="F1960" s="3">
        <v>0.99150908025376305</v>
      </c>
      <c r="G1960" s="3">
        <v>8.4909197462373007E-3</v>
      </c>
      <c r="H1960" s="3">
        <v>1</v>
      </c>
      <c r="I1960" s="3">
        <v>0</v>
      </c>
      <c r="J1960" s="3">
        <v>0.99790573120117199</v>
      </c>
      <c r="K1960" s="3">
        <v>2.0942687988281198E-3</v>
      </c>
      <c r="L1960" s="3"/>
      <c r="M1960" s="3">
        <f t="shared" si="60"/>
        <v>0.97420855901774628</v>
      </c>
      <c r="N1960" s="3">
        <f t="shared" si="61"/>
        <v>2.5791440982253805E-2</v>
      </c>
      <c r="P1960" s="1">
        <v>1955</v>
      </c>
    </row>
    <row r="1961" spans="2:16" x14ac:dyDescent="0.3">
      <c r="B1961" s="1">
        <v>409</v>
      </c>
      <c r="C1961" s="1">
        <v>2002</v>
      </c>
      <c r="D1961" s="3">
        <v>0.90741942461604996</v>
      </c>
      <c r="E1961" s="3">
        <v>9.2580575383949801E-2</v>
      </c>
      <c r="F1961" s="3">
        <v>0.99031595714246601</v>
      </c>
      <c r="G1961" s="3">
        <v>9.6840428575343702E-3</v>
      </c>
      <c r="H1961" s="3">
        <v>1</v>
      </c>
      <c r="I1961" s="3">
        <v>0</v>
      </c>
      <c r="J1961" s="3">
        <v>0.99912959337234497</v>
      </c>
      <c r="K1961" s="3">
        <v>8.7040662765502897E-4</v>
      </c>
      <c r="L1961" s="3"/>
      <c r="M1961" s="3">
        <f t="shared" si="60"/>
        <v>0.97421624378271521</v>
      </c>
      <c r="N1961" s="3">
        <f t="shared" si="61"/>
        <v>2.5783756217284799E-2</v>
      </c>
      <c r="P1961" s="1">
        <v>1956</v>
      </c>
    </row>
    <row r="1962" spans="2:16" x14ac:dyDescent="0.3">
      <c r="B1962" s="1">
        <v>62</v>
      </c>
      <c r="C1962" s="1">
        <v>308</v>
      </c>
      <c r="D1962" s="3">
        <v>0.90741942461604996</v>
      </c>
      <c r="E1962" s="3">
        <v>9.2580575383949801E-2</v>
      </c>
      <c r="F1962" s="3">
        <v>0.98955799857957305</v>
      </c>
      <c r="G1962" s="3">
        <v>1.04420014204268E-2</v>
      </c>
      <c r="H1962" s="3">
        <v>1</v>
      </c>
      <c r="I1962" s="3">
        <v>0</v>
      </c>
      <c r="J1962" s="3">
        <v>0.99999749660491899</v>
      </c>
      <c r="K1962" s="3">
        <v>2.5033950805664101E-6</v>
      </c>
      <c r="L1962" s="3"/>
      <c r="M1962" s="3">
        <f t="shared" si="60"/>
        <v>0.97424372995013553</v>
      </c>
      <c r="N1962" s="3">
        <f t="shared" si="61"/>
        <v>2.5756270049864291E-2</v>
      </c>
      <c r="P1962" s="1">
        <v>1957</v>
      </c>
    </row>
    <row r="1963" spans="2:16" x14ac:dyDescent="0.3">
      <c r="B1963" s="1">
        <v>1412</v>
      </c>
      <c r="C1963" s="1">
        <v>7085</v>
      </c>
      <c r="D1963" s="3">
        <v>0.90741942461604996</v>
      </c>
      <c r="E1963" s="3">
        <v>9.2580575383949801E-2</v>
      </c>
      <c r="F1963" s="3">
        <v>0.98968704255782503</v>
      </c>
      <c r="G1963" s="3">
        <v>1.0312957442175001E-2</v>
      </c>
      <c r="H1963" s="3">
        <v>1</v>
      </c>
      <c r="I1963" s="3">
        <v>0</v>
      </c>
      <c r="J1963" s="3">
        <v>0.99999642372131303</v>
      </c>
      <c r="K1963" s="3">
        <v>3.57627868652344E-6</v>
      </c>
      <c r="L1963" s="3"/>
      <c r="M1963" s="3">
        <f t="shared" si="60"/>
        <v>0.97427572272379703</v>
      </c>
      <c r="N1963" s="3">
        <f t="shared" si="61"/>
        <v>2.5724277276202832E-2</v>
      </c>
      <c r="P1963" s="1">
        <v>1958</v>
      </c>
    </row>
    <row r="1964" spans="2:16" x14ac:dyDescent="0.3">
      <c r="B1964" s="1">
        <v>561</v>
      </c>
      <c r="C1964" s="1">
        <v>2747</v>
      </c>
      <c r="D1964" s="3">
        <v>0.90741942461604996</v>
      </c>
      <c r="E1964" s="3">
        <v>9.2580575383949801E-2</v>
      </c>
      <c r="F1964" s="3">
        <v>0.989708413320874</v>
      </c>
      <c r="G1964" s="3">
        <v>1.0291586679126399E-2</v>
      </c>
      <c r="H1964" s="3">
        <v>1</v>
      </c>
      <c r="I1964" s="3">
        <v>0</v>
      </c>
      <c r="J1964" s="3">
        <v>0.99999868869781505</v>
      </c>
      <c r="K1964" s="3">
        <v>1.3113021850585899E-6</v>
      </c>
      <c r="L1964" s="3"/>
      <c r="M1964" s="3">
        <f t="shared" si="60"/>
        <v>0.97428163165868475</v>
      </c>
      <c r="N1964" s="3">
        <f t="shared" si="61"/>
        <v>2.5718368341315315E-2</v>
      </c>
      <c r="P1964" s="1">
        <v>1959</v>
      </c>
    </row>
    <row r="1965" spans="2:16" x14ac:dyDescent="0.3">
      <c r="B1965" s="1">
        <v>1206</v>
      </c>
      <c r="C1965" s="1">
        <v>5993</v>
      </c>
      <c r="D1965" s="3">
        <v>0.90741942461604996</v>
      </c>
      <c r="E1965" s="3">
        <v>9.2580575383949801E-2</v>
      </c>
      <c r="F1965" s="3">
        <v>0.99035574997902098</v>
      </c>
      <c r="G1965" s="3">
        <v>9.6442500209790397E-3</v>
      </c>
      <c r="H1965" s="3">
        <v>1</v>
      </c>
      <c r="I1965" s="3">
        <v>0</v>
      </c>
      <c r="J1965" s="3">
        <v>0.99998676776885997</v>
      </c>
      <c r="K1965" s="3">
        <v>1.32322311401367E-5</v>
      </c>
      <c r="L1965" s="3"/>
      <c r="M1965" s="3">
        <f t="shared" si="60"/>
        <v>0.97444048559098273</v>
      </c>
      <c r="N1965" s="3">
        <f t="shared" si="61"/>
        <v>2.5559514409017246E-2</v>
      </c>
      <c r="P1965" s="1">
        <v>1960</v>
      </c>
    </row>
    <row r="1966" spans="2:16" x14ac:dyDescent="0.3">
      <c r="B1966" s="1">
        <v>146</v>
      </c>
      <c r="C1966" s="1">
        <v>670</v>
      </c>
      <c r="D1966" s="3">
        <v>0.90741942461604996</v>
      </c>
      <c r="E1966" s="3">
        <v>9.2580575383949801E-2</v>
      </c>
      <c r="F1966" s="3">
        <v>0.99067881493241905</v>
      </c>
      <c r="G1966" s="3">
        <v>9.3211850675811395E-3</v>
      </c>
      <c r="H1966" s="3">
        <v>1</v>
      </c>
      <c r="I1966" s="3">
        <v>0</v>
      </c>
      <c r="J1966" s="3">
        <v>0.99998509883880604</v>
      </c>
      <c r="K1966" s="3">
        <v>1.49011611938477E-5</v>
      </c>
      <c r="L1966" s="3"/>
      <c r="M1966" s="3">
        <f t="shared" si="60"/>
        <v>0.97452083459681882</v>
      </c>
      <c r="N1966" s="3">
        <f t="shared" si="61"/>
        <v>2.5479165403181198E-2</v>
      </c>
      <c r="P1966" s="1">
        <v>1961</v>
      </c>
    </row>
    <row r="1967" spans="2:16" x14ac:dyDescent="0.3">
      <c r="B1967" s="1">
        <v>131</v>
      </c>
      <c r="C1967" s="1">
        <v>611</v>
      </c>
      <c r="D1967" s="3">
        <v>0.90741942461604996</v>
      </c>
      <c r="E1967" s="3">
        <v>9.2580575383949801E-2</v>
      </c>
      <c r="F1967" s="3">
        <v>0.99080397479944005</v>
      </c>
      <c r="G1967" s="3">
        <v>9.1960252005594805E-3</v>
      </c>
      <c r="H1967" s="3">
        <v>1</v>
      </c>
      <c r="I1967" s="3">
        <v>0</v>
      </c>
      <c r="J1967" s="3">
        <v>0.99997246265411399</v>
      </c>
      <c r="K1967" s="3">
        <v>2.7537345886230499E-5</v>
      </c>
      <c r="L1967" s="3"/>
      <c r="M1967" s="3">
        <f t="shared" si="60"/>
        <v>0.97454896551740089</v>
      </c>
      <c r="N1967" s="3">
        <f t="shared" si="61"/>
        <v>2.5451034482598878E-2</v>
      </c>
      <c r="P1967" s="1">
        <v>1962</v>
      </c>
    </row>
    <row r="1968" spans="2:16" x14ac:dyDescent="0.3">
      <c r="B1968" s="1">
        <v>657</v>
      </c>
      <c r="C1968" s="1">
        <v>3210</v>
      </c>
      <c r="D1968" s="3">
        <v>0.90741942461604996</v>
      </c>
      <c r="E1968" s="3">
        <v>9.2580575383949801E-2</v>
      </c>
      <c r="F1968" s="3">
        <v>0.99088757143914996</v>
      </c>
      <c r="G1968" s="3">
        <v>9.1124285608503199E-3</v>
      </c>
      <c r="H1968" s="3">
        <v>1</v>
      </c>
      <c r="I1968" s="3">
        <v>0</v>
      </c>
      <c r="J1968" s="3">
        <v>0.99997746944427501</v>
      </c>
      <c r="K1968" s="3">
        <v>2.25305557250977E-5</v>
      </c>
      <c r="L1968" s="3"/>
      <c r="M1968" s="3">
        <f t="shared" si="60"/>
        <v>0.97457111637486871</v>
      </c>
      <c r="N1968" s="3">
        <f t="shared" si="61"/>
        <v>2.5428883625131304E-2</v>
      </c>
      <c r="P1968" s="1">
        <v>1963</v>
      </c>
    </row>
    <row r="1969" spans="2:16" x14ac:dyDescent="0.3">
      <c r="B1969" s="1">
        <v>1184</v>
      </c>
      <c r="C1969" s="1">
        <v>5912</v>
      </c>
      <c r="D1969" s="3">
        <v>0.90741942461604996</v>
      </c>
      <c r="E1969" s="3">
        <v>9.2580575383949801E-2</v>
      </c>
      <c r="F1969" s="3">
        <v>0.99199015936217305</v>
      </c>
      <c r="G1969" s="3">
        <v>8.0098406378271998E-3</v>
      </c>
      <c r="H1969" s="3">
        <v>1</v>
      </c>
      <c r="I1969" s="3">
        <v>0</v>
      </c>
      <c r="J1969" s="3">
        <v>0.99909245967865001</v>
      </c>
      <c r="K1969" s="3">
        <v>9.0754032135009798E-4</v>
      </c>
      <c r="L1969" s="3"/>
      <c r="M1969" s="3">
        <f t="shared" si="60"/>
        <v>0.97462551091421823</v>
      </c>
      <c r="N1969" s="3">
        <f t="shared" si="61"/>
        <v>2.5374489085781774E-2</v>
      </c>
      <c r="P1969" s="1">
        <v>1964</v>
      </c>
    </row>
    <row r="1970" spans="2:16" x14ac:dyDescent="0.3">
      <c r="B1970" s="1">
        <v>86</v>
      </c>
      <c r="C1970" s="1">
        <v>431</v>
      </c>
      <c r="D1970" s="3">
        <v>0.90741942461604996</v>
      </c>
      <c r="E1970" s="3">
        <v>9.2580575383949801E-2</v>
      </c>
      <c r="F1970" s="3">
        <v>0.99133666253902697</v>
      </c>
      <c r="G1970" s="3">
        <v>8.6633374609734297E-3</v>
      </c>
      <c r="H1970" s="3">
        <v>1</v>
      </c>
      <c r="I1970" s="3">
        <v>0</v>
      </c>
      <c r="J1970" s="3">
        <v>0.99990689754486095</v>
      </c>
      <c r="K1970" s="3">
        <v>9.3102455139160197E-5</v>
      </c>
      <c r="L1970" s="3"/>
      <c r="M1970" s="3">
        <f t="shared" si="60"/>
        <v>0.97466574617498447</v>
      </c>
      <c r="N1970" s="3">
        <f t="shared" si="61"/>
        <v>2.5334253825015599E-2</v>
      </c>
      <c r="P1970" s="1">
        <v>1965</v>
      </c>
    </row>
    <row r="1971" spans="2:16" x14ac:dyDescent="0.3">
      <c r="B1971" s="1">
        <v>267</v>
      </c>
      <c r="C1971" s="1">
        <v>1251</v>
      </c>
      <c r="D1971" s="3">
        <v>0.90741942461604996</v>
      </c>
      <c r="E1971" s="3">
        <v>9.2580575383949801E-2</v>
      </c>
      <c r="F1971" s="3">
        <v>0.99270238634324404</v>
      </c>
      <c r="G1971" s="3">
        <v>7.2976136567559904E-3</v>
      </c>
      <c r="H1971" s="3">
        <v>1</v>
      </c>
      <c r="I1971" s="3">
        <v>0</v>
      </c>
      <c r="J1971" s="3">
        <v>0.99876898527145397</v>
      </c>
      <c r="K1971" s="3">
        <v>1.23101472854614E-3</v>
      </c>
      <c r="L1971" s="3"/>
      <c r="M1971" s="3">
        <f t="shared" si="60"/>
        <v>0.97472269905768694</v>
      </c>
      <c r="N1971" s="3">
        <f t="shared" si="61"/>
        <v>2.5277300942312984E-2</v>
      </c>
      <c r="P1971" s="1">
        <v>1966</v>
      </c>
    </row>
    <row r="1972" spans="2:16" x14ac:dyDescent="0.3">
      <c r="B1972" s="1">
        <v>944</v>
      </c>
      <c r="C1972" s="1">
        <v>4745</v>
      </c>
      <c r="D1972" s="3">
        <v>0.90741942461604996</v>
      </c>
      <c r="E1972" s="3">
        <v>9.2580575383949801E-2</v>
      </c>
      <c r="F1972" s="3">
        <v>0.99352427509011099</v>
      </c>
      <c r="G1972" s="3">
        <v>6.4757249098887403E-3</v>
      </c>
      <c r="H1972" s="3">
        <v>1</v>
      </c>
      <c r="I1972" s="3">
        <v>0</v>
      </c>
      <c r="J1972" s="3">
        <v>0.99844354391098</v>
      </c>
      <c r="K1972" s="3">
        <v>1.5564560890197799E-3</v>
      </c>
      <c r="L1972" s="3"/>
      <c r="M1972" s="3">
        <f t="shared" si="60"/>
        <v>0.97484681090428515</v>
      </c>
      <c r="N1972" s="3">
        <f t="shared" si="61"/>
        <v>2.5153189095714578E-2</v>
      </c>
      <c r="P1972" s="1">
        <v>1967</v>
      </c>
    </row>
    <row r="1973" spans="2:16" x14ac:dyDescent="0.3">
      <c r="B1973" s="1">
        <v>368</v>
      </c>
      <c r="C1973" s="1">
        <v>1811</v>
      </c>
      <c r="D1973" s="3">
        <v>0.90741942461604996</v>
      </c>
      <c r="E1973" s="3">
        <v>9.2580575383949801E-2</v>
      </c>
      <c r="F1973" s="3">
        <v>0.99263356558167803</v>
      </c>
      <c r="G1973" s="3">
        <v>7.3664344183224E-3</v>
      </c>
      <c r="H1973" s="3">
        <v>1</v>
      </c>
      <c r="I1973" s="3">
        <v>0</v>
      </c>
      <c r="J1973" s="3">
        <v>0.99936634302139304</v>
      </c>
      <c r="K1973" s="3">
        <v>6.3365697860717795E-4</v>
      </c>
      <c r="L1973" s="3"/>
      <c r="M1973" s="3">
        <f t="shared" si="60"/>
        <v>0.97485483330478018</v>
      </c>
      <c r="N1973" s="3">
        <f t="shared" si="61"/>
        <v>2.5145166695219844E-2</v>
      </c>
      <c r="P1973" s="1">
        <v>1968</v>
      </c>
    </row>
    <row r="1974" spans="2:16" x14ac:dyDescent="0.3">
      <c r="B1974" s="1">
        <v>656</v>
      </c>
      <c r="C1974" s="1">
        <v>3209</v>
      </c>
      <c r="D1974" s="3">
        <v>0.90741942461604996</v>
      </c>
      <c r="E1974" s="3">
        <v>9.2580575383949801E-2</v>
      </c>
      <c r="F1974" s="3">
        <v>0.99598567216586498</v>
      </c>
      <c r="G1974" s="3">
        <v>4.01432783413467E-3</v>
      </c>
      <c r="H1974" s="3">
        <v>1</v>
      </c>
      <c r="I1974" s="3">
        <v>0</v>
      </c>
      <c r="J1974" s="3">
        <v>0.99618345499038696</v>
      </c>
      <c r="K1974" s="3">
        <v>3.8165450096130401E-3</v>
      </c>
      <c r="L1974" s="3"/>
      <c r="M1974" s="3">
        <f t="shared" si="60"/>
        <v>0.97489713794307553</v>
      </c>
      <c r="N1974" s="3">
        <f t="shared" si="61"/>
        <v>2.5102862056924378E-2</v>
      </c>
      <c r="P1974" s="1">
        <v>1969</v>
      </c>
    </row>
    <row r="1975" spans="2:16" x14ac:dyDescent="0.3">
      <c r="B1975" s="1">
        <v>1805</v>
      </c>
      <c r="C1975" s="1">
        <v>9090</v>
      </c>
      <c r="D1975" s="3">
        <v>0.90741942461604996</v>
      </c>
      <c r="E1975" s="3">
        <v>9.2580575383949801E-2</v>
      </c>
      <c r="F1975" s="3">
        <v>0.99296727849160704</v>
      </c>
      <c r="G1975" s="3">
        <v>7.0327215083931197E-3</v>
      </c>
      <c r="H1975" s="3">
        <v>1</v>
      </c>
      <c r="I1975" s="3">
        <v>0</v>
      </c>
      <c r="J1975" s="3">
        <v>0.99990320205688499</v>
      </c>
      <c r="K1975" s="3">
        <v>9.6797943115234402E-5</v>
      </c>
      <c r="L1975" s="3"/>
      <c r="M1975" s="3">
        <f t="shared" si="60"/>
        <v>0.97507247629113558</v>
      </c>
      <c r="N1975" s="3">
        <f t="shared" si="61"/>
        <v>2.492752370886454E-2</v>
      </c>
      <c r="P1975" s="1">
        <v>1970</v>
      </c>
    </row>
    <row r="1976" spans="2:16" x14ac:dyDescent="0.3">
      <c r="B1976" s="1">
        <v>885</v>
      </c>
      <c r="C1976" s="1">
        <v>4415</v>
      </c>
      <c r="D1976" s="3">
        <v>0.90741942461604996</v>
      </c>
      <c r="E1976" s="3">
        <v>9.2580575383949801E-2</v>
      </c>
      <c r="F1976" s="3">
        <v>0.99318820825488796</v>
      </c>
      <c r="G1976" s="3">
        <v>6.8117917451120703E-3</v>
      </c>
      <c r="H1976" s="3">
        <v>1</v>
      </c>
      <c r="I1976" s="3">
        <v>0</v>
      </c>
      <c r="J1976" s="3">
        <v>0.99990665912628196</v>
      </c>
      <c r="K1976" s="3">
        <v>9.3340873718261705E-5</v>
      </c>
      <c r="L1976" s="3"/>
      <c r="M1976" s="3">
        <f t="shared" si="60"/>
        <v>0.97512857299930489</v>
      </c>
      <c r="N1976" s="3">
        <f t="shared" si="61"/>
        <v>2.4871427000695032E-2</v>
      </c>
      <c r="P1976" s="1">
        <v>1971</v>
      </c>
    </row>
    <row r="1977" spans="2:16" x14ac:dyDescent="0.3">
      <c r="B1977" s="1">
        <v>29</v>
      </c>
      <c r="C1977" s="1">
        <v>164</v>
      </c>
      <c r="D1977" s="3">
        <v>0.90741942461604996</v>
      </c>
      <c r="E1977" s="3">
        <v>9.2580575383949801E-2</v>
      </c>
      <c r="F1977" s="3">
        <v>0.99471730183121498</v>
      </c>
      <c r="G1977" s="3">
        <v>5.2826981687851696E-3</v>
      </c>
      <c r="H1977" s="3">
        <v>1</v>
      </c>
      <c r="I1977" s="3">
        <v>0</v>
      </c>
      <c r="J1977" s="3">
        <v>0.99858838319778398</v>
      </c>
      <c r="K1977" s="3">
        <v>1.4116168022155801E-3</v>
      </c>
      <c r="L1977" s="3"/>
      <c r="M1977" s="3">
        <f t="shared" si="60"/>
        <v>0.97518127741126226</v>
      </c>
      <c r="N1977" s="3">
        <f t="shared" si="61"/>
        <v>2.4818722588737636E-2</v>
      </c>
      <c r="P1977" s="1">
        <v>1972</v>
      </c>
    </row>
    <row r="1978" spans="2:16" x14ac:dyDescent="0.3">
      <c r="B1978" s="1">
        <v>1494</v>
      </c>
      <c r="C1978" s="1">
        <v>7472</v>
      </c>
      <c r="D1978" s="3">
        <v>0.90741942461604996</v>
      </c>
      <c r="E1978" s="3">
        <v>9.2580575383949801E-2</v>
      </c>
      <c r="F1978" s="3">
        <v>0.99411973640506901</v>
      </c>
      <c r="G1978" s="3">
        <v>5.8802635949311496E-3</v>
      </c>
      <c r="H1978" s="3">
        <v>1</v>
      </c>
      <c r="I1978" s="3">
        <v>0</v>
      </c>
      <c r="J1978" s="3">
        <v>0.99943059682846103</v>
      </c>
      <c r="K1978" s="3">
        <v>5.6940317153930697E-4</v>
      </c>
      <c r="L1978" s="3"/>
      <c r="M1978" s="3">
        <f t="shared" si="60"/>
        <v>0.97524243946239497</v>
      </c>
      <c r="N1978" s="3">
        <f t="shared" si="61"/>
        <v>2.4757560537605063E-2</v>
      </c>
      <c r="P1978" s="1">
        <v>1973</v>
      </c>
    </row>
    <row r="1979" spans="2:16" x14ac:dyDescent="0.3">
      <c r="B1979" s="1">
        <v>804</v>
      </c>
      <c r="C1979" s="1">
        <v>4020</v>
      </c>
      <c r="D1979" s="3">
        <v>0.90741942461604996</v>
      </c>
      <c r="E1979" s="3">
        <v>9.2580575383949801E-2</v>
      </c>
      <c r="F1979" s="3">
        <v>0.99695949442835197</v>
      </c>
      <c r="G1979" s="3">
        <v>3.0405055716478798E-3</v>
      </c>
      <c r="H1979" s="3">
        <v>1</v>
      </c>
      <c r="I1979" s="3">
        <v>0</v>
      </c>
      <c r="J1979" s="3">
        <v>0.997142493724823</v>
      </c>
      <c r="K1979" s="3">
        <v>2.8575062751769998E-3</v>
      </c>
      <c r="L1979" s="3"/>
      <c r="M1979" s="3">
        <f t="shared" si="60"/>
        <v>0.9753803531923062</v>
      </c>
      <c r="N1979" s="3">
        <f t="shared" si="61"/>
        <v>2.4619646807693671E-2</v>
      </c>
      <c r="P1979" s="1">
        <v>1974</v>
      </c>
    </row>
    <row r="1980" spans="2:16" x14ac:dyDescent="0.3">
      <c r="B1980" s="1">
        <v>413</v>
      </c>
      <c r="C1980" s="1">
        <v>2039</v>
      </c>
      <c r="D1980" s="3">
        <v>0.90741942461604996</v>
      </c>
      <c r="E1980" s="3">
        <v>9.2580575383949801E-2</v>
      </c>
      <c r="F1980" s="3">
        <v>0.99425020638579797</v>
      </c>
      <c r="G1980" s="3">
        <v>5.7497936142021601E-3</v>
      </c>
      <c r="H1980" s="3">
        <v>1</v>
      </c>
      <c r="I1980" s="3">
        <v>0</v>
      </c>
      <c r="J1980" s="3">
        <v>0.99999618530273404</v>
      </c>
      <c r="K1980" s="3">
        <v>3.814697265625E-6</v>
      </c>
      <c r="L1980" s="3"/>
      <c r="M1980" s="3">
        <f t="shared" si="60"/>
        <v>0.97541645407614552</v>
      </c>
      <c r="N1980" s="3">
        <f t="shared" si="61"/>
        <v>2.4583545923854398E-2</v>
      </c>
      <c r="P1980" s="1">
        <v>1975</v>
      </c>
    </row>
    <row r="1981" spans="2:16" x14ac:dyDescent="0.3">
      <c r="B1981" s="1">
        <v>80</v>
      </c>
      <c r="C1981" s="1">
        <v>402</v>
      </c>
      <c r="D1981" s="3">
        <v>0.90741942461604996</v>
      </c>
      <c r="E1981" s="3">
        <v>9.2580575383949801E-2</v>
      </c>
      <c r="F1981" s="3">
        <v>0.99488394545754899</v>
      </c>
      <c r="G1981" s="3">
        <v>5.11605454245151E-3</v>
      </c>
      <c r="H1981" s="3">
        <v>1</v>
      </c>
      <c r="I1981" s="3">
        <v>0</v>
      </c>
      <c r="J1981" s="3">
        <v>0.99996376037597701</v>
      </c>
      <c r="K1981" s="3">
        <v>3.62396240234375E-5</v>
      </c>
      <c r="L1981" s="3"/>
      <c r="M1981" s="3">
        <f t="shared" si="60"/>
        <v>0.97556678261239405</v>
      </c>
      <c r="N1981" s="3">
        <f t="shared" si="61"/>
        <v>2.4433217387606187E-2</v>
      </c>
      <c r="P1981" s="1">
        <v>1976</v>
      </c>
    </row>
    <row r="1982" spans="2:16" x14ac:dyDescent="0.3">
      <c r="B1982" s="1">
        <v>1468</v>
      </c>
      <c r="C1982" s="1">
        <v>7377</v>
      </c>
      <c r="D1982" s="3">
        <v>0.90741942461604996</v>
      </c>
      <c r="E1982" s="3">
        <v>9.2580575383949801E-2</v>
      </c>
      <c r="F1982" s="3">
        <v>0.99502649424436795</v>
      </c>
      <c r="G1982" s="3">
        <v>4.9735057556320799E-3</v>
      </c>
      <c r="H1982" s="3">
        <v>1</v>
      </c>
      <c r="I1982" s="3">
        <v>0</v>
      </c>
      <c r="J1982" s="3">
        <v>0.99983716011047397</v>
      </c>
      <c r="K1982" s="3">
        <v>1.62839889526367E-4</v>
      </c>
      <c r="L1982" s="3"/>
      <c r="M1982" s="3">
        <f t="shared" si="60"/>
        <v>0.97557076974272305</v>
      </c>
      <c r="N1982" s="3">
        <f t="shared" si="61"/>
        <v>2.442923025727706E-2</v>
      </c>
      <c r="P1982" s="1">
        <v>1977</v>
      </c>
    </row>
    <row r="1983" spans="2:16" x14ac:dyDescent="0.3">
      <c r="B1983" s="1">
        <v>933</v>
      </c>
      <c r="C1983" s="1">
        <v>4683</v>
      </c>
      <c r="D1983" s="3">
        <v>0.90741942461604996</v>
      </c>
      <c r="E1983" s="3">
        <v>9.2580575383949801E-2</v>
      </c>
      <c r="F1983" s="3">
        <v>0.99491629359759304</v>
      </c>
      <c r="G1983" s="3">
        <v>5.08370640240667E-3</v>
      </c>
      <c r="H1983" s="3">
        <v>1</v>
      </c>
      <c r="I1983" s="3">
        <v>0</v>
      </c>
      <c r="J1983" s="3">
        <v>1</v>
      </c>
      <c r="K1983" s="3">
        <v>0</v>
      </c>
      <c r="L1983" s="3"/>
      <c r="M1983" s="3">
        <f t="shared" si="60"/>
        <v>0.97558392955341078</v>
      </c>
      <c r="N1983" s="3">
        <f t="shared" si="61"/>
        <v>2.4416070446589118E-2</v>
      </c>
      <c r="P1983" s="1">
        <v>1978</v>
      </c>
    </row>
    <row r="1984" spans="2:16" x14ac:dyDescent="0.3">
      <c r="B1984" s="1">
        <v>495</v>
      </c>
      <c r="C1984" s="1">
        <v>2447</v>
      </c>
      <c r="D1984" s="3">
        <v>0.90741942461604996</v>
      </c>
      <c r="E1984" s="3">
        <v>9.2580575383949801E-2</v>
      </c>
      <c r="F1984" s="3">
        <v>0.99578161134681298</v>
      </c>
      <c r="G1984" s="3">
        <v>4.2183886531871701E-3</v>
      </c>
      <c r="H1984" s="3">
        <v>1</v>
      </c>
      <c r="I1984" s="3">
        <v>0</v>
      </c>
      <c r="J1984" s="3">
        <v>0.99969899654388406</v>
      </c>
      <c r="K1984" s="3">
        <v>3.0100345611572298E-4</v>
      </c>
      <c r="L1984" s="3"/>
      <c r="M1984" s="3">
        <f t="shared" si="60"/>
        <v>0.97572500812668683</v>
      </c>
      <c r="N1984" s="3">
        <f t="shared" si="61"/>
        <v>2.4274991873313174E-2</v>
      </c>
      <c r="P1984" s="1">
        <v>1979</v>
      </c>
    </row>
    <row r="1985" spans="2:16" x14ac:dyDescent="0.3">
      <c r="B1985" s="1">
        <v>1182</v>
      </c>
      <c r="C1985" s="1">
        <v>5892</v>
      </c>
      <c r="D1985" s="3">
        <v>0.90741942461604996</v>
      </c>
      <c r="E1985" s="3">
        <v>9.2580575383949801E-2</v>
      </c>
      <c r="F1985" s="3">
        <v>0.99617631538877105</v>
      </c>
      <c r="G1985" s="3">
        <v>3.8236846112286601E-3</v>
      </c>
      <c r="H1985" s="3">
        <v>1</v>
      </c>
      <c r="I1985" s="3">
        <v>0</v>
      </c>
      <c r="J1985" s="3">
        <v>0.99983978271484397</v>
      </c>
      <c r="K1985" s="3">
        <v>1.6021728515625E-4</v>
      </c>
      <c r="L1985" s="3"/>
      <c r="M1985" s="3">
        <f t="shared" si="60"/>
        <v>0.97585888067991622</v>
      </c>
      <c r="N1985" s="3">
        <f t="shared" si="61"/>
        <v>2.4141119320083677E-2</v>
      </c>
      <c r="P1985" s="1">
        <v>1980</v>
      </c>
    </row>
    <row r="1986" spans="2:16" x14ac:dyDescent="0.3">
      <c r="B1986" s="1">
        <v>1010</v>
      </c>
      <c r="C1986" s="1">
        <v>5073</v>
      </c>
      <c r="D1986" s="3">
        <v>0.90741942461604996</v>
      </c>
      <c r="E1986" s="3">
        <v>9.2580575383949801E-2</v>
      </c>
      <c r="F1986" s="3">
        <v>0.99613156661148305</v>
      </c>
      <c r="G1986" s="3">
        <v>3.8684333885174401E-3</v>
      </c>
      <c r="H1986" s="3">
        <v>1</v>
      </c>
      <c r="I1986" s="3">
        <v>0</v>
      </c>
      <c r="J1986" s="3">
        <v>0.999941825866699</v>
      </c>
      <c r="K1986" s="3">
        <v>5.8174133300781203E-5</v>
      </c>
      <c r="L1986" s="3"/>
      <c r="M1986" s="3">
        <f t="shared" si="60"/>
        <v>0.97587320427355806</v>
      </c>
      <c r="N1986" s="3">
        <f t="shared" si="61"/>
        <v>2.4126795726442007E-2</v>
      </c>
      <c r="P1986" s="1">
        <v>1981</v>
      </c>
    </row>
    <row r="1987" spans="2:16" x14ac:dyDescent="0.3">
      <c r="B1987" s="1">
        <v>1733</v>
      </c>
      <c r="C1987" s="1">
        <v>8695</v>
      </c>
      <c r="D1987" s="3">
        <v>0.90741942461604996</v>
      </c>
      <c r="E1987" s="3">
        <v>9.2580575383949801E-2</v>
      </c>
      <c r="F1987" s="3">
        <v>0.99625934913425995</v>
      </c>
      <c r="G1987" s="3">
        <v>3.7406508657397402E-3</v>
      </c>
      <c r="H1987" s="3">
        <v>1</v>
      </c>
      <c r="I1987" s="3">
        <v>0</v>
      </c>
      <c r="J1987" s="3">
        <v>0.99991834163665805</v>
      </c>
      <c r="K1987" s="3">
        <v>8.1658363342285197E-5</v>
      </c>
      <c r="L1987" s="3"/>
      <c r="M1987" s="3">
        <f t="shared" si="60"/>
        <v>0.97589927884674199</v>
      </c>
      <c r="N1987" s="3">
        <f t="shared" si="61"/>
        <v>2.4100721153257957E-2</v>
      </c>
      <c r="P1987" s="1">
        <v>1982</v>
      </c>
    </row>
    <row r="1988" spans="2:16" x14ac:dyDescent="0.3">
      <c r="B1988" s="1">
        <v>1228</v>
      </c>
      <c r="C1988" s="1">
        <v>6115</v>
      </c>
      <c r="D1988" s="3">
        <v>0.90741942461604996</v>
      </c>
      <c r="E1988" s="3">
        <v>9.2580575383949801E-2</v>
      </c>
      <c r="F1988" s="3">
        <v>0.99635532995507303</v>
      </c>
      <c r="G1988" s="3">
        <v>3.6446700449272299E-3</v>
      </c>
      <c r="H1988" s="3">
        <v>1</v>
      </c>
      <c r="I1988" s="3">
        <v>0</v>
      </c>
      <c r="J1988" s="3">
        <v>0.99989688396453902</v>
      </c>
      <c r="K1988" s="3">
        <v>1.03116035461426E-4</v>
      </c>
      <c r="L1988" s="3"/>
      <c r="M1988" s="3">
        <f t="shared" si="60"/>
        <v>0.97591790963391556</v>
      </c>
      <c r="N1988" s="3">
        <f t="shared" si="61"/>
        <v>2.4082090366084614E-2</v>
      </c>
      <c r="P1988" s="1">
        <v>1983</v>
      </c>
    </row>
    <row r="1989" spans="2:16" x14ac:dyDescent="0.3">
      <c r="B1989" s="1">
        <v>1040</v>
      </c>
      <c r="C1989" s="1">
        <v>5212</v>
      </c>
      <c r="D1989" s="3">
        <v>0.90741942461604996</v>
      </c>
      <c r="E1989" s="3">
        <v>9.2580575383949801E-2</v>
      </c>
      <c r="F1989" s="3">
        <v>0.99677693351247298</v>
      </c>
      <c r="G1989" s="3">
        <v>3.2230664875275098E-3</v>
      </c>
      <c r="H1989" s="3">
        <v>1</v>
      </c>
      <c r="I1989" s="3">
        <v>0</v>
      </c>
      <c r="J1989" s="3">
        <v>0.99964320659637496</v>
      </c>
      <c r="K1989" s="3">
        <v>3.5679340362548801E-4</v>
      </c>
      <c r="L1989" s="3"/>
      <c r="M1989" s="3">
        <f t="shared" si="60"/>
        <v>0.9759598911812245</v>
      </c>
      <c r="N1989" s="3">
        <f t="shared" si="61"/>
        <v>2.4040108818775701E-2</v>
      </c>
      <c r="P1989" s="1">
        <v>1984</v>
      </c>
    </row>
    <row r="1990" spans="2:16" x14ac:dyDescent="0.3">
      <c r="B1990" s="1">
        <v>1692</v>
      </c>
      <c r="C1990" s="1">
        <v>8510</v>
      </c>
      <c r="D1990" s="3">
        <v>0.90741942461604996</v>
      </c>
      <c r="E1990" s="3">
        <v>9.2580575383949801E-2</v>
      </c>
      <c r="F1990" s="3">
        <v>0.99677693351247298</v>
      </c>
      <c r="G1990" s="3">
        <v>3.2230664875275098E-3</v>
      </c>
      <c r="H1990" s="3">
        <v>1</v>
      </c>
      <c r="I1990" s="3">
        <v>0</v>
      </c>
      <c r="J1990" s="3">
        <v>0.99964320659637496</v>
      </c>
      <c r="K1990" s="3">
        <v>3.5679340362548801E-4</v>
      </c>
      <c r="L1990" s="3"/>
      <c r="M1990" s="3">
        <f t="shared" ref="M1990:M2005" si="62">+AVERAGE(D1990,F1990,H1990,J1990)</f>
        <v>0.9759598911812245</v>
      </c>
      <c r="N1990" s="3">
        <f t="shared" ref="N1990:N2005" si="63">+AVERAGE(E1990,G1990,I1990,K1990)</f>
        <v>2.4040108818775701E-2</v>
      </c>
      <c r="P1990" s="1">
        <v>1985</v>
      </c>
    </row>
    <row r="1991" spans="2:16" x14ac:dyDescent="0.3">
      <c r="B1991" s="1">
        <v>867</v>
      </c>
      <c r="C1991" s="1">
        <v>4350</v>
      </c>
      <c r="D1991" s="3">
        <v>0.90741942461604996</v>
      </c>
      <c r="E1991" s="3">
        <v>9.2580575383949801E-2</v>
      </c>
      <c r="F1991" s="3">
        <v>0.99677461613567497</v>
      </c>
      <c r="G1991" s="3">
        <v>3.2253838643248002E-3</v>
      </c>
      <c r="H1991" s="3">
        <v>1</v>
      </c>
      <c r="I1991" s="3">
        <v>0</v>
      </c>
      <c r="J1991" s="3">
        <v>0.99968588352203402</v>
      </c>
      <c r="K1991" s="3">
        <v>3.1411647796630897E-4</v>
      </c>
      <c r="L1991" s="3"/>
      <c r="M1991" s="3">
        <f t="shared" si="62"/>
        <v>0.9759699810684398</v>
      </c>
      <c r="N1991" s="3">
        <f t="shared" si="63"/>
        <v>2.4030018931560228E-2</v>
      </c>
      <c r="P1991" s="1">
        <v>1986</v>
      </c>
    </row>
    <row r="1992" spans="2:16" x14ac:dyDescent="0.3">
      <c r="B1992" s="1">
        <v>1102</v>
      </c>
      <c r="C1992" s="1">
        <v>5585</v>
      </c>
      <c r="D1992" s="3">
        <v>0.90741942461604996</v>
      </c>
      <c r="E1992" s="3">
        <v>9.2580575383949801E-2</v>
      </c>
      <c r="F1992" s="3">
        <v>0.99652888729280198</v>
      </c>
      <c r="G1992" s="3">
        <v>3.4711127071978998E-3</v>
      </c>
      <c r="H1992" s="3">
        <v>1</v>
      </c>
      <c r="I1992" s="3">
        <v>0</v>
      </c>
      <c r="J1992" s="3">
        <v>0.99998831748962402</v>
      </c>
      <c r="K1992" s="3">
        <v>1.16825103759766E-5</v>
      </c>
      <c r="L1992" s="3"/>
      <c r="M1992" s="3">
        <f t="shared" si="62"/>
        <v>0.97598415734961896</v>
      </c>
      <c r="N1992" s="3">
        <f t="shared" si="63"/>
        <v>2.4015842650380918E-2</v>
      </c>
      <c r="P1992" s="1">
        <v>1987</v>
      </c>
    </row>
    <row r="1993" spans="2:16" x14ac:dyDescent="0.3">
      <c r="B1993" s="1">
        <v>461</v>
      </c>
      <c r="C1993" s="1">
        <v>2288</v>
      </c>
      <c r="D1993" s="3">
        <v>0.90741942461604996</v>
      </c>
      <c r="E1993" s="3">
        <v>9.2580575383949801E-2</v>
      </c>
      <c r="F1993" s="3">
        <v>0.99653674009659399</v>
      </c>
      <c r="G1993" s="3">
        <v>3.4632599034059102E-3</v>
      </c>
      <c r="H1993" s="3">
        <v>1</v>
      </c>
      <c r="I1993" s="3">
        <v>0</v>
      </c>
      <c r="J1993" s="3">
        <v>0.99999392032623302</v>
      </c>
      <c r="K1993" s="3">
        <v>6.0796737670898404E-6</v>
      </c>
      <c r="L1993" s="3"/>
      <c r="M1993" s="3">
        <f t="shared" si="62"/>
        <v>0.97598752125971922</v>
      </c>
      <c r="N1993" s="3">
        <f t="shared" si="63"/>
        <v>2.4012478740280702E-2</v>
      </c>
      <c r="P1993" s="1">
        <v>1988</v>
      </c>
    </row>
    <row r="1994" spans="2:16" x14ac:dyDescent="0.3">
      <c r="B1994" s="1">
        <v>1122</v>
      </c>
      <c r="C1994" s="1">
        <v>5663</v>
      </c>
      <c r="D1994" s="3">
        <v>0.90741942461604996</v>
      </c>
      <c r="E1994" s="3">
        <v>9.2580575383949801E-2</v>
      </c>
      <c r="F1994" s="3">
        <v>0.99681264108363399</v>
      </c>
      <c r="G1994" s="3">
        <v>3.1873589163660399E-3</v>
      </c>
      <c r="H1994" s="3">
        <v>1</v>
      </c>
      <c r="I1994" s="3">
        <v>0</v>
      </c>
      <c r="J1994" s="3">
        <v>0.99999725818634</v>
      </c>
      <c r="K1994" s="3">
        <v>2.74181365966797E-6</v>
      </c>
      <c r="L1994" s="3"/>
      <c r="M1994" s="3">
        <f t="shared" si="62"/>
        <v>0.97605733097150593</v>
      </c>
      <c r="N1994" s="3">
        <f t="shared" si="63"/>
        <v>2.3942669028493877E-2</v>
      </c>
      <c r="P1994" s="1">
        <v>1989</v>
      </c>
    </row>
    <row r="1995" spans="2:16" x14ac:dyDescent="0.3">
      <c r="B1995" s="1">
        <v>478</v>
      </c>
      <c r="C1995" s="1">
        <v>2370</v>
      </c>
      <c r="D1995" s="3">
        <v>0.90741942461604996</v>
      </c>
      <c r="E1995" s="3">
        <v>9.2580575383949801E-2</v>
      </c>
      <c r="F1995" s="3">
        <v>0.99694188758192204</v>
      </c>
      <c r="G1995" s="3">
        <v>3.0581124180776701E-3</v>
      </c>
      <c r="H1995" s="3">
        <v>1</v>
      </c>
      <c r="I1995" s="3">
        <v>0</v>
      </c>
      <c r="J1995" s="3">
        <v>0.99999964237213101</v>
      </c>
      <c r="K1995" s="3">
        <v>3.5762786865234401E-7</v>
      </c>
      <c r="L1995" s="3"/>
      <c r="M1995" s="3">
        <f t="shared" si="62"/>
        <v>0.97609023864252575</v>
      </c>
      <c r="N1995" s="3">
        <f t="shared" si="63"/>
        <v>2.3909761357474031E-2</v>
      </c>
      <c r="P1995" s="1">
        <v>1990</v>
      </c>
    </row>
    <row r="1996" spans="2:16" x14ac:dyDescent="0.3">
      <c r="B1996" s="1">
        <v>522</v>
      </c>
      <c r="C1996" s="1">
        <v>2549</v>
      </c>
      <c r="D1996" s="3">
        <v>0.90741942461604996</v>
      </c>
      <c r="E1996" s="3">
        <v>9.2580575383949801E-2</v>
      </c>
      <c r="F1996" s="3">
        <v>0.99768721770981705</v>
      </c>
      <c r="G1996" s="3">
        <v>2.31278229018258E-3</v>
      </c>
      <c r="H1996" s="3">
        <v>1</v>
      </c>
      <c r="I1996" s="3">
        <v>0</v>
      </c>
      <c r="J1996" s="3">
        <v>0.99999892711639404</v>
      </c>
      <c r="K1996" s="3">
        <v>1.07288360595703E-6</v>
      </c>
      <c r="L1996" s="3"/>
      <c r="M1996" s="3">
        <f t="shared" si="62"/>
        <v>0.97627639236056529</v>
      </c>
      <c r="N1996" s="3">
        <f t="shared" si="63"/>
        <v>2.3723607639434586E-2</v>
      </c>
      <c r="P1996" s="1">
        <v>1991</v>
      </c>
    </row>
    <row r="1997" spans="2:16" x14ac:dyDescent="0.3">
      <c r="B1997" s="1">
        <v>822</v>
      </c>
      <c r="C1997" s="1">
        <v>4111</v>
      </c>
      <c r="D1997" s="3">
        <v>0.90741942461604996</v>
      </c>
      <c r="E1997" s="3">
        <v>9.2580575383949801E-2</v>
      </c>
      <c r="F1997" s="3">
        <v>0.99830791985690503</v>
      </c>
      <c r="G1997" s="3">
        <v>1.6920801430952901E-3</v>
      </c>
      <c r="H1997" s="3">
        <v>1</v>
      </c>
      <c r="I1997" s="3">
        <v>0</v>
      </c>
      <c r="J1997" s="3">
        <v>0.99998462200164795</v>
      </c>
      <c r="K1997" s="3">
        <v>1.5377998352050802E-5</v>
      </c>
      <c r="L1997" s="3"/>
      <c r="M1997" s="3">
        <f t="shared" si="62"/>
        <v>0.97642799161865068</v>
      </c>
      <c r="N1997" s="3">
        <f t="shared" si="63"/>
        <v>2.3572008381349284E-2</v>
      </c>
      <c r="P1997" s="1">
        <v>1992</v>
      </c>
    </row>
    <row r="1998" spans="2:16" x14ac:dyDescent="0.3">
      <c r="B1998" s="1">
        <v>1913</v>
      </c>
      <c r="C1998" s="1">
        <v>9579</v>
      </c>
      <c r="D1998" s="3">
        <v>0.90741942461604996</v>
      </c>
      <c r="E1998" s="3">
        <v>9.2580575383949801E-2</v>
      </c>
      <c r="F1998" s="3">
        <v>0.99839314341367102</v>
      </c>
      <c r="G1998" s="3">
        <v>1.60685658632947E-3</v>
      </c>
      <c r="H1998" s="3">
        <v>1</v>
      </c>
      <c r="I1998" s="3">
        <v>0</v>
      </c>
      <c r="J1998" s="3">
        <v>0.99999213218688998</v>
      </c>
      <c r="K1998" s="3">
        <v>7.8678131103515608E-6</v>
      </c>
      <c r="L1998" s="3"/>
      <c r="M1998" s="3">
        <f t="shared" si="62"/>
        <v>0.9764511750541528</v>
      </c>
      <c r="N1998" s="3">
        <f t="shared" si="63"/>
        <v>2.3548824945847407E-2</v>
      </c>
      <c r="P1998" s="1">
        <v>1993</v>
      </c>
    </row>
    <row r="1999" spans="2:16" x14ac:dyDescent="0.3">
      <c r="B1999" s="1">
        <v>1297</v>
      </c>
      <c r="C1999" s="1">
        <v>6484</v>
      </c>
      <c r="D1999" s="3">
        <v>0.90741942461604996</v>
      </c>
      <c r="E1999" s="3">
        <v>9.2580575383949801E-2</v>
      </c>
      <c r="F1999" s="3">
        <v>0.99867266316954395</v>
      </c>
      <c r="G1999" s="3">
        <v>1.32733683045615E-3</v>
      </c>
      <c r="H1999" s="3">
        <v>1</v>
      </c>
      <c r="I1999" s="3">
        <v>0</v>
      </c>
      <c r="J1999" s="3">
        <v>0.999925136566162</v>
      </c>
      <c r="K1999" s="3">
        <v>7.4863433837890598E-5</v>
      </c>
      <c r="L1999" s="3"/>
      <c r="M1999" s="3">
        <f t="shared" si="62"/>
        <v>0.97650430608793903</v>
      </c>
      <c r="N1999" s="3">
        <f t="shared" si="63"/>
        <v>2.349569391206096E-2</v>
      </c>
      <c r="P1999" s="1">
        <v>1994</v>
      </c>
    </row>
    <row r="2000" spans="2:16" x14ac:dyDescent="0.3">
      <c r="B2000" s="1">
        <v>1478</v>
      </c>
      <c r="C2000" s="1">
        <v>7410</v>
      </c>
      <c r="D2000" s="3">
        <v>0.90741942461604996</v>
      </c>
      <c r="E2000" s="3">
        <v>9.2580575383949801E-2</v>
      </c>
      <c r="F2000" s="3">
        <v>0.9986872964911</v>
      </c>
      <c r="G2000" s="3">
        <v>1.31270350889981E-3</v>
      </c>
      <c r="H2000" s="3">
        <v>1</v>
      </c>
      <c r="I2000" s="3">
        <v>0</v>
      </c>
      <c r="J2000" s="3">
        <v>0.99992048740386996</v>
      </c>
      <c r="K2000" s="3">
        <v>7.9512596130371094E-5</v>
      </c>
      <c r="L2000" s="3"/>
      <c r="M2000" s="3">
        <f t="shared" si="62"/>
        <v>0.97650680212775498</v>
      </c>
      <c r="N2000" s="3">
        <f t="shared" si="63"/>
        <v>2.3493197872244995E-2</v>
      </c>
      <c r="P2000" s="1">
        <v>1995</v>
      </c>
    </row>
    <row r="2001" spans="2:16" x14ac:dyDescent="0.3">
      <c r="B2001" s="1">
        <v>1539</v>
      </c>
      <c r="C2001" s="1">
        <v>7708</v>
      </c>
      <c r="D2001" s="3">
        <v>0.90741942461604996</v>
      </c>
      <c r="E2001" s="3">
        <v>9.2580575383949801E-2</v>
      </c>
      <c r="F2001" s="3">
        <v>0.99874044896190195</v>
      </c>
      <c r="G2001" s="3">
        <v>1.2595510380980599E-3</v>
      </c>
      <c r="H2001" s="3">
        <v>1</v>
      </c>
      <c r="I2001" s="3">
        <v>0</v>
      </c>
      <c r="J2001" s="3">
        <v>0.99988663196563698</v>
      </c>
      <c r="K2001" s="3">
        <v>1.13368034362793E-4</v>
      </c>
      <c r="L2001" s="3"/>
      <c r="M2001" s="3">
        <f t="shared" si="62"/>
        <v>0.97651162638589728</v>
      </c>
      <c r="N2001" s="3">
        <f t="shared" si="63"/>
        <v>2.3488373614102664E-2</v>
      </c>
      <c r="P2001" s="1">
        <v>1996</v>
      </c>
    </row>
    <row r="2002" spans="2:16" x14ac:dyDescent="0.3">
      <c r="B2002" s="1">
        <v>1990</v>
      </c>
      <c r="C2002" s="1">
        <v>9945</v>
      </c>
      <c r="D2002" s="3">
        <v>0.90741942461604996</v>
      </c>
      <c r="E2002" s="3">
        <v>9.2580575383949801E-2</v>
      </c>
      <c r="F2002" s="3">
        <v>0.99869149641348198</v>
      </c>
      <c r="G2002" s="3">
        <v>1.3085035865175901E-3</v>
      </c>
      <c r="H2002" s="3">
        <v>1</v>
      </c>
      <c r="I2002" s="3">
        <v>0</v>
      </c>
      <c r="J2002" s="3">
        <v>0.99999618530273404</v>
      </c>
      <c r="K2002" s="3">
        <v>3.814697265625E-6</v>
      </c>
      <c r="L2002" s="3"/>
      <c r="M2002" s="3">
        <f t="shared" si="62"/>
        <v>0.97652677658306641</v>
      </c>
      <c r="N2002" s="3">
        <f t="shared" si="63"/>
        <v>2.3473223416933253E-2</v>
      </c>
      <c r="P2002" s="1">
        <v>1997</v>
      </c>
    </row>
    <row r="2003" spans="2:16" x14ac:dyDescent="0.3">
      <c r="B2003" s="1">
        <v>805</v>
      </c>
      <c r="C2003" s="1">
        <v>4021</v>
      </c>
      <c r="D2003" s="3">
        <v>0.90741942461604996</v>
      </c>
      <c r="E2003" s="3">
        <v>9.2580575383949801E-2</v>
      </c>
      <c r="F2003" s="3">
        <v>0.99924739386293304</v>
      </c>
      <c r="G2003" s="3">
        <v>7.5260613706740296E-4</v>
      </c>
      <c r="H2003" s="3">
        <v>1</v>
      </c>
      <c r="I2003" s="3">
        <v>0</v>
      </c>
      <c r="J2003" s="3">
        <v>0.99998760223388705</v>
      </c>
      <c r="K2003" s="3">
        <v>1.2397766113281199E-5</v>
      </c>
      <c r="L2003" s="3"/>
      <c r="M2003" s="3">
        <f t="shared" si="62"/>
        <v>0.97666360517821749</v>
      </c>
      <c r="N2003" s="3">
        <f t="shared" si="63"/>
        <v>2.3336394821782621E-2</v>
      </c>
      <c r="P2003" s="1">
        <v>1998</v>
      </c>
    </row>
    <row r="2004" spans="2:16" x14ac:dyDescent="0.3">
      <c r="B2004" s="1">
        <v>697</v>
      </c>
      <c r="C2004" s="1">
        <v>3410</v>
      </c>
      <c r="D2004" s="3">
        <v>0.90741942461604996</v>
      </c>
      <c r="E2004" s="3">
        <v>9.2580575383949801E-2</v>
      </c>
      <c r="F2004" s="3">
        <v>0.99931367967197904</v>
      </c>
      <c r="G2004" s="3">
        <v>6.8632032802122295E-4</v>
      </c>
      <c r="H2004" s="3">
        <v>1</v>
      </c>
      <c r="I2004" s="3">
        <v>0</v>
      </c>
      <c r="J2004" s="3">
        <v>0.99999034404754605</v>
      </c>
      <c r="K2004" s="3">
        <v>9.6559524536132796E-6</v>
      </c>
      <c r="L2004" s="3"/>
      <c r="M2004" s="3">
        <f t="shared" si="62"/>
        <v>0.97668086208389371</v>
      </c>
      <c r="N2004" s="3">
        <f t="shared" si="63"/>
        <v>2.331913791610616E-2</v>
      </c>
      <c r="P2004" s="1">
        <v>1999</v>
      </c>
    </row>
    <row r="2005" spans="2:16" x14ac:dyDescent="0.3">
      <c r="B2005" s="1">
        <v>88</v>
      </c>
      <c r="C2005" s="1">
        <v>437</v>
      </c>
      <c r="D2005" s="3">
        <v>0.90741942461604996</v>
      </c>
      <c r="E2005" s="3">
        <v>9.2580575383949801E-2</v>
      </c>
      <c r="F2005" s="3">
        <v>0.99934548165984904</v>
      </c>
      <c r="G2005" s="3">
        <v>6.5451834015134902E-4</v>
      </c>
      <c r="H2005" s="3">
        <v>1</v>
      </c>
      <c r="I2005" s="3">
        <v>0</v>
      </c>
      <c r="J2005" s="3">
        <v>0.99999153614044201</v>
      </c>
      <c r="K2005" s="3">
        <v>8.4638595581054704E-6</v>
      </c>
      <c r="L2005" s="3"/>
      <c r="M2005" s="3">
        <f t="shared" si="62"/>
        <v>0.97668911060408525</v>
      </c>
      <c r="N2005" s="3">
        <f t="shared" si="63"/>
        <v>2.3310889395914813E-2</v>
      </c>
      <c r="P2005" s="1">
        <v>2000</v>
      </c>
    </row>
  </sheetData>
  <autoFilter ref="B5:P2004" xr:uid="{6C9C65C0-E248-400C-A29B-EDC514F9DD68}">
    <sortState xmlns:xlrd2="http://schemas.microsoft.com/office/spreadsheetml/2017/richdata2" ref="B6:P2005">
      <sortCondition descending="1" ref="N5:N2004"/>
    </sortState>
  </autoFilter>
  <conditionalFormatting sqref="M237:N200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23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5C7DB-E756-4584-90C8-E65B78649857}">
  <sheetPr>
    <tabColor theme="1"/>
  </sheetPr>
  <dimension ref="A1"/>
  <sheetViews>
    <sheetView workbookViewId="0">
      <selection activeCell="A27" sqref="A27"/>
    </sheetView>
  </sheetViews>
  <sheetFormatPr baseColWidth="10" defaultRowHeight="14.4" x14ac:dyDescent="0.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98336-EB53-4C15-89C3-80E506572602}">
  <dimension ref="A1:L10001"/>
  <sheetViews>
    <sheetView workbookViewId="0">
      <selection activeCell="C8" sqref="C8"/>
    </sheetView>
  </sheetViews>
  <sheetFormatPr baseColWidth="10" defaultRowHeight="14.4" x14ac:dyDescent="0.3"/>
  <cols>
    <col min="3" max="3" width="18.5546875" bestFit="1" customWidth="1"/>
    <col min="4" max="4" width="15.88671875" bestFit="1" customWidth="1"/>
    <col min="6" max="6" width="34" bestFit="1" customWidth="1"/>
    <col min="7" max="7" width="19.5546875" bestFit="1" customWidth="1"/>
    <col min="10" max="10" width="15.77734375" customWidth="1"/>
  </cols>
  <sheetData>
    <row r="1" spans="1:12" x14ac:dyDescent="0.3">
      <c r="A1" s="6" t="s">
        <v>114</v>
      </c>
      <c r="B1" s="6" t="s">
        <v>94</v>
      </c>
      <c r="C1" s="6" t="s">
        <v>95</v>
      </c>
      <c r="D1" s="6" t="s">
        <v>96</v>
      </c>
      <c r="E1" s="6" t="s">
        <v>97</v>
      </c>
      <c r="F1" s="6" t="s">
        <v>98</v>
      </c>
      <c r="G1" s="6" t="s">
        <v>117</v>
      </c>
      <c r="H1" s="6" t="s">
        <v>99</v>
      </c>
      <c r="I1" s="6" t="s">
        <v>100</v>
      </c>
      <c r="J1" s="6" t="s">
        <v>101</v>
      </c>
      <c r="K1" s="6" t="s">
        <v>102</v>
      </c>
      <c r="L1" s="6" t="s">
        <v>103</v>
      </c>
    </row>
    <row r="2" spans="1:12" x14ac:dyDescent="0.3">
      <c r="A2" t="s">
        <v>115</v>
      </c>
      <c r="B2">
        <v>2876</v>
      </c>
      <c r="C2">
        <v>0.63</v>
      </c>
      <c r="D2">
        <v>0.84</v>
      </c>
      <c r="E2">
        <v>3</v>
      </c>
      <c r="F2">
        <v>269</v>
      </c>
      <c r="G2">
        <v>2</v>
      </c>
      <c r="H2">
        <v>0</v>
      </c>
      <c r="I2">
        <v>0</v>
      </c>
      <c r="J2" t="s">
        <v>119</v>
      </c>
      <c r="K2" t="s">
        <v>104</v>
      </c>
      <c r="L2" t="s">
        <v>79</v>
      </c>
    </row>
    <row r="3" spans="1:12" x14ac:dyDescent="0.3">
      <c r="A3" t="s">
        <v>115</v>
      </c>
      <c r="B3">
        <v>7883</v>
      </c>
      <c r="C3">
        <v>0.11</v>
      </c>
      <c r="D3">
        <v>0.93</v>
      </c>
      <c r="E3">
        <v>7</v>
      </c>
      <c r="F3">
        <v>284</v>
      </c>
      <c r="G3">
        <v>4</v>
      </c>
      <c r="H3">
        <v>0</v>
      </c>
      <c r="I3">
        <v>0</v>
      </c>
      <c r="J3" t="s">
        <v>105</v>
      </c>
      <c r="K3" t="s">
        <v>104</v>
      </c>
      <c r="L3" t="s">
        <v>80</v>
      </c>
    </row>
    <row r="4" spans="1:12" x14ac:dyDescent="0.3">
      <c r="A4" t="s">
        <v>115</v>
      </c>
      <c r="B4">
        <v>4089</v>
      </c>
      <c r="C4">
        <v>0.6</v>
      </c>
      <c r="D4">
        <v>0.42</v>
      </c>
      <c r="E4">
        <v>2</v>
      </c>
      <c r="F4">
        <v>109</v>
      </c>
      <c r="G4">
        <v>6</v>
      </c>
      <c r="H4">
        <v>0</v>
      </c>
      <c r="I4">
        <v>0</v>
      </c>
      <c r="J4" t="s">
        <v>106</v>
      </c>
      <c r="K4" t="s">
        <v>104</v>
      </c>
      <c r="L4" t="s">
        <v>79</v>
      </c>
    </row>
    <row r="5" spans="1:12" x14ac:dyDescent="0.3">
      <c r="A5" t="s">
        <v>115</v>
      </c>
      <c r="B5">
        <v>8828</v>
      </c>
      <c r="C5">
        <v>0.38</v>
      </c>
      <c r="D5">
        <v>0.49</v>
      </c>
      <c r="E5">
        <v>4</v>
      </c>
      <c r="F5">
        <v>196</v>
      </c>
      <c r="G5">
        <v>3</v>
      </c>
      <c r="H5">
        <v>0</v>
      </c>
      <c r="I5">
        <v>1</v>
      </c>
      <c r="J5" t="s">
        <v>118</v>
      </c>
      <c r="K5" t="s">
        <v>107</v>
      </c>
      <c r="L5" t="s">
        <v>79</v>
      </c>
    </row>
    <row r="6" spans="1:12" x14ac:dyDescent="0.3">
      <c r="A6" t="s">
        <v>115</v>
      </c>
      <c r="B6">
        <v>9401</v>
      </c>
      <c r="C6">
        <v>0.11</v>
      </c>
      <c r="D6">
        <v>0.83</v>
      </c>
      <c r="E6" s="7">
        <v>6</v>
      </c>
      <c r="F6">
        <v>244</v>
      </c>
      <c r="G6">
        <v>4</v>
      </c>
      <c r="H6">
        <v>0</v>
      </c>
      <c r="I6">
        <v>0</v>
      </c>
      <c r="J6" t="s">
        <v>108</v>
      </c>
      <c r="K6" t="s">
        <v>104</v>
      </c>
      <c r="L6" t="s">
        <v>80</v>
      </c>
    </row>
    <row r="7" spans="1:12" x14ac:dyDescent="0.3">
      <c r="A7" t="s">
        <v>115</v>
      </c>
      <c r="B7">
        <v>456</v>
      </c>
      <c r="C7">
        <v>0.77</v>
      </c>
      <c r="D7">
        <v>0.57999999999999996</v>
      </c>
      <c r="E7">
        <v>4</v>
      </c>
      <c r="F7">
        <v>243</v>
      </c>
      <c r="G7">
        <v>4</v>
      </c>
      <c r="H7">
        <v>1</v>
      </c>
      <c r="I7" s="7">
        <v>1</v>
      </c>
      <c r="J7" t="s">
        <v>106</v>
      </c>
      <c r="K7" t="s">
        <v>109</v>
      </c>
      <c r="L7" t="s">
        <v>79</v>
      </c>
    </row>
    <row r="8" spans="1:12" x14ac:dyDescent="0.3">
      <c r="A8" t="s">
        <v>115</v>
      </c>
      <c r="B8">
        <v>5278</v>
      </c>
      <c r="C8">
        <v>0.45</v>
      </c>
      <c r="D8">
        <v>0.51</v>
      </c>
      <c r="E8">
        <v>2</v>
      </c>
      <c r="F8">
        <v>147</v>
      </c>
      <c r="G8">
        <v>3</v>
      </c>
      <c r="H8">
        <v>0</v>
      </c>
      <c r="I8">
        <v>0</v>
      </c>
      <c r="J8" t="s">
        <v>106</v>
      </c>
      <c r="K8" t="s">
        <v>104</v>
      </c>
      <c r="L8" t="s">
        <v>80</v>
      </c>
    </row>
    <row r="9" spans="1:12" x14ac:dyDescent="0.3">
      <c r="A9" t="s">
        <v>115</v>
      </c>
      <c r="B9">
        <v>8918</v>
      </c>
      <c r="C9">
        <v>0.95</v>
      </c>
      <c r="D9">
        <v>0.68</v>
      </c>
      <c r="E9">
        <v>5</v>
      </c>
      <c r="F9">
        <v>225</v>
      </c>
      <c r="G9">
        <v>3</v>
      </c>
      <c r="H9">
        <v>0</v>
      </c>
      <c r="I9">
        <v>0</v>
      </c>
      <c r="J9" t="s">
        <v>106</v>
      </c>
      <c r="K9" t="s">
        <v>109</v>
      </c>
      <c r="L9" t="s">
        <v>79</v>
      </c>
    </row>
    <row r="10" spans="1:12" x14ac:dyDescent="0.3">
      <c r="A10" t="s">
        <v>115</v>
      </c>
      <c r="B10">
        <v>5510</v>
      </c>
      <c r="C10">
        <v>0.37</v>
      </c>
      <c r="D10">
        <v>0.54</v>
      </c>
      <c r="E10">
        <v>2</v>
      </c>
      <c r="F10">
        <v>145</v>
      </c>
      <c r="G10">
        <v>3</v>
      </c>
      <c r="H10">
        <v>0</v>
      </c>
      <c r="I10">
        <v>0</v>
      </c>
      <c r="J10" t="s">
        <v>120</v>
      </c>
      <c r="K10" t="s">
        <v>109</v>
      </c>
      <c r="L10" t="s">
        <v>80</v>
      </c>
    </row>
    <row r="11" spans="1:12" x14ac:dyDescent="0.3">
      <c r="A11" t="s">
        <v>115</v>
      </c>
      <c r="B11">
        <v>4563</v>
      </c>
      <c r="C11">
        <v>0.8</v>
      </c>
      <c r="D11">
        <v>0.81</v>
      </c>
      <c r="E11">
        <v>5</v>
      </c>
      <c r="F11">
        <v>248</v>
      </c>
      <c r="G11">
        <v>2</v>
      </c>
      <c r="H11">
        <v>1</v>
      </c>
      <c r="I11">
        <v>0</v>
      </c>
      <c r="J11" t="s">
        <v>120</v>
      </c>
      <c r="K11" t="s">
        <v>104</v>
      </c>
      <c r="L11" t="s">
        <v>79</v>
      </c>
    </row>
    <row r="12" spans="1:12" x14ac:dyDescent="0.3">
      <c r="A12" t="s">
        <v>115</v>
      </c>
      <c r="B12">
        <v>9559</v>
      </c>
      <c r="C12">
        <v>0.95</v>
      </c>
      <c r="D12">
        <v>0.78</v>
      </c>
      <c r="E12">
        <v>3</v>
      </c>
      <c r="F12">
        <v>204</v>
      </c>
      <c r="G12">
        <v>2</v>
      </c>
      <c r="H12">
        <v>1</v>
      </c>
      <c r="I12">
        <v>0</v>
      </c>
      <c r="J12" t="s">
        <v>110</v>
      </c>
      <c r="K12" t="s">
        <v>109</v>
      </c>
      <c r="L12" t="s">
        <v>79</v>
      </c>
    </row>
    <row r="13" spans="1:12" x14ac:dyDescent="0.3">
      <c r="A13" t="s">
        <v>115</v>
      </c>
      <c r="B13">
        <v>4529</v>
      </c>
      <c r="C13">
        <v>0.43</v>
      </c>
      <c r="D13">
        <v>0.44</v>
      </c>
      <c r="E13">
        <v>5</v>
      </c>
      <c r="F13">
        <v>213</v>
      </c>
      <c r="G13">
        <v>3</v>
      </c>
      <c r="H13">
        <v>0</v>
      </c>
      <c r="I13">
        <v>0</v>
      </c>
      <c r="J13" t="s">
        <v>106</v>
      </c>
      <c r="K13" t="s">
        <v>104</v>
      </c>
      <c r="L13" t="s">
        <v>79</v>
      </c>
    </row>
    <row r="14" spans="1:12" x14ac:dyDescent="0.3">
      <c r="A14" t="s">
        <v>115</v>
      </c>
      <c r="B14">
        <v>6768</v>
      </c>
      <c r="C14">
        <v>0.9</v>
      </c>
      <c r="D14">
        <v>0.96</v>
      </c>
      <c r="E14">
        <v>2</v>
      </c>
      <c r="F14">
        <v>258</v>
      </c>
      <c r="G14">
        <v>2</v>
      </c>
      <c r="H14">
        <v>0</v>
      </c>
      <c r="I14">
        <v>0</v>
      </c>
      <c r="J14" t="s">
        <v>106</v>
      </c>
      <c r="K14" t="s">
        <v>104</v>
      </c>
      <c r="L14" t="s">
        <v>79</v>
      </c>
    </row>
    <row r="15" spans="1:12" x14ac:dyDescent="0.3">
      <c r="A15" t="s">
        <v>115</v>
      </c>
      <c r="B15">
        <v>5719</v>
      </c>
      <c r="C15">
        <v>0.54</v>
      </c>
      <c r="D15">
        <v>0.74</v>
      </c>
      <c r="E15">
        <v>2</v>
      </c>
      <c r="F15">
        <v>166</v>
      </c>
      <c r="G15">
        <v>3</v>
      </c>
      <c r="H15">
        <v>0</v>
      </c>
      <c r="I15">
        <v>0</v>
      </c>
      <c r="J15" t="s">
        <v>106</v>
      </c>
      <c r="K15" t="s">
        <v>109</v>
      </c>
      <c r="L15" t="s">
        <v>79</v>
      </c>
    </row>
    <row r="16" spans="1:12" x14ac:dyDescent="0.3">
      <c r="A16" t="s">
        <v>115</v>
      </c>
      <c r="B16">
        <v>1028</v>
      </c>
      <c r="C16">
        <v>0.61</v>
      </c>
      <c r="D16">
        <v>0.42</v>
      </c>
      <c r="E16">
        <v>3</v>
      </c>
      <c r="F16">
        <v>104</v>
      </c>
      <c r="G16">
        <v>2</v>
      </c>
      <c r="H16">
        <v>0</v>
      </c>
      <c r="I16">
        <v>0</v>
      </c>
      <c r="J16" t="s">
        <v>111</v>
      </c>
      <c r="K16" t="s">
        <v>109</v>
      </c>
      <c r="L16" t="s">
        <v>79</v>
      </c>
    </row>
    <row r="17" spans="1:12" x14ac:dyDescent="0.3">
      <c r="A17" t="s">
        <v>115</v>
      </c>
      <c r="B17">
        <v>8985</v>
      </c>
      <c r="C17">
        <v>0.78</v>
      </c>
      <c r="D17">
        <v>0.66</v>
      </c>
      <c r="E17">
        <v>3</v>
      </c>
      <c r="F17">
        <v>164</v>
      </c>
      <c r="G17">
        <v>3</v>
      </c>
      <c r="H17">
        <v>0</v>
      </c>
      <c r="I17">
        <v>0</v>
      </c>
      <c r="J17" t="s">
        <v>106</v>
      </c>
      <c r="K17" t="s">
        <v>104</v>
      </c>
      <c r="L17" t="s">
        <v>80</v>
      </c>
    </row>
    <row r="18" spans="1:12" x14ac:dyDescent="0.3">
      <c r="A18" t="s">
        <v>115</v>
      </c>
      <c r="B18">
        <v>2457</v>
      </c>
      <c r="C18">
        <v>0.75</v>
      </c>
      <c r="D18">
        <v>0.74</v>
      </c>
      <c r="E18">
        <v>4</v>
      </c>
      <c r="F18">
        <v>153</v>
      </c>
      <c r="G18">
        <v>2</v>
      </c>
      <c r="H18">
        <v>0</v>
      </c>
      <c r="I18">
        <v>0</v>
      </c>
      <c r="J18" t="s">
        <v>110</v>
      </c>
      <c r="K18" t="s">
        <v>109</v>
      </c>
      <c r="L18" t="s">
        <v>79</v>
      </c>
    </row>
    <row r="19" spans="1:12" x14ac:dyDescent="0.3">
      <c r="A19" t="s">
        <v>115</v>
      </c>
      <c r="B19">
        <v>420</v>
      </c>
      <c r="C19">
        <v>0.7</v>
      </c>
      <c r="D19">
        <v>0.5</v>
      </c>
      <c r="E19">
        <v>6</v>
      </c>
      <c r="F19">
        <v>214</v>
      </c>
      <c r="G19">
        <v>5</v>
      </c>
      <c r="H19">
        <v>0</v>
      </c>
      <c r="I19">
        <v>0</v>
      </c>
      <c r="J19" t="s">
        <v>112</v>
      </c>
      <c r="K19" t="s">
        <v>109</v>
      </c>
      <c r="L19" t="s">
        <v>79</v>
      </c>
    </row>
    <row r="20" spans="1:12" x14ac:dyDescent="0.3">
      <c r="A20" t="s">
        <v>115</v>
      </c>
      <c r="B20">
        <v>3274</v>
      </c>
      <c r="C20">
        <v>0.96</v>
      </c>
      <c r="D20">
        <v>0.93</v>
      </c>
      <c r="E20">
        <v>4</v>
      </c>
      <c r="F20">
        <v>260</v>
      </c>
      <c r="G20">
        <v>3</v>
      </c>
      <c r="H20">
        <v>0</v>
      </c>
      <c r="I20">
        <v>0</v>
      </c>
      <c r="J20" t="s">
        <v>112</v>
      </c>
      <c r="K20" t="s">
        <v>109</v>
      </c>
      <c r="L20" t="s">
        <v>79</v>
      </c>
    </row>
    <row r="21" spans="1:12" x14ac:dyDescent="0.3">
      <c r="A21" t="s">
        <v>115</v>
      </c>
      <c r="B21">
        <v>9527</v>
      </c>
      <c r="C21">
        <v>0.59</v>
      </c>
      <c r="D21">
        <v>0.65</v>
      </c>
      <c r="E21">
        <v>3</v>
      </c>
      <c r="F21">
        <v>226</v>
      </c>
      <c r="G21">
        <v>3</v>
      </c>
      <c r="H21">
        <v>0</v>
      </c>
      <c r="I21">
        <v>0</v>
      </c>
      <c r="J21" t="s">
        <v>112</v>
      </c>
      <c r="K21" t="s">
        <v>109</v>
      </c>
      <c r="L21" t="s">
        <v>79</v>
      </c>
    </row>
    <row r="22" spans="1:12" x14ac:dyDescent="0.3">
      <c r="A22" t="s">
        <v>115</v>
      </c>
      <c r="B22">
        <v>8878</v>
      </c>
      <c r="C22">
        <v>0.59</v>
      </c>
      <c r="D22">
        <v>0.79</v>
      </c>
      <c r="E22">
        <v>4</v>
      </c>
      <c r="F22">
        <v>209</v>
      </c>
      <c r="G22">
        <v>2</v>
      </c>
      <c r="H22">
        <v>0</v>
      </c>
      <c r="I22">
        <v>0</v>
      </c>
      <c r="J22" t="s">
        <v>105</v>
      </c>
      <c r="K22" t="s">
        <v>109</v>
      </c>
      <c r="L22" t="s">
        <v>79</v>
      </c>
    </row>
    <row r="23" spans="1:12" x14ac:dyDescent="0.3">
      <c r="A23" t="s">
        <v>115</v>
      </c>
      <c r="B23">
        <v>6914</v>
      </c>
      <c r="C23">
        <v>0.17</v>
      </c>
      <c r="D23">
        <v>0.56999999999999995</v>
      </c>
      <c r="E23">
        <v>4</v>
      </c>
      <c r="F23">
        <v>116</v>
      </c>
      <c r="G23">
        <v>3</v>
      </c>
      <c r="H23">
        <v>0</v>
      </c>
      <c r="I23">
        <v>0</v>
      </c>
      <c r="J23" t="s">
        <v>106</v>
      </c>
      <c r="K23" t="s">
        <v>109</v>
      </c>
      <c r="L23" t="s">
        <v>79</v>
      </c>
    </row>
    <row r="24" spans="1:12" x14ac:dyDescent="0.3">
      <c r="A24" t="s">
        <v>115</v>
      </c>
      <c r="B24">
        <v>6391</v>
      </c>
      <c r="C24">
        <v>0.71</v>
      </c>
      <c r="D24">
        <v>0.89</v>
      </c>
      <c r="E24">
        <v>3</v>
      </c>
      <c r="F24">
        <v>244</v>
      </c>
      <c r="G24">
        <v>4</v>
      </c>
      <c r="H24">
        <v>0</v>
      </c>
      <c r="I24">
        <v>0</v>
      </c>
      <c r="J24" t="s">
        <v>120</v>
      </c>
      <c r="K24" t="s">
        <v>109</v>
      </c>
      <c r="L24" t="s">
        <v>79</v>
      </c>
    </row>
    <row r="25" spans="1:12" x14ac:dyDescent="0.3">
      <c r="A25" t="s">
        <v>115</v>
      </c>
      <c r="B25">
        <v>9920</v>
      </c>
      <c r="C25">
        <v>0.53</v>
      </c>
      <c r="D25">
        <v>0.47</v>
      </c>
      <c r="E25">
        <v>6</v>
      </c>
      <c r="F25">
        <v>106</v>
      </c>
      <c r="G25">
        <v>6</v>
      </c>
      <c r="H25">
        <v>0</v>
      </c>
      <c r="I25">
        <v>0</v>
      </c>
      <c r="J25" t="s">
        <v>118</v>
      </c>
      <c r="K25" t="s">
        <v>107</v>
      </c>
      <c r="L25" t="s">
        <v>79</v>
      </c>
    </row>
    <row r="26" spans="1:12" x14ac:dyDescent="0.3">
      <c r="A26" t="s">
        <v>115</v>
      </c>
      <c r="B26">
        <v>6542</v>
      </c>
      <c r="C26">
        <v>0.82</v>
      </c>
      <c r="D26">
        <v>0.76</v>
      </c>
      <c r="E26">
        <v>4</v>
      </c>
      <c r="F26">
        <v>266</v>
      </c>
      <c r="G26">
        <v>3</v>
      </c>
      <c r="H26">
        <v>0</v>
      </c>
      <c r="I26">
        <v>1</v>
      </c>
      <c r="J26" t="s">
        <v>118</v>
      </c>
      <c r="K26" t="s">
        <v>107</v>
      </c>
      <c r="L26" t="s">
        <v>79</v>
      </c>
    </row>
    <row r="27" spans="1:12" x14ac:dyDescent="0.3">
      <c r="A27" t="s">
        <v>115</v>
      </c>
      <c r="B27">
        <v>7068</v>
      </c>
      <c r="C27">
        <v>0.46</v>
      </c>
      <c r="D27">
        <v>0.54</v>
      </c>
      <c r="E27">
        <v>2</v>
      </c>
      <c r="F27">
        <v>144</v>
      </c>
      <c r="G27">
        <v>3</v>
      </c>
      <c r="H27">
        <v>0</v>
      </c>
      <c r="I27">
        <v>0</v>
      </c>
      <c r="J27" t="s">
        <v>106</v>
      </c>
      <c r="K27" t="s">
        <v>104</v>
      </c>
      <c r="L27" t="s">
        <v>80</v>
      </c>
    </row>
    <row r="28" spans="1:12" x14ac:dyDescent="0.3">
      <c r="A28" t="s">
        <v>115</v>
      </c>
      <c r="B28">
        <v>5427</v>
      </c>
      <c r="C28">
        <v>0.18</v>
      </c>
      <c r="D28">
        <v>0.73</v>
      </c>
      <c r="E28">
        <v>4</v>
      </c>
      <c r="F28">
        <v>219</v>
      </c>
      <c r="G28">
        <v>5</v>
      </c>
      <c r="H28">
        <v>0</v>
      </c>
      <c r="I28">
        <v>0</v>
      </c>
      <c r="J28" t="s">
        <v>106</v>
      </c>
      <c r="K28" t="s">
        <v>109</v>
      </c>
      <c r="L28" t="s">
        <v>79</v>
      </c>
    </row>
    <row r="29" spans="1:12" x14ac:dyDescent="0.3">
      <c r="A29" t="s">
        <v>115</v>
      </c>
      <c r="B29">
        <v>5926</v>
      </c>
      <c r="C29">
        <v>0.43</v>
      </c>
      <c r="D29">
        <v>0.51</v>
      </c>
      <c r="E29">
        <v>5</v>
      </c>
      <c r="F29">
        <v>168</v>
      </c>
      <c r="G29">
        <v>4</v>
      </c>
      <c r="H29">
        <v>0</v>
      </c>
      <c r="I29">
        <v>0</v>
      </c>
      <c r="J29" t="s">
        <v>119</v>
      </c>
      <c r="K29" t="s">
        <v>109</v>
      </c>
      <c r="L29" t="s">
        <v>79</v>
      </c>
    </row>
    <row r="30" spans="1:12" x14ac:dyDescent="0.3">
      <c r="A30" t="s">
        <v>115</v>
      </c>
      <c r="B30">
        <v>2884</v>
      </c>
      <c r="C30">
        <v>0.44</v>
      </c>
      <c r="D30">
        <v>0.47</v>
      </c>
      <c r="E30">
        <v>2</v>
      </c>
      <c r="F30">
        <v>156</v>
      </c>
      <c r="G30">
        <v>3</v>
      </c>
      <c r="H30">
        <v>1</v>
      </c>
      <c r="I30">
        <v>0</v>
      </c>
      <c r="J30" t="s">
        <v>106</v>
      </c>
      <c r="K30" t="s">
        <v>109</v>
      </c>
      <c r="L30" t="s">
        <v>80</v>
      </c>
    </row>
    <row r="31" spans="1:12" x14ac:dyDescent="0.3">
      <c r="A31" t="s">
        <v>115</v>
      </c>
      <c r="B31">
        <v>1467</v>
      </c>
      <c r="C31">
        <v>0.91</v>
      </c>
      <c r="D31">
        <v>0.56000000000000005</v>
      </c>
      <c r="E31">
        <v>4</v>
      </c>
      <c r="F31">
        <v>270</v>
      </c>
      <c r="G31">
        <v>2</v>
      </c>
      <c r="H31">
        <v>0</v>
      </c>
      <c r="I31">
        <v>0</v>
      </c>
      <c r="J31" t="s">
        <v>110</v>
      </c>
      <c r="K31" t="s">
        <v>109</v>
      </c>
      <c r="L31" t="s">
        <v>79</v>
      </c>
    </row>
    <row r="32" spans="1:12" x14ac:dyDescent="0.3">
      <c r="A32" t="s">
        <v>115</v>
      </c>
      <c r="B32">
        <v>9602</v>
      </c>
      <c r="C32">
        <v>0.51</v>
      </c>
      <c r="D32">
        <v>0.75</v>
      </c>
      <c r="E32">
        <v>4</v>
      </c>
      <c r="F32">
        <v>154</v>
      </c>
      <c r="G32">
        <v>3</v>
      </c>
      <c r="H32">
        <v>0</v>
      </c>
      <c r="I32">
        <v>0</v>
      </c>
      <c r="J32" t="s">
        <v>110</v>
      </c>
      <c r="K32" t="s">
        <v>109</v>
      </c>
      <c r="L32" t="s">
        <v>79</v>
      </c>
    </row>
    <row r="33" spans="1:12" x14ac:dyDescent="0.3">
      <c r="A33" t="s">
        <v>115</v>
      </c>
      <c r="B33">
        <v>8996</v>
      </c>
      <c r="C33">
        <v>0.51</v>
      </c>
      <c r="D33">
        <v>0.93</v>
      </c>
      <c r="E33">
        <v>3</v>
      </c>
      <c r="F33">
        <v>162</v>
      </c>
      <c r="G33">
        <v>4</v>
      </c>
      <c r="H33">
        <v>0</v>
      </c>
      <c r="I33">
        <v>0</v>
      </c>
      <c r="J33" t="s">
        <v>112</v>
      </c>
      <c r="K33" t="s">
        <v>109</v>
      </c>
      <c r="L33" t="s">
        <v>79</v>
      </c>
    </row>
    <row r="34" spans="1:12" x14ac:dyDescent="0.3">
      <c r="A34" t="s">
        <v>115</v>
      </c>
      <c r="B34">
        <v>6885</v>
      </c>
      <c r="C34">
        <v>0.11</v>
      </c>
      <c r="D34">
        <v>0.77</v>
      </c>
      <c r="E34">
        <v>6</v>
      </c>
      <c r="F34">
        <v>247</v>
      </c>
      <c r="G34">
        <v>4</v>
      </c>
      <c r="H34">
        <v>0</v>
      </c>
      <c r="I34">
        <v>0</v>
      </c>
      <c r="J34" t="s">
        <v>105</v>
      </c>
      <c r="K34" t="s">
        <v>109</v>
      </c>
      <c r="L34" t="s">
        <v>80</v>
      </c>
    </row>
    <row r="35" spans="1:12" x14ac:dyDescent="0.3">
      <c r="A35" t="s">
        <v>115</v>
      </c>
      <c r="B35">
        <v>7929</v>
      </c>
      <c r="C35">
        <v>0.41</v>
      </c>
      <c r="D35">
        <v>0.47</v>
      </c>
      <c r="E35">
        <v>2</v>
      </c>
      <c r="F35">
        <v>138</v>
      </c>
      <c r="G35">
        <v>3</v>
      </c>
      <c r="H35">
        <v>0</v>
      </c>
      <c r="I35">
        <v>0</v>
      </c>
      <c r="J35" t="s">
        <v>106</v>
      </c>
      <c r="K35" t="s">
        <v>104</v>
      </c>
      <c r="L35" t="s">
        <v>80</v>
      </c>
    </row>
    <row r="36" spans="1:12" x14ac:dyDescent="0.3">
      <c r="A36" t="s">
        <v>115</v>
      </c>
      <c r="B36">
        <v>246</v>
      </c>
      <c r="C36">
        <v>0.88</v>
      </c>
      <c r="D36">
        <v>0.99</v>
      </c>
      <c r="E36">
        <v>3</v>
      </c>
      <c r="F36">
        <v>190</v>
      </c>
      <c r="G36">
        <v>5</v>
      </c>
      <c r="H36">
        <v>0</v>
      </c>
      <c r="I36">
        <v>0</v>
      </c>
      <c r="J36" t="s">
        <v>105</v>
      </c>
      <c r="K36" t="s">
        <v>107</v>
      </c>
      <c r="L36" t="s">
        <v>79</v>
      </c>
    </row>
    <row r="37" spans="1:12" x14ac:dyDescent="0.3">
      <c r="A37" t="s">
        <v>115</v>
      </c>
      <c r="B37">
        <v>4762</v>
      </c>
      <c r="C37">
        <v>0.73</v>
      </c>
      <c r="D37">
        <v>0.52</v>
      </c>
      <c r="E37">
        <v>2</v>
      </c>
      <c r="F37">
        <v>113</v>
      </c>
      <c r="G37">
        <v>5</v>
      </c>
      <c r="H37">
        <v>1</v>
      </c>
      <c r="I37">
        <v>0</v>
      </c>
      <c r="J37" t="s">
        <v>112</v>
      </c>
      <c r="K37" t="s">
        <v>109</v>
      </c>
      <c r="L37" t="s">
        <v>79</v>
      </c>
    </row>
    <row r="38" spans="1:12" x14ac:dyDescent="0.3">
      <c r="A38" t="s">
        <v>115</v>
      </c>
      <c r="B38">
        <v>7558</v>
      </c>
      <c r="C38">
        <v>0.53</v>
      </c>
      <c r="D38">
        <v>0.56999999999999995</v>
      </c>
      <c r="E38">
        <v>4</v>
      </c>
      <c r="F38">
        <v>250</v>
      </c>
      <c r="G38">
        <v>3</v>
      </c>
      <c r="H38">
        <v>1</v>
      </c>
      <c r="I38">
        <v>0</v>
      </c>
      <c r="J38" t="s">
        <v>119</v>
      </c>
      <c r="K38" t="s">
        <v>104</v>
      </c>
      <c r="L38" t="s">
        <v>79</v>
      </c>
    </row>
    <row r="39" spans="1:12" x14ac:dyDescent="0.3">
      <c r="A39" t="s">
        <v>115</v>
      </c>
      <c r="B39">
        <v>2157</v>
      </c>
      <c r="C39">
        <v>0.1</v>
      </c>
      <c r="D39">
        <v>0.83</v>
      </c>
      <c r="E39">
        <v>7</v>
      </c>
      <c r="F39">
        <v>276</v>
      </c>
      <c r="G39">
        <v>4</v>
      </c>
      <c r="H39">
        <v>0</v>
      </c>
      <c r="I39">
        <v>0</v>
      </c>
      <c r="J39" t="s">
        <v>108</v>
      </c>
      <c r="K39" t="s">
        <v>104</v>
      </c>
      <c r="L39" t="s">
        <v>80</v>
      </c>
    </row>
    <row r="40" spans="1:12" x14ac:dyDescent="0.3">
      <c r="A40" t="s">
        <v>115</v>
      </c>
      <c r="B40">
        <v>3170</v>
      </c>
      <c r="C40">
        <v>0.69</v>
      </c>
      <c r="D40">
        <v>0.75</v>
      </c>
      <c r="E40">
        <v>3</v>
      </c>
      <c r="F40">
        <v>253</v>
      </c>
      <c r="G40">
        <v>3</v>
      </c>
      <c r="H40">
        <v>0</v>
      </c>
      <c r="I40">
        <v>0</v>
      </c>
      <c r="J40" t="s">
        <v>118</v>
      </c>
      <c r="K40" t="s">
        <v>107</v>
      </c>
      <c r="L40" t="s">
        <v>79</v>
      </c>
    </row>
    <row r="41" spans="1:12" x14ac:dyDescent="0.3">
      <c r="A41" t="s">
        <v>115</v>
      </c>
      <c r="B41">
        <v>2308</v>
      </c>
      <c r="C41">
        <v>0.92</v>
      </c>
      <c r="D41">
        <v>0.88</v>
      </c>
      <c r="E41">
        <v>4</v>
      </c>
      <c r="F41">
        <v>111</v>
      </c>
      <c r="G41">
        <v>4</v>
      </c>
      <c r="H41">
        <v>0</v>
      </c>
      <c r="I41">
        <v>0</v>
      </c>
      <c r="J41" t="s">
        <v>105</v>
      </c>
      <c r="K41" t="s">
        <v>109</v>
      </c>
      <c r="L41" t="s">
        <v>79</v>
      </c>
    </row>
    <row r="42" spans="1:12" x14ac:dyDescent="0.3">
      <c r="A42" t="s">
        <v>115</v>
      </c>
      <c r="B42">
        <v>1423</v>
      </c>
      <c r="C42">
        <v>0.91</v>
      </c>
      <c r="D42">
        <v>0.49</v>
      </c>
      <c r="E42">
        <v>3</v>
      </c>
      <c r="F42">
        <v>213</v>
      </c>
      <c r="G42">
        <v>4</v>
      </c>
      <c r="H42">
        <v>0</v>
      </c>
      <c r="I42">
        <v>0</v>
      </c>
      <c r="J42" t="s">
        <v>105</v>
      </c>
      <c r="K42" t="s">
        <v>109</v>
      </c>
      <c r="L42" t="s">
        <v>79</v>
      </c>
    </row>
    <row r="43" spans="1:12" x14ac:dyDescent="0.3">
      <c r="A43" t="s">
        <v>115</v>
      </c>
      <c r="B43">
        <v>4129</v>
      </c>
      <c r="C43">
        <v>0.24</v>
      </c>
      <c r="D43">
        <v>0.89</v>
      </c>
      <c r="E43">
        <v>5</v>
      </c>
      <c r="F43">
        <v>142</v>
      </c>
      <c r="G43">
        <v>4</v>
      </c>
      <c r="H43">
        <v>0</v>
      </c>
      <c r="I43">
        <v>0</v>
      </c>
      <c r="J43" t="s">
        <v>112</v>
      </c>
      <c r="K43" t="s">
        <v>109</v>
      </c>
      <c r="L43" t="s">
        <v>79</v>
      </c>
    </row>
    <row r="44" spans="1:12" x14ac:dyDescent="0.3">
      <c r="A44" t="s">
        <v>115</v>
      </c>
      <c r="B44">
        <v>4120</v>
      </c>
      <c r="C44">
        <v>0.75</v>
      </c>
      <c r="D44">
        <v>0.92</v>
      </c>
      <c r="E44">
        <v>3</v>
      </c>
      <c r="F44">
        <v>211</v>
      </c>
      <c r="G44">
        <v>3</v>
      </c>
      <c r="H44">
        <v>0</v>
      </c>
      <c r="I44">
        <v>0</v>
      </c>
      <c r="J44" t="s">
        <v>106</v>
      </c>
      <c r="K44" t="s">
        <v>109</v>
      </c>
      <c r="L44" t="s">
        <v>79</v>
      </c>
    </row>
    <row r="45" spans="1:12" x14ac:dyDescent="0.3">
      <c r="A45" t="s">
        <v>115</v>
      </c>
      <c r="B45">
        <v>3673</v>
      </c>
      <c r="C45">
        <v>0.83</v>
      </c>
      <c r="D45">
        <v>0.99</v>
      </c>
      <c r="E45">
        <v>5</v>
      </c>
      <c r="F45">
        <v>132</v>
      </c>
      <c r="G45">
        <v>3</v>
      </c>
      <c r="H45">
        <v>0</v>
      </c>
      <c r="I45">
        <v>0</v>
      </c>
      <c r="J45" t="s">
        <v>105</v>
      </c>
      <c r="K45" t="s">
        <v>104</v>
      </c>
      <c r="L45" t="s">
        <v>79</v>
      </c>
    </row>
    <row r="46" spans="1:12" x14ac:dyDescent="0.3">
      <c r="A46" t="s">
        <v>115</v>
      </c>
      <c r="B46">
        <v>1518</v>
      </c>
      <c r="C46">
        <v>0.68</v>
      </c>
      <c r="D46">
        <v>0.74</v>
      </c>
      <c r="E46">
        <v>4</v>
      </c>
      <c r="F46">
        <v>263</v>
      </c>
      <c r="G46">
        <v>2</v>
      </c>
      <c r="H46">
        <v>1</v>
      </c>
      <c r="I46">
        <v>0</v>
      </c>
      <c r="J46" t="s">
        <v>105</v>
      </c>
      <c r="K46" t="s">
        <v>109</v>
      </c>
      <c r="L46" t="s">
        <v>79</v>
      </c>
    </row>
    <row r="47" spans="1:12" x14ac:dyDescent="0.3">
      <c r="A47" t="s">
        <v>115</v>
      </c>
      <c r="B47">
        <v>1382</v>
      </c>
      <c r="C47">
        <v>0.66</v>
      </c>
      <c r="D47">
        <v>0.85</v>
      </c>
      <c r="E47">
        <v>4</v>
      </c>
      <c r="F47">
        <v>237</v>
      </c>
      <c r="G47">
        <v>3</v>
      </c>
      <c r="H47">
        <v>1</v>
      </c>
      <c r="I47">
        <v>0</v>
      </c>
      <c r="J47" t="s">
        <v>112</v>
      </c>
      <c r="K47" t="s">
        <v>109</v>
      </c>
      <c r="L47" t="s">
        <v>79</v>
      </c>
    </row>
    <row r="48" spans="1:12" x14ac:dyDescent="0.3">
      <c r="A48" t="s">
        <v>115</v>
      </c>
      <c r="B48">
        <v>2320</v>
      </c>
      <c r="C48">
        <v>0.66</v>
      </c>
      <c r="D48">
        <v>0.7</v>
      </c>
      <c r="E48">
        <v>4</v>
      </c>
      <c r="F48">
        <v>161</v>
      </c>
      <c r="G48">
        <v>3</v>
      </c>
      <c r="H48">
        <v>0</v>
      </c>
      <c r="I48">
        <v>0</v>
      </c>
      <c r="J48" t="s">
        <v>120</v>
      </c>
      <c r="K48" t="s">
        <v>104</v>
      </c>
      <c r="L48" t="s">
        <v>79</v>
      </c>
    </row>
    <row r="49" spans="1:12" x14ac:dyDescent="0.3">
      <c r="A49" t="s">
        <v>115</v>
      </c>
      <c r="B49">
        <v>4638</v>
      </c>
      <c r="C49">
        <v>0.44</v>
      </c>
      <c r="D49">
        <v>0.54</v>
      </c>
      <c r="E49">
        <v>3</v>
      </c>
      <c r="F49">
        <v>115</v>
      </c>
      <c r="G49">
        <v>3</v>
      </c>
      <c r="H49">
        <v>0</v>
      </c>
      <c r="I49">
        <v>0</v>
      </c>
      <c r="J49" t="s">
        <v>113</v>
      </c>
      <c r="K49" t="s">
        <v>109</v>
      </c>
      <c r="L49" t="s">
        <v>79</v>
      </c>
    </row>
    <row r="50" spans="1:12" x14ac:dyDescent="0.3">
      <c r="A50" t="s">
        <v>115</v>
      </c>
      <c r="B50">
        <v>2647</v>
      </c>
      <c r="C50">
        <v>0.39</v>
      </c>
      <c r="D50">
        <v>0.56999999999999995</v>
      </c>
      <c r="E50">
        <v>2</v>
      </c>
      <c r="F50">
        <v>145</v>
      </c>
      <c r="G50">
        <v>3</v>
      </c>
      <c r="H50">
        <v>0</v>
      </c>
      <c r="I50">
        <v>0</v>
      </c>
      <c r="J50" t="s">
        <v>108</v>
      </c>
      <c r="K50" t="s">
        <v>109</v>
      </c>
      <c r="L50" t="s">
        <v>80</v>
      </c>
    </row>
    <row r="51" spans="1:12" x14ac:dyDescent="0.3">
      <c r="A51" t="s">
        <v>115</v>
      </c>
      <c r="B51">
        <v>8537</v>
      </c>
      <c r="C51">
        <v>0.51</v>
      </c>
      <c r="D51">
        <v>0.98</v>
      </c>
      <c r="E51">
        <v>4</v>
      </c>
      <c r="F51">
        <v>245</v>
      </c>
      <c r="G51">
        <v>3</v>
      </c>
      <c r="H51">
        <v>0</v>
      </c>
      <c r="I51">
        <v>0</v>
      </c>
      <c r="J51" t="s">
        <v>112</v>
      </c>
      <c r="K51" t="s">
        <v>109</v>
      </c>
      <c r="L51" t="s">
        <v>79</v>
      </c>
    </row>
    <row r="52" spans="1:12" x14ac:dyDescent="0.3">
      <c r="A52" t="s">
        <v>115</v>
      </c>
      <c r="B52">
        <v>457</v>
      </c>
      <c r="C52">
        <v>0.73</v>
      </c>
      <c r="D52">
        <v>0.88</v>
      </c>
      <c r="E52">
        <v>5</v>
      </c>
      <c r="F52">
        <v>134</v>
      </c>
      <c r="G52">
        <v>2</v>
      </c>
      <c r="H52">
        <v>1</v>
      </c>
      <c r="I52">
        <v>0</v>
      </c>
      <c r="J52" t="s">
        <v>112</v>
      </c>
      <c r="K52" t="s">
        <v>104</v>
      </c>
      <c r="L52" t="s">
        <v>79</v>
      </c>
    </row>
    <row r="53" spans="1:12" x14ac:dyDescent="0.3">
      <c r="A53" t="s">
        <v>115</v>
      </c>
      <c r="B53">
        <v>4400</v>
      </c>
      <c r="C53">
        <v>0.87</v>
      </c>
      <c r="D53">
        <v>0.85</v>
      </c>
      <c r="E53">
        <v>5</v>
      </c>
      <c r="F53">
        <v>221</v>
      </c>
      <c r="G53">
        <v>6</v>
      </c>
      <c r="H53">
        <v>0</v>
      </c>
      <c r="I53">
        <v>0</v>
      </c>
      <c r="J53" t="s">
        <v>112</v>
      </c>
      <c r="K53" t="s">
        <v>109</v>
      </c>
      <c r="L53" t="s">
        <v>80</v>
      </c>
    </row>
    <row r="54" spans="1:12" x14ac:dyDescent="0.3">
      <c r="A54" t="s">
        <v>115</v>
      </c>
      <c r="B54">
        <v>7948</v>
      </c>
      <c r="C54">
        <v>0.61</v>
      </c>
      <c r="D54">
        <v>0.59</v>
      </c>
      <c r="E54">
        <v>3</v>
      </c>
      <c r="F54">
        <v>157</v>
      </c>
      <c r="G54">
        <v>2</v>
      </c>
      <c r="H54">
        <v>0</v>
      </c>
      <c r="I54">
        <v>0</v>
      </c>
      <c r="J54" t="s">
        <v>106</v>
      </c>
      <c r="K54" t="s">
        <v>107</v>
      </c>
      <c r="L54" t="s">
        <v>79</v>
      </c>
    </row>
    <row r="55" spans="1:12" x14ac:dyDescent="0.3">
      <c r="A55" t="s">
        <v>115</v>
      </c>
      <c r="B55">
        <v>1213</v>
      </c>
      <c r="C55">
        <v>0.77</v>
      </c>
      <c r="D55">
        <v>0.73</v>
      </c>
      <c r="E55">
        <v>3</v>
      </c>
      <c r="F55">
        <v>224</v>
      </c>
      <c r="G55">
        <v>2</v>
      </c>
      <c r="H55">
        <v>1</v>
      </c>
      <c r="I55">
        <v>0</v>
      </c>
      <c r="J55" t="s">
        <v>106</v>
      </c>
      <c r="K55" t="s">
        <v>104</v>
      </c>
      <c r="L55" t="s">
        <v>79</v>
      </c>
    </row>
    <row r="56" spans="1:12" x14ac:dyDescent="0.3">
      <c r="A56" t="s">
        <v>115</v>
      </c>
      <c r="B56">
        <v>5580</v>
      </c>
      <c r="C56">
        <v>0.89</v>
      </c>
      <c r="D56">
        <v>0.56000000000000005</v>
      </c>
      <c r="E56">
        <v>4</v>
      </c>
      <c r="F56">
        <v>241</v>
      </c>
      <c r="G56">
        <v>5</v>
      </c>
      <c r="H56">
        <v>0</v>
      </c>
      <c r="I56">
        <v>0</v>
      </c>
      <c r="J56" t="s">
        <v>113</v>
      </c>
      <c r="K56" t="s">
        <v>104</v>
      </c>
      <c r="L56" t="s">
        <v>79</v>
      </c>
    </row>
    <row r="57" spans="1:12" x14ac:dyDescent="0.3">
      <c r="A57" t="s">
        <v>115</v>
      </c>
      <c r="B57">
        <v>2054</v>
      </c>
      <c r="C57">
        <v>0.8</v>
      </c>
      <c r="D57">
        <v>0.55000000000000004</v>
      </c>
      <c r="E57">
        <v>4</v>
      </c>
      <c r="F57">
        <v>144</v>
      </c>
      <c r="G57">
        <v>5</v>
      </c>
      <c r="H57">
        <v>1</v>
      </c>
      <c r="I57">
        <v>0</v>
      </c>
      <c r="J57" t="s">
        <v>119</v>
      </c>
      <c r="K57" t="s">
        <v>107</v>
      </c>
      <c r="L57" t="s">
        <v>79</v>
      </c>
    </row>
    <row r="58" spans="1:12" x14ac:dyDescent="0.3">
      <c r="A58" t="s">
        <v>115</v>
      </c>
      <c r="B58">
        <v>1269</v>
      </c>
      <c r="C58">
        <v>0.83</v>
      </c>
      <c r="D58">
        <v>0.84</v>
      </c>
      <c r="E58">
        <v>3</v>
      </c>
      <c r="F58">
        <v>249</v>
      </c>
      <c r="G58">
        <v>2</v>
      </c>
      <c r="H58">
        <v>0</v>
      </c>
      <c r="I58">
        <v>0</v>
      </c>
      <c r="J58" t="s">
        <v>112</v>
      </c>
      <c r="K58" t="s">
        <v>109</v>
      </c>
      <c r="L58" t="s">
        <v>79</v>
      </c>
    </row>
    <row r="59" spans="1:12" x14ac:dyDescent="0.3">
      <c r="A59" t="s">
        <v>115</v>
      </c>
      <c r="B59">
        <v>7491</v>
      </c>
      <c r="C59">
        <v>0.43</v>
      </c>
      <c r="D59">
        <v>0.47</v>
      </c>
      <c r="E59">
        <v>2</v>
      </c>
      <c r="F59">
        <v>130</v>
      </c>
      <c r="G59">
        <v>3</v>
      </c>
      <c r="H59">
        <v>0</v>
      </c>
      <c r="I59">
        <v>0</v>
      </c>
      <c r="J59" t="s">
        <v>105</v>
      </c>
      <c r="K59" t="s">
        <v>104</v>
      </c>
      <c r="L59" t="s">
        <v>80</v>
      </c>
    </row>
    <row r="60" spans="1:12" x14ac:dyDescent="0.3">
      <c r="A60" t="s">
        <v>115</v>
      </c>
      <c r="B60">
        <v>8899</v>
      </c>
      <c r="C60">
        <v>0.89</v>
      </c>
      <c r="D60">
        <v>0.9</v>
      </c>
      <c r="E60">
        <v>3</v>
      </c>
      <c r="F60">
        <v>240</v>
      </c>
      <c r="G60">
        <v>3</v>
      </c>
      <c r="H60">
        <v>0</v>
      </c>
      <c r="I60">
        <v>0</v>
      </c>
      <c r="J60" t="s">
        <v>106</v>
      </c>
      <c r="K60" t="s">
        <v>107</v>
      </c>
      <c r="L60" t="s">
        <v>79</v>
      </c>
    </row>
    <row r="61" spans="1:12" x14ac:dyDescent="0.3">
      <c r="A61" t="s">
        <v>115</v>
      </c>
      <c r="B61">
        <v>3723</v>
      </c>
      <c r="C61">
        <v>0.11</v>
      </c>
      <c r="D61">
        <v>0.92</v>
      </c>
      <c r="E61">
        <v>6</v>
      </c>
      <c r="F61">
        <v>305</v>
      </c>
      <c r="G61">
        <v>4</v>
      </c>
      <c r="H61">
        <v>0</v>
      </c>
      <c r="I61">
        <v>0</v>
      </c>
      <c r="J61" t="s">
        <v>105</v>
      </c>
      <c r="K61" t="s">
        <v>104</v>
      </c>
      <c r="L61" t="s">
        <v>80</v>
      </c>
    </row>
    <row r="62" spans="1:12" x14ac:dyDescent="0.3">
      <c r="A62" t="s">
        <v>115</v>
      </c>
      <c r="B62">
        <v>6612</v>
      </c>
      <c r="C62">
        <v>0.24</v>
      </c>
      <c r="D62">
        <v>0.46</v>
      </c>
      <c r="E62">
        <v>7</v>
      </c>
      <c r="F62">
        <v>224</v>
      </c>
      <c r="G62">
        <v>5</v>
      </c>
      <c r="H62">
        <v>0</v>
      </c>
      <c r="I62">
        <v>0</v>
      </c>
      <c r="J62" t="s">
        <v>108</v>
      </c>
      <c r="K62" t="s">
        <v>109</v>
      </c>
      <c r="L62" t="s">
        <v>80</v>
      </c>
    </row>
    <row r="63" spans="1:12" x14ac:dyDescent="0.3">
      <c r="A63" t="s">
        <v>115</v>
      </c>
      <c r="B63">
        <v>943</v>
      </c>
      <c r="C63">
        <v>0.72</v>
      </c>
      <c r="D63">
        <v>0.94</v>
      </c>
      <c r="E63">
        <v>4</v>
      </c>
      <c r="F63">
        <v>235</v>
      </c>
      <c r="G63">
        <v>3</v>
      </c>
      <c r="H63">
        <v>0</v>
      </c>
      <c r="I63">
        <v>0</v>
      </c>
      <c r="J63" t="s">
        <v>105</v>
      </c>
      <c r="K63" t="s">
        <v>109</v>
      </c>
      <c r="L63" t="s">
        <v>79</v>
      </c>
    </row>
    <row r="64" spans="1:12" x14ac:dyDescent="0.3">
      <c r="A64" t="s">
        <v>115</v>
      </c>
      <c r="B64">
        <v>3816</v>
      </c>
      <c r="C64">
        <v>0.93</v>
      </c>
      <c r="D64">
        <v>0.63</v>
      </c>
      <c r="E64">
        <v>4</v>
      </c>
      <c r="F64">
        <v>143</v>
      </c>
      <c r="G64">
        <v>3</v>
      </c>
      <c r="H64">
        <v>1</v>
      </c>
      <c r="I64">
        <v>0</v>
      </c>
      <c r="J64" t="s">
        <v>119</v>
      </c>
      <c r="K64" t="s">
        <v>104</v>
      </c>
      <c r="L64" t="s">
        <v>79</v>
      </c>
    </row>
    <row r="65" spans="1:12" x14ac:dyDescent="0.3">
      <c r="A65" t="s">
        <v>115</v>
      </c>
      <c r="B65">
        <v>2727</v>
      </c>
      <c r="C65">
        <v>0.26</v>
      </c>
      <c r="D65">
        <v>0.69</v>
      </c>
      <c r="E65">
        <v>5</v>
      </c>
      <c r="F65">
        <v>213</v>
      </c>
      <c r="G65">
        <v>2</v>
      </c>
      <c r="H65">
        <v>0</v>
      </c>
      <c r="I65">
        <v>0</v>
      </c>
      <c r="J65" t="s">
        <v>108</v>
      </c>
      <c r="K65" t="s">
        <v>107</v>
      </c>
      <c r="L65" t="s">
        <v>79</v>
      </c>
    </row>
    <row r="66" spans="1:12" x14ac:dyDescent="0.3">
      <c r="A66" t="s">
        <v>115</v>
      </c>
      <c r="B66">
        <v>8095</v>
      </c>
      <c r="C66">
        <v>0.82</v>
      </c>
      <c r="D66">
        <v>0.37</v>
      </c>
      <c r="E66">
        <v>2</v>
      </c>
      <c r="F66">
        <v>280</v>
      </c>
      <c r="G66">
        <v>3</v>
      </c>
      <c r="H66">
        <v>0</v>
      </c>
      <c r="I66">
        <v>0</v>
      </c>
      <c r="J66" t="s">
        <v>108</v>
      </c>
      <c r="K66" t="s">
        <v>109</v>
      </c>
      <c r="L66" t="s">
        <v>79</v>
      </c>
    </row>
    <row r="67" spans="1:12" x14ac:dyDescent="0.3">
      <c r="A67" t="s">
        <v>115</v>
      </c>
      <c r="B67">
        <v>4457</v>
      </c>
      <c r="C67">
        <v>0.3</v>
      </c>
      <c r="D67">
        <v>0.7</v>
      </c>
      <c r="E67">
        <v>5</v>
      </c>
      <c r="F67">
        <v>280</v>
      </c>
      <c r="G67">
        <v>4</v>
      </c>
      <c r="H67">
        <v>1</v>
      </c>
      <c r="I67">
        <v>0</v>
      </c>
      <c r="J67" t="s">
        <v>108</v>
      </c>
      <c r="K67" t="s">
        <v>104</v>
      </c>
      <c r="L67" t="s">
        <v>79</v>
      </c>
    </row>
    <row r="68" spans="1:12" x14ac:dyDescent="0.3">
      <c r="A68" t="s">
        <v>115</v>
      </c>
      <c r="B68">
        <v>8048</v>
      </c>
      <c r="C68">
        <v>0.52</v>
      </c>
      <c r="D68">
        <v>0.9</v>
      </c>
      <c r="E68">
        <v>4</v>
      </c>
      <c r="F68">
        <v>285</v>
      </c>
      <c r="G68">
        <v>2</v>
      </c>
      <c r="H68">
        <v>0</v>
      </c>
      <c r="I68">
        <v>0</v>
      </c>
      <c r="J68" t="s">
        <v>111</v>
      </c>
      <c r="K68" t="s">
        <v>104</v>
      </c>
      <c r="L68" t="s">
        <v>79</v>
      </c>
    </row>
    <row r="69" spans="1:12" x14ac:dyDescent="0.3">
      <c r="A69" t="s">
        <v>115</v>
      </c>
      <c r="B69">
        <v>8070</v>
      </c>
      <c r="C69">
        <v>0.39</v>
      </c>
      <c r="D69">
        <v>0.53</v>
      </c>
      <c r="E69">
        <v>2</v>
      </c>
      <c r="F69">
        <v>131</v>
      </c>
      <c r="G69">
        <v>3</v>
      </c>
      <c r="H69">
        <v>0</v>
      </c>
      <c r="I69">
        <v>0</v>
      </c>
      <c r="J69" t="s">
        <v>106</v>
      </c>
      <c r="K69" t="s">
        <v>109</v>
      </c>
      <c r="L69" t="s">
        <v>80</v>
      </c>
    </row>
    <row r="70" spans="1:12" x14ac:dyDescent="0.3">
      <c r="A70" t="s">
        <v>115</v>
      </c>
      <c r="B70">
        <v>7890</v>
      </c>
      <c r="C70">
        <v>0.54</v>
      </c>
      <c r="D70">
        <v>0.76</v>
      </c>
      <c r="E70">
        <v>2</v>
      </c>
      <c r="F70">
        <v>166</v>
      </c>
      <c r="G70">
        <v>4</v>
      </c>
      <c r="H70">
        <v>0</v>
      </c>
      <c r="I70">
        <v>0</v>
      </c>
      <c r="J70" t="s">
        <v>112</v>
      </c>
      <c r="K70" t="s">
        <v>109</v>
      </c>
      <c r="L70" t="s">
        <v>79</v>
      </c>
    </row>
    <row r="71" spans="1:12" x14ac:dyDescent="0.3">
      <c r="A71" t="s">
        <v>115</v>
      </c>
      <c r="B71">
        <v>4368</v>
      </c>
      <c r="C71">
        <v>0.93</v>
      </c>
      <c r="D71">
        <v>0.95</v>
      </c>
      <c r="E71">
        <v>6</v>
      </c>
      <c r="F71">
        <v>147</v>
      </c>
      <c r="G71">
        <v>3</v>
      </c>
      <c r="H71">
        <v>0</v>
      </c>
      <c r="I71">
        <v>0</v>
      </c>
      <c r="J71" t="s">
        <v>105</v>
      </c>
      <c r="K71" t="s">
        <v>104</v>
      </c>
      <c r="L71" t="s">
        <v>79</v>
      </c>
    </row>
    <row r="72" spans="1:12" x14ac:dyDescent="0.3">
      <c r="A72" t="s">
        <v>115</v>
      </c>
      <c r="B72">
        <v>7492</v>
      </c>
      <c r="C72">
        <v>0.61</v>
      </c>
      <c r="D72">
        <v>0.98</v>
      </c>
      <c r="E72">
        <v>2</v>
      </c>
      <c r="F72">
        <v>238</v>
      </c>
      <c r="G72">
        <v>4</v>
      </c>
      <c r="H72">
        <v>0</v>
      </c>
      <c r="I72">
        <v>0</v>
      </c>
      <c r="J72" t="s">
        <v>112</v>
      </c>
      <c r="K72" t="s">
        <v>109</v>
      </c>
      <c r="L72" t="s">
        <v>79</v>
      </c>
    </row>
    <row r="73" spans="1:12" x14ac:dyDescent="0.3">
      <c r="A73" t="s">
        <v>115</v>
      </c>
      <c r="B73">
        <v>6248</v>
      </c>
      <c r="C73">
        <v>0.5</v>
      </c>
      <c r="D73">
        <v>0.71</v>
      </c>
      <c r="E73">
        <v>5</v>
      </c>
      <c r="F73">
        <v>171</v>
      </c>
      <c r="G73">
        <v>4</v>
      </c>
      <c r="H73">
        <v>0</v>
      </c>
      <c r="I73">
        <v>0</v>
      </c>
      <c r="J73" t="s">
        <v>112</v>
      </c>
      <c r="K73" t="s">
        <v>104</v>
      </c>
      <c r="L73" t="s">
        <v>79</v>
      </c>
    </row>
    <row r="74" spans="1:12" x14ac:dyDescent="0.3">
      <c r="A74" t="s">
        <v>115</v>
      </c>
      <c r="B74">
        <v>7051</v>
      </c>
      <c r="C74">
        <v>0.43</v>
      </c>
      <c r="D74">
        <v>0.56999999999999995</v>
      </c>
      <c r="E74">
        <v>2</v>
      </c>
      <c r="F74">
        <v>160</v>
      </c>
      <c r="G74">
        <v>3</v>
      </c>
      <c r="H74">
        <v>0</v>
      </c>
      <c r="I74">
        <v>0</v>
      </c>
      <c r="J74" t="s">
        <v>105</v>
      </c>
      <c r="K74" t="s">
        <v>109</v>
      </c>
      <c r="L74" t="s">
        <v>80</v>
      </c>
    </row>
    <row r="75" spans="1:12" x14ac:dyDescent="0.3">
      <c r="A75" t="s">
        <v>115</v>
      </c>
      <c r="B75">
        <v>7</v>
      </c>
      <c r="C75">
        <v>0.88</v>
      </c>
      <c r="D75">
        <v>0.66</v>
      </c>
      <c r="E75">
        <v>4</v>
      </c>
      <c r="F75">
        <v>218</v>
      </c>
      <c r="G75">
        <v>4</v>
      </c>
      <c r="H75">
        <v>1</v>
      </c>
      <c r="I75">
        <v>0</v>
      </c>
      <c r="J75" t="s">
        <v>110</v>
      </c>
      <c r="K75" t="s">
        <v>104</v>
      </c>
      <c r="L75" t="s">
        <v>79</v>
      </c>
    </row>
    <row r="76" spans="1:12" x14ac:dyDescent="0.3">
      <c r="A76" t="s">
        <v>115</v>
      </c>
      <c r="B76">
        <v>4718</v>
      </c>
      <c r="C76">
        <v>0.73</v>
      </c>
      <c r="D76">
        <v>0.92</v>
      </c>
      <c r="E76">
        <v>5</v>
      </c>
      <c r="F76">
        <v>266</v>
      </c>
      <c r="G76">
        <v>5</v>
      </c>
      <c r="H76">
        <v>0</v>
      </c>
      <c r="I76">
        <v>0</v>
      </c>
      <c r="J76" t="s">
        <v>112</v>
      </c>
      <c r="K76" t="s">
        <v>109</v>
      </c>
      <c r="L76" t="s">
        <v>80</v>
      </c>
    </row>
    <row r="77" spans="1:12" x14ac:dyDescent="0.3">
      <c r="A77" t="s">
        <v>115</v>
      </c>
      <c r="B77">
        <v>2185</v>
      </c>
      <c r="C77">
        <v>0.92</v>
      </c>
      <c r="D77">
        <v>0.49</v>
      </c>
      <c r="E77">
        <v>3</v>
      </c>
      <c r="F77">
        <v>240</v>
      </c>
      <c r="G77">
        <v>2</v>
      </c>
      <c r="H77">
        <v>0</v>
      </c>
      <c r="I77">
        <v>0</v>
      </c>
      <c r="J77" t="s">
        <v>111</v>
      </c>
      <c r="K77" t="s">
        <v>104</v>
      </c>
      <c r="L77" t="s">
        <v>79</v>
      </c>
    </row>
    <row r="78" spans="1:12" x14ac:dyDescent="0.3">
      <c r="A78" t="s">
        <v>115</v>
      </c>
      <c r="B78">
        <v>3770</v>
      </c>
      <c r="C78">
        <v>0.8</v>
      </c>
      <c r="D78">
        <v>0.74</v>
      </c>
      <c r="E78">
        <v>3</v>
      </c>
      <c r="F78">
        <v>228</v>
      </c>
      <c r="G78">
        <v>3</v>
      </c>
      <c r="H78">
        <v>0</v>
      </c>
      <c r="I78">
        <v>0</v>
      </c>
      <c r="J78" t="s">
        <v>105</v>
      </c>
      <c r="K78" t="s">
        <v>109</v>
      </c>
      <c r="L78" t="s">
        <v>79</v>
      </c>
    </row>
    <row r="79" spans="1:12" x14ac:dyDescent="0.3">
      <c r="A79" t="s">
        <v>115</v>
      </c>
      <c r="B79">
        <v>6081</v>
      </c>
      <c r="C79">
        <v>0.62</v>
      </c>
      <c r="D79">
        <v>0.79</v>
      </c>
      <c r="E79">
        <v>4</v>
      </c>
      <c r="F79">
        <v>268</v>
      </c>
      <c r="G79">
        <v>6</v>
      </c>
      <c r="H79">
        <v>0</v>
      </c>
      <c r="I79">
        <v>0</v>
      </c>
      <c r="J79" t="s">
        <v>106</v>
      </c>
      <c r="K79" t="s">
        <v>109</v>
      </c>
      <c r="L79" t="s">
        <v>79</v>
      </c>
    </row>
    <row r="80" spans="1:12" x14ac:dyDescent="0.3">
      <c r="A80" t="s">
        <v>115</v>
      </c>
      <c r="B80">
        <v>3491</v>
      </c>
      <c r="C80">
        <v>0.62</v>
      </c>
      <c r="D80">
        <v>0.6</v>
      </c>
      <c r="E80">
        <v>3</v>
      </c>
      <c r="F80">
        <v>171</v>
      </c>
      <c r="G80">
        <v>2</v>
      </c>
      <c r="H80">
        <v>0</v>
      </c>
      <c r="I80">
        <v>0</v>
      </c>
      <c r="J80" t="s">
        <v>106</v>
      </c>
      <c r="K80" t="s">
        <v>104</v>
      </c>
      <c r="L80" t="s">
        <v>79</v>
      </c>
    </row>
    <row r="81" spans="1:12" x14ac:dyDescent="0.3">
      <c r="A81" t="s">
        <v>115</v>
      </c>
      <c r="B81">
        <v>1103</v>
      </c>
      <c r="C81">
        <v>0.81</v>
      </c>
      <c r="D81">
        <v>0.8</v>
      </c>
      <c r="E81">
        <v>5</v>
      </c>
      <c r="F81">
        <v>132</v>
      </c>
      <c r="G81">
        <v>2</v>
      </c>
      <c r="H81">
        <v>1</v>
      </c>
      <c r="I81">
        <v>0</v>
      </c>
      <c r="J81" t="s">
        <v>118</v>
      </c>
      <c r="K81" t="s">
        <v>107</v>
      </c>
      <c r="L81" t="s">
        <v>79</v>
      </c>
    </row>
    <row r="82" spans="1:12" x14ac:dyDescent="0.3">
      <c r="A82" t="s">
        <v>115</v>
      </c>
      <c r="B82">
        <v>2417</v>
      </c>
      <c r="C82">
        <v>0.11</v>
      </c>
      <c r="D82">
        <v>0.8</v>
      </c>
      <c r="E82">
        <v>6</v>
      </c>
      <c r="F82">
        <v>282</v>
      </c>
      <c r="G82">
        <v>4</v>
      </c>
      <c r="H82">
        <v>0</v>
      </c>
      <c r="I82">
        <v>0</v>
      </c>
      <c r="J82" t="s">
        <v>105</v>
      </c>
      <c r="K82" t="s">
        <v>109</v>
      </c>
      <c r="L82" t="s">
        <v>80</v>
      </c>
    </row>
    <row r="83" spans="1:12" x14ac:dyDescent="0.3">
      <c r="A83" t="s">
        <v>115</v>
      </c>
      <c r="B83">
        <v>6627</v>
      </c>
      <c r="C83">
        <v>0.63</v>
      </c>
      <c r="D83">
        <v>0.87</v>
      </c>
      <c r="E83">
        <v>4</v>
      </c>
      <c r="F83">
        <v>145</v>
      </c>
      <c r="G83">
        <v>3</v>
      </c>
      <c r="H83">
        <v>1</v>
      </c>
      <c r="I83">
        <v>0</v>
      </c>
      <c r="J83" t="s">
        <v>112</v>
      </c>
      <c r="K83" t="s">
        <v>107</v>
      </c>
      <c r="L83" t="s">
        <v>79</v>
      </c>
    </row>
    <row r="84" spans="1:12" x14ac:dyDescent="0.3">
      <c r="A84" t="s">
        <v>115</v>
      </c>
      <c r="B84">
        <v>4143</v>
      </c>
      <c r="C84">
        <v>0.8</v>
      </c>
      <c r="D84">
        <v>0.94</v>
      </c>
      <c r="E84">
        <v>4</v>
      </c>
      <c r="F84">
        <v>271</v>
      </c>
      <c r="G84">
        <v>4</v>
      </c>
      <c r="H84">
        <v>0</v>
      </c>
      <c r="I84">
        <v>1</v>
      </c>
      <c r="J84" t="s">
        <v>106</v>
      </c>
      <c r="K84" t="s">
        <v>109</v>
      </c>
      <c r="L84" t="s">
        <v>79</v>
      </c>
    </row>
    <row r="85" spans="1:12" x14ac:dyDescent="0.3">
      <c r="A85" t="s">
        <v>115</v>
      </c>
      <c r="B85">
        <v>7817</v>
      </c>
      <c r="C85">
        <v>0.88</v>
      </c>
      <c r="D85">
        <v>0.83</v>
      </c>
      <c r="E85">
        <v>4</v>
      </c>
      <c r="F85">
        <v>273</v>
      </c>
      <c r="G85">
        <v>10</v>
      </c>
      <c r="H85">
        <v>0</v>
      </c>
      <c r="I85">
        <v>0</v>
      </c>
      <c r="J85" t="s">
        <v>106</v>
      </c>
      <c r="K85" t="s">
        <v>109</v>
      </c>
      <c r="L85" t="s">
        <v>79</v>
      </c>
    </row>
    <row r="86" spans="1:12" x14ac:dyDescent="0.3">
      <c r="A86" t="s">
        <v>115</v>
      </c>
      <c r="B86">
        <v>1021</v>
      </c>
      <c r="C86">
        <v>0.42</v>
      </c>
      <c r="D86">
        <v>0.5</v>
      </c>
      <c r="E86">
        <v>2</v>
      </c>
      <c r="F86">
        <v>151</v>
      </c>
      <c r="G86">
        <v>3</v>
      </c>
      <c r="H86">
        <v>0</v>
      </c>
      <c r="I86">
        <v>0</v>
      </c>
      <c r="J86" t="s">
        <v>106</v>
      </c>
      <c r="K86" t="s">
        <v>104</v>
      </c>
      <c r="L86" t="s">
        <v>79</v>
      </c>
    </row>
    <row r="87" spans="1:12" x14ac:dyDescent="0.3">
      <c r="A87" t="s">
        <v>115</v>
      </c>
      <c r="B87">
        <v>4312</v>
      </c>
      <c r="C87">
        <v>0.78</v>
      </c>
      <c r="D87">
        <v>0.68</v>
      </c>
      <c r="E87">
        <v>5</v>
      </c>
      <c r="F87">
        <v>189</v>
      </c>
      <c r="G87">
        <v>3</v>
      </c>
      <c r="H87">
        <v>0</v>
      </c>
      <c r="I87">
        <v>0</v>
      </c>
      <c r="J87" t="s">
        <v>106</v>
      </c>
      <c r="K87" t="s">
        <v>109</v>
      </c>
      <c r="L87" t="s">
        <v>79</v>
      </c>
    </row>
    <row r="88" spans="1:12" x14ac:dyDescent="0.3">
      <c r="A88" t="s">
        <v>115</v>
      </c>
      <c r="B88">
        <v>9765</v>
      </c>
      <c r="C88">
        <v>0.68</v>
      </c>
      <c r="D88">
        <v>0.97</v>
      </c>
      <c r="E88">
        <v>5</v>
      </c>
      <c r="F88">
        <v>207</v>
      </c>
      <c r="G88">
        <v>4</v>
      </c>
      <c r="H88">
        <v>1</v>
      </c>
      <c r="I88">
        <v>0</v>
      </c>
      <c r="J88" t="s">
        <v>120</v>
      </c>
      <c r="K88" t="s">
        <v>104</v>
      </c>
      <c r="L88" t="s">
        <v>79</v>
      </c>
    </row>
    <row r="89" spans="1:12" x14ac:dyDescent="0.3">
      <c r="A89" t="s">
        <v>115</v>
      </c>
      <c r="B89">
        <v>8853</v>
      </c>
      <c r="C89">
        <v>0.59</v>
      </c>
      <c r="D89">
        <v>0.8</v>
      </c>
      <c r="E89">
        <v>5</v>
      </c>
      <c r="F89">
        <v>247</v>
      </c>
      <c r="G89">
        <v>3</v>
      </c>
      <c r="H89">
        <v>0</v>
      </c>
      <c r="I89">
        <v>0</v>
      </c>
      <c r="J89" t="s">
        <v>108</v>
      </c>
      <c r="K89" t="s">
        <v>109</v>
      </c>
      <c r="L89" t="s">
        <v>79</v>
      </c>
    </row>
    <row r="90" spans="1:12" x14ac:dyDescent="0.3">
      <c r="A90" t="s">
        <v>115</v>
      </c>
      <c r="B90">
        <v>8787</v>
      </c>
      <c r="C90">
        <v>0.2</v>
      </c>
      <c r="D90">
        <v>0.7</v>
      </c>
      <c r="E90">
        <v>6</v>
      </c>
      <c r="F90">
        <v>281</v>
      </c>
      <c r="G90">
        <v>5</v>
      </c>
      <c r="H90">
        <v>0</v>
      </c>
      <c r="I90">
        <v>0</v>
      </c>
      <c r="J90" t="s">
        <v>106</v>
      </c>
      <c r="K90" t="s">
        <v>109</v>
      </c>
      <c r="L90" t="s">
        <v>80</v>
      </c>
    </row>
    <row r="91" spans="1:12" x14ac:dyDescent="0.3">
      <c r="A91" t="s">
        <v>115</v>
      </c>
      <c r="B91">
        <v>1735</v>
      </c>
      <c r="C91">
        <v>0.22</v>
      </c>
      <c r="D91">
        <v>0.7</v>
      </c>
      <c r="E91">
        <v>2</v>
      </c>
      <c r="F91">
        <v>274</v>
      </c>
      <c r="G91">
        <v>10</v>
      </c>
      <c r="H91">
        <v>0</v>
      </c>
      <c r="I91">
        <v>0</v>
      </c>
      <c r="J91" t="s">
        <v>106</v>
      </c>
      <c r="K91" t="s">
        <v>107</v>
      </c>
      <c r="L91" t="s">
        <v>79</v>
      </c>
    </row>
    <row r="92" spans="1:12" x14ac:dyDescent="0.3">
      <c r="A92" t="s">
        <v>115</v>
      </c>
      <c r="B92">
        <v>1296</v>
      </c>
      <c r="C92">
        <v>0.76</v>
      </c>
      <c r="D92">
        <v>0.45</v>
      </c>
      <c r="E92">
        <v>4</v>
      </c>
      <c r="F92">
        <v>147</v>
      </c>
      <c r="G92">
        <v>2</v>
      </c>
      <c r="H92">
        <v>0</v>
      </c>
      <c r="I92">
        <v>0</v>
      </c>
      <c r="J92" t="s">
        <v>119</v>
      </c>
      <c r="K92" t="s">
        <v>109</v>
      </c>
      <c r="L92" t="s">
        <v>79</v>
      </c>
    </row>
    <row r="93" spans="1:12" x14ac:dyDescent="0.3">
      <c r="A93" t="s">
        <v>115</v>
      </c>
      <c r="B93">
        <v>6472</v>
      </c>
      <c r="C93">
        <v>0.21</v>
      </c>
      <c r="D93">
        <v>0.99</v>
      </c>
      <c r="E93">
        <v>6</v>
      </c>
      <c r="F93">
        <v>165</v>
      </c>
      <c r="G93">
        <v>4</v>
      </c>
      <c r="H93">
        <v>1</v>
      </c>
      <c r="I93">
        <v>0</v>
      </c>
      <c r="J93" t="s">
        <v>120</v>
      </c>
      <c r="K93" t="s">
        <v>104</v>
      </c>
      <c r="L93" t="s">
        <v>79</v>
      </c>
    </row>
    <row r="94" spans="1:12" x14ac:dyDescent="0.3">
      <c r="A94" t="s">
        <v>115</v>
      </c>
      <c r="B94">
        <v>3404</v>
      </c>
      <c r="C94">
        <v>0.85</v>
      </c>
      <c r="D94">
        <v>0.56000000000000005</v>
      </c>
      <c r="E94">
        <v>3</v>
      </c>
      <c r="F94">
        <v>159</v>
      </c>
      <c r="G94">
        <v>3</v>
      </c>
      <c r="H94">
        <v>0</v>
      </c>
      <c r="I94">
        <v>0</v>
      </c>
      <c r="J94" t="s">
        <v>111</v>
      </c>
      <c r="K94" t="s">
        <v>109</v>
      </c>
      <c r="L94" t="s">
        <v>79</v>
      </c>
    </row>
    <row r="95" spans="1:12" x14ac:dyDescent="0.3">
      <c r="A95" t="s">
        <v>115</v>
      </c>
      <c r="B95">
        <v>6507</v>
      </c>
      <c r="C95">
        <v>0.43</v>
      </c>
      <c r="D95">
        <v>0.52</v>
      </c>
      <c r="E95">
        <v>2</v>
      </c>
      <c r="F95">
        <v>146</v>
      </c>
      <c r="G95">
        <v>3</v>
      </c>
      <c r="H95">
        <v>0</v>
      </c>
      <c r="I95">
        <v>0</v>
      </c>
      <c r="J95" t="s">
        <v>105</v>
      </c>
      <c r="K95" t="s">
        <v>104</v>
      </c>
      <c r="L95" t="s">
        <v>80</v>
      </c>
    </row>
    <row r="96" spans="1:12" x14ac:dyDescent="0.3">
      <c r="A96" t="s">
        <v>115</v>
      </c>
      <c r="B96">
        <v>3174</v>
      </c>
      <c r="C96">
        <v>0.93</v>
      </c>
      <c r="D96">
        <v>0.76</v>
      </c>
      <c r="E96">
        <v>4</v>
      </c>
      <c r="F96">
        <v>207</v>
      </c>
      <c r="G96">
        <v>2</v>
      </c>
      <c r="H96">
        <v>0</v>
      </c>
      <c r="I96">
        <v>0</v>
      </c>
      <c r="J96" t="s">
        <v>105</v>
      </c>
      <c r="K96" t="s">
        <v>109</v>
      </c>
      <c r="L96" t="s">
        <v>79</v>
      </c>
    </row>
    <row r="97" spans="1:12" x14ac:dyDescent="0.3">
      <c r="A97" t="s">
        <v>115</v>
      </c>
      <c r="B97">
        <v>1860</v>
      </c>
      <c r="C97">
        <v>0.66</v>
      </c>
      <c r="D97">
        <v>0.56999999999999995</v>
      </c>
      <c r="E97">
        <v>4</v>
      </c>
      <c r="F97">
        <v>220</v>
      </c>
      <c r="G97">
        <v>2</v>
      </c>
      <c r="H97">
        <v>1</v>
      </c>
      <c r="I97">
        <v>0</v>
      </c>
      <c r="J97" t="s">
        <v>112</v>
      </c>
      <c r="K97" t="s">
        <v>109</v>
      </c>
      <c r="L97" t="s">
        <v>79</v>
      </c>
    </row>
    <row r="98" spans="1:12" x14ac:dyDescent="0.3">
      <c r="A98" t="s">
        <v>115</v>
      </c>
      <c r="B98">
        <v>7748</v>
      </c>
      <c r="C98">
        <v>0.66</v>
      </c>
      <c r="D98">
        <v>0.9</v>
      </c>
      <c r="E98">
        <v>4</v>
      </c>
      <c r="F98">
        <v>268</v>
      </c>
      <c r="G98">
        <v>3</v>
      </c>
      <c r="H98">
        <v>0</v>
      </c>
      <c r="I98">
        <v>0</v>
      </c>
      <c r="J98" t="s">
        <v>105</v>
      </c>
      <c r="K98" t="s">
        <v>109</v>
      </c>
      <c r="L98" t="s">
        <v>79</v>
      </c>
    </row>
    <row r="99" spans="1:12" x14ac:dyDescent="0.3">
      <c r="A99" t="s">
        <v>115</v>
      </c>
      <c r="B99">
        <v>927</v>
      </c>
      <c r="C99">
        <v>0.6</v>
      </c>
      <c r="D99">
        <v>0.79</v>
      </c>
      <c r="E99">
        <v>5</v>
      </c>
      <c r="F99">
        <v>217</v>
      </c>
      <c r="G99">
        <v>2</v>
      </c>
      <c r="H99">
        <v>0</v>
      </c>
      <c r="I99">
        <v>0</v>
      </c>
      <c r="J99" t="s">
        <v>106</v>
      </c>
      <c r="K99" t="s">
        <v>104</v>
      </c>
      <c r="L99" t="s">
        <v>79</v>
      </c>
    </row>
    <row r="100" spans="1:12" x14ac:dyDescent="0.3">
      <c r="A100" t="s">
        <v>115</v>
      </c>
      <c r="B100">
        <v>4623</v>
      </c>
      <c r="C100">
        <v>0.79</v>
      </c>
      <c r="D100">
        <v>0.86</v>
      </c>
      <c r="E100">
        <v>5</v>
      </c>
      <c r="F100">
        <v>235</v>
      </c>
      <c r="G100">
        <v>5</v>
      </c>
      <c r="H100">
        <v>0</v>
      </c>
      <c r="I100">
        <v>0</v>
      </c>
      <c r="J100" t="s">
        <v>112</v>
      </c>
      <c r="K100" t="s">
        <v>109</v>
      </c>
      <c r="L100" t="s">
        <v>80</v>
      </c>
    </row>
    <row r="101" spans="1:12" x14ac:dyDescent="0.3">
      <c r="A101" t="s">
        <v>115</v>
      </c>
      <c r="B101">
        <v>5065</v>
      </c>
      <c r="C101">
        <v>0.52</v>
      </c>
      <c r="D101">
        <v>0.38</v>
      </c>
      <c r="E101">
        <v>2</v>
      </c>
      <c r="F101">
        <v>103</v>
      </c>
      <c r="G101">
        <v>3</v>
      </c>
      <c r="H101">
        <v>0</v>
      </c>
      <c r="I101">
        <v>0</v>
      </c>
      <c r="J101" t="s">
        <v>112</v>
      </c>
      <c r="K101" t="s">
        <v>109</v>
      </c>
      <c r="L101" t="s">
        <v>79</v>
      </c>
    </row>
    <row r="102" spans="1:12" x14ac:dyDescent="0.3">
      <c r="A102" t="s">
        <v>115</v>
      </c>
      <c r="B102">
        <v>5940</v>
      </c>
      <c r="C102">
        <v>0.6</v>
      </c>
      <c r="D102">
        <v>0.56999999999999995</v>
      </c>
      <c r="E102">
        <v>3</v>
      </c>
      <c r="F102">
        <v>202</v>
      </c>
      <c r="G102">
        <v>3</v>
      </c>
      <c r="H102">
        <v>0</v>
      </c>
      <c r="I102">
        <v>0</v>
      </c>
      <c r="J102" t="s">
        <v>112</v>
      </c>
      <c r="K102" t="s">
        <v>104</v>
      </c>
      <c r="L102" t="s">
        <v>79</v>
      </c>
    </row>
    <row r="103" spans="1:12" x14ac:dyDescent="0.3">
      <c r="A103" t="s">
        <v>115</v>
      </c>
      <c r="B103">
        <v>3295</v>
      </c>
      <c r="C103">
        <v>0.56000000000000005</v>
      </c>
      <c r="D103">
        <v>0.85</v>
      </c>
      <c r="E103">
        <v>3</v>
      </c>
      <c r="F103">
        <v>265</v>
      </c>
      <c r="G103">
        <v>10</v>
      </c>
      <c r="H103">
        <v>1</v>
      </c>
      <c r="I103">
        <v>0</v>
      </c>
      <c r="J103" t="s">
        <v>118</v>
      </c>
      <c r="K103" t="s">
        <v>104</v>
      </c>
      <c r="L103" t="s">
        <v>79</v>
      </c>
    </row>
    <row r="104" spans="1:12" x14ac:dyDescent="0.3">
      <c r="A104" t="s">
        <v>115</v>
      </c>
      <c r="B104">
        <v>4837</v>
      </c>
      <c r="C104">
        <v>0.62</v>
      </c>
      <c r="D104">
        <v>0.55000000000000004</v>
      </c>
      <c r="E104">
        <v>3</v>
      </c>
      <c r="F104">
        <v>108</v>
      </c>
      <c r="G104">
        <v>2</v>
      </c>
      <c r="H104">
        <v>1</v>
      </c>
      <c r="I104">
        <v>0</v>
      </c>
      <c r="J104" t="s">
        <v>106</v>
      </c>
      <c r="K104" t="s">
        <v>109</v>
      </c>
      <c r="L104" t="s">
        <v>79</v>
      </c>
    </row>
    <row r="105" spans="1:12" x14ac:dyDescent="0.3">
      <c r="A105" t="s">
        <v>115</v>
      </c>
      <c r="B105">
        <v>9447</v>
      </c>
      <c r="C105">
        <v>0.96</v>
      </c>
      <c r="D105">
        <v>0.73</v>
      </c>
      <c r="E105">
        <v>5</v>
      </c>
      <c r="F105">
        <v>169</v>
      </c>
      <c r="G105">
        <v>3</v>
      </c>
      <c r="H105">
        <v>1</v>
      </c>
      <c r="I105">
        <v>0</v>
      </c>
      <c r="J105" t="s">
        <v>119</v>
      </c>
      <c r="K105" t="s">
        <v>104</v>
      </c>
      <c r="L105" t="s">
        <v>79</v>
      </c>
    </row>
    <row r="106" spans="1:12" x14ac:dyDescent="0.3">
      <c r="A106" t="s">
        <v>115</v>
      </c>
      <c r="B106">
        <v>4779</v>
      </c>
      <c r="C106">
        <v>0.41</v>
      </c>
      <c r="D106">
        <v>0.48</v>
      </c>
      <c r="E106">
        <v>2</v>
      </c>
      <c r="F106">
        <v>148</v>
      </c>
      <c r="G106">
        <v>3</v>
      </c>
      <c r="H106">
        <v>0</v>
      </c>
      <c r="I106">
        <v>0</v>
      </c>
      <c r="J106" t="s">
        <v>106</v>
      </c>
      <c r="K106" t="s">
        <v>104</v>
      </c>
      <c r="L106" t="s">
        <v>80</v>
      </c>
    </row>
    <row r="107" spans="1:12" x14ac:dyDescent="0.3">
      <c r="A107" t="s">
        <v>115</v>
      </c>
      <c r="B107">
        <v>8811</v>
      </c>
      <c r="C107">
        <v>0.83</v>
      </c>
      <c r="D107">
        <v>0.99</v>
      </c>
      <c r="E107">
        <v>5</v>
      </c>
      <c r="F107">
        <v>258</v>
      </c>
      <c r="G107">
        <v>5</v>
      </c>
      <c r="H107">
        <v>0</v>
      </c>
      <c r="I107">
        <v>0</v>
      </c>
      <c r="J107" t="s">
        <v>112</v>
      </c>
      <c r="K107" t="s">
        <v>107</v>
      </c>
      <c r="L107" t="s">
        <v>80</v>
      </c>
    </row>
    <row r="108" spans="1:12" x14ac:dyDescent="0.3">
      <c r="A108" t="s">
        <v>115</v>
      </c>
      <c r="B108">
        <v>9048</v>
      </c>
      <c r="C108">
        <v>0.11</v>
      </c>
      <c r="D108">
        <v>0.87</v>
      </c>
      <c r="E108">
        <v>7</v>
      </c>
      <c r="F108">
        <v>282</v>
      </c>
      <c r="G108">
        <v>5</v>
      </c>
      <c r="H108">
        <v>0</v>
      </c>
      <c r="I108">
        <v>0</v>
      </c>
      <c r="J108" t="s">
        <v>105</v>
      </c>
      <c r="K108" t="s">
        <v>104</v>
      </c>
      <c r="L108" t="s">
        <v>80</v>
      </c>
    </row>
    <row r="109" spans="1:12" x14ac:dyDescent="0.3">
      <c r="A109" t="s">
        <v>115</v>
      </c>
      <c r="B109">
        <v>6023</v>
      </c>
      <c r="C109">
        <v>0.89</v>
      </c>
      <c r="D109">
        <v>0.62</v>
      </c>
      <c r="E109">
        <v>5</v>
      </c>
      <c r="F109">
        <v>196</v>
      </c>
      <c r="G109">
        <v>3</v>
      </c>
      <c r="H109">
        <v>0</v>
      </c>
      <c r="I109">
        <v>0</v>
      </c>
      <c r="J109" t="s">
        <v>112</v>
      </c>
      <c r="K109" t="s">
        <v>104</v>
      </c>
      <c r="L109" t="s">
        <v>79</v>
      </c>
    </row>
    <row r="110" spans="1:12" x14ac:dyDescent="0.3">
      <c r="A110" t="s">
        <v>115</v>
      </c>
      <c r="B110">
        <v>4063</v>
      </c>
      <c r="C110">
        <v>0.49</v>
      </c>
      <c r="D110">
        <v>0.59</v>
      </c>
      <c r="E110">
        <v>4</v>
      </c>
      <c r="F110">
        <v>137</v>
      </c>
      <c r="G110">
        <v>4</v>
      </c>
      <c r="H110">
        <v>0</v>
      </c>
      <c r="I110">
        <v>0</v>
      </c>
      <c r="J110" t="s">
        <v>105</v>
      </c>
      <c r="K110" t="s">
        <v>107</v>
      </c>
      <c r="L110" t="s">
        <v>79</v>
      </c>
    </row>
    <row r="111" spans="1:12" x14ac:dyDescent="0.3">
      <c r="A111" t="s">
        <v>115</v>
      </c>
      <c r="B111">
        <v>1455</v>
      </c>
      <c r="C111">
        <v>0.37</v>
      </c>
      <c r="D111">
        <v>0.51</v>
      </c>
      <c r="E111">
        <v>2</v>
      </c>
      <c r="F111">
        <v>155</v>
      </c>
      <c r="G111">
        <v>3</v>
      </c>
      <c r="H111">
        <v>0</v>
      </c>
      <c r="I111">
        <v>0</v>
      </c>
      <c r="J111" t="s">
        <v>106</v>
      </c>
      <c r="K111" t="s">
        <v>104</v>
      </c>
      <c r="L111" t="s">
        <v>80</v>
      </c>
    </row>
    <row r="112" spans="1:12" x14ac:dyDescent="0.3">
      <c r="A112" t="s">
        <v>115</v>
      </c>
      <c r="B112">
        <v>9251</v>
      </c>
      <c r="C112">
        <v>0.37</v>
      </c>
      <c r="D112">
        <v>0.86</v>
      </c>
      <c r="E112">
        <v>6</v>
      </c>
      <c r="F112">
        <v>260</v>
      </c>
      <c r="G112">
        <v>3</v>
      </c>
      <c r="H112">
        <v>0</v>
      </c>
      <c r="I112">
        <v>0</v>
      </c>
      <c r="J112" t="s">
        <v>105</v>
      </c>
      <c r="K112" t="s">
        <v>109</v>
      </c>
      <c r="L112" t="s">
        <v>79</v>
      </c>
    </row>
    <row r="113" spans="1:12" x14ac:dyDescent="0.3">
      <c r="A113" t="s">
        <v>115</v>
      </c>
      <c r="B113">
        <v>2979</v>
      </c>
      <c r="C113">
        <v>0.91</v>
      </c>
      <c r="D113">
        <v>0.91</v>
      </c>
      <c r="E113">
        <v>4</v>
      </c>
      <c r="F113">
        <v>262</v>
      </c>
      <c r="G113">
        <v>6</v>
      </c>
      <c r="H113">
        <v>0</v>
      </c>
      <c r="I113">
        <v>0</v>
      </c>
      <c r="J113" t="s">
        <v>112</v>
      </c>
      <c r="K113" t="s">
        <v>104</v>
      </c>
      <c r="L113" t="s">
        <v>80</v>
      </c>
    </row>
    <row r="114" spans="1:12" x14ac:dyDescent="0.3">
      <c r="A114" t="s">
        <v>115</v>
      </c>
      <c r="B114">
        <v>601</v>
      </c>
      <c r="C114">
        <v>0.09</v>
      </c>
      <c r="D114">
        <v>0.83</v>
      </c>
      <c r="E114">
        <v>7</v>
      </c>
      <c r="F114">
        <v>258</v>
      </c>
      <c r="G114">
        <v>4</v>
      </c>
      <c r="H114">
        <v>0</v>
      </c>
      <c r="I114">
        <v>0</v>
      </c>
      <c r="J114" t="s">
        <v>119</v>
      </c>
      <c r="K114" t="s">
        <v>104</v>
      </c>
      <c r="L114" t="s">
        <v>80</v>
      </c>
    </row>
    <row r="115" spans="1:12" x14ac:dyDescent="0.3">
      <c r="A115" t="s">
        <v>115</v>
      </c>
      <c r="B115">
        <v>9371</v>
      </c>
      <c r="C115">
        <v>0.44</v>
      </c>
      <c r="D115">
        <v>0.65</v>
      </c>
      <c r="E115">
        <v>3</v>
      </c>
      <c r="F115">
        <v>175</v>
      </c>
      <c r="G115">
        <v>2</v>
      </c>
      <c r="H115">
        <v>0</v>
      </c>
      <c r="I115">
        <v>0</v>
      </c>
      <c r="J115" t="s">
        <v>113</v>
      </c>
      <c r="K115" t="s">
        <v>104</v>
      </c>
      <c r="L115" t="s">
        <v>79</v>
      </c>
    </row>
    <row r="116" spans="1:12" x14ac:dyDescent="0.3">
      <c r="A116" t="s">
        <v>115</v>
      </c>
      <c r="B116">
        <v>7124</v>
      </c>
      <c r="C116">
        <v>0.65</v>
      </c>
      <c r="D116">
        <v>0.65</v>
      </c>
      <c r="E116">
        <v>4</v>
      </c>
      <c r="F116">
        <v>224</v>
      </c>
      <c r="G116">
        <v>3</v>
      </c>
      <c r="H116">
        <v>0</v>
      </c>
      <c r="I116">
        <v>0</v>
      </c>
      <c r="J116" t="s">
        <v>106</v>
      </c>
      <c r="K116" t="s">
        <v>104</v>
      </c>
      <c r="L116" t="s">
        <v>79</v>
      </c>
    </row>
    <row r="117" spans="1:12" x14ac:dyDescent="0.3">
      <c r="A117" t="s">
        <v>115</v>
      </c>
      <c r="B117">
        <v>1407</v>
      </c>
      <c r="C117">
        <v>0.5</v>
      </c>
      <c r="D117">
        <v>0.74</v>
      </c>
      <c r="E117">
        <v>4</v>
      </c>
      <c r="F117">
        <v>246</v>
      </c>
      <c r="G117">
        <v>3</v>
      </c>
      <c r="H117">
        <v>0</v>
      </c>
      <c r="I117">
        <v>0</v>
      </c>
      <c r="J117" t="s">
        <v>118</v>
      </c>
      <c r="K117" t="s">
        <v>109</v>
      </c>
      <c r="L117" t="s">
        <v>79</v>
      </c>
    </row>
    <row r="118" spans="1:12" x14ac:dyDescent="0.3">
      <c r="A118" t="s">
        <v>115</v>
      </c>
      <c r="B118">
        <v>5430</v>
      </c>
      <c r="C118">
        <v>0.69</v>
      </c>
      <c r="D118">
        <v>0.75</v>
      </c>
      <c r="E118">
        <v>3</v>
      </c>
      <c r="F118">
        <v>204</v>
      </c>
      <c r="G118">
        <v>3</v>
      </c>
      <c r="H118">
        <v>0</v>
      </c>
      <c r="I118">
        <v>0</v>
      </c>
      <c r="J118" t="s">
        <v>106</v>
      </c>
      <c r="K118" t="s">
        <v>104</v>
      </c>
      <c r="L118" t="s">
        <v>79</v>
      </c>
    </row>
    <row r="119" spans="1:12" x14ac:dyDescent="0.3">
      <c r="A119" t="s">
        <v>115</v>
      </c>
      <c r="B119">
        <v>9430</v>
      </c>
      <c r="C119">
        <v>0.89</v>
      </c>
      <c r="D119">
        <v>0.76</v>
      </c>
      <c r="E119">
        <v>3</v>
      </c>
      <c r="F119">
        <v>251</v>
      </c>
      <c r="G119">
        <v>2</v>
      </c>
      <c r="H119">
        <v>1</v>
      </c>
      <c r="I119">
        <v>0</v>
      </c>
      <c r="J119" t="s">
        <v>106</v>
      </c>
      <c r="K119" t="s">
        <v>104</v>
      </c>
      <c r="L119" t="s">
        <v>79</v>
      </c>
    </row>
    <row r="120" spans="1:12" x14ac:dyDescent="0.3">
      <c r="A120" t="s">
        <v>115</v>
      </c>
      <c r="B120">
        <v>5786</v>
      </c>
      <c r="C120">
        <v>0.59</v>
      </c>
      <c r="D120">
        <v>0.71</v>
      </c>
      <c r="E120">
        <v>5</v>
      </c>
      <c r="F120">
        <v>169</v>
      </c>
      <c r="G120">
        <v>2</v>
      </c>
      <c r="H120">
        <v>0</v>
      </c>
      <c r="I120">
        <v>0</v>
      </c>
      <c r="J120" t="s">
        <v>106</v>
      </c>
      <c r="K120" t="s">
        <v>104</v>
      </c>
      <c r="L120" t="s">
        <v>79</v>
      </c>
    </row>
    <row r="121" spans="1:12" x14ac:dyDescent="0.3">
      <c r="A121" t="s">
        <v>115</v>
      </c>
      <c r="B121">
        <v>3997</v>
      </c>
      <c r="C121">
        <v>0.92</v>
      </c>
      <c r="D121">
        <v>0.85</v>
      </c>
      <c r="E121">
        <v>5</v>
      </c>
      <c r="F121">
        <v>259</v>
      </c>
      <c r="G121">
        <v>5</v>
      </c>
      <c r="H121">
        <v>0</v>
      </c>
      <c r="I121">
        <v>0</v>
      </c>
      <c r="J121" t="s">
        <v>106</v>
      </c>
      <c r="K121" t="s">
        <v>104</v>
      </c>
      <c r="L121" t="s">
        <v>80</v>
      </c>
    </row>
    <row r="122" spans="1:12" x14ac:dyDescent="0.3">
      <c r="A122" t="s">
        <v>115</v>
      </c>
      <c r="B122">
        <v>6402</v>
      </c>
      <c r="C122">
        <v>0.38</v>
      </c>
      <c r="D122">
        <v>0.51</v>
      </c>
      <c r="E122">
        <v>2</v>
      </c>
      <c r="F122">
        <v>159</v>
      </c>
      <c r="G122">
        <v>3</v>
      </c>
      <c r="H122">
        <v>0</v>
      </c>
      <c r="I122">
        <v>0</v>
      </c>
      <c r="J122" t="s">
        <v>105</v>
      </c>
      <c r="K122" t="s">
        <v>104</v>
      </c>
      <c r="L122" t="s">
        <v>80</v>
      </c>
    </row>
    <row r="123" spans="1:12" x14ac:dyDescent="0.3">
      <c r="A123" t="s">
        <v>115</v>
      </c>
      <c r="B123">
        <v>3160</v>
      </c>
      <c r="C123">
        <v>0.57999999999999996</v>
      </c>
      <c r="D123">
        <v>0.69</v>
      </c>
      <c r="E123">
        <v>4</v>
      </c>
      <c r="F123">
        <v>165</v>
      </c>
      <c r="G123">
        <v>3</v>
      </c>
      <c r="H123">
        <v>0</v>
      </c>
      <c r="I123">
        <v>0</v>
      </c>
      <c r="J123" t="s">
        <v>105</v>
      </c>
      <c r="K123" t="s">
        <v>104</v>
      </c>
      <c r="L123" t="s">
        <v>79</v>
      </c>
    </row>
    <row r="124" spans="1:12" x14ac:dyDescent="0.3">
      <c r="A124" t="s">
        <v>115</v>
      </c>
      <c r="B124">
        <v>3040</v>
      </c>
      <c r="C124">
        <v>0.24</v>
      </c>
      <c r="D124">
        <v>0.81</v>
      </c>
      <c r="E124">
        <v>6</v>
      </c>
      <c r="F124">
        <v>263</v>
      </c>
      <c r="G124">
        <v>7</v>
      </c>
      <c r="H124">
        <v>0</v>
      </c>
      <c r="I124">
        <v>0</v>
      </c>
      <c r="J124" t="s">
        <v>118</v>
      </c>
      <c r="K124" t="s">
        <v>107</v>
      </c>
      <c r="L124" t="s">
        <v>79</v>
      </c>
    </row>
    <row r="125" spans="1:12" x14ac:dyDescent="0.3">
      <c r="A125" t="s">
        <v>115</v>
      </c>
      <c r="B125">
        <v>2171</v>
      </c>
      <c r="C125">
        <v>0.89</v>
      </c>
      <c r="D125">
        <v>0.94</v>
      </c>
      <c r="E125">
        <v>5</v>
      </c>
      <c r="F125">
        <v>223</v>
      </c>
      <c r="G125">
        <v>3</v>
      </c>
      <c r="H125">
        <v>0</v>
      </c>
      <c r="I125">
        <v>0</v>
      </c>
      <c r="J125" t="s">
        <v>106</v>
      </c>
      <c r="K125" t="s">
        <v>109</v>
      </c>
      <c r="L125" t="s">
        <v>79</v>
      </c>
    </row>
    <row r="126" spans="1:12" x14ac:dyDescent="0.3">
      <c r="A126" t="s">
        <v>115</v>
      </c>
      <c r="B126">
        <v>3650</v>
      </c>
      <c r="C126">
        <v>0.89</v>
      </c>
      <c r="D126">
        <v>0.78</v>
      </c>
      <c r="E126">
        <v>3</v>
      </c>
      <c r="F126">
        <v>185</v>
      </c>
      <c r="G126">
        <v>2</v>
      </c>
      <c r="H126">
        <v>1</v>
      </c>
      <c r="I126">
        <v>0</v>
      </c>
      <c r="J126" t="s">
        <v>105</v>
      </c>
      <c r="K126" t="s">
        <v>109</v>
      </c>
      <c r="L126" t="s">
        <v>79</v>
      </c>
    </row>
    <row r="127" spans="1:12" x14ac:dyDescent="0.3">
      <c r="A127" t="s">
        <v>115</v>
      </c>
      <c r="B127">
        <v>9720</v>
      </c>
      <c r="C127">
        <v>0.31</v>
      </c>
      <c r="D127">
        <v>0.54</v>
      </c>
      <c r="E127">
        <v>5</v>
      </c>
      <c r="F127">
        <v>259</v>
      </c>
      <c r="G127">
        <v>5</v>
      </c>
      <c r="H127">
        <v>1</v>
      </c>
      <c r="I127">
        <v>0</v>
      </c>
      <c r="J127" t="s">
        <v>105</v>
      </c>
      <c r="K127" t="s">
        <v>109</v>
      </c>
      <c r="L127" t="s">
        <v>79</v>
      </c>
    </row>
    <row r="128" spans="1:12" x14ac:dyDescent="0.3">
      <c r="A128" t="s">
        <v>115</v>
      </c>
      <c r="B128">
        <v>1523</v>
      </c>
      <c r="C128">
        <v>0.98</v>
      </c>
      <c r="D128">
        <v>0.74</v>
      </c>
      <c r="E128">
        <v>3</v>
      </c>
      <c r="F128">
        <v>185</v>
      </c>
      <c r="G128">
        <v>3</v>
      </c>
      <c r="H128">
        <v>0</v>
      </c>
      <c r="I128">
        <v>0</v>
      </c>
      <c r="J128" t="s">
        <v>106</v>
      </c>
      <c r="K128" t="s">
        <v>109</v>
      </c>
      <c r="L128" t="s">
        <v>79</v>
      </c>
    </row>
    <row r="129" spans="1:12" x14ac:dyDescent="0.3">
      <c r="A129" t="s">
        <v>115</v>
      </c>
      <c r="B129">
        <v>899</v>
      </c>
      <c r="C129">
        <v>0.61</v>
      </c>
      <c r="D129">
        <v>0.9</v>
      </c>
      <c r="E129">
        <v>3</v>
      </c>
      <c r="F129">
        <v>224</v>
      </c>
      <c r="G129">
        <v>3</v>
      </c>
      <c r="H129">
        <v>0</v>
      </c>
      <c r="I129">
        <v>0</v>
      </c>
      <c r="J129" t="s">
        <v>112</v>
      </c>
      <c r="K129" t="s">
        <v>104</v>
      </c>
      <c r="L129" t="s">
        <v>79</v>
      </c>
    </row>
    <row r="130" spans="1:12" x14ac:dyDescent="0.3">
      <c r="A130" t="s">
        <v>115</v>
      </c>
      <c r="B130">
        <v>1401</v>
      </c>
      <c r="C130">
        <v>0.77</v>
      </c>
      <c r="D130">
        <v>0.54</v>
      </c>
      <c r="E130">
        <v>5</v>
      </c>
      <c r="F130">
        <v>252</v>
      </c>
      <c r="G130">
        <v>2</v>
      </c>
      <c r="H130">
        <v>0</v>
      </c>
      <c r="I130">
        <v>0</v>
      </c>
      <c r="J130" t="s">
        <v>113</v>
      </c>
      <c r="K130" t="s">
        <v>104</v>
      </c>
      <c r="L130" t="s">
        <v>79</v>
      </c>
    </row>
    <row r="131" spans="1:12" x14ac:dyDescent="0.3">
      <c r="A131" t="s">
        <v>115</v>
      </c>
      <c r="B131">
        <v>6812</v>
      </c>
      <c r="C131">
        <v>0.6</v>
      </c>
      <c r="D131">
        <v>0.67</v>
      </c>
      <c r="E131">
        <v>3</v>
      </c>
      <c r="F131">
        <v>249</v>
      </c>
      <c r="G131">
        <v>2</v>
      </c>
      <c r="H131">
        <v>0</v>
      </c>
      <c r="I131">
        <v>0</v>
      </c>
      <c r="J131" t="s">
        <v>106</v>
      </c>
      <c r="K131" t="s">
        <v>109</v>
      </c>
      <c r="L131" t="s">
        <v>79</v>
      </c>
    </row>
    <row r="132" spans="1:12" x14ac:dyDescent="0.3">
      <c r="A132" t="s">
        <v>115</v>
      </c>
      <c r="B132">
        <v>6113</v>
      </c>
      <c r="C132">
        <v>0.49</v>
      </c>
      <c r="D132">
        <v>0.98</v>
      </c>
      <c r="E132">
        <v>3</v>
      </c>
      <c r="F132">
        <v>224</v>
      </c>
      <c r="G132">
        <v>3</v>
      </c>
      <c r="H132">
        <v>0</v>
      </c>
      <c r="I132">
        <v>0</v>
      </c>
      <c r="J132" t="s">
        <v>111</v>
      </c>
      <c r="K132" t="s">
        <v>109</v>
      </c>
      <c r="L132" t="s">
        <v>79</v>
      </c>
    </row>
    <row r="133" spans="1:12" x14ac:dyDescent="0.3">
      <c r="A133" t="s">
        <v>115</v>
      </c>
      <c r="B133">
        <v>8798</v>
      </c>
      <c r="C133">
        <v>0.38</v>
      </c>
      <c r="D133">
        <v>0.44</v>
      </c>
      <c r="E133">
        <v>3</v>
      </c>
      <c r="F133">
        <v>137</v>
      </c>
      <c r="G133">
        <v>3</v>
      </c>
      <c r="H133">
        <v>0</v>
      </c>
      <c r="I133">
        <v>0</v>
      </c>
      <c r="J133" t="s">
        <v>106</v>
      </c>
      <c r="K133" t="s">
        <v>109</v>
      </c>
      <c r="L133" t="s">
        <v>79</v>
      </c>
    </row>
    <row r="134" spans="1:12" x14ac:dyDescent="0.3">
      <c r="A134" t="s">
        <v>115</v>
      </c>
      <c r="B134">
        <v>6642</v>
      </c>
      <c r="C134">
        <v>0.09</v>
      </c>
      <c r="D134">
        <v>0.93</v>
      </c>
      <c r="E134">
        <v>7</v>
      </c>
      <c r="F134">
        <v>270</v>
      </c>
      <c r="G134">
        <v>4</v>
      </c>
      <c r="H134">
        <v>0</v>
      </c>
      <c r="I134">
        <v>0</v>
      </c>
      <c r="J134" t="s">
        <v>106</v>
      </c>
      <c r="K134" t="s">
        <v>109</v>
      </c>
      <c r="L134" t="s">
        <v>80</v>
      </c>
    </row>
    <row r="135" spans="1:12" x14ac:dyDescent="0.3">
      <c r="A135" t="s">
        <v>115</v>
      </c>
      <c r="B135">
        <v>7273</v>
      </c>
      <c r="C135">
        <v>0.87</v>
      </c>
      <c r="D135">
        <v>0.93</v>
      </c>
      <c r="E135">
        <v>4</v>
      </c>
      <c r="F135">
        <v>199</v>
      </c>
      <c r="G135">
        <v>3</v>
      </c>
      <c r="H135">
        <v>0</v>
      </c>
      <c r="I135">
        <v>0</v>
      </c>
      <c r="J135" t="s">
        <v>105</v>
      </c>
      <c r="K135" t="s">
        <v>104</v>
      </c>
      <c r="L135" t="s">
        <v>79</v>
      </c>
    </row>
    <row r="136" spans="1:12" x14ac:dyDescent="0.3">
      <c r="A136" t="s">
        <v>115</v>
      </c>
      <c r="B136">
        <v>5142</v>
      </c>
      <c r="C136">
        <v>0.3</v>
      </c>
      <c r="D136">
        <v>0.67</v>
      </c>
      <c r="E136">
        <v>3</v>
      </c>
      <c r="F136">
        <v>150</v>
      </c>
      <c r="G136">
        <v>2</v>
      </c>
      <c r="H136">
        <v>0</v>
      </c>
      <c r="I136">
        <v>0</v>
      </c>
      <c r="J136" t="s">
        <v>105</v>
      </c>
      <c r="K136" t="s">
        <v>109</v>
      </c>
      <c r="L136" t="s">
        <v>79</v>
      </c>
    </row>
    <row r="137" spans="1:12" x14ac:dyDescent="0.3">
      <c r="A137" t="s">
        <v>115</v>
      </c>
      <c r="B137">
        <v>6510</v>
      </c>
      <c r="C137">
        <v>0.9</v>
      </c>
      <c r="D137">
        <v>0.81</v>
      </c>
      <c r="E137">
        <v>4</v>
      </c>
      <c r="F137">
        <v>175</v>
      </c>
      <c r="G137">
        <v>3</v>
      </c>
      <c r="H137">
        <v>0</v>
      </c>
      <c r="I137">
        <v>0</v>
      </c>
      <c r="J137" t="s">
        <v>118</v>
      </c>
      <c r="K137" t="s">
        <v>109</v>
      </c>
      <c r="L137" t="s">
        <v>79</v>
      </c>
    </row>
    <row r="138" spans="1:12" x14ac:dyDescent="0.3">
      <c r="A138" t="s">
        <v>115</v>
      </c>
      <c r="B138">
        <v>8107</v>
      </c>
      <c r="C138">
        <v>0.83</v>
      </c>
      <c r="D138">
        <v>0.99</v>
      </c>
      <c r="E138">
        <v>4</v>
      </c>
      <c r="F138">
        <v>226</v>
      </c>
      <c r="G138">
        <v>2</v>
      </c>
      <c r="H138">
        <v>0</v>
      </c>
      <c r="I138">
        <v>0</v>
      </c>
      <c r="J138" t="s">
        <v>105</v>
      </c>
      <c r="K138" t="s">
        <v>104</v>
      </c>
      <c r="L138" t="s">
        <v>79</v>
      </c>
    </row>
    <row r="139" spans="1:12" x14ac:dyDescent="0.3">
      <c r="A139" t="s">
        <v>115</v>
      </c>
      <c r="B139">
        <v>7756</v>
      </c>
      <c r="C139">
        <v>0.62</v>
      </c>
      <c r="D139">
        <v>0.61</v>
      </c>
      <c r="E139">
        <v>3</v>
      </c>
      <c r="F139">
        <v>171</v>
      </c>
      <c r="G139">
        <v>3</v>
      </c>
      <c r="H139">
        <v>0</v>
      </c>
      <c r="I139">
        <v>0</v>
      </c>
      <c r="J139" t="s">
        <v>112</v>
      </c>
      <c r="K139" t="s">
        <v>109</v>
      </c>
      <c r="L139" t="s">
        <v>79</v>
      </c>
    </row>
    <row r="140" spans="1:12" x14ac:dyDescent="0.3">
      <c r="A140" t="s">
        <v>115</v>
      </c>
      <c r="B140">
        <v>9664</v>
      </c>
      <c r="C140">
        <v>0.15</v>
      </c>
      <c r="D140">
        <v>0.74</v>
      </c>
      <c r="E140">
        <v>2</v>
      </c>
      <c r="F140">
        <v>176</v>
      </c>
      <c r="G140">
        <v>3</v>
      </c>
      <c r="H140">
        <v>1</v>
      </c>
      <c r="I140">
        <v>0</v>
      </c>
      <c r="J140" t="s">
        <v>106</v>
      </c>
      <c r="K140" t="s">
        <v>104</v>
      </c>
      <c r="L140" t="s">
        <v>79</v>
      </c>
    </row>
    <row r="141" spans="1:12" x14ac:dyDescent="0.3">
      <c r="A141" t="s">
        <v>115</v>
      </c>
      <c r="B141">
        <v>4334</v>
      </c>
      <c r="C141">
        <v>0.36</v>
      </c>
      <c r="D141">
        <v>0.52</v>
      </c>
      <c r="E141">
        <v>2</v>
      </c>
      <c r="F141">
        <v>146</v>
      </c>
      <c r="G141">
        <v>3</v>
      </c>
      <c r="H141">
        <v>0</v>
      </c>
      <c r="I141">
        <v>0</v>
      </c>
      <c r="J141" t="s">
        <v>106</v>
      </c>
      <c r="K141" t="s">
        <v>109</v>
      </c>
      <c r="L141" t="s">
        <v>80</v>
      </c>
    </row>
    <row r="142" spans="1:12" x14ac:dyDescent="0.3">
      <c r="A142" t="s">
        <v>115</v>
      </c>
      <c r="B142">
        <v>3074</v>
      </c>
      <c r="C142">
        <v>0.8</v>
      </c>
      <c r="D142">
        <v>0.85</v>
      </c>
      <c r="E142">
        <v>4</v>
      </c>
      <c r="F142">
        <v>264</v>
      </c>
      <c r="G142">
        <v>5</v>
      </c>
      <c r="H142">
        <v>0</v>
      </c>
      <c r="I142">
        <v>0</v>
      </c>
      <c r="J142" t="s">
        <v>112</v>
      </c>
      <c r="K142" t="s">
        <v>109</v>
      </c>
      <c r="L142" t="s">
        <v>80</v>
      </c>
    </row>
    <row r="143" spans="1:12" x14ac:dyDescent="0.3">
      <c r="A143" t="s">
        <v>115</v>
      </c>
      <c r="B143">
        <v>4038</v>
      </c>
      <c r="C143">
        <v>0.09</v>
      </c>
      <c r="D143">
        <v>0.87</v>
      </c>
      <c r="E143">
        <v>3</v>
      </c>
      <c r="F143">
        <v>214</v>
      </c>
      <c r="G143">
        <v>2</v>
      </c>
      <c r="H143">
        <v>0</v>
      </c>
      <c r="I143">
        <v>0</v>
      </c>
      <c r="J143" t="s">
        <v>112</v>
      </c>
      <c r="K143" t="s">
        <v>109</v>
      </c>
      <c r="L143" t="s">
        <v>80</v>
      </c>
    </row>
    <row r="144" spans="1:12" x14ac:dyDescent="0.3">
      <c r="A144" t="s">
        <v>115</v>
      </c>
      <c r="B144">
        <v>104</v>
      </c>
      <c r="C144">
        <v>0.1</v>
      </c>
      <c r="D144">
        <v>0.86</v>
      </c>
      <c r="E144">
        <v>6</v>
      </c>
      <c r="F144">
        <v>278</v>
      </c>
      <c r="G144">
        <v>4</v>
      </c>
      <c r="H144">
        <v>0</v>
      </c>
      <c r="I144">
        <v>0</v>
      </c>
      <c r="J144" t="s">
        <v>105</v>
      </c>
      <c r="K144" t="s">
        <v>107</v>
      </c>
      <c r="L144" t="s">
        <v>80</v>
      </c>
    </row>
    <row r="145" spans="1:12" x14ac:dyDescent="0.3">
      <c r="A145" t="s">
        <v>115</v>
      </c>
      <c r="B145">
        <v>1813</v>
      </c>
      <c r="C145">
        <v>0.22</v>
      </c>
      <c r="D145">
        <v>0.55000000000000004</v>
      </c>
      <c r="E145">
        <v>4</v>
      </c>
      <c r="F145">
        <v>261</v>
      </c>
      <c r="G145">
        <v>3</v>
      </c>
      <c r="H145">
        <v>1</v>
      </c>
      <c r="I145">
        <v>0</v>
      </c>
      <c r="J145" t="s">
        <v>106</v>
      </c>
      <c r="K145" t="s">
        <v>109</v>
      </c>
      <c r="L145" t="s">
        <v>79</v>
      </c>
    </row>
    <row r="146" spans="1:12" x14ac:dyDescent="0.3">
      <c r="A146" t="s">
        <v>115</v>
      </c>
      <c r="B146">
        <v>8306</v>
      </c>
      <c r="C146">
        <v>0.6</v>
      </c>
      <c r="D146">
        <v>0.95</v>
      </c>
      <c r="E146">
        <v>3</v>
      </c>
      <c r="F146">
        <v>266</v>
      </c>
      <c r="G146">
        <v>3</v>
      </c>
      <c r="H146">
        <v>0</v>
      </c>
      <c r="I146">
        <v>0</v>
      </c>
      <c r="J146" t="s">
        <v>106</v>
      </c>
      <c r="K146" t="s">
        <v>109</v>
      </c>
      <c r="L146" t="s">
        <v>79</v>
      </c>
    </row>
    <row r="147" spans="1:12" x14ac:dyDescent="0.3">
      <c r="A147" t="s">
        <v>115</v>
      </c>
      <c r="B147">
        <v>2279</v>
      </c>
      <c r="C147">
        <v>0.28999999999999998</v>
      </c>
      <c r="D147">
        <v>0.43</v>
      </c>
      <c r="E147">
        <v>3</v>
      </c>
      <c r="F147">
        <v>162</v>
      </c>
      <c r="G147">
        <v>4</v>
      </c>
      <c r="H147">
        <v>0</v>
      </c>
      <c r="I147">
        <v>0</v>
      </c>
      <c r="J147" t="s">
        <v>113</v>
      </c>
      <c r="K147" t="s">
        <v>109</v>
      </c>
      <c r="L147" t="s">
        <v>79</v>
      </c>
    </row>
    <row r="148" spans="1:12" x14ac:dyDescent="0.3">
      <c r="A148" t="s">
        <v>115</v>
      </c>
      <c r="B148">
        <v>2357</v>
      </c>
      <c r="C148">
        <v>0.96</v>
      </c>
      <c r="D148">
        <v>0.53</v>
      </c>
      <c r="E148">
        <v>3</v>
      </c>
      <c r="F148">
        <v>166</v>
      </c>
      <c r="G148">
        <v>3</v>
      </c>
      <c r="H148">
        <v>0</v>
      </c>
      <c r="I148">
        <v>0</v>
      </c>
      <c r="J148" t="s">
        <v>110</v>
      </c>
      <c r="K148" t="s">
        <v>104</v>
      </c>
      <c r="L148" t="s">
        <v>79</v>
      </c>
    </row>
    <row r="149" spans="1:12" x14ac:dyDescent="0.3">
      <c r="A149" t="s">
        <v>115</v>
      </c>
      <c r="B149">
        <v>756</v>
      </c>
      <c r="C149">
        <v>0.61</v>
      </c>
      <c r="D149">
        <v>0.68</v>
      </c>
      <c r="E149">
        <v>5</v>
      </c>
      <c r="F149">
        <v>225</v>
      </c>
      <c r="G149">
        <v>4</v>
      </c>
      <c r="H149">
        <v>0</v>
      </c>
      <c r="I149">
        <v>0</v>
      </c>
      <c r="J149" t="s">
        <v>105</v>
      </c>
      <c r="K149" t="s">
        <v>104</v>
      </c>
      <c r="L149" t="s">
        <v>79</v>
      </c>
    </row>
    <row r="150" spans="1:12" x14ac:dyDescent="0.3">
      <c r="A150" t="s">
        <v>115</v>
      </c>
      <c r="B150">
        <v>2421</v>
      </c>
      <c r="C150">
        <v>0.61</v>
      </c>
      <c r="D150">
        <v>0.9</v>
      </c>
      <c r="E150">
        <v>2</v>
      </c>
      <c r="F150">
        <v>142</v>
      </c>
      <c r="G150">
        <v>3</v>
      </c>
      <c r="H150">
        <v>0</v>
      </c>
      <c r="I150">
        <v>0</v>
      </c>
      <c r="J150" t="s">
        <v>110</v>
      </c>
      <c r="K150" t="s">
        <v>107</v>
      </c>
      <c r="L150" t="s">
        <v>79</v>
      </c>
    </row>
    <row r="151" spans="1:12" x14ac:dyDescent="0.3">
      <c r="A151" t="s">
        <v>115</v>
      </c>
      <c r="B151">
        <v>7213</v>
      </c>
      <c r="C151">
        <v>0.1</v>
      </c>
      <c r="D151">
        <v>0.95</v>
      </c>
      <c r="E151">
        <v>6</v>
      </c>
      <c r="F151">
        <v>244</v>
      </c>
      <c r="G151">
        <v>5</v>
      </c>
      <c r="H151">
        <v>0</v>
      </c>
      <c r="I151">
        <v>0</v>
      </c>
      <c r="J151" t="s">
        <v>113</v>
      </c>
      <c r="K151" t="s">
        <v>109</v>
      </c>
      <c r="L151" t="s">
        <v>80</v>
      </c>
    </row>
    <row r="152" spans="1:12" x14ac:dyDescent="0.3">
      <c r="A152" t="s">
        <v>115</v>
      </c>
      <c r="B152">
        <v>8348</v>
      </c>
      <c r="C152">
        <v>0.23</v>
      </c>
      <c r="D152">
        <v>0.88</v>
      </c>
      <c r="E152">
        <v>5</v>
      </c>
      <c r="F152">
        <v>156</v>
      </c>
      <c r="G152">
        <v>4</v>
      </c>
      <c r="H152">
        <v>0</v>
      </c>
      <c r="I152">
        <v>0</v>
      </c>
      <c r="J152" t="s">
        <v>106</v>
      </c>
      <c r="K152" t="s">
        <v>104</v>
      </c>
      <c r="L152" t="s">
        <v>79</v>
      </c>
    </row>
    <row r="153" spans="1:12" x14ac:dyDescent="0.3">
      <c r="A153" t="s">
        <v>115</v>
      </c>
      <c r="B153">
        <v>4901</v>
      </c>
      <c r="C153">
        <v>0.89</v>
      </c>
      <c r="D153">
        <v>0.99</v>
      </c>
      <c r="E153">
        <v>5</v>
      </c>
      <c r="F153">
        <v>257</v>
      </c>
      <c r="G153">
        <v>5</v>
      </c>
      <c r="H153">
        <v>0</v>
      </c>
      <c r="I153">
        <v>0</v>
      </c>
      <c r="J153" t="s">
        <v>108</v>
      </c>
      <c r="K153" t="s">
        <v>109</v>
      </c>
      <c r="L153" t="s">
        <v>80</v>
      </c>
    </row>
    <row r="154" spans="1:12" x14ac:dyDescent="0.3">
      <c r="A154" t="s">
        <v>115</v>
      </c>
      <c r="B154">
        <v>3821</v>
      </c>
      <c r="C154">
        <v>0.41</v>
      </c>
      <c r="D154">
        <v>0.45</v>
      </c>
      <c r="E154">
        <v>3</v>
      </c>
      <c r="F154">
        <v>236</v>
      </c>
      <c r="G154">
        <v>2</v>
      </c>
      <c r="H154">
        <v>0</v>
      </c>
      <c r="I154">
        <v>0</v>
      </c>
      <c r="J154" t="s">
        <v>120</v>
      </c>
      <c r="K154" t="s">
        <v>109</v>
      </c>
      <c r="L154" t="s">
        <v>79</v>
      </c>
    </row>
    <row r="155" spans="1:12" x14ac:dyDescent="0.3">
      <c r="A155" t="s">
        <v>115</v>
      </c>
      <c r="B155">
        <v>2427</v>
      </c>
      <c r="C155">
        <v>0.62</v>
      </c>
      <c r="D155">
        <v>0.95</v>
      </c>
      <c r="E155">
        <v>3</v>
      </c>
      <c r="F155">
        <v>189</v>
      </c>
      <c r="G155">
        <v>4</v>
      </c>
      <c r="H155">
        <v>0</v>
      </c>
      <c r="I155">
        <v>0</v>
      </c>
      <c r="J155" t="s">
        <v>120</v>
      </c>
      <c r="K155" t="s">
        <v>104</v>
      </c>
      <c r="L155" t="s">
        <v>79</v>
      </c>
    </row>
    <row r="156" spans="1:12" x14ac:dyDescent="0.3">
      <c r="A156" t="s">
        <v>115</v>
      </c>
      <c r="B156">
        <v>1094</v>
      </c>
      <c r="C156">
        <v>0.89</v>
      </c>
      <c r="D156">
        <v>0.86</v>
      </c>
      <c r="E156">
        <v>3</v>
      </c>
      <c r="F156">
        <v>261</v>
      </c>
      <c r="G156">
        <v>4</v>
      </c>
      <c r="H156">
        <v>0</v>
      </c>
      <c r="I156">
        <v>0</v>
      </c>
      <c r="J156" t="s">
        <v>106</v>
      </c>
      <c r="K156" t="s">
        <v>104</v>
      </c>
      <c r="L156" t="s">
        <v>79</v>
      </c>
    </row>
    <row r="157" spans="1:12" x14ac:dyDescent="0.3">
      <c r="A157" t="s">
        <v>115</v>
      </c>
      <c r="B157">
        <v>3840</v>
      </c>
      <c r="C157">
        <v>0.6</v>
      </c>
      <c r="D157">
        <v>0.59</v>
      </c>
      <c r="E157">
        <v>4</v>
      </c>
      <c r="F157">
        <v>201</v>
      </c>
      <c r="G157">
        <v>3</v>
      </c>
      <c r="H157">
        <v>0</v>
      </c>
      <c r="I157">
        <v>0</v>
      </c>
      <c r="J157" t="s">
        <v>106</v>
      </c>
      <c r="K157" t="s">
        <v>109</v>
      </c>
      <c r="L157" t="s">
        <v>79</v>
      </c>
    </row>
    <row r="158" spans="1:12" x14ac:dyDescent="0.3">
      <c r="A158" t="s">
        <v>115</v>
      </c>
      <c r="B158">
        <v>5631</v>
      </c>
      <c r="C158">
        <v>0.75</v>
      </c>
      <c r="D158">
        <v>0.55000000000000004</v>
      </c>
      <c r="E158">
        <v>2</v>
      </c>
      <c r="F158">
        <v>184</v>
      </c>
      <c r="G158">
        <v>2</v>
      </c>
      <c r="H158">
        <v>0</v>
      </c>
      <c r="I158">
        <v>0</v>
      </c>
      <c r="J158" t="s">
        <v>112</v>
      </c>
      <c r="K158" t="s">
        <v>104</v>
      </c>
      <c r="L158" t="s">
        <v>79</v>
      </c>
    </row>
    <row r="159" spans="1:12" x14ac:dyDescent="0.3">
      <c r="A159" t="s">
        <v>115</v>
      </c>
      <c r="B159">
        <v>2135</v>
      </c>
      <c r="C159">
        <v>0.37</v>
      </c>
      <c r="D159">
        <v>0.54</v>
      </c>
      <c r="E159">
        <v>2</v>
      </c>
      <c r="F159">
        <v>131</v>
      </c>
      <c r="G159">
        <v>3</v>
      </c>
      <c r="H159">
        <v>1</v>
      </c>
      <c r="I159">
        <v>0</v>
      </c>
      <c r="J159" t="s">
        <v>111</v>
      </c>
      <c r="K159" t="s">
        <v>109</v>
      </c>
      <c r="L159" t="s">
        <v>80</v>
      </c>
    </row>
    <row r="160" spans="1:12" x14ac:dyDescent="0.3">
      <c r="A160" t="s">
        <v>115</v>
      </c>
      <c r="B160">
        <v>4378</v>
      </c>
      <c r="C160">
        <v>0.41</v>
      </c>
      <c r="D160">
        <v>0.52</v>
      </c>
      <c r="E160">
        <v>2</v>
      </c>
      <c r="F160">
        <v>159</v>
      </c>
      <c r="G160">
        <v>3</v>
      </c>
      <c r="H160">
        <v>0</v>
      </c>
      <c r="I160">
        <v>0</v>
      </c>
      <c r="J160" t="s">
        <v>106</v>
      </c>
      <c r="K160" t="s">
        <v>104</v>
      </c>
      <c r="L160" t="s">
        <v>80</v>
      </c>
    </row>
    <row r="161" spans="1:12" x14ac:dyDescent="0.3">
      <c r="A161" t="s">
        <v>115</v>
      </c>
      <c r="B161">
        <v>2146</v>
      </c>
      <c r="C161">
        <v>0.77</v>
      </c>
      <c r="D161">
        <v>0.93</v>
      </c>
      <c r="E161">
        <v>5</v>
      </c>
      <c r="F161">
        <v>182</v>
      </c>
      <c r="G161">
        <v>4</v>
      </c>
      <c r="H161">
        <v>0</v>
      </c>
      <c r="I161">
        <v>0</v>
      </c>
      <c r="J161" t="s">
        <v>112</v>
      </c>
      <c r="K161" t="s">
        <v>109</v>
      </c>
      <c r="L161" t="s">
        <v>79</v>
      </c>
    </row>
    <row r="162" spans="1:12" x14ac:dyDescent="0.3">
      <c r="A162" t="s">
        <v>115</v>
      </c>
      <c r="B162">
        <v>4943</v>
      </c>
      <c r="C162">
        <v>0.37</v>
      </c>
      <c r="D162">
        <v>0.5</v>
      </c>
      <c r="E162">
        <v>2</v>
      </c>
      <c r="F162">
        <v>135</v>
      </c>
      <c r="G162">
        <v>3</v>
      </c>
      <c r="H162">
        <v>0</v>
      </c>
      <c r="I162">
        <v>0</v>
      </c>
      <c r="J162" t="s">
        <v>119</v>
      </c>
      <c r="K162" t="s">
        <v>104</v>
      </c>
      <c r="L162" t="s">
        <v>80</v>
      </c>
    </row>
    <row r="163" spans="1:12" x14ac:dyDescent="0.3">
      <c r="A163" t="s">
        <v>115</v>
      </c>
      <c r="B163">
        <v>3483</v>
      </c>
      <c r="C163">
        <v>0.98</v>
      </c>
      <c r="D163">
        <v>0.88</v>
      </c>
      <c r="E163">
        <v>4</v>
      </c>
      <c r="F163">
        <v>145</v>
      </c>
      <c r="G163">
        <v>2</v>
      </c>
      <c r="H163">
        <v>0</v>
      </c>
      <c r="I163">
        <v>0</v>
      </c>
      <c r="J163" t="s">
        <v>106</v>
      </c>
      <c r="K163" t="s">
        <v>104</v>
      </c>
      <c r="L163" t="s">
        <v>79</v>
      </c>
    </row>
    <row r="164" spans="1:12" x14ac:dyDescent="0.3">
      <c r="A164" t="s">
        <v>115</v>
      </c>
      <c r="B164">
        <v>6395</v>
      </c>
      <c r="C164">
        <v>0.98</v>
      </c>
      <c r="D164">
        <v>0.9</v>
      </c>
      <c r="E164">
        <v>4</v>
      </c>
      <c r="F164">
        <v>247</v>
      </c>
      <c r="G164">
        <v>2</v>
      </c>
      <c r="H164">
        <v>0</v>
      </c>
      <c r="I164">
        <v>0</v>
      </c>
      <c r="J164" t="s">
        <v>105</v>
      </c>
      <c r="K164" t="s">
        <v>109</v>
      </c>
      <c r="L164" t="s">
        <v>79</v>
      </c>
    </row>
    <row r="165" spans="1:12" x14ac:dyDescent="0.3">
      <c r="A165" t="s">
        <v>115</v>
      </c>
      <c r="B165">
        <v>3687</v>
      </c>
      <c r="C165">
        <v>0.13</v>
      </c>
      <c r="D165">
        <v>0.84</v>
      </c>
      <c r="E165">
        <v>5</v>
      </c>
      <c r="F165">
        <v>189</v>
      </c>
      <c r="G165">
        <v>5</v>
      </c>
      <c r="H165">
        <v>0</v>
      </c>
      <c r="I165">
        <v>0</v>
      </c>
      <c r="J165" t="s">
        <v>105</v>
      </c>
      <c r="K165" t="s">
        <v>104</v>
      </c>
      <c r="L165" t="s">
        <v>79</v>
      </c>
    </row>
    <row r="166" spans="1:12" x14ac:dyDescent="0.3">
      <c r="A166" t="s">
        <v>115</v>
      </c>
      <c r="B166">
        <v>3497</v>
      </c>
      <c r="C166">
        <v>0.8</v>
      </c>
      <c r="D166">
        <v>0.95</v>
      </c>
      <c r="E166">
        <v>3</v>
      </c>
      <c r="F166">
        <v>247</v>
      </c>
      <c r="G166">
        <v>3</v>
      </c>
      <c r="H166">
        <v>0</v>
      </c>
      <c r="I166">
        <v>0</v>
      </c>
      <c r="J166" t="s">
        <v>111</v>
      </c>
      <c r="K166" t="s">
        <v>109</v>
      </c>
      <c r="L166" t="s">
        <v>79</v>
      </c>
    </row>
    <row r="167" spans="1:12" x14ac:dyDescent="0.3">
      <c r="A167" t="s">
        <v>115</v>
      </c>
      <c r="B167">
        <v>5249</v>
      </c>
      <c r="C167">
        <v>0.18</v>
      </c>
      <c r="D167">
        <v>0.52</v>
      </c>
      <c r="E167">
        <v>5</v>
      </c>
      <c r="F167">
        <v>185</v>
      </c>
      <c r="G167">
        <v>6</v>
      </c>
      <c r="H167">
        <v>0</v>
      </c>
      <c r="I167">
        <v>0</v>
      </c>
      <c r="J167" t="s">
        <v>119</v>
      </c>
      <c r="K167" t="s">
        <v>107</v>
      </c>
      <c r="L167" t="s">
        <v>79</v>
      </c>
    </row>
    <row r="168" spans="1:12" x14ac:dyDescent="0.3">
      <c r="A168" t="s">
        <v>115</v>
      </c>
      <c r="B168">
        <v>7281</v>
      </c>
      <c r="C168">
        <v>0.93</v>
      </c>
      <c r="D168">
        <v>0.66</v>
      </c>
      <c r="E168">
        <v>4</v>
      </c>
      <c r="F168">
        <v>228</v>
      </c>
      <c r="G168">
        <v>3</v>
      </c>
      <c r="H168">
        <v>0</v>
      </c>
      <c r="I168">
        <v>0</v>
      </c>
      <c r="J168" t="s">
        <v>120</v>
      </c>
      <c r="K168" t="s">
        <v>104</v>
      </c>
      <c r="L168" t="s">
        <v>79</v>
      </c>
    </row>
    <row r="169" spans="1:12" x14ac:dyDescent="0.3">
      <c r="A169" t="s">
        <v>115</v>
      </c>
      <c r="B169">
        <v>2175</v>
      </c>
      <c r="C169">
        <v>0.41</v>
      </c>
      <c r="D169">
        <v>0.45</v>
      </c>
      <c r="E169">
        <v>2</v>
      </c>
      <c r="F169">
        <v>144</v>
      </c>
      <c r="G169">
        <v>3</v>
      </c>
      <c r="H169">
        <v>1</v>
      </c>
      <c r="I169">
        <v>0</v>
      </c>
      <c r="J169" t="s">
        <v>119</v>
      </c>
      <c r="K169" t="s">
        <v>104</v>
      </c>
      <c r="L169" t="s">
        <v>80</v>
      </c>
    </row>
    <row r="170" spans="1:12" x14ac:dyDescent="0.3">
      <c r="A170" t="s">
        <v>115</v>
      </c>
      <c r="B170">
        <v>4059</v>
      </c>
      <c r="C170">
        <v>0.53</v>
      </c>
      <c r="D170">
        <v>0.75</v>
      </c>
      <c r="E170">
        <v>3</v>
      </c>
      <c r="F170">
        <v>232</v>
      </c>
      <c r="G170">
        <v>3</v>
      </c>
      <c r="H170">
        <v>0</v>
      </c>
      <c r="I170">
        <v>0</v>
      </c>
      <c r="J170" t="s">
        <v>106</v>
      </c>
      <c r="K170" t="s">
        <v>104</v>
      </c>
      <c r="L170" t="s">
        <v>79</v>
      </c>
    </row>
    <row r="171" spans="1:12" x14ac:dyDescent="0.3">
      <c r="A171" t="s">
        <v>115</v>
      </c>
      <c r="B171">
        <v>2612</v>
      </c>
      <c r="C171">
        <v>0.09</v>
      </c>
      <c r="D171">
        <v>0.86</v>
      </c>
      <c r="E171">
        <v>7</v>
      </c>
      <c r="F171">
        <v>309</v>
      </c>
      <c r="G171">
        <v>4</v>
      </c>
      <c r="H171">
        <v>0</v>
      </c>
      <c r="I171">
        <v>0</v>
      </c>
      <c r="J171" t="s">
        <v>105</v>
      </c>
      <c r="K171" t="s">
        <v>104</v>
      </c>
      <c r="L171" t="s">
        <v>80</v>
      </c>
    </row>
    <row r="172" spans="1:12" x14ac:dyDescent="0.3">
      <c r="A172" t="s">
        <v>115</v>
      </c>
      <c r="B172">
        <v>6193</v>
      </c>
      <c r="C172">
        <v>0.61</v>
      </c>
      <c r="D172">
        <v>0.83</v>
      </c>
      <c r="E172">
        <v>4</v>
      </c>
      <c r="F172">
        <v>245</v>
      </c>
      <c r="G172">
        <v>3</v>
      </c>
      <c r="H172">
        <v>1</v>
      </c>
      <c r="I172">
        <v>1</v>
      </c>
      <c r="J172" t="s">
        <v>105</v>
      </c>
      <c r="K172" t="s">
        <v>104</v>
      </c>
      <c r="L172" t="s">
        <v>79</v>
      </c>
    </row>
    <row r="173" spans="1:12" x14ac:dyDescent="0.3">
      <c r="A173" t="s">
        <v>115</v>
      </c>
      <c r="B173">
        <v>1807</v>
      </c>
      <c r="C173">
        <v>0.77</v>
      </c>
      <c r="D173">
        <v>0.75</v>
      </c>
      <c r="E173">
        <v>4</v>
      </c>
      <c r="F173">
        <v>191</v>
      </c>
      <c r="G173">
        <v>3</v>
      </c>
      <c r="H173">
        <v>0</v>
      </c>
      <c r="I173">
        <v>0</v>
      </c>
      <c r="J173" t="s">
        <v>113</v>
      </c>
      <c r="K173" t="s">
        <v>109</v>
      </c>
      <c r="L173" t="s">
        <v>79</v>
      </c>
    </row>
    <row r="174" spans="1:12" x14ac:dyDescent="0.3">
      <c r="A174" t="s">
        <v>115</v>
      </c>
      <c r="B174">
        <v>8488</v>
      </c>
      <c r="C174">
        <v>0.4</v>
      </c>
      <c r="D174">
        <v>0.49</v>
      </c>
      <c r="E174">
        <v>2</v>
      </c>
      <c r="F174">
        <v>135</v>
      </c>
      <c r="G174">
        <v>3</v>
      </c>
      <c r="H174">
        <v>0</v>
      </c>
      <c r="I174">
        <v>0</v>
      </c>
      <c r="J174" t="s">
        <v>106</v>
      </c>
      <c r="K174" t="s">
        <v>104</v>
      </c>
      <c r="L174" t="s">
        <v>80</v>
      </c>
    </row>
    <row r="175" spans="1:12" x14ac:dyDescent="0.3">
      <c r="A175" t="s">
        <v>115</v>
      </c>
      <c r="B175">
        <v>7337</v>
      </c>
      <c r="C175">
        <v>0.56000000000000005</v>
      </c>
      <c r="D175">
        <v>0.92</v>
      </c>
      <c r="E175">
        <v>5</v>
      </c>
      <c r="F175">
        <v>222</v>
      </c>
      <c r="G175">
        <v>4</v>
      </c>
      <c r="H175">
        <v>0</v>
      </c>
      <c r="I175">
        <v>0</v>
      </c>
      <c r="J175" t="s">
        <v>112</v>
      </c>
      <c r="K175" t="s">
        <v>109</v>
      </c>
      <c r="L175" t="s">
        <v>79</v>
      </c>
    </row>
    <row r="176" spans="1:12" x14ac:dyDescent="0.3">
      <c r="A176" t="s">
        <v>115</v>
      </c>
      <c r="B176">
        <v>6567</v>
      </c>
      <c r="C176">
        <v>0.37</v>
      </c>
      <c r="D176">
        <v>0.54</v>
      </c>
      <c r="E176">
        <v>2</v>
      </c>
      <c r="F176">
        <v>149</v>
      </c>
      <c r="G176">
        <v>3</v>
      </c>
      <c r="H176">
        <v>0</v>
      </c>
      <c r="I176">
        <v>0</v>
      </c>
      <c r="J176" t="s">
        <v>112</v>
      </c>
      <c r="K176" t="s">
        <v>104</v>
      </c>
      <c r="L176" t="s">
        <v>80</v>
      </c>
    </row>
    <row r="177" spans="1:12" x14ac:dyDescent="0.3">
      <c r="A177" t="s">
        <v>115</v>
      </c>
      <c r="B177">
        <v>6073</v>
      </c>
      <c r="C177">
        <v>0.38</v>
      </c>
      <c r="D177">
        <v>0.54</v>
      </c>
      <c r="E177">
        <v>2</v>
      </c>
      <c r="F177">
        <v>112</v>
      </c>
      <c r="G177">
        <v>3</v>
      </c>
      <c r="H177">
        <v>0</v>
      </c>
      <c r="I177">
        <v>0</v>
      </c>
      <c r="J177" t="s">
        <v>110</v>
      </c>
      <c r="K177" t="s">
        <v>109</v>
      </c>
      <c r="L177" t="s">
        <v>79</v>
      </c>
    </row>
    <row r="178" spans="1:12" x14ac:dyDescent="0.3">
      <c r="A178" t="s">
        <v>115</v>
      </c>
      <c r="B178">
        <v>3657</v>
      </c>
      <c r="C178">
        <v>0.09</v>
      </c>
      <c r="D178">
        <v>0.9</v>
      </c>
      <c r="E178">
        <v>7</v>
      </c>
      <c r="F178">
        <v>296</v>
      </c>
      <c r="G178">
        <v>4</v>
      </c>
      <c r="H178">
        <v>0</v>
      </c>
      <c r="I178">
        <v>0</v>
      </c>
      <c r="J178" t="s">
        <v>105</v>
      </c>
      <c r="K178" t="s">
        <v>109</v>
      </c>
      <c r="L178" t="s">
        <v>80</v>
      </c>
    </row>
    <row r="179" spans="1:12" x14ac:dyDescent="0.3">
      <c r="A179" t="s">
        <v>115</v>
      </c>
      <c r="B179">
        <v>5205</v>
      </c>
      <c r="C179">
        <v>0.78</v>
      </c>
      <c r="D179">
        <v>0.61</v>
      </c>
      <c r="E179">
        <v>3</v>
      </c>
      <c r="F179">
        <v>148</v>
      </c>
      <c r="G179">
        <v>2</v>
      </c>
      <c r="H179">
        <v>0</v>
      </c>
      <c r="I179">
        <v>0</v>
      </c>
      <c r="J179" t="s">
        <v>106</v>
      </c>
      <c r="K179" t="s">
        <v>109</v>
      </c>
      <c r="L179" t="s">
        <v>79</v>
      </c>
    </row>
    <row r="180" spans="1:12" x14ac:dyDescent="0.3">
      <c r="A180" t="s">
        <v>115</v>
      </c>
      <c r="B180">
        <v>8592</v>
      </c>
      <c r="C180">
        <v>0.7</v>
      </c>
      <c r="D180">
        <v>0.59</v>
      </c>
      <c r="E180">
        <v>3</v>
      </c>
      <c r="F180">
        <v>138</v>
      </c>
      <c r="G180">
        <v>3</v>
      </c>
      <c r="H180">
        <v>0</v>
      </c>
      <c r="I180">
        <v>0</v>
      </c>
      <c r="J180" t="s">
        <v>120</v>
      </c>
      <c r="K180" t="s">
        <v>104</v>
      </c>
      <c r="L180" t="s">
        <v>79</v>
      </c>
    </row>
    <row r="181" spans="1:12" x14ac:dyDescent="0.3">
      <c r="A181" t="s">
        <v>115</v>
      </c>
      <c r="B181">
        <v>5714</v>
      </c>
      <c r="C181">
        <v>0.92</v>
      </c>
      <c r="D181">
        <v>0.95</v>
      </c>
      <c r="E181">
        <v>6</v>
      </c>
      <c r="F181">
        <v>239</v>
      </c>
      <c r="G181">
        <v>4</v>
      </c>
      <c r="H181">
        <v>0</v>
      </c>
      <c r="I181">
        <v>0</v>
      </c>
      <c r="J181" t="s">
        <v>106</v>
      </c>
      <c r="K181" t="s">
        <v>109</v>
      </c>
      <c r="L181" t="s">
        <v>79</v>
      </c>
    </row>
    <row r="182" spans="1:12" x14ac:dyDescent="0.3">
      <c r="A182" t="s">
        <v>115</v>
      </c>
      <c r="B182">
        <v>8247</v>
      </c>
      <c r="C182">
        <v>0.13</v>
      </c>
      <c r="D182">
        <v>0.43</v>
      </c>
      <c r="E182">
        <v>4</v>
      </c>
      <c r="F182">
        <v>165</v>
      </c>
      <c r="G182">
        <v>5</v>
      </c>
      <c r="H182">
        <v>0</v>
      </c>
      <c r="I182">
        <v>0</v>
      </c>
      <c r="J182" t="s">
        <v>106</v>
      </c>
      <c r="K182" t="s">
        <v>104</v>
      </c>
      <c r="L182" t="s">
        <v>79</v>
      </c>
    </row>
    <row r="183" spans="1:12" x14ac:dyDescent="0.3">
      <c r="A183" t="s">
        <v>115</v>
      </c>
      <c r="B183">
        <v>3068</v>
      </c>
      <c r="C183">
        <v>0.1</v>
      </c>
      <c r="D183">
        <v>0.77</v>
      </c>
      <c r="E183">
        <v>6</v>
      </c>
      <c r="F183">
        <v>247</v>
      </c>
      <c r="G183">
        <v>4</v>
      </c>
      <c r="H183">
        <v>0</v>
      </c>
      <c r="I183">
        <v>0</v>
      </c>
      <c r="J183" t="s">
        <v>106</v>
      </c>
      <c r="K183" t="s">
        <v>104</v>
      </c>
      <c r="L183" t="s">
        <v>80</v>
      </c>
    </row>
    <row r="184" spans="1:12" x14ac:dyDescent="0.3">
      <c r="A184" t="s">
        <v>115</v>
      </c>
      <c r="B184">
        <v>6954</v>
      </c>
      <c r="C184">
        <v>0.71</v>
      </c>
      <c r="D184">
        <v>0.96</v>
      </c>
      <c r="E184">
        <v>3</v>
      </c>
      <c r="F184">
        <v>132</v>
      </c>
      <c r="G184">
        <v>2</v>
      </c>
      <c r="H184">
        <v>0</v>
      </c>
      <c r="I184">
        <v>0</v>
      </c>
      <c r="J184" t="s">
        <v>112</v>
      </c>
      <c r="K184" t="s">
        <v>109</v>
      </c>
      <c r="L184" t="s">
        <v>79</v>
      </c>
    </row>
    <row r="185" spans="1:12" x14ac:dyDescent="0.3">
      <c r="A185" t="s">
        <v>115</v>
      </c>
      <c r="B185">
        <v>2602</v>
      </c>
      <c r="C185">
        <v>0.73</v>
      </c>
      <c r="D185">
        <v>0.73</v>
      </c>
      <c r="E185">
        <v>5</v>
      </c>
      <c r="F185">
        <v>249</v>
      </c>
      <c r="G185">
        <v>3</v>
      </c>
      <c r="H185">
        <v>0</v>
      </c>
      <c r="I185">
        <v>0</v>
      </c>
      <c r="J185" t="s">
        <v>105</v>
      </c>
      <c r="K185" t="s">
        <v>109</v>
      </c>
      <c r="L185" t="s">
        <v>79</v>
      </c>
    </row>
    <row r="186" spans="1:12" x14ac:dyDescent="0.3">
      <c r="A186" t="s">
        <v>115</v>
      </c>
      <c r="B186">
        <v>5835</v>
      </c>
      <c r="C186">
        <v>0.95</v>
      </c>
      <c r="D186">
        <v>0.94</v>
      </c>
      <c r="E186">
        <v>2</v>
      </c>
      <c r="F186">
        <v>269</v>
      </c>
      <c r="G186">
        <v>4</v>
      </c>
      <c r="H186">
        <v>1</v>
      </c>
      <c r="I186">
        <v>0</v>
      </c>
      <c r="J186" t="s">
        <v>106</v>
      </c>
      <c r="K186" t="s">
        <v>104</v>
      </c>
      <c r="L186" t="s">
        <v>79</v>
      </c>
    </row>
    <row r="187" spans="1:12" x14ac:dyDescent="0.3">
      <c r="A187" t="s">
        <v>115</v>
      </c>
      <c r="B187">
        <v>4724</v>
      </c>
      <c r="C187">
        <v>0.59</v>
      </c>
      <c r="D187">
        <v>0.69</v>
      </c>
      <c r="E187">
        <v>4</v>
      </c>
      <c r="F187">
        <v>226</v>
      </c>
      <c r="G187">
        <v>3</v>
      </c>
      <c r="H187">
        <v>0</v>
      </c>
      <c r="I187">
        <v>0</v>
      </c>
      <c r="J187" t="s">
        <v>119</v>
      </c>
      <c r="K187" t="s">
        <v>104</v>
      </c>
      <c r="L187" t="s">
        <v>79</v>
      </c>
    </row>
    <row r="188" spans="1:12" x14ac:dyDescent="0.3">
      <c r="A188" t="s">
        <v>115</v>
      </c>
      <c r="B188">
        <v>9817</v>
      </c>
      <c r="C188">
        <v>0.49</v>
      </c>
      <c r="D188">
        <v>0.49</v>
      </c>
      <c r="E188">
        <v>3</v>
      </c>
      <c r="F188">
        <v>168</v>
      </c>
      <c r="G188">
        <v>7</v>
      </c>
      <c r="H188">
        <v>0</v>
      </c>
      <c r="I188">
        <v>0</v>
      </c>
      <c r="J188" t="s">
        <v>106</v>
      </c>
      <c r="K188" t="s">
        <v>104</v>
      </c>
      <c r="L188" t="s">
        <v>79</v>
      </c>
    </row>
    <row r="189" spans="1:12" x14ac:dyDescent="0.3">
      <c r="A189" t="s">
        <v>115</v>
      </c>
      <c r="B189">
        <v>5541</v>
      </c>
      <c r="C189">
        <v>0.14000000000000001</v>
      </c>
      <c r="D189">
        <v>0.47</v>
      </c>
      <c r="E189">
        <v>4</v>
      </c>
      <c r="F189">
        <v>175</v>
      </c>
      <c r="G189">
        <v>2</v>
      </c>
      <c r="H189">
        <v>0</v>
      </c>
      <c r="I189">
        <v>0</v>
      </c>
      <c r="J189" t="s">
        <v>120</v>
      </c>
      <c r="K189" t="s">
        <v>109</v>
      </c>
      <c r="L189" t="s">
        <v>80</v>
      </c>
    </row>
    <row r="190" spans="1:12" x14ac:dyDescent="0.3">
      <c r="A190" t="s">
        <v>115</v>
      </c>
      <c r="B190">
        <v>8961</v>
      </c>
      <c r="C190">
        <v>0.39</v>
      </c>
      <c r="D190">
        <v>0.53</v>
      </c>
      <c r="E190">
        <v>2</v>
      </c>
      <c r="F190">
        <v>127</v>
      </c>
      <c r="G190">
        <v>3</v>
      </c>
      <c r="H190">
        <v>0</v>
      </c>
      <c r="I190">
        <v>0</v>
      </c>
      <c r="J190" t="s">
        <v>106</v>
      </c>
      <c r="K190" t="s">
        <v>109</v>
      </c>
      <c r="L190" t="s">
        <v>80</v>
      </c>
    </row>
    <row r="191" spans="1:12" x14ac:dyDescent="0.3">
      <c r="A191" t="s">
        <v>115</v>
      </c>
      <c r="B191">
        <v>8849</v>
      </c>
      <c r="C191">
        <v>0.65</v>
      </c>
      <c r="D191">
        <v>0.96</v>
      </c>
      <c r="E191">
        <v>5</v>
      </c>
      <c r="F191">
        <v>226</v>
      </c>
      <c r="G191">
        <v>2</v>
      </c>
      <c r="H191">
        <v>1</v>
      </c>
      <c r="I191">
        <v>0</v>
      </c>
      <c r="J191" t="s">
        <v>110</v>
      </c>
      <c r="K191" t="s">
        <v>109</v>
      </c>
      <c r="L191" t="s">
        <v>79</v>
      </c>
    </row>
    <row r="192" spans="1:12" x14ac:dyDescent="0.3">
      <c r="A192" t="s">
        <v>115</v>
      </c>
      <c r="B192">
        <v>2690</v>
      </c>
      <c r="C192">
        <v>0.1</v>
      </c>
      <c r="D192">
        <v>0.84</v>
      </c>
      <c r="E192">
        <v>6</v>
      </c>
      <c r="F192">
        <v>261</v>
      </c>
      <c r="G192">
        <v>4</v>
      </c>
      <c r="H192">
        <v>0</v>
      </c>
      <c r="I192">
        <v>0</v>
      </c>
      <c r="J192" t="s">
        <v>108</v>
      </c>
      <c r="K192" t="s">
        <v>109</v>
      </c>
      <c r="L192" t="s">
        <v>80</v>
      </c>
    </row>
    <row r="193" spans="1:12" x14ac:dyDescent="0.3">
      <c r="A193" t="s">
        <v>115</v>
      </c>
      <c r="B193">
        <v>3154</v>
      </c>
      <c r="C193">
        <v>0.48</v>
      </c>
      <c r="D193">
        <v>0.53</v>
      </c>
      <c r="E193">
        <v>4</v>
      </c>
      <c r="F193">
        <v>271</v>
      </c>
      <c r="G193">
        <v>3</v>
      </c>
      <c r="H193">
        <v>0</v>
      </c>
      <c r="I193">
        <v>0</v>
      </c>
      <c r="J193" t="s">
        <v>111</v>
      </c>
      <c r="K193" t="s">
        <v>104</v>
      </c>
      <c r="L193" t="s">
        <v>79</v>
      </c>
    </row>
    <row r="194" spans="1:12" x14ac:dyDescent="0.3">
      <c r="A194" t="s">
        <v>115</v>
      </c>
      <c r="B194">
        <v>9668</v>
      </c>
      <c r="C194">
        <v>0.81</v>
      </c>
      <c r="D194">
        <v>0.92</v>
      </c>
      <c r="E194">
        <v>3</v>
      </c>
      <c r="F194">
        <v>251</v>
      </c>
      <c r="G194">
        <v>3</v>
      </c>
      <c r="H194">
        <v>1</v>
      </c>
      <c r="I194">
        <v>0</v>
      </c>
      <c r="J194" t="s">
        <v>112</v>
      </c>
      <c r="K194" t="s">
        <v>109</v>
      </c>
      <c r="L194" t="s">
        <v>79</v>
      </c>
    </row>
    <row r="195" spans="1:12" x14ac:dyDescent="0.3">
      <c r="A195" t="s">
        <v>115</v>
      </c>
      <c r="B195">
        <v>9923</v>
      </c>
      <c r="C195">
        <v>0.31</v>
      </c>
      <c r="D195">
        <v>0.62</v>
      </c>
      <c r="E195">
        <v>6</v>
      </c>
      <c r="F195">
        <v>135</v>
      </c>
      <c r="G195">
        <v>5</v>
      </c>
      <c r="H195">
        <v>0</v>
      </c>
      <c r="I195">
        <v>0</v>
      </c>
      <c r="J195" t="s">
        <v>112</v>
      </c>
      <c r="K195" t="s">
        <v>104</v>
      </c>
      <c r="L195" t="s">
        <v>80</v>
      </c>
    </row>
    <row r="196" spans="1:12" x14ac:dyDescent="0.3">
      <c r="A196" t="s">
        <v>115</v>
      </c>
      <c r="B196">
        <v>9192</v>
      </c>
      <c r="C196">
        <v>0.23</v>
      </c>
      <c r="D196">
        <v>0.99</v>
      </c>
      <c r="E196">
        <v>5</v>
      </c>
      <c r="F196">
        <v>176</v>
      </c>
      <c r="G196">
        <v>4</v>
      </c>
      <c r="H196">
        <v>1</v>
      </c>
      <c r="I196">
        <v>0</v>
      </c>
      <c r="J196" t="s">
        <v>106</v>
      </c>
      <c r="K196" t="s">
        <v>104</v>
      </c>
      <c r="L196" t="s">
        <v>79</v>
      </c>
    </row>
    <row r="197" spans="1:12" x14ac:dyDescent="0.3">
      <c r="A197" t="s">
        <v>115</v>
      </c>
      <c r="B197">
        <v>4575</v>
      </c>
      <c r="C197">
        <v>0.24</v>
      </c>
      <c r="D197">
        <v>0.78</v>
      </c>
      <c r="E197">
        <v>5</v>
      </c>
      <c r="F197">
        <v>131</v>
      </c>
      <c r="G197">
        <v>5</v>
      </c>
      <c r="H197">
        <v>0</v>
      </c>
      <c r="I197">
        <v>0</v>
      </c>
      <c r="J197" t="s">
        <v>106</v>
      </c>
      <c r="K197" t="s">
        <v>104</v>
      </c>
      <c r="L197" t="s">
        <v>79</v>
      </c>
    </row>
    <row r="198" spans="1:12" x14ac:dyDescent="0.3">
      <c r="A198" t="s">
        <v>115</v>
      </c>
      <c r="B198">
        <v>3989</v>
      </c>
      <c r="C198">
        <v>0.82</v>
      </c>
      <c r="D198">
        <v>0.79</v>
      </c>
      <c r="E198">
        <v>3</v>
      </c>
      <c r="F198">
        <v>176</v>
      </c>
      <c r="G198">
        <v>3</v>
      </c>
      <c r="H198">
        <v>0</v>
      </c>
      <c r="I198">
        <v>0</v>
      </c>
      <c r="J198" t="s">
        <v>105</v>
      </c>
      <c r="K198" t="s">
        <v>104</v>
      </c>
      <c r="L198" t="s">
        <v>79</v>
      </c>
    </row>
    <row r="199" spans="1:12" x14ac:dyDescent="0.3">
      <c r="A199" t="s">
        <v>115</v>
      </c>
      <c r="B199">
        <v>6463</v>
      </c>
      <c r="C199">
        <v>0.91</v>
      </c>
      <c r="D199">
        <v>0.8</v>
      </c>
      <c r="E199">
        <v>5</v>
      </c>
      <c r="F199">
        <v>169</v>
      </c>
      <c r="G199">
        <v>4</v>
      </c>
      <c r="H199">
        <v>0</v>
      </c>
      <c r="I199">
        <v>0</v>
      </c>
      <c r="J199" t="s">
        <v>106</v>
      </c>
      <c r="K199" t="s">
        <v>104</v>
      </c>
      <c r="L199" t="s">
        <v>79</v>
      </c>
    </row>
    <row r="200" spans="1:12" x14ac:dyDescent="0.3">
      <c r="A200" t="s">
        <v>115</v>
      </c>
      <c r="B200">
        <v>1494</v>
      </c>
      <c r="C200">
        <v>0.72</v>
      </c>
      <c r="D200">
        <v>0.88</v>
      </c>
      <c r="E200">
        <v>2</v>
      </c>
      <c r="F200">
        <v>247</v>
      </c>
      <c r="G200">
        <v>3</v>
      </c>
      <c r="H200">
        <v>0</v>
      </c>
      <c r="I200">
        <v>0</v>
      </c>
      <c r="J200" t="s">
        <v>105</v>
      </c>
      <c r="K200" t="s">
        <v>109</v>
      </c>
      <c r="L200" t="s">
        <v>79</v>
      </c>
    </row>
    <row r="201" spans="1:12" x14ac:dyDescent="0.3">
      <c r="A201" t="s">
        <v>115</v>
      </c>
      <c r="B201">
        <v>5615</v>
      </c>
      <c r="C201">
        <v>0.11</v>
      </c>
      <c r="D201">
        <v>0.78</v>
      </c>
      <c r="E201">
        <v>7</v>
      </c>
      <c r="F201">
        <v>278</v>
      </c>
      <c r="G201">
        <v>4</v>
      </c>
      <c r="H201">
        <v>0</v>
      </c>
      <c r="I201">
        <v>0</v>
      </c>
      <c r="J201" t="s">
        <v>106</v>
      </c>
      <c r="K201" t="s">
        <v>104</v>
      </c>
      <c r="L201" t="s">
        <v>80</v>
      </c>
    </row>
    <row r="202" spans="1:12" x14ac:dyDescent="0.3">
      <c r="A202" t="s">
        <v>115</v>
      </c>
      <c r="B202">
        <v>2340</v>
      </c>
      <c r="C202">
        <v>0.36</v>
      </c>
      <c r="D202">
        <v>0.48</v>
      </c>
      <c r="E202">
        <v>2</v>
      </c>
      <c r="F202">
        <v>158</v>
      </c>
      <c r="G202">
        <v>3</v>
      </c>
      <c r="H202">
        <v>0</v>
      </c>
      <c r="I202">
        <v>0</v>
      </c>
      <c r="J202" t="s">
        <v>113</v>
      </c>
      <c r="K202" t="s">
        <v>104</v>
      </c>
      <c r="L202" t="s">
        <v>80</v>
      </c>
    </row>
    <row r="203" spans="1:12" x14ac:dyDescent="0.3">
      <c r="A203" t="s">
        <v>115</v>
      </c>
      <c r="B203">
        <v>9431</v>
      </c>
      <c r="C203">
        <v>0.4</v>
      </c>
      <c r="D203">
        <v>0.5</v>
      </c>
      <c r="E203">
        <v>2</v>
      </c>
      <c r="F203">
        <v>136</v>
      </c>
      <c r="G203">
        <v>3</v>
      </c>
      <c r="H203">
        <v>0</v>
      </c>
      <c r="I203">
        <v>0</v>
      </c>
      <c r="J203" t="s">
        <v>110</v>
      </c>
      <c r="K203" t="s">
        <v>104</v>
      </c>
      <c r="L203" t="s">
        <v>80</v>
      </c>
    </row>
    <row r="204" spans="1:12" x14ac:dyDescent="0.3">
      <c r="A204" t="s">
        <v>115</v>
      </c>
      <c r="B204">
        <v>5893</v>
      </c>
      <c r="C204">
        <v>0.38</v>
      </c>
      <c r="D204">
        <v>0.49</v>
      </c>
      <c r="E204">
        <v>2</v>
      </c>
      <c r="F204">
        <v>145</v>
      </c>
      <c r="G204">
        <v>3</v>
      </c>
      <c r="H204">
        <v>0</v>
      </c>
      <c r="I204">
        <v>0</v>
      </c>
      <c r="J204" t="s">
        <v>113</v>
      </c>
      <c r="K204" t="s">
        <v>104</v>
      </c>
      <c r="L204" t="s">
        <v>80</v>
      </c>
    </row>
    <row r="205" spans="1:12" x14ac:dyDescent="0.3">
      <c r="A205" t="s">
        <v>115</v>
      </c>
      <c r="B205">
        <v>5046</v>
      </c>
      <c r="C205">
        <v>0.38</v>
      </c>
      <c r="D205">
        <v>0.67</v>
      </c>
      <c r="E205">
        <v>2</v>
      </c>
      <c r="F205">
        <v>117</v>
      </c>
      <c r="G205">
        <v>3</v>
      </c>
      <c r="H205">
        <v>0</v>
      </c>
      <c r="I205">
        <v>0</v>
      </c>
      <c r="J205" t="s">
        <v>105</v>
      </c>
      <c r="K205" t="s">
        <v>104</v>
      </c>
      <c r="L205" t="s">
        <v>79</v>
      </c>
    </row>
    <row r="206" spans="1:12" x14ac:dyDescent="0.3">
      <c r="A206" t="s">
        <v>115</v>
      </c>
      <c r="B206">
        <v>3944</v>
      </c>
      <c r="C206">
        <v>0.6</v>
      </c>
      <c r="D206">
        <v>0.91</v>
      </c>
      <c r="E206">
        <v>5</v>
      </c>
      <c r="F206">
        <v>211</v>
      </c>
      <c r="G206">
        <v>3</v>
      </c>
      <c r="H206">
        <v>0</v>
      </c>
      <c r="I206">
        <v>0</v>
      </c>
      <c r="J206" t="s">
        <v>106</v>
      </c>
      <c r="K206" t="s">
        <v>104</v>
      </c>
      <c r="L206" t="s">
        <v>79</v>
      </c>
    </row>
    <row r="207" spans="1:12" x14ac:dyDescent="0.3">
      <c r="A207" t="s">
        <v>115</v>
      </c>
      <c r="B207">
        <v>8623</v>
      </c>
      <c r="C207">
        <v>0.95</v>
      </c>
      <c r="D207">
        <v>0.67</v>
      </c>
      <c r="E207">
        <v>4</v>
      </c>
      <c r="F207">
        <v>261</v>
      </c>
      <c r="G207">
        <v>3</v>
      </c>
      <c r="H207">
        <v>0</v>
      </c>
      <c r="I207">
        <v>0</v>
      </c>
      <c r="J207" t="s">
        <v>105</v>
      </c>
      <c r="K207" t="s">
        <v>104</v>
      </c>
      <c r="L207" t="s">
        <v>79</v>
      </c>
    </row>
    <row r="208" spans="1:12" x14ac:dyDescent="0.3">
      <c r="A208" t="s">
        <v>115</v>
      </c>
      <c r="B208">
        <v>3566</v>
      </c>
      <c r="C208">
        <v>0.66</v>
      </c>
      <c r="D208">
        <v>0.72</v>
      </c>
      <c r="E208">
        <v>4</v>
      </c>
      <c r="F208">
        <v>271</v>
      </c>
      <c r="G208">
        <v>3</v>
      </c>
      <c r="H208">
        <v>0</v>
      </c>
      <c r="I208">
        <v>0</v>
      </c>
      <c r="J208" t="s">
        <v>106</v>
      </c>
      <c r="K208" t="s">
        <v>104</v>
      </c>
      <c r="L208" t="s">
        <v>79</v>
      </c>
    </row>
    <row r="209" spans="1:12" x14ac:dyDescent="0.3">
      <c r="A209" t="s">
        <v>115</v>
      </c>
      <c r="B209">
        <v>2823</v>
      </c>
      <c r="C209">
        <v>0.56000000000000005</v>
      </c>
      <c r="D209">
        <v>0.71</v>
      </c>
      <c r="E209">
        <v>3</v>
      </c>
      <c r="F209">
        <v>211</v>
      </c>
      <c r="G209">
        <v>6</v>
      </c>
      <c r="H209">
        <v>0</v>
      </c>
      <c r="I209">
        <v>1</v>
      </c>
      <c r="J209" t="s">
        <v>110</v>
      </c>
      <c r="K209" t="s">
        <v>104</v>
      </c>
      <c r="L209" t="s">
        <v>79</v>
      </c>
    </row>
    <row r="210" spans="1:12" x14ac:dyDescent="0.3">
      <c r="A210" t="s">
        <v>115</v>
      </c>
      <c r="B210">
        <v>1671</v>
      </c>
      <c r="C210">
        <v>0.41</v>
      </c>
      <c r="D210">
        <v>0.96</v>
      </c>
      <c r="E210">
        <v>5</v>
      </c>
      <c r="F210">
        <v>167</v>
      </c>
      <c r="G210">
        <v>3</v>
      </c>
      <c r="H210">
        <v>1</v>
      </c>
      <c r="I210">
        <v>0</v>
      </c>
      <c r="J210" t="s">
        <v>105</v>
      </c>
      <c r="K210" t="s">
        <v>104</v>
      </c>
      <c r="L210" t="s">
        <v>79</v>
      </c>
    </row>
    <row r="211" spans="1:12" x14ac:dyDescent="0.3">
      <c r="A211" t="s">
        <v>115</v>
      </c>
      <c r="B211">
        <v>1686</v>
      </c>
      <c r="C211">
        <v>0.49</v>
      </c>
      <c r="D211">
        <v>0.74</v>
      </c>
      <c r="E211">
        <v>2</v>
      </c>
      <c r="F211">
        <v>263</v>
      </c>
      <c r="G211">
        <v>3</v>
      </c>
      <c r="H211">
        <v>1</v>
      </c>
      <c r="I211">
        <v>0</v>
      </c>
      <c r="J211" t="s">
        <v>106</v>
      </c>
      <c r="K211" t="s">
        <v>109</v>
      </c>
      <c r="L211" t="s">
        <v>79</v>
      </c>
    </row>
    <row r="212" spans="1:12" x14ac:dyDescent="0.3">
      <c r="A212" t="s">
        <v>115</v>
      </c>
      <c r="B212">
        <v>4720</v>
      </c>
      <c r="C212">
        <v>0.93</v>
      </c>
      <c r="D212">
        <v>0.5</v>
      </c>
      <c r="E212">
        <v>5</v>
      </c>
      <c r="F212">
        <v>272</v>
      </c>
      <c r="G212">
        <v>3</v>
      </c>
      <c r="H212">
        <v>0</v>
      </c>
      <c r="I212">
        <v>0</v>
      </c>
      <c r="J212" t="s">
        <v>106</v>
      </c>
      <c r="K212" t="s">
        <v>104</v>
      </c>
      <c r="L212" t="s">
        <v>79</v>
      </c>
    </row>
    <row r="213" spans="1:12" x14ac:dyDescent="0.3">
      <c r="A213" t="s">
        <v>115</v>
      </c>
      <c r="B213">
        <v>2477</v>
      </c>
      <c r="C213">
        <v>0.55000000000000004</v>
      </c>
      <c r="D213">
        <v>0.97</v>
      </c>
      <c r="E213">
        <v>3</v>
      </c>
      <c r="F213">
        <v>222</v>
      </c>
      <c r="G213">
        <v>2</v>
      </c>
      <c r="H213">
        <v>0</v>
      </c>
      <c r="I213">
        <v>0</v>
      </c>
      <c r="J213" t="s">
        <v>118</v>
      </c>
      <c r="K213" t="s">
        <v>109</v>
      </c>
      <c r="L213" t="s">
        <v>79</v>
      </c>
    </row>
    <row r="214" spans="1:12" x14ac:dyDescent="0.3">
      <c r="A214" t="s">
        <v>115</v>
      </c>
      <c r="B214">
        <v>2117</v>
      </c>
      <c r="C214">
        <v>0.65</v>
      </c>
      <c r="D214">
        <v>0.7</v>
      </c>
      <c r="E214">
        <v>3</v>
      </c>
      <c r="F214">
        <v>243</v>
      </c>
      <c r="G214">
        <v>3</v>
      </c>
      <c r="H214">
        <v>0</v>
      </c>
      <c r="I214">
        <v>0</v>
      </c>
      <c r="J214" t="s">
        <v>106</v>
      </c>
      <c r="K214" t="s">
        <v>109</v>
      </c>
      <c r="L214" t="s">
        <v>79</v>
      </c>
    </row>
    <row r="215" spans="1:12" x14ac:dyDescent="0.3">
      <c r="A215" t="s">
        <v>115</v>
      </c>
      <c r="B215">
        <v>6601</v>
      </c>
      <c r="C215">
        <v>0.1</v>
      </c>
      <c r="D215">
        <v>0.94</v>
      </c>
      <c r="E215">
        <v>6</v>
      </c>
      <c r="F215">
        <v>287</v>
      </c>
      <c r="G215">
        <v>4</v>
      </c>
      <c r="H215">
        <v>0</v>
      </c>
      <c r="I215">
        <v>0</v>
      </c>
      <c r="J215" t="s">
        <v>105</v>
      </c>
      <c r="K215" t="s">
        <v>109</v>
      </c>
      <c r="L215" t="s">
        <v>80</v>
      </c>
    </row>
    <row r="216" spans="1:12" x14ac:dyDescent="0.3">
      <c r="A216" t="s">
        <v>115</v>
      </c>
      <c r="B216">
        <v>467</v>
      </c>
      <c r="C216">
        <v>0.65</v>
      </c>
      <c r="D216">
        <v>0.56000000000000005</v>
      </c>
      <c r="E216">
        <v>3</v>
      </c>
      <c r="F216">
        <v>142</v>
      </c>
      <c r="G216">
        <v>3</v>
      </c>
      <c r="H216">
        <v>0</v>
      </c>
      <c r="I216">
        <v>0</v>
      </c>
      <c r="J216" t="s">
        <v>106</v>
      </c>
      <c r="K216" t="s">
        <v>104</v>
      </c>
      <c r="L216" t="s">
        <v>79</v>
      </c>
    </row>
    <row r="217" spans="1:12" x14ac:dyDescent="0.3">
      <c r="A217" t="s">
        <v>115</v>
      </c>
      <c r="B217">
        <v>6858</v>
      </c>
      <c r="C217">
        <v>0.78</v>
      </c>
      <c r="D217">
        <v>0.87</v>
      </c>
      <c r="E217">
        <v>5</v>
      </c>
      <c r="F217">
        <v>256</v>
      </c>
      <c r="G217">
        <v>5</v>
      </c>
      <c r="H217">
        <v>0</v>
      </c>
      <c r="I217">
        <v>0</v>
      </c>
      <c r="J217" t="s">
        <v>112</v>
      </c>
      <c r="K217" t="s">
        <v>109</v>
      </c>
      <c r="L217" t="s">
        <v>80</v>
      </c>
    </row>
    <row r="218" spans="1:12" x14ac:dyDescent="0.3">
      <c r="A218" t="s">
        <v>115</v>
      </c>
      <c r="B218">
        <v>3443</v>
      </c>
      <c r="C218">
        <v>0.91</v>
      </c>
      <c r="D218">
        <v>0.84</v>
      </c>
      <c r="E218">
        <v>5</v>
      </c>
      <c r="F218">
        <v>265</v>
      </c>
      <c r="G218">
        <v>5</v>
      </c>
      <c r="H218">
        <v>0</v>
      </c>
      <c r="I218">
        <v>0</v>
      </c>
      <c r="J218" t="s">
        <v>105</v>
      </c>
      <c r="K218" t="s">
        <v>109</v>
      </c>
      <c r="L218" t="s">
        <v>80</v>
      </c>
    </row>
    <row r="219" spans="1:12" x14ac:dyDescent="0.3">
      <c r="A219" t="s">
        <v>115</v>
      </c>
      <c r="B219">
        <v>4001</v>
      </c>
      <c r="C219">
        <v>0.22</v>
      </c>
      <c r="D219">
        <v>0.78</v>
      </c>
      <c r="E219">
        <v>6</v>
      </c>
      <c r="F219">
        <v>206</v>
      </c>
      <c r="G219">
        <v>6</v>
      </c>
      <c r="H219">
        <v>0</v>
      </c>
      <c r="I219">
        <v>0</v>
      </c>
      <c r="J219" t="s">
        <v>120</v>
      </c>
      <c r="K219" t="s">
        <v>104</v>
      </c>
      <c r="L219" t="s">
        <v>79</v>
      </c>
    </row>
    <row r="220" spans="1:12" x14ac:dyDescent="0.3">
      <c r="A220" t="s">
        <v>115</v>
      </c>
      <c r="B220">
        <v>8031</v>
      </c>
      <c r="C220">
        <v>0.82</v>
      </c>
      <c r="D220">
        <v>0.63</v>
      </c>
      <c r="E220">
        <v>4</v>
      </c>
      <c r="F220">
        <v>232</v>
      </c>
      <c r="G220">
        <v>4</v>
      </c>
      <c r="H220">
        <v>0</v>
      </c>
      <c r="I220">
        <v>0</v>
      </c>
      <c r="J220" t="s">
        <v>105</v>
      </c>
      <c r="K220" t="s">
        <v>104</v>
      </c>
      <c r="L220" t="s">
        <v>79</v>
      </c>
    </row>
    <row r="221" spans="1:12" x14ac:dyDescent="0.3">
      <c r="A221" t="s">
        <v>115</v>
      </c>
      <c r="B221">
        <v>8988</v>
      </c>
      <c r="C221">
        <v>0.32</v>
      </c>
      <c r="D221">
        <v>0.45</v>
      </c>
      <c r="E221">
        <v>2</v>
      </c>
      <c r="F221">
        <v>188</v>
      </c>
      <c r="G221">
        <v>3</v>
      </c>
      <c r="H221">
        <v>0</v>
      </c>
      <c r="I221">
        <v>0</v>
      </c>
      <c r="J221" t="s">
        <v>106</v>
      </c>
      <c r="K221" t="s">
        <v>104</v>
      </c>
      <c r="L221" t="s">
        <v>79</v>
      </c>
    </row>
    <row r="222" spans="1:12" x14ac:dyDescent="0.3">
      <c r="A222" t="s">
        <v>115</v>
      </c>
      <c r="B222">
        <v>2764</v>
      </c>
      <c r="C222">
        <v>0.54</v>
      </c>
      <c r="D222">
        <v>0.51</v>
      </c>
      <c r="E222">
        <v>4</v>
      </c>
      <c r="F222">
        <v>137</v>
      </c>
      <c r="G222">
        <v>4</v>
      </c>
      <c r="H222">
        <v>0</v>
      </c>
      <c r="I222">
        <v>1</v>
      </c>
      <c r="J222" t="s">
        <v>120</v>
      </c>
      <c r="K222" t="s">
        <v>109</v>
      </c>
      <c r="L222" t="s">
        <v>79</v>
      </c>
    </row>
    <row r="223" spans="1:12" x14ac:dyDescent="0.3">
      <c r="A223" t="s">
        <v>115</v>
      </c>
      <c r="B223">
        <v>9399</v>
      </c>
      <c r="C223">
        <v>0.09</v>
      </c>
      <c r="D223">
        <v>0.9</v>
      </c>
      <c r="E223">
        <v>7</v>
      </c>
      <c r="F223">
        <v>296</v>
      </c>
      <c r="G223">
        <v>4</v>
      </c>
      <c r="H223">
        <v>0</v>
      </c>
      <c r="I223">
        <v>0</v>
      </c>
      <c r="J223" t="s">
        <v>105</v>
      </c>
      <c r="K223" t="s">
        <v>109</v>
      </c>
      <c r="L223" t="s">
        <v>80</v>
      </c>
    </row>
    <row r="224" spans="1:12" x14ac:dyDescent="0.3">
      <c r="A224" t="s">
        <v>115</v>
      </c>
      <c r="B224">
        <v>7123</v>
      </c>
      <c r="C224">
        <v>0.72</v>
      </c>
      <c r="D224">
        <v>0.57999999999999996</v>
      </c>
      <c r="E224">
        <v>5</v>
      </c>
      <c r="F224">
        <v>147</v>
      </c>
      <c r="G224">
        <v>3</v>
      </c>
      <c r="H224">
        <v>1</v>
      </c>
      <c r="I224">
        <v>0</v>
      </c>
      <c r="J224" t="s">
        <v>106</v>
      </c>
      <c r="K224" t="s">
        <v>109</v>
      </c>
      <c r="L224" t="s">
        <v>79</v>
      </c>
    </row>
    <row r="225" spans="1:12" x14ac:dyDescent="0.3">
      <c r="A225" t="s">
        <v>115</v>
      </c>
      <c r="B225">
        <v>6711</v>
      </c>
      <c r="C225">
        <v>0.66</v>
      </c>
      <c r="D225">
        <v>0.6</v>
      </c>
      <c r="E225">
        <v>3</v>
      </c>
      <c r="F225">
        <v>179</v>
      </c>
      <c r="G225">
        <v>4</v>
      </c>
      <c r="H225">
        <v>0</v>
      </c>
      <c r="I225">
        <v>0</v>
      </c>
      <c r="J225" t="s">
        <v>112</v>
      </c>
      <c r="K225" t="s">
        <v>104</v>
      </c>
      <c r="L225" t="s">
        <v>79</v>
      </c>
    </row>
    <row r="226" spans="1:12" x14ac:dyDescent="0.3">
      <c r="A226" t="s">
        <v>115</v>
      </c>
      <c r="B226">
        <v>517</v>
      </c>
      <c r="C226">
        <v>0.41</v>
      </c>
      <c r="D226">
        <v>0.5</v>
      </c>
      <c r="E226">
        <v>6</v>
      </c>
      <c r="F226">
        <v>151</v>
      </c>
      <c r="G226">
        <v>2</v>
      </c>
      <c r="H226">
        <v>0</v>
      </c>
      <c r="I226">
        <v>0</v>
      </c>
      <c r="J226" t="s">
        <v>105</v>
      </c>
      <c r="K226" t="s">
        <v>104</v>
      </c>
      <c r="L226" t="s">
        <v>79</v>
      </c>
    </row>
    <row r="227" spans="1:12" x14ac:dyDescent="0.3">
      <c r="A227" t="s">
        <v>115</v>
      </c>
      <c r="B227">
        <v>3864</v>
      </c>
      <c r="C227">
        <v>0.5</v>
      </c>
      <c r="D227">
        <v>0.51</v>
      </c>
      <c r="E227">
        <v>5</v>
      </c>
      <c r="F227">
        <v>134</v>
      </c>
      <c r="G227">
        <v>3</v>
      </c>
      <c r="H227">
        <v>0</v>
      </c>
      <c r="I227">
        <v>0</v>
      </c>
      <c r="J227" t="s">
        <v>119</v>
      </c>
      <c r="K227" t="s">
        <v>104</v>
      </c>
      <c r="L227" t="s">
        <v>79</v>
      </c>
    </row>
    <row r="228" spans="1:12" x14ac:dyDescent="0.3">
      <c r="A228" t="s">
        <v>115</v>
      </c>
      <c r="B228">
        <v>4671</v>
      </c>
      <c r="C228">
        <v>0.54</v>
      </c>
      <c r="D228">
        <v>0.49</v>
      </c>
      <c r="E228">
        <v>4</v>
      </c>
      <c r="F228">
        <v>190</v>
      </c>
      <c r="G228">
        <v>3</v>
      </c>
      <c r="H228">
        <v>0</v>
      </c>
      <c r="I228">
        <v>0</v>
      </c>
      <c r="J228" t="s">
        <v>105</v>
      </c>
      <c r="K228" t="s">
        <v>109</v>
      </c>
      <c r="L228" t="s">
        <v>79</v>
      </c>
    </row>
    <row r="229" spans="1:12" x14ac:dyDescent="0.3">
      <c r="A229" t="s">
        <v>115</v>
      </c>
      <c r="B229">
        <v>5476</v>
      </c>
      <c r="C229">
        <v>0.8</v>
      </c>
      <c r="D229">
        <v>0.99</v>
      </c>
      <c r="E229">
        <v>3</v>
      </c>
      <c r="F229">
        <v>248</v>
      </c>
      <c r="G229">
        <v>3</v>
      </c>
      <c r="H229">
        <v>1</v>
      </c>
      <c r="I229">
        <v>0</v>
      </c>
      <c r="J229" t="s">
        <v>106</v>
      </c>
      <c r="K229" t="s">
        <v>109</v>
      </c>
      <c r="L229" t="s">
        <v>79</v>
      </c>
    </row>
    <row r="230" spans="1:12" x14ac:dyDescent="0.3">
      <c r="A230" t="s">
        <v>115</v>
      </c>
      <c r="B230">
        <v>6824</v>
      </c>
      <c r="C230">
        <v>0.88</v>
      </c>
      <c r="D230">
        <v>0.7</v>
      </c>
      <c r="E230">
        <v>4</v>
      </c>
      <c r="F230">
        <v>146</v>
      </c>
      <c r="G230">
        <v>4</v>
      </c>
      <c r="H230">
        <v>0</v>
      </c>
      <c r="I230">
        <v>0</v>
      </c>
      <c r="J230" t="s">
        <v>106</v>
      </c>
      <c r="K230" t="s">
        <v>104</v>
      </c>
      <c r="L230" t="s">
        <v>79</v>
      </c>
    </row>
    <row r="231" spans="1:12" x14ac:dyDescent="0.3">
      <c r="A231" t="s">
        <v>115</v>
      </c>
      <c r="B231">
        <v>8948</v>
      </c>
      <c r="C231">
        <v>0.56999999999999995</v>
      </c>
      <c r="D231">
        <v>0.72</v>
      </c>
      <c r="E231">
        <v>4</v>
      </c>
      <c r="F231">
        <v>214</v>
      </c>
      <c r="G231">
        <v>2</v>
      </c>
      <c r="H231">
        <v>1</v>
      </c>
      <c r="I231">
        <v>0</v>
      </c>
      <c r="J231" t="s">
        <v>106</v>
      </c>
      <c r="K231" t="s">
        <v>104</v>
      </c>
      <c r="L231" t="s">
        <v>79</v>
      </c>
    </row>
    <row r="232" spans="1:12" x14ac:dyDescent="0.3">
      <c r="A232" t="s">
        <v>115</v>
      </c>
      <c r="B232">
        <v>6042</v>
      </c>
      <c r="C232">
        <v>0.96</v>
      </c>
      <c r="D232">
        <v>0.88</v>
      </c>
      <c r="E232">
        <v>3</v>
      </c>
      <c r="F232">
        <v>168</v>
      </c>
      <c r="G232">
        <v>2</v>
      </c>
      <c r="H232">
        <v>0</v>
      </c>
      <c r="I232">
        <v>0</v>
      </c>
      <c r="J232" t="s">
        <v>106</v>
      </c>
      <c r="K232" t="s">
        <v>104</v>
      </c>
      <c r="L232" t="s">
        <v>79</v>
      </c>
    </row>
    <row r="233" spans="1:12" x14ac:dyDescent="0.3">
      <c r="A233" t="s">
        <v>115</v>
      </c>
      <c r="B233">
        <v>4186</v>
      </c>
      <c r="C233">
        <v>0.38</v>
      </c>
      <c r="D233">
        <v>0.53</v>
      </c>
      <c r="E233">
        <v>2</v>
      </c>
      <c r="F233">
        <v>156</v>
      </c>
      <c r="G233">
        <v>3</v>
      </c>
      <c r="H233">
        <v>0</v>
      </c>
      <c r="I233">
        <v>0</v>
      </c>
      <c r="J233" t="s">
        <v>106</v>
      </c>
      <c r="K233" t="s">
        <v>104</v>
      </c>
      <c r="L233" t="s">
        <v>80</v>
      </c>
    </row>
    <row r="234" spans="1:12" x14ac:dyDescent="0.3">
      <c r="A234" t="s">
        <v>115</v>
      </c>
      <c r="B234">
        <v>5296</v>
      </c>
      <c r="C234">
        <v>0.11</v>
      </c>
      <c r="D234">
        <v>0.85</v>
      </c>
      <c r="E234">
        <v>7</v>
      </c>
      <c r="F234">
        <v>272</v>
      </c>
      <c r="G234">
        <v>4</v>
      </c>
      <c r="H234">
        <v>0</v>
      </c>
      <c r="I234">
        <v>0</v>
      </c>
      <c r="J234" t="s">
        <v>108</v>
      </c>
      <c r="K234" t="s">
        <v>104</v>
      </c>
      <c r="L234" t="s">
        <v>80</v>
      </c>
    </row>
    <row r="235" spans="1:12" x14ac:dyDescent="0.3">
      <c r="A235" t="s">
        <v>115</v>
      </c>
      <c r="B235">
        <v>572</v>
      </c>
      <c r="C235">
        <v>0.89</v>
      </c>
      <c r="D235">
        <v>0.91</v>
      </c>
      <c r="E235">
        <v>5</v>
      </c>
      <c r="F235">
        <v>156</v>
      </c>
      <c r="G235">
        <v>4</v>
      </c>
      <c r="H235">
        <v>0</v>
      </c>
      <c r="I235">
        <v>0</v>
      </c>
      <c r="J235" t="s">
        <v>106</v>
      </c>
      <c r="K235" t="s">
        <v>109</v>
      </c>
      <c r="L235" t="s">
        <v>79</v>
      </c>
    </row>
    <row r="236" spans="1:12" x14ac:dyDescent="0.3">
      <c r="A236" t="s">
        <v>115</v>
      </c>
      <c r="B236">
        <v>2548</v>
      </c>
      <c r="C236">
        <v>0.96</v>
      </c>
      <c r="D236">
        <v>0.59</v>
      </c>
      <c r="E236">
        <v>2</v>
      </c>
      <c r="F236">
        <v>265</v>
      </c>
      <c r="G236">
        <v>2</v>
      </c>
      <c r="H236">
        <v>0</v>
      </c>
      <c r="I236">
        <v>0</v>
      </c>
      <c r="J236" t="s">
        <v>120</v>
      </c>
      <c r="K236" t="s">
        <v>104</v>
      </c>
      <c r="L236" t="s">
        <v>79</v>
      </c>
    </row>
    <row r="237" spans="1:12" x14ac:dyDescent="0.3">
      <c r="A237" t="s">
        <v>115</v>
      </c>
      <c r="B237">
        <v>3879</v>
      </c>
      <c r="C237">
        <v>0.14000000000000001</v>
      </c>
      <c r="D237">
        <v>0.73</v>
      </c>
      <c r="E237">
        <v>6</v>
      </c>
      <c r="F237">
        <v>237</v>
      </c>
      <c r="G237">
        <v>5</v>
      </c>
      <c r="H237">
        <v>0</v>
      </c>
      <c r="I237">
        <v>0</v>
      </c>
      <c r="J237" t="s">
        <v>113</v>
      </c>
      <c r="K237" t="s">
        <v>109</v>
      </c>
      <c r="L237" t="s">
        <v>79</v>
      </c>
    </row>
    <row r="238" spans="1:12" x14ac:dyDescent="0.3">
      <c r="A238" t="s">
        <v>115</v>
      </c>
      <c r="B238">
        <v>1931</v>
      </c>
      <c r="C238">
        <v>0.09</v>
      </c>
      <c r="D238">
        <v>0.89</v>
      </c>
      <c r="E238">
        <v>6</v>
      </c>
      <c r="F238">
        <v>282</v>
      </c>
      <c r="G238">
        <v>4</v>
      </c>
      <c r="H238">
        <v>0</v>
      </c>
      <c r="I238">
        <v>0</v>
      </c>
      <c r="J238" t="s">
        <v>112</v>
      </c>
      <c r="K238" t="s">
        <v>104</v>
      </c>
      <c r="L238" t="s">
        <v>80</v>
      </c>
    </row>
    <row r="239" spans="1:12" x14ac:dyDescent="0.3">
      <c r="A239" t="s">
        <v>115</v>
      </c>
      <c r="B239">
        <v>8123</v>
      </c>
      <c r="C239">
        <v>0.45</v>
      </c>
      <c r="D239">
        <v>0.45</v>
      </c>
      <c r="E239">
        <v>2</v>
      </c>
      <c r="F239">
        <v>145</v>
      </c>
      <c r="G239">
        <v>3</v>
      </c>
      <c r="H239">
        <v>0</v>
      </c>
      <c r="I239">
        <v>0</v>
      </c>
      <c r="J239" t="s">
        <v>106</v>
      </c>
      <c r="K239" t="s">
        <v>109</v>
      </c>
      <c r="L239" t="s">
        <v>80</v>
      </c>
    </row>
    <row r="240" spans="1:12" x14ac:dyDescent="0.3">
      <c r="A240" t="s">
        <v>115</v>
      </c>
      <c r="B240">
        <v>1493</v>
      </c>
      <c r="C240">
        <v>0.76</v>
      </c>
      <c r="D240">
        <v>0.87</v>
      </c>
      <c r="E240">
        <v>5</v>
      </c>
      <c r="F240">
        <v>245</v>
      </c>
      <c r="G240">
        <v>5</v>
      </c>
      <c r="H240">
        <v>0</v>
      </c>
      <c r="I240">
        <v>0</v>
      </c>
      <c r="J240" t="s">
        <v>106</v>
      </c>
      <c r="K240" t="s">
        <v>104</v>
      </c>
      <c r="L240" t="s">
        <v>80</v>
      </c>
    </row>
    <row r="241" spans="1:12" x14ac:dyDescent="0.3">
      <c r="A241" t="s">
        <v>115</v>
      </c>
      <c r="B241">
        <v>7843</v>
      </c>
      <c r="C241">
        <v>0.79</v>
      </c>
      <c r="D241">
        <v>0.82</v>
      </c>
      <c r="E241">
        <v>4</v>
      </c>
      <c r="F241">
        <v>220</v>
      </c>
      <c r="G241">
        <v>3</v>
      </c>
      <c r="H241">
        <v>0</v>
      </c>
      <c r="I241">
        <v>0</v>
      </c>
      <c r="J241" t="s">
        <v>106</v>
      </c>
      <c r="K241" t="s">
        <v>109</v>
      </c>
      <c r="L241" t="s">
        <v>79</v>
      </c>
    </row>
    <row r="242" spans="1:12" x14ac:dyDescent="0.3">
      <c r="A242" t="s">
        <v>115</v>
      </c>
      <c r="B242">
        <v>5338</v>
      </c>
      <c r="C242">
        <v>0.74</v>
      </c>
      <c r="D242">
        <v>0.95</v>
      </c>
      <c r="E242">
        <v>4</v>
      </c>
      <c r="F242">
        <v>237</v>
      </c>
      <c r="G242">
        <v>3</v>
      </c>
      <c r="H242">
        <v>1</v>
      </c>
      <c r="I242">
        <v>0</v>
      </c>
      <c r="J242" t="s">
        <v>110</v>
      </c>
      <c r="K242" t="s">
        <v>109</v>
      </c>
      <c r="L242" t="s">
        <v>79</v>
      </c>
    </row>
    <row r="243" spans="1:12" x14ac:dyDescent="0.3">
      <c r="A243" t="s">
        <v>115</v>
      </c>
      <c r="B243">
        <v>6464</v>
      </c>
      <c r="C243">
        <v>0.83</v>
      </c>
      <c r="D243">
        <v>0.81</v>
      </c>
      <c r="E243">
        <v>5</v>
      </c>
      <c r="F243">
        <v>219</v>
      </c>
      <c r="G243">
        <v>5</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w>
    <row r="244" spans="1:12" x14ac:dyDescent="0.3">
      <c r="A244" t="s">
        <v>115</v>
      </c>
      <c r="B244">
        <v>1676</v>
      </c>
      <c r="C244">
        <v>0.87</v>
      </c>
      <c r="D244">
        <v>0.9</v>
      </c>
      <c r="E244">
        <v>3</v>
      </c>
      <c r="F244">
        <v>174</v>
      </c>
      <c r="G244">
        <v>2</v>
      </c>
      <c r="H244">
        <v>0</v>
      </c>
      <c r="I244">
        <v>0</v>
      </c>
      <c r="J244" t="s">
        <v>113</v>
      </c>
      <c r="K244" t="s">
        <v>104</v>
      </c>
      <c r="L244" t="s">
        <v>79</v>
      </c>
    </row>
    <row r="245" spans="1:12" x14ac:dyDescent="0.3">
      <c r="A245" t="s">
        <v>115</v>
      </c>
      <c r="B245">
        <v>6177</v>
      </c>
      <c r="C245">
        <v>0.54</v>
      </c>
      <c r="D245">
        <v>0.6</v>
      </c>
      <c r="E245">
        <v>4</v>
      </c>
      <c r="F245">
        <v>139</v>
      </c>
      <c r="G245">
        <v>5</v>
      </c>
      <c r="H245">
        <v>0</v>
      </c>
      <c r="I245">
        <v>0</v>
      </c>
      <c r="J245" t="s">
        <v>112</v>
      </c>
      <c r="K245" t="s">
        <v>104</v>
      </c>
      <c r="L245" t="s">
        <v>79</v>
      </c>
    </row>
    <row r="246" spans="1:12" x14ac:dyDescent="0.3">
      <c r="A246" t="s">
        <v>115</v>
      </c>
      <c r="B246">
        <v>3043</v>
      </c>
      <c r="C246">
        <v>0.8</v>
      </c>
      <c r="D246">
        <v>0.54</v>
      </c>
      <c r="E246">
        <v>5</v>
      </c>
      <c r="F246">
        <v>261</v>
      </c>
      <c r="G246">
        <v>2</v>
      </c>
      <c r="H246">
        <v>0</v>
      </c>
      <c r="I246">
        <v>0</v>
      </c>
      <c r="J246" t="s">
        <v>106</v>
      </c>
      <c r="K246" t="s">
        <v>109</v>
      </c>
      <c r="L246" t="s">
        <v>79</v>
      </c>
    </row>
    <row r="247" spans="1:12" x14ac:dyDescent="0.3">
      <c r="A247" t="s">
        <v>115</v>
      </c>
      <c r="B247">
        <v>7069</v>
      </c>
      <c r="C247">
        <v>0.76</v>
      </c>
      <c r="D247">
        <v>0.64</v>
      </c>
      <c r="E247">
        <v>4</v>
      </c>
      <c r="F247">
        <v>144</v>
      </c>
      <c r="G247">
        <v>2</v>
      </c>
      <c r="H247">
        <v>0</v>
      </c>
      <c r="I247">
        <v>0</v>
      </c>
      <c r="J247" t="s">
        <v>106</v>
      </c>
      <c r="K247" t="s">
        <v>107</v>
      </c>
      <c r="L247" t="s">
        <v>79</v>
      </c>
    </row>
    <row r="248" spans="1:12" x14ac:dyDescent="0.3">
      <c r="A248" t="s">
        <v>115</v>
      </c>
      <c r="B248">
        <v>3892</v>
      </c>
      <c r="C248">
        <v>0.41</v>
      </c>
      <c r="D248">
        <v>0.9</v>
      </c>
      <c r="E248">
        <v>6</v>
      </c>
      <c r="F248">
        <v>155</v>
      </c>
      <c r="G248">
        <v>2</v>
      </c>
      <c r="H248">
        <v>0</v>
      </c>
      <c r="I248">
        <v>0</v>
      </c>
      <c r="J248" t="s">
        <v>108</v>
      </c>
      <c r="K248" t="s">
        <v>109</v>
      </c>
      <c r="L248" t="s">
        <v>79</v>
      </c>
    </row>
    <row r="249" spans="1:12" x14ac:dyDescent="0.3">
      <c r="A249" t="s">
        <v>115</v>
      </c>
      <c r="B249">
        <v>9455</v>
      </c>
      <c r="C249">
        <v>0.88</v>
      </c>
      <c r="D249">
        <v>0.85</v>
      </c>
      <c r="E249">
        <v>3</v>
      </c>
      <c r="F249">
        <v>220</v>
      </c>
      <c r="G249">
        <v>3</v>
      </c>
      <c r="H249">
        <v>0</v>
      </c>
      <c r="I249">
        <v>0</v>
      </c>
      <c r="J249" t="s">
        <v>118</v>
      </c>
      <c r="K249" t="s">
        <v>109</v>
      </c>
      <c r="L249" t="s">
        <v>79</v>
      </c>
    </row>
    <row r="250" spans="1:12" x14ac:dyDescent="0.3">
      <c r="A250" t="s">
        <v>115</v>
      </c>
      <c r="B250">
        <v>9435</v>
      </c>
      <c r="C250">
        <v>0.62</v>
      </c>
      <c r="D250">
        <v>0.95</v>
      </c>
      <c r="E250">
        <v>4</v>
      </c>
      <c r="F250">
        <v>140</v>
      </c>
      <c r="G250">
        <v>2</v>
      </c>
      <c r="H250">
        <v>0</v>
      </c>
      <c r="I250">
        <v>0</v>
      </c>
      <c r="J250" t="s">
        <v>108</v>
      </c>
      <c r="K250" t="s">
        <v>104</v>
      </c>
      <c r="L250" t="s">
        <v>79</v>
      </c>
    </row>
    <row r="251" spans="1:12" x14ac:dyDescent="0.3">
      <c r="A251" t="s">
        <v>115</v>
      </c>
      <c r="B251">
        <v>7087</v>
      </c>
      <c r="C251">
        <v>0.44</v>
      </c>
      <c r="D251">
        <v>0.56999999999999995</v>
      </c>
      <c r="E251">
        <v>5</v>
      </c>
      <c r="F251">
        <v>183</v>
      </c>
      <c r="G251">
        <v>2</v>
      </c>
      <c r="H251">
        <v>1</v>
      </c>
      <c r="I251">
        <v>0</v>
      </c>
      <c r="J251" t="s">
        <v>106</v>
      </c>
      <c r="K251" t="s">
        <v>104</v>
      </c>
      <c r="L251" t="s">
        <v>79</v>
      </c>
    </row>
    <row r="252" spans="1:12" x14ac:dyDescent="0.3">
      <c r="A252" t="s">
        <v>115</v>
      </c>
      <c r="B252">
        <v>2508</v>
      </c>
      <c r="C252">
        <v>0.41</v>
      </c>
      <c r="D252">
        <v>0.51</v>
      </c>
      <c r="E252">
        <v>2</v>
      </c>
      <c r="F252">
        <v>137</v>
      </c>
      <c r="G252">
        <v>3</v>
      </c>
      <c r="H252">
        <v>0</v>
      </c>
      <c r="I252">
        <v>0</v>
      </c>
      <c r="J252" t="s">
        <v>112</v>
      </c>
      <c r="K252" t="s">
        <v>109</v>
      </c>
      <c r="L252" t="s">
        <v>80</v>
      </c>
    </row>
    <row r="253" spans="1:12" x14ac:dyDescent="0.3">
      <c r="A253" t="s">
        <v>115</v>
      </c>
      <c r="B253">
        <v>2163</v>
      </c>
      <c r="C253">
        <v>0.6</v>
      </c>
      <c r="D253">
        <v>0.96</v>
      </c>
      <c r="E253">
        <v>4</v>
      </c>
      <c r="F253">
        <v>220</v>
      </c>
      <c r="G253">
        <v>3</v>
      </c>
      <c r="H253">
        <v>1</v>
      </c>
      <c r="I253">
        <v>1</v>
      </c>
      <c r="J253" t="s">
        <v>106</v>
      </c>
      <c r="K253" t="s">
        <v>109</v>
      </c>
      <c r="L253" t="s">
        <v>79</v>
      </c>
    </row>
    <row r="254" spans="1:12" x14ac:dyDescent="0.3">
      <c r="A254" t="s">
        <v>115</v>
      </c>
      <c r="B254">
        <v>5782</v>
      </c>
      <c r="C254">
        <v>0.96</v>
      </c>
      <c r="D254">
        <v>0.76</v>
      </c>
      <c r="E254">
        <v>4</v>
      </c>
      <c r="F254">
        <v>152</v>
      </c>
      <c r="G254">
        <v>3</v>
      </c>
      <c r="H254">
        <v>1</v>
      </c>
      <c r="I254">
        <v>0</v>
      </c>
      <c r="J254" t="s">
        <v>108</v>
      </c>
      <c r="K254" t="s">
        <v>104</v>
      </c>
      <c r="L254" t="s">
        <v>79</v>
      </c>
    </row>
    <row r="255" spans="1:12" x14ac:dyDescent="0.3">
      <c r="A255" t="s">
        <v>115</v>
      </c>
      <c r="B255">
        <v>2608</v>
      </c>
      <c r="C255">
        <v>0.62</v>
      </c>
      <c r="D255">
        <v>0.66</v>
      </c>
      <c r="E255">
        <v>3</v>
      </c>
      <c r="F255">
        <v>208</v>
      </c>
      <c r="G255">
        <v>3</v>
      </c>
      <c r="H255">
        <v>0</v>
      </c>
      <c r="I255">
        <v>0</v>
      </c>
      <c r="J255" t="s">
        <v>118</v>
      </c>
      <c r="K255" t="s">
        <v>104</v>
      </c>
      <c r="L255" t="s">
        <v>79</v>
      </c>
    </row>
    <row r="256" spans="1:12" x14ac:dyDescent="0.3">
      <c r="A256" t="s">
        <v>115</v>
      </c>
      <c r="B256">
        <v>5176</v>
      </c>
      <c r="C256">
        <v>0.8</v>
      </c>
      <c r="D256">
        <v>0.76</v>
      </c>
      <c r="E256">
        <v>4</v>
      </c>
      <c r="F256">
        <v>135</v>
      </c>
      <c r="G256">
        <v>2</v>
      </c>
      <c r="H256">
        <v>0</v>
      </c>
      <c r="I256">
        <v>0</v>
      </c>
      <c r="J256" t="s">
        <v>105</v>
      </c>
      <c r="K256" t="s">
        <v>104</v>
      </c>
      <c r="L256" t="s">
        <v>79</v>
      </c>
    </row>
    <row r="257" spans="1:12" x14ac:dyDescent="0.3">
      <c r="A257" t="s">
        <v>115</v>
      </c>
      <c r="B257">
        <v>7653</v>
      </c>
      <c r="C257">
        <v>0.68</v>
      </c>
      <c r="D257">
        <v>0.84</v>
      </c>
      <c r="E257">
        <v>3</v>
      </c>
      <c r="F257">
        <v>270</v>
      </c>
      <c r="G257">
        <v>3</v>
      </c>
      <c r="H257">
        <v>0</v>
      </c>
      <c r="I257">
        <v>0</v>
      </c>
      <c r="J257" t="s">
        <v>112</v>
      </c>
      <c r="K257" t="s">
        <v>107</v>
      </c>
      <c r="L257" t="s">
        <v>79</v>
      </c>
    </row>
    <row r="258" spans="1:12" x14ac:dyDescent="0.3">
      <c r="A258" t="s">
        <v>115</v>
      </c>
      <c r="B258">
        <v>1638</v>
      </c>
      <c r="C258">
        <v>0.67</v>
      </c>
      <c r="D258">
        <v>0.91</v>
      </c>
      <c r="E258">
        <v>2</v>
      </c>
      <c r="F258">
        <v>245</v>
      </c>
      <c r="G258">
        <v>2</v>
      </c>
      <c r="H258">
        <v>1</v>
      </c>
      <c r="I258">
        <v>1</v>
      </c>
      <c r="J258" t="s">
        <v>106</v>
      </c>
      <c r="K258" t="s">
        <v>109</v>
      </c>
      <c r="L258" t="s">
        <v>79</v>
      </c>
    </row>
    <row r="259" spans="1:12" x14ac:dyDescent="0.3">
      <c r="A259" t="s">
        <v>115</v>
      </c>
      <c r="B259">
        <v>3941</v>
      </c>
      <c r="C259">
        <v>0.91</v>
      </c>
      <c r="D259">
        <v>0.73</v>
      </c>
      <c r="E259">
        <v>3</v>
      </c>
      <c r="F259">
        <v>155</v>
      </c>
      <c r="G259">
        <v>3</v>
      </c>
      <c r="H259">
        <v>0</v>
      </c>
      <c r="I259">
        <v>0</v>
      </c>
      <c r="J259" t="s">
        <v>111</v>
      </c>
      <c r="K259" t="s">
        <v>104</v>
      </c>
      <c r="L259" t="s">
        <v>79</v>
      </c>
    </row>
    <row r="260" spans="1:12" x14ac:dyDescent="0.3">
      <c r="A260" t="s">
        <v>115</v>
      </c>
      <c r="B260">
        <v>4595</v>
      </c>
      <c r="C260">
        <v>0.74</v>
      </c>
      <c r="D260">
        <v>0.88</v>
      </c>
      <c r="E260">
        <v>4</v>
      </c>
      <c r="F260">
        <v>248</v>
      </c>
      <c r="G260">
        <v>6</v>
      </c>
      <c r="H260">
        <v>0</v>
      </c>
      <c r="I260">
        <v>0</v>
      </c>
      <c r="J260" t="s">
        <v>108</v>
      </c>
      <c r="K260" t="s">
        <v>104</v>
      </c>
      <c r="L260" t="s">
        <v>80</v>
      </c>
    </row>
    <row r="261" spans="1:12" x14ac:dyDescent="0.3">
      <c r="A261" t="s">
        <v>115</v>
      </c>
      <c r="B261">
        <v>8457</v>
      </c>
      <c r="C261">
        <v>0.67</v>
      </c>
      <c r="D261">
        <v>0.36</v>
      </c>
      <c r="E261">
        <v>3</v>
      </c>
      <c r="F261">
        <v>280</v>
      </c>
      <c r="G261">
        <v>4</v>
      </c>
      <c r="H261">
        <v>0</v>
      </c>
      <c r="I261">
        <v>0</v>
      </c>
      <c r="J261" t="s">
        <v>112</v>
      </c>
      <c r="K261" t="s">
        <v>104</v>
      </c>
      <c r="L261" t="s">
        <v>79</v>
      </c>
    </row>
    <row r="262" spans="1:12" x14ac:dyDescent="0.3">
      <c r="A262" t="s">
        <v>115</v>
      </c>
      <c r="B262">
        <v>9017</v>
      </c>
      <c r="C262">
        <v>0.56999999999999995</v>
      </c>
      <c r="D262">
        <v>0.6</v>
      </c>
      <c r="E262">
        <v>2</v>
      </c>
      <c r="F262">
        <v>163</v>
      </c>
      <c r="G262">
        <v>3</v>
      </c>
      <c r="H262">
        <v>0</v>
      </c>
      <c r="I262">
        <v>0</v>
      </c>
      <c r="J262" t="s">
        <v>106</v>
      </c>
      <c r="K262" t="s">
        <v>109</v>
      </c>
      <c r="L262" t="s">
        <v>79</v>
      </c>
    </row>
    <row r="263" spans="1:12" x14ac:dyDescent="0.3">
      <c r="A263" t="s">
        <v>115</v>
      </c>
      <c r="B263">
        <v>8590</v>
      </c>
      <c r="C263">
        <v>0.22</v>
      </c>
      <c r="D263">
        <v>0.94</v>
      </c>
      <c r="E263">
        <v>3</v>
      </c>
      <c r="F263">
        <v>193</v>
      </c>
      <c r="G263">
        <v>10</v>
      </c>
      <c r="H263">
        <v>0</v>
      </c>
      <c r="I263">
        <v>1</v>
      </c>
      <c r="J263" t="s">
        <v>118</v>
      </c>
      <c r="K263" t="s">
        <v>107</v>
      </c>
      <c r="L263" t="s">
        <v>79</v>
      </c>
    </row>
    <row r="264" spans="1:12" x14ac:dyDescent="0.3">
      <c r="A264" t="s">
        <v>115</v>
      </c>
      <c r="B264">
        <v>6566</v>
      </c>
      <c r="C264">
        <v>0.54</v>
      </c>
      <c r="D264">
        <v>0.93</v>
      </c>
      <c r="E264">
        <v>4</v>
      </c>
      <c r="F264">
        <v>161</v>
      </c>
      <c r="G264">
        <v>4</v>
      </c>
      <c r="H264">
        <v>1</v>
      </c>
      <c r="I264">
        <v>0</v>
      </c>
      <c r="J264" t="s">
        <v>111</v>
      </c>
      <c r="K264" t="s">
        <v>104</v>
      </c>
      <c r="L264" t="s">
        <v>79</v>
      </c>
    </row>
    <row r="265" spans="1:12" x14ac:dyDescent="0.3">
      <c r="A265" t="s">
        <v>115</v>
      </c>
      <c r="B265">
        <v>9252</v>
      </c>
      <c r="C265">
        <v>0.39</v>
      </c>
      <c r="D265">
        <v>0.75</v>
      </c>
      <c r="E265">
        <v>6</v>
      </c>
      <c r="F265">
        <v>185</v>
      </c>
      <c r="G265">
        <v>3</v>
      </c>
      <c r="H265">
        <v>0</v>
      </c>
      <c r="I265">
        <v>1</v>
      </c>
      <c r="J265" t="s">
        <v>118</v>
      </c>
      <c r="K265" t="s">
        <v>107</v>
      </c>
      <c r="L265" t="s">
        <v>79</v>
      </c>
    </row>
    <row r="266" spans="1:12" x14ac:dyDescent="0.3">
      <c r="A266" t="s">
        <v>115</v>
      </c>
      <c r="B266">
        <v>5029</v>
      </c>
      <c r="C266">
        <v>0.83</v>
      </c>
      <c r="D266">
        <v>0.88</v>
      </c>
      <c r="E266">
        <v>5</v>
      </c>
      <c r="F266">
        <v>171</v>
      </c>
      <c r="G266">
        <v>3</v>
      </c>
      <c r="H266">
        <v>1</v>
      </c>
      <c r="I266">
        <v>0</v>
      </c>
      <c r="J266" t="s">
        <v>113</v>
      </c>
      <c r="K266" t="s">
        <v>109</v>
      </c>
      <c r="L266" t="s">
        <v>79</v>
      </c>
    </row>
    <row r="267" spans="1:12" x14ac:dyDescent="0.3">
      <c r="A267" t="s">
        <v>115</v>
      </c>
      <c r="B267">
        <v>5613</v>
      </c>
      <c r="C267">
        <v>0.35</v>
      </c>
      <c r="D267">
        <v>0.6</v>
      </c>
      <c r="E267">
        <v>5</v>
      </c>
      <c r="F267">
        <v>239</v>
      </c>
      <c r="G267">
        <v>5</v>
      </c>
      <c r="H267">
        <v>0</v>
      </c>
      <c r="I267">
        <v>0</v>
      </c>
      <c r="J267" t="s">
        <v>112</v>
      </c>
      <c r="K267" t="s">
        <v>109</v>
      </c>
      <c r="L267" t="s">
        <v>79</v>
      </c>
    </row>
    <row r="268" spans="1:12" x14ac:dyDescent="0.3">
      <c r="A268" t="s">
        <v>115</v>
      </c>
      <c r="B268">
        <v>9982</v>
      </c>
      <c r="C268">
        <v>0.37</v>
      </c>
      <c r="D268">
        <v>0.56999999999999995</v>
      </c>
      <c r="E268">
        <v>2</v>
      </c>
      <c r="F268">
        <v>130</v>
      </c>
      <c r="G268">
        <v>3</v>
      </c>
      <c r="H268">
        <v>0</v>
      </c>
      <c r="I268">
        <v>0</v>
      </c>
      <c r="J268" t="s">
        <v>106</v>
      </c>
      <c r="K268" t="s">
        <v>104</v>
      </c>
      <c r="L268" t="s">
        <v>80</v>
      </c>
    </row>
    <row r="269" spans="1:12" x14ac:dyDescent="0.3">
      <c r="A269" t="s">
        <v>115</v>
      </c>
      <c r="B269">
        <v>3381</v>
      </c>
      <c r="C269">
        <v>0.53</v>
      </c>
      <c r="D269">
        <v>0.59</v>
      </c>
      <c r="E269">
        <v>4</v>
      </c>
      <c r="F269">
        <v>259</v>
      </c>
      <c r="G269">
        <v>3</v>
      </c>
      <c r="H269">
        <v>0</v>
      </c>
      <c r="I269">
        <v>0</v>
      </c>
      <c r="J269" t="s">
        <v>106</v>
      </c>
      <c r="K269" t="s">
        <v>104</v>
      </c>
      <c r="L269" t="s">
        <v>79</v>
      </c>
    </row>
    <row r="270" spans="1:12" x14ac:dyDescent="0.3">
      <c r="A270" t="s">
        <v>115</v>
      </c>
      <c r="B270">
        <v>195</v>
      </c>
      <c r="C270">
        <v>0.49</v>
      </c>
      <c r="D270">
        <v>0.67</v>
      </c>
      <c r="E270">
        <v>2</v>
      </c>
      <c r="F270">
        <v>190</v>
      </c>
      <c r="G270">
        <v>8</v>
      </c>
      <c r="H270">
        <v>0</v>
      </c>
      <c r="I270">
        <v>0</v>
      </c>
      <c r="J270" t="s">
        <v>110</v>
      </c>
      <c r="K270" t="s">
        <v>109</v>
      </c>
      <c r="L270" t="s">
        <v>79</v>
      </c>
    </row>
    <row r="271" spans="1:12" x14ac:dyDescent="0.3">
      <c r="A271" t="s">
        <v>115</v>
      </c>
      <c r="B271">
        <v>4893</v>
      </c>
      <c r="C271">
        <v>0.74</v>
      </c>
      <c r="D271">
        <v>0.59</v>
      </c>
      <c r="E271">
        <v>4</v>
      </c>
      <c r="F271">
        <v>177</v>
      </c>
      <c r="G271">
        <v>4</v>
      </c>
      <c r="H271">
        <v>1</v>
      </c>
      <c r="I271">
        <v>0</v>
      </c>
      <c r="J271" t="s">
        <v>106</v>
      </c>
      <c r="K271" t="s">
        <v>109</v>
      </c>
      <c r="L271" t="s">
        <v>79</v>
      </c>
    </row>
    <row r="272" spans="1:12" x14ac:dyDescent="0.3">
      <c r="A272" t="s">
        <v>115</v>
      </c>
      <c r="B272">
        <v>8476</v>
      </c>
      <c r="C272">
        <v>0.45</v>
      </c>
      <c r="D272">
        <v>0.46</v>
      </c>
      <c r="E272">
        <v>2</v>
      </c>
      <c r="F272">
        <v>142</v>
      </c>
      <c r="G272">
        <v>3</v>
      </c>
      <c r="H272">
        <v>0</v>
      </c>
      <c r="I272">
        <v>0</v>
      </c>
      <c r="J272" t="s">
        <v>112</v>
      </c>
      <c r="K272" t="s">
        <v>109</v>
      </c>
      <c r="L272" t="s">
        <v>80</v>
      </c>
    </row>
    <row r="273" spans="1:12" x14ac:dyDescent="0.3">
      <c r="A273" t="s">
        <v>115</v>
      </c>
      <c r="B273">
        <v>62</v>
      </c>
      <c r="C273">
        <v>0.83</v>
      </c>
      <c r="D273">
        <v>0.95</v>
      </c>
      <c r="E273">
        <v>4</v>
      </c>
      <c r="F273">
        <v>251</v>
      </c>
      <c r="G273">
        <v>5</v>
      </c>
      <c r="H273">
        <v>0</v>
      </c>
      <c r="I273">
        <v>0</v>
      </c>
      <c r="J273" t="s">
        <v>110</v>
      </c>
      <c r="K273" t="s">
        <v>109</v>
      </c>
      <c r="L273" t="s">
        <v>80</v>
      </c>
    </row>
    <row r="274" spans="1:12" x14ac:dyDescent="0.3">
      <c r="A274" t="s">
        <v>115</v>
      </c>
      <c r="B274">
        <v>701</v>
      </c>
      <c r="C274">
        <v>0.8</v>
      </c>
      <c r="D274">
        <v>0.86</v>
      </c>
      <c r="E274">
        <v>3</v>
      </c>
      <c r="F274">
        <v>226</v>
      </c>
      <c r="G274">
        <v>2</v>
      </c>
      <c r="H274">
        <v>0</v>
      </c>
      <c r="I274">
        <v>0</v>
      </c>
      <c r="J274" t="s">
        <v>108</v>
      </c>
      <c r="K274" t="s">
        <v>109</v>
      </c>
      <c r="L274" t="s">
        <v>79</v>
      </c>
    </row>
    <row r="275" spans="1:12" x14ac:dyDescent="0.3">
      <c r="A275" t="s">
        <v>115</v>
      </c>
      <c r="B275">
        <v>1598</v>
      </c>
      <c r="C275">
        <v>0.5</v>
      </c>
      <c r="D275">
        <v>0.87</v>
      </c>
      <c r="E275">
        <v>3</v>
      </c>
      <c r="F275">
        <v>252</v>
      </c>
      <c r="G275">
        <v>2</v>
      </c>
      <c r="H275">
        <v>0</v>
      </c>
      <c r="I275">
        <v>0</v>
      </c>
      <c r="J275" t="s">
        <v>112</v>
      </c>
      <c r="K275" t="s">
        <v>104</v>
      </c>
      <c r="L275" t="s">
        <v>79</v>
      </c>
    </row>
    <row r="276" spans="1:12" x14ac:dyDescent="0.3">
      <c r="A276" t="s">
        <v>115</v>
      </c>
      <c r="B276">
        <v>7493</v>
      </c>
      <c r="C276">
        <v>0.28999999999999998</v>
      </c>
      <c r="D276">
        <v>0.86</v>
      </c>
      <c r="E276">
        <v>3</v>
      </c>
      <c r="F276">
        <v>251</v>
      </c>
      <c r="G276">
        <v>4</v>
      </c>
      <c r="H276">
        <v>0</v>
      </c>
      <c r="I276">
        <v>0</v>
      </c>
      <c r="J276" t="s">
        <v>106</v>
      </c>
      <c r="K276" t="s">
        <v>109</v>
      </c>
      <c r="L276" t="s">
        <v>79</v>
      </c>
    </row>
    <row r="277" spans="1:12" x14ac:dyDescent="0.3">
      <c r="A277" t="s">
        <v>115</v>
      </c>
      <c r="B277">
        <v>7150</v>
      </c>
      <c r="C277">
        <v>0.72</v>
      </c>
      <c r="D277">
        <v>0.61</v>
      </c>
      <c r="E277">
        <v>3</v>
      </c>
      <c r="F277">
        <v>175</v>
      </c>
      <c r="G277">
        <v>3</v>
      </c>
      <c r="H277">
        <v>0</v>
      </c>
      <c r="I277">
        <v>0</v>
      </c>
      <c r="J277" t="s">
        <v>106</v>
      </c>
      <c r="K277" t="s">
        <v>107</v>
      </c>
      <c r="L277" t="s">
        <v>79</v>
      </c>
    </row>
    <row r="278" spans="1:12" x14ac:dyDescent="0.3">
      <c r="A278" t="s">
        <v>115</v>
      </c>
      <c r="B278">
        <v>9451</v>
      </c>
      <c r="C278">
        <v>0.59</v>
      </c>
      <c r="D278">
        <v>0.88</v>
      </c>
      <c r="E278">
        <v>3</v>
      </c>
      <c r="F278">
        <v>159</v>
      </c>
      <c r="G278">
        <v>2</v>
      </c>
      <c r="H278">
        <v>0</v>
      </c>
      <c r="I278">
        <v>0</v>
      </c>
      <c r="J278" t="s">
        <v>105</v>
      </c>
      <c r="K278" t="s">
        <v>109</v>
      </c>
      <c r="L278" t="s">
        <v>79</v>
      </c>
    </row>
    <row r="279" spans="1:12" x14ac:dyDescent="0.3">
      <c r="A279" t="s">
        <v>115</v>
      </c>
      <c r="B279">
        <v>4536</v>
      </c>
      <c r="C279">
        <v>0.35</v>
      </c>
      <c r="D279">
        <v>0.5</v>
      </c>
      <c r="E279">
        <v>5</v>
      </c>
      <c r="F279">
        <v>227</v>
      </c>
      <c r="G279">
        <v>2</v>
      </c>
      <c r="H279">
        <v>0</v>
      </c>
      <c r="I279">
        <v>0</v>
      </c>
      <c r="J279" t="s">
        <v>112</v>
      </c>
      <c r="K279" t="s">
        <v>104</v>
      </c>
      <c r="L279" t="s">
        <v>79</v>
      </c>
    </row>
    <row r="280" spans="1:12" x14ac:dyDescent="0.3">
      <c r="A280" t="s">
        <v>115</v>
      </c>
      <c r="B280">
        <v>724</v>
      </c>
      <c r="C280">
        <v>0.84</v>
      </c>
      <c r="D280">
        <v>0.79</v>
      </c>
      <c r="E280">
        <v>6</v>
      </c>
      <c r="F280">
        <v>140</v>
      </c>
      <c r="G280">
        <v>2</v>
      </c>
      <c r="H280">
        <v>0</v>
      </c>
      <c r="I280">
        <v>0</v>
      </c>
      <c r="J280" t="s">
        <v>108</v>
      </c>
      <c r="K280" t="s">
        <v>107</v>
      </c>
      <c r="L280" t="s">
        <v>79</v>
      </c>
    </row>
    <row r="281" spans="1:12" x14ac:dyDescent="0.3">
      <c r="A281" t="s">
        <v>115</v>
      </c>
      <c r="B281">
        <v>6308</v>
      </c>
      <c r="C281">
        <v>1</v>
      </c>
      <c r="D281">
        <v>0.84</v>
      </c>
      <c r="E281">
        <v>3</v>
      </c>
      <c r="F281">
        <v>185</v>
      </c>
      <c r="G281">
        <v>3</v>
      </c>
      <c r="H281">
        <v>0</v>
      </c>
      <c r="I281">
        <v>0</v>
      </c>
      <c r="J281" t="s">
        <v>119</v>
      </c>
      <c r="K281" t="s">
        <v>109</v>
      </c>
      <c r="L281" t="s">
        <v>79</v>
      </c>
    </row>
    <row r="282" spans="1:12" x14ac:dyDescent="0.3">
      <c r="A282" t="s">
        <v>115</v>
      </c>
      <c r="B282">
        <v>7374</v>
      </c>
      <c r="C282">
        <v>0.82</v>
      </c>
      <c r="D282">
        <v>0.74</v>
      </c>
      <c r="E282">
        <v>3</v>
      </c>
      <c r="F282">
        <v>232</v>
      </c>
      <c r="G282">
        <v>3</v>
      </c>
      <c r="H282">
        <v>0</v>
      </c>
      <c r="I282">
        <v>0</v>
      </c>
      <c r="J282" t="s">
        <v>111</v>
      </c>
      <c r="K282" t="s">
        <v>104</v>
      </c>
      <c r="L282" t="s">
        <v>79</v>
      </c>
    </row>
    <row r="283" spans="1:12" x14ac:dyDescent="0.3">
      <c r="A283" t="s">
        <v>115</v>
      </c>
      <c r="B283">
        <v>1333</v>
      </c>
      <c r="C283">
        <v>0.7</v>
      </c>
      <c r="D283">
        <v>0.65</v>
      </c>
      <c r="E283">
        <v>5</v>
      </c>
      <c r="F283">
        <v>202</v>
      </c>
      <c r="G283">
        <v>3</v>
      </c>
      <c r="H283">
        <v>1</v>
      </c>
      <c r="I283">
        <v>0</v>
      </c>
      <c r="J283" t="s">
        <v>105</v>
      </c>
      <c r="K283" t="s">
        <v>109</v>
      </c>
      <c r="L283" t="s">
        <v>79</v>
      </c>
    </row>
    <row r="284" spans="1:12" x14ac:dyDescent="0.3">
      <c r="A284" t="s">
        <v>115</v>
      </c>
      <c r="B284">
        <v>3855</v>
      </c>
      <c r="C284">
        <v>0.77</v>
      </c>
      <c r="D284">
        <v>0.64</v>
      </c>
      <c r="E284">
        <v>3</v>
      </c>
      <c r="F284">
        <v>254</v>
      </c>
      <c r="G284">
        <v>3</v>
      </c>
      <c r="H284">
        <v>0</v>
      </c>
      <c r="I284">
        <v>0</v>
      </c>
      <c r="J284" t="s">
        <v>108</v>
      </c>
      <c r="K284" t="s">
        <v>109</v>
      </c>
      <c r="L284" t="s">
        <v>79</v>
      </c>
    </row>
    <row r="285" spans="1:12" x14ac:dyDescent="0.3">
      <c r="A285" t="s">
        <v>115</v>
      </c>
      <c r="B285">
        <v>2187</v>
      </c>
      <c r="C285">
        <v>0.59</v>
      </c>
      <c r="D285">
        <v>0.63</v>
      </c>
      <c r="E285">
        <v>5</v>
      </c>
      <c r="F285">
        <v>243</v>
      </c>
      <c r="G285">
        <v>2</v>
      </c>
      <c r="H285">
        <v>0</v>
      </c>
      <c r="I285">
        <v>0</v>
      </c>
      <c r="J285" t="s">
        <v>108</v>
      </c>
      <c r="K285" t="s">
        <v>109</v>
      </c>
      <c r="L285" t="s">
        <v>79</v>
      </c>
    </row>
    <row r="286" spans="1:12" x14ac:dyDescent="0.3">
      <c r="A286" t="s">
        <v>115</v>
      </c>
      <c r="B286">
        <v>564</v>
      </c>
      <c r="C286">
        <v>0.73</v>
      </c>
      <c r="D286">
        <v>0.88</v>
      </c>
      <c r="E286">
        <v>5</v>
      </c>
      <c r="F286">
        <v>204</v>
      </c>
      <c r="G286">
        <v>5</v>
      </c>
      <c r="H286">
        <v>0</v>
      </c>
      <c r="I286">
        <v>0</v>
      </c>
      <c r="J286" t="s">
        <v>106</v>
      </c>
      <c r="K286" t="s">
        <v>104</v>
      </c>
      <c r="L286" t="s">
        <v>79</v>
      </c>
    </row>
    <row r="287" spans="1:12" x14ac:dyDescent="0.3">
      <c r="A287" t="s">
        <v>115</v>
      </c>
      <c r="B287">
        <v>3847</v>
      </c>
      <c r="C287">
        <v>0.48</v>
      </c>
      <c r="D287">
        <v>0.56000000000000005</v>
      </c>
      <c r="E287">
        <v>2</v>
      </c>
      <c r="F287">
        <v>151</v>
      </c>
      <c r="G287">
        <v>3</v>
      </c>
      <c r="H287">
        <v>0</v>
      </c>
      <c r="I287">
        <v>0</v>
      </c>
      <c r="J287" t="s">
        <v>111</v>
      </c>
      <c r="K287" t="s">
        <v>109</v>
      </c>
      <c r="L287" t="s">
        <v>79</v>
      </c>
    </row>
    <row r="288" spans="1:12" x14ac:dyDescent="0.3">
      <c r="A288" t="s">
        <v>115</v>
      </c>
      <c r="B288">
        <v>631</v>
      </c>
      <c r="C288">
        <v>0.95</v>
      </c>
      <c r="D288">
        <v>0.54</v>
      </c>
      <c r="E288">
        <v>4</v>
      </c>
      <c r="F288">
        <v>180</v>
      </c>
      <c r="G288">
        <v>5</v>
      </c>
      <c r="H288">
        <v>0</v>
      </c>
      <c r="I288">
        <v>0</v>
      </c>
      <c r="J288" t="s">
        <v>106</v>
      </c>
      <c r="K288" t="s">
        <v>107</v>
      </c>
      <c r="L288" t="s">
        <v>79</v>
      </c>
    </row>
    <row r="289" spans="1:12" x14ac:dyDescent="0.3">
      <c r="A289" t="s">
        <v>115</v>
      </c>
      <c r="B289">
        <v>2195</v>
      </c>
      <c r="C289">
        <v>0.44</v>
      </c>
      <c r="D289">
        <v>0.56000000000000005</v>
      </c>
      <c r="E289">
        <v>2</v>
      </c>
      <c r="F289">
        <v>133</v>
      </c>
      <c r="G289">
        <v>3</v>
      </c>
      <c r="H289">
        <v>0</v>
      </c>
      <c r="I289">
        <v>0</v>
      </c>
      <c r="J289" t="s">
        <v>105</v>
      </c>
      <c r="K289" t="s">
        <v>109</v>
      </c>
      <c r="L289" t="s">
        <v>80</v>
      </c>
    </row>
    <row r="290" spans="1:12" x14ac:dyDescent="0.3">
      <c r="A290" t="s">
        <v>115</v>
      </c>
      <c r="B290">
        <v>531</v>
      </c>
      <c r="C290">
        <v>0.57999999999999996</v>
      </c>
      <c r="D290">
        <v>0.85</v>
      </c>
      <c r="E290">
        <v>4</v>
      </c>
      <c r="F290">
        <v>162</v>
      </c>
      <c r="G290">
        <v>3</v>
      </c>
      <c r="H290">
        <v>0</v>
      </c>
      <c r="I290">
        <v>0</v>
      </c>
      <c r="J290" t="s">
        <v>106</v>
      </c>
      <c r="K290" t="s">
        <v>109</v>
      </c>
      <c r="L290" t="s">
        <v>79</v>
      </c>
    </row>
    <row r="291" spans="1:12" x14ac:dyDescent="0.3">
      <c r="A291" t="s">
        <v>115</v>
      </c>
      <c r="B291">
        <v>9865</v>
      </c>
      <c r="C291">
        <v>0.1</v>
      </c>
      <c r="D291">
        <v>0.89</v>
      </c>
      <c r="E291">
        <v>6</v>
      </c>
      <c r="F291">
        <v>280</v>
      </c>
      <c r="G291">
        <v>4</v>
      </c>
      <c r="H291">
        <v>0</v>
      </c>
      <c r="I291">
        <v>0</v>
      </c>
      <c r="J291" t="s">
        <v>119</v>
      </c>
      <c r="K291" t="s">
        <v>109</v>
      </c>
      <c r="L291" t="s">
        <v>80</v>
      </c>
    </row>
    <row r="292" spans="1:12" x14ac:dyDescent="0.3">
      <c r="A292" t="s">
        <v>115</v>
      </c>
      <c r="B292">
        <v>2892</v>
      </c>
      <c r="C292">
        <v>0.94</v>
      </c>
      <c r="D292">
        <v>0.48</v>
      </c>
      <c r="E292">
        <v>4</v>
      </c>
      <c r="F292">
        <v>143</v>
      </c>
      <c r="G292">
        <v>2</v>
      </c>
      <c r="H292">
        <v>0</v>
      </c>
      <c r="I292">
        <v>0</v>
      </c>
      <c r="J292" t="s">
        <v>112</v>
      </c>
      <c r="K292" t="s">
        <v>109</v>
      </c>
      <c r="L292" t="s">
        <v>79</v>
      </c>
    </row>
    <row r="293" spans="1:12" x14ac:dyDescent="0.3">
      <c r="A293" t="s">
        <v>115</v>
      </c>
      <c r="B293">
        <v>978</v>
      </c>
      <c r="C293">
        <v>0.8</v>
      </c>
      <c r="D293">
        <v>0.78</v>
      </c>
      <c r="E293">
        <v>3</v>
      </c>
      <c r="F293">
        <v>175</v>
      </c>
      <c r="G293">
        <v>3</v>
      </c>
      <c r="H293">
        <v>0</v>
      </c>
      <c r="I293">
        <v>0</v>
      </c>
      <c r="J293" t="s">
        <v>105</v>
      </c>
      <c r="K293" t="s">
        <v>109</v>
      </c>
      <c r="L293" t="s">
        <v>79</v>
      </c>
    </row>
    <row r="294" spans="1:12" x14ac:dyDescent="0.3">
      <c r="A294" t="s">
        <v>115</v>
      </c>
      <c r="B294">
        <v>699</v>
      </c>
      <c r="C294">
        <v>0.59</v>
      </c>
      <c r="D294">
        <v>0.94</v>
      </c>
      <c r="E294">
        <v>5</v>
      </c>
      <c r="F294">
        <v>274</v>
      </c>
      <c r="G294">
        <v>2</v>
      </c>
      <c r="H294">
        <v>0</v>
      </c>
      <c r="I294">
        <v>0</v>
      </c>
      <c r="J294" t="s">
        <v>106</v>
      </c>
      <c r="K294" t="s">
        <v>107</v>
      </c>
      <c r="L294" t="s">
        <v>79</v>
      </c>
    </row>
    <row r="295" spans="1:12" x14ac:dyDescent="0.3">
      <c r="A295" t="s">
        <v>115</v>
      </c>
      <c r="B295">
        <v>8547</v>
      </c>
      <c r="C295">
        <v>0.62</v>
      </c>
      <c r="D295">
        <v>0.92</v>
      </c>
      <c r="E295">
        <v>4</v>
      </c>
      <c r="F295">
        <v>198</v>
      </c>
      <c r="G295">
        <v>2</v>
      </c>
      <c r="H295">
        <v>0</v>
      </c>
      <c r="I295">
        <v>0</v>
      </c>
      <c r="J295" t="s">
        <v>106</v>
      </c>
      <c r="K295" t="s">
        <v>109</v>
      </c>
      <c r="L295" t="s">
        <v>79</v>
      </c>
    </row>
    <row r="296" spans="1:12" x14ac:dyDescent="0.3">
      <c r="A296" t="s">
        <v>115</v>
      </c>
      <c r="B296">
        <v>7321</v>
      </c>
      <c r="C296">
        <v>0.12</v>
      </c>
      <c r="D296">
        <v>0.78</v>
      </c>
      <c r="E296">
        <v>6</v>
      </c>
      <c r="F296">
        <v>260</v>
      </c>
      <c r="G296">
        <v>5</v>
      </c>
      <c r="H296">
        <v>0</v>
      </c>
      <c r="I296">
        <v>0</v>
      </c>
      <c r="J296" t="s">
        <v>118</v>
      </c>
      <c r="K296" t="s">
        <v>109</v>
      </c>
      <c r="L296" t="s">
        <v>79</v>
      </c>
    </row>
    <row r="297" spans="1:12" x14ac:dyDescent="0.3">
      <c r="A297" t="s">
        <v>115</v>
      </c>
      <c r="B297">
        <v>7926</v>
      </c>
      <c r="C297">
        <v>0.78</v>
      </c>
      <c r="D297">
        <v>0.98</v>
      </c>
      <c r="E297">
        <v>5</v>
      </c>
      <c r="F297">
        <v>263</v>
      </c>
      <c r="G297">
        <v>6</v>
      </c>
      <c r="H297">
        <v>0</v>
      </c>
      <c r="I297">
        <v>0</v>
      </c>
      <c r="J297" t="s">
        <v>106</v>
      </c>
      <c r="K297" t="s">
        <v>104</v>
      </c>
      <c r="L297" t="s">
        <v>80</v>
      </c>
    </row>
    <row r="298" spans="1:12" x14ac:dyDescent="0.3">
      <c r="A298" t="s">
        <v>115</v>
      </c>
      <c r="B298">
        <v>9531</v>
      </c>
      <c r="C298">
        <v>0.91</v>
      </c>
      <c r="D298">
        <v>1</v>
      </c>
      <c r="E298">
        <v>6</v>
      </c>
      <c r="F298">
        <v>242</v>
      </c>
      <c r="G298">
        <v>3</v>
      </c>
      <c r="H298">
        <v>1</v>
      </c>
      <c r="I298">
        <v>0</v>
      </c>
      <c r="J298" t="s">
        <v>111</v>
      </c>
      <c r="K298" t="s">
        <v>109</v>
      </c>
      <c r="L298" t="s">
        <v>79</v>
      </c>
    </row>
    <row r="299" spans="1:12" x14ac:dyDescent="0.3">
      <c r="A299" t="s">
        <v>115</v>
      </c>
      <c r="B299">
        <v>1006</v>
      </c>
      <c r="C299">
        <v>0.37</v>
      </c>
      <c r="D299">
        <v>0.49</v>
      </c>
      <c r="E299">
        <v>2</v>
      </c>
      <c r="F299">
        <v>151</v>
      </c>
      <c r="G299">
        <v>3</v>
      </c>
      <c r="H299">
        <v>0</v>
      </c>
      <c r="I299">
        <v>0</v>
      </c>
      <c r="J299" t="s">
        <v>105</v>
      </c>
      <c r="K299" t="s">
        <v>109</v>
      </c>
      <c r="L299" t="s">
        <v>80</v>
      </c>
    </row>
    <row r="300" spans="1:12" x14ac:dyDescent="0.3">
      <c r="A300" t="s">
        <v>115</v>
      </c>
      <c r="B300">
        <v>961</v>
      </c>
      <c r="C300">
        <v>0.61</v>
      </c>
      <c r="D300">
        <v>0.97</v>
      </c>
      <c r="E300">
        <v>4</v>
      </c>
      <c r="F300">
        <v>256</v>
      </c>
      <c r="G300">
        <v>4</v>
      </c>
      <c r="H300">
        <v>0</v>
      </c>
      <c r="I300">
        <v>0</v>
      </c>
      <c r="J300" t="s">
        <v>105</v>
      </c>
      <c r="K300" t="s">
        <v>109</v>
      </c>
      <c r="L300" t="s">
        <v>79</v>
      </c>
    </row>
    <row r="301" spans="1:12" x14ac:dyDescent="0.3">
      <c r="A301" t="s">
        <v>115</v>
      </c>
      <c r="B301">
        <v>7750</v>
      </c>
      <c r="C301">
        <v>0.74</v>
      </c>
      <c r="D301">
        <v>0.54</v>
      </c>
      <c r="E301">
        <v>3</v>
      </c>
      <c r="F301">
        <v>175</v>
      </c>
      <c r="G301">
        <v>3</v>
      </c>
      <c r="H301">
        <v>1</v>
      </c>
      <c r="I301">
        <v>0</v>
      </c>
      <c r="J301" t="s">
        <v>113</v>
      </c>
      <c r="K301" t="s">
        <v>107</v>
      </c>
      <c r="L301" t="s">
        <v>79</v>
      </c>
    </row>
    <row r="302" spans="1:12" x14ac:dyDescent="0.3">
      <c r="A302" t="s">
        <v>115</v>
      </c>
      <c r="B302">
        <v>7611</v>
      </c>
      <c r="C302">
        <v>0.73</v>
      </c>
      <c r="D302">
        <v>0.69</v>
      </c>
      <c r="E302">
        <v>6</v>
      </c>
      <c r="F302">
        <v>273</v>
      </c>
      <c r="G302">
        <v>4</v>
      </c>
      <c r="H302">
        <v>1</v>
      </c>
      <c r="I302">
        <v>0</v>
      </c>
      <c r="J302" t="s">
        <v>110</v>
      </c>
      <c r="K302" t="s">
        <v>109</v>
      </c>
      <c r="L302" t="s">
        <v>79</v>
      </c>
    </row>
    <row r="303" spans="1:12" x14ac:dyDescent="0.3">
      <c r="A303" t="s">
        <v>115</v>
      </c>
      <c r="B303">
        <v>92</v>
      </c>
      <c r="C303">
        <v>0.43</v>
      </c>
      <c r="D303">
        <v>0.51</v>
      </c>
      <c r="E303">
        <v>2</v>
      </c>
      <c r="F303">
        <v>132</v>
      </c>
      <c r="G303">
        <v>3</v>
      </c>
      <c r="H303">
        <v>0</v>
      </c>
      <c r="I303">
        <v>0</v>
      </c>
      <c r="J303" t="s">
        <v>106</v>
      </c>
      <c r="K303" t="s">
        <v>109</v>
      </c>
      <c r="L303" t="s">
        <v>80</v>
      </c>
    </row>
    <row r="304" spans="1:12" x14ac:dyDescent="0.3">
      <c r="A304" t="s">
        <v>115</v>
      </c>
      <c r="B304">
        <v>7556</v>
      </c>
      <c r="C304">
        <v>0.38</v>
      </c>
      <c r="D304">
        <v>0.51</v>
      </c>
      <c r="E304">
        <v>2</v>
      </c>
      <c r="F304">
        <v>138</v>
      </c>
      <c r="G304">
        <v>3</v>
      </c>
      <c r="H304">
        <v>0</v>
      </c>
      <c r="I304">
        <v>0</v>
      </c>
      <c r="J304" t="s">
        <v>105</v>
      </c>
      <c r="K304" t="s">
        <v>104</v>
      </c>
      <c r="L304" t="s">
        <v>80</v>
      </c>
    </row>
    <row r="305" spans="1:12" x14ac:dyDescent="0.3">
      <c r="A305" t="s">
        <v>115</v>
      </c>
      <c r="B305">
        <v>7073</v>
      </c>
      <c r="C305">
        <v>0.89</v>
      </c>
      <c r="D305">
        <v>0.82</v>
      </c>
      <c r="E305">
        <v>4</v>
      </c>
      <c r="F305">
        <v>243</v>
      </c>
      <c r="G305">
        <v>5</v>
      </c>
      <c r="H305">
        <v>0</v>
      </c>
      <c r="I305">
        <v>0</v>
      </c>
      <c r="J305" t="s">
        <v>106</v>
      </c>
      <c r="K305" t="s">
        <v>109</v>
      </c>
      <c r="L305" t="s">
        <v>80</v>
      </c>
    </row>
    <row r="306" spans="1:12" x14ac:dyDescent="0.3">
      <c r="A306" t="s">
        <v>115</v>
      </c>
      <c r="B306">
        <v>6110</v>
      </c>
      <c r="C306">
        <v>0.18</v>
      </c>
      <c r="D306">
        <v>0.99</v>
      </c>
      <c r="E306">
        <v>4</v>
      </c>
      <c r="F306">
        <v>160</v>
      </c>
      <c r="G306">
        <v>5</v>
      </c>
      <c r="H306">
        <v>0</v>
      </c>
      <c r="I306">
        <v>0</v>
      </c>
      <c r="J306" t="s">
        <v>108</v>
      </c>
      <c r="K306" t="s">
        <v>104</v>
      </c>
      <c r="L306" t="s">
        <v>79</v>
      </c>
    </row>
    <row r="307" spans="1:12" x14ac:dyDescent="0.3">
      <c r="A307" t="s">
        <v>115</v>
      </c>
      <c r="B307">
        <v>4663</v>
      </c>
      <c r="C307">
        <v>0.84</v>
      </c>
      <c r="D307">
        <v>0.97</v>
      </c>
      <c r="E307">
        <v>5</v>
      </c>
      <c r="F307">
        <v>256</v>
      </c>
      <c r="G307">
        <v>5</v>
      </c>
      <c r="H307">
        <v>0</v>
      </c>
      <c r="I307">
        <v>0</v>
      </c>
      <c r="J307" t="s">
        <v>112</v>
      </c>
      <c r="K307" t="s">
        <v>104</v>
      </c>
      <c r="L307" t="s">
        <v>80</v>
      </c>
    </row>
    <row r="308" spans="1:12" x14ac:dyDescent="0.3">
      <c r="A308" t="s">
        <v>115</v>
      </c>
      <c r="B308">
        <v>1519</v>
      </c>
      <c r="C308">
        <v>0.97</v>
      </c>
      <c r="D308">
        <v>0.82</v>
      </c>
      <c r="E308">
        <v>3</v>
      </c>
      <c r="F308">
        <v>135</v>
      </c>
      <c r="G308">
        <v>2</v>
      </c>
      <c r="H308">
        <v>0</v>
      </c>
      <c r="I308">
        <v>0</v>
      </c>
      <c r="J308" t="s">
        <v>105</v>
      </c>
      <c r="K308" t="s">
        <v>104</v>
      </c>
      <c r="L308" t="s">
        <v>79</v>
      </c>
    </row>
    <row r="309" spans="1:12" x14ac:dyDescent="0.3">
      <c r="A309" t="s">
        <v>115</v>
      </c>
      <c r="B309">
        <v>80</v>
      </c>
      <c r="C309">
        <v>0.14000000000000001</v>
      </c>
      <c r="D309">
        <v>0.62</v>
      </c>
      <c r="E309">
        <v>4</v>
      </c>
      <c r="F309">
        <v>158</v>
      </c>
      <c r="G309">
        <v>4</v>
      </c>
      <c r="H309">
        <v>1</v>
      </c>
      <c r="I309">
        <v>0</v>
      </c>
      <c r="J309" t="s">
        <v>105</v>
      </c>
      <c r="K309" t="s">
        <v>104</v>
      </c>
      <c r="L309" t="s">
        <v>80</v>
      </c>
    </row>
    <row r="310" spans="1:12" x14ac:dyDescent="0.3">
      <c r="A310" t="s">
        <v>115</v>
      </c>
      <c r="B310">
        <v>4386</v>
      </c>
      <c r="C310">
        <v>0.96</v>
      </c>
      <c r="D310">
        <v>1</v>
      </c>
      <c r="E310">
        <v>4</v>
      </c>
      <c r="F310">
        <v>167</v>
      </c>
      <c r="G310">
        <v>2</v>
      </c>
      <c r="H310">
        <v>1</v>
      </c>
      <c r="I310">
        <v>0</v>
      </c>
      <c r="J310" t="s">
        <v>105</v>
      </c>
      <c r="K310" t="s">
        <v>104</v>
      </c>
      <c r="L310" t="s">
        <v>79</v>
      </c>
    </row>
    <row r="311" spans="1:12" x14ac:dyDescent="0.3">
      <c r="A311" t="s">
        <v>115</v>
      </c>
      <c r="B311">
        <v>4771</v>
      </c>
      <c r="C311">
        <v>0.6</v>
      </c>
      <c r="D311">
        <v>0.62</v>
      </c>
      <c r="E311">
        <v>5</v>
      </c>
      <c r="F311">
        <v>165</v>
      </c>
      <c r="G311">
        <v>2</v>
      </c>
      <c r="H311">
        <v>0</v>
      </c>
      <c r="I311">
        <v>0</v>
      </c>
      <c r="J311" t="s">
        <v>106</v>
      </c>
      <c r="K311" t="s">
        <v>109</v>
      </c>
      <c r="L311" t="s">
        <v>79</v>
      </c>
    </row>
    <row r="312" spans="1:12" x14ac:dyDescent="0.3">
      <c r="A312" t="s">
        <v>115</v>
      </c>
      <c r="B312">
        <v>3776</v>
      </c>
      <c r="C312">
        <v>0.94</v>
      </c>
      <c r="D312">
        <v>0.7</v>
      </c>
      <c r="E312">
        <v>5</v>
      </c>
      <c r="F312">
        <v>147</v>
      </c>
      <c r="G312">
        <v>2</v>
      </c>
      <c r="H312">
        <v>0</v>
      </c>
      <c r="I312">
        <v>0</v>
      </c>
      <c r="J312" t="s">
        <v>112</v>
      </c>
      <c r="K312" t="s">
        <v>109</v>
      </c>
      <c r="L312" t="s">
        <v>79</v>
      </c>
    </row>
    <row r="313" spans="1:12" x14ac:dyDescent="0.3">
      <c r="A313" t="s">
        <v>115</v>
      </c>
      <c r="B313">
        <v>4503</v>
      </c>
      <c r="C313">
        <v>0.61</v>
      </c>
      <c r="D313">
        <v>0.5</v>
      </c>
      <c r="E313">
        <v>4</v>
      </c>
      <c r="F313">
        <v>269</v>
      </c>
      <c r="G313">
        <v>3</v>
      </c>
      <c r="H313">
        <v>0</v>
      </c>
      <c r="I313">
        <v>0</v>
      </c>
      <c r="J313" t="s">
        <v>113</v>
      </c>
      <c r="K313" t="s">
        <v>109</v>
      </c>
      <c r="L313" t="s">
        <v>79</v>
      </c>
    </row>
    <row r="314" spans="1:12" x14ac:dyDescent="0.3">
      <c r="A314" t="s">
        <v>115</v>
      </c>
      <c r="B314">
        <v>6911</v>
      </c>
      <c r="C314">
        <v>0.77</v>
      </c>
      <c r="D314">
        <v>0.83</v>
      </c>
      <c r="E314">
        <v>5</v>
      </c>
      <c r="F314">
        <v>197</v>
      </c>
      <c r="G314">
        <v>4</v>
      </c>
      <c r="H314">
        <v>0</v>
      </c>
      <c r="I314">
        <v>0</v>
      </c>
      <c r="J314" t="s">
        <v>118</v>
      </c>
      <c r="K314" t="s">
        <v>107</v>
      </c>
      <c r="L314" t="s">
        <v>79</v>
      </c>
    </row>
    <row r="315" spans="1:12" x14ac:dyDescent="0.3">
      <c r="A315" t="s">
        <v>115</v>
      </c>
      <c r="B315">
        <v>536</v>
      </c>
      <c r="C315">
        <v>0.52</v>
      </c>
      <c r="D315">
        <v>0.64</v>
      </c>
      <c r="E315">
        <v>5</v>
      </c>
      <c r="F315">
        <v>258</v>
      </c>
      <c r="G315">
        <v>2</v>
      </c>
      <c r="H315">
        <v>0</v>
      </c>
      <c r="I315">
        <v>0</v>
      </c>
      <c r="J315" t="s">
        <v>112</v>
      </c>
      <c r="K315" t="s">
        <v>109</v>
      </c>
      <c r="L315" t="s">
        <v>79</v>
      </c>
    </row>
    <row r="316" spans="1:12" x14ac:dyDescent="0.3">
      <c r="A316" t="s">
        <v>115</v>
      </c>
      <c r="B316">
        <v>3437</v>
      </c>
      <c r="C316">
        <v>0.76</v>
      </c>
      <c r="D316">
        <v>0.72</v>
      </c>
      <c r="E316">
        <v>3</v>
      </c>
      <c r="F316">
        <v>242</v>
      </c>
      <c r="G316">
        <v>5</v>
      </c>
      <c r="H316">
        <v>1</v>
      </c>
      <c r="I316">
        <v>0</v>
      </c>
      <c r="J316" t="s">
        <v>105</v>
      </c>
      <c r="K316" t="s">
        <v>109</v>
      </c>
      <c r="L316" t="s">
        <v>79</v>
      </c>
    </row>
    <row r="317" spans="1:12" x14ac:dyDescent="0.3">
      <c r="A317" t="s">
        <v>115</v>
      </c>
      <c r="B317">
        <v>7776</v>
      </c>
      <c r="C317">
        <v>0.42</v>
      </c>
      <c r="D317">
        <v>0.56000000000000005</v>
      </c>
      <c r="E317">
        <v>2</v>
      </c>
      <c r="F317">
        <v>146</v>
      </c>
      <c r="G317">
        <v>3</v>
      </c>
      <c r="H317">
        <v>0</v>
      </c>
      <c r="I317">
        <v>0</v>
      </c>
      <c r="J317" t="s">
        <v>120</v>
      </c>
      <c r="K317" t="s">
        <v>104</v>
      </c>
      <c r="L317" t="s">
        <v>80</v>
      </c>
    </row>
    <row r="318" spans="1:12" x14ac:dyDescent="0.3">
      <c r="A318" t="s">
        <v>115</v>
      </c>
      <c r="B318">
        <v>8094</v>
      </c>
      <c r="C318">
        <v>0.91</v>
      </c>
      <c r="D318">
        <v>0.56000000000000005</v>
      </c>
      <c r="E318">
        <v>4</v>
      </c>
      <c r="F318">
        <v>251</v>
      </c>
      <c r="G318">
        <v>4</v>
      </c>
      <c r="H318">
        <v>0</v>
      </c>
      <c r="I318">
        <v>0</v>
      </c>
      <c r="J318" t="s">
        <v>119</v>
      </c>
      <c r="K318" t="s">
        <v>109</v>
      </c>
      <c r="L318" t="s">
        <v>79</v>
      </c>
    </row>
    <row r="319" spans="1:12" x14ac:dyDescent="0.3">
      <c r="A319" t="s">
        <v>115</v>
      </c>
      <c r="B319">
        <v>2303</v>
      </c>
      <c r="C319">
        <v>0.88</v>
      </c>
      <c r="D319">
        <v>0.67</v>
      </c>
      <c r="E319">
        <v>5</v>
      </c>
      <c r="F319">
        <v>260</v>
      </c>
      <c r="G319">
        <v>3</v>
      </c>
      <c r="H319">
        <v>1</v>
      </c>
      <c r="I319">
        <v>0</v>
      </c>
      <c r="J319" t="s">
        <v>120</v>
      </c>
      <c r="K319" t="s">
        <v>104</v>
      </c>
      <c r="L319" t="s">
        <v>79</v>
      </c>
    </row>
    <row r="320" spans="1:12" x14ac:dyDescent="0.3">
      <c r="A320" t="s">
        <v>115</v>
      </c>
      <c r="B320">
        <v>3428</v>
      </c>
      <c r="C320">
        <v>0.78</v>
      </c>
      <c r="D320">
        <v>0.81</v>
      </c>
      <c r="E320">
        <v>4</v>
      </c>
      <c r="F320">
        <v>232</v>
      </c>
      <c r="G320">
        <v>3</v>
      </c>
      <c r="H320">
        <v>0</v>
      </c>
      <c r="I320">
        <v>0</v>
      </c>
      <c r="J320" t="s">
        <v>106</v>
      </c>
      <c r="K320" t="s">
        <v>109</v>
      </c>
      <c r="L320" t="s">
        <v>79</v>
      </c>
    </row>
    <row r="321" spans="1:12" x14ac:dyDescent="0.3">
      <c r="A321" t="s">
        <v>115</v>
      </c>
      <c r="B321">
        <v>8296</v>
      </c>
      <c r="C321">
        <v>0.75</v>
      </c>
      <c r="D321">
        <v>0.76</v>
      </c>
      <c r="E321">
        <v>4</v>
      </c>
      <c r="F321">
        <v>254</v>
      </c>
      <c r="G321">
        <v>4</v>
      </c>
      <c r="H321">
        <v>0</v>
      </c>
      <c r="I321">
        <v>0</v>
      </c>
      <c r="J321" t="s">
        <v>112</v>
      </c>
      <c r="K321" t="s">
        <v>104</v>
      </c>
      <c r="L321" t="s">
        <v>79</v>
      </c>
    </row>
    <row r="322" spans="1:12" x14ac:dyDescent="0.3">
      <c r="A322" t="s">
        <v>115</v>
      </c>
      <c r="B322">
        <v>8265</v>
      </c>
      <c r="C322">
        <v>0.28999999999999998</v>
      </c>
      <c r="D322">
        <v>0.42</v>
      </c>
      <c r="E322">
        <v>6</v>
      </c>
      <c r="F322">
        <v>253</v>
      </c>
      <c r="G322">
        <v>3</v>
      </c>
      <c r="H322">
        <v>0</v>
      </c>
      <c r="I322">
        <v>0</v>
      </c>
      <c r="J322" t="s">
        <v>111</v>
      </c>
      <c r="K322" t="s">
        <v>109</v>
      </c>
      <c r="L322" t="s">
        <v>79</v>
      </c>
    </row>
    <row r="323" spans="1:12" x14ac:dyDescent="0.3">
      <c r="A323" t="s">
        <v>115</v>
      </c>
      <c r="B323">
        <v>2864</v>
      </c>
      <c r="C323">
        <v>0.96</v>
      </c>
      <c r="D323">
        <v>0.88</v>
      </c>
      <c r="E323">
        <v>4</v>
      </c>
      <c r="F323">
        <v>165</v>
      </c>
      <c r="G323">
        <v>2</v>
      </c>
      <c r="H323">
        <v>0</v>
      </c>
      <c r="I323">
        <v>0</v>
      </c>
      <c r="J323" t="s">
        <v>105</v>
      </c>
      <c r="K323" t="s">
        <v>109</v>
      </c>
      <c r="L323" t="s">
        <v>79</v>
      </c>
    </row>
    <row r="324" spans="1:12" x14ac:dyDescent="0.3">
      <c r="A324" t="s">
        <v>115</v>
      </c>
      <c r="B324">
        <v>1424</v>
      </c>
      <c r="C324">
        <v>0.83</v>
      </c>
      <c r="D324">
        <v>0.9</v>
      </c>
      <c r="E324">
        <v>3</v>
      </c>
      <c r="F324">
        <v>102</v>
      </c>
      <c r="G324">
        <v>4</v>
      </c>
      <c r="H324">
        <v>0</v>
      </c>
      <c r="I324">
        <v>0</v>
      </c>
      <c r="J324" t="s">
        <v>112</v>
      </c>
      <c r="K324" t="s">
        <v>109</v>
      </c>
      <c r="L324" t="s">
        <v>79</v>
      </c>
    </row>
    <row r="325" spans="1:12" x14ac:dyDescent="0.3">
      <c r="A325" t="s">
        <v>115</v>
      </c>
      <c r="B325">
        <v>6813</v>
      </c>
      <c r="C325">
        <v>0.14000000000000001</v>
      </c>
      <c r="D325">
        <v>0.73</v>
      </c>
      <c r="E325">
        <v>6</v>
      </c>
      <c r="F325">
        <v>237</v>
      </c>
      <c r="G325">
        <v>5</v>
      </c>
      <c r="H325">
        <v>0</v>
      </c>
      <c r="I325">
        <v>0</v>
      </c>
      <c r="J325" t="s">
        <v>113</v>
      </c>
      <c r="K325" t="s">
        <v>109</v>
      </c>
      <c r="L325" t="s">
        <v>79</v>
      </c>
    </row>
    <row r="326" spans="1:12" x14ac:dyDescent="0.3">
      <c r="A326" t="s">
        <v>115</v>
      </c>
      <c r="B326">
        <v>1005</v>
      </c>
      <c r="C326">
        <v>0.42</v>
      </c>
      <c r="D326">
        <v>0.74</v>
      </c>
      <c r="E326">
        <v>6</v>
      </c>
      <c r="F326">
        <v>218</v>
      </c>
      <c r="G326">
        <v>6</v>
      </c>
      <c r="H326">
        <v>0</v>
      </c>
      <c r="I326">
        <v>0</v>
      </c>
      <c r="J326" t="s">
        <v>106</v>
      </c>
      <c r="K326" t="s">
        <v>109</v>
      </c>
      <c r="L326" t="s">
        <v>79</v>
      </c>
    </row>
    <row r="327" spans="1:12" x14ac:dyDescent="0.3">
      <c r="A327" t="s">
        <v>115</v>
      </c>
      <c r="B327">
        <v>327</v>
      </c>
      <c r="C327">
        <v>0.15</v>
      </c>
      <c r="D327">
        <v>0.81</v>
      </c>
      <c r="E327">
        <v>3</v>
      </c>
      <c r="F327">
        <v>191</v>
      </c>
      <c r="G327">
        <v>5</v>
      </c>
      <c r="H327">
        <v>0</v>
      </c>
      <c r="I327">
        <v>0</v>
      </c>
      <c r="J327" t="s">
        <v>118</v>
      </c>
      <c r="K327" t="s">
        <v>109</v>
      </c>
      <c r="L327" t="s">
        <v>79</v>
      </c>
    </row>
    <row r="328" spans="1:12" x14ac:dyDescent="0.3">
      <c r="A328" t="s">
        <v>115</v>
      </c>
      <c r="B328">
        <v>9669</v>
      </c>
      <c r="C328">
        <v>0.44</v>
      </c>
      <c r="D328">
        <v>0.45</v>
      </c>
      <c r="E328">
        <v>2</v>
      </c>
      <c r="F328">
        <v>124</v>
      </c>
      <c r="G328">
        <v>3</v>
      </c>
      <c r="H328">
        <v>0</v>
      </c>
      <c r="I328">
        <v>0</v>
      </c>
      <c r="J328" t="s">
        <v>106</v>
      </c>
      <c r="K328" t="s">
        <v>104</v>
      </c>
      <c r="L328" t="s">
        <v>79</v>
      </c>
    </row>
    <row r="329" spans="1:12" x14ac:dyDescent="0.3">
      <c r="A329" t="s">
        <v>115</v>
      </c>
      <c r="B329">
        <v>338</v>
      </c>
      <c r="C329">
        <v>0.22</v>
      </c>
      <c r="D329">
        <v>0.61</v>
      </c>
      <c r="E329">
        <v>3</v>
      </c>
      <c r="F329">
        <v>148</v>
      </c>
      <c r="G329">
        <v>5</v>
      </c>
      <c r="H329">
        <v>0</v>
      </c>
      <c r="I329">
        <v>0</v>
      </c>
      <c r="J329" t="s">
        <v>106</v>
      </c>
      <c r="K329" t="s">
        <v>109</v>
      </c>
      <c r="L329" t="s">
        <v>79</v>
      </c>
    </row>
    <row r="330" spans="1:12" x14ac:dyDescent="0.3">
      <c r="A330" t="s">
        <v>115</v>
      </c>
      <c r="B330">
        <v>3273</v>
      </c>
      <c r="C330">
        <v>0.49</v>
      </c>
      <c r="D330">
        <v>0.77</v>
      </c>
      <c r="E330">
        <v>3</v>
      </c>
      <c r="F330">
        <v>211</v>
      </c>
      <c r="G330">
        <v>3</v>
      </c>
      <c r="H330">
        <v>0</v>
      </c>
      <c r="I330">
        <v>0</v>
      </c>
      <c r="J330" t="s">
        <v>113</v>
      </c>
      <c r="K330" t="s">
        <v>107</v>
      </c>
      <c r="L330" t="s">
        <v>79</v>
      </c>
    </row>
    <row r="331" spans="1:12" x14ac:dyDescent="0.3">
      <c r="A331" t="s">
        <v>115</v>
      </c>
      <c r="B331">
        <v>8850</v>
      </c>
      <c r="C331">
        <v>0.71</v>
      </c>
      <c r="D331">
        <v>0.81</v>
      </c>
      <c r="E331">
        <v>3</v>
      </c>
      <c r="F331">
        <v>141</v>
      </c>
      <c r="G331">
        <v>3</v>
      </c>
      <c r="H331">
        <v>0</v>
      </c>
      <c r="I331">
        <v>0</v>
      </c>
      <c r="J331" t="s">
        <v>112</v>
      </c>
      <c r="K331" t="s">
        <v>109</v>
      </c>
      <c r="L331" t="s">
        <v>79</v>
      </c>
    </row>
    <row r="332" spans="1:12" x14ac:dyDescent="0.3">
      <c r="A332" t="s">
        <v>115</v>
      </c>
      <c r="B332">
        <v>5969</v>
      </c>
      <c r="C332">
        <v>0.5</v>
      </c>
      <c r="D332">
        <v>0.78</v>
      </c>
      <c r="E332">
        <v>4</v>
      </c>
      <c r="F332">
        <v>185</v>
      </c>
      <c r="G332">
        <v>3</v>
      </c>
      <c r="H332">
        <v>0</v>
      </c>
      <c r="I332">
        <v>0</v>
      </c>
      <c r="J332" t="s">
        <v>120</v>
      </c>
      <c r="K332" t="s">
        <v>107</v>
      </c>
      <c r="L332" t="s">
        <v>79</v>
      </c>
    </row>
    <row r="333" spans="1:12" x14ac:dyDescent="0.3">
      <c r="A333" t="s">
        <v>115</v>
      </c>
      <c r="B333">
        <v>2769</v>
      </c>
      <c r="C333">
        <v>0.78</v>
      </c>
      <c r="D333">
        <v>0.86</v>
      </c>
      <c r="E333">
        <v>5</v>
      </c>
      <c r="F333">
        <v>274</v>
      </c>
      <c r="G333">
        <v>5</v>
      </c>
      <c r="H333">
        <v>0</v>
      </c>
      <c r="I333">
        <v>0</v>
      </c>
      <c r="J333" t="s">
        <v>106</v>
      </c>
      <c r="K333" t="s">
        <v>104</v>
      </c>
      <c r="L333" t="s">
        <v>80</v>
      </c>
    </row>
    <row r="334" spans="1:12" x14ac:dyDescent="0.3">
      <c r="A334" t="s">
        <v>115</v>
      </c>
      <c r="B334">
        <v>7134</v>
      </c>
      <c r="C334">
        <v>0.75</v>
      </c>
      <c r="D334">
        <v>0.92</v>
      </c>
      <c r="E334">
        <v>3</v>
      </c>
      <c r="F334">
        <v>160</v>
      </c>
      <c r="G334">
        <v>3</v>
      </c>
      <c r="H334">
        <v>1</v>
      </c>
      <c r="I334">
        <v>0</v>
      </c>
      <c r="J334" t="s">
        <v>105</v>
      </c>
      <c r="K334" t="s">
        <v>109</v>
      </c>
      <c r="L334" t="s">
        <v>79</v>
      </c>
    </row>
    <row r="335" spans="1:12" x14ac:dyDescent="0.3">
      <c r="A335" t="s">
        <v>115</v>
      </c>
      <c r="B335">
        <v>8063</v>
      </c>
      <c r="C335">
        <v>0.16</v>
      </c>
      <c r="D335">
        <v>0.72</v>
      </c>
      <c r="E335">
        <v>4</v>
      </c>
      <c r="F335">
        <v>192</v>
      </c>
      <c r="G335">
        <v>6</v>
      </c>
      <c r="H335">
        <v>0</v>
      </c>
      <c r="I335">
        <v>0</v>
      </c>
      <c r="J335" t="s">
        <v>106</v>
      </c>
      <c r="K335" t="s">
        <v>107</v>
      </c>
      <c r="L335" t="s">
        <v>79</v>
      </c>
    </row>
    <row r="336" spans="1:12" x14ac:dyDescent="0.3">
      <c r="A336" t="s">
        <v>115</v>
      </c>
      <c r="B336">
        <v>3038</v>
      </c>
      <c r="C336">
        <v>0.43</v>
      </c>
      <c r="D336">
        <v>0.5</v>
      </c>
      <c r="E336">
        <v>4</v>
      </c>
      <c r="F336">
        <v>121</v>
      </c>
      <c r="G336">
        <v>5</v>
      </c>
      <c r="H336">
        <v>1</v>
      </c>
      <c r="I336">
        <v>0</v>
      </c>
      <c r="J336" t="s">
        <v>112</v>
      </c>
      <c r="K336" t="s">
        <v>109</v>
      </c>
      <c r="L336" t="s">
        <v>79</v>
      </c>
    </row>
    <row r="337" spans="1:12" x14ac:dyDescent="0.3">
      <c r="A337" t="s">
        <v>115</v>
      </c>
      <c r="B337">
        <v>4761</v>
      </c>
      <c r="C337">
        <v>0.49</v>
      </c>
      <c r="D337">
        <v>0.83</v>
      </c>
      <c r="E337">
        <v>4</v>
      </c>
      <c r="F337">
        <v>194</v>
      </c>
      <c r="G337">
        <v>3</v>
      </c>
      <c r="H337">
        <v>0</v>
      </c>
      <c r="I337">
        <v>0</v>
      </c>
      <c r="J337" t="s">
        <v>105</v>
      </c>
      <c r="K337" t="s">
        <v>109</v>
      </c>
      <c r="L337" t="s">
        <v>79</v>
      </c>
    </row>
    <row r="338" spans="1:12" x14ac:dyDescent="0.3">
      <c r="A338" t="s">
        <v>115</v>
      </c>
      <c r="B338">
        <v>6740</v>
      </c>
      <c r="C338">
        <v>0.1</v>
      </c>
      <c r="D338">
        <v>0.93</v>
      </c>
      <c r="E338">
        <v>7</v>
      </c>
      <c r="F338">
        <v>258</v>
      </c>
      <c r="G338">
        <v>4</v>
      </c>
      <c r="H338">
        <v>0</v>
      </c>
      <c r="I338">
        <v>0</v>
      </c>
      <c r="J338" t="s">
        <v>105</v>
      </c>
      <c r="K338" t="s">
        <v>104</v>
      </c>
      <c r="L338" t="s">
        <v>80</v>
      </c>
    </row>
    <row r="339" spans="1:12" x14ac:dyDescent="0.3">
      <c r="A339" t="s">
        <v>115</v>
      </c>
      <c r="B339">
        <v>6199</v>
      </c>
      <c r="C339">
        <v>0.75</v>
      </c>
      <c r="D339">
        <v>0.98</v>
      </c>
      <c r="E339">
        <v>3</v>
      </c>
      <c r="F339">
        <v>206</v>
      </c>
      <c r="G339">
        <v>2</v>
      </c>
      <c r="H339">
        <v>0</v>
      </c>
      <c r="I339">
        <v>0</v>
      </c>
      <c r="J339" t="s">
        <v>111</v>
      </c>
      <c r="K339" t="s">
        <v>104</v>
      </c>
      <c r="L339" t="s">
        <v>79</v>
      </c>
    </row>
    <row r="340" spans="1:12" x14ac:dyDescent="0.3">
      <c r="A340" t="s">
        <v>115</v>
      </c>
      <c r="B340">
        <v>6222</v>
      </c>
      <c r="C340">
        <v>0.69</v>
      </c>
      <c r="D340">
        <v>0.94</v>
      </c>
      <c r="E340">
        <v>3</v>
      </c>
      <c r="F340">
        <v>170</v>
      </c>
      <c r="G340">
        <v>3</v>
      </c>
      <c r="H340">
        <v>0</v>
      </c>
      <c r="I340">
        <v>0</v>
      </c>
      <c r="J340" t="s">
        <v>113</v>
      </c>
      <c r="K340" t="s">
        <v>107</v>
      </c>
      <c r="L340" t="s">
        <v>79</v>
      </c>
    </row>
    <row r="341" spans="1:12" x14ac:dyDescent="0.3">
      <c r="A341" t="s">
        <v>115</v>
      </c>
      <c r="B341">
        <v>9448</v>
      </c>
      <c r="C341">
        <v>0.74</v>
      </c>
      <c r="D341">
        <v>0.87</v>
      </c>
      <c r="E341">
        <v>5</v>
      </c>
      <c r="F341">
        <v>264</v>
      </c>
      <c r="G341">
        <v>3</v>
      </c>
      <c r="H341">
        <v>0</v>
      </c>
      <c r="I341">
        <v>0</v>
      </c>
      <c r="J341" t="s">
        <v>108</v>
      </c>
      <c r="K341" t="s">
        <v>107</v>
      </c>
      <c r="L341" t="s">
        <v>79</v>
      </c>
    </row>
    <row r="342" spans="1:12" x14ac:dyDescent="0.3">
      <c r="A342" t="s">
        <v>115</v>
      </c>
      <c r="B342">
        <v>4007</v>
      </c>
      <c r="C342">
        <v>0.91</v>
      </c>
      <c r="D342">
        <v>0.7</v>
      </c>
      <c r="E342">
        <v>4</v>
      </c>
      <c r="F342">
        <v>196</v>
      </c>
      <c r="G342">
        <v>2</v>
      </c>
      <c r="H342">
        <v>0</v>
      </c>
      <c r="I342">
        <v>0</v>
      </c>
      <c r="J342" t="s">
        <v>105</v>
      </c>
      <c r="K342" t="s">
        <v>104</v>
      </c>
      <c r="L342" t="s">
        <v>79</v>
      </c>
    </row>
    <row r="343" spans="1:12" x14ac:dyDescent="0.3">
      <c r="A343" t="s">
        <v>115</v>
      </c>
      <c r="B343">
        <v>1154</v>
      </c>
      <c r="C343">
        <v>0.54</v>
      </c>
      <c r="D343">
        <v>0.81</v>
      </c>
      <c r="E343">
        <v>5</v>
      </c>
      <c r="F343">
        <v>261</v>
      </c>
      <c r="G343">
        <v>6</v>
      </c>
      <c r="H343">
        <v>0</v>
      </c>
      <c r="I343">
        <v>0</v>
      </c>
      <c r="J343" t="s">
        <v>120</v>
      </c>
      <c r="K343" t="s">
        <v>109</v>
      </c>
      <c r="L343" t="s">
        <v>79</v>
      </c>
    </row>
    <row r="344" spans="1:12" x14ac:dyDescent="0.3">
      <c r="A344" t="s">
        <v>115</v>
      </c>
      <c r="B344">
        <v>5081</v>
      </c>
      <c r="C344">
        <v>0.52</v>
      </c>
      <c r="D344">
        <v>0.59</v>
      </c>
      <c r="E344">
        <v>5</v>
      </c>
      <c r="F344">
        <v>150</v>
      </c>
      <c r="G344">
        <v>2</v>
      </c>
      <c r="H344">
        <v>0</v>
      </c>
      <c r="I344">
        <v>0</v>
      </c>
      <c r="J344" t="s">
        <v>106</v>
      </c>
      <c r="K344" t="s">
        <v>104</v>
      </c>
      <c r="L344" t="s">
        <v>79</v>
      </c>
    </row>
    <row r="345" spans="1:12" x14ac:dyDescent="0.3">
      <c r="A345" t="s">
        <v>115</v>
      </c>
      <c r="B345">
        <v>2174</v>
      </c>
      <c r="C345">
        <v>0.89</v>
      </c>
      <c r="D345">
        <v>0.99</v>
      </c>
      <c r="E345">
        <v>4</v>
      </c>
      <c r="F345">
        <v>205</v>
      </c>
      <c r="G345">
        <v>2</v>
      </c>
      <c r="H345">
        <v>0</v>
      </c>
      <c r="I345">
        <v>1</v>
      </c>
      <c r="J345" t="s">
        <v>106</v>
      </c>
      <c r="K345" t="s">
        <v>109</v>
      </c>
      <c r="L345" t="s">
        <v>79</v>
      </c>
    </row>
    <row r="346" spans="1:12" x14ac:dyDescent="0.3">
      <c r="A346" t="s">
        <v>115</v>
      </c>
      <c r="B346">
        <v>4697</v>
      </c>
      <c r="C346">
        <v>0.7</v>
      </c>
      <c r="D346">
        <v>0.6</v>
      </c>
      <c r="E346">
        <v>3</v>
      </c>
      <c r="F346">
        <v>183</v>
      </c>
      <c r="G346">
        <v>3</v>
      </c>
      <c r="H346">
        <v>0</v>
      </c>
      <c r="I346">
        <v>0</v>
      </c>
      <c r="J346" t="s">
        <v>106</v>
      </c>
      <c r="K346" t="s">
        <v>104</v>
      </c>
      <c r="L346" t="s">
        <v>79</v>
      </c>
    </row>
    <row r="347" spans="1:12" x14ac:dyDescent="0.3">
      <c r="A347" t="s">
        <v>115</v>
      </c>
      <c r="B347">
        <v>3575</v>
      </c>
      <c r="C347">
        <v>0.91</v>
      </c>
      <c r="D347">
        <v>0.53</v>
      </c>
      <c r="E347">
        <v>4</v>
      </c>
      <c r="F347">
        <v>212</v>
      </c>
      <c r="G347">
        <v>3</v>
      </c>
      <c r="H347">
        <v>0</v>
      </c>
      <c r="I347">
        <v>0</v>
      </c>
      <c r="J347" t="s">
        <v>105</v>
      </c>
      <c r="K347" t="s">
        <v>104</v>
      </c>
      <c r="L347" t="s">
        <v>79</v>
      </c>
    </row>
    <row r="348" spans="1:12" x14ac:dyDescent="0.3">
      <c r="A348" t="s">
        <v>115</v>
      </c>
      <c r="B348">
        <v>9494</v>
      </c>
      <c r="C348">
        <v>0.27</v>
      </c>
      <c r="D348">
        <v>0.61</v>
      </c>
      <c r="E348">
        <v>3</v>
      </c>
      <c r="F348">
        <v>213</v>
      </c>
      <c r="G348">
        <v>6</v>
      </c>
      <c r="H348">
        <v>0</v>
      </c>
      <c r="I348">
        <v>0</v>
      </c>
      <c r="J348" t="s">
        <v>106</v>
      </c>
      <c r="K348" t="s">
        <v>104</v>
      </c>
      <c r="L348" t="s">
        <v>79</v>
      </c>
    </row>
    <row r="349" spans="1:12" x14ac:dyDescent="0.3">
      <c r="A349" t="s">
        <v>115</v>
      </c>
      <c r="B349">
        <v>3749</v>
      </c>
      <c r="C349">
        <v>0.59</v>
      </c>
      <c r="D349">
        <v>0.55000000000000004</v>
      </c>
      <c r="E349">
        <v>3</v>
      </c>
      <c r="F349">
        <v>179</v>
      </c>
      <c r="G349">
        <v>3</v>
      </c>
      <c r="H349">
        <v>0</v>
      </c>
      <c r="I349">
        <v>0</v>
      </c>
      <c r="J349" t="s">
        <v>112</v>
      </c>
      <c r="K349" t="s">
        <v>109</v>
      </c>
      <c r="L349" t="s">
        <v>79</v>
      </c>
    </row>
    <row r="350" spans="1:12" x14ac:dyDescent="0.3">
      <c r="A350" t="s">
        <v>115</v>
      </c>
      <c r="B350">
        <v>2213</v>
      </c>
      <c r="C350">
        <v>0.45</v>
      </c>
      <c r="D350">
        <v>0.54</v>
      </c>
      <c r="E350">
        <v>2</v>
      </c>
      <c r="F350">
        <v>154</v>
      </c>
      <c r="G350">
        <v>3</v>
      </c>
      <c r="H350">
        <v>0</v>
      </c>
      <c r="I350">
        <v>0</v>
      </c>
      <c r="J350" t="s">
        <v>110</v>
      </c>
      <c r="K350" t="s">
        <v>104</v>
      </c>
      <c r="L350" t="s">
        <v>80</v>
      </c>
    </row>
    <row r="351" spans="1:12" x14ac:dyDescent="0.3">
      <c r="A351" t="s">
        <v>115</v>
      </c>
      <c r="B351">
        <v>6016</v>
      </c>
      <c r="C351">
        <v>0.59</v>
      </c>
      <c r="D351">
        <v>0.5</v>
      </c>
      <c r="E351">
        <v>2</v>
      </c>
      <c r="F351">
        <v>162</v>
      </c>
      <c r="G351">
        <v>2</v>
      </c>
      <c r="H351">
        <v>0</v>
      </c>
      <c r="I351">
        <v>0</v>
      </c>
      <c r="J351" t="s">
        <v>118</v>
      </c>
      <c r="K351" t="s">
        <v>107</v>
      </c>
      <c r="L351" t="s">
        <v>79</v>
      </c>
    </row>
    <row r="352" spans="1:12" x14ac:dyDescent="0.3">
      <c r="A352" t="s">
        <v>115</v>
      </c>
      <c r="B352">
        <v>1318</v>
      </c>
      <c r="C352">
        <v>0.66</v>
      </c>
      <c r="D352">
        <v>0.54</v>
      </c>
      <c r="E352">
        <v>5</v>
      </c>
      <c r="F352">
        <v>191</v>
      </c>
      <c r="G352">
        <v>2</v>
      </c>
      <c r="H352">
        <v>0</v>
      </c>
      <c r="I352">
        <v>0</v>
      </c>
      <c r="J352" t="s">
        <v>113</v>
      </c>
      <c r="K352" t="s">
        <v>104</v>
      </c>
      <c r="L352" t="s">
        <v>79</v>
      </c>
    </row>
    <row r="353" spans="1:12" x14ac:dyDescent="0.3">
      <c r="A353" t="s">
        <v>115</v>
      </c>
      <c r="B353">
        <v>9336</v>
      </c>
      <c r="C353">
        <v>0.13</v>
      </c>
      <c r="D353">
        <v>0.6</v>
      </c>
      <c r="E353">
        <v>3</v>
      </c>
      <c r="F353">
        <v>178</v>
      </c>
      <c r="G353">
        <v>5</v>
      </c>
      <c r="H353">
        <v>0</v>
      </c>
      <c r="I353">
        <v>0</v>
      </c>
      <c r="J353" t="s">
        <v>112</v>
      </c>
      <c r="K353" t="s">
        <v>104</v>
      </c>
      <c r="L353" t="s">
        <v>79</v>
      </c>
    </row>
    <row r="354" spans="1:12" x14ac:dyDescent="0.3">
      <c r="A354" t="s">
        <v>115</v>
      </c>
      <c r="B354">
        <v>4970</v>
      </c>
      <c r="C354">
        <v>0.6</v>
      </c>
      <c r="D354">
        <v>0.64</v>
      </c>
      <c r="E354">
        <v>2</v>
      </c>
      <c r="F354">
        <v>137</v>
      </c>
      <c r="G354">
        <v>5</v>
      </c>
      <c r="H354">
        <v>0</v>
      </c>
      <c r="I354">
        <v>0</v>
      </c>
      <c r="J354" t="s">
        <v>106</v>
      </c>
      <c r="K354" t="s">
        <v>109</v>
      </c>
      <c r="L354" t="s">
        <v>79</v>
      </c>
    </row>
    <row r="355" spans="1:12" x14ac:dyDescent="0.3">
      <c r="A355" t="s">
        <v>115</v>
      </c>
      <c r="B355">
        <v>1574</v>
      </c>
      <c r="C355">
        <v>0.59</v>
      </c>
      <c r="D355">
        <v>0.47</v>
      </c>
      <c r="E355">
        <v>3</v>
      </c>
      <c r="F355">
        <v>159</v>
      </c>
      <c r="G355">
        <v>4</v>
      </c>
      <c r="H355">
        <v>0</v>
      </c>
      <c r="I355">
        <v>0</v>
      </c>
      <c r="J355" t="s">
        <v>119</v>
      </c>
      <c r="K355" t="s">
        <v>104</v>
      </c>
      <c r="L355" t="s">
        <v>79</v>
      </c>
    </row>
    <row r="356" spans="1:12" x14ac:dyDescent="0.3">
      <c r="A356" t="s">
        <v>115</v>
      </c>
      <c r="B356">
        <v>5999</v>
      </c>
      <c r="C356">
        <v>0.79</v>
      </c>
      <c r="D356">
        <v>0.57999999999999996</v>
      </c>
      <c r="E356">
        <v>3</v>
      </c>
      <c r="F356">
        <v>294</v>
      </c>
      <c r="G356">
        <v>4</v>
      </c>
      <c r="H356">
        <v>0</v>
      </c>
      <c r="I356">
        <v>0</v>
      </c>
      <c r="J356" t="s">
        <v>111</v>
      </c>
      <c r="K356" t="s">
        <v>104</v>
      </c>
      <c r="L356" t="s">
        <v>80</v>
      </c>
    </row>
    <row r="357" spans="1:12" x14ac:dyDescent="0.3">
      <c r="A357" t="s">
        <v>115</v>
      </c>
      <c r="B357">
        <v>9510</v>
      </c>
      <c r="C357">
        <v>0.54</v>
      </c>
      <c r="D357">
        <v>0.76</v>
      </c>
      <c r="E357">
        <v>3</v>
      </c>
      <c r="F357">
        <v>157</v>
      </c>
      <c r="G357">
        <v>4</v>
      </c>
      <c r="H357">
        <v>0</v>
      </c>
      <c r="I357">
        <v>0</v>
      </c>
      <c r="J357" t="s">
        <v>106</v>
      </c>
      <c r="K357" t="s">
        <v>104</v>
      </c>
      <c r="L357" t="s">
        <v>79</v>
      </c>
    </row>
    <row r="358" spans="1:12" x14ac:dyDescent="0.3">
      <c r="A358" t="s">
        <v>115</v>
      </c>
      <c r="B358">
        <v>6450</v>
      </c>
      <c r="C358">
        <v>0.11</v>
      </c>
      <c r="D358">
        <v>0.8</v>
      </c>
      <c r="E358">
        <v>6</v>
      </c>
      <c r="F358">
        <v>285</v>
      </c>
      <c r="G358">
        <v>4</v>
      </c>
      <c r="H358">
        <v>0</v>
      </c>
      <c r="I358">
        <v>0</v>
      </c>
      <c r="J358" t="s">
        <v>108</v>
      </c>
      <c r="K358" t="s">
        <v>109</v>
      </c>
      <c r="L358" t="s">
        <v>80</v>
      </c>
    </row>
    <row r="359" spans="1:12" x14ac:dyDescent="0.3">
      <c r="A359" t="s">
        <v>115</v>
      </c>
      <c r="B359">
        <v>4040</v>
      </c>
      <c r="C359">
        <v>0.82</v>
      </c>
      <c r="D359">
        <v>0.92</v>
      </c>
      <c r="E359">
        <v>5</v>
      </c>
      <c r="F359">
        <v>198</v>
      </c>
      <c r="G359">
        <v>3</v>
      </c>
      <c r="H359">
        <v>0</v>
      </c>
      <c r="I359">
        <v>0</v>
      </c>
      <c r="J359" t="s">
        <v>105</v>
      </c>
      <c r="K359" t="s">
        <v>104</v>
      </c>
      <c r="L359" t="s">
        <v>79</v>
      </c>
    </row>
    <row r="360" spans="1:12" x14ac:dyDescent="0.3">
      <c r="A360" t="s">
        <v>115</v>
      </c>
      <c r="B360">
        <v>3118</v>
      </c>
      <c r="C360">
        <v>0.48</v>
      </c>
      <c r="D360">
        <v>0.62</v>
      </c>
      <c r="E360">
        <v>3</v>
      </c>
      <c r="F360">
        <v>200</v>
      </c>
      <c r="G360">
        <v>3</v>
      </c>
      <c r="H360">
        <v>1</v>
      </c>
      <c r="I360">
        <v>0</v>
      </c>
      <c r="J360" t="s">
        <v>120</v>
      </c>
      <c r="K360" t="s">
        <v>109</v>
      </c>
      <c r="L360" t="s">
        <v>79</v>
      </c>
    </row>
    <row r="361" spans="1:12" x14ac:dyDescent="0.3">
      <c r="A361" t="s">
        <v>115</v>
      </c>
      <c r="B361">
        <v>8053</v>
      </c>
      <c r="C361">
        <v>0.71</v>
      </c>
      <c r="D361">
        <v>0.39</v>
      </c>
      <c r="E361">
        <v>3</v>
      </c>
      <c r="F361">
        <v>261</v>
      </c>
      <c r="G361">
        <v>3</v>
      </c>
      <c r="H361">
        <v>0</v>
      </c>
      <c r="I361">
        <v>0</v>
      </c>
      <c r="J361" t="s">
        <v>120</v>
      </c>
      <c r="K361" t="s">
        <v>109</v>
      </c>
      <c r="L361" t="s">
        <v>79</v>
      </c>
    </row>
    <row r="362" spans="1:12" x14ac:dyDescent="0.3">
      <c r="A362" t="s">
        <v>115</v>
      </c>
      <c r="B362">
        <v>1387</v>
      </c>
      <c r="C362">
        <v>0.7</v>
      </c>
      <c r="D362">
        <v>0.57999999999999996</v>
      </c>
      <c r="E362">
        <v>5</v>
      </c>
      <c r="F362">
        <v>168</v>
      </c>
      <c r="G362">
        <v>3</v>
      </c>
      <c r="H362">
        <v>0</v>
      </c>
      <c r="I362">
        <v>0</v>
      </c>
      <c r="J362" t="s">
        <v>118</v>
      </c>
      <c r="K362" t="s">
        <v>104</v>
      </c>
      <c r="L362" t="s">
        <v>79</v>
      </c>
    </row>
    <row r="363" spans="1:12" x14ac:dyDescent="0.3">
      <c r="A363" t="s">
        <v>115</v>
      </c>
      <c r="B363">
        <v>1859</v>
      </c>
      <c r="C363">
        <v>0.51</v>
      </c>
      <c r="D363">
        <v>0.92</v>
      </c>
      <c r="E363">
        <v>3</v>
      </c>
      <c r="F363">
        <v>224</v>
      </c>
      <c r="G363">
        <v>3</v>
      </c>
      <c r="H363">
        <v>0</v>
      </c>
      <c r="I363">
        <v>0</v>
      </c>
      <c r="J363" t="s">
        <v>108</v>
      </c>
      <c r="K363" t="s">
        <v>109</v>
      </c>
      <c r="L363" t="s">
        <v>79</v>
      </c>
    </row>
    <row r="364" spans="1:12" x14ac:dyDescent="0.3">
      <c r="A364" t="s">
        <v>115</v>
      </c>
      <c r="B364">
        <v>8643</v>
      </c>
      <c r="C364">
        <v>0.56000000000000005</v>
      </c>
      <c r="D364">
        <v>0.74</v>
      </c>
      <c r="E364">
        <v>3</v>
      </c>
      <c r="F364">
        <v>154</v>
      </c>
      <c r="G364">
        <v>2</v>
      </c>
      <c r="H364">
        <v>0</v>
      </c>
      <c r="I364">
        <v>0</v>
      </c>
      <c r="J364" t="s">
        <v>111</v>
      </c>
      <c r="K364" t="s">
        <v>109</v>
      </c>
      <c r="L364" t="s">
        <v>79</v>
      </c>
    </row>
    <row r="365" spans="1:12" x14ac:dyDescent="0.3">
      <c r="A365" t="s">
        <v>115</v>
      </c>
      <c r="B365">
        <v>2970</v>
      </c>
      <c r="C365">
        <v>0.79</v>
      </c>
      <c r="D365">
        <v>0.89</v>
      </c>
      <c r="E365">
        <v>5</v>
      </c>
      <c r="F365">
        <v>239</v>
      </c>
      <c r="G365">
        <v>5</v>
      </c>
      <c r="H365">
        <v>0</v>
      </c>
      <c r="I365">
        <v>0</v>
      </c>
      <c r="J365" t="s">
        <v>106</v>
      </c>
      <c r="K365" t="s">
        <v>104</v>
      </c>
      <c r="L365" t="s">
        <v>80</v>
      </c>
    </row>
    <row r="366" spans="1:12" x14ac:dyDescent="0.3">
      <c r="A366" t="s">
        <v>115</v>
      </c>
      <c r="B366">
        <v>3501</v>
      </c>
      <c r="C366">
        <v>0.95</v>
      </c>
      <c r="D366">
        <v>0.48</v>
      </c>
      <c r="E366">
        <v>4</v>
      </c>
      <c r="F366">
        <v>225</v>
      </c>
      <c r="G366">
        <v>3</v>
      </c>
      <c r="H366">
        <v>0</v>
      </c>
      <c r="I366">
        <v>0</v>
      </c>
      <c r="J366" t="s">
        <v>106</v>
      </c>
      <c r="K366" t="s">
        <v>109</v>
      </c>
      <c r="L366" t="s">
        <v>79</v>
      </c>
    </row>
    <row r="367" spans="1:12" x14ac:dyDescent="0.3">
      <c r="A367" t="s">
        <v>115</v>
      </c>
      <c r="B367">
        <v>7554</v>
      </c>
      <c r="C367">
        <v>0.67</v>
      </c>
      <c r="D367">
        <v>0.92</v>
      </c>
      <c r="E367">
        <v>4</v>
      </c>
      <c r="F367">
        <v>156</v>
      </c>
      <c r="G367">
        <v>2</v>
      </c>
      <c r="H367">
        <v>0</v>
      </c>
      <c r="I367">
        <v>0</v>
      </c>
      <c r="J367" t="s">
        <v>112</v>
      </c>
      <c r="K367" t="s">
        <v>109</v>
      </c>
      <c r="L367" t="s">
        <v>79</v>
      </c>
    </row>
    <row r="368" spans="1:12" x14ac:dyDescent="0.3">
      <c r="A368" t="s">
        <v>115</v>
      </c>
      <c r="B368">
        <v>1864</v>
      </c>
      <c r="C368">
        <v>0.65</v>
      </c>
      <c r="D368">
        <v>0.89</v>
      </c>
      <c r="E368">
        <v>4</v>
      </c>
      <c r="F368">
        <v>240</v>
      </c>
      <c r="G368">
        <v>3</v>
      </c>
      <c r="H368">
        <v>0</v>
      </c>
      <c r="I368">
        <v>0</v>
      </c>
      <c r="J368" t="s">
        <v>106</v>
      </c>
      <c r="K368" t="s">
        <v>104</v>
      </c>
      <c r="L368" t="s">
        <v>79</v>
      </c>
    </row>
    <row r="369" spans="1:12" x14ac:dyDescent="0.3">
      <c r="A369" t="s">
        <v>115</v>
      </c>
      <c r="B369">
        <v>172</v>
      </c>
      <c r="C369">
        <v>0.36</v>
      </c>
      <c r="D369">
        <v>0.55000000000000004</v>
      </c>
      <c r="E369">
        <v>2</v>
      </c>
      <c r="F369">
        <v>134</v>
      </c>
      <c r="G369">
        <v>3</v>
      </c>
      <c r="H369">
        <v>0</v>
      </c>
      <c r="I369">
        <v>0</v>
      </c>
      <c r="J369" t="s">
        <v>112</v>
      </c>
      <c r="K369" t="s">
        <v>104</v>
      </c>
      <c r="L369" t="s">
        <v>80</v>
      </c>
    </row>
    <row r="370" spans="1:12" x14ac:dyDescent="0.3">
      <c r="A370" t="s">
        <v>115</v>
      </c>
      <c r="B370">
        <v>3917</v>
      </c>
      <c r="C370">
        <v>0.71</v>
      </c>
      <c r="D370">
        <v>1</v>
      </c>
      <c r="E370">
        <v>5</v>
      </c>
      <c r="F370">
        <v>210</v>
      </c>
      <c r="G370">
        <v>3</v>
      </c>
      <c r="H370">
        <v>0</v>
      </c>
      <c r="I370">
        <v>0</v>
      </c>
      <c r="J370" t="s">
        <v>106</v>
      </c>
      <c r="K370" t="s">
        <v>109</v>
      </c>
      <c r="L370" t="s">
        <v>79</v>
      </c>
    </row>
    <row r="371" spans="1:12" x14ac:dyDescent="0.3">
      <c r="A371" t="s">
        <v>115</v>
      </c>
      <c r="B371">
        <v>4654</v>
      </c>
      <c r="C371">
        <v>0.56000000000000005</v>
      </c>
      <c r="D371">
        <v>0.85</v>
      </c>
      <c r="E371">
        <v>5</v>
      </c>
      <c r="F371">
        <v>230</v>
      </c>
      <c r="G371">
        <v>3</v>
      </c>
      <c r="H371">
        <v>0</v>
      </c>
      <c r="I371">
        <v>0</v>
      </c>
      <c r="J371" t="s">
        <v>108</v>
      </c>
      <c r="K371" t="s">
        <v>109</v>
      </c>
      <c r="L371" t="s">
        <v>79</v>
      </c>
    </row>
    <row r="372" spans="1:12" x14ac:dyDescent="0.3">
      <c r="A372" t="s">
        <v>115</v>
      </c>
      <c r="B372">
        <v>9892</v>
      </c>
      <c r="C372">
        <v>0.86</v>
      </c>
      <c r="D372">
        <v>0.64</v>
      </c>
      <c r="E372">
        <v>5</v>
      </c>
      <c r="F372">
        <v>188</v>
      </c>
      <c r="G372">
        <v>3</v>
      </c>
      <c r="H372">
        <v>0</v>
      </c>
      <c r="I372">
        <v>0</v>
      </c>
      <c r="J372" t="s">
        <v>119</v>
      </c>
      <c r="K372" t="s">
        <v>109</v>
      </c>
      <c r="L372" t="s">
        <v>79</v>
      </c>
    </row>
    <row r="373" spans="1:12" x14ac:dyDescent="0.3">
      <c r="A373" t="s">
        <v>115</v>
      </c>
      <c r="B373">
        <v>3301</v>
      </c>
      <c r="C373">
        <v>0.62</v>
      </c>
      <c r="D373">
        <v>0.95</v>
      </c>
      <c r="E373">
        <v>4</v>
      </c>
      <c r="F373">
        <v>132</v>
      </c>
      <c r="G373">
        <v>3</v>
      </c>
      <c r="H373">
        <v>0</v>
      </c>
      <c r="I373">
        <v>0</v>
      </c>
      <c r="J373" t="s">
        <v>120</v>
      </c>
      <c r="K373" t="s">
        <v>109</v>
      </c>
      <c r="L373" t="s">
        <v>79</v>
      </c>
    </row>
    <row r="374" spans="1:12" x14ac:dyDescent="0.3">
      <c r="A374" t="s">
        <v>115</v>
      </c>
      <c r="B374">
        <v>8343</v>
      </c>
      <c r="C374">
        <v>0.38</v>
      </c>
      <c r="D374">
        <v>0.52</v>
      </c>
      <c r="E374">
        <v>2</v>
      </c>
      <c r="F374">
        <v>128</v>
      </c>
      <c r="G374">
        <v>3</v>
      </c>
      <c r="H374">
        <v>0</v>
      </c>
      <c r="I374">
        <v>0</v>
      </c>
      <c r="J374" t="s">
        <v>106</v>
      </c>
      <c r="K374" t="s">
        <v>109</v>
      </c>
      <c r="L374" t="s">
        <v>80</v>
      </c>
    </row>
    <row r="375" spans="1:12" x14ac:dyDescent="0.3">
      <c r="A375" t="s">
        <v>115</v>
      </c>
      <c r="B375">
        <v>4382</v>
      </c>
      <c r="C375">
        <v>0.66</v>
      </c>
      <c r="D375">
        <v>0.84</v>
      </c>
      <c r="E375">
        <v>3</v>
      </c>
      <c r="F375">
        <v>170</v>
      </c>
      <c r="G375">
        <v>4</v>
      </c>
      <c r="H375">
        <v>0</v>
      </c>
      <c r="I375">
        <v>0</v>
      </c>
      <c r="J375" t="s">
        <v>112</v>
      </c>
      <c r="K375" t="s">
        <v>104</v>
      </c>
      <c r="L375" t="s">
        <v>79</v>
      </c>
    </row>
    <row r="376" spans="1:12" x14ac:dyDescent="0.3">
      <c r="A376" t="s">
        <v>115</v>
      </c>
      <c r="B376">
        <v>5139</v>
      </c>
      <c r="C376">
        <v>0.37</v>
      </c>
      <c r="D376">
        <v>0.51</v>
      </c>
      <c r="E376">
        <v>2</v>
      </c>
      <c r="F376">
        <v>132</v>
      </c>
      <c r="G376">
        <v>3</v>
      </c>
      <c r="H376">
        <v>0</v>
      </c>
      <c r="I376">
        <v>0</v>
      </c>
      <c r="J376" t="s">
        <v>105</v>
      </c>
      <c r="K376" t="s">
        <v>109</v>
      </c>
      <c r="L376" t="s">
        <v>80</v>
      </c>
    </row>
    <row r="377" spans="1:12" x14ac:dyDescent="0.3">
      <c r="A377" t="s">
        <v>115</v>
      </c>
      <c r="B377">
        <v>9277</v>
      </c>
      <c r="C377">
        <v>0.73</v>
      </c>
      <c r="D377">
        <v>0.64</v>
      </c>
      <c r="E377">
        <v>3</v>
      </c>
      <c r="F377">
        <v>202</v>
      </c>
      <c r="G377">
        <v>4</v>
      </c>
      <c r="H377">
        <v>0</v>
      </c>
      <c r="I377">
        <v>0</v>
      </c>
      <c r="J377" t="s">
        <v>105</v>
      </c>
      <c r="K377" t="s">
        <v>107</v>
      </c>
      <c r="L377" t="s">
        <v>79</v>
      </c>
    </row>
    <row r="378" spans="1:12" x14ac:dyDescent="0.3">
      <c r="A378" t="s">
        <v>115</v>
      </c>
      <c r="B378">
        <v>7455</v>
      </c>
      <c r="C378">
        <v>0.15</v>
      </c>
      <c r="D378">
        <v>0.92</v>
      </c>
      <c r="E378">
        <v>5</v>
      </c>
      <c r="F378">
        <v>164</v>
      </c>
      <c r="G378">
        <v>3</v>
      </c>
      <c r="H378">
        <v>0</v>
      </c>
      <c r="I378">
        <v>0</v>
      </c>
      <c r="J378" t="s">
        <v>106</v>
      </c>
      <c r="K378" t="s">
        <v>109</v>
      </c>
      <c r="L378" t="s">
        <v>79</v>
      </c>
    </row>
    <row r="379" spans="1:12" x14ac:dyDescent="0.3">
      <c r="A379" t="s">
        <v>115</v>
      </c>
      <c r="B379">
        <v>2011</v>
      </c>
      <c r="C379">
        <v>0.64</v>
      </c>
      <c r="D379">
        <v>0.89</v>
      </c>
      <c r="E379">
        <v>3</v>
      </c>
      <c r="F379">
        <v>175</v>
      </c>
      <c r="G379">
        <v>3</v>
      </c>
      <c r="H379">
        <v>1</v>
      </c>
      <c r="I379">
        <v>0</v>
      </c>
      <c r="J379" t="s">
        <v>119</v>
      </c>
      <c r="K379" t="s">
        <v>107</v>
      </c>
      <c r="L379" t="s">
        <v>79</v>
      </c>
    </row>
    <row r="380" spans="1:12" x14ac:dyDescent="0.3">
      <c r="A380" t="s">
        <v>115</v>
      </c>
      <c r="B380">
        <v>2972</v>
      </c>
      <c r="C380">
        <v>0.38</v>
      </c>
      <c r="D380">
        <v>0.5</v>
      </c>
      <c r="E380">
        <v>3</v>
      </c>
      <c r="F380">
        <v>196</v>
      </c>
      <c r="G380">
        <v>3</v>
      </c>
      <c r="H380">
        <v>0</v>
      </c>
      <c r="I380">
        <v>0</v>
      </c>
      <c r="J380" t="s">
        <v>106</v>
      </c>
      <c r="K380" t="s">
        <v>109</v>
      </c>
      <c r="L380" t="s">
        <v>79</v>
      </c>
    </row>
    <row r="381" spans="1:12" x14ac:dyDescent="0.3">
      <c r="A381" t="s">
        <v>115</v>
      </c>
      <c r="B381">
        <v>9346</v>
      </c>
      <c r="C381">
        <v>0.1</v>
      </c>
      <c r="D381">
        <v>0.85</v>
      </c>
      <c r="E381">
        <v>6</v>
      </c>
      <c r="F381">
        <v>260</v>
      </c>
      <c r="G381">
        <v>4</v>
      </c>
      <c r="H381">
        <v>0</v>
      </c>
      <c r="I381">
        <v>0</v>
      </c>
      <c r="J381" t="s">
        <v>106</v>
      </c>
      <c r="K381" t="s">
        <v>104</v>
      </c>
      <c r="L381" t="s">
        <v>80</v>
      </c>
    </row>
    <row r="382" spans="1:12" x14ac:dyDescent="0.3">
      <c r="A382" t="s">
        <v>115</v>
      </c>
      <c r="B382">
        <v>5627</v>
      </c>
      <c r="C382">
        <v>0.66</v>
      </c>
      <c r="D382">
        <v>0.97</v>
      </c>
      <c r="E382">
        <v>3</v>
      </c>
      <c r="F382">
        <v>263</v>
      </c>
      <c r="G382">
        <v>3</v>
      </c>
      <c r="H382">
        <v>0</v>
      </c>
      <c r="I382">
        <v>0</v>
      </c>
      <c r="J382" t="s">
        <v>108</v>
      </c>
      <c r="K382" t="s">
        <v>109</v>
      </c>
      <c r="L382" t="s">
        <v>79</v>
      </c>
    </row>
    <row r="383" spans="1:12" x14ac:dyDescent="0.3">
      <c r="A383" t="s">
        <v>115</v>
      </c>
      <c r="B383">
        <v>7319</v>
      </c>
      <c r="C383">
        <v>0.9</v>
      </c>
      <c r="D383">
        <v>0.73</v>
      </c>
      <c r="E383">
        <v>4</v>
      </c>
      <c r="F383">
        <v>245</v>
      </c>
      <c r="G383">
        <v>2</v>
      </c>
      <c r="H383">
        <v>0</v>
      </c>
      <c r="I383">
        <v>0</v>
      </c>
      <c r="J383" t="s">
        <v>106</v>
      </c>
      <c r="K383" t="s">
        <v>104</v>
      </c>
      <c r="L383" t="s">
        <v>79</v>
      </c>
    </row>
    <row r="384" spans="1:12" x14ac:dyDescent="0.3">
      <c r="A384" t="s">
        <v>115</v>
      </c>
      <c r="B384">
        <v>3585</v>
      </c>
      <c r="C384">
        <v>0.39</v>
      </c>
      <c r="D384">
        <v>0.68</v>
      </c>
      <c r="E384">
        <v>2</v>
      </c>
      <c r="F384">
        <v>282</v>
      </c>
      <c r="G384">
        <v>5</v>
      </c>
      <c r="H384">
        <v>0</v>
      </c>
      <c r="I384">
        <v>0</v>
      </c>
      <c r="J384" t="s">
        <v>110</v>
      </c>
      <c r="K384" t="s">
        <v>104</v>
      </c>
      <c r="L384" t="s">
        <v>80</v>
      </c>
    </row>
    <row r="385" spans="1:12" x14ac:dyDescent="0.3">
      <c r="A385" t="s">
        <v>115</v>
      </c>
      <c r="B385">
        <v>7398</v>
      </c>
      <c r="C385">
        <v>0.74</v>
      </c>
      <c r="D385">
        <v>0.64</v>
      </c>
      <c r="E385">
        <v>4</v>
      </c>
      <c r="F385">
        <v>147</v>
      </c>
      <c r="G385">
        <v>5</v>
      </c>
      <c r="H385">
        <v>0</v>
      </c>
      <c r="I385">
        <v>0</v>
      </c>
      <c r="J385" t="s">
        <v>105</v>
      </c>
      <c r="K385" t="s">
        <v>109</v>
      </c>
      <c r="L385" t="s">
        <v>79</v>
      </c>
    </row>
    <row r="386" spans="1:12" x14ac:dyDescent="0.3">
      <c r="A386" t="s">
        <v>115</v>
      </c>
      <c r="B386">
        <v>5171</v>
      </c>
      <c r="C386">
        <v>0.76</v>
      </c>
      <c r="D386">
        <v>0.98</v>
      </c>
      <c r="E386">
        <v>5</v>
      </c>
      <c r="F386">
        <v>242</v>
      </c>
      <c r="G386">
        <v>5</v>
      </c>
      <c r="H386">
        <v>0</v>
      </c>
      <c r="I386">
        <v>0</v>
      </c>
      <c r="J386" t="s">
        <v>118</v>
      </c>
      <c r="K386" t="s">
        <v>104</v>
      </c>
      <c r="L386" t="s">
        <v>80</v>
      </c>
    </row>
    <row r="387" spans="1:12" x14ac:dyDescent="0.3">
      <c r="A387" t="s">
        <v>115</v>
      </c>
      <c r="B387">
        <v>8789</v>
      </c>
      <c r="C387">
        <v>0.11</v>
      </c>
      <c r="D387">
        <v>0.88</v>
      </c>
      <c r="E387">
        <v>7</v>
      </c>
      <c r="F387">
        <v>272</v>
      </c>
      <c r="G387">
        <v>4</v>
      </c>
      <c r="H387">
        <v>0</v>
      </c>
      <c r="I387">
        <v>0</v>
      </c>
      <c r="J387" t="s">
        <v>106</v>
      </c>
      <c r="K387" t="s">
        <v>109</v>
      </c>
      <c r="L387" t="s">
        <v>80</v>
      </c>
    </row>
    <row r="388" spans="1:12" x14ac:dyDescent="0.3">
      <c r="A388" t="s">
        <v>115</v>
      </c>
      <c r="B388">
        <v>1782</v>
      </c>
      <c r="C388">
        <v>0.5</v>
      </c>
      <c r="D388">
        <v>0.74</v>
      </c>
      <c r="E388">
        <v>4</v>
      </c>
      <c r="F388">
        <v>272</v>
      </c>
      <c r="G388">
        <v>5</v>
      </c>
      <c r="H388">
        <v>0</v>
      </c>
      <c r="I388">
        <v>0</v>
      </c>
      <c r="J388" t="s">
        <v>108</v>
      </c>
      <c r="K388" t="s">
        <v>104</v>
      </c>
      <c r="L388" t="s">
        <v>79</v>
      </c>
    </row>
    <row r="389" spans="1:12" x14ac:dyDescent="0.3">
      <c r="A389" t="s">
        <v>115</v>
      </c>
      <c r="B389">
        <v>2713</v>
      </c>
      <c r="C389">
        <v>0.64</v>
      </c>
      <c r="D389">
        <v>0.77</v>
      </c>
      <c r="E389">
        <v>3</v>
      </c>
      <c r="F389">
        <v>213</v>
      </c>
      <c r="G389">
        <v>3</v>
      </c>
      <c r="H389">
        <v>1</v>
      </c>
      <c r="I389">
        <v>0</v>
      </c>
      <c r="J389" t="s">
        <v>120</v>
      </c>
      <c r="K389" t="s">
        <v>109</v>
      </c>
      <c r="L389" t="s">
        <v>79</v>
      </c>
    </row>
    <row r="390" spans="1:12" x14ac:dyDescent="0.3">
      <c r="A390" t="s">
        <v>115</v>
      </c>
      <c r="B390">
        <v>913</v>
      </c>
      <c r="C390">
        <v>0.92</v>
      </c>
      <c r="D390">
        <v>0.91</v>
      </c>
      <c r="E390">
        <v>4</v>
      </c>
      <c r="F390">
        <v>247</v>
      </c>
      <c r="G390">
        <v>3</v>
      </c>
      <c r="H390">
        <v>0</v>
      </c>
      <c r="I390">
        <v>0</v>
      </c>
      <c r="J390" t="s">
        <v>113</v>
      </c>
      <c r="K390" t="s">
        <v>104</v>
      </c>
      <c r="L390" t="s">
        <v>79</v>
      </c>
    </row>
    <row r="391" spans="1:12" x14ac:dyDescent="0.3">
      <c r="A391" t="s">
        <v>115</v>
      </c>
      <c r="B391">
        <v>2023</v>
      </c>
      <c r="C391">
        <v>0.74</v>
      </c>
      <c r="D391">
        <v>1</v>
      </c>
      <c r="E391">
        <v>5</v>
      </c>
      <c r="F391">
        <v>275</v>
      </c>
      <c r="G391">
        <v>5</v>
      </c>
      <c r="H391">
        <v>0</v>
      </c>
      <c r="I391">
        <v>0</v>
      </c>
      <c r="J391" t="s">
        <v>106</v>
      </c>
      <c r="K391" t="s">
        <v>104</v>
      </c>
      <c r="L391" t="s">
        <v>80</v>
      </c>
    </row>
    <row r="392" spans="1:12" x14ac:dyDescent="0.3">
      <c r="A392" t="s">
        <v>115</v>
      </c>
      <c r="B392">
        <v>9390</v>
      </c>
      <c r="C392">
        <v>0.45</v>
      </c>
      <c r="D392">
        <v>0.5</v>
      </c>
      <c r="E392">
        <v>2</v>
      </c>
      <c r="F392">
        <v>147</v>
      </c>
      <c r="G392">
        <v>3</v>
      </c>
      <c r="H392">
        <v>0</v>
      </c>
      <c r="I392">
        <v>0</v>
      </c>
      <c r="J392" t="s">
        <v>106</v>
      </c>
      <c r="K392" t="s">
        <v>104</v>
      </c>
      <c r="L392" t="s">
        <v>80</v>
      </c>
    </row>
    <row r="393" spans="1:12" x14ac:dyDescent="0.3">
      <c r="A393" t="s">
        <v>115</v>
      </c>
      <c r="B393">
        <v>2848</v>
      </c>
      <c r="C393">
        <v>0.72</v>
      </c>
      <c r="D393">
        <v>0.88</v>
      </c>
      <c r="E393">
        <v>5</v>
      </c>
      <c r="F393">
        <v>216</v>
      </c>
      <c r="G393">
        <v>10</v>
      </c>
      <c r="H393">
        <v>1</v>
      </c>
      <c r="I393">
        <v>0</v>
      </c>
      <c r="J393" t="s">
        <v>112</v>
      </c>
      <c r="K393" t="s">
        <v>109</v>
      </c>
      <c r="L393" t="s">
        <v>79</v>
      </c>
    </row>
    <row r="394" spans="1:12" x14ac:dyDescent="0.3">
      <c r="A394" t="s">
        <v>115</v>
      </c>
      <c r="B394">
        <v>6976</v>
      </c>
      <c r="C394">
        <v>0.6</v>
      </c>
      <c r="D394">
        <v>0.85</v>
      </c>
      <c r="E394">
        <v>3</v>
      </c>
      <c r="F394">
        <v>242</v>
      </c>
      <c r="G394">
        <v>2</v>
      </c>
      <c r="H394">
        <v>0</v>
      </c>
      <c r="I394">
        <v>0</v>
      </c>
      <c r="J394" t="s">
        <v>113</v>
      </c>
      <c r="K394" t="s">
        <v>104</v>
      </c>
      <c r="L394" t="s">
        <v>79</v>
      </c>
    </row>
    <row r="395" spans="1:12" x14ac:dyDescent="0.3">
      <c r="A395" t="s">
        <v>115</v>
      </c>
      <c r="B395">
        <v>7549</v>
      </c>
      <c r="C395">
        <v>0.95</v>
      </c>
      <c r="D395">
        <v>0.77</v>
      </c>
      <c r="E395">
        <v>5</v>
      </c>
      <c r="F395">
        <v>199</v>
      </c>
      <c r="G395">
        <v>10</v>
      </c>
      <c r="H395">
        <v>1</v>
      </c>
      <c r="I395">
        <v>0</v>
      </c>
      <c r="J395" t="s">
        <v>106</v>
      </c>
      <c r="K395" t="s">
        <v>109</v>
      </c>
      <c r="L395" t="s">
        <v>79</v>
      </c>
    </row>
    <row r="396" spans="1:12" x14ac:dyDescent="0.3">
      <c r="A396" t="s">
        <v>115</v>
      </c>
      <c r="B396">
        <v>1013</v>
      </c>
      <c r="C396">
        <v>0.57999999999999996</v>
      </c>
      <c r="D396">
        <v>0.82</v>
      </c>
      <c r="E396">
        <v>4</v>
      </c>
      <c r="F396">
        <v>268</v>
      </c>
      <c r="G396">
        <v>3</v>
      </c>
      <c r="H396">
        <v>0</v>
      </c>
      <c r="I396">
        <v>0</v>
      </c>
      <c r="J396" t="s">
        <v>106</v>
      </c>
      <c r="K396" t="s">
        <v>109</v>
      </c>
      <c r="L396" t="s">
        <v>79</v>
      </c>
    </row>
    <row r="397" spans="1:12" x14ac:dyDescent="0.3">
      <c r="A397" t="s">
        <v>115</v>
      </c>
      <c r="B397">
        <v>2302</v>
      </c>
      <c r="C397">
        <v>0.83</v>
      </c>
      <c r="D397">
        <v>0.64</v>
      </c>
      <c r="E397">
        <v>4</v>
      </c>
      <c r="F397">
        <v>210</v>
      </c>
      <c r="G397">
        <v>3</v>
      </c>
      <c r="H397">
        <v>0</v>
      </c>
      <c r="I397">
        <v>0</v>
      </c>
      <c r="J397" t="s">
        <v>118</v>
      </c>
      <c r="K397" t="s">
        <v>109</v>
      </c>
      <c r="L397" t="s">
        <v>79</v>
      </c>
    </row>
    <row r="398" spans="1:12" x14ac:dyDescent="0.3">
      <c r="A398" t="s">
        <v>115</v>
      </c>
      <c r="B398">
        <v>2599</v>
      </c>
      <c r="C398">
        <v>0.65</v>
      </c>
      <c r="D398">
        <v>0.97</v>
      </c>
      <c r="E398">
        <v>3</v>
      </c>
      <c r="F398">
        <v>171</v>
      </c>
      <c r="G398">
        <v>3</v>
      </c>
      <c r="H398">
        <v>0</v>
      </c>
      <c r="I398">
        <v>0</v>
      </c>
      <c r="J398" t="s">
        <v>113</v>
      </c>
      <c r="K398" t="s">
        <v>109</v>
      </c>
      <c r="L398" t="s">
        <v>79</v>
      </c>
    </row>
    <row r="399" spans="1:12" x14ac:dyDescent="0.3">
      <c r="A399" t="s">
        <v>115</v>
      </c>
      <c r="B399">
        <v>971</v>
      </c>
      <c r="C399">
        <v>0.11</v>
      </c>
      <c r="D399">
        <v>0.84</v>
      </c>
      <c r="E399">
        <v>7</v>
      </c>
      <c r="F399">
        <v>310</v>
      </c>
      <c r="G399">
        <v>4</v>
      </c>
      <c r="H399">
        <v>0</v>
      </c>
      <c r="I399">
        <v>0</v>
      </c>
      <c r="J399" t="s">
        <v>106</v>
      </c>
      <c r="K399" t="s">
        <v>109</v>
      </c>
      <c r="L399" t="s">
        <v>80</v>
      </c>
    </row>
    <row r="400" spans="1:12" x14ac:dyDescent="0.3">
      <c r="A400" t="s">
        <v>115</v>
      </c>
      <c r="B400">
        <v>1133</v>
      </c>
      <c r="C400">
        <v>0.1</v>
      </c>
      <c r="D400">
        <v>0.86</v>
      </c>
      <c r="E400">
        <v>6</v>
      </c>
      <c r="F400">
        <v>247</v>
      </c>
      <c r="G400">
        <v>4</v>
      </c>
      <c r="H400">
        <v>0</v>
      </c>
      <c r="I400">
        <v>0</v>
      </c>
      <c r="J400" t="s">
        <v>106</v>
      </c>
      <c r="K400" t="s">
        <v>109</v>
      </c>
      <c r="L400" t="s">
        <v>80</v>
      </c>
    </row>
    <row r="401" spans="1:12" x14ac:dyDescent="0.3">
      <c r="A401" t="s">
        <v>115</v>
      </c>
      <c r="B401">
        <v>9517</v>
      </c>
      <c r="C401">
        <v>0.11</v>
      </c>
      <c r="D401">
        <v>0.85</v>
      </c>
      <c r="E401">
        <v>7</v>
      </c>
      <c r="F401">
        <v>302</v>
      </c>
      <c r="G401">
        <v>4</v>
      </c>
      <c r="H401">
        <v>0</v>
      </c>
      <c r="I401">
        <v>0</v>
      </c>
      <c r="J401" t="s">
        <v>106</v>
      </c>
      <c r="K401" t="s">
        <v>104</v>
      </c>
      <c r="L401" t="s">
        <v>80</v>
      </c>
    </row>
    <row r="402" spans="1:12" x14ac:dyDescent="0.3">
      <c r="A402" t="s">
        <v>115</v>
      </c>
      <c r="B402">
        <v>9467</v>
      </c>
      <c r="C402">
        <v>0.37</v>
      </c>
      <c r="D402">
        <v>0.46</v>
      </c>
      <c r="E402">
        <v>2</v>
      </c>
      <c r="F402">
        <v>158</v>
      </c>
      <c r="G402">
        <v>3</v>
      </c>
      <c r="H402">
        <v>0</v>
      </c>
      <c r="I402">
        <v>0</v>
      </c>
      <c r="J402" t="s">
        <v>111</v>
      </c>
      <c r="K402" t="s">
        <v>104</v>
      </c>
      <c r="L402" t="s">
        <v>80</v>
      </c>
    </row>
    <row r="403" spans="1:12" x14ac:dyDescent="0.3">
      <c r="A403" t="s">
        <v>115</v>
      </c>
      <c r="B403">
        <v>1316</v>
      </c>
      <c r="C403">
        <v>0.42</v>
      </c>
      <c r="D403">
        <v>0.59</v>
      </c>
      <c r="E403">
        <v>3</v>
      </c>
      <c r="F403">
        <v>156</v>
      </c>
      <c r="G403">
        <v>2</v>
      </c>
      <c r="H403">
        <v>0</v>
      </c>
      <c r="I403">
        <v>0</v>
      </c>
      <c r="J403" t="s">
        <v>105</v>
      </c>
      <c r="K403" t="s">
        <v>104</v>
      </c>
      <c r="L403" t="s">
        <v>79</v>
      </c>
    </row>
    <row r="404" spans="1:12" x14ac:dyDescent="0.3">
      <c r="A404" t="s">
        <v>115</v>
      </c>
      <c r="B404">
        <v>8690</v>
      </c>
      <c r="C404">
        <v>0.48</v>
      </c>
      <c r="D404">
        <v>0.56999999999999995</v>
      </c>
      <c r="E404">
        <v>5</v>
      </c>
      <c r="F404">
        <v>227</v>
      </c>
      <c r="G404">
        <v>3</v>
      </c>
      <c r="H404">
        <v>0</v>
      </c>
      <c r="I404">
        <v>0</v>
      </c>
      <c r="J404" t="s">
        <v>112</v>
      </c>
      <c r="K404" t="s">
        <v>109</v>
      </c>
      <c r="L404" t="s">
        <v>79</v>
      </c>
    </row>
    <row r="405" spans="1:12" x14ac:dyDescent="0.3">
      <c r="A405" t="s">
        <v>115</v>
      </c>
      <c r="B405">
        <v>5531</v>
      </c>
      <c r="C405">
        <v>0.18</v>
      </c>
      <c r="D405">
        <v>0.97</v>
      </c>
      <c r="E405">
        <v>4</v>
      </c>
      <c r="F405">
        <v>206</v>
      </c>
      <c r="G405">
        <v>3</v>
      </c>
      <c r="H405">
        <v>0</v>
      </c>
      <c r="I405">
        <v>0</v>
      </c>
      <c r="J405" t="s">
        <v>111</v>
      </c>
      <c r="K405" t="s">
        <v>107</v>
      </c>
      <c r="L405" t="s">
        <v>79</v>
      </c>
    </row>
    <row r="406" spans="1:12" x14ac:dyDescent="0.3">
      <c r="A406" t="s">
        <v>115</v>
      </c>
      <c r="B406">
        <v>3795</v>
      </c>
      <c r="C406">
        <v>0.1</v>
      </c>
      <c r="D406">
        <v>0.87</v>
      </c>
      <c r="E406">
        <v>6</v>
      </c>
      <c r="F406">
        <v>307</v>
      </c>
      <c r="G406">
        <v>4</v>
      </c>
      <c r="H406">
        <v>0</v>
      </c>
      <c r="I406">
        <v>0</v>
      </c>
      <c r="J406" t="s">
        <v>119</v>
      </c>
      <c r="K406" t="s">
        <v>107</v>
      </c>
      <c r="L406" t="s">
        <v>80</v>
      </c>
    </row>
    <row r="407" spans="1:12" x14ac:dyDescent="0.3">
      <c r="A407" t="s">
        <v>115</v>
      </c>
      <c r="B407">
        <v>4316</v>
      </c>
      <c r="C407">
        <v>0.6</v>
      </c>
      <c r="D407">
        <v>0.53</v>
      </c>
      <c r="E407">
        <v>4</v>
      </c>
      <c r="F407">
        <v>228</v>
      </c>
      <c r="G407">
        <v>3</v>
      </c>
      <c r="H407">
        <v>0</v>
      </c>
      <c r="I407">
        <v>0</v>
      </c>
      <c r="J407" t="s">
        <v>106</v>
      </c>
      <c r="K407" t="s">
        <v>109</v>
      </c>
      <c r="L407" t="s">
        <v>79</v>
      </c>
    </row>
    <row r="408" spans="1:12" x14ac:dyDescent="0.3">
      <c r="A408" t="s">
        <v>115</v>
      </c>
      <c r="B408">
        <v>6779</v>
      </c>
      <c r="C408">
        <v>0.84</v>
      </c>
      <c r="D408">
        <v>0.66</v>
      </c>
      <c r="E408">
        <v>3</v>
      </c>
      <c r="F408">
        <v>209</v>
      </c>
      <c r="G408">
        <v>2</v>
      </c>
      <c r="H408">
        <v>0</v>
      </c>
      <c r="I408">
        <v>0</v>
      </c>
      <c r="J408" t="s">
        <v>106</v>
      </c>
      <c r="K408" t="s">
        <v>104</v>
      </c>
      <c r="L408" t="s">
        <v>79</v>
      </c>
    </row>
    <row r="409" spans="1:12" x14ac:dyDescent="0.3">
      <c r="A409" t="s">
        <v>115</v>
      </c>
      <c r="B409">
        <v>792</v>
      </c>
      <c r="C409">
        <v>0.43</v>
      </c>
      <c r="D409">
        <v>0.51</v>
      </c>
      <c r="E409">
        <v>2</v>
      </c>
      <c r="F409">
        <v>123</v>
      </c>
      <c r="G409">
        <v>3</v>
      </c>
      <c r="H409">
        <v>0</v>
      </c>
      <c r="I409">
        <v>0</v>
      </c>
      <c r="J409" t="s">
        <v>105</v>
      </c>
      <c r="K409" t="s">
        <v>109</v>
      </c>
      <c r="L409" t="s">
        <v>79</v>
      </c>
    </row>
    <row r="410" spans="1:12" x14ac:dyDescent="0.3">
      <c r="A410" t="s">
        <v>115</v>
      </c>
      <c r="B410">
        <v>3255</v>
      </c>
      <c r="C410">
        <v>0.65</v>
      </c>
      <c r="D410">
        <v>0.77</v>
      </c>
      <c r="E410">
        <v>2</v>
      </c>
      <c r="F410">
        <v>248</v>
      </c>
      <c r="G410">
        <v>3</v>
      </c>
      <c r="H410">
        <v>0</v>
      </c>
      <c r="I410">
        <v>0</v>
      </c>
      <c r="J410" t="s">
        <v>112</v>
      </c>
      <c r="K410" t="s">
        <v>104</v>
      </c>
      <c r="L410" t="s">
        <v>79</v>
      </c>
    </row>
    <row r="411" spans="1:12" x14ac:dyDescent="0.3">
      <c r="A411" t="s">
        <v>115</v>
      </c>
      <c r="B411">
        <v>6530</v>
      </c>
      <c r="C411">
        <v>0.24</v>
      </c>
      <c r="D411">
        <v>0.46</v>
      </c>
      <c r="E411">
        <v>7</v>
      </c>
      <c r="F411">
        <v>224</v>
      </c>
      <c r="G411">
        <v>5</v>
      </c>
      <c r="H411">
        <v>0</v>
      </c>
      <c r="I411">
        <v>0</v>
      </c>
      <c r="J411" t="s">
        <v>108</v>
      </c>
      <c r="K411" t="s">
        <v>109</v>
      </c>
      <c r="L411" t="s">
        <v>80</v>
      </c>
    </row>
    <row r="412" spans="1:12" x14ac:dyDescent="0.3">
      <c r="A412" t="s">
        <v>115</v>
      </c>
      <c r="B412">
        <v>9878</v>
      </c>
      <c r="C412">
        <v>0.76</v>
      </c>
      <c r="D412">
        <v>0.79</v>
      </c>
      <c r="E412">
        <v>5</v>
      </c>
      <c r="F412">
        <v>187</v>
      </c>
      <c r="G412">
        <v>4</v>
      </c>
      <c r="H412">
        <v>0</v>
      </c>
      <c r="I412">
        <v>0</v>
      </c>
      <c r="J412" t="s">
        <v>111</v>
      </c>
      <c r="K412" t="s">
        <v>109</v>
      </c>
      <c r="L412" t="s">
        <v>79</v>
      </c>
    </row>
    <row r="413" spans="1:12" x14ac:dyDescent="0.3">
      <c r="A413" t="s">
        <v>115</v>
      </c>
      <c r="B413">
        <v>7974</v>
      </c>
      <c r="C413">
        <v>0.11</v>
      </c>
      <c r="D413">
        <v>0.87</v>
      </c>
      <c r="E413">
        <v>6</v>
      </c>
      <c r="F413">
        <v>291</v>
      </c>
      <c r="G413">
        <v>4</v>
      </c>
      <c r="H413">
        <v>0</v>
      </c>
      <c r="I413">
        <v>0</v>
      </c>
      <c r="J413" t="s">
        <v>119</v>
      </c>
      <c r="K413" t="s">
        <v>104</v>
      </c>
      <c r="L413" t="s">
        <v>80</v>
      </c>
    </row>
    <row r="414" spans="1:12" x14ac:dyDescent="0.3">
      <c r="A414" t="s">
        <v>115</v>
      </c>
      <c r="B414">
        <v>2064</v>
      </c>
      <c r="C414">
        <v>0.8</v>
      </c>
      <c r="D414">
        <v>0.81</v>
      </c>
      <c r="E414">
        <v>3</v>
      </c>
      <c r="F414">
        <v>199</v>
      </c>
      <c r="G414">
        <v>4</v>
      </c>
      <c r="H414">
        <v>1</v>
      </c>
      <c r="I414">
        <v>0</v>
      </c>
      <c r="J414" t="s">
        <v>112</v>
      </c>
      <c r="K414" t="s">
        <v>109</v>
      </c>
      <c r="L414" t="s">
        <v>79</v>
      </c>
    </row>
    <row r="415" spans="1:12" x14ac:dyDescent="0.3">
      <c r="A415" t="s">
        <v>115</v>
      </c>
      <c r="B415">
        <v>4774</v>
      </c>
      <c r="C415">
        <v>0.77</v>
      </c>
      <c r="D415">
        <v>0.93</v>
      </c>
      <c r="E415">
        <v>4</v>
      </c>
      <c r="F415">
        <v>231</v>
      </c>
      <c r="G415">
        <v>5</v>
      </c>
      <c r="H415">
        <v>0</v>
      </c>
      <c r="I415">
        <v>0</v>
      </c>
      <c r="J415" t="s">
        <v>111</v>
      </c>
      <c r="K415" t="s">
        <v>109</v>
      </c>
      <c r="L415" t="s">
        <v>80</v>
      </c>
    </row>
    <row r="416" spans="1:12" x14ac:dyDescent="0.3">
      <c r="A416" t="s">
        <v>115</v>
      </c>
      <c r="B416">
        <v>9952</v>
      </c>
      <c r="C416">
        <v>0.15</v>
      </c>
      <c r="D416">
        <v>0.53</v>
      </c>
      <c r="E416">
        <v>6</v>
      </c>
      <c r="F416">
        <v>222</v>
      </c>
      <c r="G416">
        <v>3</v>
      </c>
      <c r="H416">
        <v>0</v>
      </c>
      <c r="I416">
        <v>0</v>
      </c>
      <c r="J416" t="s">
        <v>105</v>
      </c>
      <c r="K416" t="s">
        <v>109</v>
      </c>
      <c r="L416" t="s">
        <v>79</v>
      </c>
    </row>
    <row r="417" spans="1:12" x14ac:dyDescent="0.3">
      <c r="A417" t="s">
        <v>115</v>
      </c>
      <c r="B417">
        <v>1841</v>
      </c>
      <c r="C417">
        <v>0.56999999999999995</v>
      </c>
      <c r="D417">
        <v>0.67</v>
      </c>
      <c r="E417">
        <v>5</v>
      </c>
      <c r="F417">
        <v>235</v>
      </c>
      <c r="G417">
        <v>2</v>
      </c>
      <c r="H417">
        <v>0</v>
      </c>
      <c r="I417">
        <v>0</v>
      </c>
      <c r="J417" t="s">
        <v>119</v>
      </c>
      <c r="K417" t="s">
        <v>104</v>
      </c>
      <c r="L417" t="s">
        <v>79</v>
      </c>
    </row>
    <row r="418" spans="1:12" x14ac:dyDescent="0.3">
      <c r="A418" t="s">
        <v>115</v>
      </c>
      <c r="B418">
        <v>9111</v>
      </c>
      <c r="C418">
        <v>0.59</v>
      </c>
      <c r="D418">
        <v>0.62</v>
      </c>
      <c r="E418">
        <v>3</v>
      </c>
      <c r="F418">
        <v>219</v>
      </c>
      <c r="G418">
        <v>3</v>
      </c>
      <c r="H418">
        <v>0</v>
      </c>
      <c r="I418">
        <v>0</v>
      </c>
      <c r="J418" t="s">
        <v>106</v>
      </c>
      <c r="K418" t="s">
        <v>104</v>
      </c>
      <c r="L418" t="s">
        <v>79</v>
      </c>
    </row>
    <row r="419" spans="1:12" x14ac:dyDescent="0.3">
      <c r="A419" t="s">
        <v>115</v>
      </c>
      <c r="B419">
        <v>3084</v>
      </c>
      <c r="C419">
        <v>0.44</v>
      </c>
      <c r="D419">
        <v>0.38</v>
      </c>
      <c r="E419">
        <v>4</v>
      </c>
      <c r="F419">
        <v>128</v>
      </c>
      <c r="G419">
        <v>2</v>
      </c>
      <c r="H419">
        <v>0</v>
      </c>
      <c r="I419">
        <v>0</v>
      </c>
      <c r="J419" t="s">
        <v>112</v>
      </c>
      <c r="K419" t="s">
        <v>104</v>
      </c>
      <c r="L419" t="s">
        <v>79</v>
      </c>
    </row>
    <row r="420" spans="1:12" x14ac:dyDescent="0.3">
      <c r="A420" t="s">
        <v>115</v>
      </c>
      <c r="B420">
        <v>4585</v>
      </c>
      <c r="C420">
        <v>0.85</v>
      </c>
      <c r="D420">
        <v>0.87</v>
      </c>
      <c r="E420">
        <v>5</v>
      </c>
      <c r="F420">
        <v>246</v>
      </c>
      <c r="G420">
        <v>5</v>
      </c>
      <c r="H420">
        <v>1</v>
      </c>
      <c r="I420">
        <v>0</v>
      </c>
      <c r="J420" t="s">
        <v>106</v>
      </c>
      <c r="K420" t="s">
        <v>109</v>
      </c>
      <c r="L420" t="s">
        <v>80</v>
      </c>
    </row>
    <row r="421" spans="1:12" x14ac:dyDescent="0.3">
      <c r="A421" t="s">
        <v>115</v>
      </c>
      <c r="B421">
        <v>269</v>
      </c>
      <c r="C421">
        <v>0.71</v>
      </c>
      <c r="D421">
        <v>0.96</v>
      </c>
      <c r="E421">
        <v>4</v>
      </c>
      <c r="F421">
        <v>144</v>
      </c>
      <c r="G421">
        <v>4</v>
      </c>
      <c r="H421">
        <v>0</v>
      </c>
      <c r="I421">
        <v>0</v>
      </c>
      <c r="J421" t="s">
        <v>106</v>
      </c>
      <c r="K421" t="s">
        <v>109</v>
      </c>
      <c r="L421" t="s">
        <v>79</v>
      </c>
    </row>
    <row r="422" spans="1:12" x14ac:dyDescent="0.3">
      <c r="A422" t="s">
        <v>115</v>
      </c>
      <c r="B422">
        <v>5245</v>
      </c>
      <c r="C422">
        <v>0.98</v>
      </c>
      <c r="D422">
        <v>0.49</v>
      </c>
      <c r="E422">
        <v>3</v>
      </c>
      <c r="F422">
        <v>199</v>
      </c>
      <c r="G422">
        <v>10</v>
      </c>
      <c r="H422">
        <v>0</v>
      </c>
      <c r="I422">
        <v>0</v>
      </c>
      <c r="J422" t="s">
        <v>105</v>
      </c>
      <c r="K422" t="s">
        <v>109</v>
      </c>
      <c r="L422" t="s">
        <v>79</v>
      </c>
    </row>
    <row r="423" spans="1:12" x14ac:dyDescent="0.3">
      <c r="A423" t="s">
        <v>115</v>
      </c>
      <c r="B423">
        <v>6172</v>
      </c>
      <c r="C423">
        <v>0.77</v>
      </c>
      <c r="D423">
        <v>0.79</v>
      </c>
      <c r="E423">
        <v>3</v>
      </c>
      <c r="F423">
        <v>273</v>
      </c>
      <c r="G423">
        <v>2</v>
      </c>
      <c r="H423">
        <v>0</v>
      </c>
      <c r="I423">
        <v>0</v>
      </c>
      <c r="J423" t="s">
        <v>105</v>
      </c>
      <c r="K423" t="s">
        <v>109</v>
      </c>
      <c r="L423" t="s">
        <v>79</v>
      </c>
    </row>
    <row r="424" spans="1:12" x14ac:dyDescent="0.3">
      <c r="A424" t="s">
        <v>115</v>
      </c>
      <c r="B424">
        <v>5712</v>
      </c>
      <c r="C424">
        <v>0.63</v>
      </c>
      <c r="D424">
        <v>0.98</v>
      </c>
      <c r="E424">
        <v>4</v>
      </c>
      <c r="F424">
        <v>175</v>
      </c>
      <c r="G424">
        <v>2</v>
      </c>
      <c r="H424">
        <v>0</v>
      </c>
      <c r="I424">
        <v>0</v>
      </c>
      <c r="J424" t="s">
        <v>106</v>
      </c>
      <c r="K424" t="s">
        <v>109</v>
      </c>
      <c r="L424" t="s">
        <v>79</v>
      </c>
    </row>
    <row r="425" spans="1:12" x14ac:dyDescent="0.3">
      <c r="A425" t="s">
        <v>115</v>
      </c>
      <c r="B425">
        <v>9583</v>
      </c>
      <c r="C425">
        <v>0.45</v>
      </c>
      <c r="D425">
        <v>0.56999999999999995</v>
      </c>
      <c r="E425">
        <v>2</v>
      </c>
      <c r="F425">
        <v>134</v>
      </c>
      <c r="G425">
        <v>3</v>
      </c>
      <c r="H425">
        <v>0</v>
      </c>
      <c r="I425">
        <v>0</v>
      </c>
      <c r="J425" t="s">
        <v>106</v>
      </c>
      <c r="K425" t="s">
        <v>104</v>
      </c>
      <c r="L425" t="s">
        <v>80</v>
      </c>
    </row>
    <row r="426" spans="1:12" x14ac:dyDescent="0.3">
      <c r="A426" t="s">
        <v>115</v>
      </c>
      <c r="B426">
        <v>8534</v>
      </c>
      <c r="C426">
        <v>0.61</v>
      </c>
      <c r="D426">
        <v>0.77</v>
      </c>
      <c r="E426">
        <v>4</v>
      </c>
      <c r="F426">
        <v>142</v>
      </c>
      <c r="G426">
        <v>3</v>
      </c>
      <c r="H426">
        <v>0</v>
      </c>
      <c r="I426">
        <v>0</v>
      </c>
      <c r="J426" t="s">
        <v>112</v>
      </c>
      <c r="K426" t="s">
        <v>109</v>
      </c>
      <c r="L426" t="s">
        <v>79</v>
      </c>
    </row>
    <row r="427" spans="1:12" x14ac:dyDescent="0.3">
      <c r="A427" t="s">
        <v>115</v>
      </c>
      <c r="B427">
        <v>5997</v>
      </c>
      <c r="C427">
        <v>0.77</v>
      </c>
      <c r="D427">
        <v>0.64</v>
      </c>
      <c r="E427">
        <v>3</v>
      </c>
      <c r="F427">
        <v>191</v>
      </c>
      <c r="G427">
        <v>3</v>
      </c>
      <c r="H427">
        <v>1</v>
      </c>
      <c r="I427">
        <v>0</v>
      </c>
      <c r="J427" t="s">
        <v>119</v>
      </c>
      <c r="K427" t="s">
        <v>104</v>
      </c>
      <c r="L427" t="s">
        <v>79</v>
      </c>
    </row>
    <row r="428" spans="1:12" x14ac:dyDescent="0.3">
      <c r="A428" t="s">
        <v>115</v>
      </c>
      <c r="B428">
        <v>2901</v>
      </c>
      <c r="C428">
        <v>0.78</v>
      </c>
      <c r="D428">
        <v>1</v>
      </c>
      <c r="E428">
        <v>4</v>
      </c>
      <c r="F428">
        <v>253</v>
      </c>
      <c r="G428">
        <v>5</v>
      </c>
      <c r="H428">
        <v>0</v>
      </c>
      <c r="I428">
        <v>0</v>
      </c>
      <c r="J428" t="s">
        <v>110</v>
      </c>
      <c r="K428" t="s">
        <v>104</v>
      </c>
      <c r="L428" t="s">
        <v>80</v>
      </c>
    </row>
    <row r="429" spans="1:12" x14ac:dyDescent="0.3">
      <c r="A429" t="s">
        <v>115</v>
      </c>
      <c r="B429">
        <v>3717</v>
      </c>
      <c r="C429">
        <v>0.43</v>
      </c>
      <c r="D429">
        <v>0.49</v>
      </c>
      <c r="E429">
        <v>2</v>
      </c>
      <c r="F429">
        <v>135</v>
      </c>
      <c r="G429">
        <v>3</v>
      </c>
      <c r="H429">
        <v>0</v>
      </c>
      <c r="I429">
        <v>0</v>
      </c>
      <c r="J429" t="s">
        <v>106</v>
      </c>
      <c r="K429" t="s">
        <v>109</v>
      </c>
      <c r="L429" t="s">
        <v>80</v>
      </c>
    </row>
    <row r="430" spans="1:12" x14ac:dyDescent="0.3">
      <c r="A430" t="s">
        <v>115</v>
      </c>
      <c r="B430">
        <v>1537</v>
      </c>
      <c r="C430">
        <v>0.7</v>
      </c>
      <c r="D430">
        <v>0.7</v>
      </c>
      <c r="E430">
        <v>3</v>
      </c>
      <c r="F430">
        <v>162</v>
      </c>
      <c r="G430">
        <v>8</v>
      </c>
      <c r="H430">
        <v>0</v>
      </c>
      <c r="I430">
        <v>0</v>
      </c>
      <c r="J430" t="s">
        <v>120</v>
      </c>
      <c r="K430" t="s">
        <v>107</v>
      </c>
      <c r="L430" t="s">
        <v>79</v>
      </c>
    </row>
    <row r="431" spans="1:12" x14ac:dyDescent="0.3">
      <c r="A431" t="s">
        <v>115</v>
      </c>
      <c r="B431">
        <v>8256</v>
      </c>
      <c r="C431">
        <v>0.85</v>
      </c>
      <c r="D431">
        <v>0.99</v>
      </c>
      <c r="E431">
        <v>5</v>
      </c>
      <c r="F431">
        <v>248</v>
      </c>
      <c r="G431">
        <v>5</v>
      </c>
      <c r="H431">
        <v>0</v>
      </c>
      <c r="I431">
        <v>0</v>
      </c>
      <c r="J431" t="s">
        <v>106</v>
      </c>
      <c r="K431" t="s">
        <v>104</v>
      </c>
      <c r="L431" t="s">
        <v>80</v>
      </c>
    </row>
    <row r="432" spans="1:12" x14ac:dyDescent="0.3">
      <c r="A432" t="s">
        <v>115</v>
      </c>
      <c r="B432">
        <v>9122</v>
      </c>
      <c r="C432">
        <v>0.96</v>
      </c>
      <c r="D432">
        <v>0.59</v>
      </c>
      <c r="E432">
        <v>3</v>
      </c>
      <c r="F432">
        <v>214</v>
      </c>
      <c r="G432">
        <v>2</v>
      </c>
      <c r="H432">
        <v>0</v>
      </c>
      <c r="I432">
        <v>0</v>
      </c>
      <c r="J432" t="s">
        <v>111</v>
      </c>
      <c r="K432" t="s">
        <v>104</v>
      </c>
      <c r="L432" t="s">
        <v>79</v>
      </c>
    </row>
    <row r="433" spans="1:12" x14ac:dyDescent="0.3">
      <c r="A433" t="s">
        <v>115</v>
      </c>
      <c r="B433">
        <v>5394</v>
      </c>
      <c r="C433">
        <v>0.73</v>
      </c>
      <c r="D433">
        <v>1</v>
      </c>
      <c r="E433">
        <v>4</v>
      </c>
      <c r="F433">
        <v>252</v>
      </c>
      <c r="G433">
        <v>5</v>
      </c>
      <c r="H433">
        <v>0</v>
      </c>
      <c r="I433">
        <v>0</v>
      </c>
      <c r="J433" t="s">
        <v>105</v>
      </c>
      <c r="K433" t="s">
        <v>109</v>
      </c>
      <c r="L433" t="s">
        <v>80</v>
      </c>
    </row>
    <row r="434" spans="1:12" x14ac:dyDescent="0.3">
      <c r="A434" t="s">
        <v>115</v>
      </c>
      <c r="B434">
        <v>9809</v>
      </c>
      <c r="C434">
        <v>0.8</v>
      </c>
      <c r="D434">
        <v>0.53</v>
      </c>
      <c r="E434">
        <v>3</v>
      </c>
      <c r="F434">
        <v>255</v>
      </c>
      <c r="G434">
        <v>5</v>
      </c>
      <c r="H434">
        <v>0</v>
      </c>
      <c r="I434">
        <v>0</v>
      </c>
      <c r="J434" t="s">
        <v>105</v>
      </c>
      <c r="K434" t="s">
        <v>107</v>
      </c>
      <c r="L434" t="s">
        <v>80</v>
      </c>
    </row>
    <row r="435" spans="1:12" x14ac:dyDescent="0.3">
      <c r="A435" t="s">
        <v>115</v>
      </c>
      <c r="B435">
        <v>9535</v>
      </c>
      <c r="C435">
        <v>0.39</v>
      </c>
      <c r="D435">
        <v>0.48</v>
      </c>
      <c r="E435">
        <v>2</v>
      </c>
      <c r="F435">
        <v>151</v>
      </c>
      <c r="G435">
        <v>3</v>
      </c>
      <c r="H435">
        <v>0</v>
      </c>
      <c r="I435">
        <v>0</v>
      </c>
      <c r="J435" t="s">
        <v>112</v>
      </c>
      <c r="K435" t="s">
        <v>104</v>
      </c>
      <c r="L435" t="s">
        <v>80</v>
      </c>
    </row>
    <row r="436" spans="1:12" x14ac:dyDescent="0.3">
      <c r="A436" t="s">
        <v>115</v>
      </c>
      <c r="B436">
        <v>2247</v>
      </c>
      <c r="C436">
        <v>0.92</v>
      </c>
      <c r="D436">
        <v>0.8</v>
      </c>
      <c r="E436">
        <v>3</v>
      </c>
      <c r="F436">
        <v>211</v>
      </c>
      <c r="G436">
        <v>4</v>
      </c>
      <c r="H436">
        <v>0</v>
      </c>
      <c r="I436">
        <v>0</v>
      </c>
      <c r="J436" t="s">
        <v>106</v>
      </c>
      <c r="K436" t="s">
        <v>104</v>
      </c>
      <c r="L436" t="s">
        <v>79</v>
      </c>
    </row>
    <row r="437" spans="1:12" x14ac:dyDescent="0.3">
      <c r="A437" t="s">
        <v>115</v>
      </c>
      <c r="B437">
        <v>5861</v>
      </c>
      <c r="C437">
        <v>0.71</v>
      </c>
      <c r="D437">
        <v>0.69</v>
      </c>
      <c r="E437">
        <v>4</v>
      </c>
      <c r="F437">
        <v>222</v>
      </c>
      <c r="G437">
        <v>4</v>
      </c>
      <c r="H437">
        <v>0</v>
      </c>
      <c r="I437">
        <v>0</v>
      </c>
      <c r="J437" t="s">
        <v>106</v>
      </c>
      <c r="K437" t="s">
        <v>109</v>
      </c>
      <c r="L437" t="s">
        <v>79</v>
      </c>
    </row>
    <row r="438" spans="1:12" x14ac:dyDescent="0.3">
      <c r="A438" t="s">
        <v>115</v>
      </c>
      <c r="B438">
        <v>1035</v>
      </c>
      <c r="C438">
        <v>0.99</v>
      </c>
      <c r="D438">
        <v>0.56000000000000005</v>
      </c>
      <c r="E438">
        <v>5</v>
      </c>
      <c r="F438">
        <v>210</v>
      </c>
      <c r="G438">
        <v>2</v>
      </c>
      <c r="H438">
        <v>0</v>
      </c>
      <c r="I438">
        <v>0</v>
      </c>
      <c r="J438" t="s">
        <v>120</v>
      </c>
      <c r="K438" t="s">
        <v>109</v>
      </c>
      <c r="L438" t="s">
        <v>79</v>
      </c>
    </row>
    <row r="439" spans="1:12" x14ac:dyDescent="0.3">
      <c r="A439" t="s">
        <v>115</v>
      </c>
      <c r="B439">
        <v>4658</v>
      </c>
      <c r="C439">
        <v>0.5</v>
      </c>
      <c r="D439">
        <v>0.63</v>
      </c>
      <c r="E439">
        <v>4</v>
      </c>
      <c r="F439">
        <v>229</v>
      </c>
      <c r="G439">
        <v>4</v>
      </c>
      <c r="H439">
        <v>0</v>
      </c>
      <c r="I439">
        <v>0</v>
      </c>
      <c r="J439" t="s">
        <v>106</v>
      </c>
      <c r="K439" t="s">
        <v>104</v>
      </c>
      <c r="L439" t="s">
        <v>79</v>
      </c>
    </row>
    <row r="440" spans="1:12" x14ac:dyDescent="0.3">
      <c r="A440" t="s">
        <v>115</v>
      </c>
      <c r="B440">
        <v>951</v>
      </c>
      <c r="C440">
        <v>0.4</v>
      </c>
      <c r="D440">
        <v>0.45</v>
      </c>
      <c r="E440">
        <v>2</v>
      </c>
      <c r="F440">
        <v>142</v>
      </c>
      <c r="G440">
        <v>3</v>
      </c>
      <c r="H440">
        <v>0</v>
      </c>
      <c r="I440">
        <v>0</v>
      </c>
      <c r="J440" t="s">
        <v>105</v>
      </c>
      <c r="K440" t="s">
        <v>104</v>
      </c>
      <c r="L440" t="s">
        <v>80</v>
      </c>
    </row>
    <row r="441" spans="1:12" x14ac:dyDescent="0.3">
      <c r="A441" t="s">
        <v>115</v>
      </c>
      <c r="B441">
        <v>1541</v>
      </c>
      <c r="C441">
        <v>0.96</v>
      </c>
      <c r="D441">
        <v>0.82</v>
      </c>
      <c r="E441">
        <v>4</v>
      </c>
      <c r="F441">
        <v>244</v>
      </c>
      <c r="G441">
        <v>3</v>
      </c>
      <c r="H441">
        <v>0</v>
      </c>
      <c r="I441">
        <v>0</v>
      </c>
      <c r="J441" t="s">
        <v>112</v>
      </c>
      <c r="K441" t="s">
        <v>107</v>
      </c>
      <c r="L441" t="s">
        <v>79</v>
      </c>
    </row>
    <row r="442" spans="1:12" x14ac:dyDescent="0.3">
      <c r="A442" t="s">
        <v>115</v>
      </c>
      <c r="B442">
        <v>2706</v>
      </c>
      <c r="C442">
        <v>0.74</v>
      </c>
      <c r="D442">
        <v>0.56999999999999995</v>
      </c>
      <c r="E442">
        <v>4</v>
      </c>
      <c r="F442">
        <v>172</v>
      </c>
      <c r="G442">
        <v>3</v>
      </c>
      <c r="H442">
        <v>0</v>
      </c>
      <c r="I442">
        <v>0</v>
      </c>
      <c r="J442" t="s">
        <v>119</v>
      </c>
      <c r="K442" t="s">
        <v>107</v>
      </c>
      <c r="L442" t="s">
        <v>79</v>
      </c>
    </row>
    <row r="443" spans="1:12" x14ac:dyDescent="0.3">
      <c r="A443" t="s">
        <v>115</v>
      </c>
      <c r="B443">
        <v>5582</v>
      </c>
      <c r="C443">
        <v>0.43</v>
      </c>
      <c r="D443">
        <v>0.55000000000000004</v>
      </c>
      <c r="E443">
        <v>2</v>
      </c>
      <c r="F443">
        <v>130</v>
      </c>
      <c r="G443">
        <v>3</v>
      </c>
      <c r="H443">
        <v>0</v>
      </c>
      <c r="I443">
        <v>0</v>
      </c>
      <c r="J443" t="s">
        <v>112</v>
      </c>
      <c r="K443" t="s">
        <v>107</v>
      </c>
      <c r="L443" t="s">
        <v>80</v>
      </c>
    </row>
    <row r="444" spans="1:12" x14ac:dyDescent="0.3">
      <c r="A444" t="s">
        <v>115</v>
      </c>
      <c r="B444">
        <v>6994</v>
      </c>
      <c r="C444">
        <v>0.69</v>
      </c>
      <c r="D444">
        <v>0.72</v>
      </c>
      <c r="E444">
        <v>3</v>
      </c>
      <c r="F444">
        <v>243</v>
      </c>
      <c r="G444">
        <v>3</v>
      </c>
      <c r="H444">
        <v>0</v>
      </c>
      <c r="I444">
        <v>0</v>
      </c>
      <c r="J444" t="s">
        <v>110</v>
      </c>
      <c r="K444" t="s">
        <v>104</v>
      </c>
      <c r="L444" t="s">
        <v>79</v>
      </c>
    </row>
    <row r="445" spans="1:12" x14ac:dyDescent="0.3">
      <c r="A445" t="s">
        <v>115</v>
      </c>
      <c r="B445">
        <v>1582</v>
      </c>
      <c r="C445">
        <v>0.88</v>
      </c>
      <c r="D445">
        <v>0.56999999999999995</v>
      </c>
      <c r="E445">
        <v>4</v>
      </c>
      <c r="F445">
        <v>185</v>
      </c>
      <c r="G445">
        <v>2</v>
      </c>
      <c r="H445">
        <v>0</v>
      </c>
      <c r="I445">
        <v>0</v>
      </c>
      <c r="J445" t="s">
        <v>106</v>
      </c>
      <c r="K445" t="s">
        <v>104</v>
      </c>
      <c r="L445" t="s">
        <v>79</v>
      </c>
    </row>
    <row r="446" spans="1:12" x14ac:dyDescent="0.3">
      <c r="A446" t="s">
        <v>115</v>
      </c>
      <c r="B446">
        <v>8280</v>
      </c>
      <c r="C446">
        <v>0.61</v>
      </c>
      <c r="D446">
        <v>0.56000000000000005</v>
      </c>
      <c r="E446">
        <v>4</v>
      </c>
      <c r="F446">
        <v>176</v>
      </c>
      <c r="G446">
        <v>3</v>
      </c>
      <c r="H446">
        <v>0</v>
      </c>
      <c r="I446">
        <v>0</v>
      </c>
      <c r="J446" t="s">
        <v>111</v>
      </c>
      <c r="K446" t="s">
        <v>109</v>
      </c>
      <c r="L446" t="s">
        <v>79</v>
      </c>
    </row>
    <row r="447" spans="1:12" x14ac:dyDescent="0.3">
      <c r="A447" t="s">
        <v>115</v>
      </c>
      <c r="B447">
        <v>6771</v>
      </c>
      <c r="C447">
        <v>0.61</v>
      </c>
      <c r="D447">
        <v>0.42</v>
      </c>
      <c r="E447">
        <v>2</v>
      </c>
      <c r="F447">
        <v>103</v>
      </c>
      <c r="G447">
        <v>8</v>
      </c>
      <c r="H447">
        <v>0</v>
      </c>
      <c r="I447">
        <v>0</v>
      </c>
      <c r="J447" t="s">
        <v>110</v>
      </c>
      <c r="K447" t="s">
        <v>109</v>
      </c>
      <c r="L447" t="s">
        <v>79</v>
      </c>
    </row>
    <row r="448" spans="1:12" x14ac:dyDescent="0.3">
      <c r="A448" t="s">
        <v>115</v>
      </c>
      <c r="B448">
        <v>7265</v>
      </c>
      <c r="C448">
        <v>0.74</v>
      </c>
      <c r="D448">
        <v>0.98</v>
      </c>
      <c r="E448">
        <v>4</v>
      </c>
      <c r="F448">
        <v>160</v>
      </c>
      <c r="G448">
        <v>2</v>
      </c>
      <c r="H448">
        <v>0</v>
      </c>
      <c r="I448">
        <v>0</v>
      </c>
      <c r="J448" t="s">
        <v>112</v>
      </c>
      <c r="K448" t="s">
        <v>104</v>
      </c>
      <c r="L448" t="s">
        <v>79</v>
      </c>
    </row>
    <row r="449" spans="1:12" x14ac:dyDescent="0.3">
      <c r="A449" t="s">
        <v>115</v>
      </c>
      <c r="B449">
        <v>1406</v>
      </c>
      <c r="C449">
        <v>0.56000000000000005</v>
      </c>
      <c r="D449">
        <v>0.7</v>
      </c>
      <c r="E449">
        <v>4</v>
      </c>
      <c r="F449">
        <v>135</v>
      </c>
      <c r="G449">
        <v>2</v>
      </c>
      <c r="H449">
        <v>0</v>
      </c>
      <c r="I449">
        <v>0</v>
      </c>
      <c r="J449" t="s">
        <v>106</v>
      </c>
      <c r="K449" t="s">
        <v>104</v>
      </c>
      <c r="L449" t="s">
        <v>79</v>
      </c>
    </row>
    <row r="450" spans="1:12" x14ac:dyDescent="0.3">
      <c r="A450" t="s">
        <v>115</v>
      </c>
      <c r="B450">
        <v>3421</v>
      </c>
      <c r="C450">
        <v>0.67</v>
      </c>
      <c r="D450">
        <v>0.49</v>
      </c>
      <c r="E450">
        <v>5</v>
      </c>
      <c r="F450">
        <v>241</v>
      </c>
      <c r="G450">
        <v>8</v>
      </c>
      <c r="H450">
        <v>0</v>
      </c>
      <c r="I450">
        <v>0</v>
      </c>
      <c r="J450" t="s">
        <v>106</v>
      </c>
      <c r="K450" t="s">
        <v>109</v>
      </c>
      <c r="L450" t="s">
        <v>79</v>
      </c>
    </row>
    <row r="451" spans="1:12" x14ac:dyDescent="0.3">
      <c r="A451" t="s">
        <v>115</v>
      </c>
      <c r="B451">
        <v>6431</v>
      </c>
      <c r="C451">
        <v>0.14000000000000001</v>
      </c>
      <c r="D451">
        <v>0.51</v>
      </c>
      <c r="E451">
        <v>5</v>
      </c>
      <c r="F451">
        <v>173</v>
      </c>
      <c r="G451">
        <v>4</v>
      </c>
      <c r="H451">
        <v>0</v>
      </c>
      <c r="I451">
        <v>0</v>
      </c>
      <c r="J451" t="s">
        <v>112</v>
      </c>
      <c r="K451" t="s">
        <v>109</v>
      </c>
      <c r="L451" t="s">
        <v>79</v>
      </c>
    </row>
    <row r="452" spans="1:12" x14ac:dyDescent="0.3">
      <c r="A452" t="s">
        <v>115</v>
      </c>
      <c r="B452">
        <v>5003</v>
      </c>
      <c r="C452">
        <v>0.53</v>
      </c>
      <c r="D452">
        <v>0.71</v>
      </c>
      <c r="E452">
        <v>3</v>
      </c>
      <c r="F452">
        <v>125</v>
      </c>
      <c r="G452">
        <v>2</v>
      </c>
      <c r="H452">
        <v>1</v>
      </c>
      <c r="I452">
        <v>0</v>
      </c>
      <c r="J452" t="s">
        <v>106</v>
      </c>
      <c r="K452" t="s">
        <v>104</v>
      </c>
      <c r="L452" t="s">
        <v>79</v>
      </c>
    </row>
    <row r="453" spans="1:12" x14ac:dyDescent="0.3">
      <c r="A453" t="s">
        <v>115</v>
      </c>
      <c r="B453">
        <v>3341</v>
      </c>
      <c r="C453">
        <v>0.38</v>
      </c>
      <c r="D453">
        <v>0.68</v>
      </c>
      <c r="E453">
        <v>5</v>
      </c>
      <c r="F453">
        <v>211</v>
      </c>
      <c r="G453">
        <v>6</v>
      </c>
      <c r="H453">
        <v>0</v>
      </c>
      <c r="I453">
        <v>0</v>
      </c>
      <c r="J453" t="s">
        <v>105</v>
      </c>
      <c r="K453" t="s">
        <v>104</v>
      </c>
      <c r="L453" t="s">
        <v>79</v>
      </c>
    </row>
    <row r="454" spans="1:12" x14ac:dyDescent="0.3">
      <c r="A454" t="s">
        <v>115</v>
      </c>
      <c r="B454">
        <v>2297</v>
      </c>
      <c r="C454">
        <v>0.44</v>
      </c>
      <c r="D454">
        <v>0.53</v>
      </c>
      <c r="E454">
        <v>2</v>
      </c>
      <c r="F454">
        <v>156</v>
      </c>
      <c r="G454">
        <v>3</v>
      </c>
      <c r="H454">
        <v>0</v>
      </c>
      <c r="I454">
        <v>0</v>
      </c>
      <c r="J454" t="s">
        <v>106</v>
      </c>
      <c r="K454" t="s">
        <v>104</v>
      </c>
      <c r="L454" t="s">
        <v>80</v>
      </c>
    </row>
    <row r="455" spans="1:12" x14ac:dyDescent="0.3">
      <c r="A455" t="s">
        <v>115</v>
      </c>
      <c r="B455">
        <v>556</v>
      </c>
      <c r="C455">
        <v>0.52</v>
      </c>
      <c r="D455">
        <v>0.54</v>
      </c>
      <c r="E455">
        <v>5</v>
      </c>
      <c r="F455">
        <v>239</v>
      </c>
      <c r="G455">
        <v>3</v>
      </c>
      <c r="H455">
        <v>0</v>
      </c>
      <c r="I455">
        <v>0</v>
      </c>
      <c r="J455" t="s">
        <v>112</v>
      </c>
      <c r="K455" t="s">
        <v>109</v>
      </c>
      <c r="L455" t="s">
        <v>79</v>
      </c>
    </row>
    <row r="456" spans="1:12" x14ac:dyDescent="0.3">
      <c r="A456" t="s">
        <v>115</v>
      </c>
      <c r="B456">
        <v>2259</v>
      </c>
      <c r="C456">
        <v>0.91</v>
      </c>
      <c r="D456">
        <v>0.82</v>
      </c>
      <c r="E456">
        <v>3</v>
      </c>
      <c r="F456">
        <v>183</v>
      </c>
      <c r="G456">
        <v>2</v>
      </c>
      <c r="H456">
        <v>0</v>
      </c>
      <c r="I456">
        <v>0</v>
      </c>
      <c r="J456" t="s">
        <v>106</v>
      </c>
      <c r="K456" t="s">
        <v>109</v>
      </c>
      <c r="L456" t="s">
        <v>79</v>
      </c>
    </row>
    <row r="457" spans="1:12" x14ac:dyDescent="0.3">
      <c r="A457" t="s">
        <v>115</v>
      </c>
      <c r="B457">
        <v>8496</v>
      </c>
      <c r="C457">
        <v>0.88</v>
      </c>
      <c r="D457">
        <v>0.68</v>
      </c>
      <c r="E457">
        <v>5</v>
      </c>
      <c r="F457">
        <v>224</v>
      </c>
      <c r="G457">
        <v>2</v>
      </c>
      <c r="H457">
        <v>0</v>
      </c>
      <c r="I457">
        <v>0</v>
      </c>
      <c r="J457" t="s">
        <v>105</v>
      </c>
      <c r="K457" t="s">
        <v>104</v>
      </c>
      <c r="L457" t="s">
        <v>79</v>
      </c>
    </row>
    <row r="458" spans="1:12" x14ac:dyDescent="0.3">
      <c r="A458" t="s">
        <v>115</v>
      </c>
      <c r="B458">
        <v>7749</v>
      </c>
      <c r="C458">
        <v>0.84</v>
      </c>
      <c r="D458">
        <v>0.95</v>
      </c>
      <c r="E458">
        <v>4</v>
      </c>
      <c r="F458">
        <v>208</v>
      </c>
      <c r="G458">
        <v>3</v>
      </c>
      <c r="H458">
        <v>1</v>
      </c>
      <c r="I458">
        <v>0</v>
      </c>
      <c r="J458" t="s">
        <v>112</v>
      </c>
      <c r="K458" t="s">
        <v>109</v>
      </c>
      <c r="L458" t="s">
        <v>79</v>
      </c>
    </row>
    <row r="459" spans="1:12" x14ac:dyDescent="0.3">
      <c r="A459" t="s">
        <v>115</v>
      </c>
      <c r="B459">
        <v>9808</v>
      </c>
      <c r="C459">
        <v>0.7</v>
      </c>
      <c r="D459">
        <v>0.78</v>
      </c>
      <c r="E459">
        <v>4</v>
      </c>
      <c r="F459">
        <v>254</v>
      </c>
      <c r="G459">
        <v>4</v>
      </c>
      <c r="H459">
        <v>0</v>
      </c>
      <c r="I459">
        <v>0</v>
      </c>
      <c r="J459" t="s">
        <v>106</v>
      </c>
      <c r="K459" t="s">
        <v>104</v>
      </c>
      <c r="L459" t="s">
        <v>79</v>
      </c>
    </row>
    <row r="460" spans="1:12" x14ac:dyDescent="0.3">
      <c r="A460" t="s">
        <v>115</v>
      </c>
      <c r="B460">
        <v>1479</v>
      </c>
      <c r="C460">
        <v>0.76</v>
      </c>
      <c r="D460">
        <v>0.56999999999999995</v>
      </c>
      <c r="E460">
        <v>5</v>
      </c>
      <c r="F460">
        <v>139</v>
      </c>
      <c r="G460">
        <v>4</v>
      </c>
      <c r="H460">
        <v>0</v>
      </c>
      <c r="I460">
        <v>0</v>
      </c>
      <c r="J460" t="s">
        <v>106</v>
      </c>
      <c r="K460" t="s">
        <v>109</v>
      </c>
      <c r="L460" t="s">
        <v>79</v>
      </c>
    </row>
    <row r="461" spans="1:12" x14ac:dyDescent="0.3">
      <c r="A461" t="s">
        <v>115</v>
      </c>
      <c r="B461">
        <v>1191</v>
      </c>
      <c r="C461">
        <v>0.1</v>
      </c>
      <c r="D461">
        <v>0.92</v>
      </c>
      <c r="E461">
        <v>6</v>
      </c>
      <c r="F461">
        <v>285</v>
      </c>
      <c r="G461">
        <v>4</v>
      </c>
      <c r="H461">
        <v>0</v>
      </c>
      <c r="I461">
        <v>0</v>
      </c>
      <c r="J461" t="s">
        <v>105</v>
      </c>
      <c r="K461" t="s">
        <v>104</v>
      </c>
      <c r="L461" t="s">
        <v>80</v>
      </c>
    </row>
    <row r="462" spans="1:12" x14ac:dyDescent="0.3">
      <c r="A462" t="s">
        <v>115</v>
      </c>
      <c r="B462">
        <v>9299</v>
      </c>
      <c r="C462">
        <v>0.9</v>
      </c>
      <c r="D462">
        <v>0.48</v>
      </c>
      <c r="E462">
        <v>4</v>
      </c>
      <c r="F462">
        <v>136</v>
      </c>
      <c r="G462">
        <v>7</v>
      </c>
      <c r="H462">
        <v>0</v>
      </c>
      <c r="I462">
        <v>0</v>
      </c>
      <c r="J462" t="s">
        <v>113</v>
      </c>
      <c r="K462" t="s">
        <v>104</v>
      </c>
      <c r="L462" t="s">
        <v>79</v>
      </c>
    </row>
    <row r="463" spans="1:12" x14ac:dyDescent="0.3">
      <c r="A463" t="s">
        <v>115</v>
      </c>
      <c r="B463">
        <v>4161</v>
      </c>
      <c r="C463">
        <v>0.41</v>
      </c>
      <c r="D463">
        <v>0.5</v>
      </c>
      <c r="E463">
        <v>2</v>
      </c>
      <c r="F463">
        <v>153</v>
      </c>
      <c r="G463">
        <v>3</v>
      </c>
      <c r="H463">
        <v>0</v>
      </c>
      <c r="I463">
        <v>0</v>
      </c>
      <c r="J463" t="s">
        <v>106</v>
      </c>
      <c r="K463" t="s">
        <v>104</v>
      </c>
      <c r="L463" t="s">
        <v>80</v>
      </c>
    </row>
    <row r="464" spans="1:12" x14ac:dyDescent="0.3">
      <c r="A464" t="s">
        <v>115</v>
      </c>
      <c r="B464">
        <v>4426</v>
      </c>
      <c r="C464">
        <v>0.45</v>
      </c>
      <c r="D464">
        <v>0.56999999999999995</v>
      </c>
      <c r="E464">
        <v>2</v>
      </c>
      <c r="F464">
        <v>158</v>
      </c>
      <c r="G464">
        <v>3</v>
      </c>
      <c r="H464">
        <v>0</v>
      </c>
      <c r="I464">
        <v>0</v>
      </c>
      <c r="J464" t="s">
        <v>106</v>
      </c>
      <c r="K464" t="s">
        <v>104</v>
      </c>
      <c r="L464" t="s">
        <v>80</v>
      </c>
    </row>
    <row r="465" spans="1:12" x14ac:dyDescent="0.3">
      <c r="A465" t="s">
        <v>115</v>
      </c>
      <c r="B465">
        <v>1577</v>
      </c>
      <c r="C465">
        <v>0.1</v>
      </c>
      <c r="D465">
        <v>0.94</v>
      </c>
      <c r="E465">
        <v>6</v>
      </c>
      <c r="F465">
        <v>255</v>
      </c>
      <c r="G465">
        <v>4</v>
      </c>
      <c r="H465">
        <v>0</v>
      </c>
      <c r="I465">
        <v>0</v>
      </c>
      <c r="J465" t="s">
        <v>105</v>
      </c>
      <c r="K465" t="s">
        <v>104</v>
      </c>
      <c r="L465" t="s">
        <v>80</v>
      </c>
    </row>
    <row r="466" spans="1:12" x14ac:dyDescent="0.3">
      <c r="A466" t="s">
        <v>115</v>
      </c>
      <c r="B466">
        <v>5578</v>
      </c>
      <c r="C466">
        <v>0.76</v>
      </c>
      <c r="D466">
        <v>0.67</v>
      </c>
      <c r="E466">
        <v>5</v>
      </c>
      <c r="F466">
        <v>243</v>
      </c>
      <c r="G466">
        <v>3</v>
      </c>
      <c r="H466">
        <v>0</v>
      </c>
      <c r="I466">
        <v>0</v>
      </c>
      <c r="J466" t="s">
        <v>106</v>
      </c>
      <c r="K466" t="s">
        <v>104</v>
      </c>
      <c r="L466" t="s">
        <v>79</v>
      </c>
    </row>
    <row r="467" spans="1:12" x14ac:dyDescent="0.3">
      <c r="A467" t="s">
        <v>115</v>
      </c>
      <c r="B467">
        <v>2582</v>
      </c>
      <c r="C467">
        <v>0.51</v>
      </c>
      <c r="D467">
        <v>0.8</v>
      </c>
      <c r="E467">
        <v>4</v>
      </c>
      <c r="F467">
        <v>198</v>
      </c>
      <c r="G467">
        <v>6</v>
      </c>
      <c r="H467">
        <v>0</v>
      </c>
      <c r="I467">
        <v>0</v>
      </c>
      <c r="J467" t="s">
        <v>110</v>
      </c>
      <c r="K467" t="s">
        <v>109</v>
      </c>
      <c r="L467" t="s">
        <v>79</v>
      </c>
    </row>
    <row r="468" spans="1:12" x14ac:dyDescent="0.3">
      <c r="A468" t="s">
        <v>115</v>
      </c>
      <c r="B468">
        <v>2194</v>
      </c>
      <c r="C468">
        <v>0.83</v>
      </c>
      <c r="D468">
        <v>0.68</v>
      </c>
      <c r="E468">
        <v>4</v>
      </c>
      <c r="F468">
        <v>273</v>
      </c>
      <c r="G468">
        <v>2</v>
      </c>
      <c r="H468">
        <v>0</v>
      </c>
      <c r="I468">
        <v>0</v>
      </c>
      <c r="J468" t="s">
        <v>106</v>
      </c>
      <c r="K468" t="s">
        <v>104</v>
      </c>
      <c r="L468" t="s">
        <v>79</v>
      </c>
    </row>
    <row r="469" spans="1:12" x14ac:dyDescent="0.3">
      <c r="A469" t="s">
        <v>115</v>
      </c>
      <c r="B469">
        <v>6590</v>
      </c>
      <c r="C469">
        <v>0.69</v>
      </c>
      <c r="D469">
        <v>0.76</v>
      </c>
      <c r="E469">
        <v>3</v>
      </c>
      <c r="F469">
        <v>174</v>
      </c>
      <c r="G469">
        <v>6</v>
      </c>
      <c r="H469">
        <v>0</v>
      </c>
      <c r="I469">
        <v>0</v>
      </c>
      <c r="J469" t="s">
        <v>106</v>
      </c>
      <c r="K469" t="s">
        <v>109</v>
      </c>
      <c r="L469" t="s">
        <v>79</v>
      </c>
    </row>
    <row r="470" spans="1:12" x14ac:dyDescent="0.3">
      <c r="A470" t="s">
        <v>115</v>
      </c>
      <c r="B470">
        <v>2697</v>
      </c>
      <c r="C470">
        <v>0.21</v>
      </c>
      <c r="D470">
        <v>0.98</v>
      </c>
      <c r="E470">
        <v>6</v>
      </c>
      <c r="F470">
        <v>208</v>
      </c>
      <c r="G470">
        <v>5</v>
      </c>
      <c r="H470">
        <v>1</v>
      </c>
      <c r="I470">
        <v>0</v>
      </c>
      <c r="J470" t="s">
        <v>119</v>
      </c>
      <c r="K470" t="s">
        <v>104</v>
      </c>
      <c r="L470" t="s">
        <v>79</v>
      </c>
    </row>
    <row r="471" spans="1:12" x14ac:dyDescent="0.3">
      <c r="A471" t="s">
        <v>115</v>
      </c>
      <c r="B471">
        <v>7724</v>
      </c>
      <c r="C471">
        <v>0.61</v>
      </c>
      <c r="D471">
        <v>0.45</v>
      </c>
      <c r="E471">
        <v>3</v>
      </c>
      <c r="F471">
        <v>114</v>
      </c>
      <c r="G471">
        <v>3</v>
      </c>
      <c r="H471">
        <v>0</v>
      </c>
      <c r="I471">
        <v>0</v>
      </c>
      <c r="J471" t="s">
        <v>106</v>
      </c>
      <c r="K471" t="s">
        <v>107</v>
      </c>
      <c r="L471" t="s">
        <v>79</v>
      </c>
    </row>
    <row r="472" spans="1:12" x14ac:dyDescent="0.3">
      <c r="A472" t="s">
        <v>115</v>
      </c>
      <c r="B472">
        <v>896</v>
      </c>
      <c r="C472">
        <v>0.49</v>
      </c>
      <c r="D472">
        <v>0.68</v>
      </c>
      <c r="E472">
        <v>3</v>
      </c>
      <c r="F472">
        <v>192</v>
      </c>
      <c r="G472">
        <v>7</v>
      </c>
      <c r="H472">
        <v>0</v>
      </c>
      <c r="I472">
        <v>0</v>
      </c>
      <c r="J472" t="s">
        <v>118</v>
      </c>
      <c r="K472" t="s">
        <v>107</v>
      </c>
      <c r="L472" t="s">
        <v>79</v>
      </c>
    </row>
    <row r="473" spans="1:12" x14ac:dyDescent="0.3">
      <c r="A473" t="s">
        <v>115</v>
      </c>
      <c r="B473">
        <v>7834</v>
      </c>
      <c r="C473">
        <v>0.55000000000000004</v>
      </c>
      <c r="D473">
        <v>0.82</v>
      </c>
      <c r="E473">
        <v>3</v>
      </c>
      <c r="F473">
        <v>248</v>
      </c>
      <c r="G473">
        <v>2</v>
      </c>
      <c r="H473">
        <v>0</v>
      </c>
      <c r="I473">
        <v>0</v>
      </c>
      <c r="J473" t="s">
        <v>108</v>
      </c>
      <c r="K473" t="s">
        <v>107</v>
      </c>
      <c r="L473" t="s">
        <v>79</v>
      </c>
    </row>
    <row r="474" spans="1:12" x14ac:dyDescent="0.3">
      <c r="A474" t="s">
        <v>115</v>
      </c>
      <c r="B474">
        <v>4073</v>
      </c>
      <c r="C474">
        <v>0.11</v>
      </c>
      <c r="D474">
        <v>0.92</v>
      </c>
      <c r="E474">
        <v>7</v>
      </c>
      <c r="F474">
        <v>307</v>
      </c>
      <c r="G474">
        <v>4</v>
      </c>
      <c r="H474">
        <v>0</v>
      </c>
      <c r="I474">
        <v>0</v>
      </c>
      <c r="J474" t="s">
        <v>113</v>
      </c>
      <c r="K474" t="s">
        <v>104</v>
      </c>
      <c r="L474" t="s">
        <v>80</v>
      </c>
    </row>
    <row r="475" spans="1:12" x14ac:dyDescent="0.3">
      <c r="A475" t="s">
        <v>115</v>
      </c>
      <c r="B475">
        <v>7202</v>
      </c>
      <c r="C475">
        <v>0.85</v>
      </c>
      <c r="D475">
        <v>0.64</v>
      </c>
      <c r="E475">
        <v>5</v>
      </c>
      <c r="F475">
        <v>256</v>
      </c>
      <c r="G475">
        <v>7</v>
      </c>
      <c r="H475">
        <v>0</v>
      </c>
      <c r="I475">
        <v>0</v>
      </c>
      <c r="J475" t="s">
        <v>119</v>
      </c>
      <c r="K475" t="s">
        <v>104</v>
      </c>
      <c r="L475" t="s">
        <v>79</v>
      </c>
    </row>
    <row r="476" spans="1:12" x14ac:dyDescent="0.3">
      <c r="A476" t="s">
        <v>115</v>
      </c>
      <c r="B476">
        <v>6310</v>
      </c>
      <c r="C476">
        <v>0.98</v>
      </c>
      <c r="D476">
        <v>0.6</v>
      </c>
      <c r="E476">
        <v>4</v>
      </c>
      <c r="F476">
        <v>160</v>
      </c>
      <c r="G476">
        <v>3</v>
      </c>
      <c r="H476">
        <v>0</v>
      </c>
      <c r="I476">
        <v>0</v>
      </c>
      <c r="J476" t="s">
        <v>105</v>
      </c>
      <c r="K476" t="s">
        <v>104</v>
      </c>
      <c r="L476" t="s">
        <v>79</v>
      </c>
    </row>
    <row r="477" spans="1:12" x14ac:dyDescent="0.3">
      <c r="A477" t="s">
        <v>115</v>
      </c>
      <c r="B477">
        <v>4235</v>
      </c>
      <c r="C477">
        <v>0.74</v>
      </c>
      <c r="D477">
        <v>0.76</v>
      </c>
      <c r="E477">
        <v>5</v>
      </c>
      <c r="F477">
        <v>255</v>
      </c>
      <c r="G477">
        <v>4</v>
      </c>
      <c r="H477">
        <v>0</v>
      </c>
      <c r="I477">
        <v>0</v>
      </c>
      <c r="J477" t="s">
        <v>106</v>
      </c>
      <c r="K477" t="s">
        <v>109</v>
      </c>
      <c r="L477" t="s">
        <v>79</v>
      </c>
    </row>
    <row r="478" spans="1:12" x14ac:dyDescent="0.3">
      <c r="A478" t="s">
        <v>115</v>
      </c>
      <c r="B478">
        <v>5973</v>
      </c>
      <c r="C478">
        <v>0.7</v>
      </c>
      <c r="D478">
        <v>0.48</v>
      </c>
      <c r="E478">
        <v>4</v>
      </c>
      <c r="F478">
        <v>229</v>
      </c>
      <c r="G478">
        <v>2</v>
      </c>
      <c r="H478">
        <v>0</v>
      </c>
      <c r="I478">
        <v>0</v>
      </c>
      <c r="J478" t="s">
        <v>105</v>
      </c>
      <c r="K478" t="s">
        <v>107</v>
      </c>
      <c r="L478" t="s">
        <v>79</v>
      </c>
    </row>
    <row r="479" spans="1:12" x14ac:dyDescent="0.3">
      <c r="A479" t="s">
        <v>115</v>
      </c>
      <c r="B479">
        <v>5</v>
      </c>
      <c r="C479">
        <v>0.94</v>
      </c>
      <c r="D479">
        <v>0.85</v>
      </c>
      <c r="E479">
        <v>4</v>
      </c>
      <c r="F479">
        <v>180</v>
      </c>
      <c r="G479">
        <v>4</v>
      </c>
      <c r="H479">
        <v>0</v>
      </c>
      <c r="I479">
        <v>0</v>
      </c>
      <c r="J479" t="s">
        <v>106</v>
      </c>
      <c r="K479" t="s">
        <v>109</v>
      </c>
      <c r="L479" t="s">
        <v>79</v>
      </c>
    </row>
    <row r="480" spans="1:12" x14ac:dyDescent="0.3">
      <c r="A480" t="s">
        <v>115</v>
      </c>
      <c r="B480">
        <v>2069</v>
      </c>
      <c r="C480">
        <v>0.73</v>
      </c>
      <c r="D480">
        <v>0.74</v>
      </c>
      <c r="E480">
        <v>5</v>
      </c>
      <c r="F480">
        <v>230</v>
      </c>
      <c r="G480">
        <v>3</v>
      </c>
      <c r="H480">
        <v>0</v>
      </c>
      <c r="I480">
        <v>0</v>
      </c>
      <c r="J480" t="s">
        <v>112</v>
      </c>
      <c r="K480" t="s">
        <v>104</v>
      </c>
      <c r="L480" t="s">
        <v>79</v>
      </c>
    </row>
    <row r="481" spans="1:12" x14ac:dyDescent="0.3">
      <c r="A481" t="s">
        <v>115</v>
      </c>
      <c r="B481">
        <v>6712</v>
      </c>
      <c r="C481">
        <v>0.72</v>
      </c>
      <c r="D481">
        <v>0.66</v>
      </c>
      <c r="E481">
        <v>3</v>
      </c>
      <c r="F481">
        <v>134</v>
      </c>
      <c r="G481">
        <v>3</v>
      </c>
      <c r="H481">
        <v>0</v>
      </c>
      <c r="I481">
        <v>0</v>
      </c>
      <c r="J481" t="s">
        <v>108</v>
      </c>
      <c r="K481" t="s">
        <v>109</v>
      </c>
      <c r="L481" t="s">
        <v>79</v>
      </c>
    </row>
    <row r="482" spans="1:12" x14ac:dyDescent="0.3">
      <c r="A482" t="s">
        <v>115</v>
      </c>
      <c r="B482">
        <v>2049</v>
      </c>
      <c r="C482">
        <v>0.63</v>
      </c>
      <c r="D482">
        <v>0.87</v>
      </c>
      <c r="E482">
        <v>2</v>
      </c>
      <c r="F482">
        <v>101</v>
      </c>
      <c r="G482">
        <v>3</v>
      </c>
      <c r="H482">
        <v>0</v>
      </c>
      <c r="I482">
        <v>0</v>
      </c>
      <c r="J482" t="s">
        <v>105</v>
      </c>
      <c r="K482" t="s">
        <v>104</v>
      </c>
      <c r="L482" t="s">
        <v>79</v>
      </c>
    </row>
    <row r="483" spans="1:12" x14ac:dyDescent="0.3">
      <c r="A483" t="s">
        <v>115</v>
      </c>
      <c r="B483">
        <v>9904</v>
      </c>
      <c r="C483">
        <v>0.7</v>
      </c>
      <c r="D483">
        <v>0.57999999999999996</v>
      </c>
      <c r="E483">
        <v>4</v>
      </c>
      <c r="F483">
        <v>207</v>
      </c>
      <c r="G483">
        <v>2</v>
      </c>
      <c r="H483">
        <v>1</v>
      </c>
      <c r="I483">
        <v>0</v>
      </c>
      <c r="J483" t="s">
        <v>106</v>
      </c>
      <c r="K483" t="s">
        <v>109</v>
      </c>
      <c r="L483" t="s">
        <v>79</v>
      </c>
    </row>
    <row r="484" spans="1:12" x14ac:dyDescent="0.3">
      <c r="A484" t="s">
        <v>115</v>
      </c>
      <c r="B484">
        <v>2930</v>
      </c>
      <c r="C484">
        <v>0.98</v>
      </c>
      <c r="D484">
        <v>0.77</v>
      </c>
      <c r="E484">
        <v>3</v>
      </c>
      <c r="F484">
        <v>191</v>
      </c>
      <c r="G484">
        <v>2</v>
      </c>
      <c r="H484">
        <v>0</v>
      </c>
      <c r="I484">
        <v>0</v>
      </c>
      <c r="J484" t="s">
        <v>106</v>
      </c>
      <c r="K484" t="s">
        <v>109</v>
      </c>
      <c r="L484" t="s">
        <v>79</v>
      </c>
    </row>
    <row r="485" spans="1:12" x14ac:dyDescent="0.3">
      <c r="A485" t="s">
        <v>115</v>
      </c>
      <c r="B485">
        <v>6546</v>
      </c>
      <c r="C485">
        <v>1</v>
      </c>
      <c r="D485">
        <v>0.65</v>
      </c>
      <c r="E485">
        <v>4</v>
      </c>
      <c r="F485">
        <v>237</v>
      </c>
      <c r="G485">
        <v>3</v>
      </c>
      <c r="H485">
        <v>0</v>
      </c>
      <c r="I485">
        <v>0</v>
      </c>
      <c r="J485" t="s">
        <v>113</v>
      </c>
      <c r="K485" t="s">
        <v>104</v>
      </c>
      <c r="L485" t="s">
        <v>79</v>
      </c>
    </row>
    <row r="486" spans="1:12" x14ac:dyDescent="0.3">
      <c r="A486" t="s">
        <v>115</v>
      </c>
      <c r="B486">
        <v>8876</v>
      </c>
      <c r="C486">
        <v>0.9</v>
      </c>
      <c r="D486">
        <v>0.49</v>
      </c>
      <c r="E486">
        <v>3</v>
      </c>
      <c r="F486">
        <v>237</v>
      </c>
      <c r="G486">
        <v>2</v>
      </c>
      <c r="H486">
        <v>0</v>
      </c>
      <c r="I486">
        <v>0</v>
      </c>
      <c r="J486" t="s">
        <v>105</v>
      </c>
      <c r="K486" t="s">
        <v>109</v>
      </c>
      <c r="L486" t="s">
        <v>79</v>
      </c>
    </row>
    <row r="487" spans="1:12" x14ac:dyDescent="0.3">
      <c r="A487" t="s">
        <v>115</v>
      </c>
      <c r="B487">
        <v>1102</v>
      </c>
      <c r="C487">
        <v>0.4</v>
      </c>
      <c r="D487">
        <v>0.5</v>
      </c>
      <c r="E487">
        <v>2</v>
      </c>
      <c r="F487">
        <v>127</v>
      </c>
      <c r="G487">
        <v>3</v>
      </c>
      <c r="H487">
        <v>0</v>
      </c>
      <c r="I487">
        <v>0</v>
      </c>
      <c r="J487" t="s">
        <v>113</v>
      </c>
      <c r="K487" t="s">
        <v>104</v>
      </c>
      <c r="L487" t="s">
        <v>80</v>
      </c>
    </row>
    <row r="488" spans="1:12" x14ac:dyDescent="0.3">
      <c r="A488" t="s">
        <v>115</v>
      </c>
      <c r="B488">
        <v>1215</v>
      </c>
      <c r="C488">
        <v>0.81</v>
      </c>
      <c r="D488">
        <v>0.87</v>
      </c>
      <c r="E488">
        <v>5</v>
      </c>
      <c r="F488">
        <v>241</v>
      </c>
      <c r="G488">
        <v>3</v>
      </c>
      <c r="H488">
        <v>0</v>
      </c>
      <c r="I488">
        <v>0</v>
      </c>
      <c r="J488" t="s">
        <v>108</v>
      </c>
      <c r="K488" t="s">
        <v>104</v>
      </c>
      <c r="L488" t="s">
        <v>79</v>
      </c>
    </row>
    <row r="489" spans="1:12" x14ac:dyDescent="0.3">
      <c r="A489" t="s">
        <v>115</v>
      </c>
      <c r="B489">
        <v>6452</v>
      </c>
      <c r="C489">
        <v>0.53</v>
      </c>
      <c r="D489">
        <v>0.56999999999999995</v>
      </c>
      <c r="E489">
        <v>5</v>
      </c>
      <c r="F489">
        <v>141</v>
      </c>
      <c r="G489">
        <v>3</v>
      </c>
      <c r="H489">
        <v>1</v>
      </c>
      <c r="I489">
        <v>0</v>
      </c>
      <c r="J489" t="s">
        <v>105</v>
      </c>
      <c r="K489" t="s">
        <v>107</v>
      </c>
      <c r="L489" t="s">
        <v>79</v>
      </c>
    </row>
    <row r="490" spans="1:12" x14ac:dyDescent="0.3">
      <c r="A490" t="s">
        <v>115</v>
      </c>
      <c r="B490">
        <v>4081</v>
      </c>
      <c r="C490">
        <v>0.62</v>
      </c>
      <c r="D490">
        <v>0.89</v>
      </c>
      <c r="E490">
        <v>5</v>
      </c>
      <c r="F490">
        <v>243</v>
      </c>
      <c r="G490">
        <v>3</v>
      </c>
      <c r="H490">
        <v>0</v>
      </c>
      <c r="I490">
        <v>0</v>
      </c>
      <c r="J490" t="s">
        <v>112</v>
      </c>
      <c r="K490" t="s">
        <v>109</v>
      </c>
      <c r="L490" t="s">
        <v>79</v>
      </c>
    </row>
    <row r="491" spans="1:12" x14ac:dyDescent="0.3">
      <c r="A491" t="s">
        <v>115</v>
      </c>
      <c r="B491">
        <v>7936</v>
      </c>
      <c r="C491">
        <v>0.5</v>
      </c>
      <c r="D491">
        <v>0.65</v>
      </c>
      <c r="E491">
        <v>5</v>
      </c>
      <c r="F491">
        <v>285</v>
      </c>
      <c r="G491">
        <v>6</v>
      </c>
      <c r="H491">
        <v>0</v>
      </c>
      <c r="I491">
        <v>0</v>
      </c>
      <c r="J491" t="s">
        <v>118</v>
      </c>
      <c r="K491" t="s">
        <v>107</v>
      </c>
      <c r="L491" t="s">
        <v>79</v>
      </c>
    </row>
    <row r="492" spans="1:12" x14ac:dyDescent="0.3">
      <c r="A492" t="s">
        <v>115</v>
      </c>
      <c r="B492">
        <v>9239</v>
      </c>
      <c r="C492">
        <v>0.77</v>
      </c>
      <c r="D492">
        <v>0.87</v>
      </c>
      <c r="E492">
        <v>3</v>
      </c>
      <c r="F492">
        <v>275</v>
      </c>
      <c r="G492">
        <v>4</v>
      </c>
      <c r="H492">
        <v>1</v>
      </c>
      <c r="I492">
        <v>0</v>
      </c>
      <c r="J492" t="s">
        <v>112</v>
      </c>
      <c r="K492" t="s">
        <v>109</v>
      </c>
      <c r="L492" t="s">
        <v>79</v>
      </c>
    </row>
    <row r="493" spans="1:12" x14ac:dyDescent="0.3">
      <c r="A493" t="s">
        <v>115</v>
      </c>
      <c r="B493">
        <v>671</v>
      </c>
      <c r="C493">
        <v>0.43</v>
      </c>
      <c r="D493">
        <v>0.45</v>
      </c>
      <c r="E493">
        <v>2</v>
      </c>
      <c r="F493">
        <v>140</v>
      </c>
      <c r="G493">
        <v>3</v>
      </c>
      <c r="H493">
        <v>0</v>
      </c>
      <c r="I493">
        <v>0</v>
      </c>
      <c r="J493" t="s">
        <v>106</v>
      </c>
      <c r="K493" t="s">
        <v>104</v>
      </c>
      <c r="L493" t="s">
        <v>80</v>
      </c>
    </row>
    <row r="494" spans="1:12" x14ac:dyDescent="0.3">
      <c r="A494" t="s">
        <v>115</v>
      </c>
      <c r="B494">
        <v>4372</v>
      </c>
      <c r="C494">
        <v>0.59</v>
      </c>
      <c r="D494">
        <v>1</v>
      </c>
      <c r="E494">
        <v>3</v>
      </c>
      <c r="F494">
        <v>156</v>
      </c>
      <c r="G494">
        <v>4</v>
      </c>
      <c r="H494">
        <v>0</v>
      </c>
      <c r="I494">
        <v>0</v>
      </c>
      <c r="J494" t="s">
        <v>108</v>
      </c>
      <c r="K494" t="s">
        <v>104</v>
      </c>
      <c r="L494" t="s">
        <v>80</v>
      </c>
    </row>
    <row r="495" spans="1:12" x14ac:dyDescent="0.3">
      <c r="A495" t="s">
        <v>115</v>
      </c>
      <c r="B495">
        <v>6670</v>
      </c>
      <c r="C495">
        <v>0.98</v>
      </c>
      <c r="D495">
        <v>0.67</v>
      </c>
      <c r="E495">
        <v>4</v>
      </c>
      <c r="F495">
        <v>209</v>
      </c>
      <c r="G495">
        <v>6</v>
      </c>
      <c r="H495">
        <v>0</v>
      </c>
      <c r="I495">
        <v>0</v>
      </c>
      <c r="J495" t="s">
        <v>110</v>
      </c>
      <c r="K495" t="s">
        <v>104</v>
      </c>
      <c r="L495" t="s">
        <v>79</v>
      </c>
    </row>
    <row r="496" spans="1:12" x14ac:dyDescent="0.3">
      <c r="A496" t="s">
        <v>115</v>
      </c>
      <c r="B496">
        <v>827</v>
      </c>
      <c r="C496">
        <v>0.37</v>
      </c>
      <c r="D496">
        <v>0.53</v>
      </c>
      <c r="E496">
        <v>2</v>
      </c>
      <c r="F496">
        <v>131</v>
      </c>
      <c r="G496">
        <v>3</v>
      </c>
      <c r="H496">
        <v>0</v>
      </c>
      <c r="I496">
        <v>0</v>
      </c>
      <c r="J496" t="s">
        <v>106</v>
      </c>
      <c r="K496" t="s">
        <v>104</v>
      </c>
      <c r="L496" t="s">
        <v>80</v>
      </c>
    </row>
    <row r="497" spans="1:12" x14ac:dyDescent="0.3">
      <c r="A497" t="s">
        <v>115</v>
      </c>
      <c r="B497">
        <v>9438</v>
      </c>
      <c r="C497">
        <v>0.96</v>
      </c>
      <c r="D497">
        <v>0.85</v>
      </c>
      <c r="E497">
        <v>4</v>
      </c>
      <c r="F497">
        <v>173</v>
      </c>
      <c r="G497">
        <v>3</v>
      </c>
      <c r="H497">
        <v>0</v>
      </c>
      <c r="I497">
        <v>0</v>
      </c>
      <c r="J497" t="s">
        <v>110</v>
      </c>
      <c r="K497" t="s">
        <v>107</v>
      </c>
      <c r="L497" t="s">
        <v>79</v>
      </c>
    </row>
    <row r="498" spans="1:12" x14ac:dyDescent="0.3">
      <c r="A498" t="s">
        <v>115</v>
      </c>
      <c r="B498">
        <v>2406</v>
      </c>
      <c r="C498">
        <v>0.42</v>
      </c>
      <c r="D498">
        <v>0.53</v>
      </c>
      <c r="E498">
        <v>2</v>
      </c>
      <c r="F498">
        <v>131</v>
      </c>
      <c r="G498">
        <v>3</v>
      </c>
      <c r="H498">
        <v>0</v>
      </c>
      <c r="I498">
        <v>0</v>
      </c>
      <c r="J498" t="s">
        <v>108</v>
      </c>
      <c r="K498" t="s">
        <v>109</v>
      </c>
      <c r="L498" t="s">
        <v>80</v>
      </c>
    </row>
    <row r="499" spans="1:12" x14ac:dyDescent="0.3">
      <c r="A499" t="s">
        <v>115</v>
      </c>
      <c r="B499">
        <v>471</v>
      </c>
      <c r="C499">
        <v>0.97</v>
      </c>
      <c r="D499">
        <v>0.4</v>
      </c>
      <c r="E499">
        <v>4</v>
      </c>
      <c r="F499">
        <v>258</v>
      </c>
      <c r="G499">
        <v>4</v>
      </c>
      <c r="H499">
        <v>1</v>
      </c>
      <c r="I499">
        <v>0</v>
      </c>
      <c r="J499" t="s">
        <v>105</v>
      </c>
      <c r="K499" t="s">
        <v>109</v>
      </c>
      <c r="L499" t="s">
        <v>79</v>
      </c>
    </row>
    <row r="500" spans="1:12" x14ac:dyDescent="0.3">
      <c r="A500" t="s">
        <v>115</v>
      </c>
      <c r="B500">
        <v>6522</v>
      </c>
      <c r="C500">
        <v>0.94</v>
      </c>
      <c r="D500">
        <v>0.66</v>
      </c>
      <c r="E500">
        <v>5</v>
      </c>
      <c r="F500">
        <v>219</v>
      </c>
      <c r="G500">
        <v>3</v>
      </c>
      <c r="H500">
        <v>0</v>
      </c>
      <c r="I500">
        <v>0</v>
      </c>
      <c r="J500" t="s">
        <v>112</v>
      </c>
      <c r="K500" t="s">
        <v>104</v>
      </c>
      <c r="L500" t="s">
        <v>79</v>
      </c>
    </row>
    <row r="501" spans="1:12" x14ac:dyDescent="0.3">
      <c r="A501" t="s">
        <v>115</v>
      </c>
      <c r="B501">
        <v>7477</v>
      </c>
      <c r="C501">
        <v>0.53</v>
      </c>
      <c r="D501">
        <v>0.8</v>
      </c>
      <c r="E501">
        <v>2</v>
      </c>
      <c r="F501">
        <v>225</v>
      </c>
      <c r="G501">
        <v>7</v>
      </c>
      <c r="H501">
        <v>1</v>
      </c>
      <c r="I501">
        <v>1</v>
      </c>
      <c r="J501" t="s">
        <v>118</v>
      </c>
      <c r="K501" t="s">
        <v>107</v>
      </c>
      <c r="L501" t="s">
        <v>79</v>
      </c>
    </row>
    <row r="502" spans="1:12" x14ac:dyDescent="0.3">
      <c r="A502" t="s">
        <v>115</v>
      </c>
      <c r="B502">
        <v>3360</v>
      </c>
      <c r="C502">
        <v>0.84</v>
      </c>
      <c r="D502">
        <v>0.81</v>
      </c>
      <c r="E502">
        <v>4</v>
      </c>
      <c r="F502">
        <v>152</v>
      </c>
      <c r="G502">
        <v>2</v>
      </c>
      <c r="H502">
        <v>1</v>
      </c>
      <c r="I502">
        <v>0</v>
      </c>
      <c r="J502" t="s">
        <v>119</v>
      </c>
      <c r="K502" t="s">
        <v>109</v>
      </c>
      <c r="L502" t="s">
        <v>79</v>
      </c>
    </row>
    <row r="503" spans="1:12" x14ac:dyDescent="0.3">
      <c r="A503" t="s">
        <v>115</v>
      </c>
      <c r="B503">
        <v>3481</v>
      </c>
      <c r="C503">
        <v>0.65</v>
      </c>
      <c r="D503">
        <v>0.82</v>
      </c>
      <c r="E503">
        <v>4</v>
      </c>
      <c r="F503">
        <v>257</v>
      </c>
      <c r="G503">
        <v>3</v>
      </c>
      <c r="H503">
        <v>0</v>
      </c>
      <c r="I503">
        <v>0</v>
      </c>
      <c r="J503" t="s">
        <v>105</v>
      </c>
      <c r="K503" t="s">
        <v>104</v>
      </c>
      <c r="L503" t="s">
        <v>79</v>
      </c>
    </row>
    <row r="504" spans="1:12" x14ac:dyDescent="0.3">
      <c r="A504" t="s">
        <v>115</v>
      </c>
      <c r="B504">
        <v>9937</v>
      </c>
      <c r="C504">
        <v>0.7</v>
      </c>
      <c r="D504">
        <v>0.83</v>
      </c>
      <c r="E504">
        <v>5</v>
      </c>
      <c r="F504">
        <v>241</v>
      </c>
      <c r="G504">
        <v>2</v>
      </c>
      <c r="H504">
        <v>0</v>
      </c>
      <c r="I504">
        <v>0</v>
      </c>
      <c r="J504" t="s">
        <v>106</v>
      </c>
      <c r="K504" t="s">
        <v>109</v>
      </c>
      <c r="L504" t="s">
        <v>79</v>
      </c>
    </row>
    <row r="505" spans="1:12" x14ac:dyDescent="0.3">
      <c r="A505" t="s">
        <v>115</v>
      </c>
      <c r="B505">
        <v>760</v>
      </c>
      <c r="C505">
        <v>0.98</v>
      </c>
      <c r="D505">
        <v>0.62</v>
      </c>
      <c r="E505">
        <v>3</v>
      </c>
      <c r="F505">
        <v>140</v>
      </c>
      <c r="G505">
        <v>4</v>
      </c>
      <c r="H505">
        <v>0</v>
      </c>
      <c r="I505">
        <v>0</v>
      </c>
      <c r="J505" t="s">
        <v>110</v>
      </c>
      <c r="K505" t="s">
        <v>104</v>
      </c>
      <c r="L505" t="s">
        <v>79</v>
      </c>
    </row>
    <row r="506" spans="1:12" x14ac:dyDescent="0.3">
      <c r="A506" t="s">
        <v>115</v>
      </c>
      <c r="B506">
        <v>3471</v>
      </c>
      <c r="C506">
        <v>0.62</v>
      </c>
      <c r="D506">
        <v>0.75</v>
      </c>
      <c r="E506">
        <v>3</v>
      </c>
      <c r="F506">
        <v>180</v>
      </c>
      <c r="G506">
        <v>3</v>
      </c>
      <c r="H506">
        <v>0</v>
      </c>
      <c r="I506">
        <v>0</v>
      </c>
      <c r="J506" t="s">
        <v>112</v>
      </c>
      <c r="K506" t="s">
        <v>109</v>
      </c>
      <c r="L506" t="s">
        <v>79</v>
      </c>
    </row>
    <row r="507" spans="1:12" x14ac:dyDescent="0.3">
      <c r="A507" t="s">
        <v>115</v>
      </c>
      <c r="B507">
        <v>1691</v>
      </c>
      <c r="C507">
        <v>0.87</v>
      </c>
      <c r="D507">
        <v>0.92</v>
      </c>
      <c r="E507">
        <v>4</v>
      </c>
      <c r="F507">
        <v>141</v>
      </c>
      <c r="G507">
        <v>3</v>
      </c>
      <c r="H507">
        <v>0</v>
      </c>
      <c r="I507">
        <v>0</v>
      </c>
      <c r="J507" t="s">
        <v>106</v>
      </c>
      <c r="K507" t="s">
        <v>104</v>
      </c>
      <c r="L507" t="s">
        <v>79</v>
      </c>
    </row>
    <row r="508" spans="1:12" x14ac:dyDescent="0.3">
      <c r="A508" t="s">
        <v>115</v>
      </c>
      <c r="B508">
        <v>5090</v>
      </c>
      <c r="C508">
        <v>0.83</v>
      </c>
      <c r="D508">
        <v>0.91</v>
      </c>
      <c r="E508">
        <v>3</v>
      </c>
      <c r="F508">
        <v>155</v>
      </c>
      <c r="G508">
        <v>3</v>
      </c>
      <c r="H508">
        <v>0</v>
      </c>
      <c r="I508">
        <v>0</v>
      </c>
      <c r="J508" t="s">
        <v>120</v>
      </c>
      <c r="K508" t="s">
        <v>104</v>
      </c>
      <c r="L508" t="s">
        <v>79</v>
      </c>
    </row>
    <row r="509" spans="1:12" x14ac:dyDescent="0.3">
      <c r="A509" t="s">
        <v>115</v>
      </c>
      <c r="B509">
        <v>4784</v>
      </c>
      <c r="C509">
        <v>0.85</v>
      </c>
      <c r="D509">
        <v>0.81</v>
      </c>
      <c r="E509">
        <v>4</v>
      </c>
      <c r="F509">
        <v>260</v>
      </c>
      <c r="G509">
        <v>3</v>
      </c>
      <c r="H509">
        <v>0</v>
      </c>
      <c r="I509">
        <v>0</v>
      </c>
      <c r="J509" t="s">
        <v>119</v>
      </c>
      <c r="K509" t="s">
        <v>109</v>
      </c>
      <c r="L509" t="s">
        <v>79</v>
      </c>
    </row>
    <row r="510" spans="1:12" x14ac:dyDescent="0.3">
      <c r="A510" t="s">
        <v>115</v>
      </c>
      <c r="B510">
        <v>8971</v>
      </c>
      <c r="C510">
        <v>0.4</v>
      </c>
      <c r="D510">
        <v>0.56000000000000005</v>
      </c>
      <c r="E510">
        <v>2</v>
      </c>
      <c r="F510">
        <v>149</v>
      </c>
      <c r="G510">
        <v>3</v>
      </c>
      <c r="H510">
        <v>0</v>
      </c>
      <c r="I510">
        <v>0</v>
      </c>
      <c r="J510" t="s">
        <v>108</v>
      </c>
      <c r="K510" t="s">
        <v>104</v>
      </c>
      <c r="L510" t="s">
        <v>80</v>
      </c>
    </row>
    <row r="511" spans="1:12" x14ac:dyDescent="0.3">
      <c r="A511" t="s">
        <v>115</v>
      </c>
      <c r="B511">
        <v>3240</v>
      </c>
      <c r="C511">
        <v>0.98</v>
      </c>
      <c r="D511">
        <v>0.98</v>
      </c>
      <c r="E511">
        <v>4</v>
      </c>
      <c r="F511">
        <v>259</v>
      </c>
      <c r="G511">
        <v>2</v>
      </c>
      <c r="H511">
        <v>0</v>
      </c>
      <c r="I511">
        <v>0</v>
      </c>
      <c r="J511" t="s">
        <v>111</v>
      </c>
      <c r="K511" t="s">
        <v>107</v>
      </c>
      <c r="L511" t="s">
        <v>79</v>
      </c>
    </row>
    <row r="512" spans="1:12" x14ac:dyDescent="0.3">
      <c r="A512" t="s">
        <v>115</v>
      </c>
      <c r="B512">
        <v>4411</v>
      </c>
      <c r="C512">
        <v>0.85</v>
      </c>
      <c r="D512">
        <v>0.84</v>
      </c>
      <c r="E512">
        <v>5</v>
      </c>
      <c r="F512">
        <v>179</v>
      </c>
      <c r="G512">
        <v>3</v>
      </c>
      <c r="H512">
        <v>0</v>
      </c>
      <c r="I512">
        <v>0</v>
      </c>
      <c r="J512" t="s">
        <v>106</v>
      </c>
      <c r="K512" t="s">
        <v>104</v>
      </c>
      <c r="L512" t="s">
        <v>79</v>
      </c>
    </row>
    <row r="513" spans="1:12" x14ac:dyDescent="0.3">
      <c r="A513" t="s">
        <v>115</v>
      </c>
      <c r="B513">
        <v>784</v>
      </c>
      <c r="C513">
        <v>0.37</v>
      </c>
      <c r="D513">
        <v>0.46</v>
      </c>
      <c r="E513">
        <v>2</v>
      </c>
      <c r="F513">
        <v>153</v>
      </c>
      <c r="G513">
        <v>3</v>
      </c>
      <c r="H513">
        <v>0</v>
      </c>
      <c r="I513">
        <v>0</v>
      </c>
      <c r="J513" t="s">
        <v>106</v>
      </c>
      <c r="K513" t="s">
        <v>104</v>
      </c>
      <c r="L513" t="s">
        <v>80</v>
      </c>
    </row>
    <row r="514" spans="1:12" x14ac:dyDescent="0.3">
      <c r="A514" t="s">
        <v>115</v>
      </c>
      <c r="B514">
        <v>8161</v>
      </c>
      <c r="C514">
        <v>0.86</v>
      </c>
      <c r="D514">
        <v>0.67</v>
      </c>
      <c r="E514">
        <v>5</v>
      </c>
      <c r="F514">
        <v>200</v>
      </c>
      <c r="G514">
        <v>3</v>
      </c>
      <c r="H514">
        <v>0</v>
      </c>
      <c r="I514">
        <v>0</v>
      </c>
      <c r="J514" t="s">
        <v>120</v>
      </c>
      <c r="K514" t="s">
        <v>109</v>
      </c>
      <c r="L514" t="s">
        <v>79</v>
      </c>
    </row>
    <row r="515" spans="1:12" x14ac:dyDescent="0.3">
      <c r="A515" t="s">
        <v>115</v>
      </c>
      <c r="B515">
        <v>3754</v>
      </c>
      <c r="C515">
        <v>0.93</v>
      </c>
      <c r="D515">
        <v>0.9</v>
      </c>
      <c r="E515">
        <v>3</v>
      </c>
      <c r="F515">
        <v>172</v>
      </c>
      <c r="G515">
        <v>3</v>
      </c>
      <c r="H515">
        <v>0</v>
      </c>
      <c r="I515">
        <v>0</v>
      </c>
      <c r="J515" t="s">
        <v>119</v>
      </c>
      <c r="K515" t="s">
        <v>109</v>
      </c>
      <c r="L515" t="s">
        <v>79</v>
      </c>
    </row>
    <row r="516" spans="1:12" x14ac:dyDescent="0.3">
      <c r="A516" t="s">
        <v>115</v>
      </c>
      <c r="B516">
        <v>6981</v>
      </c>
      <c r="C516">
        <v>0.66</v>
      </c>
      <c r="D516">
        <v>0.99</v>
      </c>
      <c r="E516">
        <v>4</v>
      </c>
      <c r="F516">
        <v>195</v>
      </c>
      <c r="G516">
        <v>3</v>
      </c>
      <c r="H516">
        <v>0</v>
      </c>
      <c r="I516">
        <v>0</v>
      </c>
      <c r="J516" t="s">
        <v>113</v>
      </c>
      <c r="K516" t="s">
        <v>104</v>
      </c>
      <c r="L516" t="s">
        <v>79</v>
      </c>
    </row>
    <row r="517" spans="1:12" x14ac:dyDescent="0.3">
      <c r="A517" t="s">
        <v>115</v>
      </c>
      <c r="B517">
        <v>1629</v>
      </c>
      <c r="C517">
        <v>0.44</v>
      </c>
      <c r="D517">
        <v>0.67</v>
      </c>
      <c r="E517">
        <v>3</v>
      </c>
      <c r="F517">
        <v>113</v>
      </c>
      <c r="G517">
        <v>2</v>
      </c>
      <c r="H517">
        <v>0</v>
      </c>
      <c r="I517">
        <v>0</v>
      </c>
      <c r="J517" t="s">
        <v>112</v>
      </c>
      <c r="K517" t="s">
        <v>104</v>
      </c>
      <c r="L517" t="s">
        <v>79</v>
      </c>
    </row>
    <row r="518" spans="1:12" x14ac:dyDescent="0.3">
      <c r="A518" t="s">
        <v>115</v>
      </c>
      <c r="B518">
        <v>4313</v>
      </c>
      <c r="C518">
        <v>0.09</v>
      </c>
      <c r="D518">
        <v>0.91</v>
      </c>
      <c r="E518">
        <v>6</v>
      </c>
      <c r="F518">
        <v>275</v>
      </c>
      <c r="G518">
        <v>4</v>
      </c>
      <c r="H518">
        <v>0</v>
      </c>
      <c r="I518">
        <v>0</v>
      </c>
      <c r="J518" t="s">
        <v>111</v>
      </c>
      <c r="K518" t="s">
        <v>109</v>
      </c>
      <c r="L518" t="s">
        <v>80</v>
      </c>
    </row>
    <row r="519" spans="1:12" x14ac:dyDescent="0.3">
      <c r="A519" t="s">
        <v>115</v>
      </c>
      <c r="B519">
        <v>7304</v>
      </c>
      <c r="C519">
        <v>0.93</v>
      </c>
      <c r="D519">
        <v>0.56000000000000005</v>
      </c>
      <c r="E519">
        <v>5</v>
      </c>
      <c r="F519">
        <v>140</v>
      </c>
      <c r="G519">
        <v>3</v>
      </c>
      <c r="H519">
        <v>0</v>
      </c>
      <c r="I519">
        <v>0</v>
      </c>
      <c r="J519" t="s">
        <v>105</v>
      </c>
      <c r="K519" t="s">
        <v>109</v>
      </c>
      <c r="L519" t="s">
        <v>79</v>
      </c>
    </row>
    <row r="520" spans="1:12" x14ac:dyDescent="0.3">
      <c r="A520" t="s">
        <v>115</v>
      </c>
      <c r="B520">
        <v>595</v>
      </c>
      <c r="C520">
        <v>0.17</v>
      </c>
      <c r="D520">
        <v>0.83</v>
      </c>
      <c r="E520">
        <v>6</v>
      </c>
      <c r="F520">
        <v>195</v>
      </c>
      <c r="G520">
        <v>5</v>
      </c>
      <c r="H520">
        <v>0</v>
      </c>
      <c r="I520">
        <v>0</v>
      </c>
      <c r="J520" t="s">
        <v>112</v>
      </c>
      <c r="K520" t="s">
        <v>107</v>
      </c>
      <c r="L520" t="s">
        <v>79</v>
      </c>
    </row>
    <row r="521" spans="1:12" x14ac:dyDescent="0.3">
      <c r="A521" t="s">
        <v>115</v>
      </c>
      <c r="B521">
        <v>7728</v>
      </c>
      <c r="C521">
        <v>0.43</v>
      </c>
      <c r="D521">
        <v>0.46</v>
      </c>
      <c r="E521">
        <v>2</v>
      </c>
      <c r="F521">
        <v>186</v>
      </c>
      <c r="G521">
        <v>2</v>
      </c>
      <c r="H521">
        <v>0</v>
      </c>
      <c r="I521">
        <v>0</v>
      </c>
      <c r="J521" t="s">
        <v>119</v>
      </c>
      <c r="K521" t="s">
        <v>104</v>
      </c>
      <c r="L521" t="s">
        <v>79</v>
      </c>
    </row>
    <row r="522" spans="1:12" x14ac:dyDescent="0.3">
      <c r="A522" t="s">
        <v>115</v>
      </c>
      <c r="B522">
        <v>2855</v>
      </c>
      <c r="C522">
        <v>0.81</v>
      </c>
      <c r="D522">
        <v>0.5</v>
      </c>
      <c r="E522">
        <v>5</v>
      </c>
      <c r="F522">
        <v>205</v>
      </c>
      <c r="G522">
        <v>3</v>
      </c>
      <c r="H522">
        <v>0</v>
      </c>
      <c r="I522">
        <v>0</v>
      </c>
      <c r="J522" t="s">
        <v>106</v>
      </c>
      <c r="K522" t="s">
        <v>109</v>
      </c>
      <c r="L522" t="s">
        <v>79</v>
      </c>
    </row>
    <row r="523" spans="1:12" x14ac:dyDescent="0.3">
      <c r="A523" t="s">
        <v>115</v>
      </c>
      <c r="B523">
        <v>3457</v>
      </c>
      <c r="C523">
        <v>0.16</v>
      </c>
      <c r="D523">
        <v>0.81</v>
      </c>
      <c r="E523">
        <v>2</v>
      </c>
      <c r="F523">
        <v>159</v>
      </c>
      <c r="G523">
        <v>6</v>
      </c>
      <c r="H523">
        <v>1</v>
      </c>
      <c r="I523">
        <v>0</v>
      </c>
      <c r="J523" t="s">
        <v>120</v>
      </c>
      <c r="K523" t="s">
        <v>104</v>
      </c>
      <c r="L523" t="s">
        <v>79</v>
      </c>
    </row>
    <row r="524" spans="1:12" x14ac:dyDescent="0.3">
      <c r="A524" t="s">
        <v>115</v>
      </c>
      <c r="B524">
        <v>2959</v>
      </c>
      <c r="C524">
        <v>0.6</v>
      </c>
      <c r="D524">
        <v>0.6</v>
      </c>
      <c r="E524">
        <v>3</v>
      </c>
      <c r="F524">
        <v>258</v>
      </c>
      <c r="G524">
        <v>3</v>
      </c>
      <c r="H524">
        <v>0</v>
      </c>
      <c r="I524">
        <v>0</v>
      </c>
      <c r="J524" t="s">
        <v>106</v>
      </c>
      <c r="K524" t="s">
        <v>104</v>
      </c>
      <c r="L524" t="s">
        <v>79</v>
      </c>
    </row>
    <row r="525" spans="1:12" x14ac:dyDescent="0.3">
      <c r="A525" t="s">
        <v>115</v>
      </c>
      <c r="B525">
        <v>355</v>
      </c>
      <c r="C525">
        <v>0.83</v>
      </c>
      <c r="D525">
        <v>0.75</v>
      </c>
      <c r="E525">
        <v>3</v>
      </c>
      <c r="F525">
        <v>150</v>
      </c>
      <c r="G525">
        <v>3</v>
      </c>
      <c r="H525">
        <v>0</v>
      </c>
      <c r="I525">
        <v>0</v>
      </c>
      <c r="J525" t="s">
        <v>112</v>
      </c>
      <c r="K525" t="s">
        <v>104</v>
      </c>
      <c r="L525" t="s">
        <v>79</v>
      </c>
    </row>
    <row r="526" spans="1:12" x14ac:dyDescent="0.3">
      <c r="A526" t="s">
        <v>115</v>
      </c>
      <c r="B526">
        <v>4917</v>
      </c>
      <c r="C526">
        <v>0.66</v>
      </c>
      <c r="D526">
        <v>0.56000000000000005</v>
      </c>
      <c r="E526">
        <v>5</v>
      </c>
      <c r="F526">
        <v>202</v>
      </c>
      <c r="G526">
        <v>3</v>
      </c>
      <c r="H526">
        <v>0</v>
      </c>
      <c r="I526">
        <v>0</v>
      </c>
      <c r="J526" t="s">
        <v>112</v>
      </c>
      <c r="K526" t="s">
        <v>109</v>
      </c>
      <c r="L526" t="s">
        <v>79</v>
      </c>
    </row>
    <row r="527" spans="1:12" x14ac:dyDescent="0.3">
      <c r="A527" t="s">
        <v>115</v>
      </c>
      <c r="B527">
        <v>6434</v>
      </c>
      <c r="C527">
        <v>0.84</v>
      </c>
      <c r="D527">
        <v>0.5</v>
      </c>
      <c r="E527">
        <v>5</v>
      </c>
      <c r="F527">
        <v>267</v>
      </c>
      <c r="G527">
        <v>2</v>
      </c>
      <c r="H527">
        <v>0</v>
      </c>
      <c r="I527">
        <v>0</v>
      </c>
      <c r="J527" t="s">
        <v>105</v>
      </c>
      <c r="K527" t="s">
        <v>104</v>
      </c>
      <c r="L527" t="s">
        <v>79</v>
      </c>
    </row>
    <row r="528" spans="1:12" x14ac:dyDescent="0.3">
      <c r="A528" t="s">
        <v>115</v>
      </c>
      <c r="B528">
        <v>8558</v>
      </c>
      <c r="C528">
        <v>0.39</v>
      </c>
      <c r="D528">
        <v>0.52</v>
      </c>
      <c r="E528">
        <v>2</v>
      </c>
      <c r="F528">
        <v>129</v>
      </c>
      <c r="G528">
        <v>3</v>
      </c>
      <c r="H528">
        <v>0</v>
      </c>
      <c r="I528">
        <v>0</v>
      </c>
      <c r="J528" t="s">
        <v>119</v>
      </c>
      <c r="K528" t="s">
        <v>104</v>
      </c>
      <c r="L528" t="s">
        <v>80</v>
      </c>
    </row>
    <row r="529" spans="1:12" x14ac:dyDescent="0.3">
      <c r="A529" t="s">
        <v>115</v>
      </c>
      <c r="B529">
        <v>242</v>
      </c>
      <c r="C529">
        <v>0.91</v>
      </c>
      <c r="D529">
        <v>0.61</v>
      </c>
      <c r="E529">
        <v>4</v>
      </c>
      <c r="F529">
        <v>135</v>
      </c>
      <c r="G529">
        <v>10</v>
      </c>
      <c r="H529">
        <v>0</v>
      </c>
      <c r="I529">
        <v>0</v>
      </c>
      <c r="J529" t="s">
        <v>108</v>
      </c>
      <c r="K529" t="s">
        <v>109</v>
      </c>
      <c r="L529" t="s">
        <v>79</v>
      </c>
    </row>
    <row r="530" spans="1:12" x14ac:dyDescent="0.3">
      <c r="A530" t="s">
        <v>115</v>
      </c>
      <c r="B530">
        <v>9369</v>
      </c>
      <c r="C530">
        <v>0.7</v>
      </c>
      <c r="D530">
        <v>0.89</v>
      </c>
      <c r="E530">
        <v>3</v>
      </c>
      <c r="F530">
        <v>183</v>
      </c>
      <c r="G530">
        <v>5</v>
      </c>
      <c r="H530">
        <v>0</v>
      </c>
      <c r="I530">
        <v>0</v>
      </c>
      <c r="J530" t="s">
        <v>112</v>
      </c>
      <c r="K530" t="s">
        <v>104</v>
      </c>
      <c r="L530" t="s">
        <v>80</v>
      </c>
    </row>
    <row r="531" spans="1:12" x14ac:dyDescent="0.3">
      <c r="A531" t="s">
        <v>115</v>
      </c>
      <c r="B531">
        <v>2869</v>
      </c>
      <c r="C531">
        <v>0.59</v>
      </c>
      <c r="D531">
        <v>0.56000000000000005</v>
      </c>
      <c r="E531">
        <v>4</v>
      </c>
      <c r="F531">
        <v>250</v>
      </c>
      <c r="G531">
        <v>2</v>
      </c>
      <c r="H531">
        <v>0</v>
      </c>
      <c r="I531">
        <v>0</v>
      </c>
      <c r="J531" t="s">
        <v>108</v>
      </c>
      <c r="K531" t="s">
        <v>109</v>
      </c>
      <c r="L531" t="s">
        <v>79</v>
      </c>
    </row>
    <row r="532" spans="1:12" x14ac:dyDescent="0.3">
      <c r="A532" t="s">
        <v>115</v>
      </c>
      <c r="B532">
        <v>8894</v>
      </c>
      <c r="C532">
        <v>0.49</v>
      </c>
      <c r="D532">
        <v>0.48</v>
      </c>
      <c r="E532">
        <v>3</v>
      </c>
      <c r="F532">
        <v>190</v>
      </c>
      <c r="G532">
        <v>2</v>
      </c>
      <c r="H532">
        <v>0</v>
      </c>
      <c r="I532">
        <v>0</v>
      </c>
      <c r="J532" t="s">
        <v>105</v>
      </c>
      <c r="K532" t="s">
        <v>109</v>
      </c>
      <c r="L532" t="s">
        <v>79</v>
      </c>
    </row>
    <row r="533" spans="1:12" x14ac:dyDescent="0.3">
      <c r="A533" t="s">
        <v>115</v>
      </c>
      <c r="B533">
        <v>6511</v>
      </c>
      <c r="C533">
        <v>0.56999999999999995</v>
      </c>
      <c r="D533">
        <v>0.68</v>
      </c>
      <c r="E533">
        <v>3</v>
      </c>
      <c r="F533">
        <v>102</v>
      </c>
      <c r="G533">
        <v>6</v>
      </c>
      <c r="H533">
        <v>0</v>
      </c>
      <c r="I533">
        <v>0</v>
      </c>
      <c r="J533" t="s">
        <v>105</v>
      </c>
      <c r="K533" t="s">
        <v>109</v>
      </c>
      <c r="L533" t="s">
        <v>79</v>
      </c>
    </row>
    <row r="534" spans="1:12" x14ac:dyDescent="0.3">
      <c r="A534" t="s">
        <v>115</v>
      </c>
      <c r="B534">
        <v>4233</v>
      </c>
      <c r="C534">
        <v>0.6</v>
      </c>
      <c r="D534">
        <v>0.54</v>
      </c>
      <c r="E534">
        <v>3</v>
      </c>
      <c r="F534">
        <v>265</v>
      </c>
      <c r="G534">
        <v>3</v>
      </c>
      <c r="H534">
        <v>1</v>
      </c>
      <c r="I534">
        <v>0</v>
      </c>
      <c r="J534" t="s">
        <v>106</v>
      </c>
      <c r="K534" t="s">
        <v>109</v>
      </c>
      <c r="L534" t="s">
        <v>79</v>
      </c>
    </row>
    <row r="535" spans="1:12" x14ac:dyDescent="0.3">
      <c r="A535" t="s">
        <v>115</v>
      </c>
      <c r="B535">
        <v>7730</v>
      </c>
      <c r="C535">
        <v>0.4</v>
      </c>
      <c r="D535">
        <v>0.62</v>
      </c>
      <c r="E535">
        <v>3</v>
      </c>
      <c r="F535">
        <v>283</v>
      </c>
      <c r="G535">
        <v>5</v>
      </c>
      <c r="H535">
        <v>0</v>
      </c>
      <c r="I535">
        <v>0</v>
      </c>
      <c r="J535" t="s">
        <v>105</v>
      </c>
      <c r="K535" t="s">
        <v>104</v>
      </c>
      <c r="L535" t="s">
        <v>79</v>
      </c>
    </row>
    <row r="536" spans="1:12" x14ac:dyDescent="0.3">
      <c r="A536" t="s">
        <v>115</v>
      </c>
      <c r="B536">
        <v>374</v>
      </c>
      <c r="C536">
        <v>0.51</v>
      </c>
      <c r="D536">
        <v>0.96</v>
      </c>
      <c r="E536">
        <v>5</v>
      </c>
      <c r="F536">
        <v>268</v>
      </c>
      <c r="G536">
        <v>4</v>
      </c>
      <c r="H536">
        <v>0</v>
      </c>
      <c r="I536">
        <v>0</v>
      </c>
      <c r="J536" t="s">
        <v>106</v>
      </c>
      <c r="K536" t="s">
        <v>104</v>
      </c>
      <c r="L536" t="s">
        <v>79</v>
      </c>
    </row>
    <row r="537" spans="1:12" x14ac:dyDescent="0.3">
      <c r="A537" t="s">
        <v>115</v>
      </c>
      <c r="B537">
        <v>6995</v>
      </c>
      <c r="C537">
        <v>0.75</v>
      </c>
      <c r="D537">
        <v>0.89</v>
      </c>
      <c r="E537">
        <v>6</v>
      </c>
      <c r="F537">
        <v>250</v>
      </c>
      <c r="G537">
        <v>2</v>
      </c>
      <c r="H537">
        <v>0</v>
      </c>
      <c r="I537">
        <v>0</v>
      </c>
      <c r="J537" t="s">
        <v>110</v>
      </c>
      <c r="K537" t="s">
        <v>109</v>
      </c>
      <c r="L537" t="s">
        <v>79</v>
      </c>
    </row>
    <row r="538" spans="1:12" x14ac:dyDescent="0.3">
      <c r="A538" t="s">
        <v>115</v>
      </c>
      <c r="B538">
        <v>9629</v>
      </c>
      <c r="C538">
        <v>0.37</v>
      </c>
      <c r="D538">
        <v>0.46</v>
      </c>
      <c r="E538">
        <v>2</v>
      </c>
      <c r="F538">
        <v>149</v>
      </c>
      <c r="G538">
        <v>3</v>
      </c>
      <c r="H538">
        <v>0</v>
      </c>
      <c r="I538">
        <v>0</v>
      </c>
      <c r="J538" t="s">
        <v>110</v>
      </c>
      <c r="K538" t="s">
        <v>107</v>
      </c>
      <c r="L538" t="s">
        <v>80</v>
      </c>
    </row>
    <row r="539" spans="1:12" x14ac:dyDescent="0.3">
      <c r="A539" t="s">
        <v>115</v>
      </c>
      <c r="B539">
        <v>7848</v>
      </c>
      <c r="C539">
        <v>0.79</v>
      </c>
      <c r="D539">
        <v>0.84</v>
      </c>
      <c r="E539">
        <v>4</v>
      </c>
      <c r="F539">
        <v>144</v>
      </c>
      <c r="G539">
        <v>2</v>
      </c>
      <c r="H539">
        <v>1</v>
      </c>
      <c r="I539">
        <v>0</v>
      </c>
      <c r="J539" t="s">
        <v>110</v>
      </c>
      <c r="K539" t="s">
        <v>109</v>
      </c>
      <c r="L539" t="s">
        <v>79</v>
      </c>
    </row>
    <row r="540" spans="1:12" x14ac:dyDescent="0.3">
      <c r="A540" t="s">
        <v>115</v>
      </c>
      <c r="B540">
        <v>5068</v>
      </c>
      <c r="C540">
        <v>0.65</v>
      </c>
      <c r="D540">
        <v>0.86</v>
      </c>
      <c r="E540">
        <v>5</v>
      </c>
      <c r="F540">
        <v>250</v>
      </c>
      <c r="G540">
        <v>3</v>
      </c>
      <c r="H540">
        <v>0</v>
      </c>
      <c r="I540">
        <v>0</v>
      </c>
      <c r="J540" t="s">
        <v>113</v>
      </c>
      <c r="K540" t="s">
        <v>104</v>
      </c>
      <c r="L540" t="s">
        <v>79</v>
      </c>
    </row>
    <row r="541" spans="1:12" x14ac:dyDescent="0.3">
      <c r="A541" t="s">
        <v>115</v>
      </c>
      <c r="B541">
        <v>2598</v>
      </c>
      <c r="C541">
        <v>0.72</v>
      </c>
      <c r="D541">
        <v>0.94</v>
      </c>
      <c r="E541">
        <v>4</v>
      </c>
      <c r="F541">
        <v>258</v>
      </c>
      <c r="G541">
        <v>5</v>
      </c>
      <c r="H541">
        <v>0</v>
      </c>
      <c r="I541">
        <v>0</v>
      </c>
      <c r="J541" t="s">
        <v>106</v>
      </c>
      <c r="K541" t="s">
        <v>104</v>
      </c>
      <c r="L541" t="s">
        <v>80</v>
      </c>
    </row>
    <row r="542" spans="1:12" x14ac:dyDescent="0.3">
      <c r="A542" t="s">
        <v>115</v>
      </c>
      <c r="B542">
        <v>7577</v>
      </c>
      <c r="C542">
        <v>0.92</v>
      </c>
      <c r="D542">
        <v>0.7</v>
      </c>
      <c r="E542">
        <v>3</v>
      </c>
      <c r="F542">
        <v>129</v>
      </c>
      <c r="G542">
        <v>3</v>
      </c>
      <c r="H542">
        <v>0</v>
      </c>
      <c r="I542">
        <v>1</v>
      </c>
      <c r="J542" t="s">
        <v>118</v>
      </c>
      <c r="K542" t="s">
        <v>107</v>
      </c>
      <c r="L542" t="s">
        <v>79</v>
      </c>
    </row>
    <row r="543" spans="1:12" x14ac:dyDescent="0.3">
      <c r="A543" t="s">
        <v>115</v>
      </c>
      <c r="B543">
        <v>867</v>
      </c>
      <c r="C543">
        <v>0.95</v>
      </c>
      <c r="D543">
        <v>0.64</v>
      </c>
      <c r="E543">
        <v>3</v>
      </c>
      <c r="F543">
        <v>138</v>
      </c>
      <c r="G543">
        <v>4</v>
      </c>
      <c r="H543">
        <v>1</v>
      </c>
      <c r="I543">
        <v>0</v>
      </c>
      <c r="J543" t="s">
        <v>105</v>
      </c>
      <c r="K543" t="s">
        <v>104</v>
      </c>
      <c r="L543" t="s">
        <v>79</v>
      </c>
    </row>
    <row r="544" spans="1:12" x14ac:dyDescent="0.3">
      <c r="A544" t="s">
        <v>115</v>
      </c>
      <c r="B544">
        <v>7871</v>
      </c>
      <c r="C544">
        <v>0.51</v>
      </c>
      <c r="D544">
        <v>0.94</v>
      </c>
      <c r="E544">
        <v>4</v>
      </c>
      <c r="F544">
        <v>155</v>
      </c>
      <c r="G544">
        <v>3</v>
      </c>
      <c r="H544">
        <v>0</v>
      </c>
      <c r="I544">
        <v>0</v>
      </c>
      <c r="J544" t="s">
        <v>113</v>
      </c>
      <c r="K544" t="s">
        <v>109</v>
      </c>
      <c r="L544" t="s">
        <v>79</v>
      </c>
    </row>
    <row r="545" spans="1:12" x14ac:dyDescent="0.3">
      <c r="A545" t="s">
        <v>115</v>
      </c>
      <c r="B545">
        <v>2619</v>
      </c>
      <c r="C545">
        <v>0.15</v>
      </c>
      <c r="D545">
        <v>0.74</v>
      </c>
      <c r="E545">
        <v>6</v>
      </c>
      <c r="F545">
        <v>212</v>
      </c>
      <c r="G545">
        <v>2</v>
      </c>
      <c r="H545">
        <v>0</v>
      </c>
      <c r="I545">
        <v>0</v>
      </c>
      <c r="J545" t="s">
        <v>106</v>
      </c>
      <c r="K545" t="s">
        <v>104</v>
      </c>
      <c r="L545" t="s">
        <v>79</v>
      </c>
    </row>
    <row r="546" spans="1:12" x14ac:dyDescent="0.3">
      <c r="A546" t="s">
        <v>115</v>
      </c>
      <c r="B546">
        <v>7122</v>
      </c>
      <c r="C546">
        <v>0.1</v>
      </c>
      <c r="D546">
        <v>0.87</v>
      </c>
      <c r="E546">
        <v>7</v>
      </c>
      <c r="F546">
        <v>247</v>
      </c>
      <c r="G546">
        <v>4</v>
      </c>
      <c r="H546">
        <v>0</v>
      </c>
      <c r="I546">
        <v>0</v>
      </c>
      <c r="J546" t="s">
        <v>110</v>
      </c>
      <c r="K546" t="s">
        <v>104</v>
      </c>
      <c r="L546" t="s">
        <v>80</v>
      </c>
    </row>
    <row r="547" spans="1:12" x14ac:dyDescent="0.3">
      <c r="A547" t="s">
        <v>115</v>
      </c>
      <c r="B547">
        <v>9117</v>
      </c>
      <c r="C547">
        <v>0.59</v>
      </c>
      <c r="D547">
        <v>0.61</v>
      </c>
      <c r="E547">
        <v>4</v>
      </c>
      <c r="F547">
        <v>141</v>
      </c>
      <c r="G547">
        <v>2</v>
      </c>
      <c r="H547">
        <v>1</v>
      </c>
      <c r="I547">
        <v>0</v>
      </c>
      <c r="J547" t="s">
        <v>111</v>
      </c>
      <c r="K547" t="s">
        <v>109</v>
      </c>
      <c r="L547" t="s">
        <v>79</v>
      </c>
    </row>
    <row r="548" spans="1:12" x14ac:dyDescent="0.3">
      <c r="A548" t="s">
        <v>115</v>
      </c>
      <c r="B548">
        <v>771</v>
      </c>
      <c r="C548">
        <v>0.97</v>
      </c>
      <c r="D548">
        <v>0.95</v>
      </c>
      <c r="E548">
        <v>3</v>
      </c>
      <c r="F548">
        <v>257</v>
      </c>
      <c r="G548">
        <v>2</v>
      </c>
      <c r="H548">
        <v>0</v>
      </c>
      <c r="I548">
        <v>0</v>
      </c>
      <c r="J548" t="s">
        <v>111</v>
      </c>
      <c r="K548" t="s">
        <v>109</v>
      </c>
      <c r="L548" t="s">
        <v>79</v>
      </c>
    </row>
    <row r="549" spans="1:12" x14ac:dyDescent="0.3">
      <c r="A549" t="s">
        <v>115</v>
      </c>
      <c r="B549">
        <v>8077</v>
      </c>
      <c r="C549">
        <v>0.32</v>
      </c>
      <c r="D549">
        <v>0.81</v>
      </c>
      <c r="E549">
        <v>5</v>
      </c>
      <c r="F549">
        <v>111</v>
      </c>
      <c r="G549">
        <v>4</v>
      </c>
      <c r="H549">
        <v>0</v>
      </c>
      <c r="I549">
        <v>0</v>
      </c>
      <c r="J549" t="s">
        <v>106</v>
      </c>
      <c r="K549" t="s">
        <v>109</v>
      </c>
      <c r="L549" t="s">
        <v>79</v>
      </c>
    </row>
    <row r="550" spans="1:12" x14ac:dyDescent="0.3">
      <c r="A550" t="s">
        <v>115</v>
      </c>
      <c r="B550">
        <v>7583</v>
      </c>
      <c r="C550">
        <v>0.74</v>
      </c>
      <c r="D550">
        <v>0.87</v>
      </c>
      <c r="E550">
        <v>4</v>
      </c>
      <c r="F550">
        <v>258</v>
      </c>
      <c r="G550">
        <v>2</v>
      </c>
      <c r="H550">
        <v>0</v>
      </c>
      <c r="I550">
        <v>0</v>
      </c>
      <c r="J550" t="s">
        <v>110</v>
      </c>
      <c r="K550" t="s">
        <v>109</v>
      </c>
      <c r="L550" t="s">
        <v>79</v>
      </c>
    </row>
    <row r="551" spans="1:12" x14ac:dyDescent="0.3">
      <c r="A551" t="s">
        <v>115</v>
      </c>
      <c r="B551">
        <v>3641</v>
      </c>
      <c r="C551">
        <v>0.1</v>
      </c>
      <c r="D551">
        <v>0.85</v>
      </c>
      <c r="E551">
        <v>7</v>
      </c>
      <c r="F551">
        <v>259</v>
      </c>
      <c r="G551">
        <v>4</v>
      </c>
      <c r="H551">
        <v>0</v>
      </c>
      <c r="I551">
        <v>0</v>
      </c>
      <c r="J551" t="s">
        <v>105</v>
      </c>
      <c r="K551" t="s">
        <v>104</v>
      </c>
      <c r="L551" t="s">
        <v>80</v>
      </c>
    </row>
    <row r="552" spans="1:12" x14ac:dyDescent="0.3">
      <c r="A552" t="s">
        <v>115</v>
      </c>
      <c r="B552">
        <v>3096</v>
      </c>
      <c r="C552">
        <v>0.56999999999999995</v>
      </c>
      <c r="D552">
        <v>0.57999999999999996</v>
      </c>
      <c r="E552">
        <v>3</v>
      </c>
      <c r="F552">
        <v>192</v>
      </c>
      <c r="G552">
        <v>3</v>
      </c>
      <c r="H552">
        <v>0</v>
      </c>
      <c r="I552">
        <v>0</v>
      </c>
      <c r="J552" t="s">
        <v>105</v>
      </c>
      <c r="K552" t="s">
        <v>109</v>
      </c>
      <c r="L552" t="s">
        <v>79</v>
      </c>
    </row>
    <row r="553" spans="1:12" x14ac:dyDescent="0.3">
      <c r="A553" t="s">
        <v>115</v>
      </c>
      <c r="B553">
        <v>1937</v>
      </c>
      <c r="C553">
        <v>0.59</v>
      </c>
      <c r="D553">
        <v>1</v>
      </c>
      <c r="E553">
        <v>2</v>
      </c>
      <c r="F553">
        <v>155</v>
      </c>
      <c r="G553">
        <v>5</v>
      </c>
      <c r="H553">
        <v>0</v>
      </c>
      <c r="I553">
        <v>0</v>
      </c>
      <c r="J553" t="s">
        <v>106</v>
      </c>
      <c r="K553" t="s">
        <v>104</v>
      </c>
      <c r="L553" t="s">
        <v>80</v>
      </c>
    </row>
    <row r="554" spans="1:12" x14ac:dyDescent="0.3">
      <c r="A554" t="s">
        <v>115</v>
      </c>
      <c r="B554">
        <v>5380</v>
      </c>
      <c r="C554">
        <v>0.7</v>
      </c>
      <c r="D554">
        <v>0.74</v>
      </c>
      <c r="E554">
        <v>6</v>
      </c>
      <c r="F554">
        <v>136</v>
      </c>
      <c r="G554">
        <v>3</v>
      </c>
      <c r="H554">
        <v>0</v>
      </c>
      <c r="I554">
        <v>0</v>
      </c>
      <c r="J554" t="s">
        <v>113</v>
      </c>
      <c r="K554" t="s">
        <v>104</v>
      </c>
      <c r="L554" t="s">
        <v>80</v>
      </c>
    </row>
    <row r="555" spans="1:12" x14ac:dyDescent="0.3">
      <c r="A555" t="s">
        <v>115</v>
      </c>
      <c r="B555">
        <v>8390</v>
      </c>
      <c r="C555">
        <v>0.94</v>
      </c>
      <c r="D555">
        <v>0.73</v>
      </c>
      <c r="E555">
        <v>5</v>
      </c>
      <c r="F555">
        <v>142</v>
      </c>
      <c r="G555">
        <v>2</v>
      </c>
      <c r="H555">
        <v>1</v>
      </c>
      <c r="I555">
        <v>0</v>
      </c>
      <c r="J555" t="s">
        <v>113</v>
      </c>
      <c r="K555" t="s">
        <v>107</v>
      </c>
      <c r="L555" t="s">
        <v>79</v>
      </c>
    </row>
    <row r="556" spans="1:12" x14ac:dyDescent="0.3">
      <c r="A556" t="s">
        <v>115</v>
      </c>
      <c r="B556">
        <v>5004</v>
      </c>
      <c r="C556">
        <v>0.36</v>
      </c>
      <c r="D556">
        <v>0.77</v>
      </c>
      <c r="E556">
        <v>4</v>
      </c>
      <c r="F556">
        <v>252</v>
      </c>
      <c r="G556">
        <v>2</v>
      </c>
      <c r="H556">
        <v>0</v>
      </c>
      <c r="I556">
        <v>0</v>
      </c>
      <c r="J556" t="s">
        <v>118</v>
      </c>
      <c r="K556" t="s">
        <v>109</v>
      </c>
      <c r="L556" t="s">
        <v>79</v>
      </c>
    </row>
    <row r="557" spans="1:12" x14ac:dyDescent="0.3">
      <c r="A557" t="s">
        <v>115</v>
      </c>
      <c r="B557">
        <v>5544</v>
      </c>
      <c r="C557">
        <v>0.54</v>
      </c>
      <c r="D557">
        <v>0.97</v>
      </c>
      <c r="E557">
        <v>4</v>
      </c>
      <c r="F557">
        <v>258</v>
      </c>
      <c r="G557">
        <v>3</v>
      </c>
      <c r="H557">
        <v>0</v>
      </c>
      <c r="I557">
        <v>0</v>
      </c>
      <c r="J557" t="s">
        <v>112</v>
      </c>
      <c r="K557" t="s">
        <v>104</v>
      </c>
      <c r="L557" t="s">
        <v>79</v>
      </c>
    </row>
    <row r="558" spans="1:12" x14ac:dyDescent="0.3">
      <c r="A558" t="s">
        <v>115</v>
      </c>
      <c r="B558">
        <v>6288</v>
      </c>
      <c r="C558">
        <v>0.38</v>
      </c>
      <c r="D558">
        <v>0.54</v>
      </c>
      <c r="E558">
        <v>2</v>
      </c>
      <c r="F558">
        <v>135</v>
      </c>
      <c r="G558">
        <v>3</v>
      </c>
      <c r="H558">
        <v>0</v>
      </c>
      <c r="I558">
        <v>0</v>
      </c>
      <c r="J558" t="s">
        <v>105</v>
      </c>
      <c r="K558" t="s">
        <v>109</v>
      </c>
      <c r="L558" t="s">
        <v>80</v>
      </c>
    </row>
    <row r="559" spans="1:12" x14ac:dyDescent="0.3">
      <c r="A559" t="s">
        <v>115</v>
      </c>
      <c r="B559">
        <v>9446</v>
      </c>
      <c r="C559">
        <v>0.56000000000000005</v>
      </c>
      <c r="D559">
        <v>0.66</v>
      </c>
      <c r="E559">
        <v>3</v>
      </c>
      <c r="F559">
        <v>232</v>
      </c>
      <c r="G559">
        <v>2</v>
      </c>
      <c r="H559">
        <v>0</v>
      </c>
      <c r="I559">
        <v>0</v>
      </c>
      <c r="J559" t="s">
        <v>106</v>
      </c>
      <c r="K559" t="s">
        <v>104</v>
      </c>
      <c r="L559" t="s">
        <v>79</v>
      </c>
    </row>
    <row r="560" spans="1:12" x14ac:dyDescent="0.3">
      <c r="A560" t="s">
        <v>115</v>
      </c>
      <c r="B560">
        <v>4814</v>
      </c>
      <c r="C560">
        <v>0.37</v>
      </c>
      <c r="D560">
        <v>0.62</v>
      </c>
      <c r="E560">
        <v>4</v>
      </c>
      <c r="F560">
        <v>253</v>
      </c>
      <c r="G560">
        <v>2</v>
      </c>
      <c r="H560">
        <v>0</v>
      </c>
      <c r="I560">
        <v>0</v>
      </c>
      <c r="J560" t="s">
        <v>110</v>
      </c>
      <c r="K560" t="s">
        <v>109</v>
      </c>
      <c r="L560" t="s">
        <v>79</v>
      </c>
    </row>
    <row r="561" spans="1:12" x14ac:dyDescent="0.3">
      <c r="A561" t="s">
        <v>115</v>
      </c>
      <c r="B561">
        <v>153</v>
      </c>
      <c r="C561">
        <v>0.53</v>
      </c>
      <c r="D561">
        <v>0.45</v>
      </c>
      <c r="E561">
        <v>4</v>
      </c>
      <c r="F561">
        <v>180</v>
      </c>
      <c r="G561">
        <v>3</v>
      </c>
      <c r="H561">
        <v>0</v>
      </c>
      <c r="I561">
        <v>0</v>
      </c>
      <c r="J561" t="s">
        <v>105</v>
      </c>
      <c r="K561" t="s">
        <v>109</v>
      </c>
      <c r="L561" t="s">
        <v>79</v>
      </c>
    </row>
    <row r="562" spans="1:12" x14ac:dyDescent="0.3">
      <c r="A562" t="s">
        <v>115</v>
      </c>
      <c r="B562">
        <v>451</v>
      </c>
      <c r="C562">
        <v>0.38</v>
      </c>
      <c r="D562">
        <v>0.47</v>
      </c>
      <c r="E562">
        <v>2</v>
      </c>
      <c r="F562">
        <v>140</v>
      </c>
      <c r="G562">
        <v>3</v>
      </c>
      <c r="H562">
        <v>1</v>
      </c>
      <c r="I562">
        <v>0</v>
      </c>
      <c r="J562" t="s">
        <v>113</v>
      </c>
      <c r="K562" t="s">
        <v>104</v>
      </c>
      <c r="L562" t="s">
        <v>80</v>
      </c>
    </row>
    <row r="563" spans="1:12" x14ac:dyDescent="0.3">
      <c r="A563" t="s">
        <v>115</v>
      </c>
      <c r="B563">
        <v>8773</v>
      </c>
      <c r="C563">
        <v>0.4</v>
      </c>
      <c r="D563">
        <v>0.54</v>
      </c>
      <c r="E563">
        <v>2</v>
      </c>
      <c r="F563">
        <v>139</v>
      </c>
      <c r="G563">
        <v>3</v>
      </c>
      <c r="H563">
        <v>0</v>
      </c>
      <c r="I563">
        <v>0</v>
      </c>
      <c r="J563" t="s">
        <v>110</v>
      </c>
      <c r="K563" t="s">
        <v>104</v>
      </c>
      <c r="L563" t="s">
        <v>80</v>
      </c>
    </row>
    <row r="564" spans="1:12" x14ac:dyDescent="0.3">
      <c r="A564" t="s">
        <v>115</v>
      </c>
      <c r="B564">
        <v>7261</v>
      </c>
      <c r="C564">
        <v>0.66</v>
      </c>
      <c r="D564">
        <v>0.94</v>
      </c>
      <c r="E564">
        <v>4</v>
      </c>
      <c r="F564">
        <v>190</v>
      </c>
      <c r="G564">
        <v>3</v>
      </c>
      <c r="H564">
        <v>0</v>
      </c>
      <c r="I564">
        <v>0</v>
      </c>
      <c r="J564" t="s">
        <v>110</v>
      </c>
      <c r="K564" t="s">
        <v>109</v>
      </c>
      <c r="L564" t="s">
        <v>79</v>
      </c>
    </row>
    <row r="565" spans="1:12" x14ac:dyDescent="0.3">
      <c r="A565" t="s">
        <v>115</v>
      </c>
      <c r="B565">
        <v>1898</v>
      </c>
      <c r="C565">
        <v>0.43</v>
      </c>
      <c r="D565">
        <v>0.53</v>
      </c>
      <c r="E565">
        <v>2</v>
      </c>
      <c r="F565">
        <v>131</v>
      </c>
      <c r="G565">
        <v>3</v>
      </c>
      <c r="H565">
        <v>0</v>
      </c>
      <c r="I565">
        <v>0</v>
      </c>
      <c r="J565" t="s">
        <v>113</v>
      </c>
      <c r="K565" t="s">
        <v>104</v>
      </c>
      <c r="L565" t="s">
        <v>80</v>
      </c>
    </row>
    <row r="566" spans="1:12" x14ac:dyDescent="0.3">
      <c r="A566" t="s">
        <v>115</v>
      </c>
      <c r="B566">
        <v>6136</v>
      </c>
      <c r="C566">
        <v>0.56999999999999995</v>
      </c>
      <c r="D566">
        <v>0.88</v>
      </c>
      <c r="E566">
        <v>4</v>
      </c>
      <c r="F566">
        <v>140</v>
      </c>
      <c r="G566">
        <v>2</v>
      </c>
      <c r="H566">
        <v>0</v>
      </c>
      <c r="I566">
        <v>0</v>
      </c>
      <c r="J566" t="s">
        <v>112</v>
      </c>
      <c r="K566" t="s">
        <v>109</v>
      </c>
      <c r="L566" t="s">
        <v>79</v>
      </c>
    </row>
    <row r="567" spans="1:12" x14ac:dyDescent="0.3">
      <c r="A567" t="s">
        <v>115</v>
      </c>
      <c r="B567">
        <v>6169</v>
      </c>
      <c r="C567">
        <v>0.92</v>
      </c>
      <c r="D567">
        <v>0.85</v>
      </c>
      <c r="E567">
        <v>3</v>
      </c>
      <c r="F567">
        <v>207</v>
      </c>
      <c r="G567">
        <v>2</v>
      </c>
      <c r="H567">
        <v>0</v>
      </c>
      <c r="I567">
        <v>0</v>
      </c>
      <c r="J567" t="s">
        <v>112</v>
      </c>
      <c r="K567" t="s">
        <v>104</v>
      </c>
      <c r="L567" t="s">
        <v>79</v>
      </c>
    </row>
    <row r="568" spans="1:12" x14ac:dyDescent="0.3">
      <c r="A568" t="s">
        <v>115</v>
      </c>
      <c r="B568">
        <v>3729</v>
      </c>
      <c r="C568">
        <v>0.75</v>
      </c>
      <c r="D568">
        <v>0.56000000000000005</v>
      </c>
      <c r="E568">
        <v>4</v>
      </c>
      <c r="F568">
        <v>230</v>
      </c>
      <c r="G568">
        <v>3</v>
      </c>
      <c r="H568">
        <v>0</v>
      </c>
      <c r="I568">
        <v>0</v>
      </c>
      <c r="J568" t="s">
        <v>105</v>
      </c>
      <c r="K568" t="s">
        <v>109</v>
      </c>
      <c r="L568" t="s">
        <v>79</v>
      </c>
    </row>
    <row r="569" spans="1:12" x14ac:dyDescent="0.3">
      <c r="A569" t="s">
        <v>115</v>
      </c>
      <c r="B569">
        <v>7663</v>
      </c>
      <c r="C569">
        <v>0.89</v>
      </c>
      <c r="D569">
        <v>0.89</v>
      </c>
      <c r="E569">
        <v>5</v>
      </c>
      <c r="F569">
        <v>179</v>
      </c>
      <c r="G569">
        <v>2</v>
      </c>
      <c r="H569">
        <v>0</v>
      </c>
      <c r="I569">
        <v>0</v>
      </c>
      <c r="J569" t="s">
        <v>105</v>
      </c>
      <c r="K569" t="s">
        <v>104</v>
      </c>
      <c r="L569" t="s">
        <v>79</v>
      </c>
    </row>
    <row r="570" spans="1:12" x14ac:dyDescent="0.3">
      <c r="A570" t="s">
        <v>115</v>
      </c>
      <c r="B570">
        <v>5160</v>
      </c>
      <c r="C570">
        <v>0.94</v>
      </c>
      <c r="D570">
        <v>0.9</v>
      </c>
      <c r="E570">
        <v>4</v>
      </c>
      <c r="F570">
        <v>144</v>
      </c>
      <c r="G570">
        <v>4</v>
      </c>
      <c r="H570">
        <v>0</v>
      </c>
      <c r="I570">
        <v>0</v>
      </c>
      <c r="J570" t="s">
        <v>112</v>
      </c>
      <c r="K570" t="s">
        <v>104</v>
      </c>
      <c r="L570" t="s">
        <v>79</v>
      </c>
    </row>
    <row r="571" spans="1:12" x14ac:dyDescent="0.3">
      <c r="A571" t="s">
        <v>115</v>
      </c>
      <c r="B571">
        <v>9850</v>
      </c>
      <c r="C571">
        <v>0.11</v>
      </c>
      <c r="D571">
        <v>0.84</v>
      </c>
      <c r="E571">
        <v>6</v>
      </c>
      <c r="F571">
        <v>298</v>
      </c>
      <c r="G571">
        <v>4</v>
      </c>
      <c r="H571">
        <v>0</v>
      </c>
      <c r="I571">
        <v>0</v>
      </c>
      <c r="J571" t="s">
        <v>106</v>
      </c>
      <c r="K571" t="s">
        <v>104</v>
      </c>
      <c r="L571" t="s">
        <v>80</v>
      </c>
    </row>
    <row r="572" spans="1:12" x14ac:dyDescent="0.3">
      <c r="A572" t="s">
        <v>115</v>
      </c>
      <c r="B572">
        <v>5218</v>
      </c>
      <c r="C572">
        <v>0.11</v>
      </c>
      <c r="D572">
        <v>0.78</v>
      </c>
      <c r="E572">
        <v>6</v>
      </c>
      <c r="F572">
        <v>260</v>
      </c>
      <c r="G572">
        <v>4</v>
      </c>
      <c r="H572">
        <v>0</v>
      </c>
      <c r="I572">
        <v>0</v>
      </c>
      <c r="J572" t="s">
        <v>111</v>
      </c>
      <c r="K572" t="s">
        <v>109</v>
      </c>
      <c r="L572" t="s">
        <v>80</v>
      </c>
    </row>
    <row r="573" spans="1:12" x14ac:dyDescent="0.3">
      <c r="A573" t="s">
        <v>115</v>
      </c>
      <c r="B573">
        <v>8544</v>
      </c>
      <c r="C573">
        <v>0.39</v>
      </c>
      <c r="D573">
        <v>0.5</v>
      </c>
      <c r="E573">
        <v>2</v>
      </c>
      <c r="F573">
        <v>135</v>
      </c>
      <c r="G573">
        <v>3</v>
      </c>
      <c r="H573">
        <v>0</v>
      </c>
      <c r="I573">
        <v>0</v>
      </c>
      <c r="J573" t="s">
        <v>112</v>
      </c>
      <c r="K573" t="s">
        <v>104</v>
      </c>
      <c r="L573" t="s">
        <v>80</v>
      </c>
    </row>
    <row r="574" spans="1:12" x14ac:dyDescent="0.3">
      <c r="A574" t="s">
        <v>115</v>
      </c>
      <c r="B574">
        <v>5539</v>
      </c>
      <c r="C574">
        <v>0.4</v>
      </c>
      <c r="D574">
        <v>0.38</v>
      </c>
      <c r="E574">
        <v>3</v>
      </c>
      <c r="F574">
        <v>280</v>
      </c>
      <c r="G574">
        <v>2</v>
      </c>
      <c r="H574">
        <v>0</v>
      </c>
      <c r="I574">
        <v>0</v>
      </c>
      <c r="J574" t="s">
        <v>110</v>
      </c>
      <c r="K574" t="s">
        <v>104</v>
      </c>
      <c r="L574" t="s">
        <v>79</v>
      </c>
    </row>
    <row r="575" spans="1:12" x14ac:dyDescent="0.3">
      <c r="A575" t="s">
        <v>115</v>
      </c>
      <c r="B575">
        <v>3992</v>
      </c>
      <c r="C575">
        <v>0.52</v>
      </c>
      <c r="D575">
        <v>0.96</v>
      </c>
      <c r="E575">
        <v>4</v>
      </c>
      <c r="F575">
        <v>125</v>
      </c>
      <c r="G575">
        <v>3</v>
      </c>
      <c r="H575">
        <v>0</v>
      </c>
      <c r="I575">
        <v>0</v>
      </c>
      <c r="J575" t="s">
        <v>111</v>
      </c>
      <c r="K575" t="s">
        <v>104</v>
      </c>
      <c r="L575" t="s">
        <v>79</v>
      </c>
    </row>
    <row r="576" spans="1:12" x14ac:dyDescent="0.3">
      <c r="A576" t="s">
        <v>115</v>
      </c>
      <c r="B576">
        <v>8951</v>
      </c>
      <c r="C576">
        <v>0.38</v>
      </c>
      <c r="D576">
        <v>0.53</v>
      </c>
      <c r="E576">
        <v>2</v>
      </c>
      <c r="F576">
        <v>157</v>
      </c>
      <c r="G576">
        <v>3</v>
      </c>
      <c r="H576">
        <v>0</v>
      </c>
      <c r="I576">
        <v>0</v>
      </c>
      <c r="J576" t="s">
        <v>106</v>
      </c>
      <c r="K576" t="s">
        <v>104</v>
      </c>
      <c r="L576" t="s">
        <v>80</v>
      </c>
    </row>
    <row r="577" spans="1:12" x14ac:dyDescent="0.3">
      <c r="A577" t="s">
        <v>115</v>
      </c>
      <c r="B577">
        <v>6683</v>
      </c>
      <c r="C577">
        <v>0.62</v>
      </c>
      <c r="D577">
        <v>0.57999999999999996</v>
      </c>
      <c r="E577">
        <v>3</v>
      </c>
      <c r="F577">
        <v>148</v>
      </c>
      <c r="G577">
        <v>2</v>
      </c>
      <c r="H577">
        <v>1</v>
      </c>
      <c r="I577">
        <v>0</v>
      </c>
      <c r="J577" t="s">
        <v>105</v>
      </c>
      <c r="K577" t="s">
        <v>104</v>
      </c>
      <c r="L577" t="s">
        <v>79</v>
      </c>
    </row>
    <row r="578" spans="1:12" x14ac:dyDescent="0.3">
      <c r="A578" t="s">
        <v>115</v>
      </c>
      <c r="B578">
        <v>3895</v>
      </c>
      <c r="C578">
        <v>0.41</v>
      </c>
      <c r="D578">
        <v>0.46</v>
      </c>
      <c r="E578">
        <v>2</v>
      </c>
      <c r="F578">
        <v>151</v>
      </c>
      <c r="G578">
        <v>3</v>
      </c>
      <c r="H578">
        <v>0</v>
      </c>
      <c r="I578">
        <v>0</v>
      </c>
      <c r="J578" t="s">
        <v>119</v>
      </c>
      <c r="K578" t="s">
        <v>104</v>
      </c>
      <c r="L578" t="s">
        <v>80</v>
      </c>
    </row>
    <row r="579" spans="1:12" x14ac:dyDescent="0.3">
      <c r="A579" t="s">
        <v>115</v>
      </c>
      <c r="B579">
        <v>174</v>
      </c>
      <c r="C579">
        <v>0.38</v>
      </c>
      <c r="D579">
        <v>0.5</v>
      </c>
      <c r="E579">
        <v>2</v>
      </c>
      <c r="F579">
        <v>140</v>
      </c>
      <c r="G579">
        <v>3</v>
      </c>
      <c r="H579">
        <v>0</v>
      </c>
      <c r="I579">
        <v>0</v>
      </c>
      <c r="J579" t="s">
        <v>106</v>
      </c>
      <c r="K579" t="s">
        <v>109</v>
      </c>
      <c r="L579" t="s">
        <v>80</v>
      </c>
    </row>
    <row r="580" spans="1:12" x14ac:dyDescent="0.3">
      <c r="A580" t="s">
        <v>115</v>
      </c>
      <c r="B580">
        <v>5340</v>
      </c>
      <c r="C580">
        <v>0.9</v>
      </c>
      <c r="D580">
        <v>0.81</v>
      </c>
      <c r="E580">
        <v>6</v>
      </c>
      <c r="F580">
        <v>273</v>
      </c>
      <c r="G580">
        <v>5</v>
      </c>
      <c r="H580">
        <v>0</v>
      </c>
      <c r="I580">
        <v>0</v>
      </c>
      <c r="J580" t="s">
        <v>105</v>
      </c>
      <c r="K580" t="s">
        <v>109</v>
      </c>
      <c r="L580" t="s">
        <v>79</v>
      </c>
    </row>
    <row r="581" spans="1:12" x14ac:dyDescent="0.3">
      <c r="A581" t="s">
        <v>115</v>
      </c>
      <c r="B581">
        <v>4617</v>
      </c>
      <c r="C581">
        <v>0.48</v>
      </c>
      <c r="D581">
        <v>0.96</v>
      </c>
      <c r="E581">
        <v>4</v>
      </c>
      <c r="F581">
        <v>224</v>
      </c>
      <c r="G581">
        <v>2</v>
      </c>
      <c r="H581">
        <v>1</v>
      </c>
      <c r="I581">
        <v>0</v>
      </c>
      <c r="J581" t="s">
        <v>106</v>
      </c>
      <c r="K581" t="s">
        <v>104</v>
      </c>
      <c r="L581" t="s">
        <v>79</v>
      </c>
    </row>
    <row r="582" spans="1:12" x14ac:dyDescent="0.3">
      <c r="A582" t="s">
        <v>115</v>
      </c>
      <c r="B582">
        <v>8278</v>
      </c>
      <c r="C582">
        <v>0.37</v>
      </c>
      <c r="D582">
        <v>0.5</v>
      </c>
      <c r="E582">
        <v>2</v>
      </c>
      <c r="F582">
        <v>141</v>
      </c>
      <c r="G582">
        <v>3</v>
      </c>
      <c r="H582">
        <v>0</v>
      </c>
      <c r="I582">
        <v>0</v>
      </c>
      <c r="J582" t="s">
        <v>106</v>
      </c>
      <c r="K582" t="s">
        <v>104</v>
      </c>
      <c r="L582" t="s">
        <v>80</v>
      </c>
    </row>
    <row r="583" spans="1:12" x14ac:dyDescent="0.3">
      <c r="A583" t="s">
        <v>115</v>
      </c>
      <c r="B583">
        <v>7657</v>
      </c>
      <c r="C583">
        <v>0.55000000000000004</v>
      </c>
      <c r="D583">
        <v>0.57999999999999996</v>
      </c>
      <c r="E583">
        <v>5</v>
      </c>
      <c r="F583">
        <v>208</v>
      </c>
      <c r="G583">
        <v>3</v>
      </c>
      <c r="H583">
        <v>0</v>
      </c>
      <c r="I583">
        <v>0</v>
      </c>
      <c r="J583" t="s">
        <v>113</v>
      </c>
      <c r="K583" t="s">
        <v>104</v>
      </c>
      <c r="L583" t="s">
        <v>79</v>
      </c>
    </row>
    <row r="584" spans="1:12" x14ac:dyDescent="0.3">
      <c r="A584" t="s">
        <v>115</v>
      </c>
      <c r="B584">
        <v>8044</v>
      </c>
      <c r="C584">
        <v>0.73</v>
      </c>
      <c r="D584">
        <v>0.72</v>
      </c>
      <c r="E584">
        <v>4</v>
      </c>
      <c r="F584">
        <v>233</v>
      </c>
      <c r="G584">
        <v>2</v>
      </c>
      <c r="H584">
        <v>0</v>
      </c>
      <c r="I584">
        <v>0</v>
      </c>
      <c r="J584" t="s">
        <v>106</v>
      </c>
      <c r="K584" t="s">
        <v>104</v>
      </c>
      <c r="L584" t="s">
        <v>79</v>
      </c>
    </row>
    <row r="585" spans="1:12" x14ac:dyDescent="0.3">
      <c r="A585" t="s">
        <v>115</v>
      </c>
      <c r="B585">
        <v>3465</v>
      </c>
      <c r="C585">
        <v>0.5</v>
      </c>
      <c r="D585">
        <v>0.64</v>
      </c>
      <c r="E585">
        <v>4</v>
      </c>
      <c r="F585">
        <v>213</v>
      </c>
      <c r="G585">
        <v>4</v>
      </c>
      <c r="H585">
        <v>0</v>
      </c>
      <c r="I585">
        <v>0</v>
      </c>
      <c r="J585" t="s">
        <v>112</v>
      </c>
      <c r="K585" t="s">
        <v>104</v>
      </c>
      <c r="L585" t="s">
        <v>79</v>
      </c>
    </row>
    <row r="586" spans="1:12" x14ac:dyDescent="0.3">
      <c r="A586" t="s">
        <v>115</v>
      </c>
      <c r="B586">
        <v>8230</v>
      </c>
      <c r="C586">
        <v>0.44</v>
      </c>
      <c r="D586">
        <v>0.48</v>
      </c>
      <c r="E586">
        <v>2</v>
      </c>
      <c r="F586">
        <v>148</v>
      </c>
      <c r="G586">
        <v>3</v>
      </c>
      <c r="H586">
        <v>0</v>
      </c>
      <c r="I586">
        <v>0</v>
      </c>
      <c r="J586" t="s">
        <v>106</v>
      </c>
      <c r="K586" t="s">
        <v>104</v>
      </c>
      <c r="L586" t="s">
        <v>80</v>
      </c>
    </row>
    <row r="587" spans="1:12" x14ac:dyDescent="0.3">
      <c r="A587" t="s">
        <v>115</v>
      </c>
      <c r="B587">
        <v>1425</v>
      </c>
      <c r="C587">
        <v>0.24</v>
      </c>
      <c r="D587">
        <v>0.94</v>
      </c>
      <c r="E587">
        <v>4</v>
      </c>
      <c r="F587">
        <v>146</v>
      </c>
      <c r="G587">
        <v>4</v>
      </c>
      <c r="H587">
        <v>0</v>
      </c>
      <c r="I587">
        <v>0</v>
      </c>
      <c r="J587" t="s">
        <v>119</v>
      </c>
      <c r="K587" t="s">
        <v>109</v>
      </c>
      <c r="L587" t="s">
        <v>79</v>
      </c>
    </row>
    <row r="588" spans="1:12" x14ac:dyDescent="0.3">
      <c r="A588" t="s">
        <v>115</v>
      </c>
      <c r="B588">
        <v>2653</v>
      </c>
      <c r="C588">
        <v>0.4</v>
      </c>
      <c r="D588">
        <v>0.65</v>
      </c>
      <c r="E588">
        <v>6</v>
      </c>
      <c r="F588">
        <v>172</v>
      </c>
      <c r="G588">
        <v>2</v>
      </c>
      <c r="H588">
        <v>1</v>
      </c>
      <c r="I588">
        <v>0</v>
      </c>
      <c r="J588" t="s">
        <v>105</v>
      </c>
      <c r="K588" t="s">
        <v>104</v>
      </c>
      <c r="L588" t="s">
        <v>79</v>
      </c>
    </row>
    <row r="589" spans="1:12" x14ac:dyDescent="0.3">
      <c r="A589" t="s">
        <v>115</v>
      </c>
      <c r="B589">
        <v>6276</v>
      </c>
      <c r="C589">
        <v>0.5</v>
      </c>
      <c r="D589">
        <v>0.95</v>
      </c>
      <c r="E589">
        <v>5</v>
      </c>
      <c r="F589">
        <v>137</v>
      </c>
      <c r="G589">
        <v>3</v>
      </c>
      <c r="H589">
        <v>0</v>
      </c>
      <c r="I589">
        <v>0</v>
      </c>
      <c r="J589" t="s">
        <v>105</v>
      </c>
      <c r="K589" t="s">
        <v>104</v>
      </c>
      <c r="L589" t="s">
        <v>79</v>
      </c>
    </row>
    <row r="590" spans="1:12" x14ac:dyDescent="0.3">
      <c r="A590" t="s">
        <v>115</v>
      </c>
      <c r="B590">
        <v>9200</v>
      </c>
      <c r="C590">
        <v>0.3</v>
      </c>
      <c r="D590">
        <v>0.66</v>
      </c>
      <c r="E590">
        <v>4</v>
      </c>
      <c r="F590">
        <v>119</v>
      </c>
      <c r="G590">
        <v>3</v>
      </c>
      <c r="H590">
        <v>0</v>
      </c>
      <c r="I590">
        <v>0</v>
      </c>
      <c r="J590" t="s">
        <v>105</v>
      </c>
      <c r="K590" t="s">
        <v>104</v>
      </c>
      <c r="L590" t="s">
        <v>79</v>
      </c>
    </row>
    <row r="591" spans="1:12" x14ac:dyDescent="0.3">
      <c r="A591" t="s">
        <v>115</v>
      </c>
      <c r="B591">
        <v>5485</v>
      </c>
      <c r="C591">
        <v>0.75</v>
      </c>
      <c r="D591">
        <v>0.57999999999999996</v>
      </c>
      <c r="E591">
        <v>4</v>
      </c>
      <c r="F591">
        <v>270</v>
      </c>
      <c r="G591">
        <v>3</v>
      </c>
      <c r="H591">
        <v>0</v>
      </c>
      <c r="I591">
        <v>0</v>
      </c>
      <c r="J591" t="s">
        <v>108</v>
      </c>
      <c r="K591" t="s">
        <v>104</v>
      </c>
      <c r="L591" t="s">
        <v>79</v>
      </c>
    </row>
    <row r="592" spans="1:12" x14ac:dyDescent="0.3">
      <c r="A592" t="s">
        <v>115</v>
      </c>
      <c r="B592">
        <v>4956</v>
      </c>
      <c r="C592">
        <v>0.73</v>
      </c>
      <c r="D592">
        <v>0.77</v>
      </c>
      <c r="E592">
        <v>3</v>
      </c>
      <c r="F592">
        <v>233</v>
      </c>
      <c r="G592">
        <v>3</v>
      </c>
      <c r="H592">
        <v>0</v>
      </c>
      <c r="I592">
        <v>0</v>
      </c>
      <c r="J592" t="s">
        <v>106</v>
      </c>
      <c r="K592" t="s">
        <v>109</v>
      </c>
      <c r="L592" t="s">
        <v>79</v>
      </c>
    </row>
    <row r="593" spans="1:12" x14ac:dyDescent="0.3">
      <c r="A593" t="s">
        <v>115</v>
      </c>
      <c r="B593">
        <v>9767</v>
      </c>
      <c r="C593">
        <v>0.1</v>
      </c>
      <c r="D593">
        <v>0.89</v>
      </c>
      <c r="E593">
        <v>7</v>
      </c>
      <c r="F593">
        <v>285</v>
      </c>
      <c r="G593">
        <v>4</v>
      </c>
      <c r="H593">
        <v>0</v>
      </c>
      <c r="I593">
        <v>0</v>
      </c>
      <c r="J593" t="s">
        <v>105</v>
      </c>
      <c r="K593" t="s">
        <v>104</v>
      </c>
      <c r="L593" t="s">
        <v>80</v>
      </c>
    </row>
    <row r="594" spans="1:12" x14ac:dyDescent="0.3">
      <c r="A594" t="s">
        <v>115</v>
      </c>
      <c r="B594">
        <v>9753</v>
      </c>
      <c r="C594">
        <v>0.73</v>
      </c>
      <c r="D594">
        <v>0.98</v>
      </c>
      <c r="E594">
        <v>4</v>
      </c>
      <c r="F594">
        <v>160</v>
      </c>
      <c r="G594">
        <v>3</v>
      </c>
      <c r="H594">
        <v>0</v>
      </c>
      <c r="I594">
        <v>0</v>
      </c>
      <c r="J594" t="s">
        <v>113</v>
      </c>
      <c r="K594" t="s">
        <v>109</v>
      </c>
      <c r="L594" t="s">
        <v>79</v>
      </c>
    </row>
    <row r="595" spans="1:12" x14ac:dyDescent="0.3">
      <c r="A595" t="s">
        <v>115</v>
      </c>
      <c r="B595">
        <v>1132</v>
      </c>
      <c r="C595">
        <v>0.6</v>
      </c>
      <c r="D595">
        <v>0.6</v>
      </c>
      <c r="E595">
        <v>3</v>
      </c>
      <c r="F595">
        <v>242</v>
      </c>
      <c r="G595">
        <v>3</v>
      </c>
      <c r="H595">
        <v>0</v>
      </c>
      <c r="I595">
        <v>0</v>
      </c>
      <c r="J595" t="s">
        <v>105</v>
      </c>
      <c r="K595" t="s">
        <v>109</v>
      </c>
      <c r="L595" t="s">
        <v>79</v>
      </c>
    </row>
    <row r="596" spans="1:12" x14ac:dyDescent="0.3">
      <c r="A596" t="s">
        <v>115</v>
      </c>
      <c r="B596">
        <v>832</v>
      </c>
      <c r="C596">
        <v>0.7</v>
      </c>
      <c r="D596">
        <v>0.95</v>
      </c>
      <c r="E596">
        <v>4</v>
      </c>
      <c r="F596">
        <v>231</v>
      </c>
      <c r="G596">
        <v>3</v>
      </c>
      <c r="H596">
        <v>0</v>
      </c>
      <c r="I596">
        <v>0</v>
      </c>
      <c r="J596" t="s">
        <v>112</v>
      </c>
      <c r="K596" t="s">
        <v>109</v>
      </c>
      <c r="L596" t="s">
        <v>79</v>
      </c>
    </row>
    <row r="597" spans="1:12" x14ac:dyDescent="0.3">
      <c r="A597" t="s">
        <v>115</v>
      </c>
      <c r="B597">
        <v>8284</v>
      </c>
      <c r="C597">
        <v>0.73</v>
      </c>
      <c r="D597">
        <v>0.56999999999999995</v>
      </c>
      <c r="E597">
        <v>3</v>
      </c>
      <c r="F597">
        <v>146</v>
      </c>
      <c r="G597">
        <v>2</v>
      </c>
      <c r="H597">
        <v>0</v>
      </c>
      <c r="I597">
        <v>0</v>
      </c>
      <c r="J597" t="s">
        <v>119</v>
      </c>
      <c r="K597" t="s">
        <v>104</v>
      </c>
      <c r="L597" t="s">
        <v>79</v>
      </c>
    </row>
    <row r="598" spans="1:12" x14ac:dyDescent="0.3">
      <c r="A598" t="s">
        <v>115</v>
      </c>
      <c r="B598">
        <v>4781</v>
      </c>
      <c r="C598">
        <v>0.24</v>
      </c>
      <c r="D598">
        <v>0.88</v>
      </c>
      <c r="E598">
        <v>5</v>
      </c>
      <c r="F598">
        <v>199</v>
      </c>
      <c r="G598">
        <v>5</v>
      </c>
      <c r="H598">
        <v>1</v>
      </c>
      <c r="I598">
        <v>0</v>
      </c>
      <c r="J598" t="s">
        <v>106</v>
      </c>
      <c r="K598" t="s">
        <v>109</v>
      </c>
      <c r="L598" t="s">
        <v>79</v>
      </c>
    </row>
    <row r="599" spans="1:12" x14ac:dyDescent="0.3">
      <c r="A599" t="s">
        <v>115</v>
      </c>
      <c r="B599">
        <v>9906</v>
      </c>
      <c r="C599">
        <v>0.66</v>
      </c>
      <c r="D599">
        <v>0.59</v>
      </c>
      <c r="E599">
        <v>3</v>
      </c>
      <c r="F599">
        <v>204</v>
      </c>
      <c r="G599">
        <v>3</v>
      </c>
      <c r="H599">
        <v>0</v>
      </c>
      <c r="I599">
        <v>0</v>
      </c>
      <c r="J599" t="s">
        <v>119</v>
      </c>
      <c r="K599" t="s">
        <v>107</v>
      </c>
      <c r="L599" t="s">
        <v>79</v>
      </c>
    </row>
    <row r="600" spans="1:12" x14ac:dyDescent="0.3">
      <c r="A600" t="s">
        <v>115</v>
      </c>
      <c r="B600">
        <v>8409</v>
      </c>
      <c r="C600">
        <v>0.88</v>
      </c>
      <c r="D600">
        <v>0.52</v>
      </c>
      <c r="E600">
        <v>4</v>
      </c>
      <c r="F600">
        <v>166</v>
      </c>
      <c r="G600">
        <v>2</v>
      </c>
      <c r="H600">
        <v>0</v>
      </c>
      <c r="I600">
        <v>0</v>
      </c>
      <c r="J600" t="s">
        <v>105</v>
      </c>
      <c r="K600" t="s">
        <v>104</v>
      </c>
      <c r="L600" t="s">
        <v>79</v>
      </c>
    </row>
    <row r="601" spans="1:12" x14ac:dyDescent="0.3">
      <c r="A601" t="s">
        <v>115</v>
      </c>
      <c r="B601">
        <v>301</v>
      </c>
      <c r="C601">
        <v>0.37</v>
      </c>
      <c r="D601">
        <v>0.47</v>
      </c>
      <c r="E601">
        <v>2</v>
      </c>
      <c r="F601">
        <v>152</v>
      </c>
      <c r="G601">
        <v>3</v>
      </c>
      <c r="H601">
        <v>0</v>
      </c>
      <c r="I601">
        <v>0</v>
      </c>
      <c r="J601" t="s">
        <v>119</v>
      </c>
      <c r="K601" t="s">
        <v>104</v>
      </c>
      <c r="L601" t="s">
        <v>80</v>
      </c>
    </row>
    <row r="602" spans="1:12" x14ac:dyDescent="0.3">
      <c r="A602" t="s">
        <v>115</v>
      </c>
      <c r="B602">
        <v>2230</v>
      </c>
      <c r="C602">
        <v>0.8</v>
      </c>
      <c r="D602">
        <v>0.57999999999999996</v>
      </c>
      <c r="E602">
        <v>4</v>
      </c>
      <c r="F602">
        <v>189</v>
      </c>
      <c r="G602">
        <v>2</v>
      </c>
      <c r="H602">
        <v>0</v>
      </c>
      <c r="I602">
        <v>0</v>
      </c>
      <c r="J602" t="s">
        <v>112</v>
      </c>
      <c r="K602" t="s">
        <v>109</v>
      </c>
      <c r="L602" t="s">
        <v>79</v>
      </c>
    </row>
    <row r="603" spans="1:12" x14ac:dyDescent="0.3">
      <c r="A603" t="s">
        <v>115</v>
      </c>
      <c r="B603">
        <v>6453</v>
      </c>
      <c r="C603">
        <v>0.11</v>
      </c>
      <c r="D603">
        <v>0.81</v>
      </c>
      <c r="E603">
        <v>5</v>
      </c>
      <c r="F603">
        <v>287</v>
      </c>
      <c r="G603">
        <v>4</v>
      </c>
      <c r="H603">
        <v>0</v>
      </c>
      <c r="I603">
        <v>0</v>
      </c>
      <c r="J603" t="s">
        <v>106</v>
      </c>
      <c r="K603" t="s">
        <v>104</v>
      </c>
      <c r="L603" t="s">
        <v>80</v>
      </c>
    </row>
    <row r="604" spans="1:12" x14ac:dyDescent="0.3">
      <c r="A604" t="s">
        <v>115</v>
      </c>
      <c r="B604">
        <v>2123</v>
      </c>
      <c r="C604">
        <v>0.23</v>
      </c>
      <c r="D604">
        <v>0.9</v>
      </c>
      <c r="E604">
        <v>5</v>
      </c>
      <c r="F604">
        <v>234</v>
      </c>
      <c r="G604">
        <v>3</v>
      </c>
      <c r="H604">
        <v>1</v>
      </c>
      <c r="I604">
        <v>0</v>
      </c>
      <c r="J604" t="s">
        <v>106</v>
      </c>
      <c r="K604" t="s">
        <v>104</v>
      </c>
      <c r="L604" t="s">
        <v>79</v>
      </c>
    </row>
    <row r="605" spans="1:12" x14ac:dyDescent="0.3">
      <c r="A605" t="s">
        <v>115</v>
      </c>
      <c r="B605">
        <v>2993</v>
      </c>
      <c r="C605">
        <v>0.91</v>
      </c>
      <c r="D605">
        <v>0.56999999999999995</v>
      </c>
      <c r="E605">
        <v>4</v>
      </c>
      <c r="F605">
        <v>145</v>
      </c>
      <c r="G605">
        <v>3</v>
      </c>
      <c r="H605">
        <v>0</v>
      </c>
      <c r="I605">
        <v>0</v>
      </c>
      <c r="J605" t="s">
        <v>110</v>
      </c>
      <c r="K605" t="s">
        <v>109</v>
      </c>
      <c r="L605" t="s">
        <v>79</v>
      </c>
    </row>
    <row r="606" spans="1:12" x14ac:dyDescent="0.3">
      <c r="A606" t="s">
        <v>115</v>
      </c>
      <c r="B606">
        <v>1635</v>
      </c>
      <c r="C606">
        <v>0.92</v>
      </c>
      <c r="D606">
        <v>0.82</v>
      </c>
      <c r="E606">
        <v>4</v>
      </c>
      <c r="F606">
        <v>207</v>
      </c>
      <c r="G606">
        <v>4</v>
      </c>
      <c r="H606">
        <v>0</v>
      </c>
      <c r="I606">
        <v>0</v>
      </c>
      <c r="J606" t="s">
        <v>106</v>
      </c>
      <c r="K606" t="s">
        <v>104</v>
      </c>
      <c r="L606" t="s">
        <v>79</v>
      </c>
    </row>
    <row r="607" spans="1:12" x14ac:dyDescent="0.3">
      <c r="A607" t="s">
        <v>115</v>
      </c>
      <c r="B607">
        <v>7530</v>
      </c>
      <c r="C607">
        <v>0.45</v>
      </c>
      <c r="D607">
        <v>0.42</v>
      </c>
      <c r="E607">
        <v>4</v>
      </c>
      <c r="F607">
        <v>140</v>
      </c>
      <c r="G607">
        <v>2</v>
      </c>
      <c r="H607">
        <v>0</v>
      </c>
      <c r="I607">
        <v>0</v>
      </c>
      <c r="J607" t="s">
        <v>106</v>
      </c>
      <c r="K607" t="s">
        <v>104</v>
      </c>
      <c r="L607" t="s">
        <v>79</v>
      </c>
    </row>
    <row r="608" spans="1:12" x14ac:dyDescent="0.3">
      <c r="A608" t="s">
        <v>115</v>
      </c>
      <c r="B608">
        <v>1375</v>
      </c>
      <c r="C608">
        <v>0.52</v>
      </c>
      <c r="D608">
        <v>0.73</v>
      </c>
      <c r="E608">
        <v>4</v>
      </c>
      <c r="F608">
        <v>245</v>
      </c>
      <c r="G608">
        <v>4</v>
      </c>
      <c r="H608">
        <v>0</v>
      </c>
      <c r="I608">
        <v>0</v>
      </c>
      <c r="J608" t="s">
        <v>105</v>
      </c>
      <c r="K608" t="s">
        <v>109</v>
      </c>
      <c r="L608" t="s">
        <v>79</v>
      </c>
    </row>
    <row r="609" spans="1:12" x14ac:dyDescent="0.3">
      <c r="A609" t="s">
        <v>115</v>
      </c>
      <c r="B609">
        <v>9481</v>
      </c>
      <c r="C609">
        <v>0.71</v>
      </c>
      <c r="D609">
        <v>0.97</v>
      </c>
      <c r="E609">
        <v>5</v>
      </c>
      <c r="F609">
        <v>208</v>
      </c>
      <c r="G609">
        <v>8</v>
      </c>
      <c r="H609">
        <v>1</v>
      </c>
      <c r="I609">
        <v>0</v>
      </c>
      <c r="J609" t="s">
        <v>118</v>
      </c>
      <c r="K609" t="s">
        <v>109</v>
      </c>
      <c r="L609" t="s">
        <v>79</v>
      </c>
    </row>
    <row r="610" spans="1:12" x14ac:dyDescent="0.3">
      <c r="A610" t="s">
        <v>115</v>
      </c>
      <c r="B610">
        <v>3109</v>
      </c>
      <c r="C610">
        <v>0.56999999999999995</v>
      </c>
      <c r="D610">
        <v>0.54</v>
      </c>
      <c r="E610">
        <v>3</v>
      </c>
      <c r="F610">
        <v>157</v>
      </c>
      <c r="G610">
        <v>4</v>
      </c>
      <c r="H610">
        <v>1</v>
      </c>
      <c r="I610">
        <v>0</v>
      </c>
      <c r="J610" t="s">
        <v>106</v>
      </c>
      <c r="K610" t="s">
        <v>107</v>
      </c>
      <c r="L610" t="s">
        <v>79</v>
      </c>
    </row>
    <row r="611" spans="1:12" x14ac:dyDescent="0.3">
      <c r="A611" t="s">
        <v>115</v>
      </c>
      <c r="B611">
        <v>3514</v>
      </c>
      <c r="C611">
        <v>0.65</v>
      </c>
      <c r="D611">
        <v>0.63</v>
      </c>
      <c r="E611">
        <v>4</v>
      </c>
      <c r="F611">
        <v>199</v>
      </c>
      <c r="G611">
        <v>2</v>
      </c>
      <c r="H611">
        <v>0</v>
      </c>
      <c r="I611">
        <v>0</v>
      </c>
      <c r="J611" t="s">
        <v>105</v>
      </c>
      <c r="K611" t="s">
        <v>109</v>
      </c>
      <c r="L611" t="s">
        <v>79</v>
      </c>
    </row>
    <row r="612" spans="1:12" x14ac:dyDescent="0.3">
      <c r="A612" t="s">
        <v>115</v>
      </c>
      <c r="B612">
        <v>5914</v>
      </c>
      <c r="C612">
        <v>0.69</v>
      </c>
      <c r="D612">
        <v>0.53</v>
      </c>
      <c r="E612">
        <v>3</v>
      </c>
      <c r="F612">
        <v>142</v>
      </c>
      <c r="G612">
        <v>3</v>
      </c>
      <c r="H612">
        <v>0</v>
      </c>
      <c r="I612">
        <v>0</v>
      </c>
      <c r="J612" t="s">
        <v>112</v>
      </c>
      <c r="K612" t="s">
        <v>104</v>
      </c>
      <c r="L612" t="s">
        <v>79</v>
      </c>
    </row>
    <row r="613" spans="1:12" x14ac:dyDescent="0.3">
      <c r="A613" t="s">
        <v>115</v>
      </c>
      <c r="B613">
        <v>908</v>
      </c>
      <c r="C613">
        <v>0.92</v>
      </c>
      <c r="D613">
        <v>0.7</v>
      </c>
      <c r="E613">
        <v>3</v>
      </c>
      <c r="F613">
        <v>129</v>
      </c>
      <c r="G613">
        <v>3</v>
      </c>
      <c r="H613">
        <v>0</v>
      </c>
      <c r="I613">
        <v>1</v>
      </c>
      <c r="J613" t="s">
        <v>118</v>
      </c>
      <c r="K613" t="s">
        <v>107</v>
      </c>
      <c r="L613" t="s">
        <v>79</v>
      </c>
    </row>
    <row r="614" spans="1:12" x14ac:dyDescent="0.3">
      <c r="A614" t="s">
        <v>115</v>
      </c>
      <c r="B614">
        <v>207</v>
      </c>
      <c r="C614">
        <v>0.78</v>
      </c>
      <c r="D614">
        <v>0.87</v>
      </c>
      <c r="E614">
        <v>3</v>
      </c>
      <c r="F614">
        <v>191</v>
      </c>
      <c r="G614">
        <v>3</v>
      </c>
      <c r="H614">
        <v>1</v>
      </c>
      <c r="I614">
        <v>0</v>
      </c>
      <c r="J614" t="s">
        <v>112</v>
      </c>
      <c r="K614" t="s">
        <v>109</v>
      </c>
      <c r="L614" t="s">
        <v>79</v>
      </c>
    </row>
    <row r="615" spans="1:12" x14ac:dyDescent="0.3">
      <c r="A615" t="s">
        <v>115</v>
      </c>
      <c r="B615">
        <v>9322</v>
      </c>
      <c r="C615">
        <v>0.44</v>
      </c>
      <c r="D615">
        <v>0.56999999999999995</v>
      </c>
      <c r="E615">
        <v>2</v>
      </c>
      <c r="F615">
        <v>139</v>
      </c>
      <c r="G615">
        <v>3</v>
      </c>
      <c r="H615">
        <v>0</v>
      </c>
      <c r="I615">
        <v>0</v>
      </c>
      <c r="J615" t="s">
        <v>105</v>
      </c>
      <c r="K615" t="s">
        <v>104</v>
      </c>
      <c r="L615" t="s">
        <v>80</v>
      </c>
    </row>
    <row r="616" spans="1:12" x14ac:dyDescent="0.3">
      <c r="A616" t="s">
        <v>115</v>
      </c>
      <c r="B616">
        <v>5481</v>
      </c>
      <c r="C616">
        <v>0.92</v>
      </c>
      <c r="D616">
        <v>0.53</v>
      </c>
      <c r="E616">
        <v>2</v>
      </c>
      <c r="F616">
        <v>261</v>
      </c>
      <c r="G616">
        <v>4</v>
      </c>
      <c r="H616">
        <v>0</v>
      </c>
      <c r="I616">
        <v>0</v>
      </c>
      <c r="J616" t="s">
        <v>112</v>
      </c>
      <c r="K616" t="s">
        <v>104</v>
      </c>
      <c r="L616" t="s">
        <v>79</v>
      </c>
    </row>
    <row r="617" spans="1:12" x14ac:dyDescent="0.3">
      <c r="A617" t="s">
        <v>115</v>
      </c>
      <c r="B617">
        <v>7338</v>
      </c>
      <c r="C617">
        <v>0.16</v>
      </c>
      <c r="D617">
        <v>0.94</v>
      </c>
      <c r="E617">
        <v>4</v>
      </c>
      <c r="F617">
        <v>261</v>
      </c>
      <c r="G617">
        <v>6</v>
      </c>
      <c r="H617">
        <v>0</v>
      </c>
      <c r="I617">
        <v>0</v>
      </c>
      <c r="J617" t="s">
        <v>105</v>
      </c>
      <c r="K617" t="s">
        <v>104</v>
      </c>
      <c r="L617" t="s">
        <v>79</v>
      </c>
    </row>
    <row r="618" spans="1:12" x14ac:dyDescent="0.3">
      <c r="A618" t="s">
        <v>115</v>
      </c>
      <c r="B618">
        <v>8370</v>
      </c>
      <c r="C618">
        <v>0.89</v>
      </c>
      <c r="D618">
        <v>0.98</v>
      </c>
      <c r="E618">
        <v>5</v>
      </c>
      <c r="F618">
        <v>274</v>
      </c>
      <c r="G618">
        <v>5</v>
      </c>
      <c r="H618">
        <v>0</v>
      </c>
      <c r="I618">
        <v>0</v>
      </c>
      <c r="J618" t="s">
        <v>119</v>
      </c>
      <c r="K618" t="s">
        <v>109</v>
      </c>
      <c r="L618" t="s">
        <v>80</v>
      </c>
    </row>
    <row r="619" spans="1:12" x14ac:dyDescent="0.3">
      <c r="A619" t="s">
        <v>115</v>
      </c>
      <c r="B619">
        <v>7083</v>
      </c>
      <c r="C619">
        <v>0.87</v>
      </c>
      <c r="D619">
        <v>0.94</v>
      </c>
      <c r="E619">
        <v>4</v>
      </c>
      <c r="F619">
        <v>256</v>
      </c>
      <c r="G619">
        <v>2</v>
      </c>
      <c r="H619">
        <v>0</v>
      </c>
      <c r="I619">
        <v>0</v>
      </c>
      <c r="J619" t="s">
        <v>112</v>
      </c>
      <c r="K619" t="s">
        <v>109</v>
      </c>
      <c r="L619" t="s">
        <v>79</v>
      </c>
    </row>
    <row r="620" spans="1:12" x14ac:dyDescent="0.3">
      <c r="A620" t="s">
        <v>115</v>
      </c>
      <c r="B620">
        <v>9187</v>
      </c>
      <c r="C620">
        <v>0.75</v>
      </c>
      <c r="D620">
        <v>0.78</v>
      </c>
      <c r="E620">
        <v>2</v>
      </c>
      <c r="F620">
        <v>264</v>
      </c>
      <c r="G620">
        <v>3</v>
      </c>
      <c r="H620">
        <v>1</v>
      </c>
      <c r="I620">
        <v>0</v>
      </c>
      <c r="J620" t="s">
        <v>105</v>
      </c>
      <c r="K620" t="s">
        <v>109</v>
      </c>
      <c r="L620" t="s">
        <v>79</v>
      </c>
    </row>
    <row r="621" spans="1:12" x14ac:dyDescent="0.3">
      <c r="A621" t="s">
        <v>115</v>
      </c>
      <c r="B621">
        <v>415</v>
      </c>
      <c r="C621">
        <v>0.81</v>
      </c>
      <c r="D621">
        <v>0.61</v>
      </c>
      <c r="E621">
        <v>2</v>
      </c>
      <c r="F621">
        <v>176</v>
      </c>
      <c r="G621">
        <v>5</v>
      </c>
      <c r="H621">
        <v>0</v>
      </c>
      <c r="I621">
        <v>1</v>
      </c>
      <c r="J621" t="s">
        <v>110</v>
      </c>
      <c r="K621" t="s">
        <v>104</v>
      </c>
      <c r="L621" t="s">
        <v>79</v>
      </c>
    </row>
    <row r="622" spans="1:12" x14ac:dyDescent="0.3">
      <c r="A622" t="s">
        <v>115</v>
      </c>
      <c r="B622">
        <v>8474</v>
      </c>
      <c r="C622">
        <v>0.99</v>
      </c>
      <c r="D622">
        <v>0.62</v>
      </c>
      <c r="E622">
        <v>4</v>
      </c>
      <c r="F622">
        <v>256</v>
      </c>
      <c r="G622">
        <v>2</v>
      </c>
      <c r="H622">
        <v>0</v>
      </c>
      <c r="I622">
        <v>0</v>
      </c>
      <c r="J622" t="s">
        <v>113</v>
      </c>
      <c r="K622" t="s">
        <v>109</v>
      </c>
      <c r="L622" t="s">
        <v>79</v>
      </c>
    </row>
    <row r="623" spans="1:12" x14ac:dyDescent="0.3">
      <c r="A623" t="s">
        <v>115</v>
      </c>
      <c r="B623">
        <v>8118</v>
      </c>
      <c r="C623">
        <v>0.43</v>
      </c>
      <c r="D623">
        <v>0.53</v>
      </c>
      <c r="E623">
        <v>2</v>
      </c>
      <c r="F623">
        <v>145</v>
      </c>
      <c r="G623">
        <v>3</v>
      </c>
      <c r="H623">
        <v>0</v>
      </c>
      <c r="I623">
        <v>0</v>
      </c>
      <c r="J623" t="s">
        <v>113</v>
      </c>
      <c r="K623" t="s">
        <v>104</v>
      </c>
      <c r="L623" t="s">
        <v>80</v>
      </c>
    </row>
    <row r="624" spans="1:12" x14ac:dyDescent="0.3">
      <c r="A624" t="s">
        <v>115</v>
      </c>
      <c r="B624">
        <v>7272</v>
      </c>
      <c r="C624">
        <v>0.57999999999999996</v>
      </c>
      <c r="D624">
        <v>0.48</v>
      </c>
      <c r="E624">
        <v>5</v>
      </c>
      <c r="F624">
        <v>251</v>
      </c>
      <c r="G624">
        <v>3</v>
      </c>
      <c r="H624">
        <v>0</v>
      </c>
      <c r="I624">
        <v>0</v>
      </c>
      <c r="J624" t="s">
        <v>106</v>
      </c>
      <c r="K624" t="s">
        <v>109</v>
      </c>
      <c r="L624" t="s">
        <v>79</v>
      </c>
    </row>
    <row r="625" spans="1:12" x14ac:dyDescent="0.3">
      <c r="A625" t="s">
        <v>115</v>
      </c>
      <c r="B625">
        <v>3534</v>
      </c>
      <c r="C625">
        <v>0.81</v>
      </c>
      <c r="D625">
        <v>0.92</v>
      </c>
      <c r="E625">
        <v>5</v>
      </c>
      <c r="F625">
        <v>239</v>
      </c>
      <c r="G625">
        <v>5</v>
      </c>
      <c r="H625">
        <v>0</v>
      </c>
      <c r="I625">
        <v>0</v>
      </c>
      <c r="J625" t="s">
        <v>120</v>
      </c>
      <c r="K625" t="s">
        <v>109</v>
      </c>
      <c r="L625" t="s">
        <v>80</v>
      </c>
    </row>
    <row r="626" spans="1:12" x14ac:dyDescent="0.3">
      <c r="A626" t="s">
        <v>115</v>
      </c>
      <c r="B626">
        <v>395</v>
      </c>
      <c r="C626">
        <v>0.65</v>
      </c>
      <c r="D626">
        <v>0.54</v>
      </c>
      <c r="E626">
        <v>4</v>
      </c>
      <c r="F626">
        <v>191</v>
      </c>
      <c r="G626">
        <v>4</v>
      </c>
      <c r="H626">
        <v>0</v>
      </c>
      <c r="I626">
        <v>0</v>
      </c>
      <c r="J626" t="s">
        <v>108</v>
      </c>
      <c r="K626" t="s">
        <v>109</v>
      </c>
      <c r="L626" t="s">
        <v>79</v>
      </c>
    </row>
    <row r="627" spans="1:12" x14ac:dyDescent="0.3">
      <c r="A627" t="s">
        <v>115</v>
      </c>
      <c r="B627">
        <v>3417</v>
      </c>
      <c r="C627">
        <v>0.78</v>
      </c>
      <c r="D627">
        <v>0.6</v>
      </c>
      <c r="E627">
        <v>4</v>
      </c>
      <c r="F627">
        <v>206</v>
      </c>
      <c r="G627">
        <v>3</v>
      </c>
      <c r="H627">
        <v>0</v>
      </c>
      <c r="I627">
        <v>0</v>
      </c>
      <c r="J627" t="s">
        <v>106</v>
      </c>
      <c r="K627" t="s">
        <v>109</v>
      </c>
      <c r="L627" t="s">
        <v>79</v>
      </c>
    </row>
    <row r="628" spans="1:12" x14ac:dyDescent="0.3">
      <c r="A628" t="s">
        <v>115</v>
      </c>
      <c r="B628">
        <v>2567</v>
      </c>
      <c r="C628">
        <v>0.78</v>
      </c>
      <c r="D628">
        <v>0.68</v>
      </c>
      <c r="E628">
        <v>5</v>
      </c>
      <c r="F628">
        <v>168</v>
      </c>
      <c r="G628">
        <v>3</v>
      </c>
      <c r="H628">
        <v>0</v>
      </c>
      <c r="I628">
        <v>0</v>
      </c>
      <c r="J628" t="s">
        <v>106</v>
      </c>
      <c r="K628" t="s">
        <v>104</v>
      </c>
      <c r="L628" t="s">
        <v>79</v>
      </c>
    </row>
    <row r="629" spans="1:12" x14ac:dyDescent="0.3">
      <c r="A629" t="s">
        <v>115</v>
      </c>
      <c r="B629">
        <v>7972</v>
      </c>
      <c r="C629">
        <v>0.11</v>
      </c>
      <c r="D629">
        <v>0.97</v>
      </c>
      <c r="E629">
        <v>6</v>
      </c>
      <c r="F629">
        <v>277</v>
      </c>
      <c r="G629">
        <v>4</v>
      </c>
      <c r="H629">
        <v>0</v>
      </c>
      <c r="I629">
        <v>0</v>
      </c>
      <c r="J629" t="s">
        <v>119</v>
      </c>
      <c r="K629" t="s">
        <v>109</v>
      </c>
      <c r="L629" t="s">
        <v>80</v>
      </c>
    </row>
    <row r="630" spans="1:12" x14ac:dyDescent="0.3">
      <c r="A630" t="s">
        <v>115</v>
      </c>
      <c r="B630">
        <v>3397</v>
      </c>
      <c r="C630">
        <v>0.71</v>
      </c>
      <c r="D630">
        <v>0.68</v>
      </c>
      <c r="E630">
        <v>5</v>
      </c>
      <c r="F630">
        <v>226</v>
      </c>
      <c r="G630">
        <v>3</v>
      </c>
      <c r="H630">
        <v>0</v>
      </c>
      <c r="I630">
        <v>0</v>
      </c>
      <c r="J630" t="s">
        <v>105</v>
      </c>
      <c r="K630" t="s">
        <v>104</v>
      </c>
      <c r="L630" t="s">
        <v>79</v>
      </c>
    </row>
    <row r="631" spans="1:12" x14ac:dyDescent="0.3">
      <c r="A631" t="s">
        <v>115</v>
      </c>
      <c r="B631">
        <v>2854</v>
      </c>
      <c r="C631">
        <v>0.7</v>
      </c>
      <c r="D631">
        <v>0.78</v>
      </c>
      <c r="E631">
        <v>5</v>
      </c>
      <c r="F631">
        <v>264</v>
      </c>
      <c r="G631">
        <v>2</v>
      </c>
      <c r="H631">
        <v>0</v>
      </c>
      <c r="I631">
        <v>0</v>
      </c>
      <c r="J631" t="s">
        <v>106</v>
      </c>
      <c r="K631" t="s">
        <v>109</v>
      </c>
      <c r="L631" t="s">
        <v>79</v>
      </c>
    </row>
    <row r="632" spans="1:12" x14ac:dyDescent="0.3">
      <c r="A632" t="s">
        <v>115</v>
      </c>
      <c r="B632">
        <v>7114</v>
      </c>
      <c r="C632">
        <v>0.75</v>
      </c>
      <c r="D632">
        <v>0.73</v>
      </c>
      <c r="E632">
        <v>5</v>
      </c>
      <c r="F632">
        <v>181</v>
      </c>
      <c r="G632">
        <v>3</v>
      </c>
      <c r="H632">
        <v>1</v>
      </c>
      <c r="I632">
        <v>0</v>
      </c>
      <c r="J632" t="s">
        <v>105</v>
      </c>
      <c r="K632" t="s">
        <v>104</v>
      </c>
      <c r="L632" t="s">
        <v>79</v>
      </c>
    </row>
    <row r="633" spans="1:12" x14ac:dyDescent="0.3">
      <c r="A633" t="s">
        <v>115</v>
      </c>
      <c r="B633">
        <v>7916</v>
      </c>
      <c r="C633">
        <v>0.37</v>
      </c>
      <c r="D633">
        <v>0.45</v>
      </c>
      <c r="E633">
        <v>2</v>
      </c>
      <c r="F633">
        <v>142</v>
      </c>
      <c r="G633">
        <v>3</v>
      </c>
      <c r="H633">
        <v>0</v>
      </c>
      <c r="I633">
        <v>0</v>
      </c>
      <c r="J633" t="s">
        <v>113</v>
      </c>
      <c r="K633" t="s">
        <v>104</v>
      </c>
      <c r="L633" t="s">
        <v>80</v>
      </c>
    </row>
    <row r="634" spans="1:12" x14ac:dyDescent="0.3">
      <c r="A634" t="s">
        <v>115</v>
      </c>
      <c r="B634">
        <v>4290</v>
      </c>
      <c r="C634">
        <v>0.41</v>
      </c>
      <c r="D634">
        <v>0.49</v>
      </c>
      <c r="E634">
        <v>2</v>
      </c>
      <c r="F634">
        <v>130</v>
      </c>
      <c r="G634">
        <v>3</v>
      </c>
      <c r="H634">
        <v>0</v>
      </c>
      <c r="I634">
        <v>0</v>
      </c>
      <c r="J634" t="s">
        <v>110</v>
      </c>
      <c r="K634" t="s">
        <v>104</v>
      </c>
      <c r="L634" t="s">
        <v>80</v>
      </c>
    </row>
    <row r="635" spans="1:12" x14ac:dyDescent="0.3">
      <c r="A635" t="s">
        <v>115</v>
      </c>
      <c r="B635">
        <v>6835</v>
      </c>
      <c r="C635">
        <v>0.82</v>
      </c>
      <c r="D635">
        <v>0.63</v>
      </c>
      <c r="E635">
        <v>5</v>
      </c>
      <c r="F635">
        <v>177</v>
      </c>
      <c r="G635">
        <v>3</v>
      </c>
      <c r="H635">
        <v>0</v>
      </c>
      <c r="I635">
        <v>0</v>
      </c>
      <c r="J635" t="s">
        <v>113</v>
      </c>
      <c r="K635" t="s">
        <v>104</v>
      </c>
      <c r="L635" t="s">
        <v>79</v>
      </c>
    </row>
    <row r="636" spans="1:12" x14ac:dyDescent="0.3">
      <c r="A636" t="s">
        <v>115</v>
      </c>
      <c r="B636">
        <v>975</v>
      </c>
      <c r="C636">
        <v>0.65</v>
      </c>
      <c r="D636">
        <v>0.97</v>
      </c>
      <c r="E636">
        <v>4</v>
      </c>
      <c r="F636">
        <v>145</v>
      </c>
      <c r="G636">
        <v>2</v>
      </c>
      <c r="H636">
        <v>0</v>
      </c>
      <c r="I636">
        <v>0</v>
      </c>
      <c r="J636" t="s">
        <v>105</v>
      </c>
      <c r="K636" t="s">
        <v>109</v>
      </c>
      <c r="L636" t="s">
        <v>79</v>
      </c>
    </row>
    <row r="637" spans="1:12" x14ac:dyDescent="0.3">
      <c r="A637" t="s">
        <v>115</v>
      </c>
      <c r="B637">
        <v>2061</v>
      </c>
      <c r="C637">
        <v>0.83</v>
      </c>
      <c r="D637">
        <v>0.56999999999999995</v>
      </c>
      <c r="E637">
        <v>2</v>
      </c>
      <c r="F637">
        <v>222</v>
      </c>
      <c r="G637">
        <v>2</v>
      </c>
      <c r="H637">
        <v>0</v>
      </c>
      <c r="I637">
        <v>0</v>
      </c>
      <c r="J637" t="s">
        <v>106</v>
      </c>
      <c r="K637" t="s">
        <v>109</v>
      </c>
      <c r="L637" t="s">
        <v>79</v>
      </c>
    </row>
    <row r="638" spans="1:12" x14ac:dyDescent="0.3">
      <c r="A638" t="s">
        <v>115</v>
      </c>
      <c r="B638">
        <v>8933</v>
      </c>
      <c r="C638">
        <v>0.48</v>
      </c>
      <c r="D638">
        <v>0.67</v>
      </c>
      <c r="E638">
        <v>3</v>
      </c>
      <c r="F638">
        <v>183</v>
      </c>
      <c r="G638">
        <v>2</v>
      </c>
      <c r="H638">
        <v>0</v>
      </c>
      <c r="I638">
        <v>0</v>
      </c>
      <c r="J638" t="s">
        <v>105</v>
      </c>
      <c r="K638" t="s">
        <v>104</v>
      </c>
      <c r="L638" t="s">
        <v>79</v>
      </c>
    </row>
    <row r="639" spans="1:12" x14ac:dyDescent="0.3">
      <c r="A639" t="s">
        <v>115</v>
      </c>
      <c r="B639">
        <v>7042</v>
      </c>
      <c r="C639">
        <v>0.65</v>
      </c>
      <c r="D639">
        <v>0.36</v>
      </c>
      <c r="E639">
        <v>2</v>
      </c>
      <c r="F639">
        <v>282</v>
      </c>
      <c r="G639">
        <v>3</v>
      </c>
      <c r="H639">
        <v>0</v>
      </c>
      <c r="I639">
        <v>0</v>
      </c>
      <c r="J639" t="s">
        <v>119</v>
      </c>
      <c r="K639" t="s">
        <v>109</v>
      </c>
      <c r="L639" t="s">
        <v>79</v>
      </c>
    </row>
    <row r="640" spans="1:12" x14ac:dyDescent="0.3">
      <c r="A640" t="s">
        <v>115</v>
      </c>
      <c r="B640">
        <v>7668</v>
      </c>
      <c r="C640">
        <v>0.5</v>
      </c>
      <c r="D640">
        <v>0.89</v>
      </c>
      <c r="E640">
        <v>3</v>
      </c>
      <c r="F640">
        <v>187</v>
      </c>
      <c r="G640">
        <v>4</v>
      </c>
      <c r="H640">
        <v>1</v>
      </c>
      <c r="I640">
        <v>0</v>
      </c>
      <c r="J640" t="s">
        <v>106</v>
      </c>
      <c r="K640" t="s">
        <v>109</v>
      </c>
      <c r="L640" t="s">
        <v>79</v>
      </c>
    </row>
    <row r="641" spans="1:12" x14ac:dyDescent="0.3">
      <c r="A641" t="s">
        <v>115</v>
      </c>
      <c r="B641">
        <v>3911</v>
      </c>
      <c r="C641">
        <v>0.4</v>
      </c>
      <c r="D641">
        <v>0.47</v>
      </c>
      <c r="E641">
        <v>2</v>
      </c>
      <c r="F641">
        <v>152</v>
      </c>
      <c r="G641">
        <v>3</v>
      </c>
      <c r="H641">
        <v>0</v>
      </c>
      <c r="I641">
        <v>0</v>
      </c>
      <c r="J641" t="s">
        <v>108</v>
      </c>
      <c r="K641" t="s">
        <v>104</v>
      </c>
      <c r="L641" t="s">
        <v>80</v>
      </c>
    </row>
    <row r="642" spans="1:12" x14ac:dyDescent="0.3">
      <c r="A642" t="s">
        <v>115</v>
      </c>
      <c r="B642">
        <v>5559</v>
      </c>
      <c r="C642">
        <v>0.9</v>
      </c>
      <c r="D642">
        <v>0.61</v>
      </c>
      <c r="E642">
        <v>3</v>
      </c>
      <c r="F642">
        <v>185</v>
      </c>
      <c r="G642">
        <v>3</v>
      </c>
      <c r="H642">
        <v>0</v>
      </c>
      <c r="I642">
        <v>0</v>
      </c>
      <c r="J642" t="s">
        <v>110</v>
      </c>
      <c r="K642" t="s">
        <v>109</v>
      </c>
      <c r="L642" t="s">
        <v>79</v>
      </c>
    </row>
    <row r="643" spans="1:12" x14ac:dyDescent="0.3">
      <c r="A643" t="s">
        <v>115</v>
      </c>
      <c r="B643">
        <v>9501</v>
      </c>
      <c r="C643">
        <v>0.45</v>
      </c>
      <c r="D643">
        <v>0.48</v>
      </c>
      <c r="E643">
        <v>2</v>
      </c>
      <c r="F643">
        <v>158</v>
      </c>
      <c r="G643">
        <v>3</v>
      </c>
      <c r="H643">
        <v>0</v>
      </c>
      <c r="I643">
        <v>0</v>
      </c>
      <c r="J643" t="s">
        <v>105</v>
      </c>
      <c r="K643" t="s">
        <v>104</v>
      </c>
      <c r="L643" t="s">
        <v>80</v>
      </c>
    </row>
    <row r="644" spans="1:12" x14ac:dyDescent="0.3">
      <c r="A644" t="s">
        <v>115</v>
      </c>
      <c r="B644">
        <v>8314</v>
      </c>
      <c r="C644">
        <v>0.92</v>
      </c>
      <c r="D644">
        <v>0.61</v>
      </c>
      <c r="E644">
        <v>4</v>
      </c>
      <c r="F644">
        <v>252</v>
      </c>
      <c r="G644">
        <v>2</v>
      </c>
      <c r="H644">
        <v>0</v>
      </c>
      <c r="I644">
        <v>0</v>
      </c>
      <c r="J644" t="s">
        <v>112</v>
      </c>
      <c r="K644" t="s">
        <v>109</v>
      </c>
      <c r="L644" t="s">
        <v>79</v>
      </c>
    </row>
    <row r="645" spans="1:12" x14ac:dyDescent="0.3">
      <c r="A645" t="s">
        <v>115</v>
      </c>
      <c r="B645">
        <v>3605</v>
      </c>
      <c r="C645">
        <v>0.44</v>
      </c>
      <c r="D645">
        <v>0.56000000000000005</v>
      </c>
      <c r="E645">
        <v>2</v>
      </c>
      <c r="F645">
        <v>156</v>
      </c>
      <c r="G645">
        <v>3</v>
      </c>
      <c r="H645">
        <v>0</v>
      </c>
      <c r="I645">
        <v>0</v>
      </c>
      <c r="J645" t="s">
        <v>113</v>
      </c>
      <c r="K645" t="s">
        <v>109</v>
      </c>
      <c r="L645" t="s">
        <v>80</v>
      </c>
    </row>
    <row r="646" spans="1:12" x14ac:dyDescent="0.3">
      <c r="A646" t="s">
        <v>115</v>
      </c>
      <c r="B646">
        <v>846</v>
      </c>
      <c r="C646">
        <v>0.1</v>
      </c>
      <c r="D646">
        <v>0.85</v>
      </c>
      <c r="E646">
        <v>7</v>
      </c>
      <c r="F646">
        <v>279</v>
      </c>
      <c r="G646">
        <v>4</v>
      </c>
      <c r="H646">
        <v>0</v>
      </c>
      <c r="I646">
        <v>0</v>
      </c>
      <c r="J646" t="s">
        <v>120</v>
      </c>
      <c r="K646" t="s">
        <v>109</v>
      </c>
      <c r="L646" t="s">
        <v>80</v>
      </c>
    </row>
    <row r="647" spans="1:12" x14ac:dyDescent="0.3">
      <c r="A647" t="s">
        <v>115</v>
      </c>
      <c r="B647">
        <v>5854</v>
      </c>
      <c r="C647">
        <v>0.21</v>
      </c>
      <c r="D647">
        <v>0.56999999999999995</v>
      </c>
      <c r="E647">
        <v>5</v>
      </c>
      <c r="F647">
        <v>239</v>
      </c>
      <c r="G647">
        <v>3</v>
      </c>
      <c r="H647">
        <v>0</v>
      </c>
      <c r="I647">
        <v>0</v>
      </c>
      <c r="J647" t="s">
        <v>106</v>
      </c>
      <c r="K647" t="s">
        <v>107</v>
      </c>
      <c r="L647" t="s">
        <v>79</v>
      </c>
    </row>
    <row r="648" spans="1:12" x14ac:dyDescent="0.3">
      <c r="A648" t="s">
        <v>115</v>
      </c>
      <c r="B648">
        <v>6975</v>
      </c>
      <c r="C648">
        <v>0.53</v>
      </c>
      <c r="D648">
        <v>0.67</v>
      </c>
      <c r="E648">
        <v>4</v>
      </c>
      <c r="F648">
        <v>167</v>
      </c>
      <c r="G648">
        <v>2</v>
      </c>
      <c r="H648">
        <v>0</v>
      </c>
      <c r="I648">
        <v>0</v>
      </c>
      <c r="J648" t="s">
        <v>118</v>
      </c>
      <c r="K648" t="s">
        <v>104</v>
      </c>
      <c r="L648" t="s">
        <v>79</v>
      </c>
    </row>
    <row r="649" spans="1:12" x14ac:dyDescent="0.3">
      <c r="A649" t="s">
        <v>115</v>
      </c>
      <c r="B649">
        <v>799</v>
      </c>
      <c r="C649">
        <v>0.69</v>
      </c>
      <c r="D649">
        <v>0.82</v>
      </c>
      <c r="E649">
        <v>4</v>
      </c>
      <c r="F649">
        <v>252</v>
      </c>
      <c r="G649">
        <v>3</v>
      </c>
      <c r="H649">
        <v>1</v>
      </c>
      <c r="I649">
        <v>0</v>
      </c>
      <c r="J649" t="s">
        <v>113</v>
      </c>
      <c r="K649" t="s">
        <v>109</v>
      </c>
      <c r="L649" t="s">
        <v>79</v>
      </c>
    </row>
    <row r="650" spans="1:12" x14ac:dyDescent="0.3">
      <c r="A650" t="s">
        <v>115</v>
      </c>
      <c r="B650">
        <v>2811</v>
      </c>
      <c r="C650">
        <v>0.21</v>
      </c>
      <c r="D650">
        <v>0.37</v>
      </c>
      <c r="E650">
        <v>4</v>
      </c>
      <c r="F650">
        <v>129</v>
      </c>
      <c r="G650">
        <v>4</v>
      </c>
      <c r="H650">
        <v>0</v>
      </c>
      <c r="I650">
        <v>0</v>
      </c>
      <c r="J650" t="s">
        <v>119</v>
      </c>
      <c r="K650" t="s">
        <v>109</v>
      </c>
      <c r="L650" t="s">
        <v>79</v>
      </c>
    </row>
    <row r="651" spans="1:12" x14ac:dyDescent="0.3">
      <c r="A651" t="s">
        <v>115</v>
      </c>
      <c r="B651">
        <v>5747</v>
      </c>
      <c r="C651">
        <v>1</v>
      </c>
      <c r="D651">
        <v>0.94</v>
      </c>
      <c r="E651">
        <v>3</v>
      </c>
      <c r="F651">
        <v>257</v>
      </c>
      <c r="G651">
        <v>4</v>
      </c>
      <c r="H651">
        <v>0</v>
      </c>
      <c r="I651">
        <v>0</v>
      </c>
      <c r="J651" t="s">
        <v>112</v>
      </c>
      <c r="K651" t="s">
        <v>109</v>
      </c>
      <c r="L651" t="s">
        <v>79</v>
      </c>
    </row>
    <row r="652" spans="1:12" x14ac:dyDescent="0.3">
      <c r="A652" t="s">
        <v>115</v>
      </c>
      <c r="B652">
        <v>7040</v>
      </c>
      <c r="C652">
        <v>0.61</v>
      </c>
      <c r="D652">
        <v>0.98</v>
      </c>
      <c r="E652">
        <v>4</v>
      </c>
      <c r="F652">
        <v>199</v>
      </c>
      <c r="G652">
        <v>2</v>
      </c>
      <c r="H652">
        <v>0</v>
      </c>
      <c r="I652">
        <v>0</v>
      </c>
      <c r="J652" t="s">
        <v>105</v>
      </c>
      <c r="K652" t="s">
        <v>104</v>
      </c>
      <c r="L652" t="s">
        <v>79</v>
      </c>
    </row>
    <row r="653" spans="1:12" x14ac:dyDescent="0.3">
      <c r="A653" t="s">
        <v>115</v>
      </c>
      <c r="B653">
        <v>8574</v>
      </c>
      <c r="C653">
        <v>0.94</v>
      </c>
      <c r="D653">
        <v>0.51</v>
      </c>
      <c r="E653">
        <v>6</v>
      </c>
      <c r="F653">
        <v>239</v>
      </c>
      <c r="G653">
        <v>5</v>
      </c>
      <c r="H653">
        <v>0</v>
      </c>
      <c r="I653">
        <v>0</v>
      </c>
      <c r="J653" t="s">
        <v>106</v>
      </c>
      <c r="K653" t="s">
        <v>109</v>
      </c>
      <c r="L653" t="s">
        <v>79</v>
      </c>
    </row>
    <row r="654" spans="1:12" x14ac:dyDescent="0.3">
      <c r="A654" t="s">
        <v>115</v>
      </c>
      <c r="B654">
        <v>4448</v>
      </c>
      <c r="C654">
        <v>0.82</v>
      </c>
      <c r="D654">
        <v>0.83</v>
      </c>
      <c r="E654">
        <v>4</v>
      </c>
      <c r="F654">
        <v>245</v>
      </c>
      <c r="G654">
        <v>5</v>
      </c>
      <c r="H654">
        <v>1</v>
      </c>
      <c r="I654">
        <v>0</v>
      </c>
      <c r="J654" t="s">
        <v>106</v>
      </c>
      <c r="K654" t="s">
        <v>104</v>
      </c>
      <c r="L654" t="s">
        <v>80</v>
      </c>
    </row>
    <row r="655" spans="1:12" x14ac:dyDescent="0.3">
      <c r="A655" t="s">
        <v>115</v>
      </c>
      <c r="B655">
        <v>5301</v>
      </c>
      <c r="C655">
        <v>0.74</v>
      </c>
      <c r="D655">
        <v>0.68</v>
      </c>
      <c r="E655">
        <v>3</v>
      </c>
      <c r="F655">
        <v>242</v>
      </c>
      <c r="G655">
        <v>5</v>
      </c>
      <c r="H655">
        <v>1</v>
      </c>
      <c r="I655">
        <v>0</v>
      </c>
      <c r="J655" t="s">
        <v>112</v>
      </c>
      <c r="K655" t="s">
        <v>109</v>
      </c>
      <c r="L655" t="s">
        <v>79</v>
      </c>
    </row>
    <row r="656" spans="1:12" x14ac:dyDescent="0.3">
      <c r="A656" t="s">
        <v>115</v>
      </c>
      <c r="B656">
        <v>9968</v>
      </c>
      <c r="C656">
        <v>0.62</v>
      </c>
      <c r="D656">
        <v>0.74</v>
      </c>
      <c r="E656">
        <v>4</v>
      </c>
      <c r="F656">
        <v>173</v>
      </c>
      <c r="G656">
        <v>2</v>
      </c>
      <c r="H656">
        <v>0</v>
      </c>
      <c r="I656">
        <v>0</v>
      </c>
      <c r="J656" t="s">
        <v>106</v>
      </c>
      <c r="K656" t="s">
        <v>109</v>
      </c>
      <c r="L656" t="s">
        <v>79</v>
      </c>
    </row>
    <row r="657" spans="1:12" x14ac:dyDescent="0.3">
      <c r="A657" t="s">
        <v>115</v>
      </c>
      <c r="B657">
        <v>8013</v>
      </c>
      <c r="C657">
        <v>0.62</v>
      </c>
      <c r="D657">
        <v>0.49</v>
      </c>
      <c r="E657">
        <v>4</v>
      </c>
      <c r="F657">
        <v>174</v>
      </c>
      <c r="G657">
        <v>3</v>
      </c>
      <c r="H657">
        <v>0</v>
      </c>
      <c r="I657">
        <v>0</v>
      </c>
      <c r="J657" t="s">
        <v>105</v>
      </c>
      <c r="K657" t="s">
        <v>104</v>
      </c>
      <c r="L657" t="s">
        <v>79</v>
      </c>
    </row>
    <row r="658" spans="1:12" x14ac:dyDescent="0.3">
      <c r="A658" t="s">
        <v>115</v>
      </c>
      <c r="B658">
        <v>9545</v>
      </c>
      <c r="C658">
        <v>0.56000000000000005</v>
      </c>
      <c r="D658">
        <v>0.51</v>
      </c>
      <c r="E658">
        <v>4</v>
      </c>
      <c r="F658">
        <v>140</v>
      </c>
      <c r="G658">
        <v>2</v>
      </c>
      <c r="H658">
        <v>0</v>
      </c>
      <c r="I658">
        <v>0</v>
      </c>
      <c r="J658" t="s">
        <v>106</v>
      </c>
      <c r="K658" t="s">
        <v>104</v>
      </c>
      <c r="L658" t="s">
        <v>79</v>
      </c>
    </row>
    <row r="659" spans="1:12" x14ac:dyDescent="0.3">
      <c r="A659" t="s">
        <v>115</v>
      </c>
      <c r="B659">
        <v>527</v>
      </c>
      <c r="C659">
        <v>0.56000000000000005</v>
      </c>
      <c r="D659">
        <v>0.83</v>
      </c>
      <c r="E659">
        <v>5</v>
      </c>
      <c r="F659">
        <v>157</v>
      </c>
      <c r="G659">
        <v>3</v>
      </c>
      <c r="H659">
        <v>0</v>
      </c>
      <c r="I659">
        <v>0</v>
      </c>
      <c r="J659" t="s">
        <v>113</v>
      </c>
      <c r="K659" t="s">
        <v>109</v>
      </c>
      <c r="L659" t="s">
        <v>79</v>
      </c>
    </row>
    <row r="660" spans="1:12" x14ac:dyDescent="0.3">
      <c r="A660" t="s">
        <v>115</v>
      </c>
      <c r="B660">
        <v>4699</v>
      </c>
      <c r="C660">
        <v>0.44</v>
      </c>
      <c r="D660">
        <v>0.54</v>
      </c>
      <c r="E660">
        <v>2</v>
      </c>
      <c r="F660">
        <v>127</v>
      </c>
      <c r="G660">
        <v>3</v>
      </c>
      <c r="H660">
        <v>0</v>
      </c>
      <c r="I660">
        <v>0</v>
      </c>
      <c r="J660" t="s">
        <v>118</v>
      </c>
      <c r="K660" t="s">
        <v>109</v>
      </c>
      <c r="L660" t="s">
        <v>80</v>
      </c>
    </row>
    <row r="661" spans="1:12" x14ac:dyDescent="0.3">
      <c r="A661" t="s">
        <v>115</v>
      </c>
      <c r="B661">
        <v>3275</v>
      </c>
      <c r="C661">
        <v>0.72</v>
      </c>
      <c r="D661">
        <v>0.95</v>
      </c>
      <c r="E661">
        <v>4</v>
      </c>
      <c r="F661">
        <v>216</v>
      </c>
      <c r="G661">
        <v>3</v>
      </c>
      <c r="H661">
        <v>0</v>
      </c>
      <c r="I661">
        <v>0</v>
      </c>
      <c r="J661" t="s">
        <v>106</v>
      </c>
      <c r="K661" t="s">
        <v>104</v>
      </c>
      <c r="L661" t="s">
        <v>79</v>
      </c>
    </row>
    <row r="662" spans="1:12" x14ac:dyDescent="0.3">
      <c r="A662" t="s">
        <v>115</v>
      </c>
      <c r="B662">
        <v>7898</v>
      </c>
      <c r="C662">
        <v>0.68</v>
      </c>
      <c r="D662">
        <v>0.51</v>
      </c>
      <c r="E662">
        <v>5</v>
      </c>
      <c r="F662">
        <v>158</v>
      </c>
      <c r="G662">
        <v>3</v>
      </c>
      <c r="H662">
        <v>0</v>
      </c>
      <c r="I662">
        <v>0</v>
      </c>
      <c r="J662" t="s">
        <v>105</v>
      </c>
      <c r="K662" t="s">
        <v>109</v>
      </c>
      <c r="L662" t="s">
        <v>79</v>
      </c>
    </row>
    <row r="663" spans="1:12" x14ac:dyDescent="0.3">
      <c r="A663" t="s">
        <v>115</v>
      </c>
      <c r="B663">
        <v>7532</v>
      </c>
      <c r="C663">
        <v>0.69</v>
      </c>
      <c r="D663">
        <v>0.82</v>
      </c>
      <c r="E663">
        <v>4</v>
      </c>
      <c r="F663">
        <v>273</v>
      </c>
      <c r="G663">
        <v>4</v>
      </c>
      <c r="H663">
        <v>0</v>
      </c>
      <c r="I663">
        <v>0</v>
      </c>
      <c r="J663" t="s">
        <v>111</v>
      </c>
      <c r="K663" t="s">
        <v>109</v>
      </c>
      <c r="L663" t="s">
        <v>79</v>
      </c>
    </row>
    <row r="664" spans="1:12" x14ac:dyDescent="0.3">
      <c r="A664" t="s">
        <v>115</v>
      </c>
      <c r="B664">
        <v>1096</v>
      </c>
      <c r="C664">
        <v>0.59</v>
      </c>
      <c r="D664">
        <v>0.88</v>
      </c>
      <c r="E664">
        <v>4</v>
      </c>
      <c r="F664">
        <v>155</v>
      </c>
      <c r="G664">
        <v>3</v>
      </c>
      <c r="H664">
        <v>1</v>
      </c>
      <c r="I664">
        <v>0</v>
      </c>
      <c r="J664" t="s">
        <v>112</v>
      </c>
      <c r="K664" t="s">
        <v>104</v>
      </c>
      <c r="L664" t="s">
        <v>79</v>
      </c>
    </row>
    <row r="665" spans="1:12" x14ac:dyDescent="0.3">
      <c r="A665" t="s">
        <v>115</v>
      </c>
      <c r="B665">
        <v>6655</v>
      </c>
      <c r="C665">
        <v>0.92</v>
      </c>
      <c r="D665">
        <v>0.98</v>
      </c>
      <c r="E665">
        <v>3</v>
      </c>
      <c r="F665">
        <v>257</v>
      </c>
      <c r="G665">
        <v>3</v>
      </c>
      <c r="H665">
        <v>0</v>
      </c>
      <c r="I665">
        <v>1</v>
      </c>
      <c r="J665" t="s">
        <v>106</v>
      </c>
      <c r="K665" t="s">
        <v>109</v>
      </c>
      <c r="L665" t="s">
        <v>79</v>
      </c>
    </row>
    <row r="666" spans="1:12" x14ac:dyDescent="0.3">
      <c r="A666" t="s">
        <v>115</v>
      </c>
      <c r="B666">
        <v>2197</v>
      </c>
      <c r="C666">
        <v>0.56000000000000005</v>
      </c>
      <c r="D666">
        <v>0.94</v>
      </c>
      <c r="E666">
        <v>3</v>
      </c>
      <c r="F666">
        <v>154</v>
      </c>
      <c r="G666">
        <v>3</v>
      </c>
      <c r="H666">
        <v>1</v>
      </c>
      <c r="I666">
        <v>0</v>
      </c>
      <c r="J666" t="s">
        <v>112</v>
      </c>
      <c r="K666" t="s">
        <v>104</v>
      </c>
      <c r="L666" t="s">
        <v>79</v>
      </c>
    </row>
    <row r="667" spans="1:12" x14ac:dyDescent="0.3">
      <c r="A667" t="s">
        <v>115</v>
      </c>
      <c r="B667">
        <v>700</v>
      </c>
      <c r="C667">
        <v>0.69</v>
      </c>
      <c r="D667">
        <v>0.56000000000000005</v>
      </c>
      <c r="E667">
        <v>4</v>
      </c>
      <c r="F667">
        <v>149</v>
      </c>
      <c r="G667">
        <v>3</v>
      </c>
      <c r="H667">
        <v>0</v>
      </c>
      <c r="I667">
        <v>0</v>
      </c>
      <c r="J667" t="s">
        <v>113</v>
      </c>
      <c r="K667" t="s">
        <v>109</v>
      </c>
      <c r="L667" t="s">
        <v>79</v>
      </c>
    </row>
    <row r="668" spans="1:12" x14ac:dyDescent="0.3">
      <c r="A668" t="s">
        <v>115</v>
      </c>
      <c r="B668">
        <v>8734</v>
      </c>
      <c r="C668">
        <v>0.41</v>
      </c>
      <c r="D668">
        <v>0.46</v>
      </c>
      <c r="E668">
        <v>2</v>
      </c>
      <c r="F668">
        <v>151</v>
      </c>
      <c r="G668">
        <v>3</v>
      </c>
      <c r="H668">
        <v>0</v>
      </c>
      <c r="I668">
        <v>0</v>
      </c>
      <c r="J668" t="s">
        <v>119</v>
      </c>
      <c r="K668" t="s">
        <v>104</v>
      </c>
      <c r="L668" t="s">
        <v>80</v>
      </c>
    </row>
    <row r="669" spans="1:12" x14ac:dyDescent="0.3">
      <c r="A669" t="s">
        <v>115</v>
      </c>
      <c r="B669">
        <v>9971</v>
      </c>
      <c r="C669">
        <v>0.45</v>
      </c>
      <c r="D669">
        <v>0.37</v>
      </c>
      <c r="E669">
        <v>6</v>
      </c>
      <c r="F669">
        <v>226</v>
      </c>
      <c r="G669">
        <v>2</v>
      </c>
      <c r="H669">
        <v>0</v>
      </c>
      <c r="I669">
        <v>0</v>
      </c>
      <c r="J669" t="s">
        <v>105</v>
      </c>
      <c r="K669" t="s">
        <v>104</v>
      </c>
      <c r="L669" t="s">
        <v>79</v>
      </c>
    </row>
    <row r="670" spans="1:12" x14ac:dyDescent="0.3">
      <c r="A670" t="s">
        <v>115</v>
      </c>
      <c r="B670">
        <v>6039</v>
      </c>
      <c r="C670">
        <v>0.22</v>
      </c>
      <c r="D670">
        <v>0.89</v>
      </c>
      <c r="E670">
        <v>6</v>
      </c>
      <c r="F670">
        <v>278</v>
      </c>
      <c r="G670">
        <v>5</v>
      </c>
      <c r="H670">
        <v>1</v>
      </c>
      <c r="I670">
        <v>0</v>
      </c>
      <c r="J670" t="s">
        <v>112</v>
      </c>
      <c r="K670" t="s">
        <v>109</v>
      </c>
      <c r="L670" t="s">
        <v>79</v>
      </c>
    </row>
    <row r="671" spans="1:12" x14ac:dyDescent="0.3">
      <c r="A671" t="s">
        <v>115</v>
      </c>
      <c r="B671">
        <v>1620</v>
      </c>
      <c r="C671">
        <v>0.74</v>
      </c>
      <c r="D671">
        <v>0.89</v>
      </c>
      <c r="E671">
        <v>5</v>
      </c>
      <c r="F671">
        <v>259</v>
      </c>
      <c r="G671">
        <v>5</v>
      </c>
      <c r="H671">
        <v>0</v>
      </c>
      <c r="I671">
        <v>0</v>
      </c>
      <c r="J671" t="s">
        <v>120</v>
      </c>
      <c r="K671" t="s">
        <v>104</v>
      </c>
      <c r="L671" t="s">
        <v>80</v>
      </c>
    </row>
    <row r="672" spans="1:12" x14ac:dyDescent="0.3">
      <c r="A672" t="s">
        <v>115</v>
      </c>
      <c r="B672">
        <v>188</v>
      </c>
      <c r="C672">
        <v>0.88</v>
      </c>
      <c r="D672">
        <v>0.92</v>
      </c>
      <c r="E672">
        <v>3</v>
      </c>
      <c r="F672">
        <v>179</v>
      </c>
      <c r="G672">
        <v>3</v>
      </c>
      <c r="H672">
        <v>0</v>
      </c>
      <c r="I672">
        <v>0</v>
      </c>
      <c r="J672" t="s">
        <v>120</v>
      </c>
      <c r="K672" t="s">
        <v>104</v>
      </c>
      <c r="L672" t="s">
        <v>79</v>
      </c>
    </row>
    <row r="673" spans="1:12" x14ac:dyDescent="0.3">
      <c r="A673" t="s">
        <v>115</v>
      </c>
      <c r="B673">
        <v>4864</v>
      </c>
      <c r="C673">
        <v>0.16</v>
      </c>
      <c r="D673">
        <v>0.94</v>
      </c>
      <c r="E673">
        <v>4</v>
      </c>
      <c r="F673">
        <v>261</v>
      </c>
      <c r="G673">
        <v>6</v>
      </c>
      <c r="H673">
        <v>0</v>
      </c>
      <c r="I673">
        <v>0</v>
      </c>
      <c r="J673" t="s">
        <v>105</v>
      </c>
      <c r="K673" t="s">
        <v>104</v>
      </c>
      <c r="L673" t="s">
        <v>79</v>
      </c>
    </row>
    <row r="674" spans="1:12" x14ac:dyDescent="0.3">
      <c r="A674" t="s">
        <v>115</v>
      </c>
      <c r="B674">
        <v>805</v>
      </c>
      <c r="C674">
        <v>0.38</v>
      </c>
      <c r="D674">
        <v>0.5</v>
      </c>
      <c r="E674">
        <v>2</v>
      </c>
      <c r="F674">
        <v>187</v>
      </c>
      <c r="G674">
        <v>2</v>
      </c>
      <c r="H674">
        <v>1</v>
      </c>
      <c r="I674">
        <v>0</v>
      </c>
      <c r="J674" t="s">
        <v>106</v>
      </c>
      <c r="K674" t="s">
        <v>109</v>
      </c>
      <c r="L674" t="s">
        <v>79</v>
      </c>
    </row>
    <row r="675" spans="1:12" x14ac:dyDescent="0.3">
      <c r="A675" t="s">
        <v>115</v>
      </c>
      <c r="B675">
        <v>2640</v>
      </c>
      <c r="C675">
        <v>0.83</v>
      </c>
      <c r="D675">
        <v>0.52</v>
      </c>
      <c r="E675">
        <v>5</v>
      </c>
      <c r="F675">
        <v>217</v>
      </c>
      <c r="G675">
        <v>3</v>
      </c>
      <c r="H675">
        <v>0</v>
      </c>
      <c r="I675">
        <v>0</v>
      </c>
      <c r="J675" t="s">
        <v>120</v>
      </c>
      <c r="K675" t="s">
        <v>104</v>
      </c>
      <c r="L675" t="s">
        <v>79</v>
      </c>
    </row>
    <row r="676" spans="1:12" x14ac:dyDescent="0.3">
      <c r="A676" t="s">
        <v>115</v>
      </c>
      <c r="B676">
        <v>3921</v>
      </c>
      <c r="C676">
        <v>0.88</v>
      </c>
      <c r="D676">
        <v>0.6</v>
      </c>
      <c r="E676">
        <v>2</v>
      </c>
      <c r="F676">
        <v>168</v>
      </c>
      <c r="G676">
        <v>3</v>
      </c>
      <c r="H676">
        <v>0</v>
      </c>
      <c r="I676">
        <v>0</v>
      </c>
      <c r="J676" t="s">
        <v>113</v>
      </c>
      <c r="K676" t="s">
        <v>104</v>
      </c>
      <c r="L676" t="s">
        <v>79</v>
      </c>
    </row>
    <row r="677" spans="1:12" x14ac:dyDescent="0.3">
      <c r="A677" t="s">
        <v>115</v>
      </c>
      <c r="B677">
        <v>5477</v>
      </c>
      <c r="C677">
        <v>0.64</v>
      </c>
      <c r="D677">
        <v>0.61</v>
      </c>
      <c r="E677">
        <v>3</v>
      </c>
      <c r="F677">
        <v>221</v>
      </c>
      <c r="G677">
        <v>3</v>
      </c>
      <c r="H677">
        <v>0</v>
      </c>
      <c r="I677">
        <v>0</v>
      </c>
      <c r="J677" t="s">
        <v>108</v>
      </c>
      <c r="K677" t="s">
        <v>104</v>
      </c>
      <c r="L677" t="s">
        <v>79</v>
      </c>
    </row>
    <row r="678" spans="1:12" x14ac:dyDescent="0.3">
      <c r="A678" t="s">
        <v>115</v>
      </c>
      <c r="B678">
        <v>7522</v>
      </c>
      <c r="C678">
        <v>0.7</v>
      </c>
      <c r="D678">
        <v>0.54</v>
      </c>
      <c r="E678">
        <v>3</v>
      </c>
      <c r="F678">
        <v>198</v>
      </c>
      <c r="G678">
        <v>3</v>
      </c>
      <c r="H678">
        <v>1</v>
      </c>
      <c r="I678">
        <v>1</v>
      </c>
      <c r="J678" t="s">
        <v>111</v>
      </c>
      <c r="K678" t="s">
        <v>104</v>
      </c>
      <c r="L678" t="s">
        <v>79</v>
      </c>
    </row>
    <row r="679" spans="1:12" x14ac:dyDescent="0.3">
      <c r="A679" t="s">
        <v>115</v>
      </c>
      <c r="B679">
        <v>1884</v>
      </c>
      <c r="C679">
        <v>0.95</v>
      </c>
      <c r="D679">
        <v>0.51</v>
      </c>
      <c r="E679">
        <v>3</v>
      </c>
      <c r="F679">
        <v>224</v>
      </c>
      <c r="G679">
        <v>4</v>
      </c>
      <c r="H679">
        <v>0</v>
      </c>
      <c r="I679">
        <v>0</v>
      </c>
      <c r="J679" t="s">
        <v>112</v>
      </c>
      <c r="K679" t="s">
        <v>109</v>
      </c>
      <c r="L679" t="s">
        <v>79</v>
      </c>
    </row>
    <row r="680" spans="1:12" x14ac:dyDescent="0.3">
      <c r="A680" t="s">
        <v>115</v>
      </c>
      <c r="B680">
        <v>4283</v>
      </c>
      <c r="C680">
        <v>0.1</v>
      </c>
      <c r="D680">
        <v>0.85</v>
      </c>
      <c r="E680">
        <v>6</v>
      </c>
      <c r="F680">
        <v>260</v>
      </c>
      <c r="G680">
        <v>4</v>
      </c>
      <c r="H680">
        <v>0</v>
      </c>
      <c r="I680">
        <v>0</v>
      </c>
      <c r="J680" t="s">
        <v>106</v>
      </c>
      <c r="K680" t="s">
        <v>104</v>
      </c>
      <c r="L680" t="s">
        <v>80</v>
      </c>
    </row>
    <row r="681" spans="1:12" x14ac:dyDescent="0.3">
      <c r="A681" t="s">
        <v>115</v>
      </c>
      <c r="B681">
        <v>4178</v>
      </c>
      <c r="C681">
        <v>0.93</v>
      </c>
      <c r="D681">
        <v>1</v>
      </c>
      <c r="E681">
        <v>3</v>
      </c>
      <c r="F681">
        <v>148</v>
      </c>
      <c r="G681">
        <v>4</v>
      </c>
      <c r="H681">
        <v>0</v>
      </c>
      <c r="I681">
        <v>0</v>
      </c>
      <c r="J681" t="s">
        <v>106</v>
      </c>
      <c r="K681" t="s">
        <v>104</v>
      </c>
      <c r="L681" t="s">
        <v>79</v>
      </c>
    </row>
    <row r="682" spans="1:12" x14ac:dyDescent="0.3">
      <c r="A682" t="s">
        <v>115</v>
      </c>
      <c r="B682">
        <v>6839</v>
      </c>
      <c r="C682">
        <v>0.95</v>
      </c>
      <c r="D682">
        <v>0.84</v>
      </c>
      <c r="E682">
        <v>3</v>
      </c>
      <c r="F682">
        <v>270</v>
      </c>
      <c r="G682">
        <v>3</v>
      </c>
      <c r="H682">
        <v>1</v>
      </c>
      <c r="I682">
        <v>1</v>
      </c>
      <c r="J682" t="s">
        <v>106</v>
      </c>
      <c r="K682" t="s">
        <v>109</v>
      </c>
      <c r="L682" t="s">
        <v>79</v>
      </c>
    </row>
    <row r="683" spans="1:12" x14ac:dyDescent="0.3">
      <c r="A683" t="s">
        <v>115</v>
      </c>
      <c r="B683">
        <v>6661</v>
      </c>
      <c r="C683">
        <v>0.92</v>
      </c>
      <c r="D683">
        <v>0.68</v>
      </c>
      <c r="E683">
        <v>5</v>
      </c>
      <c r="F683">
        <v>210</v>
      </c>
      <c r="G683">
        <v>2</v>
      </c>
      <c r="H683">
        <v>0</v>
      </c>
      <c r="I683">
        <v>0</v>
      </c>
      <c r="J683" t="s">
        <v>119</v>
      </c>
      <c r="K683" t="s">
        <v>104</v>
      </c>
      <c r="L683" t="s">
        <v>79</v>
      </c>
    </row>
    <row r="684" spans="1:12" x14ac:dyDescent="0.3">
      <c r="A684" t="s">
        <v>115</v>
      </c>
      <c r="B684">
        <v>7746</v>
      </c>
      <c r="C684">
        <v>0.64</v>
      </c>
      <c r="D684">
        <v>0.99</v>
      </c>
      <c r="E684">
        <v>5</v>
      </c>
      <c r="F684">
        <v>262</v>
      </c>
      <c r="G684">
        <v>5</v>
      </c>
      <c r="H684">
        <v>0</v>
      </c>
      <c r="I684">
        <v>0</v>
      </c>
      <c r="J684" t="s">
        <v>106</v>
      </c>
      <c r="K684" t="s">
        <v>104</v>
      </c>
      <c r="L684" t="s">
        <v>79</v>
      </c>
    </row>
    <row r="685" spans="1:12" x14ac:dyDescent="0.3">
      <c r="A685" t="s">
        <v>115</v>
      </c>
      <c r="B685">
        <v>8261</v>
      </c>
      <c r="C685">
        <v>0.84</v>
      </c>
      <c r="D685">
        <v>0.99</v>
      </c>
      <c r="E685">
        <v>4</v>
      </c>
      <c r="F685">
        <v>219</v>
      </c>
      <c r="G685">
        <v>2</v>
      </c>
      <c r="H685">
        <v>0</v>
      </c>
      <c r="I685">
        <v>0</v>
      </c>
      <c r="J685" t="s">
        <v>112</v>
      </c>
      <c r="K685" t="s">
        <v>104</v>
      </c>
      <c r="L685" t="s">
        <v>79</v>
      </c>
    </row>
    <row r="686" spans="1:12" x14ac:dyDescent="0.3">
      <c r="A686" t="s">
        <v>115</v>
      </c>
      <c r="B686">
        <v>8875</v>
      </c>
      <c r="C686">
        <v>0.1</v>
      </c>
      <c r="D686">
        <v>0.91</v>
      </c>
      <c r="E686">
        <v>6</v>
      </c>
      <c r="F686">
        <v>287</v>
      </c>
      <c r="G686">
        <v>4</v>
      </c>
      <c r="H686">
        <v>0</v>
      </c>
      <c r="I686">
        <v>0</v>
      </c>
      <c r="J686" t="s">
        <v>105</v>
      </c>
      <c r="K686" t="s">
        <v>104</v>
      </c>
      <c r="L686" t="s">
        <v>80</v>
      </c>
    </row>
    <row r="687" spans="1:12" x14ac:dyDescent="0.3">
      <c r="A687" t="s">
        <v>115</v>
      </c>
      <c r="B687">
        <v>5129</v>
      </c>
      <c r="C687">
        <v>0.41</v>
      </c>
      <c r="D687">
        <v>0.46</v>
      </c>
      <c r="E687">
        <v>2</v>
      </c>
      <c r="F687">
        <v>128</v>
      </c>
      <c r="G687">
        <v>3</v>
      </c>
      <c r="H687">
        <v>0</v>
      </c>
      <c r="I687">
        <v>0</v>
      </c>
      <c r="J687" t="s">
        <v>108</v>
      </c>
      <c r="K687" t="s">
        <v>104</v>
      </c>
      <c r="L687" t="s">
        <v>80</v>
      </c>
    </row>
    <row r="688" spans="1:12" x14ac:dyDescent="0.3">
      <c r="A688" t="s">
        <v>115</v>
      </c>
      <c r="B688">
        <v>4866</v>
      </c>
      <c r="C688">
        <v>0.9</v>
      </c>
      <c r="D688">
        <v>0.99</v>
      </c>
      <c r="E688">
        <v>5</v>
      </c>
      <c r="F688">
        <v>260</v>
      </c>
      <c r="G688">
        <v>5</v>
      </c>
      <c r="H688">
        <v>0</v>
      </c>
      <c r="I688">
        <v>0</v>
      </c>
      <c r="J688" t="s">
        <v>106</v>
      </c>
      <c r="K688" t="s">
        <v>104</v>
      </c>
      <c r="L688" t="s">
        <v>80</v>
      </c>
    </row>
    <row r="689" spans="1:12" x14ac:dyDescent="0.3">
      <c r="A689" t="s">
        <v>115</v>
      </c>
      <c r="B689">
        <v>1590</v>
      </c>
      <c r="C689">
        <v>0.11</v>
      </c>
      <c r="D689">
        <v>0.78</v>
      </c>
      <c r="E689">
        <v>6</v>
      </c>
      <c r="F689">
        <v>260</v>
      </c>
      <c r="G689">
        <v>4</v>
      </c>
      <c r="H689">
        <v>0</v>
      </c>
      <c r="I689">
        <v>0</v>
      </c>
      <c r="J689" t="s">
        <v>111</v>
      </c>
      <c r="K689" t="s">
        <v>109</v>
      </c>
      <c r="L689" t="s">
        <v>80</v>
      </c>
    </row>
    <row r="690" spans="1:12" x14ac:dyDescent="0.3">
      <c r="A690" t="s">
        <v>115</v>
      </c>
      <c r="B690">
        <v>4463</v>
      </c>
      <c r="C690">
        <v>0.53</v>
      </c>
      <c r="D690">
        <v>0.75</v>
      </c>
      <c r="E690">
        <v>6</v>
      </c>
      <c r="F690">
        <v>192</v>
      </c>
      <c r="G690">
        <v>6</v>
      </c>
      <c r="H690">
        <v>0</v>
      </c>
      <c r="I690">
        <v>0</v>
      </c>
      <c r="J690" t="s">
        <v>111</v>
      </c>
      <c r="K690" t="s">
        <v>109</v>
      </c>
      <c r="L690" t="s">
        <v>79</v>
      </c>
    </row>
    <row r="691" spans="1:12" x14ac:dyDescent="0.3">
      <c r="A691" t="s">
        <v>115</v>
      </c>
      <c r="B691">
        <v>2364</v>
      </c>
      <c r="C691">
        <v>0.59</v>
      </c>
      <c r="D691">
        <v>0.65</v>
      </c>
      <c r="E691">
        <v>5</v>
      </c>
      <c r="F691">
        <v>265</v>
      </c>
      <c r="G691">
        <v>3</v>
      </c>
      <c r="H691">
        <v>0</v>
      </c>
      <c r="I691">
        <v>0</v>
      </c>
      <c r="J691" t="s">
        <v>113</v>
      </c>
      <c r="K691" t="s">
        <v>109</v>
      </c>
      <c r="L691" t="s">
        <v>79</v>
      </c>
    </row>
    <row r="692" spans="1:12" x14ac:dyDescent="0.3">
      <c r="A692" t="s">
        <v>115</v>
      </c>
      <c r="B692">
        <v>371</v>
      </c>
      <c r="C692">
        <v>0.93</v>
      </c>
      <c r="D692">
        <v>0.7</v>
      </c>
      <c r="E692">
        <v>5</v>
      </c>
      <c r="F692">
        <v>231</v>
      </c>
      <c r="G692">
        <v>7</v>
      </c>
      <c r="H692">
        <v>0</v>
      </c>
      <c r="I692">
        <v>1</v>
      </c>
      <c r="J692" t="s">
        <v>106</v>
      </c>
      <c r="K692" t="s">
        <v>107</v>
      </c>
      <c r="L692" t="s">
        <v>79</v>
      </c>
    </row>
    <row r="693" spans="1:12" x14ac:dyDescent="0.3">
      <c r="A693" t="s">
        <v>115</v>
      </c>
      <c r="B693">
        <v>5910</v>
      </c>
      <c r="C693">
        <v>0.37</v>
      </c>
      <c r="D693">
        <v>0.52</v>
      </c>
      <c r="E693">
        <v>2</v>
      </c>
      <c r="F693">
        <v>141</v>
      </c>
      <c r="G693">
        <v>3</v>
      </c>
      <c r="H693">
        <v>0</v>
      </c>
      <c r="I693">
        <v>0</v>
      </c>
      <c r="J693" t="s">
        <v>106</v>
      </c>
      <c r="K693" t="s">
        <v>104</v>
      </c>
      <c r="L693" t="s">
        <v>80</v>
      </c>
    </row>
    <row r="694" spans="1:12" x14ac:dyDescent="0.3">
      <c r="A694" t="s">
        <v>115</v>
      </c>
      <c r="B694">
        <v>5023</v>
      </c>
      <c r="C694">
        <v>0.96</v>
      </c>
      <c r="D694">
        <v>0.61</v>
      </c>
      <c r="E694">
        <v>3</v>
      </c>
      <c r="F694">
        <v>271</v>
      </c>
      <c r="G694">
        <v>2</v>
      </c>
      <c r="H694">
        <v>0</v>
      </c>
      <c r="I694">
        <v>0</v>
      </c>
      <c r="J694" t="s">
        <v>111</v>
      </c>
      <c r="K694" t="s">
        <v>109</v>
      </c>
      <c r="L694" t="s">
        <v>79</v>
      </c>
    </row>
    <row r="695" spans="1:12" x14ac:dyDescent="0.3">
      <c r="A695" t="s">
        <v>115</v>
      </c>
      <c r="B695">
        <v>1304</v>
      </c>
      <c r="C695">
        <v>0.82</v>
      </c>
      <c r="D695">
        <v>0.65</v>
      </c>
      <c r="E695">
        <v>5</v>
      </c>
      <c r="F695">
        <v>178</v>
      </c>
      <c r="G695">
        <v>7</v>
      </c>
      <c r="H695">
        <v>1</v>
      </c>
      <c r="I695">
        <v>0</v>
      </c>
      <c r="J695" t="s">
        <v>106</v>
      </c>
      <c r="K695" t="s">
        <v>109</v>
      </c>
      <c r="L695" t="s">
        <v>79</v>
      </c>
    </row>
    <row r="696" spans="1:12" x14ac:dyDescent="0.3">
      <c r="A696" t="s">
        <v>115</v>
      </c>
      <c r="B696">
        <v>2641</v>
      </c>
      <c r="C696">
        <v>0.09</v>
      </c>
      <c r="D696">
        <v>0.95</v>
      </c>
      <c r="E696">
        <v>6</v>
      </c>
      <c r="F696">
        <v>292</v>
      </c>
      <c r="G696">
        <v>4</v>
      </c>
      <c r="H696">
        <v>0</v>
      </c>
      <c r="I696">
        <v>0</v>
      </c>
      <c r="J696" t="s">
        <v>106</v>
      </c>
      <c r="K696" t="s">
        <v>109</v>
      </c>
      <c r="L696" t="s">
        <v>80</v>
      </c>
    </row>
    <row r="697" spans="1:12" x14ac:dyDescent="0.3">
      <c r="A697" t="s">
        <v>115</v>
      </c>
      <c r="B697">
        <v>5426</v>
      </c>
      <c r="C697">
        <v>0.54</v>
      </c>
      <c r="D697">
        <v>0.97</v>
      </c>
      <c r="E697">
        <v>5</v>
      </c>
      <c r="F697">
        <v>233</v>
      </c>
      <c r="G697">
        <v>3</v>
      </c>
      <c r="H697">
        <v>1</v>
      </c>
      <c r="I697">
        <v>0</v>
      </c>
      <c r="J697" t="s">
        <v>110</v>
      </c>
      <c r="K697" t="s">
        <v>104</v>
      </c>
      <c r="L697" t="s">
        <v>79</v>
      </c>
    </row>
    <row r="698" spans="1:12" x14ac:dyDescent="0.3">
      <c r="A698" t="s">
        <v>115</v>
      </c>
      <c r="B698">
        <v>1536</v>
      </c>
      <c r="C698">
        <v>0.81</v>
      </c>
      <c r="D698">
        <v>0.55000000000000004</v>
      </c>
      <c r="E698">
        <v>4</v>
      </c>
      <c r="F698">
        <v>217</v>
      </c>
      <c r="G698">
        <v>8</v>
      </c>
      <c r="H698">
        <v>0</v>
      </c>
      <c r="I698">
        <v>0</v>
      </c>
      <c r="J698" t="s">
        <v>108</v>
      </c>
      <c r="K698" t="s">
        <v>109</v>
      </c>
      <c r="L698" t="s">
        <v>79</v>
      </c>
    </row>
    <row r="699" spans="1:12" x14ac:dyDescent="0.3">
      <c r="A699" t="s">
        <v>115</v>
      </c>
      <c r="B699">
        <v>9530</v>
      </c>
      <c r="C699">
        <v>0.78</v>
      </c>
      <c r="D699">
        <v>0.59</v>
      </c>
      <c r="E699">
        <v>5</v>
      </c>
      <c r="F699">
        <v>236</v>
      </c>
      <c r="G699">
        <v>3</v>
      </c>
      <c r="H699">
        <v>0</v>
      </c>
      <c r="I699">
        <v>0</v>
      </c>
      <c r="J699" t="s">
        <v>105</v>
      </c>
      <c r="K699" t="s">
        <v>107</v>
      </c>
      <c r="L699" t="s">
        <v>79</v>
      </c>
    </row>
    <row r="700" spans="1:12" x14ac:dyDescent="0.3">
      <c r="A700" t="s">
        <v>115</v>
      </c>
      <c r="B700">
        <v>3987</v>
      </c>
      <c r="C700">
        <v>0.11</v>
      </c>
      <c r="D700">
        <v>0.89</v>
      </c>
      <c r="E700">
        <v>6</v>
      </c>
      <c r="F700">
        <v>306</v>
      </c>
      <c r="G700">
        <v>4</v>
      </c>
      <c r="H700">
        <v>0</v>
      </c>
      <c r="I700">
        <v>0</v>
      </c>
      <c r="J700" t="s">
        <v>105</v>
      </c>
      <c r="K700" t="s">
        <v>104</v>
      </c>
      <c r="L700" t="s">
        <v>80</v>
      </c>
    </row>
    <row r="701" spans="1:12" x14ac:dyDescent="0.3">
      <c r="A701" t="s">
        <v>115</v>
      </c>
      <c r="B701">
        <v>3309</v>
      </c>
      <c r="C701">
        <v>0.11</v>
      </c>
      <c r="D701">
        <v>0.83</v>
      </c>
      <c r="E701">
        <v>6</v>
      </c>
      <c r="F701">
        <v>306</v>
      </c>
      <c r="G701">
        <v>4</v>
      </c>
      <c r="H701">
        <v>0</v>
      </c>
      <c r="I701">
        <v>0</v>
      </c>
      <c r="J701" t="s">
        <v>112</v>
      </c>
      <c r="K701" t="s">
        <v>104</v>
      </c>
      <c r="L701" t="s">
        <v>80</v>
      </c>
    </row>
    <row r="702" spans="1:12" x14ac:dyDescent="0.3">
      <c r="A702" t="s">
        <v>115</v>
      </c>
      <c r="B702">
        <v>7858</v>
      </c>
      <c r="C702">
        <v>0.36</v>
      </c>
      <c r="D702">
        <v>0.69</v>
      </c>
      <c r="E702">
        <v>3</v>
      </c>
      <c r="F702">
        <v>165</v>
      </c>
      <c r="G702">
        <v>3</v>
      </c>
      <c r="H702">
        <v>0</v>
      </c>
      <c r="I702">
        <v>0</v>
      </c>
      <c r="J702" t="s">
        <v>106</v>
      </c>
      <c r="K702" t="s">
        <v>109</v>
      </c>
      <c r="L702" t="s">
        <v>79</v>
      </c>
    </row>
    <row r="703" spans="1:12" x14ac:dyDescent="0.3">
      <c r="A703" t="s">
        <v>115</v>
      </c>
      <c r="B703">
        <v>2419</v>
      </c>
      <c r="C703">
        <v>0.82</v>
      </c>
      <c r="D703">
        <v>0.81</v>
      </c>
      <c r="E703">
        <v>3</v>
      </c>
      <c r="F703">
        <v>149</v>
      </c>
      <c r="G703">
        <v>3</v>
      </c>
      <c r="H703">
        <v>0</v>
      </c>
      <c r="I703">
        <v>0</v>
      </c>
      <c r="J703" t="s">
        <v>112</v>
      </c>
      <c r="K703" t="s">
        <v>104</v>
      </c>
      <c r="L703" t="s">
        <v>79</v>
      </c>
    </row>
    <row r="704" spans="1:12" x14ac:dyDescent="0.3">
      <c r="A704" t="s">
        <v>115</v>
      </c>
      <c r="B704">
        <v>216</v>
      </c>
      <c r="C704">
        <v>0.92</v>
      </c>
      <c r="D704">
        <v>0.57999999999999996</v>
      </c>
      <c r="E704">
        <v>3</v>
      </c>
      <c r="F704">
        <v>261</v>
      </c>
      <c r="G704">
        <v>3</v>
      </c>
      <c r="H704">
        <v>1</v>
      </c>
      <c r="I704">
        <v>0</v>
      </c>
      <c r="J704" t="s">
        <v>106</v>
      </c>
      <c r="K704" t="s">
        <v>109</v>
      </c>
      <c r="L704" t="s">
        <v>79</v>
      </c>
    </row>
    <row r="705" spans="1:12" x14ac:dyDescent="0.3">
      <c r="A705" t="s">
        <v>115</v>
      </c>
      <c r="B705">
        <v>8018</v>
      </c>
      <c r="C705">
        <v>0.45</v>
      </c>
      <c r="D705">
        <v>0.46</v>
      </c>
      <c r="E705">
        <v>2</v>
      </c>
      <c r="F705">
        <v>130</v>
      </c>
      <c r="G705">
        <v>3</v>
      </c>
      <c r="H705">
        <v>0</v>
      </c>
      <c r="I705">
        <v>0</v>
      </c>
      <c r="J705" t="s">
        <v>105</v>
      </c>
      <c r="K705" t="s">
        <v>104</v>
      </c>
      <c r="L705" t="s">
        <v>80</v>
      </c>
    </row>
    <row r="706" spans="1:12" x14ac:dyDescent="0.3">
      <c r="A706" t="s">
        <v>115</v>
      </c>
      <c r="B706">
        <v>3111</v>
      </c>
      <c r="C706">
        <v>0.62</v>
      </c>
      <c r="D706">
        <v>0.72</v>
      </c>
      <c r="E706">
        <v>3</v>
      </c>
      <c r="F706">
        <v>188</v>
      </c>
      <c r="G706">
        <v>3</v>
      </c>
      <c r="H706">
        <v>0</v>
      </c>
      <c r="I706">
        <v>0</v>
      </c>
      <c r="J706" t="s">
        <v>105</v>
      </c>
      <c r="K706" t="s">
        <v>104</v>
      </c>
      <c r="L706" t="s">
        <v>79</v>
      </c>
    </row>
    <row r="707" spans="1:12" x14ac:dyDescent="0.3">
      <c r="A707" t="s">
        <v>115</v>
      </c>
      <c r="B707">
        <v>5873</v>
      </c>
      <c r="C707">
        <v>0.49</v>
      </c>
      <c r="D707">
        <v>0.52</v>
      </c>
      <c r="E707">
        <v>4</v>
      </c>
      <c r="F707">
        <v>251</v>
      </c>
      <c r="G707">
        <v>2</v>
      </c>
      <c r="H707">
        <v>0</v>
      </c>
      <c r="I707">
        <v>0</v>
      </c>
      <c r="J707" t="s">
        <v>112</v>
      </c>
      <c r="K707" t="s">
        <v>104</v>
      </c>
      <c r="L707" t="s">
        <v>79</v>
      </c>
    </row>
    <row r="708" spans="1:12" x14ac:dyDescent="0.3">
      <c r="A708" t="s">
        <v>115</v>
      </c>
      <c r="B708">
        <v>5079</v>
      </c>
      <c r="C708">
        <v>0.34</v>
      </c>
      <c r="D708">
        <v>0.49</v>
      </c>
      <c r="E708">
        <v>4</v>
      </c>
      <c r="F708">
        <v>149</v>
      </c>
      <c r="G708">
        <v>3</v>
      </c>
      <c r="H708">
        <v>0</v>
      </c>
      <c r="I708">
        <v>0</v>
      </c>
      <c r="J708" t="s">
        <v>105</v>
      </c>
      <c r="K708" t="s">
        <v>109</v>
      </c>
      <c r="L708" t="s">
        <v>79</v>
      </c>
    </row>
    <row r="709" spans="1:12" x14ac:dyDescent="0.3">
      <c r="A709" t="s">
        <v>115</v>
      </c>
      <c r="B709">
        <v>3499</v>
      </c>
      <c r="C709">
        <v>0.82</v>
      </c>
      <c r="D709">
        <v>0.59</v>
      </c>
      <c r="E709">
        <v>5</v>
      </c>
      <c r="F709">
        <v>143</v>
      </c>
      <c r="G709">
        <v>2</v>
      </c>
      <c r="H709">
        <v>1</v>
      </c>
      <c r="I709">
        <v>0</v>
      </c>
      <c r="J709" t="s">
        <v>105</v>
      </c>
      <c r="K709" t="s">
        <v>107</v>
      </c>
      <c r="L709" t="s">
        <v>79</v>
      </c>
    </row>
    <row r="710" spans="1:12" x14ac:dyDescent="0.3">
      <c r="A710" t="s">
        <v>115</v>
      </c>
      <c r="B710">
        <v>1728</v>
      </c>
      <c r="C710">
        <v>0.91</v>
      </c>
      <c r="D710">
        <v>0.81</v>
      </c>
      <c r="E710">
        <v>3</v>
      </c>
      <c r="F710">
        <v>220</v>
      </c>
      <c r="G710">
        <v>3</v>
      </c>
      <c r="H710">
        <v>1</v>
      </c>
      <c r="I710">
        <v>0</v>
      </c>
      <c r="J710" t="s">
        <v>112</v>
      </c>
      <c r="K710" t="s">
        <v>104</v>
      </c>
      <c r="L710" t="s">
        <v>79</v>
      </c>
    </row>
    <row r="711" spans="1:12" x14ac:dyDescent="0.3">
      <c r="A711" t="s">
        <v>115</v>
      </c>
      <c r="B711">
        <v>3986</v>
      </c>
      <c r="C711">
        <v>0.78</v>
      </c>
      <c r="D711">
        <v>0.7</v>
      </c>
      <c r="E711">
        <v>4</v>
      </c>
      <c r="F711">
        <v>139</v>
      </c>
      <c r="G711">
        <v>3</v>
      </c>
      <c r="H711">
        <v>0</v>
      </c>
      <c r="I711">
        <v>0</v>
      </c>
      <c r="J711" t="s">
        <v>113</v>
      </c>
      <c r="K711" t="s">
        <v>104</v>
      </c>
      <c r="L711" t="s">
        <v>79</v>
      </c>
    </row>
    <row r="712" spans="1:12" x14ac:dyDescent="0.3">
      <c r="A712" t="s">
        <v>115</v>
      </c>
      <c r="B712">
        <v>5860</v>
      </c>
      <c r="C712">
        <v>0.98</v>
      </c>
      <c r="D712">
        <v>0.73</v>
      </c>
      <c r="E712">
        <v>5</v>
      </c>
      <c r="F712">
        <v>185</v>
      </c>
      <c r="G712">
        <v>3</v>
      </c>
      <c r="H712">
        <v>0</v>
      </c>
      <c r="I712">
        <v>0</v>
      </c>
      <c r="J712" t="s">
        <v>108</v>
      </c>
      <c r="K712" t="s">
        <v>109</v>
      </c>
      <c r="L712" t="s">
        <v>79</v>
      </c>
    </row>
    <row r="713" spans="1:12" x14ac:dyDescent="0.3">
      <c r="A713" t="s">
        <v>115</v>
      </c>
      <c r="B713">
        <v>4839</v>
      </c>
      <c r="C713">
        <v>0.59</v>
      </c>
      <c r="D713">
        <v>0.96</v>
      </c>
      <c r="E713">
        <v>5</v>
      </c>
      <c r="F713">
        <v>211</v>
      </c>
      <c r="G713">
        <v>3</v>
      </c>
      <c r="H713">
        <v>0</v>
      </c>
      <c r="I713">
        <v>0</v>
      </c>
      <c r="J713" t="s">
        <v>106</v>
      </c>
      <c r="K713" t="s">
        <v>109</v>
      </c>
      <c r="L713" t="s">
        <v>79</v>
      </c>
    </row>
    <row r="714" spans="1:12" x14ac:dyDescent="0.3">
      <c r="A714" t="s">
        <v>115</v>
      </c>
      <c r="B714">
        <v>6127</v>
      </c>
      <c r="C714">
        <v>0.39</v>
      </c>
      <c r="D714">
        <v>0.48</v>
      </c>
      <c r="E714">
        <v>2</v>
      </c>
      <c r="F714">
        <v>160</v>
      </c>
      <c r="G714">
        <v>3</v>
      </c>
      <c r="H714">
        <v>0</v>
      </c>
      <c r="I714">
        <v>0</v>
      </c>
      <c r="J714" t="s">
        <v>106</v>
      </c>
      <c r="K714" t="s">
        <v>104</v>
      </c>
      <c r="L714" t="s">
        <v>80</v>
      </c>
    </row>
    <row r="715" spans="1:12" x14ac:dyDescent="0.3">
      <c r="A715" t="s">
        <v>115</v>
      </c>
      <c r="B715">
        <v>6774</v>
      </c>
      <c r="C715">
        <v>0.57999999999999996</v>
      </c>
      <c r="D715">
        <v>0.86</v>
      </c>
      <c r="E715">
        <v>4</v>
      </c>
      <c r="F715">
        <v>257</v>
      </c>
      <c r="G715">
        <v>3</v>
      </c>
      <c r="H715">
        <v>0</v>
      </c>
      <c r="I715">
        <v>0</v>
      </c>
      <c r="J715" t="s">
        <v>106</v>
      </c>
      <c r="K715" t="s">
        <v>104</v>
      </c>
      <c r="L715" t="s">
        <v>79</v>
      </c>
    </row>
    <row r="716" spans="1:12" x14ac:dyDescent="0.3">
      <c r="A716" t="s">
        <v>115</v>
      </c>
      <c r="B716">
        <v>4521</v>
      </c>
      <c r="C716">
        <v>0.79</v>
      </c>
      <c r="D716">
        <v>0.87</v>
      </c>
      <c r="E716">
        <v>3</v>
      </c>
      <c r="F716">
        <v>232</v>
      </c>
      <c r="G716">
        <v>2</v>
      </c>
      <c r="H716">
        <v>0</v>
      </c>
      <c r="I716">
        <v>0</v>
      </c>
      <c r="J716" t="s">
        <v>112</v>
      </c>
      <c r="K716" t="s">
        <v>104</v>
      </c>
      <c r="L716" t="s">
        <v>79</v>
      </c>
    </row>
    <row r="717" spans="1:12" x14ac:dyDescent="0.3">
      <c r="A717" t="s">
        <v>115</v>
      </c>
      <c r="B717">
        <v>3570</v>
      </c>
      <c r="C717">
        <v>0.75</v>
      </c>
      <c r="D717">
        <v>0.85</v>
      </c>
      <c r="E717">
        <v>4</v>
      </c>
      <c r="F717">
        <v>181</v>
      </c>
      <c r="G717">
        <v>3</v>
      </c>
      <c r="H717">
        <v>0</v>
      </c>
      <c r="I717">
        <v>0</v>
      </c>
      <c r="J717" t="s">
        <v>105</v>
      </c>
      <c r="K717" t="s">
        <v>104</v>
      </c>
      <c r="L717" t="s">
        <v>79</v>
      </c>
    </row>
    <row r="718" spans="1:12" x14ac:dyDescent="0.3">
      <c r="A718" t="s">
        <v>115</v>
      </c>
      <c r="B718">
        <v>64</v>
      </c>
      <c r="C718">
        <v>0.79</v>
      </c>
      <c r="D718">
        <v>1</v>
      </c>
      <c r="E718">
        <v>5</v>
      </c>
      <c r="F718">
        <v>257</v>
      </c>
      <c r="G718">
        <v>6</v>
      </c>
      <c r="H718">
        <v>0</v>
      </c>
      <c r="I718">
        <v>0</v>
      </c>
      <c r="J718" t="s">
        <v>106</v>
      </c>
      <c r="K718" t="s">
        <v>104</v>
      </c>
      <c r="L718" t="s">
        <v>80</v>
      </c>
    </row>
    <row r="719" spans="1:12" x14ac:dyDescent="0.3">
      <c r="A719" t="s">
        <v>115</v>
      </c>
      <c r="B719">
        <v>35</v>
      </c>
      <c r="C719">
        <v>0.68</v>
      </c>
      <c r="D719">
        <v>0.78</v>
      </c>
      <c r="E719">
        <v>5</v>
      </c>
      <c r="F719">
        <v>233</v>
      </c>
      <c r="G719">
        <v>3</v>
      </c>
      <c r="H719">
        <v>0</v>
      </c>
      <c r="I719">
        <v>0</v>
      </c>
      <c r="J719" t="s">
        <v>105</v>
      </c>
      <c r="K719" t="s">
        <v>107</v>
      </c>
      <c r="L719" t="s">
        <v>79</v>
      </c>
    </row>
    <row r="720" spans="1:12" x14ac:dyDescent="0.3">
      <c r="A720" t="s">
        <v>115</v>
      </c>
      <c r="B720">
        <v>9236</v>
      </c>
      <c r="C720">
        <v>0.39</v>
      </c>
      <c r="D720">
        <v>0.54</v>
      </c>
      <c r="E720">
        <v>2</v>
      </c>
      <c r="F720">
        <v>155</v>
      </c>
      <c r="G720">
        <v>3</v>
      </c>
      <c r="H720">
        <v>0</v>
      </c>
      <c r="I720">
        <v>0</v>
      </c>
      <c r="J720" t="s">
        <v>112</v>
      </c>
      <c r="K720" t="s">
        <v>104</v>
      </c>
      <c r="L720" t="s">
        <v>80</v>
      </c>
    </row>
    <row r="721" spans="1:12" x14ac:dyDescent="0.3">
      <c r="A721" t="s">
        <v>115</v>
      </c>
      <c r="B721">
        <v>1002</v>
      </c>
      <c r="C721">
        <v>0.97</v>
      </c>
      <c r="D721">
        <v>0.86</v>
      </c>
      <c r="E721">
        <v>3</v>
      </c>
      <c r="F721">
        <v>187</v>
      </c>
      <c r="G721">
        <v>2</v>
      </c>
      <c r="H721">
        <v>0</v>
      </c>
      <c r="I721">
        <v>0</v>
      </c>
      <c r="J721" t="s">
        <v>106</v>
      </c>
      <c r="K721" t="s">
        <v>104</v>
      </c>
      <c r="L721" t="s">
        <v>79</v>
      </c>
    </row>
    <row r="722" spans="1:12" x14ac:dyDescent="0.3">
      <c r="A722" t="s">
        <v>115</v>
      </c>
      <c r="B722">
        <v>3886</v>
      </c>
      <c r="C722">
        <v>0.77</v>
      </c>
      <c r="D722">
        <v>0.57999999999999996</v>
      </c>
      <c r="E722">
        <v>4</v>
      </c>
      <c r="F722">
        <v>202</v>
      </c>
      <c r="G722">
        <v>3</v>
      </c>
      <c r="H722">
        <v>0</v>
      </c>
      <c r="I722">
        <v>0</v>
      </c>
      <c r="J722" t="s">
        <v>106</v>
      </c>
      <c r="K722" t="s">
        <v>109</v>
      </c>
      <c r="L722" t="s">
        <v>79</v>
      </c>
    </row>
    <row r="723" spans="1:12" x14ac:dyDescent="0.3">
      <c r="A723" t="s">
        <v>115</v>
      </c>
      <c r="B723">
        <v>6662</v>
      </c>
      <c r="C723">
        <v>0.71</v>
      </c>
      <c r="D723">
        <v>0.68</v>
      </c>
      <c r="E723">
        <v>3</v>
      </c>
      <c r="F723">
        <v>231</v>
      </c>
      <c r="G723">
        <v>2</v>
      </c>
      <c r="H723">
        <v>1</v>
      </c>
      <c r="I723">
        <v>0</v>
      </c>
      <c r="J723" t="s">
        <v>119</v>
      </c>
      <c r="K723" t="s">
        <v>104</v>
      </c>
      <c r="L723" t="s">
        <v>79</v>
      </c>
    </row>
    <row r="724" spans="1:12" x14ac:dyDescent="0.3">
      <c r="A724" t="s">
        <v>115</v>
      </c>
      <c r="B724">
        <v>6890</v>
      </c>
      <c r="C724">
        <v>0.79</v>
      </c>
      <c r="D724">
        <v>0.96</v>
      </c>
      <c r="E724">
        <v>4</v>
      </c>
      <c r="F724">
        <v>180</v>
      </c>
      <c r="G724">
        <v>3</v>
      </c>
      <c r="H724">
        <v>0</v>
      </c>
      <c r="I724">
        <v>0</v>
      </c>
      <c r="J724" t="s">
        <v>105</v>
      </c>
      <c r="K724" t="s">
        <v>104</v>
      </c>
      <c r="L724" t="s">
        <v>79</v>
      </c>
    </row>
    <row r="725" spans="1:12" x14ac:dyDescent="0.3">
      <c r="A725" t="s">
        <v>115</v>
      </c>
      <c r="B725">
        <v>8090</v>
      </c>
      <c r="C725">
        <v>0.51</v>
      </c>
      <c r="D725">
        <v>0.75</v>
      </c>
      <c r="E725">
        <v>3</v>
      </c>
      <c r="F725">
        <v>234</v>
      </c>
      <c r="G725">
        <v>2</v>
      </c>
      <c r="H725">
        <v>1</v>
      </c>
      <c r="I725">
        <v>0</v>
      </c>
      <c r="J725" t="s">
        <v>110</v>
      </c>
      <c r="K725" t="s">
        <v>109</v>
      </c>
      <c r="L725" t="s">
        <v>79</v>
      </c>
    </row>
    <row r="726" spans="1:12" x14ac:dyDescent="0.3">
      <c r="A726" t="s">
        <v>115</v>
      </c>
      <c r="B726">
        <v>5639</v>
      </c>
      <c r="C726">
        <v>0.46</v>
      </c>
      <c r="D726">
        <v>0.49</v>
      </c>
      <c r="E726">
        <v>5</v>
      </c>
      <c r="F726">
        <v>286</v>
      </c>
      <c r="G726">
        <v>5</v>
      </c>
      <c r="H726">
        <v>0</v>
      </c>
      <c r="I726">
        <v>0</v>
      </c>
      <c r="J726" t="s">
        <v>119</v>
      </c>
      <c r="K726" t="s">
        <v>104</v>
      </c>
      <c r="L726" t="s">
        <v>79</v>
      </c>
    </row>
    <row r="727" spans="1:12" x14ac:dyDescent="0.3">
      <c r="A727" t="s">
        <v>115</v>
      </c>
      <c r="B727">
        <v>7014</v>
      </c>
      <c r="C727">
        <v>0.75</v>
      </c>
      <c r="D727">
        <v>0.9</v>
      </c>
      <c r="E727">
        <v>5</v>
      </c>
      <c r="F727">
        <v>256</v>
      </c>
      <c r="G727">
        <v>5</v>
      </c>
      <c r="H727">
        <v>0</v>
      </c>
      <c r="I727">
        <v>0</v>
      </c>
      <c r="J727" t="s">
        <v>112</v>
      </c>
      <c r="K727" t="s">
        <v>104</v>
      </c>
      <c r="L727" t="s">
        <v>80</v>
      </c>
    </row>
    <row r="728" spans="1:12" x14ac:dyDescent="0.3">
      <c r="A728" t="s">
        <v>115</v>
      </c>
      <c r="B728">
        <v>9300</v>
      </c>
      <c r="C728">
        <v>0.55000000000000004</v>
      </c>
      <c r="D728">
        <v>0.54</v>
      </c>
      <c r="E728">
        <v>5</v>
      </c>
      <c r="F728">
        <v>168</v>
      </c>
      <c r="G728">
        <v>2</v>
      </c>
      <c r="H728">
        <v>0</v>
      </c>
      <c r="I728">
        <v>0</v>
      </c>
      <c r="J728" t="s">
        <v>106</v>
      </c>
      <c r="K728" t="s">
        <v>104</v>
      </c>
      <c r="L728" t="s">
        <v>79</v>
      </c>
    </row>
    <row r="729" spans="1:12" x14ac:dyDescent="0.3">
      <c r="A729" t="s">
        <v>115</v>
      </c>
      <c r="B729">
        <v>5683</v>
      </c>
      <c r="C729">
        <v>0.82</v>
      </c>
      <c r="D729">
        <v>0.84</v>
      </c>
      <c r="E729">
        <v>3</v>
      </c>
      <c r="F729">
        <v>237</v>
      </c>
      <c r="G729">
        <v>2</v>
      </c>
      <c r="H729">
        <v>0</v>
      </c>
      <c r="I729">
        <v>0</v>
      </c>
      <c r="J729" t="s">
        <v>105</v>
      </c>
      <c r="K729" t="s">
        <v>104</v>
      </c>
      <c r="L729" t="s">
        <v>79</v>
      </c>
    </row>
    <row r="730" spans="1:12" x14ac:dyDescent="0.3">
      <c r="A730" t="s">
        <v>115</v>
      </c>
      <c r="B730">
        <v>7355</v>
      </c>
      <c r="C730">
        <v>0.79</v>
      </c>
      <c r="D730">
        <v>0.51</v>
      </c>
      <c r="E730">
        <v>4</v>
      </c>
      <c r="F730">
        <v>237</v>
      </c>
      <c r="G730">
        <v>2</v>
      </c>
      <c r="H730">
        <v>0</v>
      </c>
      <c r="I730">
        <v>0</v>
      </c>
      <c r="J730" t="s">
        <v>113</v>
      </c>
      <c r="K730" t="s">
        <v>104</v>
      </c>
      <c r="L730" t="s">
        <v>79</v>
      </c>
    </row>
    <row r="731" spans="1:12" x14ac:dyDescent="0.3">
      <c r="A731" t="s">
        <v>115</v>
      </c>
      <c r="B731">
        <v>212</v>
      </c>
      <c r="C731">
        <v>0.41</v>
      </c>
      <c r="D731">
        <v>0.56000000000000005</v>
      </c>
      <c r="E731">
        <v>2</v>
      </c>
      <c r="F731">
        <v>154</v>
      </c>
      <c r="G731">
        <v>3</v>
      </c>
      <c r="H731">
        <v>0</v>
      </c>
      <c r="I731">
        <v>1</v>
      </c>
      <c r="J731" t="s">
        <v>112</v>
      </c>
      <c r="K731" t="s">
        <v>109</v>
      </c>
      <c r="L731" t="s">
        <v>80</v>
      </c>
    </row>
    <row r="732" spans="1:12" x14ac:dyDescent="0.3">
      <c r="A732" t="s">
        <v>115</v>
      </c>
      <c r="B732">
        <v>3865</v>
      </c>
      <c r="C732">
        <v>0.65</v>
      </c>
      <c r="D732">
        <v>0.69</v>
      </c>
      <c r="E732">
        <v>6</v>
      </c>
      <c r="F732">
        <v>131</v>
      </c>
      <c r="G732">
        <v>5</v>
      </c>
      <c r="H732">
        <v>0</v>
      </c>
      <c r="I732">
        <v>0</v>
      </c>
      <c r="J732" t="s">
        <v>113</v>
      </c>
      <c r="K732" t="s">
        <v>109</v>
      </c>
      <c r="L732" t="s">
        <v>79</v>
      </c>
    </row>
    <row r="733" spans="1:12" x14ac:dyDescent="0.3">
      <c r="A733" t="s">
        <v>115</v>
      </c>
      <c r="B733">
        <v>8110</v>
      </c>
      <c r="C733">
        <v>0.95</v>
      </c>
      <c r="D733">
        <v>0.84</v>
      </c>
      <c r="E733">
        <v>3</v>
      </c>
      <c r="F733">
        <v>261</v>
      </c>
      <c r="G733">
        <v>8</v>
      </c>
      <c r="H733">
        <v>1</v>
      </c>
      <c r="I733">
        <v>1</v>
      </c>
      <c r="J733" t="s">
        <v>111</v>
      </c>
      <c r="K733" t="s">
        <v>109</v>
      </c>
      <c r="L733" t="s">
        <v>79</v>
      </c>
    </row>
    <row r="734" spans="1:12" x14ac:dyDescent="0.3">
      <c r="A734" t="s">
        <v>115</v>
      </c>
      <c r="B734" s="5">
        <v>6000</v>
      </c>
      <c r="C734">
        <v>0.71</v>
      </c>
      <c r="D734">
        <v>0.87</v>
      </c>
      <c r="E734">
        <v>5</v>
      </c>
      <c r="F734">
        <v>173</v>
      </c>
      <c r="G734">
        <v>3</v>
      </c>
      <c r="H734">
        <v>0</v>
      </c>
      <c r="I734">
        <v>0</v>
      </c>
      <c r="J734" t="s">
        <v>106</v>
      </c>
      <c r="K734" t="s">
        <v>104</v>
      </c>
      <c r="L734" t="s">
        <v>79</v>
      </c>
    </row>
    <row r="735" spans="1:12" x14ac:dyDescent="0.3">
      <c r="A735" t="s">
        <v>115</v>
      </c>
      <c r="B735">
        <v>8568</v>
      </c>
      <c r="C735">
        <v>0.11</v>
      </c>
      <c r="D735">
        <v>0.89</v>
      </c>
      <c r="E735">
        <v>6</v>
      </c>
      <c r="F735">
        <v>284</v>
      </c>
      <c r="G735">
        <v>4</v>
      </c>
      <c r="H735">
        <v>0</v>
      </c>
      <c r="I735">
        <v>0</v>
      </c>
      <c r="J735" t="s">
        <v>120</v>
      </c>
      <c r="K735" t="s">
        <v>104</v>
      </c>
      <c r="L735" t="s">
        <v>80</v>
      </c>
    </row>
    <row r="736" spans="1:12" x14ac:dyDescent="0.3">
      <c r="A736" t="s">
        <v>115</v>
      </c>
      <c r="B736">
        <v>1596</v>
      </c>
      <c r="C736">
        <v>0.93</v>
      </c>
      <c r="D736">
        <v>0.73</v>
      </c>
      <c r="E736">
        <v>4</v>
      </c>
      <c r="F736">
        <v>156</v>
      </c>
      <c r="G736">
        <v>2</v>
      </c>
      <c r="H736">
        <v>0</v>
      </c>
      <c r="I736">
        <v>0</v>
      </c>
      <c r="J736" t="s">
        <v>112</v>
      </c>
      <c r="K736" t="s">
        <v>104</v>
      </c>
      <c r="L736" t="s">
        <v>79</v>
      </c>
    </row>
    <row r="737" spans="1:12" x14ac:dyDescent="0.3">
      <c r="A737" t="s">
        <v>115</v>
      </c>
      <c r="B737">
        <v>2927</v>
      </c>
      <c r="C737">
        <v>0.55000000000000004</v>
      </c>
      <c r="D737">
        <v>0.68</v>
      </c>
      <c r="E737">
        <v>3</v>
      </c>
      <c r="F737">
        <v>185</v>
      </c>
      <c r="G737">
        <v>2</v>
      </c>
      <c r="H737">
        <v>0</v>
      </c>
      <c r="I737">
        <v>0</v>
      </c>
      <c r="J737" t="s">
        <v>106</v>
      </c>
      <c r="K737" t="s">
        <v>104</v>
      </c>
      <c r="L737" t="s">
        <v>79</v>
      </c>
    </row>
    <row r="738" spans="1:12" x14ac:dyDescent="0.3">
      <c r="A738" t="s">
        <v>115</v>
      </c>
      <c r="B738">
        <v>7451</v>
      </c>
      <c r="C738">
        <v>0.48</v>
      </c>
      <c r="D738">
        <v>0.94</v>
      </c>
      <c r="E738">
        <v>3</v>
      </c>
      <c r="F738">
        <v>162</v>
      </c>
      <c r="G738">
        <v>3</v>
      </c>
      <c r="H738">
        <v>1</v>
      </c>
      <c r="I738">
        <v>0</v>
      </c>
      <c r="J738" t="s">
        <v>106</v>
      </c>
      <c r="K738" t="s">
        <v>109</v>
      </c>
      <c r="L738" t="s">
        <v>79</v>
      </c>
    </row>
    <row r="739" spans="1:12" x14ac:dyDescent="0.3">
      <c r="A739" t="s">
        <v>115</v>
      </c>
      <c r="B739">
        <v>9161</v>
      </c>
      <c r="C739">
        <v>0.72</v>
      </c>
      <c r="D739">
        <v>0.64</v>
      </c>
      <c r="E739">
        <v>4</v>
      </c>
      <c r="F739">
        <v>192</v>
      </c>
      <c r="G739">
        <v>3</v>
      </c>
      <c r="H739">
        <v>0</v>
      </c>
      <c r="I739">
        <v>0</v>
      </c>
      <c r="J739" t="s">
        <v>106</v>
      </c>
      <c r="K739" t="s">
        <v>109</v>
      </c>
      <c r="L739" t="s">
        <v>79</v>
      </c>
    </row>
    <row r="740" spans="1:12" x14ac:dyDescent="0.3">
      <c r="A740" t="s">
        <v>115</v>
      </c>
      <c r="B740">
        <v>2986</v>
      </c>
      <c r="C740">
        <v>0.81</v>
      </c>
      <c r="D740">
        <v>0.92</v>
      </c>
      <c r="E740">
        <v>4</v>
      </c>
      <c r="F740">
        <v>268</v>
      </c>
      <c r="G740">
        <v>3</v>
      </c>
      <c r="H740">
        <v>0</v>
      </c>
      <c r="I740">
        <v>0</v>
      </c>
      <c r="J740" t="s">
        <v>106</v>
      </c>
      <c r="K740" t="s">
        <v>104</v>
      </c>
      <c r="L740" t="s">
        <v>79</v>
      </c>
    </row>
    <row r="741" spans="1:12" x14ac:dyDescent="0.3">
      <c r="A741" t="s">
        <v>115</v>
      </c>
      <c r="B741">
        <v>12</v>
      </c>
      <c r="C741">
        <v>0.89</v>
      </c>
      <c r="D741">
        <v>0.55000000000000004</v>
      </c>
      <c r="E741">
        <v>5</v>
      </c>
      <c r="F741">
        <v>194</v>
      </c>
      <c r="G741">
        <v>4</v>
      </c>
      <c r="H741">
        <v>0</v>
      </c>
      <c r="I741">
        <v>0</v>
      </c>
      <c r="J741" t="s">
        <v>110</v>
      </c>
      <c r="K741" t="s">
        <v>109</v>
      </c>
      <c r="L741" t="s">
        <v>79</v>
      </c>
    </row>
    <row r="742" spans="1:12" x14ac:dyDescent="0.3">
      <c r="A742" t="s">
        <v>115</v>
      </c>
      <c r="B742">
        <v>9188</v>
      </c>
      <c r="C742">
        <v>0.53</v>
      </c>
      <c r="D742">
        <v>0.66</v>
      </c>
      <c r="E742">
        <v>3</v>
      </c>
      <c r="F742">
        <v>191</v>
      </c>
      <c r="G742">
        <v>3</v>
      </c>
      <c r="H742">
        <v>0</v>
      </c>
      <c r="I742">
        <v>0</v>
      </c>
      <c r="J742" t="s">
        <v>113</v>
      </c>
      <c r="K742" t="s">
        <v>107</v>
      </c>
      <c r="L742" t="s">
        <v>79</v>
      </c>
    </row>
    <row r="743" spans="1:12" x14ac:dyDescent="0.3">
      <c r="A743" t="s">
        <v>115</v>
      </c>
      <c r="B743">
        <v>1374</v>
      </c>
      <c r="C743">
        <v>0.43</v>
      </c>
      <c r="D743">
        <v>0.39</v>
      </c>
      <c r="E743">
        <v>5</v>
      </c>
      <c r="F743">
        <v>198</v>
      </c>
      <c r="G743">
        <v>5</v>
      </c>
      <c r="H743">
        <v>0</v>
      </c>
      <c r="I743">
        <v>0</v>
      </c>
      <c r="J743" t="s">
        <v>120</v>
      </c>
      <c r="K743" t="s">
        <v>109</v>
      </c>
      <c r="L743" t="s">
        <v>79</v>
      </c>
    </row>
    <row r="744" spans="1:12" x14ac:dyDescent="0.3">
      <c r="A744" t="s">
        <v>115</v>
      </c>
      <c r="B744">
        <v>458</v>
      </c>
      <c r="C744">
        <v>0.84</v>
      </c>
      <c r="D744">
        <v>0.63</v>
      </c>
      <c r="E744">
        <v>4</v>
      </c>
      <c r="F744">
        <v>135</v>
      </c>
      <c r="G744">
        <v>2</v>
      </c>
      <c r="H744">
        <v>0</v>
      </c>
      <c r="I744">
        <v>0</v>
      </c>
      <c r="J744" t="s">
        <v>106</v>
      </c>
      <c r="K744" t="s">
        <v>109</v>
      </c>
      <c r="L744" t="s">
        <v>79</v>
      </c>
    </row>
    <row r="745" spans="1:12" x14ac:dyDescent="0.3">
      <c r="A745" t="s">
        <v>115</v>
      </c>
      <c r="B745">
        <v>5530</v>
      </c>
      <c r="C745">
        <v>0.93</v>
      </c>
      <c r="D745">
        <v>0.74</v>
      </c>
      <c r="E745">
        <v>4</v>
      </c>
      <c r="F745">
        <v>201</v>
      </c>
      <c r="G745">
        <v>3</v>
      </c>
      <c r="H745">
        <v>1</v>
      </c>
      <c r="I745">
        <v>0</v>
      </c>
      <c r="J745" t="s">
        <v>113</v>
      </c>
      <c r="K745" t="s">
        <v>109</v>
      </c>
      <c r="L745" t="s">
        <v>79</v>
      </c>
    </row>
    <row r="746" spans="1:12" x14ac:dyDescent="0.3">
      <c r="A746" t="s">
        <v>115</v>
      </c>
      <c r="B746">
        <v>2975</v>
      </c>
      <c r="C746">
        <v>0.98</v>
      </c>
      <c r="D746">
        <v>0.91</v>
      </c>
      <c r="E746">
        <v>3</v>
      </c>
      <c r="F746">
        <v>165</v>
      </c>
      <c r="G746">
        <v>2</v>
      </c>
      <c r="H746">
        <v>1</v>
      </c>
      <c r="I746">
        <v>0</v>
      </c>
      <c r="J746" t="s">
        <v>111</v>
      </c>
      <c r="K746" t="s">
        <v>109</v>
      </c>
      <c r="L746" t="s">
        <v>79</v>
      </c>
    </row>
    <row r="747" spans="1:12" x14ac:dyDescent="0.3">
      <c r="A747" t="s">
        <v>115</v>
      </c>
      <c r="B747">
        <v>4886</v>
      </c>
      <c r="C747">
        <v>0.51</v>
      </c>
      <c r="D747">
        <v>0.5</v>
      </c>
      <c r="E747">
        <v>4</v>
      </c>
      <c r="F747">
        <v>216</v>
      </c>
      <c r="G747">
        <v>2</v>
      </c>
      <c r="H747">
        <v>1</v>
      </c>
      <c r="I747">
        <v>0</v>
      </c>
      <c r="J747" t="s">
        <v>118</v>
      </c>
      <c r="K747" t="s">
        <v>109</v>
      </c>
      <c r="L747" t="s">
        <v>79</v>
      </c>
    </row>
    <row r="748" spans="1:12" x14ac:dyDescent="0.3">
      <c r="A748" t="s">
        <v>115</v>
      </c>
      <c r="B748">
        <v>7361</v>
      </c>
      <c r="C748">
        <v>0.82</v>
      </c>
      <c r="D748">
        <v>0.85</v>
      </c>
      <c r="E748">
        <v>4</v>
      </c>
      <c r="F748">
        <v>223</v>
      </c>
      <c r="G748">
        <v>5</v>
      </c>
      <c r="H748">
        <v>0</v>
      </c>
      <c r="I748">
        <v>0</v>
      </c>
      <c r="J748" t="s">
        <v>105</v>
      </c>
      <c r="K748" t="s">
        <v>109</v>
      </c>
      <c r="L748" t="s">
        <v>80</v>
      </c>
    </row>
    <row r="749" spans="1:12" x14ac:dyDescent="0.3">
      <c r="A749" t="s">
        <v>115</v>
      </c>
      <c r="B749">
        <v>638</v>
      </c>
      <c r="C749">
        <v>0.77</v>
      </c>
      <c r="D749">
        <v>0.85</v>
      </c>
      <c r="E749">
        <v>5</v>
      </c>
      <c r="F749">
        <v>221</v>
      </c>
      <c r="G749">
        <v>5</v>
      </c>
      <c r="H749">
        <v>0</v>
      </c>
      <c r="I749">
        <v>0</v>
      </c>
      <c r="J749" t="s">
        <v>105</v>
      </c>
      <c r="K749" t="s">
        <v>104</v>
      </c>
      <c r="L749" t="s">
        <v>79</v>
      </c>
    </row>
    <row r="750" spans="1:12" x14ac:dyDescent="0.3">
      <c r="A750" t="s">
        <v>115</v>
      </c>
      <c r="B750">
        <v>9551</v>
      </c>
      <c r="C750">
        <v>0.92</v>
      </c>
      <c r="D750">
        <v>0.44</v>
      </c>
      <c r="E750">
        <v>3</v>
      </c>
      <c r="F750">
        <v>260</v>
      </c>
      <c r="G750">
        <v>8</v>
      </c>
      <c r="H750">
        <v>0</v>
      </c>
      <c r="I750">
        <v>0</v>
      </c>
      <c r="J750" t="s">
        <v>106</v>
      </c>
      <c r="K750" t="s">
        <v>104</v>
      </c>
      <c r="L750" t="s">
        <v>79</v>
      </c>
    </row>
    <row r="751" spans="1:12" x14ac:dyDescent="0.3">
      <c r="A751" t="s">
        <v>115</v>
      </c>
      <c r="B751">
        <v>8776</v>
      </c>
      <c r="C751">
        <v>0.94</v>
      </c>
      <c r="D751">
        <v>0.59</v>
      </c>
      <c r="E751">
        <v>6</v>
      </c>
      <c r="F751">
        <v>212</v>
      </c>
      <c r="G751">
        <v>2</v>
      </c>
      <c r="H751">
        <v>0</v>
      </c>
      <c r="I751">
        <v>0</v>
      </c>
      <c r="J751" t="s">
        <v>106</v>
      </c>
      <c r="K751" t="s">
        <v>109</v>
      </c>
      <c r="L751" t="s">
        <v>79</v>
      </c>
    </row>
    <row r="752" spans="1:12" x14ac:dyDescent="0.3">
      <c r="A752" t="s">
        <v>115</v>
      </c>
      <c r="B752">
        <v>2570</v>
      </c>
      <c r="C752">
        <v>0.36</v>
      </c>
      <c r="D752">
        <v>0.52</v>
      </c>
      <c r="E752">
        <v>2</v>
      </c>
      <c r="F752">
        <v>147</v>
      </c>
      <c r="G752">
        <v>3</v>
      </c>
      <c r="H752">
        <v>0</v>
      </c>
      <c r="I752">
        <v>0</v>
      </c>
      <c r="J752" t="s">
        <v>106</v>
      </c>
      <c r="K752" t="s">
        <v>109</v>
      </c>
      <c r="L752" t="s">
        <v>80</v>
      </c>
    </row>
    <row r="753" spans="1:12" x14ac:dyDescent="0.3">
      <c r="A753" t="s">
        <v>115</v>
      </c>
      <c r="B753">
        <v>2307</v>
      </c>
      <c r="C753">
        <v>0.75</v>
      </c>
      <c r="D753">
        <v>0.56000000000000005</v>
      </c>
      <c r="E753">
        <v>5</v>
      </c>
      <c r="F753">
        <v>231</v>
      </c>
      <c r="G753">
        <v>2</v>
      </c>
      <c r="H753">
        <v>0</v>
      </c>
      <c r="I753">
        <v>0</v>
      </c>
      <c r="J753" t="s">
        <v>120</v>
      </c>
      <c r="K753" t="s">
        <v>104</v>
      </c>
      <c r="L753" t="s">
        <v>79</v>
      </c>
    </row>
    <row r="754" spans="1:12" x14ac:dyDescent="0.3">
      <c r="A754" t="s">
        <v>115</v>
      </c>
      <c r="B754">
        <v>1475</v>
      </c>
      <c r="C754">
        <v>0.1</v>
      </c>
      <c r="D754">
        <v>0.83</v>
      </c>
      <c r="E754">
        <v>7</v>
      </c>
      <c r="F754">
        <v>302</v>
      </c>
      <c r="G754">
        <v>5</v>
      </c>
      <c r="H754">
        <v>0</v>
      </c>
      <c r="I754">
        <v>0</v>
      </c>
      <c r="J754" t="s">
        <v>113</v>
      </c>
      <c r="K754" t="s">
        <v>109</v>
      </c>
      <c r="L754" t="s">
        <v>80</v>
      </c>
    </row>
    <row r="755" spans="1:12" x14ac:dyDescent="0.3">
      <c r="A755" t="s">
        <v>115</v>
      </c>
      <c r="B755">
        <v>663</v>
      </c>
      <c r="C755">
        <v>0.4</v>
      </c>
      <c r="D755">
        <v>0.47</v>
      </c>
      <c r="E755">
        <v>2</v>
      </c>
      <c r="F755">
        <v>144</v>
      </c>
      <c r="G755">
        <v>3</v>
      </c>
      <c r="H755">
        <v>1</v>
      </c>
      <c r="I755">
        <v>0</v>
      </c>
      <c r="J755" t="s">
        <v>106</v>
      </c>
      <c r="K755" t="s">
        <v>104</v>
      </c>
      <c r="L755" t="s">
        <v>80</v>
      </c>
    </row>
    <row r="756" spans="1:12" x14ac:dyDescent="0.3">
      <c r="A756" t="s">
        <v>115</v>
      </c>
      <c r="B756">
        <v>5155</v>
      </c>
      <c r="C756">
        <v>0.98</v>
      </c>
      <c r="D756">
        <v>0.54</v>
      </c>
      <c r="E756">
        <v>4</v>
      </c>
      <c r="F756">
        <v>178</v>
      </c>
      <c r="G756">
        <v>3</v>
      </c>
      <c r="H756">
        <v>0</v>
      </c>
      <c r="I756">
        <v>0</v>
      </c>
      <c r="J756" t="s">
        <v>105</v>
      </c>
      <c r="K756" t="s">
        <v>104</v>
      </c>
      <c r="L756" t="s">
        <v>79</v>
      </c>
    </row>
    <row r="757" spans="1:12" x14ac:dyDescent="0.3">
      <c r="A757" t="s">
        <v>115</v>
      </c>
      <c r="B757">
        <v>9989</v>
      </c>
      <c r="C757">
        <v>0.92</v>
      </c>
      <c r="D757">
        <v>0.6</v>
      </c>
      <c r="E757">
        <v>3</v>
      </c>
      <c r="F757">
        <v>179</v>
      </c>
      <c r="G757">
        <v>2</v>
      </c>
      <c r="H757">
        <v>0</v>
      </c>
      <c r="I757">
        <v>0</v>
      </c>
      <c r="J757" t="s">
        <v>113</v>
      </c>
      <c r="K757" t="s">
        <v>104</v>
      </c>
      <c r="L757" t="s">
        <v>79</v>
      </c>
    </row>
    <row r="758" spans="1:12" x14ac:dyDescent="0.3">
      <c r="A758" t="s">
        <v>115</v>
      </c>
      <c r="B758">
        <v>4570</v>
      </c>
      <c r="C758">
        <v>0.76</v>
      </c>
      <c r="D758">
        <v>0.9</v>
      </c>
      <c r="E758">
        <v>3</v>
      </c>
      <c r="F758">
        <v>279</v>
      </c>
      <c r="G758">
        <v>6</v>
      </c>
      <c r="H758">
        <v>0</v>
      </c>
      <c r="I758">
        <v>0</v>
      </c>
      <c r="J758" t="s">
        <v>111</v>
      </c>
      <c r="K758" t="s">
        <v>109</v>
      </c>
      <c r="L758" t="s">
        <v>79</v>
      </c>
    </row>
    <row r="759" spans="1:12" x14ac:dyDescent="0.3">
      <c r="A759" t="s">
        <v>115</v>
      </c>
      <c r="B759">
        <v>8212</v>
      </c>
      <c r="C759">
        <v>0.76</v>
      </c>
      <c r="D759">
        <v>0.97</v>
      </c>
      <c r="E759">
        <v>4</v>
      </c>
      <c r="F759">
        <v>219</v>
      </c>
      <c r="G759">
        <v>2</v>
      </c>
      <c r="H759">
        <v>0</v>
      </c>
      <c r="I759">
        <v>0</v>
      </c>
      <c r="J759" t="s">
        <v>112</v>
      </c>
      <c r="K759" t="s">
        <v>109</v>
      </c>
      <c r="L759" t="s">
        <v>79</v>
      </c>
    </row>
    <row r="760" spans="1:12" x14ac:dyDescent="0.3">
      <c r="A760" t="s">
        <v>115</v>
      </c>
      <c r="B760">
        <v>340</v>
      </c>
      <c r="C760">
        <v>0.93</v>
      </c>
      <c r="D760">
        <v>0.98</v>
      </c>
      <c r="E760">
        <v>3</v>
      </c>
      <c r="F760">
        <v>238</v>
      </c>
      <c r="G760">
        <v>2</v>
      </c>
      <c r="H760">
        <v>0</v>
      </c>
      <c r="I760">
        <v>0</v>
      </c>
      <c r="J760" t="s">
        <v>110</v>
      </c>
      <c r="K760" t="s">
        <v>104</v>
      </c>
      <c r="L760" t="s">
        <v>79</v>
      </c>
    </row>
    <row r="761" spans="1:12" x14ac:dyDescent="0.3">
      <c r="A761" t="s">
        <v>115</v>
      </c>
      <c r="B761">
        <v>1883</v>
      </c>
      <c r="C761">
        <v>0.82</v>
      </c>
      <c r="D761">
        <v>0.84</v>
      </c>
      <c r="E761">
        <v>3</v>
      </c>
      <c r="F761">
        <v>194</v>
      </c>
      <c r="G761">
        <v>3</v>
      </c>
      <c r="H761">
        <v>0</v>
      </c>
      <c r="I761">
        <v>0</v>
      </c>
      <c r="J761" t="s">
        <v>119</v>
      </c>
      <c r="K761" t="s">
        <v>104</v>
      </c>
      <c r="L761" t="s">
        <v>79</v>
      </c>
    </row>
    <row r="762" spans="1:12" x14ac:dyDescent="0.3">
      <c r="A762" t="s">
        <v>115</v>
      </c>
      <c r="B762">
        <v>4748</v>
      </c>
      <c r="C762">
        <v>0.9</v>
      </c>
      <c r="D762">
        <v>0.93</v>
      </c>
      <c r="E762">
        <v>4</v>
      </c>
      <c r="F762">
        <v>263</v>
      </c>
      <c r="G762">
        <v>3</v>
      </c>
      <c r="H762">
        <v>1</v>
      </c>
      <c r="I762">
        <v>0</v>
      </c>
      <c r="J762" t="s">
        <v>112</v>
      </c>
      <c r="K762" t="s">
        <v>109</v>
      </c>
      <c r="L762" t="s">
        <v>79</v>
      </c>
    </row>
    <row r="763" spans="1:12" x14ac:dyDescent="0.3">
      <c r="A763" t="s">
        <v>115</v>
      </c>
      <c r="B763">
        <v>2184</v>
      </c>
      <c r="C763">
        <v>0.73</v>
      </c>
      <c r="D763">
        <v>0.8</v>
      </c>
      <c r="E763">
        <v>4</v>
      </c>
      <c r="F763">
        <v>251</v>
      </c>
      <c r="G763">
        <v>2</v>
      </c>
      <c r="H763">
        <v>1</v>
      </c>
      <c r="I763">
        <v>0</v>
      </c>
      <c r="J763" t="s">
        <v>112</v>
      </c>
      <c r="K763" t="s">
        <v>104</v>
      </c>
      <c r="L763" t="s">
        <v>79</v>
      </c>
    </row>
    <row r="764" spans="1:12" x14ac:dyDescent="0.3">
      <c r="A764" t="s">
        <v>115</v>
      </c>
      <c r="B764">
        <v>5316</v>
      </c>
      <c r="C764">
        <v>0.75</v>
      </c>
      <c r="D764">
        <v>1</v>
      </c>
      <c r="E764">
        <v>4</v>
      </c>
      <c r="F764">
        <v>135</v>
      </c>
      <c r="G764">
        <v>4</v>
      </c>
      <c r="H764">
        <v>0</v>
      </c>
      <c r="I764">
        <v>0</v>
      </c>
      <c r="J764" t="s">
        <v>105</v>
      </c>
      <c r="K764" t="s">
        <v>104</v>
      </c>
      <c r="L764" t="s">
        <v>79</v>
      </c>
    </row>
    <row r="765" spans="1:12" x14ac:dyDescent="0.3">
      <c r="A765" t="s">
        <v>115</v>
      </c>
      <c r="B765">
        <v>4455</v>
      </c>
      <c r="C765">
        <v>0.11</v>
      </c>
      <c r="D765">
        <v>0.84</v>
      </c>
      <c r="E765">
        <v>6</v>
      </c>
      <c r="F765">
        <v>298</v>
      </c>
      <c r="G765">
        <v>4</v>
      </c>
      <c r="H765">
        <v>0</v>
      </c>
      <c r="I765">
        <v>0</v>
      </c>
      <c r="J765" t="s">
        <v>106</v>
      </c>
      <c r="K765" t="s">
        <v>104</v>
      </c>
      <c r="L765" t="s">
        <v>80</v>
      </c>
    </row>
    <row r="766" spans="1:12" x14ac:dyDescent="0.3">
      <c r="A766" t="s">
        <v>115</v>
      </c>
      <c r="B766">
        <v>5259</v>
      </c>
      <c r="C766">
        <v>0.55000000000000004</v>
      </c>
      <c r="D766">
        <v>0.55000000000000004</v>
      </c>
      <c r="E766">
        <v>4</v>
      </c>
      <c r="F766">
        <v>191</v>
      </c>
      <c r="G766">
        <v>4</v>
      </c>
      <c r="H766">
        <v>0</v>
      </c>
      <c r="I766">
        <v>0</v>
      </c>
      <c r="J766" t="s">
        <v>119</v>
      </c>
      <c r="K766" t="s">
        <v>104</v>
      </c>
      <c r="L766" t="s">
        <v>79</v>
      </c>
    </row>
    <row r="767" spans="1:12" x14ac:dyDescent="0.3">
      <c r="A767" t="s">
        <v>115</v>
      </c>
      <c r="B767">
        <v>1332</v>
      </c>
      <c r="C767">
        <v>0.66</v>
      </c>
      <c r="D767">
        <v>0.75</v>
      </c>
      <c r="E767">
        <v>4</v>
      </c>
      <c r="F767">
        <v>235</v>
      </c>
      <c r="G767">
        <v>3</v>
      </c>
      <c r="H767">
        <v>0</v>
      </c>
      <c r="I767">
        <v>0</v>
      </c>
      <c r="J767" t="s">
        <v>120</v>
      </c>
      <c r="K767" t="s">
        <v>109</v>
      </c>
      <c r="L767" t="s">
        <v>79</v>
      </c>
    </row>
    <row r="768" spans="1:12" x14ac:dyDescent="0.3">
      <c r="A768" t="s">
        <v>115</v>
      </c>
      <c r="B768">
        <v>1346</v>
      </c>
      <c r="C768">
        <v>0.53</v>
      </c>
      <c r="D768">
        <v>0.61</v>
      </c>
      <c r="E768">
        <v>3</v>
      </c>
      <c r="F768">
        <v>148</v>
      </c>
      <c r="G768">
        <v>10</v>
      </c>
      <c r="H768">
        <v>0</v>
      </c>
      <c r="I768">
        <v>0</v>
      </c>
      <c r="J768" t="s">
        <v>118</v>
      </c>
      <c r="K768" t="s">
        <v>107</v>
      </c>
      <c r="L768" t="s">
        <v>79</v>
      </c>
    </row>
    <row r="769" spans="1:12" x14ac:dyDescent="0.3">
      <c r="A769" t="s">
        <v>115</v>
      </c>
      <c r="B769">
        <v>3807</v>
      </c>
      <c r="C769">
        <v>0.67</v>
      </c>
      <c r="D769">
        <v>0.49</v>
      </c>
      <c r="E769">
        <v>5</v>
      </c>
      <c r="F769">
        <v>161</v>
      </c>
      <c r="G769">
        <v>2</v>
      </c>
      <c r="H769">
        <v>0</v>
      </c>
      <c r="I769">
        <v>0</v>
      </c>
      <c r="J769" t="s">
        <v>106</v>
      </c>
      <c r="K769" t="s">
        <v>109</v>
      </c>
      <c r="L769" t="s">
        <v>79</v>
      </c>
    </row>
    <row r="770" spans="1:12" x14ac:dyDescent="0.3">
      <c r="A770" t="s">
        <v>115</v>
      </c>
      <c r="B770">
        <v>6306</v>
      </c>
      <c r="C770">
        <v>0.17</v>
      </c>
      <c r="D770">
        <v>0.61</v>
      </c>
      <c r="E770">
        <v>6</v>
      </c>
      <c r="F770">
        <v>154</v>
      </c>
      <c r="G770">
        <v>10</v>
      </c>
      <c r="H770">
        <v>1</v>
      </c>
      <c r="I770">
        <v>0</v>
      </c>
      <c r="J770" t="s">
        <v>106</v>
      </c>
      <c r="K770" t="s">
        <v>109</v>
      </c>
      <c r="L770" t="s">
        <v>79</v>
      </c>
    </row>
    <row r="771" spans="1:12" x14ac:dyDescent="0.3">
      <c r="A771" t="s">
        <v>115</v>
      </c>
      <c r="B771">
        <v>6032</v>
      </c>
      <c r="C771">
        <v>0.45</v>
      </c>
      <c r="D771">
        <v>0.51</v>
      </c>
      <c r="E771">
        <v>2</v>
      </c>
      <c r="F771">
        <v>149</v>
      </c>
      <c r="G771">
        <v>3</v>
      </c>
      <c r="H771">
        <v>0</v>
      </c>
      <c r="I771">
        <v>0</v>
      </c>
      <c r="J771" t="s">
        <v>108</v>
      </c>
      <c r="K771" t="s">
        <v>104</v>
      </c>
      <c r="L771" t="s">
        <v>80</v>
      </c>
    </row>
    <row r="772" spans="1:12" x14ac:dyDescent="0.3">
      <c r="A772" t="s">
        <v>115</v>
      </c>
      <c r="B772">
        <v>8455</v>
      </c>
      <c r="C772">
        <v>0.88</v>
      </c>
      <c r="D772">
        <v>0.84</v>
      </c>
      <c r="E772">
        <v>4</v>
      </c>
      <c r="F772">
        <v>170</v>
      </c>
      <c r="G772">
        <v>2</v>
      </c>
      <c r="H772">
        <v>0</v>
      </c>
      <c r="I772">
        <v>0</v>
      </c>
      <c r="J772" t="s">
        <v>120</v>
      </c>
      <c r="K772" t="s">
        <v>109</v>
      </c>
      <c r="L772" t="s">
        <v>79</v>
      </c>
    </row>
    <row r="773" spans="1:12" x14ac:dyDescent="0.3">
      <c r="A773" t="s">
        <v>115</v>
      </c>
      <c r="B773">
        <v>7505</v>
      </c>
      <c r="C773">
        <v>0.86</v>
      </c>
      <c r="D773">
        <v>0.63</v>
      </c>
      <c r="E773">
        <v>4</v>
      </c>
      <c r="F773">
        <v>162</v>
      </c>
      <c r="G773">
        <v>2</v>
      </c>
      <c r="H773">
        <v>0</v>
      </c>
      <c r="I773">
        <v>0</v>
      </c>
      <c r="J773" t="s">
        <v>112</v>
      </c>
      <c r="K773" t="s">
        <v>109</v>
      </c>
      <c r="L773" t="s">
        <v>79</v>
      </c>
    </row>
    <row r="774" spans="1:12" x14ac:dyDescent="0.3">
      <c r="A774" t="s">
        <v>115</v>
      </c>
      <c r="B774">
        <v>6238</v>
      </c>
      <c r="C774">
        <v>0.65</v>
      </c>
      <c r="D774">
        <v>0.96</v>
      </c>
      <c r="E774">
        <v>2</v>
      </c>
      <c r="F774">
        <v>246</v>
      </c>
      <c r="G774">
        <v>2</v>
      </c>
      <c r="H774">
        <v>1</v>
      </c>
      <c r="I774">
        <v>0</v>
      </c>
      <c r="J774" t="s">
        <v>113</v>
      </c>
      <c r="K774" t="s">
        <v>104</v>
      </c>
      <c r="L774" t="s">
        <v>79</v>
      </c>
    </row>
    <row r="775" spans="1:12" x14ac:dyDescent="0.3">
      <c r="A775" t="s">
        <v>115</v>
      </c>
      <c r="B775">
        <v>9264</v>
      </c>
      <c r="C775">
        <v>0.09</v>
      </c>
      <c r="D775">
        <v>0.89</v>
      </c>
      <c r="E775">
        <v>6</v>
      </c>
      <c r="F775">
        <v>276</v>
      </c>
      <c r="G775">
        <v>4</v>
      </c>
      <c r="H775">
        <v>0</v>
      </c>
      <c r="I775">
        <v>0</v>
      </c>
      <c r="J775" t="s">
        <v>105</v>
      </c>
      <c r="K775" t="s">
        <v>104</v>
      </c>
      <c r="L775" t="s">
        <v>80</v>
      </c>
    </row>
    <row r="776" spans="1:12" x14ac:dyDescent="0.3">
      <c r="A776" t="s">
        <v>115</v>
      </c>
      <c r="B776">
        <v>1182</v>
      </c>
      <c r="C776">
        <v>0.23</v>
      </c>
      <c r="D776">
        <v>0.78</v>
      </c>
      <c r="E776">
        <v>4</v>
      </c>
      <c r="F776">
        <v>154</v>
      </c>
      <c r="G776">
        <v>6</v>
      </c>
      <c r="H776">
        <v>1</v>
      </c>
      <c r="I776">
        <v>0</v>
      </c>
      <c r="J776" t="s">
        <v>112</v>
      </c>
      <c r="K776" t="s">
        <v>109</v>
      </c>
      <c r="L776" t="s">
        <v>79</v>
      </c>
    </row>
    <row r="777" spans="1:12" x14ac:dyDescent="0.3">
      <c r="A777" t="s">
        <v>115</v>
      </c>
      <c r="B777">
        <v>2314</v>
      </c>
      <c r="C777">
        <v>0.5</v>
      </c>
      <c r="D777">
        <v>0.49</v>
      </c>
      <c r="E777">
        <v>4</v>
      </c>
      <c r="F777">
        <v>222</v>
      </c>
      <c r="G777">
        <v>3</v>
      </c>
      <c r="H777">
        <v>0</v>
      </c>
      <c r="I777">
        <v>0</v>
      </c>
      <c r="J777" t="s">
        <v>118</v>
      </c>
      <c r="K777" t="s">
        <v>107</v>
      </c>
      <c r="L777" t="s">
        <v>79</v>
      </c>
    </row>
    <row r="778" spans="1:12" x14ac:dyDescent="0.3">
      <c r="A778" t="s">
        <v>115</v>
      </c>
      <c r="B778">
        <v>3059</v>
      </c>
      <c r="C778">
        <v>0.96</v>
      </c>
      <c r="D778">
        <v>0.55000000000000004</v>
      </c>
      <c r="E778">
        <v>3</v>
      </c>
      <c r="F778">
        <v>164</v>
      </c>
      <c r="G778">
        <v>3</v>
      </c>
      <c r="H778">
        <v>0</v>
      </c>
      <c r="I778">
        <v>0</v>
      </c>
      <c r="J778" t="s">
        <v>106</v>
      </c>
      <c r="K778" t="s">
        <v>109</v>
      </c>
      <c r="L778" t="s">
        <v>79</v>
      </c>
    </row>
    <row r="779" spans="1:12" x14ac:dyDescent="0.3">
      <c r="A779" t="s">
        <v>115</v>
      </c>
      <c r="B779">
        <v>3757</v>
      </c>
      <c r="C779">
        <v>0.77</v>
      </c>
      <c r="D779">
        <v>0.75</v>
      </c>
      <c r="E779">
        <v>3</v>
      </c>
      <c r="F779">
        <v>170</v>
      </c>
      <c r="G779">
        <v>7</v>
      </c>
      <c r="H779">
        <v>0</v>
      </c>
      <c r="I779">
        <v>0</v>
      </c>
      <c r="J779" t="s">
        <v>106</v>
      </c>
      <c r="K779" t="s">
        <v>104</v>
      </c>
      <c r="L779" t="s">
        <v>79</v>
      </c>
    </row>
    <row r="780" spans="1:12" x14ac:dyDescent="0.3">
      <c r="A780" t="s">
        <v>115</v>
      </c>
      <c r="B780">
        <v>9290</v>
      </c>
      <c r="C780">
        <v>0.71</v>
      </c>
      <c r="D780">
        <v>0.71</v>
      </c>
      <c r="E780">
        <v>4</v>
      </c>
      <c r="F780">
        <v>221</v>
      </c>
      <c r="G780">
        <v>3</v>
      </c>
      <c r="H780">
        <v>0</v>
      </c>
      <c r="I780">
        <v>0</v>
      </c>
      <c r="J780" t="s">
        <v>105</v>
      </c>
      <c r="K780" t="s">
        <v>104</v>
      </c>
      <c r="L780" t="s">
        <v>79</v>
      </c>
    </row>
    <row r="781" spans="1:12" x14ac:dyDescent="0.3">
      <c r="A781" t="s">
        <v>115</v>
      </c>
      <c r="B781">
        <v>7457</v>
      </c>
      <c r="C781">
        <v>0.16</v>
      </c>
      <c r="D781">
        <v>0.82</v>
      </c>
      <c r="E781">
        <v>6</v>
      </c>
      <c r="F781">
        <v>202</v>
      </c>
      <c r="G781">
        <v>4</v>
      </c>
      <c r="H781">
        <v>1</v>
      </c>
      <c r="I781">
        <v>1</v>
      </c>
      <c r="J781" t="s">
        <v>106</v>
      </c>
      <c r="K781" t="s">
        <v>109</v>
      </c>
      <c r="L781" t="s">
        <v>79</v>
      </c>
    </row>
    <row r="782" spans="1:12" x14ac:dyDescent="0.3">
      <c r="A782" t="s">
        <v>115</v>
      </c>
      <c r="B782">
        <v>2387</v>
      </c>
      <c r="C782">
        <v>0.39</v>
      </c>
      <c r="D782">
        <v>0.43</v>
      </c>
      <c r="E782">
        <v>3</v>
      </c>
      <c r="F782">
        <v>154</v>
      </c>
      <c r="G782">
        <v>3</v>
      </c>
      <c r="H782">
        <v>0</v>
      </c>
      <c r="I782">
        <v>0</v>
      </c>
      <c r="J782" t="s">
        <v>110</v>
      </c>
      <c r="K782" t="s">
        <v>104</v>
      </c>
      <c r="L782" t="s">
        <v>79</v>
      </c>
    </row>
    <row r="783" spans="1:12" x14ac:dyDescent="0.3">
      <c r="A783" t="s">
        <v>115</v>
      </c>
      <c r="B783">
        <v>7555</v>
      </c>
      <c r="C783">
        <v>0.11</v>
      </c>
      <c r="D783">
        <v>0.84</v>
      </c>
      <c r="E783">
        <v>6</v>
      </c>
      <c r="F783">
        <v>287</v>
      </c>
      <c r="G783">
        <v>4</v>
      </c>
      <c r="H783">
        <v>0</v>
      </c>
      <c r="I783">
        <v>0</v>
      </c>
      <c r="J783" t="s">
        <v>108</v>
      </c>
      <c r="K783" t="s">
        <v>109</v>
      </c>
      <c r="L783" t="s">
        <v>80</v>
      </c>
    </row>
    <row r="784" spans="1:12" x14ac:dyDescent="0.3">
      <c r="A784" t="s">
        <v>115</v>
      </c>
      <c r="B784">
        <v>143</v>
      </c>
      <c r="C784">
        <v>0.15</v>
      </c>
      <c r="D784">
        <v>0.48</v>
      </c>
      <c r="E784">
        <v>6</v>
      </c>
      <c r="F784">
        <v>204</v>
      </c>
      <c r="G784">
        <v>6</v>
      </c>
      <c r="H784">
        <v>1</v>
      </c>
      <c r="I784">
        <v>0</v>
      </c>
      <c r="J784" t="s">
        <v>106</v>
      </c>
      <c r="K784" t="s">
        <v>104</v>
      </c>
      <c r="L784" t="s">
        <v>79</v>
      </c>
    </row>
    <row r="785" spans="1:12" x14ac:dyDescent="0.3">
      <c r="A785" t="s">
        <v>115</v>
      </c>
      <c r="B785">
        <v>9231</v>
      </c>
      <c r="C785">
        <v>0.82</v>
      </c>
      <c r="D785">
        <v>0.82</v>
      </c>
      <c r="E785">
        <v>5</v>
      </c>
      <c r="F785">
        <v>193</v>
      </c>
      <c r="G785">
        <v>4</v>
      </c>
      <c r="H785">
        <v>0</v>
      </c>
      <c r="I785">
        <v>0</v>
      </c>
      <c r="J785" t="s">
        <v>105</v>
      </c>
      <c r="K785" t="s">
        <v>109</v>
      </c>
      <c r="L785" t="s">
        <v>79</v>
      </c>
    </row>
    <row r="786" spans="1:12" x14ac:dyDescent="0.3">
      <c r="A786" t="s">
        <v>115</v>
      </c>
      <c r="B786">
        <v>7481</v>
      </c>
      <c r="C786">
        <v>0.82</v>
      </c>
      <c r="D786">
        <v>0.57999999999999996</v>
      </c>
      <c r="E786">
        <v>4</v>
      </c>
      <c r="F786">
        <v>183</v>
      </c>
      <c r="G786">
        <v>3</v>
      </c>
      <c r="H786">
        <v>0</v>
      </c>
      <c r="I786">
        <v>0</v>
      </c>
      <c r="J786" t="s">
        <v>118</v>
      </c>
      <c r="K786" t="s">
        <v>109</v>
      </c>
      <c r="L786" t="s">
        <v>79</v>
      </c>
    </row>
    <row r="787" spans="1:12" x14ac:dyDescent="0.3">
      <c r="A787" t="s">
        <v>115</v>
      </c>
      <c r="B787">
        <v>4252</v>
      </c>
      <c r="C787">
        <v>0.22</v>
      </c>
      <c r="D787">
        <v>0.6</v>
      </c>
      <c r="E787">
        <v>3</v>
      </c>
      <c r="F787">
        <v>205</v>
      </c>
      <c r="G787">
        <v>6</v>
      </c>
      <c r="H787">
        <v>1</v>
      </c>
      <c r="I787">
        <v>0</v>
      </c>
      <c r="J787" t="s">
        <v>106</v>
      </c>
      <c r="K787" t="s">
        <v>104</v>
      </c>
      <c r="L787" t="s">
        <v>79</v>
      </c>
    </row>
    <row r="788" spans="1:12" x14ac:dyDescent="0.3">
      <c r="A788" t="s">
        <v>115</v>
      </c>
      <c r="B788">
        <v>1875</v>
      </c>
      <c r="C788">
        <v>0.85</v>
      </c>
      <c r="D788">
        <v>0.5</v>
      </c>
      <c r="E788">
        <v>4</v>
      </c>
      <c r="F788">
        <v>267</v>
      </c>
      <c r="G788">
        <v>3</v>
      </c>
      <c r="H788">
        <v>0</v>
      </c>
      <c r="I788">
        <v>0</v>
      </c>
      <c r="J788" t="s">
        <v>106</v>
      </c>
      <c r="K788" t="s">
        <v>104</v>
      </c>
      <c r="L788" t="s">
        <v>79</v>
      </c>
    </row>
    <row r="789" spans="1:12" x14ac:dyDescent="0.3">
      <c r="A789" t="s">
        <v>115</v>
      </c>
      <c r="B789">
        <v>173</v>
      </c>
      <c r="C789">
        <v>0.54</v>
      </c>
      <c r="D789">
        <v>0.74</v>
      </c>
      <c r="E789">
        <v>4</v>
      </c>
      <c r="F789">
        <v>164</v>
      </c>
      <c r="G789">
        <v>2</v>
      </c>
      <c r="H789">
        <v>0</v>
      </c>
      <c r="I789">
        <v>0</v>
      </c>
      <c r="J789" t="s">
        <v>106</v>
      </c>
      <c r="K789" t="s">
        <v>104</v>
      </c>
      <c r="L789" t="s">
        <v>80</v>
      </c>
    </row>
    <row r="790" spans="1:12" x14ac:dyDescent="0.3">
      <c r="A790" t="s">
        <v>115</v>
      </c>
      <c r="B790">
        <v>2609</v>
      </c>
      <c r="C790">
        <v>0.51</v>
      </c>
      <c r="D790">
        <v>0.86</v>
      </c>
      <c r="E790">
        <v>4</v>
      </c>
      <c r="F790">
        <v>196</v>
      </c>
      <c r="G790">
        <v>2</v>
      </c>
      <c r="H790">
        <v>0</v>
      </c>
      <c r="I790">
        <v>0</v>
      </c>
      <c r="J790" t="s">
        <v>112</v>
      </c>
      <c r="K790" t="s">
        <v>104</v>
      </c>
      <c r="L790" t="s">
        <v>79</v>
      </c>
    </row>
    <row r="791" spans="1:12" x14ac:dyDescent="0.3">
      <c r="A791" t="s">
        <v>115</v>
      </c>
      <c r="B791">
        <v>8431</v>
      </c>
      <c r="C791">
        <v>0.57999999999999996</v>
      </c>
      <c r="D791">
        <v>0.63</v>
      </c>
      <c r="E791">
        <v>4</v>
      </c>
      <c r="F791">
        <v>271</v>
      </c>
      <c r="G791">
        <v>3</v>
      </c>
      <c r="H791">
        <v>0</v>
      </c>
      <c r="I791">
        <v>0</v>
      </c>
      <c r="J791" t="s">
        <v>106</v>
      </c>
      <c r="K791" t="s">
        <v>104</v>
      </c>
      <c r="L791" t="s">
        <v>79</v>
      </c>
    </row>
    <row r="792" spans="1:12" x14ac:dyDescent="0.3">
      <c r="A792" t="s">
        <v>115</v>
      </c>
      <c r="B792">
        <v>8600</v>
      </c>
      <c r="C792">
        <v>0.45</v>
      </c>
      <c r="D792">
        <v>0.55000000000000004</v>
      </c>
      <c r="E792">
        <v>2</v>
      </c>
      <c r="F792">
        <v>129</v>
      </c>
      <c r="G792">
        <v>3</v>
      </c>
      <c r="H792">
        <v>0</v>
      </c>
      <c r="I792">
        <v>0</v>
      </c>
      <c r="J792" t="s">
        <v>112</v>
      </c>
      <c r="K792" t="s">
        <v>109</v>
      </c>
      <c r="L792" t="s">
        <v>80</v>
      </c>
    </row>
    <row r="793" spans="1:12" x14ac:dyDescent="0.3">
      <c r="A793" t="s">
        <v>115</v>
      </c>
      <c r="B793">
        <v>4997</v>
      </c>
      <c r="C793">
        <v>0.5</v>
      </c>
      <c r="D793">
        <v>0.5</v>
      </c>
      <c r="E793">
        <v>3</v>
      </c>
      <c r="F793">
        <v>184</v>
      </c>
      <c r="G793">
        <v>3</v>
      </c>
      <c r="H793">
        <v>1</v>
      </c>
      <c r="I793">
        <v>0</v>
      </c>
      <c r="J793" t="s">
        <v>112</v>
      </c>
      <c r="K793" t="s">
        <v>104</v>
      </c>
      <c r="L793" t="s">
        <v>79</v>
      </c>
    </row>
    <row r="794" spans="1:12" x14ac:dyDescent="0.3">
      <c r="A794" t="s">
        <v>115</v>
      </c>
      <c r="B794">
        <v>2021</v>
      </c>
      <c r="C794">
        <v>0.31</v>
      </c>
      <c r="D794">
        <v>0.75</v>
      </c>
      <c r="E794">
        <v>4</v>
      </c>
      <c r="F794">
        <v>220</v>
      </c>
      <c r="G794">
        <v>3</v>
      </c>
      <c r="H794">
        <v>0</v>
      </c>
      <c r="I794">
        <v>0</v>
      </c>
      <c r="J794" t="s">
        <v>112</v>
      </c>
      <c r="K794" t="s">
        <v>104</v>
      </c>
      <c r="L794" t="s">
        <v>79</v>
      </c>
    </row>
    <row r="795" spans="1:12" x14ac:dyDescent="0.3">
      <c r="A795" t="s">
        <v>115</v>
      </c>
      <c r="B795">
        <v>4507</v>
      </c>
      <c r="C795">
        <v>0.9</v>
      </c>
      <c r="D795">
        <v>0.87</v>
      </c>
      <c r="E795">
        <v>4</v>
      </c>
      <c r="F795">
        <v>231</v>
      </c>
      <c r="G795">
        <v>5</v>
      </c>
      <c r="H795">
        <v>0</v>
      </c>
      <c r="I795">
        <v>0</v>
      </c>
      <c r="J795" t="s">
        <v>118</v>
      </c>
      <c r="K795" t="s">
        <v>104</v>
      </c>
      <c r="L795" t="s">
        <v>79</v>
      </c>
    </row>
    <row r="796" spans="1:12" x14ac:dyDescent="0.3">
      <c r="A796" t="s">
        <v>115</v>
      </c>
      <c r="B796">
        <v>7376</v>
      </c>
      <c r="C796">
        <v>0.1</v>
      </c>
      <c r="D796">
        <v>0.94</v>
      </c>
      <c r="E796">
        <v>6</v>
      </c>
      <c r="F796">
        <v>287</v>
      </c>
      <c r="G796">
        <v>4</v>
      </c>
      <c r="H796">
        <v>0</v>
      </c>
      <c r="I796">
        <v>0</v>
      </c>
      <c r="J796" t="s">
        <v>105</v>
      </c>
      <c r="K796" t="s">
        <v>109</v>
      </c>
      <c r="L796" t="s">
        <v>80</v>
      </c>
    </row>
    <row r="797" spans="1:12" x14ac:dyDescent="0.3">
      <c r="A797" t="s">
        <v>115</v>
      </c>
      <c r="B797">
        <v>3753</v>
      </c>
      <c r="C797">
        <v>0.11</v>
      </c>
      <c r="D797">
        <v>0.92</v>
      </c>
      <c r="E797">
        <v>6</v>
      </c>
      <c r="F797">
        <v>269</v>
      </c>
      <c r="G797">
        <v>4</v>
      </c>
      <c r="H797">
        <v>0</v>
      </c>
      <c r="I797">
        <v>0</v>
      </c>
      <c r="J797" t="s">
        <v>108</v>
      </c>
      <c r="K797" t="s">
        <v>109</v>
      </c>
      <c r="L797" t="s">
        <v>80</v>
      </c>
    </row>
    <row r="798" spans="1:12" x14ac:dyDescent="0.3">
      <c r="A798" t="s">
        <v>115</v>
      </c>
      <c r="B798">
        <v>955</v>
      </c>
      <c r="C798">
        <v>0.72</v>
      </c>
      <c r="D798">
        <v>0.86</v>
      </c>
      <c r="E798">
        <v>4</v>
      </c>
      <c r="F798">
        <v>137</v>
      </c>
      <c r="G798">
        <v>2</v>
      </c>
      <c r="H798">
        <v>0</v>
      </c>
      <c r="I798">
        <v>0</v>
      </c>
      <c r="J798" t="s">
        <v>119</v>
      </c>
      <c r="K798" t="s">
        <v>104</v>
      </c>
      <c r="L798" t="s">
        <v>79</v>
      </c>
    </row>
    <row r="799" spans="1:12" x14ac:dyDescent="0.3">
      <c r="A799" t="s">
        <v>115</v>
      </c>
      <c r="B799">
        <v>2583</v>
      </c>
      <c r="C799">
        <v>0.85</v>
      </c>
      <c r="D799">
        <v>0.57999999999999996</v>
      </c>
      <c r="E799">
        <v>3</v>
      </c>
      <c r="F799">
        <v>226</v>
      </c>
      <c r="G799">
        <v>2</v>
      </c>
      <c r="H799">
        <v>0</v>
      </c>
      <c r="I799">
        <v>0</v>
      </c>
      <c r="J799" t="s">
        <v>112</v>
      </c>
      <c r="K799" t="s">
        <v>109</v>
      </c>
      <c r="L799" t="s">
        <v>80</v>
      </c>
    </row>
    <row r="800" spans="1:12" x14ac:dyDescent="0.3">
      <c r="A800" t="s">
        <v>115</v>
      </c>
      <c r="B800">
        <v>3327</v>
      </c>
      <c r="C800">
        <v>0.47</v>
      </c>
      <c r="D800">
        <v>0.43</v>
      </c>
      <c r="E800">
        <v>4</v>
      </c>
      <c r="F800">
        <v>246</v>
      </c>
      <c r="G800">
        <v>3</v>
      </c>
      <c r="H800">
        <v>0</v>
      </c>
      <c r="I800">
        <v>0</v>
      </c>
      <c r="J800" t="s">
        <v>112</v>
      </c>
      <c r="K800" t="s">
        <v>104</v>
      </c>
      <c r="L800" t="s">
        <v>79</v>
      </c>
    </row>
    <row r="801" spans="1:12" x14ac:dyDescent="0.3">
      <c r="A801" t="s">
        <v>115</v>
      </c>
      <c r="B801">
        <v>2386</v>
      </c>
      <c r="C801">
        <v>0.21</v>
      </c>
      <c r="D801">
        <v>0.9</v>
      </c>
      <c r="E801">
        <v>4</v>
      </c>
      <c r="F801">
        <v>271</v>
      </c>
      <c r="G801">
        <v>6</v>
      </c>
      <c r="H801">
        <v>0</v>
      </c>
      <c r="I801">
        <v>0</v>
      </c>
      <c r="J801" t="s">
        <v>112</v>
      </c>
      <c r="K801" t="s">
        <v>107</v>
      </c>
      <c r="L801" t="s">
        <v>79</v>
      </c>
    </row>
    <row r="802" spans="1:12" x14ac:dyDescent="0.3">
      <c r="A802" t="s">
        <v>115</v>
      </c>
      <c r="B802">
        <v>4331</v>
      </c>
      <c r="C802">
        <v>0.62</v>
      </c>
      <c r="D802">
        <v>0.64</v>
      </c>
      <c r="E802">
        <v>4</v>
      </c>
      <c r="F802">
        <v>185</v>
      </c>
      <c r="G802">
        <v>2</v>
      </c>
      <c r="H802">
        <v>0</v>
      </c>
      <c r="I802">
        <v>0</v>
      </c>
      <c r="J802" t="s">
        <v>113</v>
      </c>
      <c r="K802" t="s">
        <v>109</v>
      </c>
      <c r="L802" t="s">
        <v>79</v>
      </c>
    </row>
    <row r="803" spans="1:12" x14ac:dyDescent="0.3">
      <c r="A803" t="s">
        <v>115</v>
      </c>
      <c r="B803">
        <v>3366</v>
      </c>
      <c r="C803">
        <v>0.71</v>
      </c>
      <c r="D803">
        <v>0.66</v>
      </c>
      <c r="E803">
        <v>3</v>
      </c>
      <c r="F803">
        <v>238</v>
      </c>
      <c r="G803">
        <v>2</v>
      </c>
      <c r="H803">
        <v>0</v>
      </c>
      <c r="I803">
        <v>0</v>
      </c>
      <c r="J803" t="s">
        <v>105</v>
      </c>
      <c r="K803" t="s">
        <v>104</v>
      </c>
      <c r="L803" t="s">
        <v>79</v>
      </c>
    </row>
    <row r="804" spans="1:12" x14ac:dyDescent="0.3">
      <c r="A804" t="s">
        <v>115</v>
      </c>
      <c r="B804">
        <v>1116</v>
      </c>
      <c r="C804">
        <v>0.4</v>
      </c>
      <c r="D804">
        <v>0.56000000000000005</v>
      </c>
      <c r="E804">
        <v>2</v>
      </c>
      <c r="F804">
        <v>149</v>
      </c>
      <c r="G804">
        <v>3</v>
      </c>
      <c r="H804">
        <v>0</v>
      </c>
      <c r="I804">
        <v>0</v>
      </c>
      <c r="J804" t="s">
        <v>108</v>
      </c>
      <c r="K804" t="s">
        <v>104</v>
      </c>
      <c r="L804" t="s">
        <v>80</v>
      </c>
    </row>
    <row r="805" spans="1:12" x14ac:dyDescent="0.3">
      <c r="A805" t="s">
        <v>115</v>
      </c>
      <c r="B805">
        <v>433</v>
      </c>
      <c r="C805">
        <v>0.2</v>
      </c>
      <c r="D805">
        <v>0.95</v>
      </c>
      <c r="E805">
        <v>5</v>
      </c>
      <c r="F805">
        <v>169</v>
      </c>
      <c r="G805">
        <v>5</v>
      </c>
      <c r="H805">
        <v>0</v>
      </c>
      <c r="I805">
        <v>0</v>
      </c>
      <c r="J805" t="s">
        <v>106</v>
      </c>
      <c r="K805" t="s">
        <v>109</v>
      </c>
      <c r="L805" t="s">
        <v>79</v>
      </c>
    </row>
    <row r="806" spans="1:12" x14ac:dyDescent="0.3">
      <c r="A806" t="s">
        <v>115</v>
      </c>
      <c r="B806">
        <v>9977</v>
      </c>
      <c r="C806">
        <v>0.75</v>
      </c>
      <c r="D806">
        <v>0.89</v>
      </c>
      <c r="E806">
        <v>6</v>
      </c>
      <c r="F806">
        <v>250</v>
      </c>
      <c r="G806">
        <v>2</v>
      </c>
      <c r="H806">
        <v>0</v>
      </c>
      <c r="I806">
        <v>0</v>
      </c>
      <c r="J806" t="s">
        <v>110</v>
      </c>
      <c r="K806" t="s">
        <v>109</v>
      </c>
      <c r="L806" t="s">
        <v>79</v>
      </c>
    </row>
    <row r="807" spans="1:12" x14ac:dyDescent="0.3">
      <c r="A807" t="s">
        <v>115</v>
      </c>
      <c r="B807">
        <v>8907</v>
      </c>
      <c r="C807">
        <v>0.39</v>
      </c>
      <c r="D807">
        <v>0.87</v>
      </c>
      <c r="E807">
        <v>5</v>
      </c>
      <c r="F807">
        <v>257</v>
      </c>
      <c r="G807">
        <v>5</v>
      </c>
      <c r="H807">
        <v>1</v>
      </c>
      <c r="I807">
        <v>0</v>
      </c>
      <c r="J807" t="s">
        <v>113</v>
      </c>
      <c r="K807" t="s">
        <v>109</v>
      </c>
      <c r="L807" t="s">
        <v>79</v>
      </c>
    </row>
    <row r="808" spans="1:12" x14ac:dyDescent="0.3">
      <c r="A808" t="s">
        <v>115</v>
      </c>
      <c r="B808">
        <v>4492</v>
      </c>
      <c r="C808">
        <v>0.74</v>
      </c>
      <c r="D808">
        <v>0.46</v>
      </c>
      <c r="E808">
        <v>6</v>
      </c>
      <c r="F808">
        <v>145</v>
      </c>
      <c r="G808">
        <v>3</v>
      </c>
      <c r="H808">
        <v>0</v>
      </c>
      <c r="I808">
        <v>0</v>
      </c>
      <c r="J808" t="s">
        <v>108</v>
      </c>
      <c r="K808" t="s">
        <v>104</v>
      </c>
      <c r="L808" t="s">
        <v>79</v>
      </c>
    </row>
    <row r="809" spans="1:12" x14ac:dyDescent="0.3">
      <c r="A809" t="s">
        <v>115</v>
      </c>
      <c r="B809">
        <v>4393</v>
      </c>
      <c r="C809">
        <v>0.91</v>
      </c>
      <c r="D809">
        <v>0.97</v>
      </c>
      <c r="E809">
        <v>4</v>
      </c>
      <c r="F809">
        <v>274</v>
      </c>
      <c r="G809">
        <v>6</v>
      </c>
      <c r="H809">
        <v>0</v>
      </c>
      <c r="I809">
        <v>0</v>
      </c>
      <c r="J809" t="s">
        <v>105</v>
      </c>
      <c r="K809" t="s">
        <v>104</v>
      </c>
      <c r="L809" t="s">
        <v>80</v>
      </c>
    </row>
    <row r="810" spans="1:12" x14ac:dyDescent="0.3">
      <c r="A810" t="s">
        <v>115</v>
      </c>
      <c r="B810">
        <v>6883</v>
      </c>
      <c r="C810">
        <v>0.87</v>
      </c>
      <c r="D810">
        <v>0.5</v>
      </c>
      <c r="E810">
        <v>4</v>
      </c>
      <c r="F810">
        <v>267</v>
      </c>
      <c r="G810">
        <v>2</v>
      </c>
      <c r="H810">
        <v>1</v>
      </c>
      <c r="I810">
        <v>0</v>
      </c>
      <c r="J810" t="s">
        <v>108</v>
      </c>
      <c r="K810" t="s">
        <v>109</v>
      </c>
      <c r="L810" t="s">
        <v>79</v>
      </c>
    </row>
    <row r="811" spans="1:12" x14ac:dyDescent="0.3">
      <c r="A811" t="s">
        <v>115</v>
      </c>
      <c r="B811">
        <v>6137</v>
      </c>
      <c r="C811">
        <v>0.71</v>
      </c>
      <c r="D811">
        <v>0.59</v>
      </c>
      <c r="E811">
        <v>4</v>
      </c>
      <c r="F811">
        <v>143</v>
      </c>
      <c r="G811">
        <v>2</v>
      </c>
      <c r="H811">
        <v>0</v>
      </c>
      <c r="I811">
        <v>0</v>
      </c>
      <c r="J811" t="s">
        <v>111</v>
      </c>
      <c r="K811" t="s">
        <v>109</v>
      </c>
      <c r="L811" t="s">
        <v>79</v>
      </c>
    </row>
    <row r="812" spans="1:12" x14ac:dyDescent="0.3">
      <c r="A812" t="s">
        <v>115</v>
      </c>
      <c r="B812">
        <v>455</v>
      </c>
      <c r="C812">
        <v>0.11</v>
      </c>
      <c r="D812">
        <v>0.93</v>
      </c>
      <c r="E812">
        <v>6</v>
      </c>
      <c r="F812">
        <v>294</v>
      </c>
      <c r="G812">
        <v>4</v>
      </c>
      <c r="H812">
        <v>0</v>
      </c>
      <c r="I812">
        <v>0</v>
      </c>
      <c r="J812" t="s">
        <v>106</v>
      </c>
      <c r="K812" t="s">
        <v>109</v>
      </c>
      <c r="L812" t="s">
        <v>80</v>
      </c>
    </row>
    <row r="813" spans="1:12" x14ac:dyDescent="0.3">
      <c r="A813" t="s">
        <v>115</v>
      </c>
      <c r="B813">
        <v>6388</v>
      </c>
      <c r="C813">
        <v>0.6</v>
      </c>
      <c r="D813">
        <v>0.77</v>
      </c>
      <c r="E813">
        <v>3</v>
      </c>
      <c r="F813">
        <v>202</v>
      </c>
      <c r="G813">
        <v>3</v>
      </c>
      <c r="H813">
        <v>0</v>
      </c>
      <c r="I813">
        <v>0</v>
      </c>
      <c r="J813" t="s">
        <v>106</v>
      </c>
      <c r="K813" t="s">
        <v>104</v>
      </c>
      <c r="L813" t="s">
        <v>79</v>
      </c>
    </row>
    <row r="814" spans="1:12" x14ac:dyDescent="0.3">
      <c r="A814" t="s">
        <v>115</v>
      </c>
      <c r="B814">
        <v>3338</v>
      </c>
      <c r="C814">
        <v>0.45</v>
      </c>
      <c r="D814">
        <v>0.47</v>
      </c>
      <c r="E814">
        <v>2</v>
      </c>
      <c r="F814">
        <v>135</v>
      </c>
      <c r="G814">
        <v>3</v>
      </c>
      <c r="H814">
        <v>0</v>
      </c>
      <c r="I814">
        <v>0</v>
      </c>
      <c r="J814" t="s">
        <v>120</v>
      </c>
      <c r="K814" t="s">
        <v>109</v>
      </c>
      <c r="L814" t="s">
        <v>80</v>
      </c>
    </row>
    <row r="815" spans="1:12" x14ac:dyDescent="0.3">
      <c r="A815" t="s">
        <v>115</v>
      </c>
      <c r="B815">
        <v>9763</v>
      </c>
      <c r="C815">
        <v>0.09</v>
      </c>
      <c r="D815">
        <v>0.91</v>
      </c>
      <c r="E815">
        <v>6</v>
      </c>
      <c r="F815">
        <v>243</v>
      </c>
      <c r="G815">
        <v>4</v>
      </c>
      <c r="H815">
        <v>0</v>
      </c>
      <c r="I815">
        <v>0</v>
      </c>
      <c r="J815" t="s">
        <v>119</v>
      </c>
      <c r="K815" t="s">
        <v>107</v>
      </c>
      <c r="L815" t="s">
        <v>80</v>
      </c>
    </row>
    <row r="816" spans="1:12" x14ac:dyDescent="0.3">
      <c r="A816" t="s">
        <v>115</v>
      </c>
      <c r="B816">
        <v>9456</v>
      </c>
      <c r="C816">
        <v>0.41</v>
      </c>
      <c r="D816">
        <v>0.54</v>
      </c>
      <c r="E816">
        <v>2</v>
      </c>
      <c r="F816">
        <v>152</v>
      </c>
      <c r="G816">
        <v>3</v>
      </c>
      <c r="H816">
        <v>0</v>
      </c>
      <c r="I816">
        <v>0</v>
      </c>
      <c r="J816" t="s">
        <v>105</v>
      </c>
      <c r="K816" t="s">
        <v>104</v>
      </c>
      <c r="L816" t="s">
        <v>80</v>
      </c>
    </row>
    <row r="817" spans="1:12" x14ac:dyDescent="0.3">
      <c r="A817" t="s">
        <v>115</v>
      </c>
      <c r="B817">
        <v>1279</v>
      </c>
      <c r="C817">
        <v>0.62</v>
      </c>
      <c r="D817">
        <v>0.73</v>
      </c>
      <c r="E817">
        <v>3</v>
      </c>
      <c r="F817">
        <v>144</v>
      </c>
      <c r="G817">
        <v>10</v>
      </c>
      <c r="H817">
        <v>1</v>
      </c>
      <c r="I817">
        <v>0</v>
      </c>
      <c r="J817" t="s">
        <v>112</v>
      </c>
      <c r="K817" t="s">
        <v>107</v>
      </c>
      <c r="L817" t="s">
        <v>79</v>
      </c>
    </row>
    <row r="818" spans="1:12" x14ac:dyDescent="0.3">
      <c r="A818" t="s">
        <v>115</v>
      </c>
      <c r="B818">
        <v>2710</v>
      </c>
      <c r="C818">
        <v>0.53</v>
      </c>
      <c r="D818">
        <v>0.64</v>
      </c>
      <c r="E818">
        <v>2</v>
      </c>
      <c r="F818">
        <v>177</v>
      </c>
      <c r="G818">
        <v>4</v>
      </c>
      <c r="H818">
        <v>0</v>
      </c>
      <c r="I818">
        <v>0</v>
      </c>
      <c r="J818" t="s">
        <v>106</v>
      </c>
      <c r="K818" t="s">
        <v>104</v>
      </c>
      <c r="L818" t="s">
        <v>79</v>
      </c>
    </row>
    <row r="819" spans="1:12" x14ac:dyDescent="0.3">
      <c r="A819" t="s">
        <v>115</v>
      </c>
      <c r="B819">
        <v>1158</v>
      </c>
      <c r="C819">
        <v>0.11</v>
      </c>
      <c r="D819">
        <v>0.79</v>
      </c>
      <c r="E819">
        <v>7</v>
      </c>
      <c r="F819">
        <v>310</v>
      </c>
      <c r="G819">
        <v>4</v>
      </c>
      <c r="H819">
        <v>0</v>
      </c>
      <c r="I819">
        <v>0</v>
      </c>
      <c r="J819" t="s">
        <v>111</v>
      </c>
      <c r="K819" t="s">
        <v>104</v>
      </c>
      <c r="L819" t="s">
        <v>80</v>
      </c>
    </row>
    <row r="820" spans="1:12" x14ac:dyDescent="0.3">
      <c r="A820" t="s">
        <v>115</v>
      </c>
      <c r="B820">
        <v>5417</v>
      </c>
      <c r="C820">
        <v>0.53</v>
      </c>
      <c r="D820">
        <v>0.83</v>
      </c>
      <c r="E820">
        <v>3</v>
      </c>
      <c r="F820">
        <v>267</v>
      </c>
      <c r="G820">
        <v>4</v>
      </c>
      <c r="H820">
        <v>0</v>
      </c>
      <c r="I820">
        <v>0</v>
      </c>
      <c r="J820" t="s">
        <v>105</v>
      </c>
      <c r="K820" t="s">
        <v>109</v>
      </c>
      <c r="L820" t="s">
        <v>79</v>
      </c>
    </row>
    <row r="821" spans="1:12" x14ac:dyDescent="0.3">
      <c r="A821" t="s">
        <v>115</v>
      </c>
      <c r="B821">
        <v>5157</v>
      </c>
      <c r="C821">
        <v>0.54</v>
      </c>
      <c r="D821">
        <v>0.6</v>
      </c>
      <c r="E821">
        <v>3</v>
      </c>
      <c r="F821">
        <v>209</v>
      </c>
      <c r="G821">
        <v>2</v>
      </c>
      <c r="H821">
        <v>0</v>
      </c>
      <c r="I821">
        <v>0</v>
      </c>
      <c r="J821" t="s">
        <v>112</v>
      </c>
      <c r="K821" t="s">
        <v>104</v>
      </c>
      <c r="L821" t="s">
        <v>79</v>
      </c>
    </row>
    <row r="822" spans="1:12" x14ac:dyDescent="0.3">
      <c r="A822" t="s">
        <v>115</v>
      </c>
      <c r="B822">
        <v>6323</v>
      </c>
      <c r="C822">
        <v>0.11</v>
      </c>
      <c r="D822">
        <v>0.95</v>
      </c>
      <c r="E822">
        <v>6</v>
      </c>
      <c r="F822">
        <v>286</v>
      </c>
      <c r="G822">
        <v>4</v>
      </c>
      <c r="H822">
        <v>0</v>
      </c>
      <c r="I822">
        <v>0</v>
      </c>
      <c r="J822" t="s">
        <v>105</v>
      </c>
      <c r="K822" t="s">
        <v>109</v>
      </c>
      <c r="L822" t="s">
        <v>80</v>
      </c>
    </row>
    <row r="823" spans="1:12" x14ac:dyDescent="0.3">
      <c r="A823" t="s">
        <v>115</v>
      </c>
      <c r="B823">
        <v>2858</v>
      </c>
      <c r="C823">
        <v>0.87</v>
      </c>
      <c r="D823">
        <v>0.89</v>
      </c>
      <c r="E823">
        <v>4</v>
      </c>
      <c r="F823">
        <v>225</v>
      </c>
      <c r="G823">
        <v>8</v>
      </c>
      <c r="H823">
        <v>0</v>
      </c>
      <c r="I823">
        <v>0</v>
      </c>
      <c r="J823" t="s">
        <v>110</v>
      </c>
      <c r="K823" t="s">
        <v>104</v>
      </c>
      <c r="L823" t="s">
        <v>79</v>
      </c>
    </row>
    <row r="824" spans="1:12" x14ac:dyDescent="0.3">
      <c r="A824" t="s">
        <v>115</v>
      </c>
      <c r="B824">
        <v>9360</v>
      </c>
      <c r="C824">
        <v>0.62</v>
      </c>
      <c r="D824">
        <v>0.67</v>
      </c>
      <c r="E824">
        <v>3</v>
      </c>
      <c r="F824">
        <v>212</v>
      </c>
      <c r="G824">
        <v>3</v>
      </c>
      <c r="H824">
        <v>0</v>
      </c>
      <c r="I824">
        <v>0</v>
      </c>
      <c r="J824" t="s">
        <v>110</v>
      </c>
      <c r="K824" t="s">
        <v>109</v>
      </c>
      <c r="L824" t="s">
        <v>79</v>
      </c>
    </row>
    <row r="825" spans="1:12" x14ac:dyDescent="0.3">
      <c r="A825" t="s">
        <v>115</v>
      </c>
      <c r="B825">
        <v>9095</v>
      </c>
      <c r="C825">
        <v>0.68</v>
      </c>
      <c r="D825">
        <v>0.54</v>
      </c>
      <c r="E825">
        <v>4</v>
      </c>
      <c r="F825">
        <v>165</v>
      </c>
      <c r="G825">
        <v>4</v>
      </c>
      <c r="H825">
        <v>0</v>
      </c>
      <c r="I825">
        <v>0</v>
      </c>
      <c r="J825" t="s">
        <v>106</v>
      </c>
      <c r="K825" t="s">
        <v>107</v>
      </c>
      <c r="L825" t="s">
        <v>79</v>
      </c>
    </row>
    <row r="826" spans="1:12" x14ac:dyDescent="0.3">
      <c r="A826" t="s">
        <v>115</v>
      </c>
      <c r="B826">
        <v>6820</v>
      </c>
      <c r="C826">
        <v>0.33</v>
      </c>
      <c r="D826">
        <v>0.39</v>
      </c>
      <c r="E826">
        <v>3</v>
      </c>
      <c r="F826">
        <v>98</v>
      </c>
      <c r="G826">
        <v>3</v>
      </c>
      <c r="H826">
        <v>1</v>
      </c>
      <c r="I826">
        <v>0</v>
      </c>
      <c r="J826" t="s">
        <v>120</v>
      </c>
      <c r="K826" t="s">
        <v>104</v>
      </c>
      <c r="L826" t="s">
        <v>79</v>
      </c>
    </row>
    <row r="827" spans="1:12" x14ac:dyDescent="0.3">
      <c r="A827" t="s">
        <v>115</v>
      </c>
      <c r="B827">
        <v>696</v>
      </c>
      <c r="C827">
        <v>0.38</v>
      </c>
      <c r="D827">
        <v>0.56999999999999995</v>
      </c>
      <c r="E827">
        <v>2</v>
      </c>
      <c r="F827">
        <v>131</v>
      </c>
      <c r="G827">
        <v>3</v>
      </c>
      <c r="H827">
        <v>0</v>
      </c>
      <c r="I827">
        <v>0</v>
      </c>
      <c r="J827" t="s">
        <v>112</v>
      </c>
      <c r="K827" t="s">
        <v>109</v>
      </c>
      <c r="L827" t="s">
        <v>80</v>
      </c>
    </row>
    <row r="828" spans="1:12" x14ac:dyDescent="0.3">
      <c r="A828" t="s">
        <v>115</v>
      </c>
      <c r="B828">
        <v>4140</v>
      </c>
      <c r="C828">
        <v>0.16</v>
      </c>
      <c r="D828">
        <v>0.96</v>
      </c>
      <c r="E828">
        <v>6</v>
      </c>
      <c r="F828">
        <v>211</v>
      </c>
      <c r="G828">
        <v>6</v>
      </c>
      <c r="H828">
        <v>1</v>
      </c>
      <c r="I828">
        <v>0</v>
      </c>
      <c r="J828" t="s">
        <v>120</v>
      </c>
      <c r="K828" t="s">
        <v>104</v>
      </c>
      <c r="L828" t="s">
        <v>79</v>
      </c>
    </row>
    <row r="829" spans="1:12" x14ac:dyDescent="0.3">
      <c r="A829" t="s">
        <v>115</v>
      </c>
      <c r="B829">
        <v>492</v>
      </c>
      <c r="C829">
        <v>0.98</v>
      </c>
      <c r="D829">
        <v>0.56000000000000005</v>
      </c>
      <c r="E829">
        <v>5</v>
      </c>
      <c r="F829">
        <v>180</v>
      </c>
      <c r="G829">
        <v>3</v>
      </c>
      <c r="H829">
        <v>0</v>
      </c>
      <c r="I829">
        <v>0</v>
      </c>
      <c r="J829" t="s">
        <v>106</v>
      </c>
      <c r="K829" t="s">
        <v>109</v>
      </c>
      <c r="L829" t="s">
        <v>79</v>
      </c>
    </row>
    <row r="830" spans="1:12" x14ac:dyDescent="0.3">
      <c r="A830" t="s">
        <v>115</v>
      </c>
      <c r="B830">
        <v>3115</v>
      </c>
      <c r="C830">
        <v>0.81</v>
      </c>
      <c r="D830">
        <v>0.94</v>
      </c>
      <c r="E830">
        <v>3</v>
      </c>
      <c r="F830">
        <v>225</v>
      </c>
      <c r="G830">
        <v>4</v>
      </c>
      <c r="H830">
        <v>0</v>
      </c>
      <c r="I830">
        <v>0</v>
      </c>
      <c r="J830" t="s">
        <v>111</v>
      </c>
      <c r="K830" t="s">
        <v>109</v>
      </c>
      <c r="L830" t="s">
        <v>79</v>
      </c>
    </row>
    <row r="831" spans="1:12" x14ac:dyDescent="0.3">
      <c r="A831" t="s">
        <v>115</v>
      </c>
      <c r="B831">
        <v>6732</v>
      </c>
      <c r="C831">
        <v>0.55000000000000004</v>
      </c>
      <c r="D831">
        <v>0.86</v>
      </c>
      <c r="E831">
        <v>4</v>
      </c>
      <c r="F831">
        <v>169</v>
      </c>
      <c r="G831">
        <v>6</v>
      </c>
      <c r="H831">
        <v>0</v>
      </c>
      <c r="I831">
        <v>0</v>
      </c>
      <c r="J831" t="s">
        <v>113</v>
      </c>
      <c r="K831" t="s">
        <v>109</v>
      </c>
      <c r="L831" t="s">
        <v>79</v>
      </c>
    </row>
    <row r="832" spans="1:12" x14ac:dyDescent="0.3">
      <c r="A832" t="s">
        <v>115</v>
      </c>
      <c r="B832">
        <v>38</v>
      </c>
      <c r="C832">
        <v>0.4</v>
      </c>
      <c r="D832">
        <v>0.54</v>
      </c>
      <c r="E832">
        <v>2</v>
      </c>
      <c r="F832">
        <v>141</v>
      </c>
      <c r="G832">
        <v>3</v>
      </c>
      <c r="H832">
        <v>0</v>
      </c>
      <c r="I832">
        <v>0</v>
      </c>
      <c r="J832" t="s">
        <v>105</v>
      </c>
      <c r="K832" t="s">
        <v>109</v>
      </c>
      <c r="L832" t="s">
        <v>80</v>
      </c>
    </row>
    <row r="833" spans="1:12" x14ac:dyDescent="0.3">
      <c r="A833" t="s">
        <v>115</v>
      </c>
      <c r="B833">
        <v>7078</v>
      </c>
      <c r="C833">
        <v>0.1</v>
      </c>
      <c r="D833">
        <v>0.8</v>
      </c>
      <c r="E833">
        <v>6</v>
      </c>
      <c r="F833">
        <v>248</v>
      </c>
      <c r="G833">
        <v>4</v>
      </c>
      <c r="H833">
        <v>0</v>
      </c>
      <c r="I833">
        <v>0</v>
      </c>
      <c r="J833" t="s">
        <v>105</v>
      </c>
      <c r="K833" t="s">
        <v>104</v>
      </c>
      <c r="L833" t="s">
        <v>80</v>
      </c>
    </row>
    <row r="834" spans="1:12" x14ac:dyDescent="0.3">
      <c r="A834" t="s">
        <v>115</v>
      </c>
      <c r="B834">
        <v>4245</v>
      </c>
      <c r="C834">
        <v>0.38</v>
      </c>
      <c r="D834">
        <v>0.47</v>
      </c>
      <c r="E834">
        <v>2</v>
      </c>
      <c r="F834">
        <v>144</v>
      </c>
      <c r="G834">
        <v>3</v>
      </c>
      <c r="H834">
        <v>0</v>
      </c>
      <c r="I834">
        <v>0</v>
      </c>
      <c r="J834" t="s">
        <v>112</v>
      </c>
      <c r="K834" t="s">
        <v>104</v>
      </c>
      <c r="L834" t="s">
        <v>80</v>
      </c>
    </row>
    <row r="835" spans="1:12" x14ac:dyDescent="0.3">
      <c r="A835" t="s">
        <v>115</v>
      </c>
      <c r="B835">
        <v>6608</v>
      </c>
      <c r="C835">
        <v>0.38</v>
      </c>
      <c r="D835">
        <v>0.43</v>
      </c>
      <c r="E835">
        <v>3</v>
      </c>
      <c r="F835">
        <v>188</v>
      </c>
      <c r="G835">
        <v>7</v>
      </c>
      <c r="H835">
        <v>0</v>
      </c>
      <c r="I835">
        <v>0</v>
      </c>
      <c r="J835" t="s">
        <v>106</v>
      </c>
      <c r="K835" t="s">
        <v>109</v>
      </c>
      <c r="L835" t="s">
        <v>79</v>
      </c>
    </row>
    <row r="836" spans="1:12" x14ac:dyDescent="0.3">
      <c r="A836" t="s">
        <v>115</v>
      </c>
      <c r="B836">
        <v>9696</v>
      </c>
      <c r="C836">
        <v>0.56000000000000005</v>
      </c>
      <c r="D836">
        <v>0.49</v>
      </c>
      <c r="E836">
        <v>3</v>
      </c>
      <c r="F836">
        <v>208</v>
      </c>
      <c r="G836">
        <v>3</v>
      </c>
      <c r="H836">
        <v>0</v>
      </c>
      <c r="I836">
        <v>0</v>
      </c>
      <c r="J836" t="s">
        <v>112</v>
      </c>
      <c r="K836" t="s">
        <v>104</v>
      </c>
      <c r="L836" t="s">
        <v>79</v>
      </c>
    </row>
    <row r="837" spans="1:12" x14ac:dyDescent="0.3">
      <c r="A837" t="s">
        <v>115</v>
      </c>
      <c r="B837">
        <v>5244</v>
      </c>
      <c r="C837">
        <v>0.26</v>
      </c>
      <c r="D837">
        <v>0.45</v>
      </c>
      <c r="E837">
        <v>2</v>
      </c>
      <c r="F837">
        <v>157</v>
      </c>
      <c r="G837">
        <v>3</v>
      </c>
      <c r="H837">
        <v>0</v>
      </c>
      <c r="I837">
        <v>0</v>
      </c>
      <c r="J837" t="s">
        <v>108</v>
      </c>
      <c r="K837" t="s">
        <v>109</v>
      </c>
      <c r="L837" t="s">
        <v>79</v>
      </c>
    </row>
    <row r="838" spans="1:12" x14ac:dyDescent="0.3">
      <c r="A838" t="s">
        <v>115</v>
      </c>
      <c r="B838">
        <v>9644</v>
      </c>
      <c r="C838">
        <v>0.38</v>
      </c>
      <c r="D838">
        <v>0.5</v>
      </c>
      <c r="E838">
        <v>2</v>
      </c>
      <c r="F838">
        <v>144</v>
      </c>
      <c r="G838">
        <v>3</v>
      </c>
      <c r="H838">
        <v>0</v>
      </c>
      <c r="I838">
        <v>0</v>
      </c>
      <c r="J838" t="s">
        <v>113</v>
      </c>
      <c r="K838" t="s">
        <v>109</v>
      </c>
      <c r="L838" t="s">
        <v>80</v>
      </c>
    </row>
    <row r="839" spans="1:12" x14ac:dyDescent="0.3">
      <c r="A839" t="s">
        <v>115</v>
      </c>
      <c r="B839">
        <v>9893</v>
      </c>
      <c r="C839">
        <v>0.61</v>
      </c>
      <c r="D839">
        <v>0.56999999999999995</v>
      </c>
      <c r="E839">
        <v>4</v>
      </c>
      <c r="F839">
        <v>160</v>
      </c>
      <c r="G839">
        <v>3</v>
      </c>
      <c r="H839">
        <v>1</v>
      </c>
      <c r="I839">
        <v>0</v>
      </c>
      <c r="J839" t="s">
        <v>112</v>
      </c>
      <c r="K839" t="s">
        <v>104</v>
      </c>
      <c r="L839" t="s">
        <v>79</v>
      </c>
    </row>
    <row r="840" spans="1:12" x14ac:dyDescent="0.3">
      <c r="A840" t="s">
        <v>115</v>
      </c>
      <c r="B840">
        <v>2652</v>
      </c>
      <c r="C840">
        <v>0.48</v>
      </c>
      <c r="D840">
        <v>0.57999999999999996</v>
      </c>
      <c r="E840">
        <v>3</v>
      </c>
      <c r="F840">
        <v>194</v>
      </c>
      <c r="G840">
        <v>3</v>
      </c>
      <c r="H840">
        <v>0</v>
      </c>
      <c r="I840">
        <v>0</v>
      </c>
      <c r="J840" t="s">
        <v>105</v>
      </c>
      <c r="K840" t="s">
        <v>109</v>
      </c>
      <c r="L840" t="s">
        <v>79</v>
      </c>
    </row>
    <row r="841" spans="1:12" x14ac:dyDescent="0.3">
      <c r="A841" t="s">
        <v>115</v>
      </c>
      <c r="B841">
        <v>891</v>
      </c>
      <c r="C841">
        <v>0.59</v>
      </c>
      <c r="D841">
        <v>0.56999999999999995</v>
      </c>
      <c r="E841">
        <v>2</v>
      </c>
      <c r="F841">
        <v>156</v>
      </c>
      <c r="G841">
        <v>2</v>
      </c>
      <c r="H841">
        <v>0</v>
      </c>
      <c r="I841">
        <v>0</v>
      </c>
      <c r="J841" t="s">
        <v>106</v>
      </c>
      <c r="K841" t="s">
        <v>104</v>
      </c>
      <c r="L841" t="s">
        <v>79</v>
      </c>
    </row>
    <row r="842" spans="1:12" x14ac:dyDescent="0.3">
      <c r="A842" t="s">
        <v>115</v>
      </c>
      <c r="B842">
        <v>8816</v>
      </c>
      <c r="C842">
        <v>0.35</v>
      </c>
      <c r="D842">
        <v>0.67</v>
      </c>
      <c r="E842">
        <v>3</v>
      </c>
      <c r="F842">
        <v>119</v>
      </c>
      <c r="G842">
        <v>3</v>
      </c>
      <c r="H842">
        <v>0</v>
      </c>
      <c r="I842">
        <v>1</v>
      </c>
      <c r="J842" t="s">
        <v>110</v>
      </c>
      <c r="K842" t="s">
        <v>109</v>
      </c>
      <c r="L842" t="s">
        <v>79</v>
      </c>
    </row>
    <row r="843" spans="1:12" x14ac:dyDescent="0.3">
      <c r="A843" t="s">
        <v>115</v>
      </c>
      <c r="B843">
        <v>6745</v>
      </c>
      <c r="C843">
        <v>0.64</v>
      </c>
      <c r="D843">
        <v>0.6</v>
      </c>
      <c r="E843">
        <v>3</v>
      </c>
      <c r="F843">
        <v>135</v>
      </c>
      <c r="G843">
        <v>3</v>
      </c>
      <c r="H843">
        <v>0</v>
      </c>
      <c r="I843">
        <v>0</v>
      </c>
      <c r="J843" t="s">
        <v>120</v>
      </c>
      <c r="K843" t="s">
        <v>104</v>
      </c>
      <c r="L843" t="s">
        <v>79</v>
      </c>
    </row>
    <row r="844" spans="1:12" x14ac:dyDescent="0.3">
      <c r="A844" t="s">
        <v>115</v>
      </c>
      <c r="B844">
        <v>5612</v>
      </c>
      <c r="C844">
        <v>0.61</v>
      </c>
      <c r="D844">
        <v>0.67</v>
      </c>
      <c r="E844">
        <v>3</v>
      </c>
      <c r="F844">
        <v>266</v>
      </c>
      <c r="G844">
        <v>3</v>
      </c>
      <c r="H844">
        <v>0</v>
      </c>
      <c r="I844">
        <v>0</v>
      </c>
      <c r="J844" t="s">
        <v>120</v>
      </c>
      <c r="K844" t="s">
        <v>109</v>
      </c>
      <c r="L844" t="s">
        <v>79</v>
      </c>
    </row>
    <row r="845" spans="1:12" x14ac:dyDescent="0.3">
      <c r="A845" t="s">
        <v>115</v>
      </c>
      <c r="B845">
        <v>1099</v>
      </c>
      <c r="C845">
        <v>0.87</v>
      </c>
      <c r="D845">
        <v>0.84</v>
      </c>
      <c r="E845">
        <v>5</v>
      </c>
      <c r="F845">
        <v>231</v>
      </c>
      <c r="G845">
        <v>5</v>
      </c>
      <c r="H845">
        <v>0</v>
      </c>
      <c r="I845">
        <v>0</v>
      </c>
      <c r="J845" t="s">
        <v>113</v>
      </c>
      <c r="K845" t="s">
        <v>104</v>
      </c>
      <c r="L845" t="s">
        <v>80</v>
      </c>
    </row>
    <row r="846" spans="1:12" x14ac:dyDescent="0.3">
      <c r="A846" t="s">
        <v>115</v>
      </c>
      <c r="B846">
        <v>5039</v>
      </c>
      <c r="C846">
        <v>0.89</v>
      </c>
      <c r="D846">
        <v>0.65</v>
      </c>
      <c r="E846">
        <v>5</v>
      </c>
      <c r="F846">
        <v>195</v>
      </c>
      <c r="G846">
        <v>6</v>
      </c>
      <c r="H846">
        <v>0</v>
      </c>
      <c r="I846">
        <v>0</v>
      </c>
      <c r="J846" t="s">
        <v>112</v>
      </c>
      <c r="K846" t="s">
        <v>104</v>
      </c>
      <c r="L846" t="s">
        <v>80</v>
      </c>
    </row>
    <row r="847" spans="1:12" x14ac:dyDescent="0.3">
      <c r="A847" t="s">
        <v>115</v>
      </c>
      <c r="B847">
        <v>9504</v>
      </c>
      <c r="C847">
        <v>0.87</v>
      </c>
      <c r="D847">
        <v>0.84</v>
      </c>
      <c r="E847">
        <v>5</v>
      </c>
      <c r="F847">
        <v>231</v>
      </c>
      <c r="G847">
        <v>5</v>
      </c>
      <c r="H847">
        <v>0</v>
      </c>
      <c r="I847">
        <v>0</v>
      </c>
      <c r="J847" t="s">
        <v>113</v>
      </c>
      <c r="K847" t="s">
        <v>104</v>
      </c>
      <c r="L847" t="s">
        <v>80</v>
      </c>
    </row>
    <row r="848" spans="1:12" x14ac:dyDescent="0.3">
      <c r="A848" t="s">
        <v>115</v>
      </c>
      <c r="B848">
        <v>8224</v>
      </c>
      <c r="C848">
        <v>0.64</v>
      </c>
      <c r="D848">
        <v>0.61</v>
      </c>
      <c r="E848">
        <v>3</v>
      </c>
      <c r="F848">
        <v>263</v>
      </c>
      <c r="G848">
        <v>3</v>
      </c>
      <c r="H848">
        <v>0</v>
      </c>
      <c r="I848">
        <v>0</v>
      </c>
      <c r="J848" t="s">
        <v>112</v>
      </c>
      <c r="K848" t="s">
        <v>104</v>
      </c>
      <c r="L848" t="s">
        <v>79</v>
      </c>
    </row>
    <row r="849" spans="1:12" x14ac:dyDescent="0.3">
      <c r="A849" t="s">
        <v>115</v>
      </c>
      <c r="B849">
        <v>85</v>
      </c>
      <c r="C849">
        <v>0.27</v>
      </c>
      <c r="D849">
        <v>0.76</v>
      </c>
      <c r="E849">
        <v>4</v>
      </c>
      <c r="F849">
        <v>108</v>
      </c>
      <c r="G849">
        <v>10</v>
      </c>
      <c r="H849">
        <v>0</v>
      </c>
      <c r="I849">
        <v>0</v>
      </c>
      <c r="J849" t="s">
        <v>106</v>
      </c>
      <c r="K849" t="s">
        <v>109</v>
      </c>
      <c r="L849" t="s">
        <v>79</v>
      </c>
    </row>
    <row r="850" spans="1:12" x14ac:dyDescent="0.3">
      <c r="A850" t="s">
        <v>115</v>
      </c>
      <c r="B850">
        <v>9749</v>
      </c>
      <c r="C850">
        <v>0.56000000000000005</v>
      </c>
      <c r="D850">
        <v>0.87</v>
      </c>
      <c r="E850">
        <v>3</v>
      </c>
      <c r="F850">
        <v>146</v>
      </c>
      <c r="G850">
        <v>10</v>
      </c>
      <c r="H850">
        <v>0</v>
      </c>
      <c r="I850">
        <v>0</v>
      </c>
      <c r="J850" t="s">
        <v>106</v>
      </c>
      <c r="K850" t="s">
        <v>104</v>
      </c>
      <c r="L850" t="s">
        <v>79</v>
      </c>
    </row>
    <row r="851" spans="1:12" x14ac:dyDescent="0.3">
      <c r="A851" t="s">
        <v>115</v>
      </c>
      <c r="B851">
        <v>9541</v>
      </c>
      <c r="C851">
        <v>0.72</v>
      </c>
      <c r="D851">
        <v>0.68</v>
      </c>
      <c r="E851">
        <v>3</v>
      </c>
      <c r="F851">
        <v>150</v>
      </c>
      <c r="G851">
        <v>3</v>
      </c>
      <c r="H851">
        <v>1</v>
      </c>
      <c r="I851">
        <v>0</v>
      </c>
      <c r="J851" t="s">
        <v>119</v>
      </c>
      <c r="K851" t="s">
        <v>109</v>
      </c>
      <c r="L851" t="s">
        <v>79</v>
      </c>
    </row>
    <row r="852" spans="1:12" x14ac:dyDescent="0.3">
      <c r="A852" t="s">
        <v>115</v>
      </c>
      <c r="B852">
        <v>9262</v>
      </c>
      <c r="C852">
        <v>0.61</v>
      </c>
      <c r="D852">
        <v>0.47</v>
      </c>
      <c r="E852">
        <v>2</v>
      </c>
      <c r="F852">
        <v>253</v>
      </c>
      <c r="G852">
        <v>3</v>
      </c>
      <c r="H852">
        <v>0</v>
      </c>
      <c r="I852">
        <v>0</v>
      </c>
      <c r="J852" t="s">
        <v>106</v>
      </c>
      <c r="K852" t="s">
        <v>104</v>
      </c>
      <c r="L852" t="s">
        <v>80</v>
      </c>
    </row>
    <row r="853" spans="1:12" x14ac:dyDescent="0.3">
      <c r="A853" t="s">
        <v>115</v>
      </c>
      <c r="B853">
        <v>6646</v>
      </c>
      <c r="C853">
        <v>0.43</v>
      </c>
      <c r="D853">
        <v>0.48</v>
      </c>
      <c r="E853">
        <v>2</v>
      </c>
      <c r="F853">
        <v>144</v>
      </c>
      <c r="G853">
        <v>3</v>
      </c>
      <c r="H853">
        <v>0</v>
      </c>
      <c r="I853">
        <v>0</v>
      </c>
      <c r="J853" t="s">
        <v>106</v>
      </c>
      <c r="K853" t="s">
        <v>104</v>
      </c>
      <c r="L853" t="s">
        <v>80</v>
      </c>
    </row>
    <row r="854" spans="1:12" x14ac:dyDescent="0.3">
      <c r="A854" t="s">
        <v>115</v>
      </c>
      <c r="B854">
        <v>9073</v>
      </c>
      <c r="C854">
        <v>0.93</v>
      </c>
      <c r="D854">
        <v>0.59</v>
      </c>
      <c r="E854">
        <v>5</v>
      </c>
      <c r="F854">
        <v>158</v>
      </c>
      <c r="G854">
        <v>3</v>
      </c>
      <c r="H854">
        <v>0</v>
      </c>
      <c r="I854">
        <v>0</v>
      </c>
      <c r="J854" t="s">
        <v>106</v>
      </c>
      <c r="K854" t="s">
        <v>104</v>
      </c>
      <c r="L854" t="s">
        <v>79</v>
      </c>
    </row>
    <row r="855" spans="1:12" x14ac:dyDescent="0.3">
      <c r="A855" t="s">
        <v>115</v>
      </c>
      <c r="B855">
        <v>9976</v>
      </c>
      <c r="C855">
        <v>0.51</v>
      </c>
      <c r="D855">
        <v>0.87</v>
      </c>
      <c r="E855">
        <v>3</v>
      </c>
      <c r="F855">
        <v>180</v>
      </c>
      <c r="G855">
        <v>4</v>
      </c>
      <c r="H855">
        <v>0</v>
      </c>
      <c r="I855">
        <v>0</v>
      </c>
      <c r="J855" t="s">
        <v>111</v>
      </c>
      <c r="K855" t="s">
        <v>104</v>
      </c>
      <c r="L855" t="s">
        <v>79</v>
      </c>
    </row>
    <row r="856" spans="1:12" x14ac:dyDescent="0.3">
      <c r="A856" t="s">
        <v>115</v>
      </c>
      <c r="B856">
        <v>4614</v>
      </c>
      <c r="C856">
        <v>0.8</v>
      </c>
      <c r="D856">
        <v>0.96</v>
      </c>
      <c r="E856">
        <v>3</v>
      </c>
      <c r="F856">
        <v>257</v>
      </c>
      <c r="G856">
        <v>5</v>
      </c>
      <c r="H856">
        <v>0</v>
      </c>
      <c r="I856">
        <v>0</v>
      </c>
      <c r="J856" t="s">
        <v>112</v>
      </c>
      <c r="K856" t="s">
        <v>109</v>
      </c>
      <c r="L856" t="s">
        <v>79</v>
      </c>
    </row>
    <row r="857" spans="1:12" x14ac:dyDescent="0.3">
      <c r="A857" t="s">
        <v>115</v>
      </c>
      <c r="B857">
        <v>3988</v>
      </c>
      <c r="C857">
        <v>0.69</v>
      </c>
      <c r="D857">
        <v>0.66</v>
      </c>
      <c r="E857">
        <v>3</v>
      </c>
      <c r="F857">
        <v>113</v>
      </c>
      <c r="G857">
        <v>4</v>
      </c>
      <c r="H857">
        <v>0</v>
      </c>
      <c r="I857">
        <v>0</v>
      </c>
      <c r="J857" t="s">
        <v>106</v>
      </c>
      <c r="K857" t="s">
        <v>104</v>
      </c>
      <c r="L857" t="s">
        <v>79</v>
      </c>
    </row>
    <row r="858" spans="1:12" x14ac:dyDescent="0.3">
      <c r="A858" t="s">
        <v>115</v>
      </c>
      <c r="B858">
        <v>8677</v>
      </c>
      <c r="C858">
        <v>0.63</v>
      </c>
      <c r="D858">
        <v>0.94</v>
      </c>
      <c r="E858">
        <v>4</v>
      </c>
      <c r="F858">
        <v>145</v>
      </c>
      <c r="G858">
        <v>3</v>
      </c>
      <c r="H858">
        <v>0</v>
      </c>
      <c r="I858">
        <v>0</v>
      </c>
      <c r="J858" t="s">
        <v>105</v>
      </c>
      <c r="K858" t="s">
        <v>109</v>
      </c>
      <c r="L858" t="s">
        <v>79</v>
      </c>
    </row>
    <row r="859" spans="1:12" x14ac:dyDescent="0.3">
      <c r="A859" t="s">
        <v>115</v>
      </c>
      <c r="B859">
        <v>9157</v>
      </c>
      <c r="C859">
        <v>0.83</v>
      </c>
      <c r="D859">
        <v>0.48</v>
      </c>
      <c r="E859">
        <v>4</v>
      </c>
      <c r="F859">
        <v>220</v>
      </c>
      <c r="G859">
        <v>3</v>
      </c>
      <c r="H859">
        <v>1</v>
      </c>
      <c r="I859">
        <v>0</v>
      </c>
      <c r="J859" t="s">
        <v>112</v>
      </c>
      <c r="K859" t="s">
        <v>104</v>
      </c>
      <c r="L859" t="s">
        <v>79</v>
      </c>
    </row>
    <row r="860" spans="1:12" x14ac:dyDescent="0.3">
      <c r="A860" t="s">
        <v>115</v>
      </c>
      <c r="B860">
        <v>687</v>
      </c>
      <c r="C860">
        <v>0.48</v>
      </c>
      <c r="D860">
        <v>0.81</v>
      </c>
      <c r="E860">
        <v>4</v>
      </c>
      <c r="F860">
        <v>248</v>
      </c>
      <c r="G860">
        <v>2</v>
      </c>
      <c r="H860">
        <v>0</v>
      </c>
      <c r="I860">
        <v>0</v>
      </c>
      <c r="J860" t="s">
        <v>120</v>
      </c>
      <c r="K860" t="s">
        <v>109</v>
      </c>
      <c r="L860" t="s">
        <v>79</v>
      </c>
    </row>
    <row r="861" spans="1:12" x14ac:dyDescent="0.3">
      <c r="A861" t="s">
        <v>115</v>
      </c>
      <c r="B861">
        <v>8127</v>
      </c>
      <c r="C861">
        <v>0.66</v>
      </c>
      <c r="D861">
        <v>0.51</v>
      </c>
      <c r="E861">
        <v>5</v>
      </c>
      <c r="F861">
        <v>149</v>
      </c>
      <c r="G861">
        <v>3</v>
      </c>
      <c r="H861">
        <v>0</v>
      </c>
      <c r="I861">
        <v>0</v>
      </c>
      <c r="J861" t="s">
        <v>106</v>
      </c>
      <c r="K861" t="s">
        <v>109</v>
      </c>
      <c r="L861" t="s">
        <v>79</v>
      </c>
    </row>
    <row r="862" spans="1:12" x14ac:dyDescent="0.3">
      <c r="A862" t="s">
        <v>115</v>
      </c>
      <c r="B862">
        <v>3880</v>
      </c>
      <c r="C862">
        <v>0.95</v>
      </c>
      <c r="D862">
        <v>0.94</v>
      </c>
      <c r="E862">
        <v>3</v>
      </c>
      <c r="F862">
        <v>174</v>
      </c>
      <c r="G862">
        <v>3</v>
      </c>
      <c r="H862">
        <v>0</v>
      </c>
      <c r="I862">
        <v>0</v>
      </c>
      <c r="J862" t="s">
        <v>106</v>
      </c>
      <c r="K862" t="s">
        <v>109</v>
      </c>
      <c r="L862" t="s">
        <v>79</v>
      </c>
    </row>
    <row r="863" spans="1:12" x14ac:dyDescent="0.3">
      <c r="A863" t="s">
        <v>115</v>
      </c>
      <c r="B863">
        <v>388</v>
      </c>
      <c r="C863">
        <v>0.71</v>
      </c>
      <c r="D863">
        <v>0.51</v>
      </c>
      <c r="E863">
        <v>3</v>
      </c>
      <c r="F863">
        <v>248</v>
      </c>
      <c r="G863">
        <v>4</v>
      </c>
      <c r="H863">
        <v>0</v>
      </c>
      <c r="I863">
        <v>0</v>
      </c>
      <c r="J863" t="s">
        <v>106</v>
      </c>
      <c r="K863" t="s">
        <v>104</v>
      </c>
      <c r="L863" t="s">
        <v>79</v>
      </c>
    </row>
    <row r="864" spans="1:12" x14ac:dyDescent="0.3">
      <c r="A864" t="s">
        <v>115</v>
      </c>
      <c r="B864">
        <v>5917</v>
      </c>
      <c r="C864">
        <v>0.09</v>
      </c>
      <c r="D864">
        <v>0.95</v>
      </c>
      <c r="E864">
        <v>6</v>
      </c>
      <c r="F864">
        <v>304</v>
      </c>
      <c r="G864">
        <v>4</v>
      </c>
      <c r="H864">
        <v>0</v>
      </c>
      <c r="I864">
        <v>0</v>
      </c>
      <c r="J864" t="s">
        <v>106</v>
      </c>
      <c r="K864" t="s">
        <v>104</v>
      </c>
      <c r="L864" t="s">
        <v>80</v>
      </c>
    </row>
    <row r="865" spans="1:12" x14ac:dyDescent="0.3">
      <c r="A865" t="s">
        <v>115</v>
      </c>
      <c r="B865">
        <v>4282</v>
      </c>
      <c r="C865">
        <v>0.46</v>
      </c>
      <c r="D865">
        <v>0.57999999999999996</v>
      </c>
      <c r="E865">
        <v>4</v>
      </c>
      <c r="F865">
        <v>171</v>
      </c>
      <c r="G865">
        <v>3</v>
      </c>
      <c r="H865">
        <v>0</v>
      </c>
      <c r="I865">
        <v>0</v>
      </c>
      <c r="J865" t="s">
        <v>119</v>
      </c>
      <c r="K865" t="s">
        <v>104</v>
      </c>
      <c r="L865" t="s">
        <v>79</v>
      </c>
    </row>
    <row r="866" spans="1:12" x14ac:dyDescent="0.3">
      <c r="A866" t="s">
        <v>115</v>
      </c>
      <c r="B866">
        <v>5646</v>
      </c>
      <c r="C866">
        <v>0.65</v>
      </c>
      <c r="D866">
        <v>0.54</v>
      </c>
      <c r="E866">
        <v>4</v>
      </c>
      <c r="F866">
        <v>147</v>
      </c>
      <c r="G866">
        <v>10</v>
      </c>
      <c r="H866">
        <v>0</v>
      </c>
      <c r="I866">
        <v>0</v>
      </c>
      <c r="J866" t="s">
        <v>106</v>
      </c>
      <c r="K866" t="s">
        <v>104</v>
      </c>
      <c r="L866" t="s">
        <v>79</v>
      </c>
    </row>
    <row r="867" spans="1:12" x14ac:dyDescent="0.3">
      <c r="A867" t="s">
        <v>115</v>
      </c>
      <c r="B867">
        <v>2474</v>
      </c>
      <c r="C867">
        <v>0.73</v>
      </c>
      <c r="D867">
        <v>0.94</v>
      </c>
      <c r="E867">
        <v>4</v>
      </c>
      <c r="F867">
        <v>213</v>
      </c>
      <c r="G867">
        <v>3</v>
      </c>
      <c r="H867">
        <v>1</v>
      </c>
      <c r="I867">
        <v>0</v>
      </c>
      <c r="J867" t="s">
        <v>110</v>
      </c>
      <c r="K867" t="s">
        <v>109</v>
      </c>
      <c r="L867" t="s">
        <v>79</v>
      </c>
    </row>
    <row r="868" spans="1:12" x14ac:dyDescent="0.3">
      <c r="A868" t="s">
        <v>115</v>
      </c>
      <c r="B868">
        <v>1437</v>
      </c>
      <c r="C868">
        <v>0.52</v>
      </c>
      <c r="D868">
        <v>0.73</v>
      </c>
      <c r="E868">
        <v>2</v>
      </c>
      <c r="F868">
        <v>233</v>
      </c>
      <c r="G868">
        <v>3</v>
      </c>
      <c r="H868">
        <v>0</v>
      </c>
      <c r="I868">
        <v>0</v>
      </c>
      <c r="J868" t="s">
        <v>105</v>
      </c>
      <c r="K868" t="s">
        <v>109</v>
      </c>
      <c r="L868" t="s">
        <v>79</v>
      </c>
    </row>
    <row r="869" spans="1:12" x14ac:dyDescent="0.3">
      <c r="A869" t="s">
        <v>115</v>
      </c>
      <c r="B869">
        <v>1044</v>
      </c>
      <c r="C869">
        <v>0.11</v>
      </c>
      <c r="D869">
        <v>0.78</v>
      </c>
      <c r="E869">
        <v>6</v>
      </c>
      <c r="F869">
        <v>245</v>
      </c>
      <c r="G869">
        <v>4</v>
      </c>
      <c r="H869">
        <v>0</v>
      </c>
      <c r="I869">
        <v>0</v>
      </c>
      <c r="J869" t="s">
        <v>105</v>
      </c>
      <c r="K869" t="s">
        <v>104</v>
      </c>
      <c r="L869" t="s">
        <v>80</v>
      </c>
    </row>
    <row r="870" spans="1:12" x14ac:dyDescent="0.3">
      <c r="A870" t="s">
        <v>115</v>
      </c>
      <c r="B870">
        <v>4637</v>
      </c>
      <c r="C870">
        <v>0.6</v>
      </c>
      <c r="D870">
        <v>0.59</v>
      </c>
      <c r="E870">
        <v>5</v>
      </c>
      <c r="F870">
        <v>266</v>
      </c>
      <c r="G870">
        <v>2</v>
      </c>
      <c r="H870">
        <v>0</v>
      </c>
      <c r="I870">
        <v>0</v>
      </c>
      <c r="J870" t="s">
        <v>120</v>
      </c>
      <c r="K870" t="s">
        <v>104</v>
      </c>
      <c r="L870" t="s">
        <v>79</v>
      </c>
    </row>
    <row r="871" spans="1:12" x14ac:dyDescent="0.3">
      <c r="A871" t="s">
        <v>115</v>
      </c>
      <c r="B871">
        <v>5005</v>
      </c>
      <c r="C871">
        <v>0.72</v>
      </c>
      <c r="D871">
        <v>0.96</v>
      </c>
      <c r="E871">
        <v>5</v>
      </c>
      <c r="F871">
        <v>267</v>
      </c>
      <c r="G871">
        <v>5</v>
      </c>
      <c r="H871">
        <v>0</v>
      </c>
      <c r="I871">
        <v>0</v>
      </c>
      <c r="J871" t="s">
        <v>105</v>
      </c>
      <c r="K871" t="s">
        <v>104</v>
      </c>
      <c r="L871" t="s">
        <v>80</v>
      </c>
    </row>
    <row r="872" spans="1:12" x14ac:dyDescent="0.3">
      <c r="A872" t="s">
        <v>115</v>
      </c>
      <c r="B872">
        <v>1285</v>
      </c>
      <c r="C872">
        <v>0.68</v>
      </c>
      <c r="D872">
        <v>0.62</v>
      </c>
      <c r="E872">
        <v>3</v>
      </c>
      <c r="F872">
        <v>255</v>
      </c>
      <c r="G872">
        <v>5</v>
      </c>
      <c r="H872">
        <v>0</v>
      </c>
      <c r="I872">
        <v>0</v>
      </c>
      <c r="J872" t="s">
        <v>120</v>
      </c>
      <c r="K872" t="s">
        <v>104</v>
      </c>
      <c r="L872" t="s">
        <v>79</v>
      </c>
    </row>
    <row r="873" spans="1:12" x14ac:dyDescent="0.3">
      <c r="A873" t="s">
        <v>115</v>
      </c>
      <c r="B873">
        <v>1550</v>
      </c>
      <c r="C873">
        <v>0.93</v>
      </c>
      <c r="D873">
        <v>0.97</v>
      </c>
      <c r="E873">
        <v>5</v>
      </c>
      <c r="F873">
        <v>255</v>
      </c>
      <c r="G873">
        <v>4</v>
      </c>
      <c r="H873">
        <v>0</v>
      </c>
      <c r="I873">
        <v>0</v>
      </c>
      <c r="J873" t="s">
        <v>112</v>
      </c>
      <c r="K873" t="s">
        <v>109</v>
      </c>
      <c r="L873" t="s">
        <v>79</v>
      </c>
    </row>
    <row r="874" spans="1:12" x14ac:dyDescent="0.3">
      <c r="A874" t="s">
        <v>115</v>
      </c>
      <c r="B874">
        <v>6956</v>
      </c>
      <c r="C874">
        <v>0.43</v>
      </c>
      <c r="D874">
        <v>0.71</v>
      </c>
      <c r="E874">
        <v>3</v>
      </c>
      <c r="F874">
        <v>186</v>
      </c>
      <c r="G874">
        <v>2</v>
      </c>
      <c r="H874">
        <v>0</v>
      </c>
      <c r="I874">
        <v>0</v>
      </c>
      <c r="J874" t="s">
        <v>108</v>
      </c>
      <c r="K874" t="s">
        <v>109</v>
      </c>
      <c r="L874" t="s">
        <v>79</v>
      </c>
    </row>
    <row r="875" spans="1:12" x14ac:dyDescent="0.3">
      <c r="A875" t="s">
        <v>115</v>
      </c>
      <c r="B875">
        <v>9442</v>
      </c>
      <c r="C875">
        <v>0.56999999999999995</v>
      </c>
      <c r="D875">
        <v>1</v>
      </c>
      <c r="E875">
        <v>3</v>
      </c>
      <c r="F875">
        <v>241</v>
      </c>
      <c r="G875">
        <v>4</v>
      </c>
      <c r="H875">
        <v>0</v>
      </c>
      <c r="I875">
        <v>0</v>
      </c>
      <c r="J875" t="s">
        <v>105</v>
      </c>
      <c r="K875" t="s">
        <v>104</v>
      </c>
      <c r="L875" t="s">
        <v>79</v>
      </c>
    </row>
    <row r="876" spans="1:12" x14ac:dyDescent="0.3">
      <c r="A876" t="s">
        <v>115</v>
      </c>
      <c r="B876">
        <v>9274</v>
      </c>
      <c r="C876">
        <v>0.65</v>
      </c>
      <c r="D876">
        <v>0.78</v>
      </c>
      <c r="E876">
        <v>4</v>
      </c>
      <c r="F876">
        <v>238</v>
      </c>
      <c r="G876">
        <v>5</v>
      </c>
      <c r="H876">
        <v>1</v>
      </c>
      <c r="I876">
        <v>0</v>
      </c>
      <c r="J876" t="s">
        <v>111</v>
      </c>
      <c r="K876" t="s">
        <v>104</v>
      </c>
      <c r="L876" t="s">
        <v>79</v>
      </c>
    </row>
    <row r="877" spans="1:12" x14ac:dyDescent="0.3">
      <c r="A877" t="s">
        <v>115</v>
      </c>
      <c r="B877">
        <v>6147</v>
      </c>
      <c r="C877">
        <v>0.71</v>
      </c>
      <c r="D877">
        <v>0.79</v>
      </c>
      <c r="E877">
        <v>3</v>
      </c>
      <c r="F877">
        <v>134</v>
      </c>
      <c r="G877">
        <v>3</v>
      </c>
      <c r="H877">
        <v>0</v>
      </c>
      <c r="I877">
        <v>0</v>
      </c>
      <c r="J877" t="s">
        <v>106</v>
      </c>
      <c r="K877" t="s">
        <v>109</v>
      </c>
      <c r="L877" t="s">
        <v>79</v>
      </c>
    </row>
    <row r="878" spans="1:12" x14ac:dyDescent="0.3">
      <c r="A878" t="s">
        <v>115</v>
      </c>
      <c r="B878">
        <v>119</v>
      </c>
      <c r="C878">
        <v>0.11</v>
      </c>
      <c r="D878">
        <v>0.93</v>
      </c>
      <c r="E878">
        <v>7</v>
      </c>
      <c r="F878">
        <v>288</v>
      </c>
      <c r="G878">
        <v>4</v>
      </c>
      <c r="H878">
        <v>0</v>
      </c>
      <c r="I878">
        <v>0</v>
      </c>
      <c r="J878" t="s">
        <v>106</v>
      </c>
      <c r="K878" t="s">
        <v>107</v>
      </c>
      <c r="L878" t="s">
        <v>80</v>
      </c>
    </row>
    <row r="879" spans="1:12" x14ac:dyDescent="0.3">
      <c r="A879" t="s">
        <v>115</v>
      </c>
      <c r="B879">
        <v>6325</v>
      </c>
      <c r="C879">
        <v>0.63</v>
      </c>
      <c r="D879">
        <v>0.49</v>
      </c>
      <c r="E879">
        <v>4</v>
      </c>
      <c r="F879">
        <v>151</v>
      </c>
      <c r="G879">
        <v>3</v>
      </c>
      <c r="H879">
        <v>0</v>
      </c>
      <c r="I879">
        <v>0</v>
      </c>
      <c r="J879" t="s">
        <v>105</v>
      </c>
      <c r="K879" t="s">
        <v>109</v>
      </c>
      <c r="L879" t="s">
        <v>79</v>
      </c>
    </row>
    <row r="880" spans="1:12" x14ac:dyDescent="0.3">
      <c r="A880" t="s">
        <v>115</v>
      </c>
      <c r="B880">
        <v>8135</v>
      </c>
      <c r="C880">
        <v>0.64</v>
      </c>
      <c r="D880">
        <v>0.56000000000000005</v>
      </c>
      <c r="E880">
        <v>3</v>
      </c>
      <c r="F880">
        <v>238</v>
      </c>
      <c r="G880">
        <v>2</v>
      </c>
      <c r="H880">
        <v>0</v>
      </c>
      <c r="I880">
        <v>0</v>
      </c>
      <c r="J880" t="s">
        <v>113</v>
      </c>
      <c r="K880" t="s">
        <v>109</v>
      </c>
      <c r="L880" t="s">
        <v>79</v>
      </c>
    </row>
    <row r="881" spans="1:12" x14ac:dyDescent="0.3">
      <c r="A881" t="s">
        <v>115</v>
      </c>
      <c r="B881">
        <v>5764</v>
      </c>
      <c r="C881">
        <v>0.86</v>
      </c>
      <c r="D881">
        <v>0.98</v>
      </c>
      <c r="E881">
        <v>4</v>
      </c>
      <c r="F881">
        <v>270</v>
      </c>
      <c r="G881">
        <v>5</v>
      </c>
      <c r="H881">
        <v>0</v>
      </c>
      <c r="I881">
        <v>0</v>
      </c>
      <c r="J881" t="s">
        <v>105</v>
      </c>
      <c r="K881" t="s">
        <v>104</v>
      </c>
      <c r="L881" t="s">
        <v>80</v>
      </c>
    </row>
    <row r="882" spans="1:12" x14ac:dyDescent="0.3">
      <c r="A882" t="s">
        <v>115</v>
      </c>
      <c r="B882">
        <v>979</v>
      </c>
      <c r="C882">
        <v>0.68</v>
      </c>
      <c r="D882">
        <v>0.65</v>
      </c>
      <c r="E882">
        <v>3</v>
      </c>
      <c r="F882">
        <v>183</v>
      </c>
      <c r="G882">
        <v>4</v>
      </c>
      <c r="H882">
        <v>0</v>
      </c>
      <c r="I882">
        <v>0</v>
      </c>
      <c r="J882" t="s">
        <v>112</v>
      </c>
      <c r="K882" t="s">
        <v>104</v>
      </c>
      <c r="L882" t="s">
        <v>79</v>
      </c>
    </row>
    <row r="883" spans="1:12" x14ac:dyDescent="0.3">
      <c r="A883" t="s">
        <v>115</v>
      </c>
      <c r="B883">
        <v>8400</v>
      </c>
      <c r="C883">
        <v>0.74</v>
      </c>
      <c r="D883">
        <v>0.89</v>
      </c>
      <c r="E883">
        <v>5</v>
      </c>
      <c r="F883">
        <v>182</v>
      </c>
      <c r="G883">
        <v>2</v>
      </c>
      <c r="H883">
        <v>0</v>
      </c>
      <c r="I883">
        <v>0</v>
      </c>
      <c r="J883" t="s">
        <v>111</v>
      </c>
      <c r="K883" t="s">
        <v>104</v>
      </c>
      <c r="L883" t="s">
        <v>79</v>
      </c>
    </row>
    <row r="884" spans="1:12" x14ac:dyDescent="0.3">
      <c r="A884" t="s">
        <v>115</v>
      </c>
      <c r="B884">
        <v>6158</v>
      </c>
      <c r="C884">
        <v>0.66</v>
      </c>
      <c r="D884">
        <v>0.67</v>
      </c>
      <c r="E884">
        <v>3</v>
      </c>
      <c r="F884">
        <v>123</v>
      </c>
      <c r="G884">
        <v>4</v>
      </c>
      <c r="H884">
        <v>0</v>
      </c>
      <c r="I884">
        <v>0</v>
      </c>
      <c r="J884" t="s">
        <v>113</v>
      </c>
      <c r="K884" t="s">
        <v>109</v>
      </c>
      <c r="L884" t="s">
        <v>79</v>
      </c>
    </row>
    <row r="885" spans="1:12" x14ac:dyDescent="0.3">
      <c r="A885" t="s">
        <v>115</v>
      </c>
      <c r="B885">
        <v>1355</v>
      </c>
      <c r="C885">
        <v>0.1</v>
      </c>
      <c r="D885">
        <v>0.83</v>
      </c>
      <c r="E885">
        <v>6</v>
      </c>
      <c r="F885">
        <v>264</v>
      </c>
      <c r="G885">
        <v>4</v>
      </c>
      <c r="H885">
        <v>1</v>
      </c>
      <c r="I885">
        <v>0</v>
      </c>
      <c r="J885" t="s">
        <v>106</v>
      </c>
      <c r="K885" t="s">
        <v>109</v>
      </c>
      <c r="L885" t="s">
        <v>80</v>
      </c>
    </row>
    <row r="886" spans="1:12" x14ac:dyDescent="0.3">
      <c r="A886" t="s">
        <v>115</v>
      </c>
      <c r="B886">
        <v>6795</v>
      </c>
      <c r="C886">
        <v>0.88</v>
      </c>
      <c r="D886">
        <v>0.84</v>
      </c>
      <c r="E886">
        <v>3</v>
      </c>
      <c r="F886">
        <v>266</v>
      </c>
      <c r="G886">
        <v>3</v>
      </c>
      <c r="H886">
        <v>0</v>
      </c>
      <c r="I886">
        <v>0</v>
      </c>
      <c r="J886" t="s">
        <v>108</v>
      </c>
      <c r="K886" t="s">
        <v>104</v>
      </c>
      <c r="L886" t="s">
        <v>79</v>
      </c>
    </row>
    <row r="887" spans="1:12" x14ac:dyDescent="0.3">
      <c r="A887" t="s">
        <v>115</v>
      </c>
      <c r="B887">
        <v>9822</v>
      </c>
      <c r="C887">
        <v>0.67</v>
      </c>
      <c r="D887">
        <v>0.6</v>
      </c>
      <c r="E887">
        <v>4</v>
      </c>
      <c r="F887">
        <v>210</v>
      </c>
      <c r="G887">
        <v>3</v>
      </c>
      <c r="H887">
        <v>0</v>
      </c>
      <c r="I887">
        <v>0</v>
      </c>
      <c r="J887" t="s">
        <v>112</v>
      </c>
      <c r="K887" t="s">
        <v>104</v>
      </c>
      <c r="L887" t="s">
        <v>79</v>
      </c>
    </row>
    <row r="888" spans="1:12" x14ac:dyDescent="0.3">
      <c r="A888" t="s">
        <v>115</v>
      </c>
      <c r="B888">
        <v>3836</v>
      </c>
      <c r="C888">
        <v>0.5</v>
      </c>
      <c r="D888">
        <v>0.57999999999999996</v>
      </c>
      <c r="E888">
        <v>4</v>
      </c>
      <c r="F888">
        <v>96</v>
      </c>
      <c r="G888">
        <v>3</v>
      </c>
      <c r="H888">
        <v>0</v>
      </c>
      <c r="I888">
        <v>0</v>
      </c>
      <c r="J888" t="s">
        <v>106</v>
      </c>
      <c r="K888" t="s">
        <v>104</v>
      </c>
      <c r="L888" t="s">
        <v>79</v>
      </c>
    </row>
    <row r="889" spans="1:12" x14ac:dyDescent="0.3">
      <c r="A889" t="s">
        <v>115</v>
      </c>
      <c r="B889">
        <v>2714</v>
      </c>
      <c r="C889">
        <v>0.89</v>
      </c>
      <c r="D889">
        <v>0.86</v>
      </c>
      <c r="E889">
        <v>5</v>
      </c>
      <c r="F889">
        <v>275</v>
      </c>
      <c r="G889">
        <v>5</v>
      </c>
      <c r="H889">
        <v>0</v>
      </c>
      <c r="I889">
        <v>0</v>
      </c>
      <c r="J889" t="s">
        <v>106</v>
      </c>
      <c r="K889" t="s">
        <v>104</v>
      </c>
      <c r="L889" t="s">
        <v>80</v>
      </c>
    </row>
    <row r="890" spans="1:12" x14ac:dyDescent="0.3">
      <c r="A890" t="s">
        <v>115</v>
      </c>
      <c r="B890">
        <v>9311</v>
      </c>
      <c r="C890">
        <v>0.55000000000000004</v>
      </c>
      <c r="D890">
        <v>0.91</v>
      </c>
      <c r="E890">
        <v>4</v>
      </c>
      <c r="F890">
        <v>199</v>
      </c>
      <c r="G890">
        <v>3</v>
      </c>
      <c r="H890">
        <v>0</v>
      </c>
      <c r="I890">
        <v>0</v>
      </c>
      <c r="J890" t="s">
        <v>106</v>
      </c>
      <c r="K890" t="s">
        <v>104</v>
      </c>
      <c r="L890" t="s">
        <v>79</v>
      </c>
    </row>
    <row r="891" spans="1:12" x14ac:dyDescent="0.3">
      <c r="A891" t="s">
        <v>115</v>
      </c>
      <c r="B891">
        <v>2031</v>
      </c>
      <c r="C891">
        <v>0.62</v>
      </c>
      <c r="D891">
        <v>0.65</v>
      </c>
      <c r="E891">
        <v>3</v>
      </c>
      <c r="F891">
        <v>249</v>
      </c>
      <c r="G891">
        <v>3</v>
      </c>
      <c r="H891">
        <v>0</v>
      </c>
      <c r="I891">
        <v>0</v>
      </c>
      <c r="J891" t="s">
        <v>105</v>
      </c>
      <c r="K891" t="s">
        <v>104</v>
      </c>
      <c r="L891" t="s">
        <v>79</v>
      </c>
    </row>
    <row r="892" spans="1:12" x14ac:dyDescent="0.3">
      <c r="A892" t="s">
        <v>115</v>
      </c>
      <c r="B892">
        <v>5154</v>
      </c>
      <c r="C892">
        <v>0.44</v>
      </c>
      <c r="D892">
        <v>0.65</v>
      </c>
      <c r="E892">
        <v>2</v>
      </c>
      <c r="F892">
        <v>151</v>
      </c>
      <c r="G892">
        <v>3</v>
      </c>
      <c r="H892">
        <v>0</v>
      </c>
      <c r="I892">
        <v>0</v>
      </c>
      <c r="J892" t="s">
        <v>120</v>
      </c>
      <c r="K892" t="s">
        <v>109</v>
      </c>
      <c r="L892" t="s">
        <v>79</v>
      </c>
    </row>
    <row r="893" spans="1:12" x14ac:dyDescent="0.3">
      <c r="A893" t="s">
        <v>115</v>
      </c>
      <c r="B893">
        <v>6893</v>
      </c>
      <c r="C893">
        <v>0.44</v>
      </c>
      <c r="D893">
        <v>0.42</v>
      </c>
      <c r="E893">
        <v>3</v>
      </c>
      <c r="F893">
        <v>178</v>
      </c>
      <c r="G893">
        <v>3</v>
      </c>
      <c r="H893">
        <v>0</v>
      </c>
      <c r="I893">
        <v>0</v>
      </c>
      <c r="J893" t="s">
        <v>112</v>
      </c>
      <c r="K893" t="s">
        <v>107</v>
      </c>
      <c r="L893" t="s">
        <v>79</v>
      </c>
    </row>
    <row r="894" spans="1:12" x14ac:dyDescent="0.3">
      <c r="A894" t="s">
        <v>115</v>
      </c>
      <c r="B894">
        <v>6099</v>
      </c>
      <c r="C894">
        <v>0.6</v>
      </c>
      <c r="D894">
        <v>0.59</v>
      </c>
      <c r="E894">
        <v>3</v>
      </c>
      <c r="F894">
        <v>172</v>
      </c>
      <c r="G894">
        <v>3</v>
      </c>
      <c r="H894">
        <v>0</v>
      </c>
      <c r="I894">
        <v>0</v>
      </c>
      <c r="J894" t="s">
        <v>105</v>
      </c>
      <c r="K894" t="s">
        <v>109</v>
      </c>
      <c r="L894" t="s">
        <v>79</v>
      </c>
    </row>
    <row r="895" spans="1:12" x14ac:dyDescent="0.3">
      <c r="A895" t="s">
        <v>115</v>
      </c>
      <c r="B895">
        <v>4978</v>
      </c>
      <c r="C895">
        <v>0.68</v>
      </c>
      <c r="D895">
        <v>0.97</v>
      </c>
      <c r="E895">
        <v>3</v>
      </c>
      <c r="F895">
        <v>174</v>
      </c>
      <c r="G895">
        <v>2</v>
      </c>
      <c r="H895">
        <v>0</v>
      </c>
      <c r="I895">
        <v>0</v>
      </c>
      <c r="J895" t="s">
        <v>112</v>
      </c>
      <c r="K895" t="s">
        <v>104</v>
      </c>
      <c r="L895" t="s">
        <v>79</v>
      </c>
    </row>
    <row r="896" spans="1:12" x14ac:dyDescent="0.3">
      <c r="A896" t="s">
        <v>115</v>
      </c>
      <c r="B896">
        <v>7390</v>
      </c>
      <c r="C896">
        <v>0.28999999999999998</v>
      </c>
      <c r="D896">
        <v>0.39</v>
      </c>
      <c r="E896">
        <v>6</v>
      </c>
      <c r="F896">
        <v>105</v>
      </c>
      <c r="G896">
        <v>6</v>
      </c>
      <c r="H896">
        <v>0</v>
      </c>
      <c r="I896">
        <v>0</v>
      </c>
      <c r="J896" t="s">
        <v>105</v>
      </c>
      <c r="K896" t="s">
        <v>109</v>
      </c>
      <c r="L896" t="s">
        <v>79</v>
      </c>
    </row>
    <row r="897" spans="1:12" x14ac:dyDescent="0.3">
      <c r="A897" t="s">
        <v>115</v>
      </c>
      <c r="B897">
        <v>6913</v>
      </c>
      <c r="C897">
        <v>0.87</v>
      </c>
      <c r="D897">
        <v>0.74</v>
      </c>
      <c r="E897">
        <v>4</v>
      </c>
      <c r="F897">
        <v>265</v>
      </c>
      <c r="G897">
        <v>4</v>
      </c>
      <c r="H897">
        <v>0</v>
      </c>
      <c r="I897">
        <v>0</v>
      </c>
      <c r="J897" t="s">
        <v>110</v>
      </c>
      <c r="K897" t="s">
        <v>109</v>
      </c>
      <c r="L897" t="s">
        <v>79</v>
      </c>
    </row>
    <row r="898" spans="1:12" x14ac:dyDescent="0.3">
      <c r="A898" t="s">
        <v>115</v>
      </c>
      <c r="B898">
        <v>183</v>
      </c>
      <c r="C898">
        <v>0.37</v>
      </c>
      <c r="D898">
        <v>0.56999999999999995</v>
      </c>
      <c r="E898">
        <v>2</v>
      </c>
      <c r="F898">
        <v>155</v>
      </c>
      <c r="G898">
        <v>3</v>
      </c>
      <c r="H898">
        <v>0</v>
      </c>
      <c r="I898">
        <v>0</v>
      </c>
      <c r="J898" t="s">
        <v>112</v>
      </c>
      <c r="K898" t="s">
        <v>104</v>
      </c>
      <c r="L898" t="s">
        <v>80</v>
      </c>
    </row>
    <row r="899" spans="1:12" x14ac:dyDescent="0.3">
      <c r="A899" t="s">
        <v>115</v>
      </c>
      <c r="B899">
        <v>3468</v>
      </c>
      <c r="C899">
        <v>0.12</v>
      </c>
      <c r="D899">
        <v>0.55000000000000004</v>
      </c>
      <c r="E899">
        <v>5</v>
      </c>
      <c r="F899">
        <v>242</v>
      </c>
      <c r="G899">
        <v>4</v>
      </c>
      <c r="H899">
        <v>0</v>
      </c>
      <c r="I899">
        <v>0</v>
      </c>
      <c r="J899" t="s">
        <v>110</v>
      </c>
      <c r="K899" t="s">
        <v>109</v>
      </c>
      <c r="L899" t="s">
        <v>79</v>
      </c>
    </row>
    <row r="900" spans="1:12" x14ac:dyDescent="0.3">
      <c r="A900" t="s">
        <v>115</v>
      </c>
      <c r="B900">
        <v>464</v>
      </c>
      <c r="C900">
        <v>0.87</v>
      </c>
      <c r="D900">
        <v>0.57999999999999996</v>
      </c>
      <c r="E900">
        <v>4</v>
      </c>
      <c r="F900">
        <v>212</v>
      </c>
      <c r="G900">
        <v>3</v>
      </c>
      <c r="H900">
        <v>0</v>
      </c>
      <c r="I900">
        <v>0</v>
      </c>
      <c r="J900" t="s">
        <v>106</v>
      </c>
      <c r="K900" t="s">
        <v>104</v>
      </c>
      <c r="L900" t="s">
        <v>79</v>
      </c>
    </row>
    <row r="901" spans="1:12" x14ac:dyDescent="0.3">
      <c r="A901" t="s">
        <v>115</v>
      </c>
      <c r="B901">
        <v>7262</v>
      </c>
      <c r="C901">
        <v>0.11</v>
      </c>
      <c r="D901">
        <v>0.85</v>
      </c>
      <c r="E901">
        <v>6</v>
      </c>
      <c r="F901">
        <v>261</v>
      </c>
      <c r="G901">
        <v>4</v>
      </c>
      <c r="H901">
        <v>0</v>
      </c>
      <c r="I901">
        <v>0</v>
      </c>
      <c r="J901" t="s">
        <v>112</v>
      </c>
      <c r="K901" t="s">
        <v>104</v>
      </c>
      <c r="L901" t="s">
        <v>80</v>
      </c>
    </row>
    <row r="902" spans="1:12" x14ac:dyDescent="0.3">
      <c r="A902" t="s">
        <v>115</v>
      </c>
      <c r="B902">
        <v>8406</v>
      </c>
      <c r="C902">
        <v>0.69</v>
      </c>
      <c r="D902">
        <v>0.55000000000000004</v>
      </c>
      <c r="E902">
        <v>3</v>
      </c>
      <c r="F902">
        <v>188</v>
      </c>
      <c r="G902">
        <v>3</v>
      </c>
      <c r="H902">
        <v>0</v>
      </c>
      <c r="I902">
        <v>0</v>
      </c>
      <c r="J902" t="s">
        <v>120</v>
      </c>
      <c r="K902" t="s">
        <v>109</v>
      </c>
      <c r="L902" t="s">
        <v>79</v>
      </c>
    </row>
    <row r="903" spans="1:12" x14ac:dyDescent="0.3">
      <c r="A903" t="s">
        <v>115</v>
      </c>
      <c r="B903">
        <v>4938</v>
      </c>
      <c r="C903">
        <v>0.18</v>
      </c>
      <c r="D903">
        <v>0.73</v>
      </c>
      <c r="E903">
        <v>6</v>
      </c>
      <c r="F903">
        <v>225</v>
      </c>
      <c r="G903">
        <v>4</v>
      </c>
      <c r="H903">
        <v>0</v>
      </c>
      <c r="I903">
        <v>0</v>
      </c>
      <c r="J903" t="s">
        <v>119</v>
      </c>
      <c r="K903" t="s">
        <v>104</v>
      </c>
      <c r="L903" t="s">
        <v>79</v>
      </c>
    </row>
    <row r="904" spans="1:12" x14ac:dyDescent="0.3">
      <c r="A904" t="s">
        <v>115</v>
      </c>
      <c r="B904">
        <v>7755</v>
      </c>
      <c r="C904">
        <v>0.28000000000000003</v>
      </c>
      <c r="D904">
        <v>0.55000000000000004</v>
      </c>
      <c r="E904">
        <v>4</v>
      </c>
      <c r="F904">
        <v>208</v>
      </c>
      <c r="G904">
        <v>4</v>
      </c>
      <c r="H904">
        <v>0</v>
      </c>
      <c r="I904">
        <v>0</v>
      </c>
      <c r="J904" t="s">
        <v>110</v>
      </c>
      <c r="K904" t="s">
        <v>109</v>
      </c>
      <c r="L904" t="s">
        <v>79</v>
      </c>
    </row>
    <row r="905" spans="1:12" x14ac:dyDescent="0.3">
      <c r="A905" t="s">
        <v>115</v>
      </c>
      <c r="B905">
        <v>5309</v>
      </c>
      <c r="C905">
        <v>0.69</v>
      </c>
      <c r="D905">
        <v>0.69</v>
      </c>
      <c r="E905">
        <v>4</v>
      </c>
      <c r="F905">
        <v>195</v>
      </c>
      <c r="G905">
        <v>2</v>
      </c>
      <c r="H905">
        <v>0</v>
      </c>
      <c r="I905">
        <v>0</v>
      </c>
      <c r="J905" t="s">
        <v>106</v>
      </c>
      <c r="K905" t="s">
        <v>109</v>
      </c>
      <c r="L905" t="s">
        <v>79</v>
      </c>
    </row>
    <row r="906" spans="1:12" x14ac:dyDescent="0.3">
      <c r="A906" t="s">
        <v>115</v>
      </c>
      <c r="B906">
        <v>6080</v>
      </c>
      <c r="C906">
        <v>0.89</v>
      </c>
      <c r="D906">
        <v>0.95</v>
      </c>
      <c r="E906">
        <v>4</v>
      </c>
      <c r="F906">
        <v>275</v>
      </c>
      <c r="G906">
        <v>5</v>
      </c>
      <c r="H906">
        <v>0</v>
      </c>
      <c r="I906">
        <v>0</v>
      </c>
      <c r="J906" t="s">
        <v>105</v>
      </c>
      <c r="K906" t="s">
        <v>109</v>
      </c>
      <c r="L906" t="s">
        <v>80</v>
      </c>
    </row>
    <row r="907" spans="1:12" x14ac:dyDescent="0.3">
      <c r="A907" t="s">
        <v>115</v>
      </c>
      <c r="B907">
        <v>4651</v>
      </c>
      <c r="C907">
        <v>0.55000000000000004</v>
      </c>
      <c r="D907">
        <v>0.65</v>
      </c>
      <c r="E907">
        <v>3</v>
      </c>
      <c r="F907">
        <v>207</v>
      </c>
      <c r="G907">
        <v>3</v>
      </c>
      <c r="H907">
        <v>0</v>
      </c>
      <c r="I907">
        <v>0</v>
      </c>
      <c r="J907" t="s">
        <v>105</v>
      </c>
      <c r="K907" t="s">
        <v>104</v>
      </c>
      <c r="L907" t="s">
        <v>79</v>
      </c>
    </row>
    <row r="908" spans="1:12" x14ac:dyDescent="0.3">
      <c r="A908" t="s">
        <v>115</v>
      </c>
      <c r="B908">
        <v>6937</v>
      </c>
      <c r="C908">
        <v>0.85</v>
      </c>
      <c r="D908">
        <v>0.7</v>
      </c>
      <c r="E908">
        <v>3</v>
      </c>
      <c r="F908">
        <v>188</v>
      </c>
      <c r="G908">
        <v>2</v>
      </c>
      <c r="H908">
        <v>0</v>
      </c>
      <c r="I908">
        <v>0</v>
      </c>
      <c r="J908" t="s">
        <v>112</v>
      </c>
      <c r="K908" t="s">
        <v>104</v>
      </c>
      <c r="L908" t="s">
        <v>79</v>
      </c>
    </row>
    <row r="909" spans="1:12" x14ac:dyDescent="0.3">
      <c r="A909" t="s">
        <v>115</v>
      </c>
      <c r="B909">
        <v>8215</v>
      </c>
      <c r="C909">
        <v>0.55000000000000004</v>
      </c>
      <c r="D909">
        <v>0.92</v>
      </c>
      <c r="E909">
        <v>4</v>
      </c>
      <c r="F909">
        <v>257</v>
      </c>
      <c r="G909">
        <v>2</v>
      </c>
      <c r="H909">
        <v>0</v>
      </c>
      <c r="I909">
        <v>0</v>
      </c>
      <c r="J909" t="s">
        <v>105</v>
      </c>
      <c r="K909" t="s">
        <v>107</v>
      </c>
      <c r="L909" t="s">
        <v>79</v>
      </c>
    </row>
    <row r="910" spans="1:12" x14ac:dyDescent="0.3">
      <c r="A910" t="s">
        <v>115</v>
      </c>
      <c r="B910">
        <v>7460</v>
      </c>
      <c r="C910">
        <v>0.72</v>
      </c>
      <c r="D910">
        <v>0.47</v>
      </c>
      <c r="E910">
        <v>5</v>
      </c>
      <c r="F910">
        <v>168</v>
      </c>
      <c r="G910">
        <v>6</v>
      </c>
      <c r="H910">
        <v>0</v>
      </c>
      <c r="I910">
        <v>0</v>
      </c>
      <c r="J910" t="s">
        <v>106</v>
      </c>
      <c r="K910" t="s">
        <v>107</v>
      </c>
      <c r="L910" t="s">
        <v>79</v>
      </c>
    </row>
    <row r="911" spans="1:12" x14ac:dyDescent="0.3">
      <c r="A911" t="s">
        <v>115</v>
      </c>
      <c r="B911">
        <v>650</v>
      </c>
      <c r="C911">
        <v>0.94</v>
      </c>
      <c r="D911">
        <v>0.86</v>
      </c>
      <c r="E911">
        <v>3</v>
      </c>
      <c r="F911">
        <v>221</v>
      </c>
      <c r="G911">
        <v>3</v>
      </c>
      <c r="H911">
        <v>1</v>
      </c>
      <c r="I911">
        <v>0</v>
      </c>
      <c r="J911" t="s">
        <v>106</v>
      </c>
      <c r="K911" t="s">
        <v>109</v>
      </c>
      <c r="L911" t="s">
        <v>79</v>
      </c>
    </row>
    <row r="912" spans="1:12" x14ac:dyDescent="0.3">
      <c r="A912" t="s">
        <v>115</v>
      </c>
      <c r="B912">
        <v>36</v>
      </c>
      <c r="C912">
        <v>0.56000000000000005</v>
      </c>
      <c r="D912">
        <v>0.81</v>
      </c>
      <c r="E912">
        <v>5</v>
      </c>
      <c r="F912">
        <v>274</v>
      </c>
      <c r="G912">
        <v>4</v>
      </c>
      <c r="H912">
        <v>0</v>
      </c>
      <c r="I912">
        <v>0</v>
      </c>
      <c r="J912" t="s">
        <v>120</v>
      </c>
      <c r="K912" t="s">
        <v>109</v>
      </c>
      <c r="L912" t="s">
        <v>79</v>
      </c>
    </row>
    <row r="913" spans="1:12" x14ac:dyDescent="0.3">
      <c r="A913" t="s">
        <v>115</v>
      </c>
      <c r="B913">
        <v>475</v>
      </c>
      <c r="C913">
        <v>0.98</v>
      </c>
      <c r="D913">
        <v>0.77</v>
      </c>
      <c r="E913">
        <v>3</v>
      </c>
      <c r="F913">
        <v>191</v>
      </c>
      <c r="G913">
        <v>2</v>
      </c>
      <c r="H913">
        <v>0</v>
      </c>
      <c r="I913">
        <v>0</v>
      </c>
      <c r="J913" t="s">
        <v>106</v>
      </c>
      <c r="K913" t="s">
        <v>109</v>
      </c>
      <c r="L913" t="s">
        <v>79</v>
      </c>
    </row>
    <row r="914" spans="1:12" x14ac:dyDescent="0.3">
      <c r="A914" t="s">
        <v>115</v>
      </c>
      <c r="B914">
        <v>7876</v>
      </c>
      <c r="C914">
        <v>0.49</v>
      </c>
      <c r="D914">
        <v>0.63</v>
      </c>
      <c r="E914">
        <v>3</v>
      </c>
      <c r="F914">
        <v>245</v>
      </c>
      <c r="G914">
        <v>4</v>
      </c>
      <c r="H914">
        <v>0</v>
      </c>
      <c r="I914">
        <v>0</v>
      </c>
      <c r="J914" t="s">
        <v>112</v>
      </c>
      <c r="K914" t="s">
        <v>104</v>
      </c>
      <c r="L914" t="s">
        <v>79</v>
      </c>
    </row>
    <row r="915" spans="1:12" x14ac:dyDescent="0.3">
      <c r="A915" t="s">
        <v>115</v>
      </c>
      <c r="B915">
        <v>5237</v>
      </c>
      <c r="C915">
        <v>0.68</v>
      </c>
      <c r="D915">
        <v>0.65</v>
      </c>
      <c r="E915">
        <v>4</v>
      </c>
      <c r="F915">
        <v>134</v>
      </c>
      <c r="G915">
        <v>3</v>
      </c>
      <c r="H915">
        <v>0</v>
      </c>
      <c r="I915">
        <v>0</v>
      </c>
      <c r="J915" t="s">
        <v>105</v>
      </c>
      <c r="K915" t="s">
        <v>109</v>
      </c>
      <c r="L915" t="s">
        <v>79</v>
      </c>
    </row>
    <row r="916" spans="1:12" x14ac:dyDescent="0.3">
      <c r="A916" t="s">
        <v>115</v>
      </c>
      <c r="B916">
        <v>2852</v>
      </c>
      <c r="C916">
        <v>0.95</v>
      </c>
      <c r="D916">
        <v>0.99</v>
      </c>
      <c r="E916">
        <v>5</v>
      </c>
      <c r="F916">
        <v>251</v>
      </c>
      <c r="G916">
        <v>4</v>
      </c>
      <c r="H916">
        <v>0</v>
      </c>
      <c r="I916">
        <v>0</v>
      </c>
      <c r="J916" t="s">
        <v>119</v>
      </c>
      <c r="K916" t="s">
        <v>104</v>
      </c>
      <c r="L916" t="s">
        <v>79</v>
      </c>
    </row>
    <row r="917" spans="1:12" x14ac:dyDescent="0.3">
      <c r="A917" t="s">
        <v>115</v>
      </c>
      <c r="B917">
        <v>8717</v>
      </c>
      <c r="C917">
        <v>0.53</v>
      </c>
      <c r="D917">
        <v>0.92</v>
      </c>
      <c r="E917">
        <v>4</v>
      </c>
      <c r="F917">
        <v>223</v>
      </c>
      <c r="G917">
        <v>3</v>
      </c>
      <c r="H917">
        <v>1</v>
      </c>
      <c r="I917">
        <v>0</v>
      </c>
      <c r="J917" t="s">
        <v>105</v>
      </c>
      <c r="K917" t="s">
        <v>104</v>
      </c>
      <c r="L917" t="s">
        <v>79</v>
      </c>
    </row>
    <row r="918" spans="1:12" x14ac:dyDescent="0.3">
      <c r="A918" t="s">
        <v>115</v>
      </c>
      <c r="B918">
        <v>5371</v>
      </c>
      <c r="C918">
        <v>0.78</v>
      </c>
      <c r="D918">
        <v>0.56999999999999995</v>
      </c>
      <c r="E918">
        <v>5</v>
      </c>
      <c r="F918">
        <v>114</v>
      </c>
      <c r="G918">
        <v>4</v>
      </c>
      <c r="H918">
        <v>0</v>
      </c>
      <c r="I918">
        <v>0</v>
      </c>
      <c r="J918" t="s">
        <v>106</v>
      </c>
      <c r="K918" t="s">
        <v>104</v>
      </c>
      <c r="L918" t="s">
        <v>79</v>
      </c>
    </row>
    <row r="919" spans="1:12" x14ac:dyDescent="0.3">
      <c r="A919" t="s">
        <v>115</v>
      </c>
      <c r="B919">
        <v>4827</v>
      </c>
      <c r="C919">
        <v>0.76</v>
      </c>
      <c r="D919">
        <v>0.64</v>
      </c>
      <c r="E919">
        <v>4</v>
      </c>
      <c r="F919">
        <v>234</v>
      </c>
      <c r="G919">
        <v>2</v>
      </c>
      <c r="H919">
        <v>0</v>
      </c>
      <c r="I919">
        <v>0</v>
      </c>
      <c r="J919" t="s">
        <v>106</v>
      </c>
      <c r="K919" t="s">
        <v>107</v>
      </c>
      <c r="L919" t="s">
        <v>79</v>
      </c>
    </row>
    <row r="920" spans="1:12" x14ac:dyDescent="0.3">
      <c r="A920" t="s">
        <v>115</v>
      </c>
      <c r="B920">
        <v>3487</v>
      </c>
      <c r="C920">
        <v>0.66</v>
      </c>
      <c r="D920">
        <v>0.76</v>
      </c>
      <c r="E920">
        <v>3</v>
      </c>
      <c r="F920">
        <v>170</v>
      </c>
      <c r="G920">
        <v>3</v>
      </c>
      <c r="H920">
        <v>0</v>
      </c>
      <c r="I920">
        <v>0</v>
      </c>
      <c r="J920" t="s">
        <v>105</v>
      </c>
      <c r="K920" t="s">
        <v>104</v>
      </c>
      <c r="L920" t="s">
        <v>79</v>
      </c>
    </row>
    <row r="921" spans="1:12" x14ac:dyDescent="0.3">
      <c r="A921" t="s">
        <v>115</v>
      </c>
      <c r="B921">
        <v>2902</v>
      </c>
      <c r="C921">
        <v>0.38</v>
      </c>
      <c r="D921">
        <v>0.49</v>
      </c>
      <c r="E921">
        <v>2</v>
      </c>
      <c r="F921">
        <v>135</v>
      </c>
      <c r="G921">
        <v>3</v>
      </c>
      <c r="H921">
        <v>0</v>
      </c>
      <c r="I921">
        <v>0</v>
      </c>
      <c r="J921" t="s">
        <v>108</v>
      </c>
      <c r="K921" t="s">
        <v>104</v>
      </c>
      <c r="L921" t="s">
        <v>80</v>
      </c>
    </row>
    <row r="922" spans="1:12" x14ac:dyDescent="0.3">
      <c r="A922" t="s">
        <v>115</v>
      </c>
      <c r="B922">
        <v>7341</v>
      </c>
      <c r="C922">
        <v>0.16</v>
      </c>
      <c r="D922">
        <v>0.78</v>
      </c>
      <c r="E922">
        <v>4</v>
      </c>
      <c r="F922">
        <v>280</v>
      </c>
      <c r="G922">
        <v>6</v>
      </c>
      <c r="H922">
        <v>0</v>
      </c>
      <c r="I922">
        <v>0</v>
      </c>
      <c r="J922" t="s">
        <v>105</v>
      </c>
      <c r="K922" t="s">
        <v>107</v>
      </c>
      <c r="L922" t="s">
        <v>79</v>
      </c>
    </row>
    <row r="923" spans="1:12" x14ac:dyDescent="0.3">
      <c r="A923" t="s">
        <v>115</v>
      </c>
      <c r="B923">
        <v>381</v>
      </c>
      <c r="C923">
        <v>0.37</v>
      </c>
      <c r="D923">
        <v>0.52</v>
      </c>
      <c r="E923">
        <v>2</v>
      </c>
      <c r="F923">
        <v>143</v>
      </c>
      <c r="G923">
        <v>3</v>
      </c>
      <c r="H923">
        <v>0</v>
      </c>
      <c r="I923">
        <v>0</v>
      </c>
      <c r="J923" t="s">
        <v>110</v>
      </c>
      <c r="K923" t="s">
        <v>104</v>
      </c>
      <c r="L923" t="s">
        <v>80</v>
      </c>
    </row>
    <row r="924" spans="1:12" x14ac:dyDescent="0.3">
      <c r="A924" t="s">
        <v>115</v>
      </c>
      <c r="B924">
        <v>3303</v>
      </c>
      <c r="C924">
        <v>0.95</v>
      </c>
      <c r="D924">
        <v>0.9</v>
      </c>
      <c r="E924">
        <v>3</v>
      </c>
      <c r="F924">
        <v>259</v>
      </c>
      <c r="G924">
        <v>2</v>
      </c>
      <c r="H924">
        <v>0</v>
      </c>
      <c r="I924">
        <v>0</v>
      </c>
      <c r="J924" t="s">
        <v>112</v>
      </c>
      <c r="K924" t="s">
        <v>104</v>
      </c>
      <c r="L924" t="s">
        <v>79</v>
      </c>
    </row>
    <row r="925" spans="1:12" x14ac:dyDescent="0.3">
      <c r="A925" t="s">
        <v>115</v>
      </c>
      <c r="B925">
        <v>9685</v>
      </c>
      <c r="C925">
        <v>0.37</v>
      </c>
      <c r="D925">
        <v>0.56999999999999995</v>
      </c>
      <c r="E925">
        <v>2</v>
      </c>
      <c r="F925">
        <v>133</v>
      </c>
      <c r="G925">
        <v>3</v>
      </c>
      <c r="H925">
        <v>0</v>
      </c>
      <c r="I925">
        <v>0</v>
      </c>
      <c r="J925" t="s">
        <v>105</v>
      </c>
      <c r="K925" t="s">
        <v>104</v>
      </c>
      <c r="L925" t="s">
        <v>80</v>
      </c>
    </row>
    <row r="926" spans="1:12" x14ac:dyDescent="0.3">
      <c r="A926" t="s">
        <v>115</v>
      </c>
      <c r="B926">
        <v>6335</v>
      </c>
      <c r="C926">
        <v>0.42</v>
      </c>
      <c r="D926">
        <v>0.96</v>
      </c>
      <c r="E926">
        <v>6</v>
      </c>
      <c r="F926">
        <v>173</v>
      </c>
      <c r="G926">
        <v>3</v>
      </c>
      <c r="H926">
        <v>0</v>
      </c>
      <c r="I926">
        <v>0</v>
      </c>
      <c r="J926" t="s">
        <v>106</v>
      </c>
      <c r="K926" t="s">
        <v>109</v>
      </c>
      <c r="L926" t="s">
        <v>79</v>
      </c>
    </row>
    <row r="927" spans="1:12" x14ac:dyDescent="0.3">
      <c r="A927" t="s">
        <v>115</v>
      </c>
      <c r="B927">
        <v>6212</v>
      </c>
      <c r="C927">
        <v>0.84</v>
      </c>
      <c r="D927">
        <v>0.98</v>
      </c>
      <c r="E927">
        <v>5</v>
      </c>
      <c r="F927">
        <v>270</v>
      </c>
      <c r="G927">
        <v>5</v>
      </c>
      <c r="H927">
        <v>0</v>
      </c>
      <c r="I927">
        <v>0</v>
      </c>
      <c r="J927" t="s">
        <v>106</v>
      </c>
      <c r="K927" t="s">
        <v>104</v>
      </c>
      <c r="L927" t="s">
        <v>80</v>
      </c>
    </row>
    <row r="928" spans="1:12" x14ac:dyDescent="0.3">
      <c r="A928" t="s">
        <v>115</v>
      </c>
      <c r="B928">
        <v>3158</v>
      </c>
      <c r="C928">
        <v>0.82</v>
      </c>
      <c r="D928">
        <v>0.85</v>
      </c>
      <c r="E928">
        <v>5</v>
      </c>
      <c r="F928">
        <v>248</v>
      </c>
      <c r="G928">
        <v>5</v>
      </c>
      <c r="H928">
        <v>0</v>
      </c>
      <c r="I928">
        <v>0</v>
      </c>
      <c r="J928" t="s">
        <v>106</v>
      </c>
      <c r="K928" t="s">
        <v>104</v>
      </c>
      <c r="L928" t="s">
        <v>80</v>
      </c>
    </row>
    <row r="929" spans="1:12" x14ac:dyDescent="0.3">
      <c r="A929" t="s">
        <v>115</v>
      </c>
      <c r="B929">
        <v>5033</v>
      </c>
      <c r="C929">
        <v>0.52</v>
      </c>
      <c r="D929">
        <v>0.54</v>
      </c>
      <c r="E929">
        <v>5</v>
      </c>
      <c r="F929">
        <v>247</v>
      </c>
      <c r="G929">
        <v>4</v>
      </c>
      <c r="H929">
        <v>0</v>
      </c>
      <c r="I929">
        <v>0</v>
      </c>
      <c r="J929" t="s">
        <v>105</v>
      </c>
      <c r="K929" t="s">
        <v>107</v>
      </c>
      <c r="L929" t="s">
        <v>79</v>
      </c>
    </row>
    <row r="930" spans="1:12" x14ac:dyDescent="0.3">
      <c r="A930" t="s">
        <v>115</v>
      </c>
      <c r="B930">
        <v>1246</v>
      </c>
      <c r="C930">
        <v>0.68</v>
      </c>
      <c r="D930">
        <v>0.71</v>
      </c>
      <c r="E930">
        <v>4</v>
      </c>
      <c r="F930">
        <v>206</v>
      </c>
      <c r="G930">
        <v>2</v>
      </c>
      <c r="H930">
        <v>0</v>
      </c>
      <c r="I930">
        <v>0</v>
      </c>
      <c r="J930" t="s">
        <v>111</v>
      </c>
      <c r="K930" t="s">
        <v>109</v>
      </c>
      <c r="L930" t="s">
        <v>79</v>
      </c>
    </row>
    <row r="931" spans="1:12" x14ac:dyDescent="0.3">
      <c r="A931" t="s">
        <v>115</v>
      </c>
      <c r="B931">
        <v>7121</v>
      </c>
      <c r="C931">
        <v>0.51</v>
      </c>
      <c r="D931">
        <v>0.56000000000000005</v>
      </c>
      <c r="E931">
        <v>4</v>
      </c>
      <c r="F931">
        <v>198</v>
      </c>
      <c r="G931">
        <v>2</v>
      </c>
      <c r="H931">
        <v>1</v>
      </c>
      <c r="I931">
        <v>0</v>
      </c>
      <c r="J931" t="s">
        <v>105</v>
      </c>
      <c r="K931" t="s">
        <v>109</v>
      </c>
      <c r="L931" t="s">
        <v>79</v>
      </c>
    </row>
    <row r="932" spans="1:12" x14ac:dyDescent="0.3">
      <c r="A932" t="s">
        <v>115</v>
      </c>
      <c r="B932">
        <v>9418</v>
      </c>
      <c r="C932">
        <v>0.36</v>
      </c>
      <c r="D932">
        <v>0.55000000000000004</v>
      </c>
      <c r="E932">
        <v>2</v>
      </c>
      <c r="F932">
        <v>131</v>
      </c>
      <c r="G932">
        <v>3</v>
      </c>
      <c r="H932">
        <v>0</v>
      </c>
      <c r="I932">
        <v>0</v>
      </c>
      <c r="J932" t="s">
        <v>105</v>
      </c>
      <c r="K932" t="s">
        <v>104</v>
      </c>
      <c r="L932" t="s">
        <v>80</v>
      </c>
    </row>
    <row r="933" spans="1:12" x14ac:dyDescent="0.3">
      <c r="A933" t="s">
        <v>115</v>
      </c>
      <c r="B933">
        <v>1851</v>
      </c>
      <c r="C933">
        <v>0.48</v>
      </c>
      <c r="D933">
        <v>0.5</v>
      </c>
      <c r="E933">
        <v>5</v>
      </c>
      <c r="F933">
        <v>142</v>
      </c>
      <c r="G933">
        <v>4</v>
      </c>
      <c r="H933">
        <v>0</v>
      </c>
      <c r="I933">
        <v>0</v>
      </c>
      <c r="J933" t="s">
        <v>113</v>
      </c>
      <c r="K933" t="s">
        <v>109</v>
      </c>
      <c r="L933" t="s">
        <v>79</v>
      </c>
    </row>
    <row r="934" spans="1:12" x14ac:dyDescent="0.3">
      <c r="A934" t="s">
        <v>115</v>
      </c>
      <c r="B934">
        <v>6989</v>
      </c>
      <c r="C934">
        <v>0.49</v>
      </c>
      <c r="D934">
        <v>0.52</v>
      </c>
      <c r="E934">
        <v>3</v>
      </c>
      <c r="F934">
        <v>225</v>
      </c>
      <c r="G934">
        <v>2</v>
      </c>
      <c r="H934">
        <v>0</v>
      </c>
      <c r="I934">
        <v>0</v>
      </c>
      <c r="J934" t="s">
        <v>105</v>
      </c>
      <c r="K934" t="s">
        <v>107</v>
      </c>
      <c r="L934" t="s">
        <v>79</v>
      </c>
    </row>
    <row r="935" spans="1:12" x14ac:dyDescent="0.3">
      <c r="A935" t="s">
        <v>115</v>
      </c>
      <c r="B935">
        <v>5408</v>
      </c>
      <c r="C935">
        <v>0.45</v>
      </c>
      <c r="D935">
        <v>0.52</v>
      </c>
      <c r="E935">
        <v>2</v>
      </c>
      <c r="F935">
        <v>145</v>
      </c>
      <c r="G935">
        <v>3</v>
      </c>
      <c r="H935">
        <v>0</v>
      </c>
      <c r="I935">
        <v>0</v>
      </c>
      <c r="J935" t="s">
        <v>106</v>
      </c>
      <c r="K935" t="s">
        <v>109</v>
      </c>
      <c r="L935" t="s">
        <v>80</v>
      </c>
    </row>
    <row r="936" spans="1:12" x14ac:dyDescent="0.3">
      <c r="A936" t="s">
        <v>115</v>
      </c>
      <c r="B936">
        <v>8683</v>
      </c>
      <c r="C936">
        <v>0.94</v>
      </c>
      <c r="D936">
        <v>0.53</v>
      </c>
      <c r="E936">
        <v>4</v>
      </c>
      <c r="F936">
        <v>183</v>
      </c>
      <c r="G936">
        <v>3</v>
      </c>
      <c r="H936">
        <v>0</v>
      </c>
      <c r="I936">
        <v>0</v>
      </c>
      <c r="J936" t="s">
        <v>113</v>
      </c>
      <c r="K936" t="s">
        <v>109</v>
      </c>
      <c r="L936" t="s">
        <v>79</v>
      </c>
    </row>
    <row r="937" spans="1:12" x14ac:dyDescent="0.3">
      <c r="A937" t="s">
        <v>115</v>
      </c>
      <c r="B937">
        <v>1439</v>
      </c>
      <c r="C937">
        <v>0.82</v>
      </c>
      <c r="D937">
        <v>0.77</v>
      </c>
      <c r="E937">
        <v>3</v>
      </c>
      <c r="F937">
        <v>108</v>
      </c>
      <c r="G937">
        <v>6</v>
      </c>
      <c r="H937">
        <v>0</v>
      </c>
      <c r="I937">
        <v>0</v>
      </c>
      <c r="J937" t="s">
        <v>119</v>
      </c>
      <c r="K937" t="s">
        <v>109</v>
      </c>
      <c r="L937" t="s">
        <v>79</v>
      </c>
    </row>
    <row r="938" spans="1:12" x14ac:dyDescent="0.3">
      <c r="A938" t="s">
        <v>115</v>
      </c>
      <c r="B938">
        <v>4768</v>
      </c>
      <c r="C938">
        <v>0.69</v>
      </c>
      <c r="D938">
        <v>0.78</v>
      </c>
      <c r="E938">
        <v>5</v>
      </c>
      <c r="F938">
        <v>131</v>
      </c>
      <c r="G938">
        <v>8</v>
      </c>
      <c r="H938">
        <v>0</v>
      </c>
      <c r="I938">
        <v>0</v>
      </c>
      <c r="J938" t="s">
        <v>112</v>
      </c>
      <c r="K938" t="s">
        <v>104</v>
      </c>
      <c r="L938" t="s">
        <v>79</v>
      </c>
    </row>
    <row r="939" spans="1:12" x14ac:dyDescent="0.3">
      <c r="A939" t="s">
        <v>115</v>
      </c>
      <c r="B939">
        <v>7914</v>
      </c>
      <c r="C939">
        <v>0.49</v>
      </c>
      <c r="D939">
        <v>0.54</v>
      </c>
      <c r="E939">
        <v>4</v>
      </c>
      <c r="F939">
        <v>247</v>
      </c>
      <c r="G939">
        <v>3</v>
      </c>
      <c r="H939">
        <v>1</v>
      </c>
      <c r="I939">
        <v>0</v>
      </c>
      <c r="J939" t="s">
        <v>106</v>
      </c>
      <c r="K939" t="s">
        <v>109</v>
      </c>
      <c r="L939" t="s">
        <v>79</v>
      </c>
    </row>
    <row r="940" spans="1:12" x14ac:dyDescent="0.3">
      <c r="A940" t="s">
        <v>115</v>
      </c>
      <c r="B940">
        <v>7882</v>
      </c>
      <c r="C940">
        <v>0.66</v>
      </c>
      <c r="D940">
        <v>0.8</v>
      </c>
      <c r="E940">
        <v>4</v>
      </c>
      <c r="F940">
        <v>183</v>
      </c>
      <c r="G940">
        <v>2</v>
      </c>
      <c r="H940">
        <v>1</v>
      </c>
      <c r="I940">
        <v>0</v>
      </c>
      <c r="J940" t="s">
        <v>105</v>
      </c>
      <c r="K940" t="s">
        <v>109</v>
      </c>
      <c r="L940" t="s">
        <v>79</v>
      </c>
    </row>
    <row r="941" spans="1:12" x14ac:dyDescent="0.3">
      <c r="A941" t="s">
        <v>115</v>
      </c>
      <c r="B941">
        <v>215</v>
      </c>
      <c r="C941">
        <v>0.86</v>
      </c>
      <c r="D941">
        <v>0.95</v>
      </c>
      <c r="E941">
        <v>4</v>
      </c>
      <c r="F941">
        <v>149</v>
      </c>
      <c r="G941">
        <v>3</v>
      </c>
      <c r="H941">
        <v>0</v>
      </c>
      <c r="I941">
        <v>1</v>
      </c>
      <c r="J941" t="s">
        <v>106</v>
      </c>
      <c r="K941" t="s">
        <v>109</v>
      </c>
      <c r="L941" t="s">
        <v>79</v>
      </c>
    </row>
    <row r="942" spans="1:12" x14ac:dyDescent="0.3">
      <c r="A942" t="s">
        <v>115</v>
      </c>
      <c r="B942">
        <v>8842</v>
      </c>
      <c r="C942">
        <v>0.87</v>
      </c>
      <c r="D942">
        <v>0.82</v>
      </c>
      <c r="E942">
        <v>4</v>
      </c>
      <c r="F942">
        <v>248</v>
      </c>
      <c r="G942">
        <v>2</v>
      </c>
      <c r="H942">
        <v>0</v>
      </c>
      <c r="I942">
        <v>0</v>
      </c>
      <c r="J942" t="s">
        <v>112</v>
      </c>
      <c r="K942" t="s">
        <v>109</v>
      </c>
      <c r="L942" t="s">
        <v>79</v>
      </c>
    </row>
    <row r="943" spans="1:12" x14ac:dyDescent="0.3">
      <c r="A943" t="s">
        <v>115</v>
      </c>
      <c r="B943">
        <v>4441</v>
      </c>
      <c r="C943">
        <v>0.96</v>
      </c>
      <c r="D943">
        <v>0.9</v>
      </c>
      <c r="E943">
        <v>4</v>
      </c>
      <c r="F943">
        <v>201</v>
      </c>
      <c r="G943">
        <v>3</v>
      </c>
      <c r="H943">
        <v>0</v>
      </c>
      <c r="I943">
        <v>0</v>
      </c>
      <c r="J943" t="s">
        <v>106</v>
      </c>
      <c r="K943" t="s">
        <v>104</v>
      </c>
      <c r="L943" t="s">
        <v>79</v>
      </c>
    </row>
    <row r="944" spans="1:12" x14ac:dyDescent="0.3">
      <c r="A944" t="s">
        <v>115</v>
      </c>
      <c r="B944">
        <v>3526</v>
      </c>
      <c r="C944">
        <v>0.37</v>
      </c>
      <c r="D944">
        <v>0.52</v>
      </c>
      <c r="E944">
        <v>4</v>
      </c>
      <c r="F944">
        <v>151</v>
      </c>
      <c r="G944">
        <v>2</v>
      </c>
      <c r="H944">
        <v>0</v>
      </c>
      <c r="I944">
        <v>0</v>
      </c>
      <c r="J944" t="s">
        <v>112</v>
      </c>
      <c r="K944" t="s">
        <v>109</v>
      </c>
      <c r="L944" t="s">
        <v>79</v>
      </c>
    </row>
    <row r="945" spans="1:12" x14ac:dyDescent="0.3">
      <c r="A945" t="s">
        <v>115</v>
      </c>
      <c r="B945">
        <v>3782</v>
      </c>
      <c r="C945">
        <v>0.56999999999999995</v>
      </c>
      <c r="D945">
        <v>0.46</v>
      </c>
      <c r="E945">
        <v>3</v>
      </c>
      <c r="F945">
        <v>186</v>
      </c>
      <c r="G945">
        <v>3</v>
      </c>
      <c r="H945">
        <v>1</v>
      </c>
      <c r="I945">
        <v>0</v>
      </c>
      <c r="J945" t="s">
        <v>113</v>
      </c>
      <c r="K945" t="s">
        <v>109</v>
      </c>
      <c r="L945" t="s">
        <v>79</v>
      </c>
    </row>
    <row r="946" spans="1:12" x14ac:dyDescent="0.3">
      <c r="A946" t="s">
        <v>115</v>
      </c>
      <c r="B946">
        <v>842</v>
      </c>
      <c r="C946">
        <v>0.65</v>
      </c>
      <c r="D946">
        <v>0.53</v>
      </c>
      <c r="E946">
        <v>5</v>
      </c>
      <c r="F946">
        <v>142</v>
      </c>
      <c r="G946">
        <v>3</v>
      </c>
      <c r="H946">
        <v>0</v>
      </c>
      <c r="I946">
        <v>0</v>
      </c>
      <c r="J946" t="s">
        <v>119</v>
      </c>
      <c r="K946" t="s">
        <v>109</v>
      </c>
      <c r="L946" t="s">
        <v>79</v>
      </c>
    </row>
    <row r="947" spans="1:12" x14ac:dyDescent="0.3">
      <c r="A947" t="s">
        <v>115</v>
      </c>
      <c r="B947">
        <v>1466</v>
      </c>
      <c r="C947">
        <v>0.11</v>
      </c>
      <c r="D947">
        <v>0.97</v>
      </c>
      <c r="E947">
        <v>6</v>
      </c>
      <c r="F947">
        <v>277</v>
      </c>
      <c r="G947">
        <v>4</v>
      </c>
      <c r="H947">
        <v>0</v>
      </c>
      <c r="I947">
        <v>0</v>
      </c>
      <c r="J947" t="s">
        <v>119</v>
      </c>
      <c r="K947" t="s">
        <v>109</v>
      </c>
      <c r="L947" t="s">
        <v>80</v>
      </c>
    </row>
    <row r="948" spans="1:12" x14ac:dyDescent="0.3">
      <c r="A948" t="s">
        <v>115</v>
      </c>
      <c r="B948">
        <v>3671</v>
      </c>
      <c r="C948">
        <v>0.36</v>
      </c>
      <c r="D948">
        <v>0.39</v>
      </c>
      <c r="E948">
        <v>3</v>
      </c>
      <c r="F948">
        <v>98</v>
      </c>
      <c r="G948">
        <v>3</v>
      </c>
      <c r="H948">
        <v>0</v>
      </c>
      <c r="I948">
        <v>0</v>
      </c>
      <c r="J948" t="s">
        <v>105</v>
      </c>
      <c r="K948" t="s">
        <v>104</v>
      </c>
      <c r="L948" t="s">
        <v>79</v>
      </c>
    </row>
    <row r="949" spans="1:12" x14ac:dyDescent="0.3">
      <c r="A949" t="s">
        <v>115</v>
      </c>
      <c r="B949">
        <v>3095</v>
      </c>
      <c r="C949">
        <v>0.21</v>
      </c>
      <c r="D949">
        <v>0.7</v>
      </c>
      <c r="E949">
        <v>6</v>
      </c>
      <c r="F949">
        <v>130</v>
      </c>
      <c r="G949">
        <v>6</v>
      </c>
      <c r="H949">
        <v>1</v>
      </c>
      <c r="I949">
        <v>0</v>
      </c>
      <c r="J949" t="s">
        <v>120</v>
      </c>
      <c r="K949" t="s">
        <v>104</v>
      </c>
      <c r="L949" t="s">
        <v>79</v>
      </c>
    </row>
    <row r="950" spans="1:12" x14ac:dyDescent="0.3">
      <c r="A950" t="s">
        <v>115</v>
      </c>
      <c r="B950">
        <v>3759</v>
      </c>
      <c r="C950">
        <v>0.43</v>
      </c>
      <c r="D950">
        <v>0.5</v>
      </c>
      <c r="E950">
        <v>2</v>
      </c>
      <c r="F950">
        <v>137</v>
      </c>
      <c r="G950">
        <v>3</v>
      </c>
      <c r="H950">
        <v>0</v>
      </c>
      <c r="I950">
        <v>0</v>
      </c>
      <c r="J950" t="s">
        <v>112</v>
      </c>
      <c r="K950" t="s">
        <v>109</v>
      </c>
      <c r="L950" t="s">
        <v>80</v>
      </c>
    </row>
    <row r="951" spans="1:12" x14ac:dyDescent="0.3">
      <c r="A951" t="s">
        <v>115</v>
      </c>
      <c r="B951">
        <v>2752</v>
      </c>
      <c r="C951">
        <v>0.88</v>
      </c>
      <c r="D951">
        <v>0.6</v>
      </c>
      <c r="E951">
        <v>4</v>
      </c>
      <c r="F951">
        <v>224</v>
      </c>
      <c r="G951">
        <v>2</v>
      </c>
      <c r="H951">
        <v>0</v>
      </c>
      <c r="I951">
        <v>0</v>
      </c>
      <c r="J951" t="s">
        <v>106</v>
      </c>
      <c r="K951" t="s">
        <v>104</v>
      </c>
      <c r="L951" t="s">
        <v>79</v>
      </c>
    </row>
    <row r="952" spans="1:12" x14ac:dyDescent="0.3">
      <c r="A952" t="s">
        <v>115</v>
      </c>
      <c r="B952">
        <v>5071</v>
      </c>
      <c r="C952">
        <v>0.44</v>
      </c>
      <c r="D952">
        <v>0.63</v>
      </c>
      <c r="E952">
        <v>3</v>
      </c>
      <c r="F952">
        <v>162</v>
      </c>
      <c r="G952">
        <v>2</v>
      </c>
      <c r="H952">
        <v>0</v>
      </c>
      <c r="I952">
        <v>0</v>
      </c>
      <c r="J952" t="s">
        <v>120</v>
      </c>
      <c r="K952" t="s">
        <v>104</v>
      </c>
      <c r="L952" t="s">
        <v>79</v>
      </c>
    </row>
    <row r="953" spans="1:12" x14ac:dyDescent="0.3">
      <c r="A953" t="s">
        <v>115</v>
      </c>
      <c r="B953">
        <v>1411</v>
      </c>
      <c r="C953">
        <v>0.51</v>
      </c>
      <c r="D953">
        <v>0.64</v>
      </c>
      <c r="E953">
        <v>3</v>
      </c>
      <c r="F953">
        <v>203</v>
      </c>
      <c r="G953">
        <v>3</v>
      </c>
      <c r="H953">
        <v>0</v>
      </c>
      <c r="I953">
        <v>0</v>
      </c>
      <c r="J953" t="s">
        <v>106</v>
      </c>
      <c r="K953" t="s">
        <v>104</v>
      </c>
      <c r="L953" t="s">
        <v>79</v>
      </c>
    </row>
    <row r="954" spans="1:12" x14ac:dyDescent="0.3">
      <c r="A954" t="s">
        <v>115</v>
      </c>
      <c r="B954">
        <v>8656</v>
      </c>
      <c r="C954">
        <v>0.55000000000000004</v>
      </c>
      <c r="D954">
        <v>0.75</v>
      </c>
      <c r="E954">
        <v>4</v>
      </c>
      <c r="F954">
        <v>166</v>
      </c>
      <c r="G954">
        <v>2</v>
      </c>
      <c r="H954">
        <v>0</v>
      </c>
      <c r="I954">
        <v>0</v>
      </c>
      <c r="J954" t="s">
        <v>106</v>
      </c>
      <c r="K954" t="s">
        <v>104</v>
      </c>
      <c r="L954" t="s">
        <v>79</v>
      </c>
    </row>
    <row r="955" spans="1:12" x14ac:dyDescent="0.3">
      <c r="A955" t="s">
        <v>115</v>
      </c>
      <c r="B955">
        <v>398</v>
      </c>
      <c r="C955">
        <v>0.78</v>
      </c>
      <c r="D955">
        <v>0.98</v>
      </c>
      <c r="E955">
        <v>4</v>
      </c>
      <c r="F955">
        <v>157</v>
      </c>
      <c r="G955">
        <v>3</v>
      </c>
      <c r="H955">
        <v>0</v>
      </c>
      <c r="I955">
        <v>0</v>
      </c>
      <c r="J955" t="s">
        <v>110</v>
      </c>
      <c r="K955" t="s">
        <v>109</v>
      </c>
      <c r="L955" t="s">
        <v>79</v>
      </c>
    </row>
    <row r="956" spans="1:12" x14ac:dyDescent="0.3">
      <c r="A956" t="s">
        <v>115</v>
      </c>
      <c r="B956">
        <v>3367</v>
      </c>
      <c r="C956">
        <v>0.96</v>
      </c>
      <c r="D956">
        <v>0.71</v>
      </c>
      <c r="E956">
        <v>3</v>
      </c>
      <c r="F956">
        <v>205</v>
      </c>
      <c r="G956">
        <v>8</v>
      </c>
      <c r="H956">
        <v>1</v>
      </c>
      <c r="I956">
        <v>0</v>
      </c>
      <c r="J956" t="s">
        <v>118</v>
      </c>
      <c r="K956" t="s">
        <v>109</v>
      </c>
      <c r="L956" t="s">
        <v>79</v>
      </c>
    </row>
    <row r="957" spans="1:12" x14ac:dyDescent="0.3">
      <c r="A957" t="s">
        <v>115</v>
      </c>
      <c r="B957">
        <v>8707</v>
      </c>
      <c r="C957">
        <v>0.6</v>
      </c>
      <c r="D957">
        <v>0.6</v>
      </c>
      <c r="E957">
        <v>3</v>
      </c>
      <c r="F957">
        <v>221</v>
      </c>
      <c r="G957">
        <v>2</v>
      </c>
      <c r="H957">
        <v>0</v>
      </c>
      <c r="I957">
        <v>0</v>
      </c>
      <c r="J957" t="s">
        <v>120</v>
      </c>
      <c r="K957" t="s">
        <v>109</v>
      </c>
      <c r="L957" t="s">
        <v>79</v>
      </c>
    </row>
    <row r="958" spans="1:12" x14ac:dyDescent="0.3">
      <c r="A958" t="s">
        <v>115</v>
      </c>
      <c r="B958">
        <v>5838</v>
      </c>
      <c r="C958">
        <v>0.98</v>
      </c>
      <c r="D958">
        <v>0.66</v>
      </c>
      <c r="E958">
        <v>3</v>
      </c>
      <c r="F958">
        <v>154</v>
      </c>
      <c r="G958">
        <v>2</v>
      </c>
      <c r="H958">
        <v>0</v>
      </c>
      <c r="I958">
        <v>0</v>
      </c>
      <c r="J958" t="s">
        <v>111</v>
      </c>
      <c r="K958" t="s">
        <v>109</v>
      </c>
      <c r="L958" t="s">
        <v>79</v>
      </c>
    </row>
    <row r="959" spans="1:12" x14ac:dyDescent="0.3">
      <c r="A959" t="s">
        <v>115</v>
      </c>
      <c r="B959">
        <v>554</v>
      </c>
      <c r="C959">
        <v>0.96</v>
      </c>
      <c r="D959">
        <v>0.99</v>
      </c>
      <c r="E959">
        <v>4</v>
      </c>
      <c r="F959">
        <v>233</v>
      </c>
      <c r="G959">
        <v>3</v>
      </c>
      <c r="H959">
        <v>0</v>
      </c>
      <c r="I959">
        <v>0</v>
      </c>
      <c r="J959" t="s">
        <v>106</v>
      </c>
      <c r="K959" t="s">
        <v>104</v>
      </c>
      <c r="L959" t="s">
        <v>79</v>
      </c>
    </row>
    <row r="960" spans="1:12" x14ac:dyDescent="0.3">
      <c r="A960" t="s">
        <v>115</v>
      </c>
      <c r="B960">
        <v>3707</v>
      </c>
      <c r="C960">
        <v>0.83</v>
      </c>
      <c r="D960">
        <v>0.86</v>
      </c>
      <c r="E960">
        <v>3</v>
      </c>
      <c r="F960">
        <v>179</v>
      </c>
      <c r="G960">
        <v>2</v>
      </c>
      <c r="H960">
        <v>0</v>
      </c>
      <c r="I960">
        <v>0</v>
      </c>
      <c r="J960" t="s">
        <v>120</v>
      </c>
      <c r="K960" t="s">
        <v>109</v>
      </c>
      <c r="L960" t="s">
        <v>79</v>
      </c>
    </row>
    <row r="961" spans="1:12" x14ac:dyDescent="0.3">
      <c r="A961" t="s">
        <v>115</v>
      </c>
      <c r="B961">
        <v>3851</v>
      </c>
      <c r="C961">
        <v>0.76</v>
      </c>
      <c r="D961">
        <v>0.88</v>
      </c>
      <c r="E961">
        <v>4</v>
      </c>
      <c r="F961">
        <v>206</v>
      </c>
      <c r="G961">
        <v>4</v>
      </c>
      <c r="H961">
        <v>0</v>
      </c>
      <c r="I961">
        <v>0</v>
      </c>
      <c r="J961" t="s">
        <v>111</v>
      </c>
      <c r="K961" t="s">
        <v>109</v>
      </c>
      <c r="L961" t="s">
        <v>80</v>
      </c>
    </row>
    <row r="962" spans="1:12" x14ac:dyDescent="0.3">
      <c r="A962" t="s">
        <v>115</v>
      </c>
      <c r="B962">
        <v>4594</v>
      </c>
      <c r="C962">
        <v>0.54</v>
      </c>
      <c r="D962">
        <v>0.48</v>
      </c>
      <c r="E962">
        <v>3</v>
      </c>
      <c r="F962">
        <v>152</v>
      </c>
      <c r="G962">
        <v>2</v>
      </c>
      <c r="H962">
        <v>0</v>
      </c>
      <c r="I962">
        <v>0</v>
      </c>
      <c r="J962" t="s">
        <v>106</v>
      </c>
      <c r="K962" t="s">
        <v>104</v>
      </c>
      <c r="L962" t="s">
        <v>79</v>
      </c>
    </row>
    <row r="963" spans="1:12" x14ac:dyDescent="0.3">
      <c r="A963" t="s">
        <v>115</v>
      </c>
      <c r="B963">
        <v>4064</v>
      </c>
      <c r="C963">
        <v>0.93</v>
      </c>
      <c r="D963">
        <v>0.9</v>
      </c>
      <c r="E963">
        <v>4</v>
      </c>
      <c r="F963">
        <v>256</v>
      </c>
      <c r="G963">
        <v>4</v>
      </c>
      <c r="H963">
        <v>0</v>
      </c>
      <c r="I963">
        <v>0</v>
      </c>
      <c r="J963" t="s">
        <v>105</v>
      </c>
      <c r="K963" t="s">
        <v>104</v>
      </c>
      <c r="L963" t="s">
        <v>79</v>
      </c>
    </row>
    <row r="964" spans="1:12" x14ac:dyDescent="0.3">
      <c r="A964" t="s">
        <v>115</v>
      </c>
      <c r="B964">
        <v>5634</v>
      </c>
      <c r="C964">
        <v>0.24</v>
      </c>
      <c r="D964">
        <v>0.76</v>
      </c>
      <c r="E964">
        <v>6</v>
      </c>
      <c r="F964">
        <v>213</v>
      </c>
      <c r="G964">
        <v>4</v>
      </c>
      <c r="H964">
        <v>0</v>
      </c>
      <c r="I964">
        <v>0</v>
      </c>
      <c r="J964" t="s">
        <v>112</v>
      </c>
      <c r="K964" t="s">
        <v>109</v>
      </c>
      <c r="L964" t="s">
        <v>79</v>
      </c>
    </row>
    <row r="965" spans="1:12" x14ac:dyDescent="0.3">
      <c r="A965" t="s">
        <v>115</v>
      </c>
      <c r="B965">
        <v>1265</v>
      </c>
      <c r="C965">
        <v>0.91</v>
      </c>
      <c r="D965">
        <v>0.99</v>
      </c>
      <c r="E965">
        <v>5</v>
      </c>
      <c r="F965">
        <v>228</v>
      </c>
      <c r="G965">
        <v>4</v>
      </c>
      <c r="H965">
        <v>1</v>
      </c>
      <c r="I965">
        <v>0</v>
      </c>
      <c r="J965" t="s">
        <v>106</v>
      </c>
      <c r="K965" t="s">
        <v>104</v>
      </c>
      <c r="L965" t="s">
        <v>79</v>
      </c>
    </row>
    <row r="966" spans="1:12" x14ac:dyDescent="0.3">
      <c r="A966" t="s">
        <v>115</v>
      </c>
      <c r="B966">
        <v>8205</v>
      </c>
      <c r="C966">
        <v>0.99</v>
      </c>
      <c r="D966">
        <v>0.56999999999999995</v>
      </c>
      <c r="E966">
        <v>4</v>
      </c>
      <c r="F966">
        <v>216</v>
      </c>
      <c r="G966">
        <v>3</v>
      </c>
      <c r="H966">
        <v>0</v>
      </c>
      <c r="I966">
        <v>0</v>
      </c>
      <c r="J966" t="s">
        <v>106</v>
      </c>
      <c r="K966" t="s">
        <v>107</v>
      </c>
      <c r="L966" t="s">
        <v>79</v>
      </c>
    </row>
    <row r="967" spans="1:12" x14ac:dyDescent="0.3">
      <c r="A967" t="s">
        <v>115</v>
      </c>
      <c r="B967">
        <v>5145</v>
      </c>
      <c r="C967">
        <v>0.89</v>
      </c>
      <c r="D967">
        <v>0.59</v>
      </c>
      <c r="E967">
        <v>3</v>
      </c>
      <c r="F967">
        <v>247</v>
      </c>
      <c r="G967">
        <v>4</v>
      </c>
      <c r="H967">
        <v>0</v>
      </c>
      <c r="I967">
        <v>0</v>
      </c>
      <c r="J967" t="s">
        <v>105</v>
      </c>
      <c r="K967" t="s">
        <v>104</v>
      </c>
      <c r="L967" t="s">
        <v>79</v>
      </c>
    </row>
    <row r="968" spans="1:12" x14ac:dyDescent="0.3">
      <c r="A968" t="s">
        <v>115</v>
      </c>
      <c r="B968">
        <v>4954</v>
      </c>
      <c r="C968">
        <v>0.13</v>
      </c>
      <c r="D968">
        <v>0.76</v>
      </c>
      <c r="E968">
        <v>5</v>
      </c>
      <c r="F968">
        <v>217</v>
      </c>
      <c r="G968">
        <v>3</v>
      </c>
      <c r="H968">
        <v>0</v>
      </c>
      <c r="I968">
        <v>0</v>
      </c>
      <c r="J968" t="s">
        <v>112</v>
      </c>
      <c r="K968" t="s">
        <v>104</v>
      </c>
      <c r="L968" t="s">
        <v>79</v>
      </c>
    </row>
    <row r="969" spans="1:12" x14ac:dyDescent="0.3">
      <c r="A969" t="s">
        <v>115</v>
      </c>
      <c r="B969">
        <v>1056</v>
      </c>
      <c r="C969">
        <v>0.99</v>
      </c>
      <c r="D969">
        <v>0.86</v>
      </c>
      <c r="E969">
        <v>4</v>
      </c>
      <c r="F969">
        <v>196</v>
      </c>
      <c r="G969">
        <v>2</v>
      </c>
      <c r="H969">
        <v>1</v>
      </c>
      <c r="I969">
        <v>0</v>
      </c>
      <c r="J969" t="s">
        <v>110</v>
      </c>
      <c r="K969" t="s">
        <v>107</v>
      </c>
      <c r="L969" t="s">
        <v>79</v>
      </c>
    </row>
    <row r="970" spans="1:12" x14ac:dyDescent="0.3">
      <c r="A970" t="s">
        <v>115</v>
      </c>
      <c r="B970">
        <v>9806</v>
      </c>
      <c r="C970">
        <v>0.73</v>
      </c>
      <c r="D970">
        <v>0.87</v>
      </c>
      <c r="E970">
        <v>5</v>
      </c>
      <c r="F970">
        <v>252</v>
      </c>
      <c r="G970">
        <v>5</v>
      </c>
      <c r="H970">
        <v>0</v>
      </c>
      <c r="I970">
        <v>0</v>
      </c>
      <c r="J970" t="s">
        <v>120</v>
      </c>
      <c r="K970" t="s">
        <v>104</v>
      </c>
      <c r="L970" t="s">
        <v>80</v>
      </c>
    </row>
    <row r="971" spans="1:12" x14ac:dyDescent="0.3">
      <c r="A971" t="s">
        <v>115</v>
      </c>
      <c r="B971">
        <v>4321</v>
      </c>
      <c r="C971">
        <v>0.62</v>
      </c>
      <c r="D971">
        <v>0.91</v>
      </c>
      <c r="E971">
        <v>3</v>
      </c>
      <c r="F971">
        <v>269</v>
      </c>
      <c r="G971">
        <v>8</v>
      </c>
      <c r="H971">
        <v>0</v>
      </c>
      <c r="I971">
        <v>0</v>
      </c>
      <c r="J971" t="s">
        <v>112</v>
      </c>
      <c r="K971" t="s">
        <v>109</v>
      </c>
      <c r="L971" t="s">
        <v>79</v>
      </c>
    </row>
    <row r="972" spans="1:12" x14ac:dyDescent="0.3">
      <c r="A972" t="s">
        <v>115</v>
      </c>
      <c r="B972">
        <v>7062</v>
      </c>
      <c r="C972">
        <v>0.67</v>
      </c>
      <c r="D972">
        <v>0.85</v>
      </c>
      <c r="E972">
        <v>4</v>
      </c>
      <c r="F972">
        <v>266</v>
      </c>
      <c r="G972">
        <v>3</v>
      </c>
      <c r="H972">
        <v>0</v>
      </c>
      <c r="I972">
        <v>0</v>
      </c>
      <c r="J972" t="s">
        <v>111</v>
      </c>
      <c r="K972" t="s">
        <v>109</v>
      </c>
      <c r="L972" t="s">
        <v>79</v>
      </c>
    </row>
    <row r="973" spans="1:12" x14ac:dyDescent="0.3">
      <c r="A973" t="s">
        <v>115</v>
      </c>
      <c r="B973">
        <v>416</v>
      </c>
      <c r="C973">
        <v>0.17</v>
      </c>
      <c r="D973">
        <v>0.78</v>
      </c>
      <c r="E973">
        <v>6</v>
      </c>
      <c r="F973">
        <v>284</v>
      </c>
      <c r="G973">
        <v>4</v>
      </c>
      <c r="H973">
        <v>0</v>
      </c>
      <c r="I973">
        <v>0</v>
      </c>
      <c r="J973" t="s">
        <v>113</v>
      </c>
      <c r="K973" t="s">
        <v>109</v>
      </c>
      <c r="L973" t="s">
        <v>79</v>
      </c>
    </row>
    <row r="974" spans="1:12" x14ac:dyDescent="0.3">
      <c r="A974" t="s">
        <v>115</v>
      </c>
      <c r="B974">
        <v>7402</v>
      </c>
      <c r="C974">
        <v>0.87</v>
      </c>
      <c r="D974">
        <v>0.9</v>
      </c>
      <c r="E974">
        <v>5</v>
      </c>
      <c r="F974">
        <v>252</v>
      </c>
      <c r="G974">
        <v>5</v>
      </c>
      <c r="H974">
        <v>0</v>
      </c>
      <c r="I974">
        <v>0</v>
      </c>
      <c r="J974" t="s">
        <v>113</v>
      </c>
      <c r="K974" t="s">
        <v>104</v>
      </c>
      <c r="L974" t="s">
        <v>80</v>
      </c>
    </row>
    <row r="975" spans="1:12" x14ac:dyDescent="0.3">
      <c r="A975" t="s">
        <v>115</v>
      </c>
      <c r="B975">
        <v>2432</v>
      </c>
      <c r="C975">
        <v>0.73</v>
      </c>
      <c r="D975">
        <v>0.69</v>
      </c>
      <c r="E975">
        <v>3</v>
      </c>
      <c r="F975">
        <v>228</v>
      </c>
      <c r="G975">
        <v>2</v>
      </c>
      <c r="H975">
        <v>0</v>
      </c>
      <c r="I975">
        <v>1</v>
      </c>
      <c r="J975" t="s">
        <v>106</v>
      </c>
      <c r="K975" t="s">
        <v>109</v>
      </c>
      <c r="L975" t="s">
        <v>79</v>
      </c>
    </row>
    <row r="976" spans="1:12" x14ac:dyDescent="0.3">
      <c r="A976" t="s">
        <v>115</v>
      </c>
      <c r="B976">
        <v>2554</v>
      </c>
      <c r="C976">
        <v>0.33</v>
      </c>
      <c r="D976">
        <v>0.88</v>
      </c>
      <c r="E976">
        <v>6</v>
      </c>
      <c r="F976">
        <v>260</v>
      </c>
      <c r="G976">
        <v>3</v>
      </c>
      <c r="H976">
        <v>0</v>
      </c>
      <c r="I976">
        <v>0</v>
      </c>
      <c r="J976" t="s">
        <v>105</v>
      </c>
      <c r="K976" t="s">
        <v>104</v>
      </c>
      <c r="L976" t="s">
        <v>79</v>
      </c>
    </row>
    <row r="977" spans="1:12" x14ac:dyDescent="0.3">
      <c r="A977" t="s">
        <v>115</v>
      </c>
      <c r="B977">
        <v>5806</v>
      </c>
      <c r="C977">
        <v>0.1</v>
      </c>
      <c r="D977">
        <v>0.97</v>
      </c>
      <c r="E977">
        <v>7</v>
      </c>
      <c r="F977">
        <v>282</v>
      </c>
      <c r="G977">
        <v>4</v>
      </c>
      <c r="H977">
        <v>0</v>
      </c>
      <c r="I977">
        <v>0</v>
      </c>
      <c r="J977" t="s">
        <v>105</v>
      </c>
      <c r="K977" t="s">
        <v>104</v>
      </c>
      <c r="L977" t="s">
        <v>80</v>
      </c>
    </row>
    <row r="978" spans="1:12" x14ac:dyDescent="0.3">
      <c r="A978" t="s">
        <v>115</v>
      </c>
      <c r="B978">
        <v>8556</v>
      </c>
      <c r="C978">
        <v>0.87</v>
      </c>
      <c r="D978">
        <v>0.97</v>
      </c>
      <c r="E978">
        <v>5</v>
      </c>
      <c r="F978">
        <v>151</v>
      </c>
      <c r="G978">
        <v>3</v>
      </c>
      <c r="H978">
        <v>0</v>
      </c>
      <c r="I978">
        <v>0</v>
      </c>
      <c r="J978" t="s">
        <v>120</v>
      </c>
      <c r="K978" t="s">
        <v>109</v>
      </c>
      <c r="L978" t="s">
        <v>79</v>
      </c>
    </row>
    <row r="979" spans="1:12" x14ac:dyDescent="0.3">
      <c r="A979" t="s">
        <v>115</v>
      </c>
      <c r="B979">
        <v>9284</v>
      </c>
      <c r="C979">
        <v>0.85</v>
      </c>
      <c r="D979">
        <v>0.77</v>
      </c>
      <c r="E979">
        <v>5</v>
      </c>
      <c r="F979">
        <v>263</v>
      </c>
      <c r="G979">
        <v>3</v>
      </c>
      <c r="H979">
        <v>0</v>
      </c>
      <c r="I979">
        <v>0</v>
      </c>
      <c r="J979" t="s">
        <v>112</v>
      </c>
      <c r="K979" t="s">
        <v>109</v>
      </c>
      <c r="L979" t="s">
        <v>79</v>
      </c>
    </row>
    <row r="980" spans="1:12" x14ac:dyDescent="0.3">
      <c r="A980" t="s">
        <v>115</v>
      </c>
      <c r="B980">
        <v>3173</v>
      </c>
      <c r="C980">
        <v>0.74</v>
      </c>
      <c r="D980">
        <v>0.54</v>
      </c>
      <c r="E980">
        <v>5</v>
      </c>
      <c r="F980">
        <v>221</v>
      </c>
      <c r="G980">
        <v>3</v>
      </c>
      <c r="H980">
        <v>0</v>
      </c>
      <c r="I980">
        <v>0</v>
      </c>
      <c r="J980" t="s">
        <v>105</v>
      </c>
      <c r="K980" t="s">
        <v>109</v>
      </c>
      <c r="L980" t="s">
        <v>79</v>
      </c>
    </row>
    <row r="981" spans="1:12" x14ac:dyDescent="0.3">
      <c r="A981" t="s">
        <v>115</v>
      </c>
      <c r="B981">
        <v>3781</v>
      </c>
      <c r="C981">
        <v>0.9</v>
      </c>
      <c r="D981">
        <v>0.98</v>
      </c>
      <c r="E981">
        <v>4</v>
      </c>
      <c r="F981">
        <v>264</v>
      </c>
      <c r="G981">
        <v>6</v>
      </c>
      <c r="H981">
        <v>0</v>
      </c>
      <c r="I981">
        <v>0</v>
      </c>
      <c r="J981" t="s">
        <v>119</v>
      </c>
      <c r="K981" t="s">
        <v>109</v>
      </c>
      <c r="L981" t="s">
        <v>80</v>
      </c>
    </row>
    <row r="982" spans="1:12" x14ac:dyDescent="0.3">
      <c r="A982" t="s">
        <v>115</v>
      </c>
      <c r="B982">
        <v>4131</v>
      </c>
      <c r="C982">
        <v>0.18</v>
      </c>
      <c r="D982">
        <v>0.85</v>
      </c>
      <c r="E982">
        <v>5</v>
      </c>
      <c r="F982">
        <v>192</v>
      </c>
      <c r="G982">
        <v>3</v>
      </c>
      <c r="H982">
        <v>0</v>
      </c>
      <c r="I982">
        <v>0</v>
      </c>
      <c r="J982" t="s">
        <v>119</v>
      </c>
      <c r="K982" t="s">
        <v>107</v>
      </c>
      <c r="L982" t="s">
        <v>79</v>
      </c>
    </row>
    <row r="983" spans="1:12" x14ac:dyDescent="0.3">
      <c r="A983" t="s">
        <v>115</v>
      </c>
      <c r="B983">
        <v>6419</v>
      </c>
      <c r="C983">
        <v>0.96</v>
      </c>
      <c r="D983">
        <v>0.62</v>
      </c>
      <c r="E983">
        <v>4</v>
      </c>
      <c r="F983">
        <v>217</v>
      </c>
      <c r="G983">
        <v>2</v>
      </c>
      <c r="H983">
        <v>0</v>
      </c>
      <c r="I983">
        <v>0</v>
      </c>
      <c r="J983" t="s">
        <v>112</v>
      </c>
      <c r="K983" t="s">
        <v>109</v>
      </c>
      <c r="L983" t="s">
        <v>79</v>
      </c>
    </row>
    <row r="984" spans="1:12" x14ac:dyDescent="0.3">
      <c r="A984" t="s">
        <v>115</v>
      </c>
      <c r="B984">
        <v>9681</v>
      </c>
      <c r="C984">
        <v>0.66</v>
      </c>
      <c r="D984">
        <v>0.95</v>
      </c>
      <c r="E984">
        <v>4</v>
      </c>
      <c r="F984">
        <v>183</v>
      </c>
      <c r="G984">
        <v>3</v>
      </c>
      <c r="H984">
        <v>0</v>
      </c>
      <c r="I984">
        <v>0</v>
      </c>
      <c r="J984" t="s">
        <v>105</v>
      </c>
      <c r="K984" t="s">
        <v>104</v>
      </c>
      <c r="L984" t="s">
        <v>79</v>
      </c>
    </row>
    <row r="985" spans="1:12" x14ac:dyDescent="0.3">
      <c r="A985" t="s">
        <v>115</v>
      </c>
      <c r="B985">
        <v>5655</v>
      </c>
      <c r="C985">
        <v>0.45</v>
      </c>
      <c r="D985">
        <v>0.51</v>
      </c>
      <c r="E985">
        <v>2</v>
      </c>
      <c r="F985">
        <v>160</v>
      </c>
      <c r="G985">
        <v>3</v>
      </c>
      <c r="H985">
        <v>1</v>
      </c>
      <c r="I985">
        <v>1</v>
      </c>
      <c r="J985" t="s">
        <v>106</v>
      </c>
      <c r="K985" t="s">
        <v>104</v>
      </c>
      <c r="L985" t="s">
        <v>80</v>
      </c>
    </row>
    <row r="986" spans="1:12" x14ac:dyDescent="0.3">
      <c r="A986" t="s">
        <v>115</v>
      </c>
      <c r="B986">
        <v>9570</v>
      </c>
      <c r="C986">
        <v>0.56000000000000005</v>
      </c>
      <c r="D986">
        <v>0.83</v>
      </c>
      <c r="E986">
        <v>3</v>
      </c>
      <c r="F986">
        <v>236</v>
      </c>
      <c r="G986">
        <v>3</v>
      </c>
      <c r="H986">
        <v>1</v>
      </c>
      <c r="I986">
        <v>0</v>
      </c>
      <c r="J986" t="s">
        <v>105</v>
      </c>
      <c r="K986" t="s">
        <v>109</v>
      </c>
      <c r="L986" t="s">
        <v>79</v>
      </c>
    </row>
    <row r="987" spans="1:12" x14ac:dyDescent="0.3">
      <c r="A987" t="s">
        <v>115</v>
      </c>
      <c r="B987">
        <v>6828</v>
      </c>
      <c r="C987">
        <v>0.38</v>
      </c>
      <c r="D987">
        <v>0.56999999999999995</v>
      </c>
      <c r="E987">
        <v>2</v>
      </c>
      <c r="F987">
        <v>140</v>
      </c>
      <c r="G987">
        <v>3</v>
      </c>
      <c r="H987">
        <v>0</v>
      </c>
      <c r="I987">
        <v>0</v>
      </c>
      <c r="J987" t="s">
        <v>106</v>
      </c>
      <c r="K987" t="s">
        <v>104</v>
      </c>
      <c r="L987" t="s">
        <v>80</v>
      </c>
    </row>
    <row r="988" spans="1:12" x14ac:dyDescent="0.3">
      <c r="A988" t="s">
        <v>115</v>
      </c>
      <c r="B988">
        <v>1243</v>
      </c>
      <c r="C988">
        <v>0.61</v>
      </c>
      <c r="D988">
        <v>0.46</v>
      </c>
      <c r="E988">
        <v>4</v>
      </c>
      <c r="F988">
        <v>172</v>
      </c>
      <c r="G988">
        <v>3</v>
      </c>
      <c r="H988">
        <v>0</v>
      </c>
      <c r="I988">
        <v>0</v>
      </c>
      <c r="J988" t="s">
        <v>108</v>
      </c>
      <c r="K988" t="s">
        <v>104</v>
      </c>
      <c r="L988" t="s">
        <v>79</v>
      </c>
    </row>
    <row r="989" spans="1:12" x14ac:dyDescent="0.3">
      <c r="A989" t="s">
        <v>115</v>
      </c>
      <c r="B989">
        <v>9955</v>
      </c>
      <c r="C989">
        <v>0.9</v>
      </c>
      <c r="D989">
        <v>0.98</v>
      </c>
      <c r="E989">
        <v>5</v>
      </c>
      <c r="F989">
        <v>148</v>
      </c>
      <c r="G989">
        <v>4</v>
      </c>
      <c r="H989">
        <v>0</v>
      </c>
      <c r="I989">
        <v>0</v>
      </c>
      <c r="J989" t="s">
        <v>106</v>
      </c>
      <c r="K989" t="s">
        <v>109</v>
      </c>
      <c r="L989" t="s">
        <v>79</v>
      </c>
    </row>
    <row r="990" spans="1:12" x14ac:dyDescent="0.3">
      <c r="A990" t="s">
        <v>115</v>
      </c>
      <c r="B990">
        <v>1725</v>
      </c>
      <c r="C990">
        <v>0.52</v>
      </c>
      <c r="D990">
        <v>0.69</v>
      </c>
      <c r="E990">
        <v>5</v>
      </c>
      <c r="F990">
        <v>208</v>
      </c>
      <c r="G990">
        <v>8</v>
      </c>
      <c r="H990">
        <v>1</v>
      </c>
      <c r="I990">
        <v>0</v>
      </c>
      <c r="J990" t="s">
        <v>120</v>
      </c>
      <c r="K990" t="s">
        <v>104</v>
      </c>
      <c r="L990" t="s">
        <v>79</v>
      </c>
    </row>
    <row r="991" spans="1:12" x14ac:dyDescent="0.3">
      <c r="A991" t="s">
        <v>115</v>
      </c>
      <c r="B991">
        <v>3904</v>
      </c>
      <c r="C991">
        <v>0.71</v>
      </c>
      <c r="D991">
        <v>0.44</v>
      </c>
      <c r="E991">
        <v>2</v>
      </c>
      <c r="F991">
        <v>207</v>
      </c>
      <c r="G991">
        <v>4</v>
      </c>
      <c r="H991">
        <v>0</v>
      </c>
      <c r="I991">
        <v>0</v>
      </c>
      <c r="J991" t="s">
        <v>106</v>
      </c>
      <c r="K991" t="s">
        <v>104</v>
      </c>
      <c r="L991" t="s">
        <v>79</v>
      </c>
    </row>
    <row r="992" spans="1:12" x14ac:dyDescent="0.3">
      <c r="A992" t="s">
        <v>115</v>
      </c>
      <c r="B992">
        <v>786</v>
      </c>
      <c r="C992">
        <v>0.84</v>
      </c>
      <c r="D992">
        <v>0.73</v>
      </c>
      <c r="E992">
        <v>5</v>
      </c>
      <c r="F992">
        <v>245</v>
      </c>
      <c r="G992">
        <v>3</v>
      </c>
      <c r="H992">
        <v>0</v>
      </c>
      <c r="I992">
        <v>0</v>
      </c>
      <c r="J992" t="s">
        <v>106</v>
      </c>
      <c r="K992" t="s">
        <v>109</v>
      </c>
      <c r="L992" t="s">
        <v>79</v>
      </c>
    </row>
    <row r="993" spans="1:12" x14ac:dyDescent="0.3">
      <c r="A993" t="s">
        <v>115</v>
      </c>
      <c r="B993">
        <v>2017</v>
      </c>
      <c r="C993">
        <v>0.84</v>
      </c>
      <c r="D993">
        <v>0.99</v>
      </c>
      <c r="E993">
        <v>4</v>
      </c>
      <c r="F993">
        <v>267</v>
      </c>
      <c r="G993">
        <v>5</v>
      </c>
      <c r="H993">
        <v>0</v>
      </c>
      <c r="I993">
        <v>0</v>
      </c>
      <c r="J993" t="s">
        <v>119</v>
      </c>
      <c r="K993" t="s">
        <v>104</v>
      </c>
      <c r="L993" t="s">
        <v>80</v>
      </c>
    </row>
    <row r="994" spans="1:12" x14ac:dyDescent="0.3">
      <c r="A994" t="s">
        <v>115</v>
      </c>
      <c r="B994">
        <v>9110</v>
      </c>
      <c r="C994">
        <v>0.82</v>
      </c>
      <c r="D994">
        <v>0.91</v>
      </c>
      <c r="E994">
        <v>5</v>
      </c>
      <c r="F994">
        <v>232</v>
      </c>
      <c r="G994">
        <v>5</v>
      </c>
      <c r="H994">
        <v>0</v>
      </c>
      <c r="I994">
        <v>0</v>
      </c>
      <c r="J994" t="s">
        <v>105</v>
      </c>
      <c r="K994" t="s">
        <v>104</v>
      </c>
      <c r="L994" t="s">
        <v>80</v>
      </c>
    </row>
    <row r="995" spans="1:12" x14ac:dyDescent="0.3">
      <c r="A995" t="s">
        <v>115</v>
      </c>
      <c r="B995">
        <v>9357</v>
      </c>
      <c r="C995">
        <v>0.61</v>
      </c>
      <c r="D995">
        <v>0.68</v>
      </c>
      <c r="E995">
        <v>4</v>
      </c>
      <c r="F995">
        <v>244</v>
      </c>
      <c r="G995">
        <v>3</v>
      </c>
      <c r="H995">
        <v>0</v>
      </c>
      <c r="I995">
        <v>0</v>
      </c>
      <c r="J995" t="s">
        <v>106</v>
      </c>
      <c r="K995" t="s">
        <v>104</v>
      </c>
      <c r="L995" t="s">
        <v>79</v>
      </c>
    </row>
    <row r="996" spans="1:12" x14ac:dyDescent="0.3">
      <c r="A996" t="s">
        <v>115</v>
      </c>
      <c r="B996">
        <v>5093</v>
      </c>
      <c r="C996">
        <v>0.79</v>
      </c>
      <c r="D996">
        <v>0.82</v>
      </c>
      <c r="E996">
        <v>3</v>
      </c>
      <c r="F996">
        <v>98</v>
      </c>
      <c r="G996">
        <v>3</v>
      </c>
      <c r="H996">
        <v>1</v>
      </c>
      <c r="I996">
        <v>0</v>
      </c>
      <c r="J996" t="s">
        <v>111</v>
      </c>
      <c r="K996" t="s">
        <v>104</v>
      </c>
      <c r="L996" t="s">
        <v>79</v>
      </c>
    </row>
    <row r="997" spans="1:12" x14ac:dyDescent="0.3">
      <c r="A997" t="s">
        <v>115</v>
      </c>
      <c r="B997">
        <v>7471</v>
      </c>
      <c r="C997">
        <v>0.84</v>
      </c>
      <c r="D997">
        <v>0.67</v>
      </c>
      <c r="E997">
        <v>3</v>
      </c>
      <c r="F997">
        <v>139</v>
      </c>
      <c r="G997">
        <v>2</v>
      </c>
      <c r="H997">
        <v>0</v>
      </c>
      <c r="I997">
        <v>0</v>
      </c>
      <c r="J997" t="s">
        <v>105</v>
      </c>
      <c r="K997" t="s">
        <v>104</v>
      </c>
      <c r="L997" t="s">
        <v>79</v>
      </c>
    </row>
    <row r="998" spans="1:12" x14ac:dyDescent="0.3">
      <c r="A998" t="s">
        <v>115</v>
      </c>
      <c r="B998">
        <v>9748</v>
      </c>
      <c r="C998">
        <v>0.76</v>
      </c>
      <c r="D998">
        <v>0.79</v>
      </c>
      <c r="E998">
        <v>3</v>
      </c>
      <c r="F998">
        <v>111</v>
      </c>
      <c r="G998">
        <v>2</v>
      </c>
      <c r="H998">
        <v>0</v>
      </c>
      <c r="I998">
        <v>0</v>
      </c>
      <c r="J998" t="s">
        <v>106</v>
      </c>
      <c r="K998" t="s">
        <v>104</v>
      </c>
      <c r="L998" t="s">
        <v>79</v>
      </c>
    </row>
    <row r="999" spans="1:12" x14ac:dyDescent="0.3">
      <c r="A999" t="s">
        <v>115</v>
      </c>
      <c r="B999">
        <v>3525</v>
      </c>
      <c r="C999">
        <v>0.91</v>
      </c>
      <c r="D999">
        <v>0.97</v>
      </c>
      <c r="E999">
        <v>4</v>
      </c>
      <c r="F999">
        <v>139</v>
      </c>
      <c r="G999">
        <v>3</v>
      </c>
      <c r="H999">
        <v>0</v>
      </c>
      <c r="I999">
        <v>0</v>
      </c>
      <c r="J999" t="s">
        <v>112</v>
      </c>
      <c r="K999" t="s">
        <v>109</v>
      </c>
      <c r="L999" t="s">
        <v>79</v>
      </c>
    </row>
    <row r="1000" spans="1:12" x14ac:dyDescent="0.3">
      <c r="A1000" t="s">
        <v>115</v>
      </c>
      <c r="B1000">
        <v>9189</v>
      </c>
      <c r="C1000">
        <v>0.76</v>
      </c>
      <c r="D1000">
        <v>0.52</v>
      </c>
      <c r="E1000">
        <v>2</v>
      </c>
      <c r="F1000">
        <v>148</v>
      </c>
      <c r="G1000">
        <v>3</v>
      </c>
      <c r="H1000">
        <v>0</v>
      </c>
      <c r="I1000">
        <v>0</v>
      </c>
      <c r="J1000" t="s">
        <v>106</v>
      </c>
      <c r="K1000" t="s">
        <v>107</v>
      </c>
      <c r="L1000" t="s">
        <v>79</v>
      </c>
    </row>
    <row r="1001" spans="1:12" x14ac:dyDescent="0.3">
      <c r="A1001" t="s">
        <v>115</v>
      </c>
      <c r="B1001">
        <v>980</v>
      </c>
      <c r="C1001">
        <v>0.33</v>
      </c>
      <c r="D1001">
        <v>0.38</v>
      </c>
      <c r="E1001">
        <v>4</v>
      </c>
      <c r="F1001">
        <v>186</v>
      </c>
      <c r="G1001">
        <v>3</v>
      </c>
      <c r="H1001">
        <v>0</v>
      </c>
      <c r="I1001">
        <v>0</v>
      </c>
      <c r="J1001" t="s">
        <v>112</v>
      </c>
      <c r="K1001" t="s">
        <v>109</v>
      </c>
      <c r="L1001" t="s">
        <v>79</v>
      </c>
    </row>
    <row r="1002" spans="1:12" x14ac:dyDescent="0.3">
      <c r="A1002" t="s">
        <v>115</v>
      </c>
      <c r="B1002">
        <v>2463</v>
      </c>
      <c r="C1002">
        <v>0.46</v>
      </c>
      <c r="D1002">
        <v>0.56999999999999995</v>
      </c>
      <c r="E1002">
        <v>2</v>
      </c>
      <c r="F1002">
        <v>139</v>
      </c>
      <c r="G1002">
        <v>3</v>
      </c>
      <c r="H1002">
        <v>0</v>
      </c>
      <c r="I1002">
        <v>0</v>
      </c>
      <c r="J1002" t="s">
        <v>106</v>
      </c>
      <c r="K1002" t="s">
        <v>104</v>
      </c>
      <c r="L1002" t="s">
        <v>80</v>
      </c>
    </row>
    <row r="1003" spans="1:12" x14ac:dyDescent="0.3">
      <c r="A1003" t="s">
        <v>115</v>
      </c>
      <c r="B1003">
        <v>5345</v>
      </c>
      <c r="C1003">
        <v>0.98</v>
      </c>
      <c r="D1003">
        <v>0.63</v>
      </c>
      <c r="E1003">
        <v>3</v>
      </c>
      <c r="F1003">
        <v>135</v>
      </c>
      <c r="G1003">
        <v>3</v>
      </c>
      <c r="H1003">
        <v>0</v>
      </c>
      <c r="I1003">
        <v>0</v>
      </c>
      <c r="J1003" t="s">
        <v>106</v>
      </c>
      <c r="K1003" t="s">
        <v>104</v>
      </c>
      <c r="L1003" t="s">
        <v>79</v>
      </c>
    </row>
    <row r="1004" spans="1:12" x14ac:dyDescent="0.3">
      <c r="A1004" t="s">
        <v>115</v>
      </c>
      <c r="B1004">
        <v>1442</v>
      </c>
      <c r="C1004">
        <v>0.63</v>
      </c>
      <c r="D1004">
        <v>0.89</v>
      </c>
      <c r="E1004">
        <v>4</v>
      </c>
      <c r="F1004">
        <v>246</v>
      </c>
      <c r="G1004">
        <v>3</v>
      </c>
      <c r="H1004">
        <v>0</v>
      </c>
      <c r="I1004">
        <v>0</v>
      </c>
      <c r="J1004" t="s">
        <v>105</v>
      </c>
      <c r="K1004" t="s">
        <v>109</v>
      </c>
      <c r="L1004" t="s">
        <v>79</v>
      </c>
    </row>
    <row r="1005" spans="1:12" x14ac:dyDescent="0.3">
      <c r="A1005" t="s">
        <v>115</v>
      </c>
      <c r="B1005">
        <v>7679</v>
      </c>
      <c r="C1005">
        <v>0.7</v>
      </c>
      <c r="D1005">
        <v>0.56999999999999995</v>
      </c>
      <c r="E1005">
        <v>5</v>
      </c>
      <c r="F1005">
        <v>247</v>
      </c>
      <c r="G1005">
        <v>3</v>
      </c>
      <c r="H1005">
        <v>0</v>
      </c>
      <c r="I1005">
        <v>0</v>
      </c>
      <c r="J1005" t="s">
        <v>120</v>
      </c>
      <c r="K1005" t="s">
        <v>104</v>
      </c>
      <c r="L1005" t="s">
        <v>79</v>
      </c>
    </row>
    <row r="1006" spans="1:12" x14ac:dyDescent="0.3">
      <c r="A1006" t="s">
        <v>115</v>
      </c>
      <c r="B1006">
        <v>7627</v>
      </c>
      <c r="C1006">
        <v>0.1</v>
      </c>
      <c r="D1006">
        <v>0.97</v>
      </c>
      <c r="E1006">
        <v>6</v>
      </c>
      <c r="F1006">
        <v>280</v>
      </c>
      <c r="G1006">
        <v>4</v>
      </c>
      <c r="H1006">
        <v>0</v>
      </c>
      <c r="I1006">
        <v>0</v>
      </c>
      <c r="J1006" t="s">
        <v>106</v>
      </c>
      <c r="K1006" t="s">
        <v>104</v>
      </c>
      <c r="L1006" t="s">
        <v>80</v>
      </c>
    </row>
    <row r="1007" spans="1:12" x14ac:dyDescent="0.3">
      <c r="A1007" t="s">
        <v>115</v>
      </c>
      <c r="B1007">
        <v>4299</v>
      </c>
      <c r="C1007">
        <v>0.7</v>
      </c>
      <c r="D1007">
        <v>0.6</v>
      </c>
      <c r="E1007">
        <v>3</v>
      </c>
      <c r="F1007">
        <v>267</v>
      </c>
      <c r="G1007">
        <v>3</v>
      </c>
      <c r="H1007">
        <v>0</v>
      </c>
      <c r="I1007">
        <v>0</v>
      </c>
      <c r="J1007" t="s">
        <v>112</v>
      </c>
      <c r="K1007" t="s">
        <v>109</v>
      </c>
      <c r="L1007" t="s">
        <v>79</v>
      </c>
    </row>
    <row r="1008" spans="1:12" x14ac:dyDescent="0.3">
      <c r="A1008" t="s">
        <v>115</v>
      </c>
      <c r="B1008">
        <v>6959</v>
      </c>
      <c r="C1008">
        <v>0.86</v>
      </c>
      <c r="D1008">
        <v>0.71</v>
      </c>
      <c r="E1008">
        <v>4</v>
      </c>
      <c r="F1008">
        <v>250</v>
      </c>
      <c r="G1008">
        <v>3</v>
      </c>
      <c r="H1008">
        <v>1</v>
      </c>
      <c r="I1008">
        <v>0</v>
      </c>
      <c r="J1008" t="s">
        <v>106</v>
      </c>
      <c r="K1008" t="s">
        <v>104</v>
      </c>
      <c r="L1008" t="s">
        <v>79</v>
      </c>
    </row>
    <row r="1009" spans="1:12" x14ac:dyDescent="0.3">
      <c r="A1009" t="s">
        <v>115</v>
      </c>
      <c r="B1009">
        <v>2657</v>
      </c>
      <c r="C1009">
        <v>0.61</v>
      </c>
      <c r="D1009">
        <v>0.57999999999999996</v>
      </c>
      <c r="E1009">
        <v>6</v>
      </c>
      <c r="F1009">
        <v>146</v>
      </c>
      <c r="G1009">
        <v>3</v>
      </c>
      <c r="H1009">
        <v>0</v>
      </c>
      <c r="I1009">
        <v>0</v>
      </c>
      <c r="J1009" t="s">
        <v>106</v>
      </c>
      <c r="K1009" t="s">
        <v>104</v>
      </c>
      <c r="L1009" t="s">
        <v>79</v>
      </c>
    </row>
    <row r="1010" spans="1:12" x14ac:dyDescent="0.3">
      <c r="A1010" t="s">
        <v>115</v>
      </c>
      <c r="B1010">
        <v>591</v>
      </c>
      <c r="C1010">
        <v>0.85</v>
      </c>
      <c r="D1010">
        <v>0.72</v>
      </c>
      <c r="E1010">
        <v>3</v>
      </c>
      <c r="F1010">
        <v>201</v>
      </c>
      <c r="G1010">
        <v>3</v>
      </c>
      <c r="H1010">
        <v>0</v>
      </c>
      <c r="I1010">
        <v>0</v>
      </c>
      <c r="J1010" t="s">
        <v>106</v>
      </c>
      <c r="K1010" t="s">
        <v>104</v>
      </c>
      <c r="L1010" t="s">
        <v>79</v>
      </c>
    </row>
    <row r="1011" spans="1:12" x14ac:dyDescent="0.3">
      <c r="A1011" t="s">
        <v>115</v>
      </c>
      <c r="B1011">
        <v>3961</v>
      </c>
      <c r="C1011">
        <v>0.41</v>
      </c>
      <c r="D1011">
        <v>0.59</v>
      </c>
      <c r="E1011">
        <v>2</v>
      </c>
      <c r="F1011">
        <v>182</v>
      </c>
      <c r="G1011">
        <v>3</v>
      </c>
      <c r="H1011">
        <v>0</v>
      </c>
      <c r="I1011">
        <v>0</v>
      </c>
      <c r="J1011" t="s">
        <v>105</v>
      </c>
      <c r="K1011" t="s">
        <v>109</v>
      </c>
      <c r="L1011" t="s">
        <v>79</v>
      </c>
    </row>
    <row r="1012" spans="1:12" x14ac:dyDescent="0.3">
      <c r="A1012" t="s">
        <v>115</v>
      </c>
      <c r="B1012">
        <v>4155</v>
      </c>
      <c r="C1012">
        <v>0.98</v>
      </c>
      <c r="D1012">
        <v>0.87</v>
      </c>
      <c r="E1012">
        <v>4</v>
      </c>
      <c r="F1012">
        <v>152</v>
      </c>
      <c r="G1012">
        <v>2</v>
      </c>
      <c r="H1012">
        <v>0</v>
      </c>
      <c r="I1012">
        <v>0</v>
      </c>
      <c r="J1012" t="s">
        <v>106</v>
      </c>
      <c r="K1012" t="s">
        <v>107</v>
      </c>
      <c r="L1012" t="s">
        <v>79</v>
      </c>
    </row>
    <row r="1013" spans="1:12" x14ac:dyDescent="0.3">
      <c r="A1013" t="s">
        <v>115</v>
      </c>
      <c r="B1013">
        <v>3065</v>
      </c>
      <c r="C1013">
        <v>0.91</v>
      </c>
      <c r="D1013">
        <v>0.93</v>
      </c>
      <c r="E1013">
        <v>5</v>
      </c>
      <c r="F1013">
        <v>158</v>
      </c>
      <c r="G1013">
        <v>4</v>
      </c>
      <c r="H1013">
        <v>0</v>
      </c>
      <c r="I1013">
        <v>0</v>
      </c>
      <c r="J1013" t="s">
        <v>106</v>
      </c>
      <c r="K1013" t="s">
        <v>109</v>
      </c>
      <c r="L1013" t="s">
        <v>79</v>
      </c>
    </row>
    <row r="1014" spans="1:12" x14ac:dyDescent="0.3">
      <c r="A1014" t="s">
        <v>115</v>
      </c>
      <c r="B1014">
        <v>1665</v>
      </c>
      <c r="C1014">
        <v>0.56000000000000005</v>
      </c>
      <c r="D1014">
        <v>0.92</v>
      </c>
      <c r="E1014">
        <v>4</v>
      </c>
      <c r="F1014">
        <v>224</v>
      </c>
      <c r="G1014">
        <v>3</v>
      </c>
      <c r="H1014">
        <v>0</v>
      </c>
      <c r="I1014">
        <v>0</v>
      </c>
      <c r="J1014" t="s">
        <v>106</v>
      </c>
      <c r="K1014" t="s">
        <v>109</v>
      </c>
      <c r="L1014" t="s">
        <v>79</v>
      </c>
    </row>
    <row r="1015" spans="1:12" x14ac:dyDescent="0.3">
      <c r="A1015" t="s">
        <v>115</v>
      </c>
      <c r="B1015">
        <v>4557</v>
      </c>
      <c r="C1015">
        <v>0.73</v>
      </c>
      <c r="D1015">
        <v>0.51</v>
      </c>
      <c r="E1015">
        <v>4</v>
      </c>
      <c r="F1015">
        <v>249</v>
      </c>
      <c r="G1015">
        <v>5</v>
      </c>
      <c r="H1015">
        <v>0</v>
      </c>
      <c r="I1015">
        <v>0</v>
      </c>
      <c r="J1015" t="s">
        <v>113</v>
      </c>
      <c r="K1015" t="s">
        <v>109</v>
      </c>
      <c r="L1015" t="s">
        <v>79</v>
      </c>
    </row>
    <row r="1016" spans="1:12" x14ac:dyDescent="0.3">
      <c r="A1016" t="s">
        <v>115</v>
      </c>
      <c r="B1016">
        <v>9213</v>
      </c>
      <c r="C1016">
        <v>0.98</v>
      </c>
      <c r="D1016">
        <v>0.84</v>
      </c>
      <c r="E1016">
        <v>4</v>
      </c>
      <c r="F1016">
        <v>182</v>
      </c>
      <c r="G1016">
        <v>3</v>
      </c>
      <c r="H1016">
        <v>0</v>
      </c>
      <c r="I1016">
        <v>0</v>
      </c>
      <c r="J1016" t="s">
        <v>106</v>
      </c>
      <c r="K1016" t="s">
        <v>109</v>
      </c>
      <c r="L1016" t="s">
        <v>79</v>
      </c>
    </row>
    <row r="1017" spans="1:12" x14ac:dyDescent="0.3">
      <c r="A1017" t="s">
        <v>115</v>
      </c>
      <c r="B1017">
        <v>6952</v>
      </c>
      <c r="C1017">
        <v>0.84</v>
      </c>
      <c r="D1017">
        <v>0.78</v>
      </c>
      <c r="E1017">
        <v>4</v>
      </c>
      <c r="F1017">
        <v>263</v>
      </c>
      <c r="G1017">
        <v>3</v>
      </c>
      <c r="H1017">
        <v>0</v>
      </c>
      <c r="I1017">
        <v>0</v>
      </c>
      <c r="J1017" t="s">
        <v>113</v>
      </c>
      <c r="K1017" t="s">
        <v>104</v>
      </c>
      <c r="L1017" t="s">
        <v>79</v>
      </c>
    </row>
    <row r="1018" spans="1:12" x14ac:dyDescent="0.3">
      <c r="A1018" t="s">
        <v>115</v>
      </c>
      <c r="B1018">
        <v>9736</v>
      </c>
      <c r="C1018">
        <v>0.93</v>
      </c>
      <c r="D1018">
        <v>0.6</v>
      </c>
      <c r="E1018">
        <v>3</v>
      </c>
      <c r="F1018">
        <v>188</v>
      </c>
      <c r="G1018">
        <v>3</v>
      </c>
      <c r="H1018">
        <v>0</v>
      </c>
      <c r="I1018">
        <v>0</v>
      </c>
      <c r="J1018" t="s">
        <v>110</v>
      </c>
      <c r="K1018" t="s">
        <v>107</v>
      </c>
      <c r="L1018" t="s">
        <v>79</v>
      </c>
    </row>
    <row r="1019" spans="1:12" x14ac:dyDescent="0.3">
      <c r="A1019" t="s">
        <v>115</v>
      </c>
      <c r="B1019">
        <v>5763</v>
      </c>
      <c r="C1019">
        <v>0.89</v>
      </c>
      <c r="D1019">
        <v>0.64</v>
      </c>
      <c r="E1019">
        <v>4</v>
      </c>
      <c r="F1019">
        <v>274</v>
      </c>
      <c r="G1019">
        <v>2</v>
      </c>
      <c r="H1019">
        <v>1</v>
      </c>
      <c r="I1019">
        <v>0</v>
      </c>
      <c r="J1019" t="s">
        <v>106</v>
      </c>
      <c r="K1019" t="s">
        <v>104</v>
      </c>
      <c r="L1019" t="s">
        <v>79</v>
      </c>
    </row>
    <row r="1020" spans="1:12" x14ac:dyDescent="0.3">
      <c r="A1020" t="s">
        <v>115</v>
      </c>
      <c r="B1020">
        <v>4208</v>
      </c>
      <c r="C1020">
        <v>0.85</v>
      </c>
      <c r="D1020">
        <v>0.57999999999999996</v>
      </c>
      <c r="E1020">
        <v>4</v>
      </c>
      <c r="F1020">
        <v>167</v>
      </c>
      <c r="G1020">
        <v>4</v>
      </c>
      <c r="H1020">
        <v>0</v>
      </c>
      <c r="I1020">
        <v>0</v>
      </c>
      <c r="J1020" t="s">
        <v>120</v>
      </c>
      <c r="K1020" t="s">
        <v>104</v>
      </c>
      <c r="L1020" t="s">
        <v>79</v>
      </c>
    </row>
    <row r="1021" spans="1:12" x14ac:dyDescent="0.3">
      <c r="A1021" t="s">
        <v>115</v>
      </c>
      <c r="B1021">
        <v>9750</v>
      </c>
      <c r="C1021">
        <v>0.4</v>
      </c>
      <c r="D1021">
        <v>0.56000000000000005</v>
      </c>
      <c r="E1021">
        <v>2</v>
      </c>
      <c r="F1021">
        <v>137</v>
      </c>
      <c r="G1021">
        <v>3</v>
      </c>
      <c r="H1021">
        <v>0</v>
      </c>
      <c r="I1021">
        <v>0</v>
      </c>
      <c r="J1021" t="s">
        <v>108</v>
      </c>
      <c r="K1021" t="s">
        <v>109</v>
      </c>
      <c r="L1021" t="s">
        <v>80</v>
      </c>
    </row>
    <row r="1022" spans="1:12" x14ac:dyDescent="0.3">
      <c r="A1022" t="s">
        <v>115</v>
      </c>
      <c r="B1022">
        <v>4142</v>
      </c>
      <c r="C1022">
        <v>0.44</v>
      </c>
      <c r="D1022">
        <v>0.51</v>
      </c>
      <c r="E1022">
        <v>2</v>
      </c>
      <c r="F1022">
        <v>156</v>
      </c>
      <c r="G1022">
        <v>3</v>
      </c>
      <c r="H1022">
        <v>0</v>
      </c>
      <c r="I1022">
        <v>0</v>
      </c>
      <c r="J1022" t="s">
        <v>105</v>
      </c>
      <c r="K1022" t="s">
        <v>107</v>
      </c>
      <c r="L1022" t="s">
        <v>80</v>
      </c>
    </row>
    <row r="1023" spans="1:12" x14ac:dyDescent="0.3">
      <c r="A1023" t="s">
        <v>115</v>
      </c>
      <c r="B1023">
        <v>7118</v>
      </c>
      <c r="C1023">
        <v>0.36</v>
      </c>
      <c r="D1023">
        <v>0.52</v>
      </c>
      <c r="E1023">
        <v>2</v>
      </c>
      <c r="F1023">
        <v>143</v>
      </c>
      <c r="G1023">
        <v>3</v>
      </c>
      <c r="H1023">
        <v>0</v>
      </c>
      <c r="I1023">
        <v>0</v>
      </c>
      <c r="J1023" t="s">
        <v>108</v>
      </c>
      <c r="K1023" t="s">
        <v>109</v>
      </c>
      <c r="L1023" t="s">
        <v>80</v>
      </c>
    </row>
    <row r="1024" spans="1:12" x14ac:dyDescent="0.3">
      <c r="A1024" t="s">
        <v>115</v>
      </c>
      <c r="B1024">
        <v>5258</v>
      </c>
      <c r="C1024">
        <v>0.39</v>
      </c>
      <c r="D1024">
        <v>0.5</v>
      </c>
      <c r="E1024">
        <v>2</v>
      </c>
      <c r="F1024">
        <v>147</v>
      </c>
      <c r="G1024">
        <v>3</v>
      </c>
      <c r="H1024">
        <v>0</v>
      </c>
      <c r="I1024">
        <v>0</v>
      </c>
      <c r="J1024" t="s">
        <v>110</v>
      </c>
      <c r="K1024" t="s">
        <v>104</v>
      </c>
      <c r="L1024" t="s">
        <v>80</v>
      </c>
    </row>
    <row r="1025" spans="1:12" x14ac:dyDescent="0.3">
      <c r="A1025" t="s">
        <v>115</v>
      </c>
      <c r="B1025">
        <v>3544</v>
      </c>
      <c r="C1025">
        <v>0.11</v>
      </c>
      <c r="D1025">
        <v>0.91</v>
      </c>
      <c r="E1025">
        <v>5</v>
      </c>
      <c r="F1025">
        <v>291</v>
      </c>
      <c r="G1025">
        <v>4</v>
      </c>
      <c r="H1025">
        <v>0</v>
      </c>
      <c r="I1025">
        <v>0</v>
      </c>
      <c r="J1025" t="s">
        <v>105</v>
      </c>
      <c r="K1025" t="s">
        <v>104</v>
      </c>
      <c r="L1025" t="s">
        <v>80</v>
      </c>
    </row>
    <row r="1026" spans="1:12" x14ac:dyDescent="0.3">
      <c r="A1026" t="s">
        <v>115</v>
      </c>
      <c r="B1026">
        <v>7282</v>
      </c>
      <c r="C1026">
        <v>0.66</v>
      </c>
      <c r="D1026">
        <v>0.66</v>
      </c>
      <c r="E1026">
        <v>4</v>
      </c>
      <c r="F1026">
        <v>255</v>
      </c>
      <c r="G1026">
        <v>5</v>
      </c>
      <c r="H1026">
        <v>0</v>
      </c>
      <c r="I1026">
        <v>0</v>
      </c>
      <c r="J1026" t="s">
        <v>106</v>
      </c>
      <c r="K1026" t="s">
        <v>104</v>
      </c>
      <c r="L1026" t="s">
        <v>79</v>
      </c>
    </row>
    <row r="1027" spans="1:12" x14ac:dyDescent="0.3">
      <c r="A1027" t="s">
        <v>115</v>
      </c>
      <c r="B1027">
        <v>2860</v>
      </c>
      <c r="C1027">
        <v>0.4</v>
      </c>
      <c r="D1027">
        <v>0.51</v>
      </c>
      <c r="E1027">
        <v>2</v>
      </c>
      <c r="F1027">
        <v>148</v>
      </c>
      <c r="G1027">
        <v>3</v>
      </c>
      <c r="H1027">
        <v>0</v>
      </c>
      <c r="I1027">
        <v>0</v>
      </c>
      <c r="J1027" t="s">
        <v>106</v>
      </c>
      <c r="K1027" t="s">
        <v>104</v>
      </c>
      <c r="L1027" t="s">
        <v>80</v>
      </c>
    </row>
    <row r="1028" spans="1:12" x14ac:dyDescent="0.3">
      <c r="A1028" t="s">
        <v>115</v>
      </c>
      <c r="B1028">
        <v>9883</v>
      </c>
      <c r="C1028">
        <v>0.94</v>
      </c>
      <c r="D1028">
        <v>0.56999999999999995</v>
      </c>
      <c r="E1028">
        <v>3</v>
      </c>
      <c r="F1028">
        <v>166</v>
      </c>
      <c r="G1028">
        <v>4</v>
      </c>
      <c r="H1028">
        <v>0</v>
      </c>
      <c r="I1028">
        <v>0</v>
      </c>
      <c r="J1028" t="s">
        <v>106</v>
      </c>
      <c r="K1028" t="s">
        <v>109</v>
      </c>
      <c r="L1028" t="s">
        <v>79</v>
      </c>
    </row>
    <row r="1029" spans="1:12" x14ac:dyDescent="0.3">
      <c r="A1029" t="s">
        <v>115</v>
      </c>
      <c r="B1029">
        <v>4088</v>
      </c>
      <c r="C1029">
        <v>0.37</v>
      </c>
      <c r="D1029">
        <v>0.56999999999999995</v>
      </c>
      <c r="E1029">
        <v>2</v>
      </c>
      <c r="F1029">
        <v>128</v>
      </c>
      <c r="G1029">
        <v>3</v>
      </c>
      <c r="H1029">
        <v>0</v>
      </c>
      <c r="I1029">
        <v>0</v>
      </c>
      <c r="J1029" t="s">
        <v>106</v>
      </c>
      <c r="K1029" t="s">
        <v>109</v>
      </c>
      <c r="L1029" t="s">
        <v>80</v>
      </c>
    </row>
    <row r="1030" spans="1:12" x14ac:dyDescent="0.3">
      <c r="A1030" t="s">
        <v>115</v>
      </c>
      <c r="B1030">
        <v>2412</v>
      </c>
      <c r="C1030">
        <v>0.52</v>
      </c>
      <c r="D1030">
        <v>0.96</v>
      </c>
      <c r="E1030">
        <v>3</v>
      </c>
      <c r="F1030">
        <v>271</v>
      </c>
      <c r="G1030">
        <v>3</v>
      </c>
      <c r="H1030">
        <v>1</v>
      </c>
      <c r="I1030">
        <v>0</v>
      </c>
      <c r="J1030" t="s">
        <v>105</v>
      </c>
      <c r="K1030" t="s">
        <v>109</v>
      </c>
      <c r="L1030" t="s">
        <v>79</v>
      </c>
    </row>
    <row r="1031" spans="1:12" x14ac:dyDescent="0.3">
      <c r="A1031" t="s">
        <v>115</v>
      </c>
      <c r="B1031">
        <v>4981</v>
      </c>
      <c r="C1031">
        <v>0.3</v>
      </c>
      <c r="D1031">
        <v>0.47</v>
      </c>
      <c r="E1031">
        <v>2</v>
      </c>
      <c r="F1031">
        <v>159</v>
      </c>
      <c r="G1031">
        <v>4</v>
      </c>
      <c r="H1031">
        <v>0</v>
      </c>
      <c r="I1031">
        <v>0</v>
      </c>
      <c r="J1031" t="s">
        <v>106</v>
      </c>
      <c r="K1031" t="s">
        <v>109</v>
      </c>
      <c r="L1031" t="s">
        <v>79</v>
      </c>
    </row>
    <row r="1032" spans="1:12" x14ac:dyDescent="0.3">
      <c r="A1032" t="s">
        <v>115</v>
      </c>
      <c r="B1032">
        <v>2075</v>
      </c>
      <c r="C1032">
        <v>0.78</v>
      </c>
      <c r="D1032">
        <v>0.63</v>
      </c>
      <c r="E1032">
        <v>6</v>
      </c>
      <c r="F1032">
        <v>111</v>
      </c>
      <c r="G1032">
        <v>6</v>
      </c>
      <c r="H1032">
        <v>0</v>
      </c>
      <c r="I1032">
        <v>0</v>
      </c>
      <c r="J1032" t="s">
        <v>113</v>
      </c>
      <c r="K1032" t="s">
        <v>107</v>
      </c>
      <c r="L1032" t="s">
        <v>79</v>
      </c>
    </row>
    <row r="1033" spans="1:12" x14ac:dyDescent="0.3">
      <c r="A1033" t="s">
        <v>115</v>
      </c>
      <c r="B1033">
        <v>4873</v>
      </c>
      <c r="C1033">
        <v>0.88</v>
      </c>
      <c r="D1033">
        <v>0.71</v>
      </c>
      <c r="E1033">
        <v>5</v>
      </c>
      <c r="F1033">
        <v>246</v>
      </c>
      <c r="G1033">
        <v>3</v>
      </c>
      <c r="H1033">
        <v>0</v>
      </c>
      <c r="I1033">
        <v>0</v>
      </c>
      <c r="J1033" t="s">
        <v>110</v>
      </c>
      <c r="K1033" t="s">
        <v>109</v>
      </c>
      <c r="L1033" t="s">
        <v>79</v>
      </c>
    </row>
    <row r="1034" spans="1:12" x14ac:dyDescent="0.3">
      <c r="A1034" t="s">
        <v>115</v>
      </c>
      <c r="B1034">
        <v>4014</v>
      </c>
      <c r="C1034">
        <v>0.8</v>
      </c>
      <c r="D1034">
        <v>0.86</v>
      </c>
      <c r="E1034">
        <v>5</v>
      </c>
      <c r="F1034">
        <v>262</v>
      </c>
      <c r="G1034">
        <v>6</v>
      </c>
      <c r="H1034">
        <v>0</v>
      </c>
      <c r="I1034">
        <v>0</v>
      </c>
      <c r="J1034" t="s">
        <v>106</v>
      </c>
      <c r="K1034" t="s">
        <v>109</v>
      </c>
      <c r="L1034" t="s">
        <v>80</v>
      </c>
    </row>
    <row r="1035" spans="1:12" x14ac:dyDescent="0.3">
      <c r="A1035" t="s">
        <v>115</v>
      </c>
      <c r="B1035">
        <v>1169</v>
      </c>
      <c r="C1035">
        <v>0.99</v>
      </c>
      <c r="D1035">
        <v>0.73</v>
      </c>
      <c r="E1035">
        <v>4</v>
      </c>
      <c r="F1035">
        <v>240</v>
      </c>
      <c r="G1035">
        <v>4</v>
      </c>
      <c r="H1035">
        <v>0</v>
      </c>
      <c r="I1035">
        <v>0</v>
      </c>
      <c r="J1035" t="s">
        <v>108</v>
      </c>
      <c r="K1035" t="s">
        <v>104</v>
      </c>
      <c r="L1035" t="s">
        <v>79</v>
      </c>
    </row>
    <row r="1036" spans="1:12" x14ac:dyDescent="0.3">
      <c r="A1036" t="s">
        <v>115</v>
      </c>
      <c r="B1036">
        <v>5575</v>
      </c>
      <c r="C1036">
        <v>0.84</v>
      </c>
      <c r="D1036">
        <v>0.83</v>
      </c>
      <c r="E1036">
        <v>3</v>
      </c>
      <c r="F1036">
        <v>215</v>
      </c>
      <c r="G1036">
        <v>3</v>
      </c>
      <c r="H1036">
        <v>0</v>
      </c>
      <c r="I1036">
        <v>0</v>
      </c>
      <c r="J1036" t="s">
        <v>108</v>
      </c>
      <c r="K1036" t="s">
        <v>107</v>
      </c>
      <c r="L1036" t="s">
        <v>79</v>
      </c>
    </row>
    <row r="1037" spans="1:12" x14ac:dyDescent="0.3">
      <c r="A1037" t="s">
        <v>115</v>
      </c>
      <c r="B1037">
        <v>4913</v>
      </c>
      <c r="C1037">
        <v>0.69</v>
      </c>
      <c r="D1037">
        <v>0.97</v>
      </c>
      <c r="E1037">
        <v>4</v>
      </c>
      <c r="F1037">
        <v>233</v>
      </c>
      <c r="G1037">
        <v>3</v>
      </c>
      <c r="H1037">
        <v>0</v>
      </c>
      <c r="I1037">
        <v>0</v>
      </c>
      <c r="J1037" t="s">
        <v>113</v>
      </c>
      <c r="K1037" t="s">
        <v>104</v>
      </c>
      <c r="L1037" t="s">
        <v>79</v>
      </c>
    </row>
    <row r="1038" spans="1:12" x14ac:dyDescent="0.3">
      <c r="A1038" t="s">
        <v>115</v>
      </c>
      <c r="B1038">
        <v>1338</v>
      </c>
      <c r="C1038">
        <v>0.98</v>
      </c>
      <c r="D1038">
        <v>0.53</v>
      </c>
      <c r="E1038">
        <v>4</v>
      </c>
      <c r="F1038">
        <v>192</v>
      </c>
      <c r="G1038">
        <v>2</v>
      </c>
      <c r="H1038">
        <v>1</v>
      </c>
      <c r="I1038">
        <v>0</v>
      </c>
      <c r="J1038" t="s">
        <v>106</v>
      </c>
      <c r="K1038" t="s">
        <v>104</v>
      </c>
      <c r="L1038" t="s">
        <v>79</v>
      </c>
    </row>
    <row r="1039" spans="1:12" x14ac:dyDescent="0.3">
      <c r="A1039" t="s">
        <v>115</v>
      </c>
      <c r="B1039">
        <v>5016</v>
      </c>
      <c r="C1039">
        <v>0.74</v>
      </c>
      <c r="D1039">
        <v>0.71</v>
      </c>
      <c r="E1039">
        <v>4</v>
      </c>
      <c r="F1039">
        <v>243</v>
      </c>
      <c r="G1039">
        <v>3</v>
      </c>
      <c r="H1039">
        <v>0</v>
      </c>
      <c r="I1039">
        <v>0</v>
      </c>
      <c r="J1039" t="s">
        <v>105</v>
      </c>
      <c r="K1039" t="s">
        <v>109</v>
      </c>
      <c r="L1039" t="s">
        <v>79</v>
      </c>
    </row>
    <row r="1040" spans="1:12" x14ac:dyDescent="0.3">
      <c r="A1040" t="s">
        <v>115</v>
      </c>
      <c r="B1040">
        <v>3826</v>
      </c>
      <c r="C1040">
        <v>0.55000000000000004</v>
      </c>
      <c r="D1040">
        <v>0.72</v>
      </c>
      <c r="E1040">
        <v>4</v>
      </c>
      <c r="F1040">
        <v>273</v>
      </c>
      <c r="G1040">
        <v>3</v>
      </c>
      <c r="H1040">
        <v>0</v>
      </c>
      <c r="I1040">
        <v>0</v>
      </c>
      <c r="J1040" t="s">
        <v>105</v>
      </c>
      <c r="K1040" t="s">
        <v>104</v>
      </c>
      <c r="L1040" t="s">
        <v>79</v>
      </c>
    </row>
    <row r="1041" spans="1:12" x14ac:dyDescent="0.3">
      <c r="A1041" t="s">
        <v>115</v>
      </c>
      <c r="B1041">
        <v>4013</v>
      </c>
      <c r="C1041">
        <v>0.4</v>
      </c>
      <c r="D1041">
        <v>0.46</v>
      </c>
      <c r="E1041">
        <v>2</v>
      </c>
      <c r="F1041">
        <v>149</v>
      </c>
      <c r="G1041">
        <v>3</v>
      </c>
      <c r="H1041">
        <v>0</v>
      </c>
      <c r="I1041">
        <v>0</v>
      </c>
      <c r="J1041" t="s">
        <v>105</v>
      </c>
      <c r="K1041" t="s">
        <v>109</v>
      </c>
      <c r="L1041" t="s">
        <v>80</v>
      </c>
    </row>
    <row r="1042" spans="1:12" x14ac:dyDescent="0.3">
      <c r="A1042" t="s">
        <v>115</v>
      </c>
      <c r="B1042">
        <v>7467</v>
      </c>
      <c r="C1042">
        <v>0.1</v>
      </c>
      <c r="D1042">
        <v>0.94</v>
      </c>
      <c r="E1042">
        <v>6</v>
      </c>
      <c r="F1042">
        <v>309</v>
      </c>
      <c r="G1042">
        <v>4</v>
      </c>
      <c r="H1042">
        <v>0</v>
      </c>
      <c r="I1042">
        <v>0</v>
      </c>
      <c r="J1042" t="s">
        <v>105</v>
      </c>
      <c r="K1042" t="s">
        <v>109</v>
      </c>
      <c r="L1042" t="s">
        <v>80</v>
      </c>
    </row>
    <row r="1043" spans="1:12" x14ac:dyDescent="0.3">
      <c r="A1043" t="s">
        <v>115</v>
      </c>
      <c r="B1043">
        <v>6447</v>
      </c>
      <c r="C1043">
        <v>0.7</v>
      </c>
      <c r="D1043">
        <v>0.76</v>
      </c>
      <c r="E1043">
        <v>4</v>
      </c>
      <c r="F1043">
        <v>173</v>
      </c>
      <c r="G1043">
        <v>2</v>
      </c>
      <c r="H1043">
        <v>0</v>
      </c>
      <c r="I1043">
        <v>0</v>
      </c>
      <c r="J1043" t="s">
        <v>112</v>
      </c>
      <c r="K1043" t="s">
        <v>109</v>
      </c>
      <c r="L1043" t="s">
        <v>79</v>
      </c>
    </row>
    <row r="1044" spans="1:12" x14ac:dyDescent="0.3">
      <c r="A1044" t="s">
        <v>115</v>
      </c>
      <c r="B1044">
        <v>4093</v>
      </c>
      <c r="C1044">
        <v>0.59</v>
      </c>
      <c r="D1044">
        <v>0.73</v>
      </c>
      <c r="E1044">
        <v>4</v>
      </c>
      <c r="F1044">
        <v>247</v>
      </c>
      <c r="G1044">
        <v>10</v>
      </c>
      <c r="H1044">
        <v>0</v>
      </c>
      <c r="I1044">
        <v>0</v>
      </c>
      <c r="J1044" t="s">
        <v>118</v>
      </c>
      <c r="K1044" t="s">
        <v>107</v>
      </c>
      <c r="L1044" t="s">
        <v>79</v>
      </c>
    </row>
    <row r="1045" spans="1:12" x14ac:dyDescent="0.3">
      <c r="A1045" t="s">
        <v>115</v>
      </c>
      <c r="B1045">
        <v>4669</v>
      </c>
      <c r="C1045">
        <v>0.76</v>
      </c>
      <c r="D1045">
        <v>0.99</v>
      </c>
      <c r="E1045">
        <v>3</v>
      </c>
      <c r="F1045">
        <v>164</v>
      </c>
      <c r="G1045">
        <v>2</v>
      </c>
      <c r="H1045">
        <v>0</v>
      </c>
      <c r="I1045">
        <v>0</v>
      </c>
      <c r="J1045" t="s">
        <v>112</v>
      </c>
      <c r="K1045" t="s">
        <v>109</v>
      </c>
      <c r="L1045" t="s">
        <v>79</v>
      </c>
    </row>
    <row r="1046" spans="1:12" x14ac:dyDescent="0.3">
      <c r="A1046" t="s">
        <v>115</v>
      </c>
      <c r="B1046">
        <v>2172</v>
      </c>
      <c r="C1046">
        <v>0.72</v>
      </c>
      <c r="D1046">
        <v>0.94</v>
      </c>
      <c r="E1046">
        <v>4</v>
      </c>
      <c r="F1046">
        <v>240</v>
      </c>
      <c r="G1046">
        <v>4</v>
      </c>
      <c r="H1046">
        <v>0</v>
      </c>
      <c r="I1046">
        <v>0</v>
      </c>
      <c r="J1046" t="s">
        <v>108</v>
      </c>
      <c r="K1046" t="s">
        <v>104</v>
      </c>
      <c r="L1046" t="s">
        <v>79</v>
      </c>
    </row>
    <row r="1047" spans="1:12" x14ac:dyDescent="0.3">
      <c r="A1047" t="s">
        <v>115</v>
      </c>
      <c r="B1047">
        <v>680</v>
      </c>
      <c r="C1047">
        <v>0.63</v>
      </c>
      <c r="D1047">
        <v>0.67</v>
      </c>
      <c r="E1047">
        <v>4</v>
      </c>
      <c r="F1047">
        <v>229</v>
      </c>
      <c r="G1047">
        <v>3</v>
      </c>
      <c r="H1047">
        <v>0</v>
      </c>
      <c r="I1047">
        <v>0</v>
      </c>
      <c r="J1047" t="s">
        <v>106</v>
      </c>
      <c r="K1047" t="s">
        <v>109</v>
      </c>
      <c r="L1047" t="s">
        <v>79</v>
      </c>
    </row>
    <row r="1048" spans="1:12" x14ac:dyDescent="0.3">
      <c r="A1048" t="s">
        <v>115</v>
      </c>
      <c r="B1048">
        <v>3504</v>
      </c>
      <c r="C1048">
        <v>0.71</v>
      </c>
      <c r="D1048">
        <v>0.65</v>
      </c>
      <c r="E1048">
        <v>4</v>
      </c>
      <c r="F1048">
        <v>263</v>
      </c>
      <c r="G1048">
        <v>2</v>
      </c>
      <c r="H1048">
        <v>1</v>
      </c>
      <c r="I1048">
        <v>1</v>
      </c>
      <c r="J1048" t="s">
        <v>105</v>
      </c>
      <c r="K1048" t="s">
        <v>109</v>
      </c>
      <c r="L1048" t="s">
        <v>79</v>
      </c>
    </row>
    <row r="1049" spans="1:12" x14ac:dyDescent="0.3">
      <c r="A1049" t="s">
        <v>115</v>
      </c>
      <c r="B1049">
        <v>118</v>
      </c>
      <c r="C1049">
        <v>0.78</v>
      </c>
      <c r="D1049">
        <v>0.99</v>
      </c>
      <c r="E1049">
        <v>2</v>
      </c>
      <c r="F1049">
        <v>188</v>
      </c>
      <c r="G1049">
        <v>2</v>
      </c>
      <c r="H1049">
        <v>0</v>
      </c>
      <c r="I1049">
        <v>0</v>
      </c>
      <c r="J1049" t="s">
        <v>105</v>
      </c>
      <c r="K1049" t="s">
        <v>109</v>
      </c>
      <c r="L1049" t="s">
        <v>79</v>
      </c>
    </row>
    <row r="1050" spans="1:12" x14ac:dyDescent="0.3">
      <c r="A1050" t="s">
        <v>115</v>
      </c>
      <c r="B1050">
        <v>7766</v>
      </c>
      <c r="C1050">
        <v>0.66</v>
      </c>
      <c r="D1050">
        <v>0.8</v>
      </c>
      <c r="E1050">
        <v>4</v>
      </c>
      <c r="F1050">
        <v>252</v>
      </c>
      <c r="G1050">
        <v>3</v>
      </c>
      <c r="H1050">
        <v>0</v>
      </c>
      <c r="I1050">
        <v>0</v>
      </c>
      <c r="J1050" t="s">
        <v>113</v>
      </c>
      <c r="K1050" t="s">
        <v>109</v>
      </c>
      <c r="L1050" t="s">
        <v>79</v>
      </c>
    </row>
    <row r="1051" spans="1:12" x14ac:dyDescent="0.3">
      <c r="A1051" t="s">
        <v>115</v>
      </c>
      <c r="B1051">
        <v>8885</v>
      </c>
      <c r="C1051">
        <v>0.51</v>
      </c>
      <c r="D1051">
        <v>0.53</v>
      </c>
      <c r="E1051">
        <v>3</v>
      </c>
      <c r="F1051">
        <v>237</v>
      </c>
      <c r="G1051">
        <v>3</v>
      </c>
      <c r="H1051">
        <v>0</v>
      </c>
      <c r="I1051">
        <v>0</v>
      </c>
      <c r="J1051" t="s">
        <v>111</v>
      </c>
      <c r="K1051" t="s">
        <v>109</v>
      </c>
      <c r="L1051" t="s">
        <v>79</v>
      </c>
    </row>
    <row r="1052" spans="1:12" x14ac:dyDescent="0.3">
      <c r="A1052" t="s">
        <v>115</v>
      </c>
      <c r="B1052">
        <v>6345</v>
      </c>
      <c r="C1052">
        <v>0.56999999999999995</v>
      </c>
      <c r="D1052">
        <v>0.59</v>
      </c>
      <c r="E1052">
        <v>4</v>
      </c>
      <c r="F1052">
        <v>197</v>
      </c>
      <c r="G1052">
        <v>3</v>
      </c>
      <c r="H1052">
        <v>0</v>
      </c>
      <c r="I1052">
        <v>0</v>
      </c>
      <c r="J1052" t="s">
        <v>106</v>
      </c>
      <c r="K1052" t="s">
        <v>104</v>
      </c>
      <c r="L1052" t="s">
        <v>79</v>
      </c>
    </row>
    <row r="1053" spans="1:12" x14ac:dyDescent="0.3">
      <c r="A1053" t="s">
        <v>115</v>
      </c>
      <c r="B1053">
        <v>7399</v>
      </c>
      <c r="C1053">
        <v>0.11</v>
      </c>
      <c r="D1053">
        <v>0.9</v>
      </c>
      <c r="E1053">
        <v>7</v>
      </c>
      <c r="F1053">
        <v>247</v>
      </c>
      <c r="G1053">
        <v>4</v>
      </c>
      <c r="H1053">
        <v>0</v>
      </c>
      <c r="I1053">
        <v>0</v>
      </c>
      <c r="J1053" t="s">
        <v>106</v>
      </c>
      <c r="K1053" t="s">
        <v>109</v>
      </c>
      <c r="L1053" t="s">
        <v>80</v>
      </c>
    </row>
    <row r="1054" spans="1:12" x14ac:dyDescent="0.3">
      <c r="A1054" t="s">
        <v>115</v>
      </c>
      <c r="B1054">
        <v>7981</v>
      </c>
      <c r="C1054">
        <v>0.91</v>
      </c>
      <c r="D1054">
        <v>0.65</v>
      </c>
      <c r="E1054">
        <v>5</v>
      </c>
      <c r="F1054">
        <v>174</v>
      </c>
      <c r="G1054">
        <v>2</v>
      </c>
      <c r="H1054">
        <v>0</v>
      </c>
      <c r="I1054">
        <v>0</v>
      </c>
      <c r="J1054" t="s">
        <v>105</v>
      </c>
      <c r="K1054" t="s">
        <v>109</v>
      </c>
      <c r="L1054" t="s">
        <v>79</v>
      </c>
    </row>
    <row r="1055" spans="1:12" x14ac:dyDescent="0.3">
      <c r="A1055" t="s">
        <v>115</v>
      </c>
      <c r="B1055">
        <v>9083</v>
      </c>
      <c r="C1055">
        <v>0.32</v>
      </c>
      <c r="D1055">
        <v>0.95</v>
      </c>
      <c r="E1055">
        <v>5</v>
      </c>
      <c r="F1055">
        <v>172</v>
      </c>
      <c r="G1055">
        <v>2</v>
      </c>
      <c r="H1055">
        <v>0</v>
      </c>
      <c r="I1055">
        <v>0</v>
      </c>
      <c r="J1055" t="s">
        <v>106</v>
      </c>
      <c r="K1055" t="s">
        <v>104</v>
      </c>
      <c r="L1055" t="s">
        <v>80</v>
      </c>
    </row>
    <row r="1056" spans="1:12" x14ac:dyDescent="0.3">
      <c r="A1056" t="s">
        <v>115</v>
      </c>
      <c r="B1056">
        <v>4968</v>
      </c>
      <c r="C1056">
        <v>0.96</v>
      </c>
      <c r="D1056">
        <v>0.48</v>
      </c>
      <c r="E1056">
        <v>4</v>
      </c>
      <c r="F1056">
        <v>222</v>
      </c>
      <c r="G1056">
        <v>3</v>
      </c>
      <c r="H1056">
        <v>0</v>
      </c>
      <c r="I1056">
        <v>0</v>
      </c>
      <c r="J1056" t="s">
        <v>106</v>
      </c>
      <c r="K1056" t="s">
        <v>109</v>
      </c>
      <c r="L1056" t="s">
        <v>79</v>
      </c>
    </row>
    <row r="1057" spans="1:12" x14ac:dyDescent="0.3">
      <c r="A1057" t="s">
        <v>115</v>
      </c>
      <c r="B1057">
        <v>2473</v>
      </c>
      <c r="C1057">
        <v>0.46</v>
      </c>
      <c r="D1057">
        <v>0.55000000000000004</v>
      </c>
      <c r="E1057">
        <v>2</v>
      </c>
      <c r="F1057">
        <v>147</v>
      </c>
      <c r="G1057">
        <v>3</v>
      </c>
      <c r="H1057">
        <v>0</v>
      </c>
      <c r="I1057">
        <v>0</v>
      </c>
      <c r="J1057" t="s">
        <v>119</v>
      </c>
      <c r="K1057" t="s">
        <v>109</v>
      </c>
      <c r="L1057" t="s">
        <v>80</v>
      </c>
    </row>
    <row r="1058" spans="1:12" x14ac:dyDescent="0.3">
      <c r="A1058" t="s">
        <v>115</v>
      </c>
      <c r="B1058">
        <v>5896</v>
      </c>
      <c r="C1058">
        <v>0.37</v>
      </c>
      <c r="D1058">
        <v>0.56999999999999995</v>
      </c>
      <c r="E1058">
        <v>2</v>
      </c>
      <c r="F1058">
        <v>158</v>
      </c>
      <c r="G1058">
        <v>3</v>
      </c>
      <c r="H1058">
        <v>0</v>
      </c>
      <c r="I1058">
        <v>0</v>
      </c>
      <c r="J1058" t="s">
        <v>105</v>
      </c>
      <c r="K1058" t="s">
        <v>104</v>
      </c>
      <c r="L1058" t="s">
        <v>80</v>
      </c>
    </row>
    <row r="1059" spans="1:12" x14ac:dyDescent="0.3">
      <c r="A1059" t="s">
        <v>115</v>
      </c>
      <c r="B1059">
        <v>2178</v>
      </c>
      <c r="C1059">
        <v>0.54</v>
      </c>
      <c r="D1059">
        <v>0.68</v>
      </c>
      <c r="E1059">
        <v>4</v>
      </c>
      <c r="F1059">
        <v>183</v>
      </c>
      <c r="G1059">
        <v>2</v>
      </c>
      <c r="H1059">
        <v>0</v>
      </c>
      <c r="I1059">
        <v>0</v>
      </c>
      <c r="J1059" t="s">
        <v>112</v>
      </c>
      <c r="K1059" t="s">
        <v>104</v>
      </c>
      <c r="L1059" t="s">
        <v>79</v>
      </c>
    </row>
    <row r="1060" spans="1:12" x14ac:dyDescent="0.3">
      <c r="A1060" t="s">
        <v>115</v>
      </c>
      <c r="B1060">
        <v>2578</v>
      </c>
      <c r="C1060">
        <v>0.63</v>
      </c>
      <c r="D1060">
        <v>0.56000000000000005</v>
      </c>
      <c r="E1060">
        <v>4</v>
      </c>
      <c r="F1060">
        <v>228</v>
      </c>
      <c r="G1060">
        <v>3</v>
      </c>
      <c r="H1060">
        <v>0</v>
      </c>
      <c r="I1060">
        <v>0</v>
      </c>
      <c r="J1060" t="s">
        <v>108</v>
      </c>
      <c r="K1060" t="s">
        <v>104</v>
      </c>
      <c r="L1060" t="s">
        <v>79</v>
      </c>
    </row>
    <row r="1061" spans="1:12" x14ac:dyDescent="0.3">
      <c r="A1061" t="s">
        <v>115</v>
      </c>
      <c r="B1061">
        <v>6400</v>
      </c>
      <c r="C1061">
        <v>0.74</v>
      </c>
      <c r="D1061">
        <v>0.37</v>
      </c>
      <c r="E1061">
        <v>2</v>
      </c>
      <c r="F1061">
        <v>171</v>
      </c>
      <c r="G1061">
        <v>4</v>
      </c>
      <c r="H1061">
        <v>0</v>
      </c>
      <c r="I1061">
        <v>0</v>
      </c>
      <c r="J1061" t="s">
        <v>112</v>
      </c>
      <c r="K1061" t="s">
        <v>104</v>
      </c>
      <c r="L1061" t="s">
        <v>79</v>
      </c>
    </row>
    <row r="1062" spans="1:12" x14ac:dyDescent="0.3">
      <c r="A1062" t="s">
        <v>115</v>
      </c>
      <c r="B1062">
        <v>6505</v>
      </c>
      <c r="C1062">
        <v>0.99</v>
      </c>
      <c r="D1062">
        <v>0.68</v>
      </c>
      <c r="E1062">
        <v>4</v>
      </c>
      <c r="F1062">
        <v>235</v>
      </c>
      <c r="G1062">
        <v>3</v>
      </c>
      <c r="H1062">
        <v>0</v>
      </c>
      <c r="I1062">
        <v>0</v>
      </c>
      <c r="J1062" t="s">
        <v>119</v>
      </c>
      <c r="K1062" t="s">
        <v>104</v>
      </c>
      <c r="L1062" t="s">
        <v>79</v>
      </c>
    </row>
    <row r="1063" spans="1:12" x14ac:dyDescent="0.3">
      <c r="A1063" t="s">
        <v>115</v>
      </c>
      <c r="B1063">
        <v>1547</v>
      </c>
      <c r="C1063">
        <v>0.74</v>
      </c>
      <c r="D1063">
        <v>0.59</v>
      </c>
      <c r="E1063">
        <v>2</v>
      </c>
      <c r="F1063">
        <v>257</v>
      </c>
      <c r="G1063">
        <v>4</v>
      </c>
      <c r="H1063">
        <v>1</v>
      </c>
      <c r="I1063">
        <v>0</v>
      </c>
      <c r="J1063" t="s">
        <v>106</v>
      </c>
      <c r="K1063" t="s">
        <v>109</v>
      </c>
      <c r="L1063" t="s">
        <v>79</v>
      </c>
    </row>
    <row r="1064" spans="1:12" x14ac:dyDescent="0.3">
      <c r="A1064" t="s">
        <v>115</v>
      </c>
      <c r="B1064">
        <v>2738</v>
      </c>
      <c r="C1064">
        <v>0.52</v>
      </c>
      <c r="D1064">
        <v>0.43</v>
      </c>
      <c r="E1064">
        <v>3</v>
      </c>
      <c r="F1064">
        <v>176</v>
      </c>
      <c r="G1064">
        <v>3</v>
      </c>
      <c r="H1064">
        <v>0</v>
      </c>
      <c r="I1064">
        <v>0</v>
      </c>
      <c r="J1064" t="s">
        <v>112</v>
      </c>
      <c r="K1064" t="s">
        <v>104</v>
      </c>
      <c r="L1064" t="s">
        <v>79</v>
      </c>
    </row>
    <row r="1065" spans="1:12" x14ac:dyDescent="0.3">
      <c r="A1065" t="s">
        <v>115</v>
      </c>
      <c r="B1065">
        <v>3306</v>
      </c>
      <c r="C1065">
        <v>0.54</v>
      </c>
      <c r="D1065">
        <v>0.65</v>
      </c>
      <c r="E1065">
        <v>5</v>
      </c>
      <c r="F1065">
        <v>206</v>
      </c>
      <c r="G1065">
        <v>4</v>
      </c>
      <c r="H1065">
        <v>1</v>
      </c>
      <c r="I1065">
        <v>0</v>
      </c>
      <c r="J1065" t="s">
        <v>106</v>
      </c>
      <c r="K1065" t="s">
        <v>104</v>
      </c>
      <c r="L1065" t="s">
        <v>79</v>
      </c>
    </row>
    <row r="1066" spans="1:12" x14ac:dyDescent="0.3">
      <c r="A1066" t="s">
        <v>115</v>
      </c>
      <c r="B1066">
        <v>695</v>
      </c>
      <c r="C1066">
        <v>0.75</v>
      </c>
      <c r="D1066">
        <v>0.51</v>
      </c>
      <c r="E1066">
        <v>2</v>
      </c>
      <c r="F1066">
        <v>215</v>
      </c>
      <c r="G1066">
        <v>2</v>
      </c>
      <c r="H1066">
        <v>1</v>
      </c>
      <c r="I1066">
        <v>0</v>
      </c>
      <c r="J1066" t="s">
        <v>106</v>
      </c>
      <c r="K1066" t="s">
        <v>104</v>
      </c>
      <c r="L1066" t="s">
        <v>79</v>
      </c>
    </row>
    <row r="1067" spans="1:12" x14ac:dyDescent="0.3">
      <c r="A1067" t="s">
        <v>115</v>
      </c>
      <c r="B1067">
        <v>6372</v>
      </c>
      <c r="C1067">
        <v>0.1</v>
      </c>
      <c r="D1067">
        <v>0.8</v>
      </c>
      <c r="E1067">
        <v>6</v>
      </c>
      <c r="F1067">
        <v>264</v>
      </c>
      <c r="G1067">
        <v>4</v>
      </c>
      <c r="H1067">
        <v>0</v>
      </c>
      <c r="I1067">
        <v>0</v>
      </c>
      <c r="J1067" t="s">
        <v>105</v>
      </c>
      <c r="K1067" t="s">
        <v>104</v>
      </c>
      <c r="L1067" t="s">
        <v>80</v>
      </c>
    </row>
    <row r="1068" spans="1:12" x14ac:dyDescent="0.3">
      <c r="A1068" t="s">
        <v>115</v>
      </c>
      <c r="B1068">
        <v>4922</v>
      </c>
      <c r="C1068">
        <v>0.48</v>
      </c>
      <c r="D1068">
        <v>0.9</v>
      </c>
      <c r="E1068">
        <v>4</v>
      </c>
      <c r="F1068">
        <v>224</v>
      </c>
      <c r="G1068">
        <v>3</v>
      </c>
      <c r="H1068">
        <v>0</v>
      </c>
      <c r="I1068">
        <v>0</v>
      </c>
      <c r="J1068" t="s">
        <v>119</v>
      </c>
      <c r="K1068" t="s">
        <v>104</v>
      </c>
      <c r="L1068" t="s">
        <v>79</v>
      </c>
    </row>
    <row r="1069" spans="1:12" x14ac:dyDescent="0.3">
      <c r="A1069" t="s">
        <v>115</v>
      </c>
      <c r="B1069">
        <v>1214</v>
      </c>
      <c r="C1069">
        <v>0.77</v>
      </c>
      <c r="D1069">
        <v>0.87</v>
      </c>
      <c r="E1069">
        <v>5</v>
      </c>
      <c r="F1069">
        <v>266</v>
      </c>
      <c r="G1069">
        <v>5</v>
      </c>
      <c r="H1069">
        <v>0</v>
      </c>
      <c r="I1069">
        <v>0</v>
      </c>
      <c r="J1069" t="s">
        <v>108</v>
      </c>
      <c r="K1069" t="s">
        <v>109</v>
      </c>
      <c r="L1069" t="s">
        <v>80</v>
      </c>
    </row>
    <row r="1070" spans="1:12" x14ac:dyDescent="0.3">
      <c r="A1070" t="s">
        <v>115</v>
      </c>
      <c r="B1070">
        <v>8702</v>
      </c>
      <c r="C1070">
        <v>0.78</v>
      </c>
      <c r="D1070">
        <v>0.87</v>
      </c>
      <c r="E1070">
        <v>3</v>
      </c>
      <c r="F1070">
        <v>190</v>
      </c>
      <c r="G1070">
        <v>3</v>
      </c>
      <c r="H1070">
        <v>0</v>
      </c>
      <c r="I1070">
        <v>0</v>
      </c>
      <c r="J1070" t="s">
        <v>106</v>
      </c>
      <c r="K1070" t="s">
        <v>104</v>
      </c>
      <c r="L1070" t="s">
        <v>79</v>
      </c>
    </row>
    <row r="1071" spans="1:12" x14ac:dyDescent="0.3">
      <c r="A1071" t="s">
        <v>115</v>
      </c>
      <c r="B1071">
        <v>5019</v>
      </c>
      <c r="C1071">
        <v>0.75</v>
      </c>
      <c r="D1071">
        <v>0.98</v>
      </c>
      <c r="E1071">
        <v>4</v>
      </c>
      <c r="F1071">
        <v>170</v>
      </c>
      <c r="G1071">
        <v>4</v>
      </c>
      <c r="H1071">
        <v>0</v>
      </c>
      <c r="I1071">
        <v>0</v>
      </c>
      <c r="J1071" t="s">
        <v>118</v>
      </c>
      <c r="K1071" t="s">
        <v>109</v>
      </c>
      <c r="L1071" t="s">
        <v>79</v>
      </c>
    </row>
    <row r="1072" spans="1:12" x14ac:dyDescent="0.3">
      <c r="A1072" t="s">
        <v>115</v>
      </c>
      <c r="B1072">
        <v>7041</v>
      </c>
      <c r="C1072">
        <v>0.68</v>
      </c>
      <c r="D1072">
        <v>0.63</v>
      </c>
      <c r="E1072">
        <v>4</v>
      </c>
      <c r="F1072">
        <v>148</v>
      </c>
      <c r="G1072">
        <v>3</v>
      </c>
      <c r="H1072">
        <v>0</v>
      </c>
      <c r="I1072">
        <v>0</v>
      </c>
      <c r="J1072" t="s">
        <v>120</v>
      </c>
      <c r="K1072" t="s">
        <v>104</v>
      </c>
      <c r="L1072" t="s">
        <v>79</v>
      </c>
    </row>
    <row r="1073" spans="1:12" x14ac:dyDescent="0.3">
      <c r="A1073" t="s">
        <v>115</v>
      </c>
      <c r="B1073">
        <v>7580</v>
      </c>
      <c r="C1073">
        <v>0.33</v>
      </c>
      <c r="D1073">
        <v>0.41</v>
      </c>
      <c r="E1073">
        <v>2</v>
      </c>
      <c r="F1073">
        <v>198</v>
      </c>
      <c r="G1073">
        <v>4</v>
      </c>
      <c r="H1073">
        <v>0</v>
      </c>
      <c r="I1073">
        <v>0</v>
      </c>
      <c r="J1073" t="s">
        <v>105</v>
      </c>
      <c r="K1073" t="s">
        <v>109</v>
      </c>
      <c r="L1073" t="s">
        <v>79</v>
      </c>
    </row>
    <row r="1074" spans="1:12" x14ac:dyDescent="0.3">
      <c r="A1074" t="s">
        <v>115</v>
      </c>
      <c r="B1074">
        <v>7840</v>
      </c>
      <c r="C1074">
        <v>0.78</v>
      </c>
      <c r="D1074">
        <v>1</v>
      </c>
      <c r="E1074">
        <v>4</v>
      </c>
      <c r="F1074">
        <v>253</v>
      </c>
      <c r="G1074">
        <v>5</v>
      </c>
      <c r="H1074">
        <v>0</v>
      </c>
      <c r="I1074">
        <v>0</v>
      </c>
      <c r="J1074" t="s">
        <v>110</v>
      </c>
      <c r="K1074" t="s">
        <v>104</v>
      </c>
      <c r="L1074" t="s">
        <v>80</v>
      </c>
    </row>
    <row r="1075" spans="1:12" x14ac:dyDescent="0.3">
      <c r="A1075" t="s">
        <v>115</v>
      </c>
      <c r="B1075">
        <v>7146</v>
      </c>
      <c r="C1075">
        <v>0.48</v>
      </c>
      <c r="D1075">
        <v>0.42</v>
      </c>
      <c r="E1075">
        <v>2</v>
      </c>
      <c r="F1075">
        <v>275</v>
      </c>
      <c r="G1075">
        <v>6</v>
      </c>
      <c r="H1075">
        <v>1</v>
      </c>
      <c r="I1075">
        <v>1</v>
      </c>
      <c r="J1075" t="s">
        <v>111</v>
      </c>
      <c r="K1075" t="s">
        <v>109</v>
      </c>
      <c r="L1075" t="s">
        <v>79</v>
      </c>
    </row>
    <row r="1076" spans="1:12" x14ac:dyDescent="0.3">
      <c r="A1076" t="s">
        <v>115</v>
      </c>
      <c r="B1076">
        <v>9821</v>
      </c>
      <c r="C1076">
        <v>0.53</v>
      </c>
      <c r="D1076">
        <v>0.99</v>
      </c>
      <c r="E1076">
        <v>3</v>
      </c>
      <c r="F1076">
        <v>223</v>
      </c>
      <c r="G1076">
        <v>10</v>
      </c>
      <c r="H1076">
        <v>0</v>
      </c>
      <c r="I1076">
        <v>0</v>
      </c>
      <c r="J1076" t="s">
        <v>110</v>
      </c>
      <c r="K1076" t="s">
        <v>104</v>
      </c>
      <c r="L1076" t="s">
        <v>79</v>
      </c>
    </row>
    <row r="1077" spans="1:12" x14ac:dyDescent="0.3">
      <c r="A1077" t="s">
        <v>115</v>
      </c>
      <c r="B1077">
        <v>5614</v>
      </c>
      <c r="C1077">
        <v>0.11</v>
      </c>
      <c r="D1077">
        <v>0.94</v>
      </c>
      <c r="E1077">
        <v>7</v>
      </c>
      <c r="F1077">
        <v>255</v>
      </c>
      <c r="G1077">
        <v>4</v>
      </c>
      <c r="H1077">
        <v>0</v>
      </c>
      <c r="I1077">
        <v>0</v>
      </c>
      <c r="J1077" t="s">
        <v>112</v>
      </c>
      <c r="K1077" t="s">
        <v>104</v>
      </c>
      <c r="L1077" t="s">
        <v>80</v>
      </c>
    </row>
    <row r="1078" spans="1:12" x14ac:dyDescent="0.3">
      <c r="A1078" t="s">
        <v>115</v>
      </c>
      <c r="B1078">
        <v>2423</v>
      </c>
      <c r="C1078">
        <v>0.59</v>
      </c>
      <c r="D1078">
        <v>0.65</v>
      </c>
      <c r="E1078">
        <v>4</v>
      </c>
      <c r="F1078">
        <v>177</v>
      </c>
      <c r="G1078">
        <v>2</v>
      </c>
      <c r="H1078">
        <v>0</v>
      </c>
      <c r="I1078">
        <v>0</v>
      </c>
      <c r="J1078" t="s">
        <v>119</v>
      </c>
      <c r="K1078" t="s">
        <v>104</v>
      </c>
      <c r="L1078" t="s">
        <v>79</v>
      </c>
    </row>
    <row r="1079" spans="1:12" x14ac:dyDescent="0.3">
      <c r="A1079" t="s">
        <v>115</v>
      </c>
      <c r="B1079">
        <v>268</v>
      </c>
      <c r="C1079">
        <v>0.57999999999999996</v>
      </c>
      <c r="D1079">
        <v>0.43</v>
      </c>
      <c r="E1079">
        <v>6</v>
      </c>
      <c r="F1079">
        <v>132</v>
      </c>
      <c r="G1079">
        <v>3</v>
      </c>
      <c r="H1079">
        <v>0</v>
      </c>
      <c r="I1079">
        <v>0</v>
      </c>
      <c r="J1079" t="s">
        <v>106</v>
      </c>
      <c r="K1079" t="s">
        <v>104</v>
      </c>
      <c r="L1079" t="s">
        <v>79</v>
      </c>
    </row>
    <row r="1080" spans="1:12" x14ac:dyDescent="0.3">
      <c r="A1080" t="s">
        <v>115</v>
      </c>
      <c r="B1080">
        <v>3747</v>
      </c>
      <c r="C1080">
        <v>0.84</v>
      </c>
      <c r="D1080">
        <v>0.66</v>
      </c>
      <c r="E1080">
        <v>3</v>
      </c>
      <c r="F1080">
        <v>114</v>
      </c>
      <c r="G1080">
        <v>6</v>
      </c>
      <c r="H1080">
        <v>1</v>
      </c>
      <c r="I1080">
        <v>0</v>
      </c>
      <c r="J1080" t="s">
        <v>118</v>
      </c>
      <c r="K1080" t="s">
        <v>104</v>
      </c>
      <c r="L1080" t="s">
        <v>79</v>
      </c>
    </row>
    <row r="1081" spans="1:12" x14ac:dyDescent="0.3">
      <c r="A1081" t="s">
        <v>115</v>
      </c>
      <c r="B1081">
        <v>3171</v>
      </c>
      <c r="C1081">
        <v>0.91</v>
      </c>
      <c r="D1081">
        <v>0.82</v>
      </c>
      <c r="E1081">
        <v>2</v>
      </c>
      <c r="F1081">
        <v>241</v>
      </c>
      <c r="G1081">
        <v>3</v>
      </c>
      <c r="H1081">
        <v>0</v>
      </c>
      <c r="I1081">
        <v>0</v>
      </c>
      <c r="J1081" t="s">
        <v>106</v>
      </c>
      <c r="K1081" t="s">
        <v>109</v>
      </c>
      <c r="L1081" t="s">
        <v>79</v>
      </c>
    </row>
    <row r="1082" spans="1:12" x14ac:dyDescent="0.3">
      <c r="A1082" t="s">
        <v>115</v>
      </c>
      <c r="B1082">
        <v>3500</v>
      </c>
      <c r="C1082">
        <v>0.77</v>
      </c>
      <c r="D1082">
        <v>1</v>
      </c>
      <c r="E1082">
        <v>4</v>
      </c>
      <c r="F1082">
        <v>249</v>
      </c>
      <c r="G1082">
        <v>6</v>
      </c>
      <c r="H1082">
        <v>0</v>
      </c>
      <c r="I1082">
        <v>0</v>
      </c>
      <c r="J1082" t="s">
        <v>112</v>
      </c>
      <c r="K1082" t="s">
        <v>109</v>
      </c>
      <c r="L1082" t="s">
        <v>80</v>
      </c>
    </row>
    <row r="1083" spans="1:12" x14ac:dyDescent="0.3">
      <c r="A1083" t="s">
        <v>115</v>
      </c>
      <c r="B1083">
        <v>1534</v>
      </c>
      <c r="C1083">
        <v>0.43</v>
      </c>
      <c r="D1083">
        <v>0.5</v>
      </c>
      <c r="E1083">
        <v>2</v>
      </c>
      <c r="F1083">
        <v>137</v>
      </c>
      <c r="G1083">
        <v>3</v>
      </c>
      <c r="H1083">
        <v>0</v>
      </c>
      <c r="I1083">
        <v>0</v>
      </c>
      <c r="J1083" t="s">
        <v>112</v>
      </c>
      <c r="K1083" t="s">
        <v>109</v>
      </c>
      <c r="L1083" t="s">
        <v>80</v>
      </c>
    </row>
    <row r="1084" spans="1:12" x14ac:dyDescent="0.3">
      <c r="A1084" t="s">
        <v>115</v>
      </c>
      <c r="B1084">
        <v>2851</v>
      </c>
      <c r="C1084">
        <v>0.11</v>
      </c>
      <c r="D1084">
        <v>0.96</v>
      </c>
      <c r="E1084">
        <v>7</v>
      </c>
      <c r="F1084">
        <v>277</v>
      </c>
      <c r="G1084">
        <v>5</v>
      </c>
      <c r="H1084">
        <v>0</v>
      </c>
      <c r="I1084">
        <v>0</v>
      </c>
      <c r="J1084" t="s">
        <v>106</v>
      </c>
      <c r="K1084" t="s">
        <v>104</v>
      </c>
      <c r="L1084" t="s">
        <v>80</v>
      </c>
    </row>
    <row r="1085" spans="1:12" x14ac:dyDescent="0.3">
      <c r="A1085" t="s">
        <v>115</v>
      </c>
      <c r="B1085">
        <v>3688</v>
      </c>
      <c r="C1085">
        <v>0.85</v>
      </c>
      <c r="D1085">
        <v>0.87</v>
      </c>
      <c r="E1085">
        <v>6</v>
      </c>
      <c r="F1085">
        <v>232</v>
      </c>
      <c r="G1085">
        <v>6</v>
      </c>
      <c r="H1085">
        <v>0</v>
      </c>
      <c r="I1085">
        <v>0</v>
      </c>
      <c r="J1085" t="s">
        <v>105</v>
      </c>
      <c r="K1085" t="s">
        <v>104</v>
      </c>
      <c r="L1085" t="s">
        <v>79</v>
      </c>
    </row>
    <row r="1086" spans="1:12" x14ac:dyDescent="0.3">
      <c r="A1086" t="s">
        <v>115</v>
      </c>
      <c r="B1086">
        <v>9555</v>
      </c>
      <c r="C1086">
        <v>0.9</v>
      </c>
      <c r="D1086">
        <v>0.51</v>
      </c>
      <c r="E1086">
        <v>4</v>
      </c>
      <c r="F1086">
        <v>137</v>
      </c>
      <c r="G1086">
        <v>6</v>
      </c>
      <c r="H1086">
        <v>0</v>
      </c>
      <c r="I1086">
        <v>0</v>
      </c>
      <c r="J1086" t="s">
        <v>106</v>
      </c>
      <c r="K1086" t="s">
        <v>109</v>
      </c>
      <c r="L1086" t="s">
        <v>79</v>
      </c>
    </row>
    <row r="1087" spans="1:12" x14ac:dyDescent="0.3">
      <c r="A1087" t="s">
        <v>115</v>
      </c>
      <c r="B1087">
        <v>2424</v>
      </c>
      <c r="C1087">
        <v>0.61</v>
      </c>
      <c r="D1087">
        <v>0.62</v>
      </c>
      <c r="E1087">
        <v>4</v>
      </c>
      <c r="F1087">
        <v>269</v>
      </c>
      <c r="G1087">
        <v>4</v>
      </c>
      <c r="H1087">
        <v>0</v>
      </c>
      <c r="I1087">
        <v>0</v>
      </c>
      <c r="J1087" t="s">
        <v>108</v>
      </c>
      <c r="K1087" t="s">
        <v>109</v>
      </c>
      <c r="L1087" t="s">
        <v>79</v>
      </c>
    </row>
    <row r="1088" spans="1:12" x14ac:dyDescent="0.3">
      <c r="A1088" t="s">
        <v>115</v>
      </c>
      <c r="B1088">
        <v>1031</v>
      </c>
      <c r="C1088">
        <v>0.68</v>
      </c>
      <c r="D1088">
        <v>0.73</v>
      </c>
      <c r="E1088">
        <v>3</v>
      </c>
      <c r="F1088">
        <v>250</v>
      </c>
      <c r="G1088">
        <v>2</v>
      </c>
      <c r="H1088">
        <v>0</v>
      </c>
      <c r="I1088">
        <v>0</v>
      </c>
      <c r="J1088" t="s">
        <v>112</v>
      </c>
      <c r="K1088" t="s">
        <v>109</v>
      </c>
      <c r="L1088" t="s">
        <v>79</v>
      </c>
    </row>
    <row r="1089" spans="1:12" x14ac:dyDescent="0.3">
      <c r="A1089" t="s">
        <v>115</v>
      </c>
      <c r="B1089">
        <v>262</v>
      </c>
      <c r="C1089">
        <v>0.36</v>
      </c>
      <c r="D1089">
        <v>0.4</v>
      </c>
      <c r="E1089">
        <v>3</v>
      </c>
      <c r="F1089">
        <v>160</v>
      </c>
      <c r="G1089">
        <v>3</v>
      </c>
      <c r="H1089">
        <v>0</v>
      </c>
      <c r="I1089">
        <v>0</v>
      </c>
      <c r="J1089" t="s">
        <v>108</v>
      </c>
      <c r="K1089" t="s">
        <v>109</v>
      </c>
      <c r="L1089" t="s">
        <v>79</v>
      </c>
    </row>
    <row r="1090" spans="1:12" x14ac:dyDescent="0.3">
      <c r="A1090" t="s">
        <v>115</v>
      </c>
      <c r="B1090">
        <v>7191</v>
      </c>
      <c r="C1090">
        <v>0.24</v>
      </c>
      <c r="D1090">
        <v>0.7</v>
      </c>
      <c r="E1090">
        <v>5</v>
      </c>
      <c r="F1090">
        <v>194</v>
      </c>
      <c r="G1090">
        <v>3</v>
      </c>
      <c r="H1090">
        <v>0</v>
      </c>
      <c r="I1090">
        <v>0</v>
      </c>
      <c r="J1090" t="s">
        <v>106</v>
      </c>
      <c r="K1090" t="s">
        <v>104</v>
      </c>
      <c r="L1090" t="s">
        <v>79</v>
      </c>
    </row>
    <row r="1091" spans="1:12" x14ac:dyDescent="0.3">
      <c r="A1091" t="s">
        <v>115</v>
      </c>
      <c r="B1091">
        <v>4279</v>
      </c>
      <c r="C1091">
        <v>0.7</v>
      </c>
      <c r="D1091">
        <v>0.88</v>
      </c>
      <c r="E1091">
        <v>4</v>
      </c>
      <c r="F1091">
        <v>191</v>
      </c>
      <c r="G1091">
        <v>3</v>
      </c>
      <c r="H1091">
        <v>1</v>
      </c>
      <c r="I1091">
        <v>0</v>
      </c>
      <c r="J1091" t="s">
        <v>112</v>
      </c>
      <c r="K1091" t="s">
        <v>104</v>
      </c>
      <c r="L1091" t="s">
        <v>79</v>
      </c>
    </row>
    <row r="1092" spans="1:12" x14ac:dyDescent="0.3">
      <c r="A1092" t="s">
        <v>115</v>
      </c>
      <c r="B1092">
        <v>7184</v>
      </c>
      <c r="C1092">
        <v>0.1</v>
      </c>
      <c r="D1092">
        <v>0.81</v>
      </c>
      <c r="E1092">
        <v>6</v>
      </c>
      <c r="F1092">
        <v>308</v>
      </c>
      <c r="G1092">
        <v>4</v>
      </c>
      <c r="H1092">
        <v>0</v>
      </c>
      <c r="I1092">
        <v>0</v>
      </c>
      <c r="J1092" t="s">
        <v>113</v>
      </c>
      <c r="K1092" t="s">
        <v>109</v>
      </c>
      <c r="L1092" t="s">
        <v>80</v>
      </c>
    </row>
    <row r="1093" spans="1:12" x14ac:dyDescent="0.3">
      <c r="A1093" t="s">
        <v>115</v>
      </c>
      <c r="B1093">
        <v>704</v>
      </c>
      <c r="C1093">
        <v>0.61</v>
      </c>
      <c r="D1093">
        <v>0.83</v>
      </c>
      <c r="E1093">
        <v>4</v>
      </c>
      <c r="F1093">
        <v>153</v>
      </c>
      <c r="G1093">
        <v>2</v>
      </c>
      <c r="H1093">
        <v>0</v>
      </c>
      <c r="I1093">
        <v>0</v>
      </c>
      <c r="J1093" t="s">
        <v>105</v>
      </c>
      <c r="K1093" t="s">
        <v>104</v>
      </c>
      <c r="L1093" t="s">
        <v>79</v>
      </c>
    </row>
    <row r="1094" spans="1:12" x14ac:dyDescent="0.3">
      <c r="A1094" t="s">
        <v>115</v>
      </c>
      <c r="B1094">
        <v>9986</v>
      </c>
      <c r="C1094">
        <v>0.82</v>
      </c>
      <c r="D1094">
        <v>0.84</v>
      </c>
      <c r="E1094">
        <v>3</v>
      </c>
      <c r="F1094">
        <v>194</v>
      </c>
      <c r="G1094">
        <v>3</v>
      </c>
      <c r="H1094">
        <v>0</v>
      </c>
      <c r="I1094">
        <v>0</v>
      </c>
      <c r="J1094" t="s">
        <v>119</v>
      </c>
      <c r="K1094" t="s">
        <v>104</v>
      </c>
      <c r="L1094" t="s">
        <v>79</v>
      </c>
    </row>
    <row r="1095" spans="1:12" x14ac:dyDescent="0.3">
      <c r="A1095" t="s">
        <v>115</v>
      </c>
      <c r="B1095">
        <v>1153</v>
      </c>
      <c r="C1095">
        <v>0.6</v>
      </c>
      <c r="D1095">
        <v>0.76</v>
      </c>
      <c r="E1095">
        <v>5</v>
      </c>
      <c r="F1095">
        <v>168</v>
      </c>
      <c r="G1095">
        <v>2</v>
      </c>
      <c r="H1095">
        <v>1</v>
      </c>
      <c r="I1095">
        <v>0</v>
      </c>
      <c r="J1095" t="s">
        <v>108</v>
      </c>
      <c r="K1095" t="s">
        <v>107</v>
      </c>
      <c r="L1095" t="s">
        <v>79</v>
      </c>
    </row>
    <row r="1096" spans="1:12" x14ac:dyDescent="0.3">
      <c r="A1096" t="s">
        <v>115</v>
      </c>
      <c r="B1096">
        <v>6580</v>
      </c>
      <c r="C1096">
        <v>0.92</v>
      </c>
      <c r="D1096">
        <v>0.87</v>
      </c>
      <c r="E1096">
        <v>4</v>
      </c>
      <c r="F1096">
        <v>226</v>
      </c>
      <c r="G1096">
        <v>6</v>
      </c>
      <c r="H1096">
        <v>1</v>
      </c>
      <c r="I1096">
        <v>0</v>
      </c>
      <c r="J1096" t="s">
        <v>105</v>
      </c>
      <c r="K1096" t="s">
        <v>109</v>
      </c>
      <c r="L1096" t="s">
        <v>80</v>
      </c>
    </row>
    <row r="1097" spans="1:12" x14ac:dyDescent="0.3">
      <c r="A1097" t="s">
        <v>115</v>
      </c>
      <c r="B1097">
        <v>6742</v>
      </c>
      <c r="C1097">
        <v>0.99</v>
      </c>
      <c r="D1097">
        <v>0.56999999999999995</v>
      </c>
      <c r="E1097">
        <v>3</v>
      </c>
      <c r="F1097">
        <v>176</v>
      </c>
      <c r="G1097">
        <v>4</v>
      </c>
      <c r="H1097">
        <v>1</v>
      </c>
      <c r="I1097">
        <v>0</v>
      </c>
      <c r="J1097" t="s">
        <v>112</v>
      </c>
      <c r="K1097" t="s">
        <v>109</v>
      </c>
      <c r="L1097" t="s">
        <v>79</v>
      </c>
    </row>
    <row r="1098" spans="1:12" x14ac:dyDescent="0.3">
      <c r="A1098" t="s">
        <v>115</v>
      </c>
      <c r="B1098">
        <v>8837</v>
      </c>
      <c r="C1098">
        <v>0.78</v>
      </c>
      <c r="D1098">
        <v>0.6</v>
      </c>
      <c r="E1098">
        <v>3</v>
      </c>
      <c r="F1098">
        <v>232</v>
      </c>
      <c r="G1098">
        <v>2</v>
      </c>
      <c r="H1098">
        <v>0</v>
      </c>
      <c r="I1098">
        <v>0</v>
      </c>
      <c r="J1098" t="s">
        <v>106</v>
      </c>
      <c r="K1098" t="s">
        <v>104</v>
      </c>
      <c r="L1098" t="s">
        <v>79</v>
      </c>
    </row>
    <row r="1099" spans="1:12" x14ac:dyDescent="0.3">
      <c r="A1099" t="s">
        <v>115</v>
      </c>
      <c r="B1099">
        <v>5561</v>
      </c>
      <c r="C1099">
        <v>0.81</v>
      </c>
      <c r="D1099">
        <v>0.76</v>
      </c>
      <c r="E1099">
        <v>4</v>
      </c>
      <c r="F1099">
        <v>177</v>
      </c>
      <c r="G1099">
        <v>3</v>
      </c>
      <c r="H1099">
        <v>0</v>
      </c>
      <c r="I1099">
        <v>0</v>
      </c>
      <c r="J1099" t="s">
        <v>112</v>
      </c>
      <c r="K1099" t="s">
        <v>109</v>
      </c>
      <c r="L1099" t="s">
        <v>79</v>
      </c>
    </row>
    <row r="1100" spans="1:12" x14ac:dyDescent="0.3">
      <c r="A1100" t="s">
        <v>115</v>
      </c>
      <c r="B1100">
        <v>9250</v>
      </c>
      <c r="C1100">
        <v>1</v>
      </c>
      <c r="D1100">
        <v>0.88</v>
      </c>
      <c r="E1100">
        <v>4</v>
      </c>
      <c r="F1100">
        <v>191</v>
      </c>
      <c r="G1100">
        <v>4</v>
      </c>
      <c r="H1100">
        <v>0</v>
      </c>
      <c r="I1100">
        <v>0</v>
      </c>
      <c r="J1100" t="s">
        <v>105</v>
      </c>
      <c r="K1100" t="s">
        <v>104</v>
      </c>
      <c r="L1100" t="s">
        <v>79</v>
      </c>
    </row>
    <row r="1101" spans="1:12" x14ac:dyDescent="0.3">
      <c r="A1101" t="s">
        <v>115</v>
      </c>
      <c r="B1101">
        <v>1780</v>
      </c>
      <c r="C1101">
        <v>0.68</v>
      </c>
      <c r="D1101">
        <v>0.73</v>
      </c>
      <c r="E1101">
        <v>3</v>
      </c>
      <c r="F1101">
        <v>257</v>
      </c>
      <c r="G1101">
        <v>3</v>
      </c>
      <c r="H1101">
        <v>0</v>
      </c>
      <c r="I1101">
        <v>0</v>
      </c>
      <c r="J1101" t="s">
        <v>106</v>
      </c>
      <c r="K1101" t="s">
        <v>104</v>
      </c>
      <c r="L1101" t="s">
        <v>79</v>
      </c>
    </row>
    <row r="1102" spans="1:12" x14ac:dyDescent="0.3">
      <c r="A1102" t="s">
        <v>115</v>
      </c>
      <c r="B1102">
        <v>7129</v>
      </c>
      <c r="C1102">
        <v>0.11</v>
      </c>
      <c r="D1102">
        <v>0.94</v>
      </c>
      <c r="E1102">
        <v>7</v>
      </c>
      <c r="F1102">
        <v>244</v>
      </c>
      <c r="G1102">
        <v>4</v>
      </c>
      <c r="H1102">
        <v>0</v>
      </c>
      <c r="I1102">
        <v>0</v>
      </c>
      <c r="J1102" t="s">
        <v>118</v>
      </c>
      <c r="K1102" t="s">
        <v>109</v>
      </c>
      <c r="L1102" t="s">
        <v>80</v>
      </c>
    </row>
    <row r="1103" spans="1:12" x14ac:dyDescent="0.3">
      <c r="A1103" t="s">
        <v>115</v>
      </c>
      <c r="B1103">
        <v>6477</v>
      </c>
      <c r="C1103">
        <v>0.77</v>
      </c>
      <c r="D1103">
        <v>0.71</v>
      </c>
      <c r="E1103">
        <v>3</v>
      </c>
      <c r="F1103">
        <v>134</v>
      </c>
      <c r="G1103">
        <v>3</v>
      </c>
      <c r="H1103">
        <v>0</v>
      </c>
      <c r="I1103">
        <v>0</v>
      </c>
      <c r="J1103" t="s">
        <v>110</v>
      </c>
      <c r="K1103" t="s">
        <v>109</v>
      </c>
      <c r="L1103" t="s">
        <v>79</v>
      </c>
    </row>
    <row r="1104" spans="1:12" x14ac:dyDescent="0.3">
      <c r="A1104" t="s">
        <v>115</v>
      </c>
      <c r="B1104">
        <v>1932</v>
      </c>
      <c r="C1104">
        <v>0.59</v>
      </c>
      <c r="D1104">
        <v>0.81</v>
      </c>
      <c r="E1104">
        <v>4</v>
      </c>
      <c r="F1104">
        <v>173</v>
      </c>
      <c r="G1104">
        <v>2</v>
      </c>
      <c r="H1104">
        <v>0</v>
      </c>
      <c r="I1104">
        <v>0</v>
      </c>
      <c r="J1104" t="s">
        <v>106</v>
      </c>
      <c r="K1104" t="s">
        <v>109</v>
      </c>
      <c r="L1104" t="s">
        <v>79</v>
      </c>
    </row>
    <row r="1105" spans="1:12" x14ac:dyDescent="0.3">
      <c r="A1105" t="s">
        <v>115</v>
      </c>
      <c r="B1105">
        <v>6622</v>
      </c>
      <c r="C1105">
        <v>0.89</v>
      </c>
      <c r="D1105">
        <v>0.55000000000000004</v>
      </c>
      <c r="E1105">
        <v>3</v>
      </c>
      <c r="F1105">
        <v>260</v>
      </c>
      <c r="G1105">
        <v>2</v>
      </c>
      <c r="H1105">
        <v>0</v>
      </c>
      <c r="I1105">
        <v>0</v>
      </c>
      <c r="J1105" t="s">
        <v>120</v>
      </c>
      <c r="K1105" t="s">
        <v>104</v>
      </c>
      <c r="L1105" t="s">
        <v>79</v>
      </c>
    </row>
    <row r="1106" spans="1:12" x14ac:dyDescent="0.3">
      <c r="A1106" t="s">
        <v>115</v>
      </c>
      <c r="B1106">
        <v>7710</v>
      </c>
      <c r="C1106">
        <v>0.61</v>
      </c>
      <c r="D1106">
        <v>0.7</v>
      </c>
      <c r="E1106">
        <v>4</v>
      </c>
      <c r="F1106">
        <v>243</v>
      </c>
      <c r="G1106">
        <v>3</v>
      </c>
      <c r="H1106">
        <v>0</v>
      </c>
      <c r="I1106">
        <v>0</v>
      </c>
      <c r="J1106" t="s">
        <v>120</v>
      </c>
      <c r="K1106" t="s">
        <v>104</v>
      </c>
      <c r="L1106" t="s">
        <v>79</v>
      </c>
    </row>
    <row r="1107" spans="1:12" x14ac:dyDescent="0.3">
      <c r="A1107" t="s">
        <v>115</v>
      </c>
      <c r="B1107">
        <v>4710</v>
      </c>
      <c r="C1107">
        <v>0.24</v>
      </c>
      <c r="D1107">
        <v>0.87</v>
      </c>
      <c r="E1107">
        <v>5</v>
      </c>
      <c r="F1107">
        <v>268</v>
      </c>
      <c r="G1107">
        <v>5</v>
      </c>
      <c r="H1107">
        <v>0</v>
      </c>
      <c r="I1107">
        <v>0</v>
      </c>
      <c r="J1107" t="s">
        <v>106</v>
      </c>
      <c r="K1107" t="s">
        <v>109</v>
      </c>
      <c r="L1107" t="s">
        <v>79</v>
      </c>
    </row>
    <row r="1108" spans="1:12" x14ac:dyDescent="0.3">
      <c r="A1108" t="s">
        <v>115</v>
      </c>
      <c r="B1108">
        <v>5325</v>
      </c>
      <c r="C1108">
        <v>0.88</v>
      </c>
      <c r="D1108">
        <v>0.65</v>
      </c>
      <c r="E1108">
        <v>4</v>
      </c>
      <c r="F1108">
        <v>224</v>
      </c>
      <c r="G1108">
        <v>2</v>
      </c>
      <c r="H1108">
        <v>0</v>
      </c>
      <c r="I1108">
        <v>0</v>
      </c>
      <c r="J1108" t="s">
        <v>111</v>
      </c>
      <c r="K1108" t="s">
        <v>107</v>
      </c>
      <c r="L1108" t="s">
        <v>79</v>
      </c>
    </row>
    <row r="1109" spans="1:12" x14ac:dyDescent="0.3">
      <c r="A1109" t="s">
        <v>115</v>
      </c>
      <c r="B1109">
        <v>8339</v>
      </c>
      <c r="C1109">
        <v>0.59</v>
      </c>
      <c r="D1109">
        <v>0.68</v>
      </c>
      <c r="E1109">
        <v>4</v>
      </c>
      <c r="F1109">
        <v>273</v>
      </c>
      <c r="G1109">
        <v>2</v>
      </c>
      <c r="H1109">
        <v>0</v>
      </c>
      <c r="I1109">
        <v>0</v>
      </c>
      <c r="J1109" t="s">
        <v>105</v>
      </c>
      <c r="K1109" t="s">
        <v>104</v>
      </c>
      <c r="L1109" t="s">
        <v>79</v>
      </c>
    </row>
    <row r="1110" spans="1:12" x14ac:dyDescent="0.3">
      <c r="A1110" t="s">
        <v>115</v>
      </c>
      <c r="B1110">
        <v>8454</v>
      </c>
      <c r="C1110">
        <v>0.1</v>
      </c>
      <c r="D1110">
        <v>0.86</v>
      </c>
      <c r="E1110">
        <v>6</v>
      </c>
      <c r="F1110">
        <v>247</v>
      </c>
      <c r="G1110">
        <v>4</v>
      </c>
      <c r="H1110">
        <v>0</v>
      </c>
      <c r="I1110">
        <v>0</v>
      </c>
      <c r="J1110" t="s">
        <v>106</v>
      </c>
      <c r="K1110" t="s">
        <v>109</v>
      </c>
      <c r="L1110" t="s">
        <v>80</v>
      </c>
    </row>
    <row r="1111" spans="1:12" x14ac:dyDescent="0.3">
      <c r="A1111" t="s">
        <v>115</v>
      </c>
      <c r="B1111">
        <v>9295</v>
      </c>
      <c r="C1111">
        <v>0.53</v>
      </c>
      <c r="D1111">
        <v>0.87</v>
      </c>
      <c r="E1111">
        <v>3</v>
      </c>
      <c r="F1111">
        <v>151</v>
      </c>
      <c r="G1111">
        <v>2</v>
      </c>
      <c r="H1111">
        <v>0</v>
      </c>
      <c r="I1111">
        <v>0</v>
      </c>
      <c r="J1111" t="s">
        <v>120</v>
      </c>
      <c r="K1111" t="s">
        <v>104</v>
      </c>
      <c r="L1111" t="s">
        <v>79</v>
      </c>
    </row>
    <row r="1112" spans="1:12" x14ac:dyDescent="0.3">
      <c r="A1112" t="s">
        <v>115</v>
      </c>
      <c r="B1112">
        <v>643</v>
      </c>
      <c r="C1112">
        <v>0.65</v>
      </c>
      <c r="D1112">
        <v>0.59</v>
      </c>
      <c r="E1112">
        <v>5</v>
      </c>
      <c r="F1112">
        <v>271</v>
      </c>
      <c r="G1112">
        <v>3</v>
      </c>
      <c r="H1112">
        <v>0</v>
      </c>
      <c r="I1112">
        <v>0</v>
      </c>
      <c r="J1112" t="s">
        <v>105</v>
      </c>
      <c r="K1112" t="s">
        <v>109</v>
      </c>
      <c r="L1112" t="s">
        <v>79</v>
      </c>
    </row>
    <row r="1113" spans="1:12" x14ac:dyDescent="0.3">
      <c r="A1113" t="s">
        <v>115</v>
      </c>
      <c r="B1113">
        <v>7346</v>
      </c>
      <c r="C1113">
        <v>0.81</v>
      </c>
      <c r="D1113">
        <v>0.92</v>
      </c>
      <c r="E1113">
        <v>5</v>
      </c>
      <c r="F1113">
        <v>258</v>
      </c>
      <c r="G1113">
        <v>3</v>
      </c>
      <c r="H1113">
        <v>0</v>
      </c>
      <c r="I1113">
        <v>1</v>
      </c>
      <c r="J1113" t="s">
        <v>106</v>
      </c>
      <c r="K1113" t="s">
        <v>109</v>
      </c>
      <c r="L1113" t="s">
        <v>79</v>
      </c>
    </row>
    <row r="1114" spans="1:12" x14ac:dyDescent="0.3">
      <c r="A1114" t="s">
        <v>115</v>
      </c>
      <c r="B1114">
        <v>4263</v>
      </c>
      <c r="C1114">
        <v>0.88</v>
      </c>
      <c r="D1114">
        <v>0.8</v>
      </c>
      <c r="E1114">
        <v>4</v>
      </c>
      <c r="F1114">
        <v>239</v>
      </c>
      <c r="G1114">
        <v>3</v>
      </c>
      <c r="H1114">
        <v>0</v>
      </c>
      <c r="I1114">
        <v>0</v>
      </c>
      <c r="J1114" t="s">
        <v>106</v>
      </c>
      <c r="K1114" t="s">
        <v>104</v>
      </c>
      <c r="L1114" t="s">
        <v>79</v>
      </c>
    </row>
    <row r="1115" spans="1:12" x14ac:dyDescent="0.3">
      <c r="A1115" t="s">
        <v>115</v>
      </c>
      <c r="B1115">
        <v>3477</v>
      </c>
      <c r="C1115">
        <v>0.14000000000000001</v>
      </c>
      <c r="D1115">
        <v>0.76</v>
      </c>
      <c r="E1115">
        <v>4</v>
      </c>
      <c r="F1115">
        <v>142</v>
      </c>
      <c r="G1115">
        <v>10</v>
      </c>
      <c r="H1115">
        <v>0</v>
      </c>
      <c r="I1115">
        <v>0</v>
      </c>
      <c r="J1115" t="s">
        <v>118</v>
      </c>
      <c r="K1115" t="s">
        <v>107</v>
      </c>
      <c r="L1115" t="s">
        <v>79</v>
      </c>
    </row>
    <row r="1116" spans="1:12" x14ac:dyDescent="0.3">
      <c r="A1116" t="s">
        <v>115</v>
      </c>
      <c r="B1116">
        <v>2659</v>
      </c>
      <c r="C1116">
        <v>0.28999999999999998</v>
      </c>
      <c r="D1116">
        <v>0.95</v>
      </c>
      <c r="E1116">
        <v>5</v>
      </c>
      <c r="F1116">
        <v>117</v>
      </c>
      <c r="G1116">
        <v>4</v>
      </c>
      <c r="H1116">
        <v>0</v>
      </c>
      <c r="I1116">
        <v>0</v>
      </c>
      <c r="J1116" t="s">
        <v>119</v>
      </c>
      <c r="K1116" t="s">
        <v>104</v>
      </c>
      <c r="L1116" t="s">
        <v>79</v>
      </c>
    </row>
    <row r="1117" spans="1:12" x14ac:dyDescent="0.3">
      <c r="A1117" t="s">
        <v>115</v>
      </c>
      <c r="B1117">
        <v>9877</v>
      </c>
      <c r="C1117">
        <v>0.92</v>
      </c>
      <c r="D1117">
        <v>0.85</v>
      </c>
      <c r="E1117">
        <v>3</v>
      </c>
      <c r="F1117">
        <v>235</v>
      </c>
      <c r="G1117">
        <v>2</v>
      </c>
      <c r="H1117">
        <v>0</v>
      </c>
      <c r="I1117">
        <v>0</v>
      </c>
      <c r="J1117" t="s">
        <v>112</v>
      </c>
      <c r="K1117" t="s">
        <v>104</v>
      </c>
      <c r="L1117" t="s">
        <v>79</v>
      </c>
    </row>
    <row r="1118" spans="1:12" x14ac:dyDescent="0.3">
      <c r="A1118" t="s">
        <v>115</v>
      </c>
      <c r="B1118">
        <v>3748</v>
      </c>
      <c r="C1118">
        <v>0.5</v>
      </c>
      <c r="D1118">
        <v>0.9</v>
      </c>
      <c r="E1118">
        <v>5</v>
      </c>
      <c r="F1118">
        <v>226</v>
      </c>
      <c r="G1118">
        <v>2</v>
      </c>
      <c r="H1118">
        <v>0</v>
      </c>
      <c r="I1118">
        <v>0</v>
      </c>
      <c r="J1118" t="s">
        <v>118</v>
      </c>
      <c r="K1118" t="s">
        <v>107</v>
      </c>
      <c r="L1118" t="s">
        <v>79</v>
      </c>
    </row>
    <row r="1119" spans="1:12" x14ac:dyDescent="0.3">
      <c r="A1119" t="s">
        <v>115</v>
      </c>
      <c r="B1119">
        <v>8331</v>
      </c>
      <c r="C1119">
        <v>0.82</v>
      </c>
      <c r="D1119">
        <v>0.69</v>
      </c>
      <c r="E1119">
        <v>4</v>
      </c>
      <c r="F1119">
        <v>262</v>
      </c>
      <c r="G1119">
        <v>2</v>
      </c>
      <c r="H1119">
        <v>0</v>
      </c>
      <c r="I1119">
        <v>0</v>
      </c>
      <c r="J1119" t="s">
        <v>106</v>
      </c>
      <c r="K1119" t="s">
        <v>104</v>
      </c>
      <c r="L1119" t="s">
        <v>79</v>
      </c>
    </row>
    <row r="1120" spans="1:12" x14ac:dyDescent="0.3">
      <c r="A1120" t="s">
        <v>115</v>
      </c>
      <c r="B1120">
        <v>2350</v>
      </c>
      <c r="C1120">
        <v>0.76</v>
      </c>
      <c r="D1120">
        <v>0.74</v>
      </c>
      <c r="E1120">
        <v>3</v>
      </c>
      <c r="F1120">
        <v>183</v>
      </c>
      <c r="G1120">
        <v>3</v>
      </c>
      <c r="H1120">
        <v>0</v>
      </c>
      <c r="I1120">
        <v>0</v>
      </c>
      <c r="J1120" t="s">
        <v>106</v>
      </c>
      <c r="K1120" t="s">
        <v>109</v>
      </c>
      <c r="L1120" t="s">
        <v>79</v>
      </c>
    </row>
    <row r="1121" spans="1:12" x14ac:dyDescent="0.3">
      <c r="A1121" t="s">
        <v>115</v>
      </c>
      <c r="B1121">
        <v>5050</v>
      </c>
      <c r="C1121">
        <v>0.56000000000000005</v>
      </c>
      <c r="D1121">
        <v>0.64</v>
      </c>
      <c r="E1121">
        <v>3</v>
      </c>
      <c r="F1121">
        <v>238</v>
      </c>
      <c r="G1121">
        <v>3</v>
      </c>
      <c r="H1121">
        <v>0</v>
      </c>
      <c r="I1121">
        <v>0</v>
      </c>
      <c r="J1121" t="s">
        <v>112</v>
      </c>
      <c r="K1121" t="s">
        <v>109</v>
      </c>
      <c r="L1121" t="s">
        <v>79</v>
      </c>
    </row>
    <row r="1122" spans="1:12" x14ac:dyDescent="0.3">
      <c r="A1122" t="s">
        <v>115</v>
      </c>
      <c r="B1122">
        <v>1796</v>
      </c>
      <c r="C1122">
        <v>0.64</v>
      </c>
      <c r="D1122">
        <v>0.52</v>
      </c>
      <c r="E1122">
        <v>4</v>
      </c>
      <c r="F1122">
        <v>271</v>
      </c>
      <c r="G1122">
        <v>2</v>
      </c>
      <c r="H1122">
        <v>1</v>
      </c>
      <c r="I1122">
        <v>0</v>
      </c>
      <c r="J1122" t="s">
        <v>111</v>
      </c>
      <c r="K1122" t="s">
        <v>109</v>
      </c>
      <c r="L1122" t="s">
        <v>79</v>
      </c>
    </row>
    <row r="1123" spans="1:12" x14ac:dyDescent="0.3">
      <c r="A1123" t="s">
        <v>115</v>
      </c>
      <c r="B1123">
        <v>1712</v>
      </c>
      <c r="C1123">
        <v>0.74</v>
      </c>
      <c r="D1123">
        <v>0.98</v>
      </c>
      <c r="E1123">
        <v>3</v>
      </c>
      <c r="F1123">
        <v>166</v>
      </c>
      <c r="G1123">
        <v>3</v>
      </c>
      <c r="H1123">
        <v>1</v>
      </c>
      <c r="I1123">
        <v>1</v>
      </c>
      <c r="J1123" t="s">
        <v>118</v>
      </c>
      <c r="K1123" t="s">
        <v>107</v>
      </c>
      <c r="L1123" t="s">
        <v>79</v>
      </c>
    </row>
    <row r="1124" spans="1:12" x14ac:dyDescent="0.3">
      <c r="A1124" t="s">
        <v>115</v>
      </c>
      <c r="B1124">
        <v>6380</v>
      </c>
      <c r="C1124">
        <v>0.45</v>
      </c>
      <c r="D1124">
        <v>0.55000000000000004</v>
      </c>
      <c r="E1124">
        <v>2</v>
      </c>
      <c r="F1124">
        <v>148</v>
      </c>
      <c r="G1124">
        <v>3</v>
      </c>
      <c r="H1124">
        <v>0</v>
      </c>
      <c r="I1124">
        <v>0</v>
      </c>
      <c r="J1124" t="s">
        <v>106</v>
      </c>
      <c r="K1124" t="s">
        <v>104</v>
      </c>
      <c r="L1124" t="s">
        <v>80</v>
      </c>
    </row>
    <row r="1125" spans="1:12" x14ac:dyDescent="0.3">
      <c r="A1125" t="s">
        <v>115</v>
      </c>
      <c r="B1125">
        <v>2784</v>
      </c>
      <c r="C1125">
        <v>0.79</v>
      </c>
      <c r="D1125">
        <v>0.55000000000000004</v>
      </c>
      <c r="E1125">
        <v>4</v>
      </c>
      <c r="F1125">
        <v>145</v>
      </c>
      <c r="G1125">
        <v>3</v>
      </c>
      <c r="H1125">
        <v>0</v>
      </c>
      <c r="I1125">
        <v>0</v>
      </c>
      <c r="J1125" t="s">
        <v>105</v>
      </c>
      <c r="K1125" t="s">
        <v>109</v>
      </c>
      <c r="L1125" t="s">
        <v>79</v>
      </c>
    </row>
    <row r="1126" spans="1:12" x14ac:dyDescent="0.3">
      <c r="A1126" t="s">
        <v>115</v>
      </c>
      <c r="B1126">
        <v>1229</v>
      </c>
      <c r="C1126">
        <v>0.66</v>
      </c>
      <c r="D1126">
        <v>0.66</v>
      </c>
      <c r="E1126">
        <v>3</v>
      </c>
      <c r="F1126">
        <v>225</v>
      </c>
      <c r="G1126">
        <v>3</v>
      </c>
      <c r="H1126">
        <v>0</v>
      </c>
      <c r="I1126">
        <v>0</v>
      </c>
      <c r="J1126" t="s">
        <v>105</v>
      </c>
      <c r="K1126" t="s">
        <v>104</v>
      </c>
      <c r="L1126" t="s">
        <v>79</v>
      </c>
    </row>
    <row r="1127" spans="1:12" x14ac:dyDescent="0.3">
      <c r="A1127" t="s">
        <v>115</v>
      </c>
      <c r="B1127">
        <v>516</v>
      </c>
      <c r="C1127">
        <v>0.76</v>
      </c>
      <c r="D1127">
        <v>0.85</v>
      </c>
      <c r="E1127">
        <v>3</v>
      </c>
      <c r="F1127">
        <v>204</v>
      </c>
      <c r="G1127">
        <v>2</v>
      </c>
      <c r="H1127">
        <v>1</v>
      </c>
      <c r="I1127">
        <v>0</v>
      </c>
      <c r="J1127" t="s">
        <v>119</v>
      </c>
      <c r="K1127" t="s">
        <v>109</v>
      </c>
      <c r="L1127" t="s">
        <v>79</v>
      </c>
    </row>
    <row r="1128" spans="1:12" x14ac:dyDescent="0.3">
      <c r="A1128" t="s">
        <v>115</v>
      </c>
      <c r="B1128">
        <v>8263</v>
      </c>
      <c r="C1128">
        <v>0.95</v>
      </c>
      <c r="D1128">
        <v>0.57999999999999996</v>
      </c>
      <c r="E1128">
        <v>3</v>
      </c>
      <c r="F1128">
        <v>163</v>
      </c>
      <c r="G1128">
        <v>3</v>
      </c>
      <c r="H1128">
        <v>0</v>
      </c>
      <c r="I1128">
        <v>0</v>
      </c>
      <c r="J1128" t="s">
        <v>105</v>
      </c>
      <c r="K1128" t="s">
        <v>109</v>
      </c>
      <c r="L1128" t="s">
        <v>79</v>
      </c>
    </row>
    <row r="1129" spans="1:12" x14ac:dyDescent="0.3">
      <c r="A1129" t="s">
        <v>115</v>
      </c>
      <c r="B1129">
        <v>5043</v>
      </c>
      <c r="C1129">
        <v>0.84</v>
      </c>
      <c r="D1129">
        <v>0.63</v>
      </c>
      <c r="E1129">
        <v>3</v>
      </c>
      <c r="F1129">
        <v>121</v>
      </c>
      <c r="G1129">
        <v>3</v>
      </c>
      <c r="H1129">
        <v>1</v>
      </c>
      <c r="I1129">
        <v>0</v>
      </c>
      <c r="J1129" t="s">
        <v>106</v>
      </c>
      <c r="K1129" t="s">
        <v>104</v>
      </c>
      <c r="L1129" t="s">
        <v>79</v>
      </c>
    </row>
    <row r="1130" spans="1:12" x14ac:dyDescent="0.3">
      <c r="A1130" t="s">
        <v>115</v>
      </c>
      <c r="B1130">
        <v>1045</v>
      </c>
      <c r="C1130">
        <v>0.77</v>
      </c>
      <c r="D1130">
        <v>1</v>
      </c>
      <c r="E1130">
        <v>5</v>
      </c>
      <c r="F1130">
        <v>229</v>
      </c>
      <c r="G1130">
        <v>5</v>
      </c>
      <c r="H1130">
        <v>0</v>
      </c>
      <c r="I1130">
        <v>0</v>
      </c>
      <c r="J1130" t="s">
        <v>118</v>
      </c>
      <c r="K1130" t="s">
        <v>104</v>
      </c>
      <c r="L1130" t="s">
        <v>80</v>
      </c>
    </row>
    <row r="1131" spans="1:12" x14ac:dyDescent="0.3">
      <c r="A1131" t="s">
        <v>115</v>
      </c>
      <c r="B1131">
        <v>5011</v>
      </c>
      <c r="C1131">
        <v>0.37</v>
      </c>
      <c r="D1131">
        <v>0.54</v>
      </c>
      <c r="E1131">
        <v>2</v>
      </c>
      <c r="F1131">
        <v>131</v>
      </c>
      <c r="G1131">
        <v>3</v>
      </c>
      <c r="H1131">
        <v>1</v>
      </c>
      <c r="I1131">
        <v>0</v>
      </c>
      <c r="J1131" t="s">
        <v>111</v>
      </c>
      <c r="K1131" t="s">
        <v>109</v>
      </c>
      <c r="L1131" t="s">
        <v>80</v>
      </c>
    </row>
    <row r="1132" spans="1:12" x14ac:dyDescent="0.3">
      <c r="A1132" t="s">
        <v>115</v>
      </c>
      <c r="B1132">
        <v>4793</v>
      </c>
      <c r="C1132">
        <v>0.48</v>
      </c>
      <c r="D1132">
        <v>0.89</v>
      </c>
      <c r="E1132">
        <v>3</v>
      </c>
      <c r="F1132">
        <v>261</v>
      </c>
      <c r="G1132">
        <v>2</v>
      </c>
      <c r="H1132">
        <v>0</v>
      </c>
      <c r="I1132">
        <v>0</v>
      </c>
      <c r="J1132" t="s">
        <v>112</v>
      </c>
      <c r="K1132" t="s">
        <v>109</v>
      </c>
      <c r="L1132" t="s">
        <v>79</v>
      </c>
    </row>
    <row r="1133" spans="1:12" x14ac:dyDescent="0.3">
      <c r="A1133" t="s">
        <v>115</v>
      </c>
      <c r="B1133">
        <v>7270</v>
      </c>
      <c r="C1133">
        <v>0.66</v>
      </c>
      <c r="D1133">
        <v>0.83</v>
      </c>
      <c r="E1133">
        <v>4</v>
      </c>
      <c r="F1133">
        <v>234</v>
      </c>
      <c r="G1133">
        <v>4</v>
      </c>
      <c r="H1133">
        <v>0</v>
      </c>
      <c r="I1133">
        <v>0</v>
      </c>
      <c r="J1133" t="s">
        <v>106</v>
      </c>
      <c r="K1133" t="s">
        <v>109</v>
      </c>
      <c r="L1133" t="s">
        <v>79</v>
      </c>
    </row>
    <row r="1134" spans="1:12" x14ac:dyDescent="0.3">
      <c r="A1134" t="s">
        <v>115</v>
      </c>
      <c r="B1134">
        <v>6235</v>
      </c>
      <c r="C1134">
        <v>0.11</v>
      </c>
      <c r="D1134">
        <v>0.8</v>
      </c>
      <c r="E1134">
        <v>6</v>
      </c>
      <c r="F1134">
        <v>306</v>
      </c>
      <c r="G1134">
        <v>4</v>
      </c>
      <c r="H1134">
        <v>0</v>
      </c>
      <c r="I1134">
        <v>0</v>
      </c>
      <c r="J1134" t="s">
        <v>106</v>
      </c>
      <c r="K1134" t="s">
        <v>104</v>
      </c>
      <c r="L1134" t="s">
        <v>80</v>
      </c>
    </row>
    <row r="1135" spans="1:12" x14ac:dyDescent="0.3">
      <c r="A1135" t="s">
        <v>115</v>
      </c>
      <c r="B1135">
        <v>5035</v>
      </c>
      <c r="C1135">
        <v>0.52</v>
      </c>
      <c r="D1135">
        <v>0.38</v>
      </c>
      <c r="E1135">
        <v>2</v>
      </c>
      <c r="F1135">
        <v>103</v>
      </c>
      <c r="G1135">
        <v>3</v>
      </c>
      <c r="H1135">
        <v>0</v>
      </c>
      <c r="I1135">
        <v>0</v>
      </c>
      <c r="J1135" t="s">
        <v>112</v>
      </c>
      <c r="K1135" t="s">
        <v>109</v>
      </c>
      <c r="L1135" t="s">
        <v>79</v>
      </c>
    </row>
    <row r="1136" spans="1:12" x14ac:dyDescent="0.3">
      <c r="A1136" t="s">
        <v>115</v>
      </c>
      <c r="B1136">
        <v>6396</v>
      </c>
      <c r="C1136">
        <v>0.34</v>
      </c>
      <c r="D1136">
        <v>0.39</v>
      </c>
      <c r="E1136">
        <v>2</v>
      </c>
      <c r="F1136">
        <v>136</v>
      </c>
      <c r="G1136">
        <v>3</v>
      </c>
      <c r="H1136">
        <v>0</v>
      </c>
      <c r="I1136">
        <v>0</v>
      </c>
      <c r="J1136" t="s">
        <v>106</v>
      </c>
      <c r="K1136" t="s">
        <v>109</v>
      </c>
      <c r="L1136" t="s">
        <v>79</v>
      </c>
    </row>
    <row r="1137" spans="1:12" x14ac:dyDescent="0.3">
      <c r="A1137" t="s">
        <v>115</v>
      </c>
      <c r="B1137">
        <v>6671</v>
      </c>
      <c r="C1137">
        <v>0.71</v>
      </c>
      <c r="D1137">
        <v>0.98</v>
      </c>
      <c r="E1137">
        <v>5</v>
      </c>
      <c r="F1137">
        <v>167</v>
      </c>
      <c r="G1137">
        <v>3</v>
      </c>
      <c r="H1137">
        <v>0</v>
      </c>
      <c r="I1137">
        <v>0</v>
      </c>
      <c r="J1137" t="s">
        <v>105</v>
      </c>
      <c r="K1137" t="s">
        <v>104</v>
      </c>
      <c r="L1137" t="s">
        <v>79</v>
      </c>
    </row>
    <row r="1138" spans="1:12" x14ac:dyDescent="0.3">
      <c r="A1138" t="s">
        <v>115</v>
      </c>
      <c r="B1138">
        <v>9733</v>
      </c>
      <c r="C1138">
        <v>0.59</v>
      </c>
      <c r="D1138">
        <v>0.63</v>
      </c>
      <c r="E1138">
        <v>4</v>
      </c>
      <c r="F1138">
        <v>153</v>
      </c>
      <c r="G1138">
        <v>3</v>
      </c>
      <c r="H1138">
        <v>1</v>
      </c>
      <c r="I1138">
        <v>0</v>
      </c>
      <c r="J1138" t="s">
        <v>106</v>
      </c>
      <c r="K1138" t="s">
        <v>104</v>
      </c>
      <c r="L1138" t="s">
        <v>79</v>
      </c>
    </row>
    <row r="1139" spans="1:12" x14ac:dyDescent="0.3">
      <c r="A1139" t="s">
        <v>115</v>
      </c>
      <c r="B1139">
        <v>2553</v>
      </c>
      <c r="C1139">
        <v>0.38</v>
      </c>
      <c r="D1139">
        <v>0.53</v>
      </c>
      <c r="E1139">
        <v>2</v>
      </c>
      <c r="F1139">
        <v>146</v>
      </c>
      <c r="G1139">
        <v>3</v>
      </c>
      <c r="H1139">
        <v>0</v>
      </c>
      <c r="I1139">
        <v>0</v>
      </c>
      <c r="J1139" t="s">
        <v>112</v>
      </c>
      <c r="K1139" t="s">
        <v>104</v>
      </c>
      <c r="L1139" t="s">
        <v>80</v>
      </c>
    </row>
    <row r="1140" spans="1:12" x14ac:dyDescent="0.3">
      <c r="A1140" t="s">
        <v>115</v>
      </c>
      <c r="B1140">
        <v>4712</v>
      </c>
      <c r="C1140">
        <v>0.89</v>
      </c>
      <c r="D1140">
        <v>0.79</v>
      </c>
      <c r="E1140">
        <v>2</v>
      </c>
      <c r="F1140">
        <v>208</v>
      </c>
      <c r="G1140">
        <v>3</v>
      </c>
      <c r="H1140">
        <v>1</v>
      </c>
      <c r="I1140">
        <v>0</v>
      </c>
      <c r="J1140" t="s">
        <v>112</v>
      </c>
      <c r="K1140" t="s">
        <v>109</v>
      </c>
      <c r="L1140" t="s">
        <v>79</v>
      </c>
    </row>
    <row r="1141" spans="1:12" x14ac:dyDescent="0.3">
      <c r="A1141" t="s">
        <v>115</v>
      </c>
      <c r="B1141">
        <v>2301</v>
      </c>
      <c r="C1141">
        <v>0.38</v>
      </c>
      <c r="D1141">
        <v>0.56999999999999995</v>
      </c>
      <c r="E1141">
        <v>2</v>
      </c>
      <c r="F1141">
        <v>140</v>
      </c>
      <c r="G1141">
        <v>3</v>
      </c>
      <c r="H1141">
        <v>0</v>
      </c>
      <c r="I1141">
        <v>0</v>
      </c>
      <c r="J1141" t="s">
        <v>112</v>
      </c>
      <c r="K1141" t="s">
        <v>104</v>
      </c>
      <c r="L1141" t="s">
        <v>80</v>
      </c>
    </row>
    <row r="1142" spans="1:12" x14ac:dyDescent="0.3">
      <c r="A1142" t="s">
        <v>115</v>
      </c>
      <c r="B1142">
        <v>7370</v>
      </c>
      <c r="C1142">
        <v>0.62</v>
      </c>
      <c r="D1142">
        <v>0.66</v>
      </c>
      <c r="E1142">
        <v>4</v>
      </c>
      <c r="F1142">
        <v>143</v>
      </c>
      <c r="G1142">
        <v>3</v>
      </c>
      <c r="H1142">
        <v>0</v>
      </c>
      <c r="I1142">
        <v>0</v>
      </c>
      <c r="J1142" t="s">
        <v>112</v>
      </c>
      <c r="K1142" t="s">
        <v>109</v>
      </c>
      <c r="L1142" t="s">
        <v>79</v>
      </c>
    </row>
    <row r="1143" spans="1:12" x14ac:dyDescent="0.3">
      <c r="A1143" t="s">
        <v>115</v>
      </c>
      <c r="B1143">
        <v>3592</v>
      </c>
      <c r="C1143">
        <v>0.96</v>
      </c>
      <c r="D1143">
        <v>0.75</v>
      </c>
      <c r="E1143">
        <v>4</v>
      </c>
      <c r="F1143">
        <v>177</v>
      </c>
      <c r="G1143">
        <v>2</v>
      </c>
      <c r="H1143">
        <v>0</v>
      </c>
      <c r="I1143">
        <v>0</v>
      </c>
      <c r="J1143" t="s">
        <v>113</v>
      </c>
      <c r="K1143" t="s">
        <v>104</v>
      </c>
      <c r="L1143" t="s">
        <v>79</v>
      </c>
    </row>
    <row r="1144" spans="1:12" x14ac:dyDescent="0.3">
      <c r="A1144" t="s">
        <v>115</v>
      </c>
      <c r="B1144">
        <v>644</v>
      </c>
      <c r="C1144">
        <v>0.21</v>
      </c>
      <c r="D1144">
        <v>0.6</v>
      </c>
      <c r="E1144">
        <v>5</v>
      </c>
      <c r="F1144">
        <v>151</v>
      </c>
      <c r="G1144">
        <v>6</v>
      </c>
      <c r="H1144">
        <v>0</v>
      </c>
      <c r="I1144">
        <v>0</v>
      </c>
      <c r="J1144" t="s">
        <v>120</v>
      </c>
      <c r="K1144" t="s">
        <v>109</v>
      </c>
      <c r="L1144" t="s">
        <v>79</v>
      </c>
    </row>
    <row r="1145" spans="1:12" x14ac:dyDescent="0.3">
      <c r="A1145" t="s">
        <v>115</v>
      </c>
      <c r="B1145">
        <v>8448</v>
      </c>
      <c r="C1145">
        <v>0.7</v>
      </c>
      <c r="D1145">
        <v>0.53</v>
      </c>
      <c r="E1145">
        <v>3</v>
      </c>
      <c r="F1145">
        <v>215</v>
      </c>
      <c r="G1145">
        <v>7</v>
      </c>
      <c r="H1145">
        <v>1</v>
      </c>
      <c r="I1145">
        <v>0</v>
      </c>
      <c r="J1145" t="s">
        <v>105</v>
      </c>
      <c r="K1145" t="s">
        <v>109</v>
      </c>
      <c r="L1145" t="s">
        <v>79</v>
      </c>
    </row>
    <row r="1146" spans="1:12" x14ac:dyDescent="0.3">
      <c r="A1146" t="s">
        <v>115</v>
      </c>
      <c r="B1146">
        <v>1924</v>
      </c>
      <c r="C1146">
        <v>0.88</v>
      </c>
      <c r="D1146">
        <v>0.59</v>
      </c>
      <c r="E1146">
        <v>2</v>
      </c>
      <c r="F1146">
        <v>144</v>
      </c>
      <c r="G1146">
        <v>3</v>
      </c>
      <c r="H1146">
        <v>0</v>
      </c>
      <c r="I1146">
        <v>0</v>
      </c>
      <c r="J1146" t="s">
        <v>106</v>
      </c>
      <c r="K1146" t="s">
        <v>109</v>
      </c>
      <c r="L1146" t="s">
        <v>79</v>
      </c>
    </row>
    <row r="1147" spans="1:12" x14ac:dyDescent="0.3">
      <c r="A1147" t="s">
        <v>115</v>
      </c>
      <c r="B1147">
        <v>8859</v>
      </c>
      <c r="C1147">
        <v>0.76</v>
      </c>
      <c r="D1147">
        <v>0.57999999999999996</v>
      </c>
      <c r="E1147">
        <v>4</v>
      </c>
      <c r="F1147">
        <v>188</v>
      </c>
      <c r="G1147">
        <v>3</v>
      </c>
      <c r="H1147">
        <v>0</v>
      </c>
      <c r="I1147">
        <v>0</v>
      </c>
      <c r="J1147" t="s">
        <v>105</v>
      </c>
      <c r="K1147" t="s">
        <v>104</v>
      </c>
      <c r="L1147" t="s">
        <v>79</v>
      </c>
    </row>
    <row r="1148" spans="1:12" x14ac:dyDescent="0.3">
      <c r="A1148" t="s">
        <v>115</v>
      </c>
      <c r="B1148">
        <v>5540</v>
      </c>
      <c r="C1148">
        <v>0.1</v>
      </c>
      <c r="D1148">
        <v>0.87</v>
      </c>
      <c r="E1148">
        <v>7</v>
      </c>
      <c r="F1148">
        <v>251</v>
      </c>
      <c r="G1148">
        <v>5</v>
      </c>
      <c r="H1148">
        <v>0</v>
      </c>
      <c r="I1148">
        <v>0</v>
      </c>
      <c r="J1148" t="s">
        <v>105</v>
      </c>
      <c r="K1148" t="s">
        <v>104</v>
      </c>
      <c r="L1148" t="s">
        <v>80</v>
      </c>
    </row>
    <row r="1149" spans="1:12" x14ac:dyDescent="0.3">
      <c r="A1149" t="s">
        <v>115</v>
      </c>
      <c r="B1149">
        <v>5564</v>
      </c>
      <c r="C1149">
        <v>0.96</v>
      </c>
      <c r="D1149">
        <v>0.81</v>
      </c>
      <c r="E1149">
        <v>3</v>
      </c>
      <c r="F1149">
        <v>212</v>
      </c>
      <c r="G1149">
        <v>3</v>
      </c>
      <c r="H1149">
        <v>0</v>
      </c>
      <c r="I1149">
        <v>0</v>
      </c>
      <c r="J1149" t="s">
        <v>112</v>
      </c>
      <c r="K1149" t="s">
        <v>109</v>
      </c>
      <c r="L1149" t="s">
        <v>79</v>
      </c>
    </row>
    <row r="1150" spans="1:12" x14ac:dyDescent="0.3">
      <c r="A1150" t="s">
        <v>115</v>
      </c>
      <c r="B1150">
        <v>2906</v>
      </c>
      <c r="C1150">
        <v>0.65</v>
      </c>
      <c r="D1150">
        <v>0.55000000000000004</v>
      </c>
      <c r="E1150">
        <v>3</v>
      </c>
      <c r="F1150">
        <v>156</v>
      </c>
      <c r="G1150">
        <v>5</v>
      </c>
      <c r="H1150">
        <v>0</v>
      </c>
      <c r="I1150">
        <v>0</v>
      </c>
      <c r="J1150" t="s">
        <v>110</v>
      </c>
      <c r="K1150" t="s">
        <v>104</v>
      </c>
      <c r="L1150" t="s">
        <v>79</v>
      </c>
    </row>
    <row r="1151" spans="1:12" x14ac:dyDescent="0.3">
      <c r="A1151" t="s">
        <v>115</v>
      </c>
      <c r="B1151">
        <v>1230</v>
      </c>
      <c r="C1151">
        <v>0.1</v>
      </c>
      <c r="D1151">
        <v>0.96</v>
      </c>
      <c r="E1151">
        <v>7</v>
      </c>
      <c r="F1151">
        <v>255</v>
      </c>
      <c r="G1151">
        <v>4</v>
      </c>
      <c r="H1151">
        <v>0</v>
      </c>
      <c r="I1151">
        <v>0</v>
      </c>
      <c r="J1151" t="s">
        <v>110</v>
      </c>
      <c r="K1151" t="s">
        <v>109</v>
      </c>
      <c r="L1151" t="s">
        <v>80</v>
      </c>
    </row>
    <row r="1152" spans="1:12" x14ac:dyDescent="0.3">
      <c r="A1152" t="s">
        <v>115</v>
      </c>
      <c r="B1152">
        <v>9936</v>
      </c>
      <c r="C1152">
        <v>0.21</v>
      </c>
      <c r="D1152">
        <v>0.71</v>
      </c>
      <c r="E1152">
        <v>4</v>
      </c>
      <c r="F1152">
        <v>270</v>
      </c>
      <c r="G1152">
        <v>2</v>
      </c>
      <c r="H1152">
        <v>0</v>
      </c>
      <c r="I1152">
        <v>0</v>
      </c>
      <c r="J1152" t="s">
        <v>106</v>
      </c>
      <c r="K1152" t="s">
        <v>107</v>
      </c>
      <c r="L1152" t="s">
        <v>79</v>
      </c>
    </row>
    <row r="1153" spans="1:12" x14ac:dyDescent="0.3">
      <c r="A1153" t="s">
        <v>115</v>
      </c>
      <c r="B1153">
        <v>5302</v>
      </c>
      <c r="C1153">
        <v>0.57999999999999996</v>
      </c>
      <c r="D1153">
        <v>0.79</v>
      </c>
      <c r="E1153">
        <v>4</v>
      </c>
      <c r="F1153">
        <v>149</v>
      </c>
      <c r="G1153">
        <v>6</v>
      </c>
      <c r="H1153">
        <v>0</v>
      </c>
      <c r="I1153">
        <v>0</v>
      </c>
      <c r="J1153" t="s">
        <v>106</v>
      </c>
      <c r="K1153" t="s">
        <v>109</v>
      </c>
      <c r="L1153" t="s">
        <v>79</v>
      </c>
    </row>
    <row r="1154" spans="1:12" x14ac:dyDescent="0.3">
      <c r="A1154" t="s">
        <v>115</v>
      </c>
      <c r="B1154">
        <v>6633</v>
      </c>
      <c r="C1154">
        <v>0.82</v>
      </c>
      <c r="D1154">
        <v>0.51</v>
      </c>
      <c r="E1154">
        <v>2</v>
      </c>
      <c r="F1154">
        <v>268</v>
      </c>
      <c r="G1154">
        <v>2</v>
      </c>
      <c r="H1154">
        <v>0</v>
      </c>
      <c r="I1154">
        <v>0</v>
      </c>
      <c r="J1154" t="s">
        <v>118</v>
      </c>
      <c r="K1154" t="s">
        <v>107</v>
      </c>
      <c r="L1154" t="s">
        <v>79</v>
      </c>
    </row>
    <row r="1155" spans="1:12" x14ac:dyDescent="0.3">
      <c r="A1155" t="s">
        <v>115</v>
      </c>
      <c r="B1155">
        <v>8130</v>
      </c>
      <c r="C1155">
        <v>0.78</v>
      </c>
      <c r="D1155">
        <v>0.99</v>
      </c>
      <c r="E1155">
        <v>3</v>
      </c>
      <c r="F1155">
        <v>151</v>
      </c>
      <c r="G1155">
        <v>3</v>
      </c>
      <c r="H1155">
        <v>1</v>
      </c>
      <c r="I1155">
        <v>0</v>
      </c>
      <c r="J1155" t="s">
        <v>119</v>
      </c>
      <c r="K1155" t="s">
        <v>104</v>
      </c>
      <c r="L1155" t="s">
        <v>79</v>
      </c>
    </row>
    <row r="1156" spans="1:12" x14ac:dyDescent="0.3">
      <c r="A1156" t="s">
        <v>115</v>
      </c>
      <c r="B1156">
        <v>4678</v>
      </c>
      <c r="C1156">
        <v>0.59</v>
      </c>
      <c r="D1156">
        <v>0.73</v>
      </c>
      <c r="E1156">
        <v>4</v>
      </c>
      <c r="F1156">
        <v>247</v>
      </c>
      <c r="G1156">
        <v>10</v>
      </c>
      <c r="H1156">
        <v>0</v>
      </c>
      <c r="I1156">
        <v>0</v>
      </c>
      <c r="J1156" t="s">
        <v>118</v>
      </c>
      <c r="K1156" t="s">
        <v>107</v>
      </c>
      <c r="L1156" t="s">
        <v>79</v>
      </c>
    </row>
    <row r="1157" spans="1:12" x14ac:dyDescent="0.3">
      <c r="A1157" t="s">
        <v>115</v>
      </c>
      <c r="B1157">
        <v>3291</v>
      </c>
      <c r="C1157">
        <v>0.77</v>
      </c>
      <c r="D1157">
        <v>0.98</v>
      </c>
      <c r="E1157">
        <v>4</v>
      </c>
      <c r="F1157">
        <v>238</v>
      </c>
      <c r="G1157">
        <v>6</v>
      </c>
      <c r="H1157">
        <v>0</v>
      </c>
      <c r="I1157">
        <v>0</v>
      </c>
      <c r="J1157" t="s">
        <v>112</v>
      </c>
      <c r="K1157" t="s">
        <v>104</v>
      </c>
      <c r="L1157" t="s">
        <v>80</v>
      </c>
    </row>
    <row r="1158" spans="1:12" x14ac:dyDescent="0.3">
      <c r="A1158" t="s">
        <v>115</v>
      </c>
      <c r="B1158">
        <v>583</v>
      </c>
      <c r="C1158">
        <v>0.96</v>
      </c>
      <c r="D1158">
        <v>0.94</v>
      </c>
      <c r="E1158">
        <v>5</v>
      </c>
      <c r="F1158">
        <v>235</v>
      </c>
      <c r="G1158">
        <v>3</v>
      </c>
      <c r="H1158">
        <v>0</v>
      </c>
      <c r="I1158">
        <v>0</v>
      </c>
      <c r="J1158" t="s">
        <v>111</v>
      </c>
      <c r="K1158" t="s">
        <v>104</v>
      </c>
      <c r="L1158" t="s">
        <v>79</v>
      </c>
    </row>
    <row r="1159" spans="1:12" x14ac:dyDescent="0.3">
      <c r="A1159" t="s">
        <v>115</v>
      </c>
      <c r="B1159">
        <v>9698</v>
      </c>
      <c r="C1159">
        <v>0.46</v>
      </c>
      <c r="D1159">
        <v>0.62</v>
      </c>
      <c r="E1159">
        <v>2</v>
      </c>
      <c r="F1159">
        <v>187</v>
      </c>
      <c r="G1159">
        <v>3</v>
      </c>
      <c r="H1159">
        <v>0</v>
      </c>
      <c r="I1159">
        <v>0</v>
      </c>
      <c r="J1159" t="s">
        <v>111</v>
      </c>
      <c r="K1159" t="s">
        <v>104</v>
      </c>
      <c r="L1159" t="s">
        <v>79</v>
      </c>
    </row>
    <row r="1160" spans="1:12" x14ac:dyDescent="0.3">
      <c r="A1160" t="s">
        <v>115</v>
      </c>
      <c r="B1160">
        <v>4514</v>
      </c>
      <c r="C1160">
        <v>0.86</v>
      </c>
      <c r="D1160">
        <v>0.53</v>
      </c>
      <c r="E1160">
        <v>4</v>
      </c>
      <c r="F1160">
        <v>244</v>
      </c>
      <c r="G1160">
        <v>3</v>
      </c>
      <c r="H1160">
        <v>0</v>
      </c>
      <c r="I1160">
        <v>0</v>
      </c>
      <c r="J1160" t="s">
        <v>105</v>
      </c>
      <c r="K1160" t="s">
        <v>109</v>
      </c>
      <c r="L1160" t="s">
        <v>79</v>
      </c>
    </row>
    <row r="1161" spans="1:12" x14ac:dyDescent="0.3">
      <c r="A1161" t="s">
        <v>115</v>
      </c>
      <c r="B1161">
        <v>1857</v>
      </c>
      <c r="C1161">
        <v>0.65</v>
      </c>
      <c r="D1161">
        <v>0.79</v>
      </c>
      <c r="E1161">
        <v>4</v>
      </c>
      <c r="F1161">
        <v>241</v>
      </c>
      <c r="G1161">
        <v>4</v>
      </c>
      <c r="H1161">
        <v>0</v>
      </c>
      <c r="I1161">
        <v>0</v>
      </c>
      <c r="J1161" t="s">
        <v>113</v>
      </c>
      <c r="K1161" t="s">
        <v>109</v>
      </c>
      <c r="L1161" t="s">
        <v>79</v>
      </c>
    </row>
    <row r="1162" spans="1:12" x14ac:dyDescent="0.3">
      <c r="A1162" t="s">
        <v>115</v>
      </c>
      <c r="B1162">
        <v>3323</v>
      </c>
      <c r="C1162">
        <v>0.45</v>
      </c>
      <c r="D1162">
        <v>0.66</v>
      </c>
      <c r="E1162">
        <v>2</v>
      </c>
      <c r="F1162">
        <v>236</v>
      </c>
      <c r="G1162">
        <v>3</v>
      </c>
      <c r="H1162">
        <v>0</v>
      </c>
      <c r="I1162">
        <v>0</v>
      </c>
      <c r="J1162" t="s">
        <v>110</v>
      </c>
      <c r="K1162" t="s">
        <v>109</v>
      </c>
      <c r="L1162" t="s">
        <v>79</v>
      </c>
    </row>
    <row r="1163" spans="1:12" x14ac:dyDescent="0.3">
      <c r="A1163" t="s">
        <v>115</v>
      </c>
      <c r="B1163">
        <v>1833</v>
      </c>
      <c r="C1163">
        <v>0.1</v>
      </c>
      <c r="D1163">
        <v>0.94</v>
      </c>
      <c r="E1163">
        <v>6</v>
      </c>
      <c r="F1163">
        <v>287</v>
      </c>
      <c r="G1163">
        <v>4</v>
      </c>
      <c r="H1163">
        <v>0</v>
      </c>
      <c r="I1163">
        <v>0</v>
      </c>
      <c r="J1163" t="s">
        <v>105</v>
      </c>
      <c r="K1163" t="s">
        <v>109</v>
      </c>
      <c r="L1163" t="s">
        <v>80</v>
      </c>
    </row>
    <row r="1164" spans="1:12" x14ac:dyDescent="0.3">
      <c r="A1164" t="s">
        <v>115</v>
      </c>
      <c r="B1164">
        <v>9832</v>
      </c>
      <c r="C1164">
        <v>0.87</v>
      </c>
      <c r="D1164">
        <v>0.54</v>
      </c>
      <c r="E1164">
        <v>3</v>
      </c>
      <c r="F1164">
        <v>268</v>
      </c>
      <c r="G1164">
        <v>3</v>
      </c>
      <c r="H1164">
        <v>0</v>
      </c>
      <c r="I1164">
        <v>0</v>
      </c>
      <c r="J1164" t="s">
        <v>112</v>
      </c>
      <c r="K1164" t="s">
        <v>109</v>
      </c>
      <c r="L1164" t="s">
        <v>79</v>
      </c>
    </row>
    <row r="1165" spans="1:12" x14ac:dyDescent="0.3">
      <c r="A1165" t="s">
        <v>115</v>
      </c>
      <c r="B1165">
        <v>9843</v>
      </c>
      <c r="C1165">
        <v>0.39</v>
      </c>
      <c r="D1165">
        <v>0.48</v>
      </c>
      <c r="E1165">
        <v>2</v>
      </c>
      <c r="F1165">
        <v>151</v>
      </c>
      <c r="G1165">
        <v>3</v>
      </c>
      <c r="H1165">
        <v>0</v>
      </c>
      <c r="I1165">
        <v>0</v>
      </c>
      <c r="J1165" t="s">
        <v>106</v>
      </c>
      <c r="K1165" t="s">
        <v>104</v>
      </c>
      <c r="L1165" t="s">
        <v>80</v>
      </c>
    </row>
    <row r="1166" spans="1:12" x14ac:dyDescent="0.3">
      <c r="A1166" t="s">
        <v>115</v>
      </c>
      <c r="B1166">
        <v>1049</v>
      </c>
      <c r="C1166">
        <v>0.11</v>
      </c>
      <c r="D1166">
        <v>0.8</v>
      </c>
      <c r="E1166">
        <v>6</v>
      </c>
      <c r="F1166">
        <v>282</v>
      </c>
      <c r="G1166">
        <v>4</v>
      </c>
      <c r="H1166">
        <v>0</v>
      </c>
      <c r="I1166">
        <v>0</v>
      </c>
      <c r="J1166" t="s">
        <v>105</v>
      </c>
      <c r="K1166" t="s">
        <v>109</v>
      </c>
      <c r="L1166" t="s">
        <v>80</v>
      </c>
    </row>
    <row r="1167" spans="1:12" x14ac:dyDescent="0.3">
      <c r="A1167" t="s">
        <v>115</v>
      </c>
      <c r="B1167">
        <v>641</v>
      </c>
      <c r="C1167">
        <v>0.38</v>
      </c>
      <c r="D1167">
        <v>0.42</v>
      </c>
      <c r="E1167">
        <v>2</v>
      </c>
      <c r="F1167">
        <v>127</v>
      </c>
      <c r="G1167">
        <v>4</v>
      </c>
      <c r="H1167">
        <v>0</v>
      </c>
      <c r="I1167">
        <v>0</v>
      </c>
      <c r="J1167" t="s">
        <v>106</v>
      </c>
      <c r="K1167" t="s">
        <v>109</v>
      </c>
      <c r="L1167" t="s">
        <v>79</v>
      </c>
    </row>
    <row r="1168" spans="1:12" x14ac:dyDescent="0.3">
      <c r="A1168" t="s">
        <v>115</v>
      </c>
      <c r="B1168">
        <v>6105</v>
      </c>
      <c r="C1168">
        <v>0.55000000000000004</v>
      </c>
      <c r="D1168">
        <v>0.81</v>
      </c>
      <c r="E1168">
        <v>3</v>
      </c>
      <c r="F1168">
        <v>239</v>
      </c>
      <c r="G1168">
        <v>8</v>
      </c>
      <c r="H1168">
        <v>0</v>
      </c>
      <c r="I1168">
        <v>0</v>
      </c>
      <c r="J1168" t="s">
        <v>108</v>
      </c>
      <c r="K1168" t="s">
        <v>107</v>
      </c>
      <c r="L1168" t="s">
        <v>79</v>
      </c>
    </row>
    <row r="1169" spans="1:12" x14ac:dyDescent="0.3">
      <c r="A1169" t="s">
        <v>115</v>
      </c>
      <c r="B1169">
        <v>2535</v>
      </c>
      <c r="C1169">
        <v>0.76</v>
      </c>
      <c r="D1169">
        <v>0.89</v>
      </c>
      <c r="E1169">
        <v>5</v>
      </c>
      <c r="F1169">
        <v>238</v>
      </c>
      <c r="G1169">
        <v>5</v>
      </c>
      <c r="H1169">
        <v>0</v>
      </c>
      <c r="I1169">
        <v>0</v>
      </c>
      <c r="J1169" t="s">
        <v>105</v>
      </c>
      <c r="K1169" t="s">
        <v>107</v>
      </c>
      <c r="L1169" t="s">
        <v>80</v>
      </c>
    </row>
    <row r="1170" spans="1:12" x14ac:dyDescent="0.3">
      <c r="A1170" t="s">
        <v>115</v>
      </c>
      <c r="B1170">
        <v>1320</v>
      </c>
      <c r="C1170">
        <v>0.14000000000000001</v>
      </c>
      <c r="D1170">
        <v>0.89</v>
      </c>
      <c r="E1170">
        <v>3</v>
      </c>
      <c r="F1170">
        <v>212</v>
      </c>
      <c r="G1170">
        <v>6</v>
      </c>
      <c r="H1170">
        <v>0</v>
      </c>
      <c r="I1170">
        <v>0</v>
      </c>
      <c r="J1170" t="s">
        <v>108</v>
      </c>
      <c r="K1170" t="s">
        <v>104</v>
      </c>
      <c r="L1170" t="s">
        <v>79</v>
      </c>
    </row>
    <row r="1171" spans="1:12" x14ac:dyDescent="0.3">
      <c r="A1171" t="s">
        <v>115</v>
      </c>
      <c r="B1171">
        <v>8588</v>
      </c>
      <c r="C1171">
        <v>0.84</v>
      </c>
      <c r="D1171">
        <v>0.73</v>
      </c>
      <c r="E1171">
        <v>3</v>
      </c>
      <c r="F1171">
        <v>146</v>
      </c>
      <c r="G1171">
        <v>5</v>
      </c>
      <c r="H1171">
        <v>1</v>
      </c>
      <c r="I1171">
        <v>0</v>
      </c>
      <c r="J1171" t="s">
        <v>105</v>
      </c>
      <c r="K1171" t="s">
        <v>107</v>
      </c>
      <c r="L1171" t="s">
        <v>79</v>
      </c>
    </row>
    <row r="1172" spans="1:12" x14ac:dyDescent="0.3">
      <c r="A1172" t="s">
        <v>115</v>
      </c>
      <c r="B1172">
        <v>3625</v>
      </c>
      <c r="C1172">
        <v>0.4</v>
      </c>
      <c r="D1172">
        <v>0.46</v>
      </c>
      <c r="E1172">
        <v>2</v>
      </c>
      <c r="F1172">
        <v>127</v>
      </c>
      <c r="G1172">
        <v>3</v>
      </c>
      <c r="H1172">
        <v>0</v>
      </c>
      <c r="I1172">
        <v>0</v>
      </c>
      <c r="J1172" t="s">
        <v>105</v>
      </c>
      <c r="K1172" t="s">
        <v>104</v>
      </c>
      <c r="L1172" t="s">
        <v>80</v>
      </c>
    </row>
    <row r="1173" spans="1:12" x14ac:dyDescent="0.3">
      <c r="A1173" t="s">
        <v>115</v>
      </c>
      <c r="B1173">
        <v>3548</v>
      </c>
      <c r="C1173">
        <v>0.3</v>
      </c>
      <c r="D1173">
        <v>0.48</v>
      </c>
      <c r="E1173">
        <v>2</v>
      </c>
      <c r="F1173">
        <v>104</v>
      </c>
      <c r="G1173">
        <v>2</v>
      </c>
      <c r="H1173">
        <v>0</v>
      </c>
      <c r="I1173">
        <v>0</v>
      </c>
      <c r="J1173" t="s">
        <v>105</v>
      </c>
      <c r="K1173" t="s">
        <v>107</v>
      </c>
      <c r="L1173" t="s">
        <v>79</v>
      </c>
    </row>
    <row r="1174" spans="1:12" x14ac:dyDescent="0.3">
      <c r="A1174" t="s">
        <v>115</v>
      </c>
      <c r="B1174">
        <v>5726</v>
      </c>
      <c r="C1174">
        <v>0.43</v>
      </c>
      <c r="D1174">
        <v>0.55000000000000004</v>
      </c>
      <c r="E1174">
        <v>2</v>
      </c>
      <c r="F1174">
        <v>136</v>
      </c>
      <c r="G1174">
        <v>3</v>
      </c>
      <c r="H1174">
        <v>0</v>
      </c>
      <c r="I1174">
        <v>0</v>
      </c>
      <c r="J1174" t="s">
        <v>106</v>
      </c>
      <c r="K1174" t="s">
        <v>104</v>
      </c>
      <c r="L1174" t="s">
        <v>80</v>
      </c>
    </row>
    <row r="1175" spans="1:12" x14ac:dyDescent="0.3">
      <c r="A1175" t="s">
        <v>115</v>
      </c>
      <c r="B1175">
        <v>8089</v>
      </c>
      <c r="C1175">
        <v>0.71</v>
      </c>
      <c r="D1175">
        <v>0.65</v>
      </c>
      <c r="E1175">
        <v>3</v>
      </c>
      <c r="F1175">
        <v>190</v>
      </c>
      <c r="G1175">
        <v>3</v>
      </c>
      <c r="H1175">
        <v>0</v>
      </c>
      <c r="I1175">
        <v>0</v>
      </c>
      <c r="J1175" t="s">
        <v>112</v>
      </c>
      <c r="K1175" t="s">
        <v>104</v>
      </c>
      <c r="L1175" t="s">
        <v>79</v>
      </c>
    </row>
    <row r="1176" spans="1:12" x14ac:dyDescent="0.3">
      <c r="A1176" t="s">
        <v>115</v>
      </c>
      <c r="B1176">
        <v>1913</v>
      </c>
      <c r="C1176">
        <v>0.77</v>
      </c>
      <c r="D1176">
        <v>0.63</v>
      </c>
      <c r="E1176">
        <v>4</v>
      </c>
      <c r="F1176">
        <v>236</v>
      </c>
      <c r="G1176">
        <v>7</v>
      </c>
      <c r="H1176">
        <v>0</v>
      </c>
      <c r="I1176">
        <v>0</v>
      </c>
      <c r="J1176" t="s">
        <v>113</v>
      </c>
      <c r="K1176" t="s">
        <v>109</v>
      </c>
      <c r="L1176" t="s">
        <v>79</v>
      </c>
    </row>
    <row r="1177" spans="1:12" x14ac:dyDescent="0.3">
      <c r="A1177" t="s">
        <v>115</v>
      </c>
      <c r="B1177">
        <v>9898</v>
      </c>
      <c r="C1177">
        <v>0.7</v>
      </c>
      <c r="D1177">
        <v>0.56000000000000005</v>
      </c>
      <c r="E1177">
        <v>5</v>
      </c>
      <c r="F1177">
        <v>208</v>
      </c>
      <c r="G1177">
        <v>3</v>
      </c>
      <c r="H1177">
        <v>0</v>
      </c>
      <c r="I1177">
        <v>0</v>
      </c>
      <c r="J1177" t="s">
        <v>105</v>
      </c>
      <c r="K1177" t="s">
        <v>109</v>
      </c>
      <c r="L1177" t="s">
        <v>79</v>
      </c>
    </row>
    <row r="1178" spans="1:12" x14ac:dyDescent="0.3">
      <c r="A1178" t="s">
        <v>115</v>
      </c>
      <c r="B1178">
        <v>6354</v>
      </c>
      <c r="C1178">
        <v>0.76</v>
      </c>
      <c r="D1178">
        <v>0.65</v>
      </c>
      <c r="E1178">
        <v>4</v>
      </c>
      <c r="F1178">
        <v>195</v>
      </c>
      <c r="G1178">
        <v>3</v>
      </c>
      <c r="H1178">
        <v>0</v>
      </c>
      <c r="I1178">
        <v>0</v>
      </c>
      <c r="J1178" t="s">
        <v>106</v>
      </c>
      <c r="K1178" t="s">
        <v>104</v>
      </c>
      <c r="L1178" t="s">
        <v>79</v>
      </c>
    </row>
    <row r="1179" spans="1:12" x14ac:dyDescent="0.3">
      <c r="A1179" t="s">
        <v>115</v>
      </c>
      <c r="B1179">
        <v>3505</v>
      </c>
      <c r="C1179">
        <v>0.77</v>
      </c>
      <c r="D1179">
        <v>0.99</v>
      </c>
      <c r="E1179">
        <v>4</v>
      </c>
      <c r="F1179">
        <v>260</v>
      </c>
      <c r="G1179">
        <v>3</v>
      </c>
      <c r="H1179">
        <v>0</v>
      </c>
      <c r="I1179">
        <v>0</v>
      </c>
      <c r="J1179" t="s">
        <v>106</v>
      </c>
      <c r="K1179" t="s">
        <v>109</v>
      </c>
      <c r="L1179" t="s">
        <v>79</v>
      </c>
    </row>
    <row r="1180" spans="1:12" x14ac:dyDescent="0.3">
      <c r="A1180" t="s">
        <v>115</v>
      </c>
      <c r="B1180">
        <v>830</v>
      </c>
      <c r="C1180">
        <v>0.91</v>
      </c>
      <c r="D1180">
        <v>0.55000000000000004</v>
      </c>
      <c r="E1180">
        <v>3</v>
      </c>
      <c r="F1180">
        <v>223</v>
      </c>
      <c r="G1180">
        <v>4</v>
      </c>
      <c r="H1180">
        <v>1</v>
      </c>
      <c r="I1180">
        <v>0</v>
      </c>
      <c r="J1180" t="s">
        <v>105</v>
      </c>
      <c r="K1180" t="s">
        <v>104</v>
      </c>
      <c r="L1180" t="s">
        <v>79</v>
      </c>
    </row>
    <row r="1181" spans="1:12" x14ac:dyDescent="0.3">
      <c r="A1181" t="s">
        <v>115</v>
      </c>
      <c r="B1181">
        <v>5601</v>
      </c>
      <c r="C1181">
        <v>0.89</v>
      </c>
      <c r="D1181">
        <v>0.55000000000000004</v>
      </c>
      <c r="E1181">
        <v>4</v>
      </c>
      <c r="F1181">
        <v>196</v>
      </c>
      <c r="G1181">
        <v>2</v>
      </c>
      <c r="H1181">
        <v>0</v>
      </c>
      <c r="I1181">
        <v>0</v>
      </c>
      <c r="J1181" t="s">
        <v>108</v>
      </c>
      <c r="K1181" t="s">
        <v>109</v>
      </c>
      <c r="L1181" t="s">
        <v>79</v>
      </c>
    </row>
    <row r="1182" spans="1:12" x14ac:dyDescent="0.3">
      <c r="A1182" t="s">
        <v>115</v>
      </c>
      <c r="B1182">
        <v>22</v>
      </c>
      <c r="C1182">
        <v>0.32</v>
      </c>
      <c r="D1182">
        <v>0.77</v>
      </c>
      <c r="E1182">
        <v>6</v>
      </c>
      <c r="F1182">
        <v>112</v>
      </c>
      <c r="G1182">
        <v>4</v>
      </c>
      <c r="H1182">
        <v>0</v>
      </c>
      <c r="I1182">
        <v>0</v>
      </c>
      <c r="J1182" t="s">
        <v>113</v>
      </c>
      <c r="K1182" t="s">
        <v>109</v>
      </c>
      <c r="L1182" t="s">
        <v>79</v>
      </c>
    </row>
    <row r="1183" spans="1:12" x14ac:dyDescent="0.3">
      <c r="A1183" t="s">
        <v>115</v>
      </c>
      <c r="B1183">
        <v>8841</v>
      </c>
      <c r="C1183">
        <v>0.57999999999999996</v>
      </c>
      <c r="D1183">
        <v>0.75</v>
      </c>
      <c r="E1183">
        <v>4</v>
      </c>
      <c r="F1183">
        <v>186</v>
      </c>
      <c r="G1183">
        <v>2</v>
      </c>
      <c r="H1183">
        <v>0</v>
      </c>
      <c r="I1183">
        <v>0</v>
      </c>
      <c r="J1183" t="s">
        <v>119</v>
      </c>
      <c r="K1183" t="s">
        <v>104</v>
      </c>
      <c r="L1183" t="s">
        <v>79</v>
      </c>
    </row>
    <row r="1184" spans="1:12" x14ac:dyDescent="0.3">
      <c r="A1184" t="s">
        <v>115</v>
      </c>
      <c r="B1184">
        <v>5988</v>
      </c>
      <c r="C1184">
        <v>0.48</v>
      </c>
      <c r="D1184">
        <v>0.68</v>
      </c>
      <c r="E1184">
        <v>4</v>
      </c>
      <c r="F1184">
        <v>163</v>
      </c>
      <c r="G1184">
        <v>2</v>
      </c>
      <c r="H1184">
        <v>1</v>
      </c>
      <c r="I1184">
        <v>0</v>
      </c>
      <c r="J1184" t="s">
        <v>105</v>
      </c>
      <c r="K1184" t="s">
        <v>104</v>
      </c>
      <c r="L1184" t="s">
        <v>79</v>
      </c>
    </row>
    <row r="1185" spans="1:12" x14ac:dyDescent="0.3">
      <c r="A1185" t="s">
        <v>115</v>
      </c>
      <c r="B1185">
        <v>7638</v>
      </c>
      <c r="C1185">
        <v>0.38</v>
      </c>
      <c r="D1185">
        <v>0.54</v>
      </c>
      <c r="E1185">
        <v>2</v>
      </c>
      <c r="F1185">
        <v>143</v>
      </c>
      <c r="G1185">
        <v>3</v>
      </c>
      <c r="H1185">
        <v>0</v>
      </c>
      <c r="I1185">
        <v>0</v>
      </c>
      <c r="J1185" t="s">
        <v>106</v>
      </c>
      <c r="K1185" t="s">
        <v>104</v>
      </c>
      <c r="L1185" t="s">
        <v>80</v>
      </c>
    </row>
    <row r="1186" spans="1:12" x14ac:dyDescent="0.3">
      <c r="A1186" t="s">
        <v>115</v>
      </c>
      <c r="B1186">
        <v>9928</v>
      </c>
      <c r="C1186">
        <v>0.83</v>
      </c>
      <c r="D1186">
        <v>0.95</v>
      </c>
      <c r="E1186">
        <v>4</v>
      </c>
      <c r="F1186">
        <v>251</v>
      </c>
      <c r="G1186">
        <v>5</v>
      </c>
      <c r="H1186">
        <v>0</v>
      </c>
      <c r="I1186">
        <v>0</v>
      </c>
      <c r="J1186" t="s">
        <v>110</v>
      </c>
      <c r="K1186" t="s">
        <v>109</v>
      </c>
      <c r="L1186" t="s">
        <v>80</v>
      </c>
    </row>
    <row r="1187" spans="1:12" x14ac:dyDescent="0.3">
      <c r="A1187" t="s">
        <v>115</v>
      </c>
      <c r="B1187">
        <v>1190</v>
      </c>
      <c r="C1187">
        <v>0.65</v>
      </c>
      <c r="D1187">
        <v>0.85</v>
      </c>
      <c r="E1187">
        <v>3</v>
      </c>
      <c r="F1187">
        <v>213</v>
      </c>
      <c r="G1187">
        <v>2</v>
      </c>
      <c r="H1187">
        <v>0</v>
      </c>
      <c r="I1187">
        <v>0</v>
      </c>
      <c r="J1187" t="s">
        <v>112</v>
      </c>
      <c r="K1187" t="s">
        <v>104</v>
      </c>
      <c r="L1187" t="s">
        <v>79</v>
      </c>
    </row>
    <row r="1188" spans="1:12" x14ac:dyDescent="0.3">
      <c r="A1188" t="s">
        <v>115</v>
      </c>
      <c r="B1188">
        <v>3416</v>
      </c>
      <c r="C1188">
        <v>0.36</v>
      </c>
      <c r="D1188">
        <v>0.52</v>
      </c>
      <c r="E1188">
        <v>2</v>
      </c>
      <c r="F1188">
        <v>147</v>
      </c>
      <c r="G1188">
        <v>3</v>
      </c>
      <c r="H1188">
        <v>0</v>
      </c>
      <c r="I1188">
        <v>0</v>
      </c>
      <c r="J1188" t="s">
        <v>106</v>
      </c>
      <c r="K1188" t="s">
        <v>109</v>
      </c>
      <c r="L1188" t="s">
        <v>80</v>
      </c>
    </row>
    <row r="1189" spans="1:12" x14ac:dyDescent="0.3">
      <c r="A1189" t="s">
        <v>115</v>
      </c>
      <c r="B1189">
        <v>6949</v>
      </c>
      <c r="C1189">
        <v>0.34</v>
      </c>
      <c r="D1189">
        <v>0.63</v>
      </c>
      <c r="E1189">
        <v>5</v>
      </c>
      <c r="F1189">
        <v>248</v>
      </c>
      <c r="G1189">
        <v>3</v>
      </c>
      <c r="H1189">
        <v>0</v>
      </c>
      <c r="I1189">
        <v>0</v>
      </c>
      <c r="J1189" t="s">
        <v>106</v>
      </c>
      <c r="K1189" t="s">
        <v>104</v>
      </c>
      <c r="L1189" t="s">
        <v>79</v>
      </c>
    </row>
    <row r="1190" spans="1:12" x14ac:dyDescent="0.3">
      <c r="A1190" t="s">
        <v>115</v>
      </c>
      <c r="B1190">
        <v>6106</v>
      </c>
      <c r="C1190">
        <v>0.43</v>
      </c>
      <c r="D1190">
        <v>0.5</v>
      </c>
      <c r="E1190">
        <v>2</v>
      </c>
      <c r="F1190">
        <v>135</v>
      </c>
      <c r="G1190">
        <v>3</v>
      </c>
      <c r="H1190">
        <v>0</v>
      </c>
      <c r="I1190">
        <v>0</v>
      </c>
      <c r="J1190" t="s">
        <v>119</v>
      </c>
      <c r="K1190" t="s">
        <v>109</v>
      </c>
      <c r="L1190" t="s">
        <v>80</v>
      </c>
    </row>
    <row r="1191" spans="1:12" x14ac:dyDescent="0.3">
      <c r="A1191" t="s">
        <v>115</v>
      </c>
      <c r="B1191">
        <v>9087</v>
      </c>
      <c r="C1191">
        <v>0.2</v>
      </c>
      <c r="D1191">
        <v>0.87</v>
      </c>
      <c r="E1191">
        <v>3</v>
      </c>
      <c r="F1191">
        <v>140</v>
      </c>
      <c r="G1191">
        <v>6</v>
      </c>
      <c r="H1191">
        <v>1</v>
      </c>
      <c r="I1191">
        <v>0</v>
      </c>
      <c r="J1191" t="s">
        <v>111</v>
      </c>
      <c r="K1191" t="s">
        <v>104</v>
      </c>
      <c r="L1191" t="s">
        <v>79</v>
      </c>
    </row>
    <row r="1192" spans="1:12" x14ac:dyDescent="0.3">
      <c r="A1192" t="s">
        <v>115</v>
      </c>
      <c r="B1192">
        <v>1092</v>
      </c>
      <c r="C1192">
        <v>0.9</v>
      </c>
      <c r="D1192">
        <v>0.69</v>
      </c>
      <c r="E1192">
        <v>4</v>
      </c>
      <c r="F1192">
        <v>274</v>
      </c>
      <c r="G1192">
        <v>2</v>
      </c>
      <c r="H1192">
        <v>0</v>
      </c>
      <c r="I1192">
        <v>0</v>
      </c>
      <c r="J1192" t="s">
        <v>105</v>
      </c>
      <c r="K1192" t="s">
        <v>109</v>
      </c>
      <c r="L1192" t="s">
        <v>79</v>
      </c>
    </row>
    <row r="1193" spans="1:12" x14ac:dyDescent="0.3">
      <c r="A1193" t="s">
        <v>115</v>
      </c>
      <c r="B1193">
        <v>4890</v>
      </c>
      <c r="C1193">
        <v>0.59</v>
      </c>
      <c r="D1193">
        <v>1</v>
      </c>
      <c r="E1193">
        <v>4</v>
      </c>
      <c r="F1193">
        <v>169</v>
      </c>
      <c r="G1193">
        <v>2</v>
      </c>
      <c r="H1193">
        <v>0</v>
      </c>
      <c r="I1193">
        <v>0</v>
      </c>
      <c r="J1193" t="s">
        <v>105</v>
      </c>
      <c r="K1193" t="s">
        <v>104</v>
      </c>
      <c r="L1193" t="s">
        <v>79</v>
      </c>
    </row>
    <row r="1194" spans="1:12" x14ac:dyDescent="0.3">
      <c r="A1194" t="s">
        <v>115</v>
      </c>
      <c r="B1194">
        <v>3959</v>
      </c>
      <c r="C1194">
        <v>0.82</v>
      </c>
      <c r="D1194">
        <v>0.99</v>
      </c>
      <c r="E1194">
        <v>3</v>
      </c>
      <c r="F1194">
        <v>195</v>
      </c>
      <c r="G1194">
        <v>2</v>
      </c>
      <c r="H1194">
        <v>0</v>
      </c>
      <c r="I1194">
        <v>0</v>
      </c>
      <c r="J1194" t="s">
        <v>112</v>
      </c>
      <c r="K1194" t="s">
        <v>107</v>
      </c>
      <c r="L1194" t="s">
        <v>79</v>
      </c>
    </row>
    <row r="1195" spans="1:12" x14ac:dyDescent="0.3">
      <c r="A1195" t="s">
        <v>115</v>
      </c>
      <c r="B1195">
        <v>6748</v>
      </c>
      <c r="C1195">
        <v>0.72</v>
      </c>
      <c r="D1195">
        <v>0.66</v>
      </c>
      <c r="E1195">
        <v>3</v>
      </c>
      <c r="F1195">
        <v>256</v>
      </c>
      <c r="G1195">
        <v>2</v>
      </c>
      <c r="H1195">
        <v>0</v>
      </c>
      <c r="I1195">
        <v>0</v>
      </c>
      <c r="J1195" t="s">
        <v>113</v>
      </c>
      <c r="K1195" t="s">
        <v>109</v>
      </c>
      <c r="L1195" t="s">
        <v>79</v>
      </c>
    </row>
    <row r="1196" spans="1:12" x14ac:dyDescent="0.3">
      <c r="A1196" t="s">
        <v>115</v>
      </c>
      <c r="B1196">
        <v>230</v>
      </c>
      <c r="C1196">
        <v>0.79</v>
      </c>
      <c r="D1196">
        <v>0.54</v>
      </c>
      <c r="E1196">
        <v>6</v>
      </c>
      <c r="F1196">
        <v>190</v>
      </c>
      <c r="G1196">
        <v>4</v>
      </c>
      <c r="H1196">
        <v>0</v>
      </c>
      <c r="I1196">
        <v>0</v>
      </c>
      <c r="J1196" t="s">
        <v>118</v>
      </c>
      <c r="K1196" t="s">
        <v>104</v>
      </c>
      <c r="L1196" t="s">
        <v>79</v>
      </c>
    </row>
    <row r="1197" spans="1:12" x14ac:dyDescent="0.3">
      <c r="A1197" t="s">
        <v>115</v>
      </c>
      <c r="B1197">
        <v>1719</v>
      </c>
      <c r="C1197">
        <v>0.85</v>
      </c>
      <c r="D1197">
        <v>0.9</v>
      </c>
      <c r="E1197">
        <v>3</v>
      </c>
      <c r="F1197">
        <v>245</v>
      </c>
      <c r="G1197">
        <v>3</v>
      </c>
      <c r="H1197">
        <v>0</v>
      </c>
      <c r="I1197">
        <v>0</v>
      </c>
      <c r="J1197" t="s">
        <v>110</v>
      </c>
      <c r="K1197" t="s">
        <v>109</v>
      </c>
      <c r="L1197" t="s">
        <v>79</v>
      </c>
    </row>
    <row r="1198" spans="1:12" x14ac:dyDescent="0.3">
      <c r="A1198" t="s">
        <v>115</v>
      </c>
      <c r="B1198">
        <v>7759</v>
      </c>
      <c r="C1198">
        <v>0.88</v>
      </c>
      <c r="D1198">
        <v>0.57999999999999996</v>
      </c>
      <c r="E1198">
        <v>5</v>
      </c>
      <c r="F1198">
        <v>264</v>
      </c>
      <c r="G1198">
        <v>3</v>
      </c>
      <c r="H1198">
        <v>0</v>
      </c>
      <c r="I1198">
        <v>0</v>
      </c>
      <c r="J1198" t="s">
        <v>105</v>
      </c>
      <c r="K1198" t="s">
        <v>104</v>
      </c>
      <c r="L1198" t="s">
        <v>79</v>
      </c>
    </row>
    <row r="1199" spans="1:12" x14ac:dyDescent="0.3">
      <c r="A1199" t="s">
        <v>115</v>
      </c>
      <c r="B1199">
        <v>967</v>
      </c>
      <c r="C1199">
        <v>0.62</v>
      </c>
      <c r="D1199">
        <v>0.89</v>
      </c>
      <c r="E1199">
        <v>3</v>
      </c>
      <c r="F1199">
        <v>153</v>
      </c>
      <c r="G1199">
        <v>3</v>
      </c>
      <c r="H1199">
        <v>1</v>
      </c>
      <c r="I1199">
        <v>0</v>
      </c>
      <c r="J1199" t="s">
        <v>111</v>
      </c>
      <c r="K1199" t="s">
        <v>104</v>
      </c>
      <c r="L1199" t="s">
        <v>79</v>
      </c>
    </row>
    <row r="1200" spans="1:12" x14ac:dyDescent="0.3">
      <c r="A1200" t="s">
        <v>115</v>
      </c>
      <c r="B1200">
        <v>8526</v>
      </c>
      <c r="C1200">
        <v>0.94</v>
      </c>
      <c r="D1200">
        <v>0.57999999999999996</v>
      </c>
      <c r="E1200">
        <v>4</v>
      </c>
      <c r="F1200">
        <v>216</v>
      </c>
      <c r="G1200">
        <v>3</v>
      </c>
      <c r="H1200">
        <v>0</v>
      </c>
      <c r="I1200">
        <v>0</v>
      </c>
      <c r="J1200" t="s">
        <v>118</v>
      </c>
      <c r="K1200" t="s">
        <v>104</v>
      </c>
      <c r="L1200" t="s">
        <v>79</v>
      </c>
    </row>
    <row r="1201" spans="1:12" x14ac:dyDescent="0.3">
      <c r="A1201" t="s">
        <v>115</v>
      </c>
      <c r="B1201">
        <v>3391</v>
      </c>
      <c r="C1201">
        <v>0.6</v>
      </c>
      <c r="D1201">
        <v>0.9</v>
      </c>
      <c r="E1201">
        <v>4</v>
      </c>
      <c r="F1201">
        <v>260</v>
      </c>
      <c r="G1201">
        <v>2</v>
      </c>
      <c r="H1201">
        <v>0</v>
      </c>
      <c r="I1201">
        <v>0</v>
      </c>
      <c r="J1201" t="s">
        <v>106</v>
      </c>
      <c r="K1201" t="s">
        <v>109</v>
      </c>
      <c r="L1201" t="s">
        <v>79</v>
      </c>
    </row>
    <row r="1202" spans="1:12" x14ac:dyDescent="0.3">
      <c r="A1202" t="s">
        <v>115</v>
      </c>
      <c r="B1202">
        <v>8843</v>
      </c>
      <c r="C1202">
        <v>0.67</v>
      </c>
      <c r="D1202">
        <v>0.57999999999999996</v>
      </c>
      <c r="E1202">
        <v>3</v>
      </c>
      <c r="F1202">
        <v>246</v>
      </c>
      <c r="G1202">
        <v>3</v>
      </c>
      <c r="H1202">
        <v>0</v>
      </c>
      <c r="I1202">
        <v>0</v>
      </c>
      <c r="J1202" t="s">
        <v>105</v>
      </c>
      <c r="K1202" t="s">
        <v>109</v>
      </c>
      <c r="L1202" t="s">
        <v>79</v>
      </c>
    </row>
    <row r="1203" spans="1:12" x14ac:dyDescent="0.3">
      <c r="A1203" t="s">
        <v>115</v>
      </c>
      <c r="B1203">
        <v>7809</v>
      </c>
      <c r="C1203">
        <v>0.37</v>
      </c>
      <c r="D1203">
        <v>0.49</v>
      </c>
      <c r="E1203">
        <v>2</v>
      </c>
      <c r="F1203">
        <v>151</v>
      </c>
      <c r="G1203">
        <v>3</v>
      </c>
      <c r="H1203">
        <v>0</v>
      </c>
      <c r="I1203">
        <v>0</v>
      </c>
      <c r="J1203" t="s">
        <v>105</v>
      </c>
      <c r="K1203" t="s">
        <v>107</v>
      </c>
      <c r="L1203" t="s">
        <v>80</v>
      </c>
    </row>
    <row r="1204" spans="1:12" x14ac:dyDescent="0.3">
      <c r="A1204" t="s">
        <v>115</v>
      </c>
      <c r="B1204">
        <v>4304</v>
      </c>
      <c r="C1204">
        <v>0.09</v>
      </c>
      <c r="D1204">
        <v>0.98</v>
      </c>
      <c r="E1204">
        <v>6</v>
      </c>
      <c r="F1204">
        <v>271</v>
      </c>
      <c r="G1204">
        <v>4</v>
      </c>
      <c r="H1204">
        <v>0</v>
      </c>
      <c r="I1204">
        <v>0</v>
      </c>
      <c r="J1204" t="s">
        <v>106</v>
      </c>
      <c r="K1204" t="s">
        <v>104</v>
      </c>
      <c r="L1204" t="s">
        <v>80</v>
      </c>
    </row>
    <row r="1205" spans="1:12" x14ac:dyDescent="0.3">
      <c r="A1205" t="s">
        <v>115</v>
      </c>
      <c r="B1205">
        <v>6318</v>
      </c>
      <c r="C1205">
        <v>0.91</v>
      </c>
      <c r="D1205">
        <v>0.66</v>
      </c>
      <c r="E1205">
        <v>4</v>
      </c>
      <c r="F1205">
        <v>139</v>
      </c>
      <c r="G1205">
        <v>3</v>
      </c>
      <c r="H1205">
        <v>0</v>
      </c>
      <c r="I1205">
        <v>0</v>
      </c>
      <c r="J1205" t="s">
        <v>105</v>
      </c>
      <c r="K1205" t="s">
        <v>107</v>
      </c>
      <c r="L1205" t="s">
        <v>79</v>
      </c>
    </row>
    <row r="1206" spans="1:12" x14ac:dyDescent="0.3">
      <c r="A1206" t="s">
        <v>115</v>
      </c>
      <c r="B1206">
        <v>9137</v>
      </c>
      <c r="C1206">
        <v>0.56999999999999995</v>
      </c>
      <c r="D1206">
        <v>0.82</v>
      </c>
      <c r="E1206">
        <v>5</v>
      </c>
      <c r="F1206">
        <v>138</v>
      </c>
      <c r="G1206">
        <v>3</v>
      </c>
      <c r="H1206">
        <v>0</v>
      </c>
      <c r="I1206">
        <v>0</v>
      </c>
      <c r="J1206" t="s">
        <v>105</v>
      </c>
      <c r="K1206" t="s">
        <v>104</v>
      </c>
      <c r="L1206" t="s">
        <v>79</v>
      </c>
    </row>
    <row r="1207" spans="1:12" x14ac:dyDescent="0.3">
      <c r="A1207" t="s">
        <v>115</v>
      </c>
      <c r="B1207">
        <v>8696</v>
      </c>
      <c r="C1207">
        <v>0.21</v>
      </c>
      <c r="D1207">
        <v>0.39</v>
      </c>
      <c r="E1207">
        <v>2</v>
      </c>
      <c r="F1207">
        <v>118</v>
      </c>
      <c r="G1207">
        <v>4</v>
      </c>
      <c r="H1207">
        <v>0</v>
      </c>
      <c r="I1207">
        <v>0</v>
      </c>
      <c r="J1207" t="s">
        <v>106</v>
      </c>
      <c r="K1207" t="s">
        <v>109</v>
      </c>
      <c r="L1207" t="s">
        <v>79</v>
      </c>
    </row>
    <row r="1208" spans="1:12" x14ac:dyDescent="0.3">
      <c r="A1208" t="s">
        <v>115</v>
      </c>
      <c r="B1208">
        <v>570</v>
      </c>
      <c r="C1208">
        <v>0.37</v>
      </c>
      <c r="D1208">
        <v>0.52</v>
      </c>
      <c r="E1208">
        <v>2</v>
      </c>
      <c r="F1208">
        <v>140</v>
      </c>
      <c r="G1208">
        <v>3</v>
      </c>
      <c r="H1208">
        <v>0</v>
      </c>
      <c r="I1208">
        <v>0</v>
      </c>
      <c r="J1208" t="s">
        <v>118</v>
      </c>
      <c r="K1208" t="s">
        <v>109</v>
      </c>
      <c r="L1208" t="s">
        <v>80</v>
      </c>
    </row>
    <row r="1209" spans="1:12" x14ac:dyDescent="0.3">
      <c r="A1209" t="s">
        <v>115</v>
      </c>
      <c r="B1209">
        <v>9640</v>
      </c>
      <c r="C1209">
        <v>0.83</v>
      </c>
      <c r="D1209">
        <v>0.99</v>
      </c>
      <c r="E1209">
        <v>4</v>
      </c>
      <c r="F1209">
        <v>223</v>
      </c>
      <c r="G1209">
        <v>5</v>
      </c>
      <c r="H1209">
        <v>0</v>
      </c>
      <c r="I1209">
        <v>0</v>
      </c>
      <c r="J1209" t="s">
        <v>108</v>
      </c>
      <c r="K1209" t="s">
        <v>109</v>
      </c>
      <c r="L1209" t="s">
        <v>80</v>
      </c>
    </row>
    <row r="1210" spans="1:12" x14ac:dyDescent="0.3">
      <c r="A1210" t="s">
        <v>115</v>
      </c>
      <c r="B1210">
        <v>6905</v>
      </c>
      <c r="C1210">
        <v>0.11</v>
      </c>
      <c r="D1210">
        <v>0.92</v>
      </c>
      <c r="E1210">
        <v>7</v>
      </c>
      <c r="F1210">
        <v>255</v>
      </c>
      <c r="G1210">
        <v>4</v>
      </c>
      <c r="H1210">
        <v>0</v>
      </c>
      <c r="I1210">
        <v>0</v>
      </c>
      <c r="J1210" t="s">
        <v>112</v>
      </c>
      <c r="K1210" t="s">
        <v>109</v>
      </c>
      <c r="L1210" t="s">
        <v>80</v>
      </c>
    </row>
    <row r="1211" spans="1:12" x14ac:dyDescent="0.3">
      <c r="A1211" t="s">
        <v>115</v>
      </c>
      <c r="B1211">
        <v>4767</v>
      </c>
      <c r="C1211">
        <v>0.88</v>
      </c>
      <c r="D1211">
        <v>0.59</v>
      </c>
      <c r="E1211">
        <v>5</v>
      </c>
      <c r="F1211">
        <v>147</v>
      </c>
      <c r="G1211">
        <v>4</v>
      </c>
      <c r="H1211">
        <v>0</v>
      </c>
      <c r="I1211">
        <v>0</v>
      </c>
      <c r="J1211" t="s">
        <v>106</v>
      </c>
      <c r="K1211" t="s">
        <v>107</v>
      </c>
      <c r="L1211" t="s">
        <v>79</v>
      </c>
    </row>
    <row r="1212" spans="1:12" x14ac:dyDescent="0.3">
      <c r="A1212" t="s">
        <v>115</v>
      </c>
      <c r="B1212">
        <v>3662</v>
      </c>
      <c r="C1212">
        <v>0.73</v>
      </c>
      <c r="D1212">
        <v>0.95</v>
      </c>
      <c r="E1212">
        <v>4</v>
      </c>
      <c r="F1212">
        <v>223</v>
      </c>
      <c r="G1212">
        <v>6</v>
      </c>
      <c r="H1212">
        <v>0</v>
      </c>
      <c r="I1212">
        <v>0</v>
      </c>
      <c r="J1212" t="s">
        <v>112</v>
      </c>
      <c r="K1212" t="s">
        <v>104</v>
      </c>
      <c r="L1212" t="s">
        <v>80</v>
      </c>
    </row>
    <row r="1213" spans="1:12" x14ac:dyDescent="0.3">
      <c r="A1213" t="s">
        <v>115</v>
      </c>
      <c r="B1213">
        <v>8780</v>
      </c>
      <c r="C1213">
        <v>0.7</v>
      </c>
      <c r="D1213">
        <v>0.93</v>
      </c>
      <c r="E1213">
        <v>3</v>
      </c>
      <c r="F1213">
        <v>185</v>
      </c>
      <c r="G1213">
        <v>4</v>
      </c>
      <c r="H1213">
        <v>0</v>
      </c>
      <c r="I1213">
        <v>0</v>
      </c>
      <c r="J1213" t="s">
        <v>108</v>
      </c>
      <c r="K1213" t="s">
        <v>109</v>
      </c>
      <c r="L1213" t="s">
        <v>79</v>
      </c>
    </row>
    <row r="1214" spans="1:12" x14ac:dyDescent="0.3">
      <c r="A1214" t="s">
        <v>115</v>
      </c>
      <c r="B1214">
        <v>9566</v>
      </c>
      <c r="C1214">
        <v>0.81</v>
      </c>
      <c r="D1214">
        <v>0.92</v>
      </c>
      <c r="E1214">
        <v>5</v>
      </c>
      <c r="F1214">
        <v>239</v>
      </c>
      <c r="G1214">
        <v>5</v>
      </c>
      <c r="H1214">
        <v>0</v>
      </c>
      <c r="I1214">
        <v>0</v>
      </c>
      <c r="J1214" t="s">
        <v>119</v>
      </c>
      <c r="K1214" t="s">
        <v>104</v>
      </c>
      <c r="L1214" t="s">
        <v>80</v>
      </c>
    </row>
    <row r="1215" spans="1:12" x14ac:dyDescent="0.3">
      <c r="A1215" t="s">
        <v>115</v>
      </c>
      <c r="B1215">
        <v>9312</v>
      </c>
      <c r="C1215">
        <v>0.8</v>
      </c>
      <c r="D1215">
        <v>0.86</v>
      </c>
      <c r="E1215">
        <v>5</v>
      </c>
      <c r="F1215">
        <v>262</v>
      </c>
      <c r="G1215">
        <v>6</v>
      </c>
      <c r="H1215">
        <v>0</v>
      </c>
      <c r="I1215">
        <v>0</v>
      </c>
      <c r="J1215" t="s">
        <v>106</v>
      </c>
      <c r="K1215" t="s">
        <v>109</v>
      </c>
      <c r="L1215" t="s">
        <v>80</v>
      </c>
    </row>
    <row r="1216" spans="1:12" x14ac:dyDescent="0.3">
      <c r="A1216" t="s">
        <v>115</v>
      </c>
      <c r="B1216">
        <v>694</v>
      </c>
      <c r="C1216">
        <v>0.6</v>
      </c>
      <c r="D1216">
        <v>0.73</v>
      </c>
      <c r="E1216">
        <v>3</v>
      </c>
      <c r="F1216">
        <v>140</v>
      </c>
      <c r="G1216">
        <v>5</v>
      </c>
      <c r="H1216">
        <v>1</v>
      </c>
      <c r="I1216">
        <v>0</v>
      </c>
      <c r="J1216" t="s">
        <v>111</v>
      </c>
      <c r="K1216" t="s">
        <v>104</v>
      </c>
      <c r="L1216" t="s">
        <v>79</v>
      </c>
    </row>
    <row r="1217" spans="1:12" x14ac:dyDescent="0.3">
      <c r="A1217" t="s">
        <v>115</v>
      </c>
      <c r="B1217">
        <v>7149</v>
      </c>
      <c r="C1217">
        <v>0.63</v>
      </c>
      <c r="D1217">
        <v>0.94</v>
      </c>
      <c r="E1217">
        <v>3</v>
      </c>
      <c r="F1217">
        <v>172</v>
      </c>
      <c r="G1217">
        <v>3</v>
      </c>
      <c r="H1217">
        <v>0</v>
      </c>
      <c r="I1217">
        <v>0</v>
      </c>
      <c r="J1217" t="s">
        <v>118</v>
      </c>
      <c r="K1217" t="s">
        <v>109</v>
      </c>
      <c r="L1217" t="s">
        <v>79</v>
      </c>
    </row>
    <row r="1218" spans="1:12" x14ac:dyDescent="0.3">
      <c r="A1218" t="s">
        <v>115</v>
      </c>
      <c r="B1218">
        <v>3358</v>
      </c>
      <c r="C1218">
        <v>0.68</v>
      </c>
      <c r="D1218">
        <v>0.56999999999999995</v>
      </c>
      <c r="E1218">
        <v>3</v>
      </c>
      <c r="F1218">
        <v>197</v>
      </c>
      <c r="G1218">
        <v>3</v>
      </c>
      <c r="H1218">
        <v>1</v>
      </c>
      <c r="I1218">
        <v>0</v>
      </c>
      <c r="J1218" t="s">
        <v>112</v>
      </c>
      <c r="K1218" t="s">
        <v>109</v>
      </c>
      <c r="L1218" t="s">
        <v>79</v>
      </c>
    </row>
    <row r="1219" spans="1:12" x14ac:dyDescent="0.3">
      <c r="A1219" t="s">
        <v>115</v>
      </c>
      <c r="B1219">
        <v>7046</v>
      </c>
      <c r="C1219">
        <v>0.49</v>
      </c>
      <c r="D1219">
        <v>0.54</v>
      </c>
      <c r="E1219">
        <v>3</v>
      </c>
      <c r="F1219">
        <v>145</v>
      </c>
      <c r="G1219">
        <v>3</v>
      </c>
      <c r="H1219">
        <v>0</v>
      </c>
      <c r="I1219">
        <v>0</v>
      </c>
      <c r="J1219" t="s">
        <v>119</v>
      </c>
      <c r="K1219" t="s">
        <v>107</v>
      </c>
      <c r="L1219" t="s">
        <v>79</v>
      </c>
    </row>
    <row r="1220" spans="1:12" x14ac:dyDescent="0.3">
      <c r="A1220" t="s">
        <v>115</v>
      </c>
      <c r="B1220">
        <v>1739</v>
      </c>
      <c r="C1220">
        <v>0.84</v>
      </c>
      <c r="D1220">
        <v>0.85</v>
      </c>
      <c r="E1220">
        <v>4</v>
      </c>
      <c r="F1220">
        <v>185</v>
      </c>
      <c r="G1220">
        <v>3</v>
      </c>
      <c r="H1220">
        <v>1</v>
      </c>
      <c r="I1220">
        <v>0</v>
      </c>
      <c r="J1220" t="s">
        <v>113</v>
      </c>
      <c r="K1220" t="s">
        <v>109</v>
      </c>
      <c r="L1220" t="s">
        <v>79</v>
      </c>
    </row>
    <row r="1221" spans="1:12" x14ac:dyDescent="0.3">
      <c r="A1221" t="s">
        <v>115</v>
      </c>
      <c r="B1221">
        <v>8311</v>
      </c>
      <c r="C1221">
        <v>0.9</v>
      </c>
      <c r="D1221">
        <v>0.56999999999999995</v>
      </c>
      <c r="E1221">
        <v>4</v>
      </c>
      <c r="F1221">
        <v>185</v>
      </c>
      <c r="G1221">
        <v>3</v>
      </c>
      <c r="H1221">
        <v>1</v>
      </c>
      <c r="I1221">
        <v>0</v>
      </c>
      <c r="J1221" t="s">
        <v>105</v>
      </c>
      <c r="K1221" t="s">
        <v>109</v>
      </c>
      <c r="L1221" t="s">
        <v>79</v>
      </c>
    </row>
    <row r="1222" spans="1:12" x14ac:dyDescent="0.3">
      <c r="A1222" t="s">
        <v>115</v>
      </c>
      <c r="B1222">
        <v>3036</v>
      </c>
      <c r="C1222">
        <v>0.79</v>
      </c>
      <c r="D1222">
        <v>0.67</v>
      </c>
      <c r="E1222">
        <v>5</v>
      </c>
      <c r="F1222">
        <v>222</v>
      </c>
      <c r="G1222">
        <v>4</v>
      </c>
      <c r="H1222">
        <v>0</v>
      </c>
      <c r="I1222">
        <v>0</v>
      </c>
      <c r="J1222" t="s">
        <v>105</v>
      </c>
      <c r="K1222" t="s">
        <v>104</v>
      </c>
      <c r="L1222" t="s">
        <v>79</v>
      </c>
    </row>
    <row r="1223" spans="1:12" x14ac:dyDescent="0.3">
      <c r="A1223" t="s">
        <v>115</v>
      </c>
      <c r="B1223">
        <v>4584</v>
      </c>
      <c r="C1223">
        <v>0.76</v>
      </c>
      <c r="D1223">
        <v>0.83</v>
      </c>
      <c r="E1223">
        <v>4</v>
      </c>
      <c r="F1223">
        <v>246</v>
      </c>
      <c r="G1223">
        <v>2</v>
      </c>
      <c r="H1223">
        <v>0</v>
      </c>
      <c r="I1223">
        <v>0</v>
      </c>
      <c r="J1223" t="s">
        <v>106</v>
      </c>
      <c r="K1223" t="s">
        <v>104</v>
      </c>
      <c r="L1223" t="s">
        <v>79</v>
      </c>
    </row>
    <row r="1224" spans="1:12" x14ac:dyDescent="0.3">
      <c r="A1224" t="s">
        <v>115</v>
      </c>
      <c r="B1224">
        <v>981</v>
      </c>
      <c r="C1224">
        <v>0.39</v>
      </c>
      <c r="D1224">
        <v>0.56999999999999995</v>
      </c>
      <c r="E1224">
        <v>2</v>
      </c>
      <c r="F1224">
        <v>150</v>
      </c>
      <c r="G1224">
        <v>3</v>
      </c>
      <c r="H1224">
        <v>0</v>
      </c>
      <c r="I1224">
        <v>0</v>
      </c>
      <c r="J1224" t="s">
        <v>112</v>
      </c>
      <c r="K1224" t="s">
        <v>104</v>
      </c>
      <c r="L1224" t="s">
        <v>80</v>
      </c>
    </row>
    <row r="1225" spans="1:12" x14ac:dyDescent="0.3">
      <c r="A1225" t="s">
        <v>115</v>
      </c>
      <c r="B1225">
        <v>7777</v>
      </c>
      <c r="C1225">
        <v>0.51</v>
      </c>
      <c r="D1225">
        <v>0.84</v>
      </c>
      <c r="E1225">
        <v>4</v>
      </c>
      <c r="F1225">
        <v>224</v>
      </c>
      <c r="G1225">
        <v>2</v>
      </c>
      <c r="H1225">
        <v>0</v>
      </c>
      <c r="I1225">
        <v>0</v>
      </c>
      <c r="J1225" t="s">
        <v>108</v>
      </c>
      <c r="K1225" t="s">
        <v>109</v>
      </c>
      <c r="L1225" t="s">
        <v>79</v>
      </c>
    </row>
    <row r="1226" spans="1:12" x14ac:dyDescent="0.3">
      <c r="A1226" t="s">
        <v>115</v>
      </c>
      <c r="B1226">
        <v>8375</v>
      </c>
      <c r="C1226">
        <v>0.56000000000000005</v>
      </c>
      <c r="D1226">
        <v>0.64</v>
      </c>
      <c r="E1226">
        <v>3</v>
      </c>
      <c r="F1226">
        <v>206</v>
      </c>
      <c r="G1226">
        <v>2</v>
      </c>
      <c r="H1226">
        <v>0</v>
      </c>
      <c r="I1226">
        <v>0</v>
      </c>
      <c r="J1226" t="s">
        <v>113</v>
      </c>
      <c r="K1226" t="s">
        <v>109</v>
      </c>
      <c r="L1226" t="s">
        <v>79</v>
      </c>
    </row>
    <row r="1227" spans="1:12" x14ac:dyDescent="0.3">
      <c r="A1227" t="s">
        <v>115</v>
      </c>
      <c r="B1227">
        <v>9477</v>
      </c>
      <c r="C1227">
        <v>0.84</v>
      </c>
      <c r="D1227">
        <v>0.75</v>
      </c>
      <c r="E1227">
        <v>4</v>
      </c>
      <c r="F1227">
        <v>135</v>
      </c>
      <c r="G1227">
        <v>3</v>
      </c>
      <c r="H1227">
        <v>0</v>
      </c>
      <c r="I1227">
        <v>1</v>
      </c>
      <c r="J1227" t="s">
        <v>120</v>
      </c>
      <c r="K1227" t="s">
        <v>109</v>
      </c>
      <c r="L1227" t="s">
        <v>79</v>
      </c>
    </row>
    <row r="1228" spans="1:12" x14ac:dyDescent="0.3">
      <c r="A1228" t="s">
        <v>115</v>
      </c>
      <c r="B1228">
        <v>9412</v>
      </c>
      <c r="C1228">
        <v>0.88</v>
      </c>
      <c r="D1228">
        <v>0.98</v>
      </c>
      <c r="E1228">
        <v>3</v>
      </c>
      <c r="F1228">
        <v>152</v>
      </c>
      <c r="G1228">
        <v>3</v>
      </c>
      <c r="H1228">
        <v>0</v>
      </c>
      <c r="I1228">
        <v>0</v>
      </c>
      <c r="J1228" t="s">
        <v>112</v>
      </c>
      <c r="K1228" t="s">
        <v>109</v>
      </c>
      <c r="L1228" t="s">
        <v>79</v>
      </c>
    </row>
    <row r="1229" spans="1:12" x14ac:dyDescent="0.3">
      <c r="A1229" t="s">
        <v>115</v>
      </c>
      <c r="B1229">
        <v>1984</v>
      </c>
      <c r="C1229">
        <v>0.67</v>
      </c>
      <c r="D1229">
        <v>0.67</v>
      </c>
      <c r="E1229">
        <v>4</v>
      </c>
      <c r="F1229">
        <v>226</v>
      </c>
      <c r="G1229">
        <v>2</v>
      </c>
      <c r="H1229">
        <v>0</v>
      </c>
      <c r="I1229">
        <v>0</v>
      </c>
      <c r="J1229" t="s">
        <v>105</v>
      </c>
      <c r="K1229" t="s">
        <v>107</v>
      </c>
      <c r="L1229" t="s">
        <v>79</v>
      </c>
    </row>
    <row r="1230" spans="1:12" x14ac:dyDescent="0.3">
      <c r="A1230" t="s">
        <v>115</v>
      </c>
      <c r="B1230">
        <v>7534</v>
      </c>
      <c r="C1230">
        <v>0.96</v>
      </c>
      <c r="D1230">
        <v>0.72</v>
      </c>
      <c r="E1230">
        <v>4</v>
      </c>
      <c r="F1230">
        <v>228</v>
      </c>
      <c r="G1230">
        <v>2</v>
      </c>
      <c r="H1230">
        <v>0</v>
      </c>
      <c r="I1230">
        <v>0</v>
      </c>
      <c r="J1230" t="s">
        <v>108</v>
      </c>
      <c r="K1230" t="s">
        <v>107</v>
      </c>
      <c r="L1230" t="s">
        <v>79</v>
      </c>
    </row>
    <row r="1231" spans="1:12" x14ac:dyDescent="0.3">
      <c r="A1231" t="s">
        <v>115</v>
      </c>
      <c r="B1231">
        <v>4657</v>
      </c>
      <c r="C1231">
        <v>0.39</v>
      </c>
      <c r="D1231">
        <v>0.51</v>
      </c>
      <c r="E1231">
        <v>2</v>
      </c>
      <c r="F1231">
        <v>151</v>
      </c>
      <c r="G1231">
        <v>3</v>
      </c>
      <c r="H1231">
        <v>0</v>
      </c>
      <c r="I1231">
        <v>0</v>
      </c>
      <c r="J1231" t="s">
        <v>111</v>
      </c>
      <c r="K1231" t="s">
        <v>109</v>
      </c>
      <c r="L1231" t="s">
        <v>80</v>
      </c>
    </row>
    <row r="1232" spans="1:12" x14ac:dyDescent="0.3">
      <c r="A1232" t="s">
        <v>115</v>
      </c>
      <c r="B1232">
        <v>41</v>
      </c>
      <c r="C1232">
        <v>0.28000000000000003</v>
      </c>
      <c r="D1232">
        <v>0.46</v>
      </c>
      <c r="E1232">
        <v>4</v>
      </c>
      <c r="F1232">
        <v>260</v>
      </c>
      <c r="G1232">
        <v>2</v>
      </c>
      <c r="H1232">
        <v>0</v>
      </c>
      <c r="I1232">
        <v>0</v>
      </c>
      <c r="J1232" t="s">
        <v>108</v>
      </c>
      <c r="K1232" t="s">
        <v>109</v>
      </c>
      <c r="L1232" t="s">
        <v>79</v>
      </c>
    </row>
    <row r="1233" spans="1:12" x14ac:dyDescent="0.3">
      <c r="A1233" t="s">
        <v>115</v>
      </c>
      <c r="B1233">
        <v>2434</v>
      </c>
      <c r="C1233">
        <v>0.37</v>
      </c>
      <c r="D1233">
        <v>0.45</v>
      </c>
      <c r="E1233">
        <v>2</v>
      </c>
      <c r="F1233">
        <v>126</v>
      </c>
      <c r="G1233">
        <v>3</v>
      </c>
      <c r="H1233">
        <v>0</v>
      </c>
      <c r="I1233">
        <v>0</v>
      </c>
      <c r="J1233" t="s">
        <v>112</v>
      </c>
      <c r="K1233" t="s">
        <v>109</v>
      </c>
      <c r="L1233" t="s">
        <v>80</v>
      </c>
    </row>
    <row r="1234" spans="1:12" x14ac:dyDescent="0.3">
      <c r="A1234" t="s">
        <v>115</v>
      </c>
      <c r="B1234">
        <v>9086</v>
      </c>
      <c r="C1234">
        <v>0.37</v>
      </c>
      <c r="D1234">
        <v>0.45</v>
      </c>
      <c r="E1234">
        <v>2</v>
      </c>
      <c r="F1234">
        <v>151</v>
      </c>
      <c r="G1234">
        <v>3</v>
      </c>
      <c r="H1234">
        <v>0</v>
      </c>
      <c r="I1234">
        <v>0</v>
      </c>
      <c r="J1234" t="s">
        <v>112</v>
      </c>
      <c r="K1234" t="s">
        <v>104</v>
      </c>
      <c r="L1234" t="s">
        <v>80</v>
      </c>
    </row>
    <row r="1235" spans="1:12" x14ac:dyDescent="0.3">
      <c r="A1235" t="s">
        <v>115</v>
      </c>
      <c r="B1235">
        <v>5162</v>
      </c>
      <c r="C1235">
        <v>0.26</v>
      </c>
      <c r="D1235">
        <v>0.43</v>
      </c>
      <c r="E1235">
        <v>4</v>
      </c>
      <c r="F1235">
        <v>215</v>
      </c>
      <c r="G1235">
        <v>4</v>
      </c>
      <c r="H1235">
        <v>1</v>
      </c>
      <c r="I1235">
        <v>0</v>
      </c>
      <c r="J1235" t="s">
        <v>112</v>
      </c>
      <c r="K1235" t="s">
        <v>104</v>
      </c>
      <c r="L1235" t="s">
        <v>79</v>
      </c>
    </row>
    <row r="1236" spans="1:12" x14ac:dyDescent="0.3">
      <c r="A1236" t="s">
        <v>115</v>
      </c>
      <c r="B1236">
        <v>2189</v>
      </c>
      <c r="C1236">
        <v>0.73</v>
      </c>
      <c r="D1236">
        <v>0.81</v>
      </c>
      <c r="E1236">
        <v>5</v>
      </c>
      <c r="F1236">
        <v>173</v>
      </c>
      <c r="G1236">
        <v>3</v>
      </c>
      <c r="H1236">
        <v>0</v>
      </c>
      <c r="I1236">
        <v>0</v>
      </c>
      <c r="J1236" t="s">
        <v>110</v>
      </c>
      <c r="K1236" t="s">
        <v>104</v>
      </c>
      <c r="L1236" t="s">
        <v>79</v>
      </c>
    </row>
    <row r="1237" spans="1:12" x14ac:dyDescent="0.3">
      <c r="A1237" t="s">
        <v>115</v>
      </c>
      <c r="B1237">
        <v>378</v>
      </c>
      <c r="C1237">
        <v>0.96</v>
      </c>
      <c r="D1237">
        <v>0.7</v>
      </c>
      <c r="E1237">
        <v>4</v>
      </c>
      <c r="F1237">
        <v>272</v>
      </c>
      <c r="G1237">
        <v>3</v>
      </c>
      <c r="H1237">
        <v>0</v>
      </c>
      <c r="I1237">
        <v>0</v>
      </c>
      <c r="J1237" t="s">
        <v>119</v>
      </c>
      <c r="K1237" t="s">
        <v>107</v>
      </c>
      <c r="L1237" t="s">
        <v>79</v>
      </c>
    </row>
    <row r="1238" spans="1:12" x14ac:dyDescent="0.3">
      <c r="A1238" t="s">
        <v>115</v>
      </c>
      <c r="B1238">
        <v>970</v>
      </c>
      <c r="C1238">
        <v>0.21</v>
      </c>
      <c r="D1238">
        <v>0.87</v>
      </c>
      <c r="E1238">
        <v>4</v>
      </c>
      <c r="F1238">
        <v>148</v>
      </c>
      <c r="G1238">
        <v>5</v>
      </c>
      <c r="H1238">
        <v>0</v>
      </c>
      <c r="I1238">
        <v>0</v>
      </c>
      <c r="J1238" t="s">
        <v>106</v>
      </c>
      <c r="K1238" t="s">
        <v>109</v>
      </c>
      <c r="L1238" t="s">
        <v>79</v>
      </c>
    </row>
    <row r="1239" spans="1:12" x14ac:dyDescent="0.3">
      <c r="A1239" t="s">
        <v>115</v>
      </c>
      <c r="B1239">
        <v>6167</v>
      </c>
      <c r="C1239">
        <v>0.11</v>
      </c>
      <c r="D1239">
        <v>0.97</v>
      </c>
      <c r="E1239">
        <v>6</v>
      </c>
      <c r="F1239">
        <v>310</v>
      </c>
      <c r="G1239">
        <v>4</v>
      </c>
      <c r="H1239">
        <v>0</v>
      </c>
      <c r="I1239">
        <v>0</v>
      </c>
      <c r="J1239" t="s">
        <v>108</v>
      </c>
      <c r="K1239" t="s">
        <v>109</v>
      </c>
      <c r="L1239" t="s">
        <v>80</v>
      </c>
    </row>
    <row r="1240" spans="1:12" x14ac:dyDescent="0.3">
      <c r="A1240" t="s">
        <v>115</v>
      </c>
      <c r="B1240">
        <v>8228</v>
      </c>
      <c r="C1240">
        <v>0.1</v>
      </c>
      <c r="D1240">
        <v>0.92</v>
      </c>
      <c r="E1240">
        <v>6</v>
      </c>
      <c r="F1240">
        <v>279</v>
      </c>
      <c r="G1240">
        <v>4</v>
      </c>
      <c r="H1240">
        <v>0</v>
      </c>
      <c r="I1240">
        <v>0</v>
      </c>
      <c r="J1240" t="s">
        <v>106</v>
      </c>
      <c r="K1240" t="s">
        <v>109</v>
      </c>
      <c r="L1240" t="s">
        <v>80</v>
      </c>
    </row>
    <row r="1241" spans="1:12" x14ac:dyDescent="0.3">
      <c r="A1241" t="s">
        <v>115</v>
      </c>
      <c r="B1241">
        <v>9498</v>
      </c>
      <c r="C1241">
        <v>0.85</v>
      </c>
      <c r="D1241">
        <v>0.94</v>
      </c>
      <c r="E1241">
        <v>5</v>
      </c>
      <c r="F1241">
        <v>235</v>
      </c>
      <c r="G1241">
        <v>4</v>
      </c>
      <c r="H1241">
        <v>0</v>
      </c>
      <c r="I1241">
        <v>0</v>
      </c>
      <c r="J1241" t="s">
        <v>106</v>
      </c>
      <c r="K1241" t="s">
        <v>104</v>
      </c>
      <c r="L1241" t="s">
        <v>79</v>
      </c>
    </row>
    <row r="1242" spans="1:12" x14ac:dyDescent="0.3">
      <c r="A1242" t="s">
        <v>115</v>
      </c>
      <c r="B1242">
        <v>688</v>
      </c>
      <c r="C1242">
        <v>0.83</v>
      </c>
      <c r="D1242">
        <v>0.96</v>
      </c>
      <c r="E1242">
        <v>5</v>
      </c>
      <c r="F1242">
        <v>275</v>
      </c>
      <c r="G1242">
        <v>5</v>
      </c>
      <c r="H1242">
        <v>0</v>
      </c>
      <c r="I1242">
        <v>0</v>
      </c>
      <c r="J1242" t="s">
        <v>112</v>
      </c>
      <c r="K1242" t="s">
        <v>104</v>
      </c>
      <c r="L1242" t="s">
        <v>80</v>
      </c>
    </row>
    <row r="1243" spans="1:12" x14ac:dyDescent="0.3">
      <c r="A1243" t="s">
        <v>115</v>
      </c>
      <c r="B1243">
        <v>2819</v>
      </c>
      <c r="C1243">
        <v>0.72</v>
      </c>
      <c r="D1243">
        <v>0.45</v>
      </c>
      <c r="E1243">
        <v>4</v>
      </c>
      <c r="F1243">
        <v>143</v>
      </c>
      <c r="G1243">
        <v>6</v>
      </c>
      <c r="H1243">
        <v>0</v>
      </c>
      <c r="I1243">
        <v>0</v>
      </c>
      <c r="J1243" t="s">
        <v>119</v>
      </c>
      <c r="K1243" t="s">
        <v>109</v>
      </c>
      <c r="L1243" t="s">
        <v>79</v>
      </c>
    </row>
    <row r="1244" spans="1:12" x14ac:dyDescent="0.3">
      <c r="A1244" t="s">
        <v>115</v>
      </c>
      <c r="B1244">
        <v>5473</v>
      </c>
      <c r="C1244">
        <v>0.97</v>
      </c>
      <c r="D1244">
        <v>0.88</v>
      </c>
      <c r="E1244">
        <v>4</v>
      </c>
      <c r="F1244">
        <v>237</v>
      </c>
      <c r="G1244">
        <v>4</v>
      </c>
      <c r="H1244">
        <v>0</v>
      </c>
      <c r="I1244">
        <v>0</v>
      </c>
      <c r="J1244" t="s">
        <v>106</v>
      </c>
      <c r="K1244" t="s">
        <v>104</v>
      </c>
      <c r="L1244" t="s">
        <v>79</v>
      </c>
    </row>
    <row r="1245" spans="1:12" x14ac:dyDescent="0.3">
      <c r="A1245" t="s">
        <v>115</v>
      </c>
      <c r="B1245">
        <v>3856</v>
      </c>
      <c r="C1245">
        <v>0.1</v>
      </c>
      <c r="D1245">
        <v>0.86</v>
      </c>
      <c r="E1245">
        <v>6</v>
      </c>
      <c r="F1245">
        <v>283</v>
      </c>
      <c r="G1245">
        <v>4</v>
      </c>
      <c r="H1245">
        <v>0</v>
      </c>
      <c r="I1245">
        <v>0</v>
      </c>
      <c r="J1245" t="s">
        <v>112</v>
      </c>
      <c r="K1245" t="s">
        <v>104</v>
      </c>
      <c r="L1245" t="s">
        <v>80</v>
      </c>
    </row>
    <row r="1246" spans="1:12" x14ac:dyDescent="0.3">
      <c r="A1246" t="s">
        <v>115</v>
      </c>
      <c r="B1246">
        <v>7017</v>
      </c>
      <c r="C1246">
        <v>0.77</v>
      </c>
      <c r="D1246">
        <v>0.74</v>
      </c>
      <c r="E1246">
        <v>5</v>
      </c>
      <c r="F1246">
        <v>263</v>
      </c>
      <c r="G1246">
        <v>2</v>
      </c>
      <c r="H1246">
        <v>0</v>
      </c>
      <c r="I1246">
        <v>0</v>
      </c>
      <c r="J1246" t="s">
        <v>106</v>
      </c>
      <c r="K1246" t="s">
        <v>109</v>
      </c>
      <c r="L1246" t="s">
        <v>79</v>
      </c>
    </row>
    <row r="1247" spans="1:12" x14ac:dyDescent="0.3">
      <c r="A1247" t="s">
        <v>115</v>
      </c>
      <c r="B1247">
        <v>2446</v>
      </c>
      <c r="C1247">
        <v>0.84</v>
      </c>
      <c r="D1247">
        <v>0.55000000000000004</v>
      </c>
      <c r="E1247">
        <v>4</v>
      </c>
      <c r="F1247">
        <v>270</v>
      </c>
      <c r="G1247">
        <v>3</v>
      </c>
      <c r="H1247">
        <v>1</v>
      </c>
      <c r="I1247">
        <v>0</v>
      </c>
      <c r="J1247" t="s">
        <v>106</v>
      </c>
      <c r="K1247" t="s">
        <v>109</v>
      </c>
      <c r="L1247" t="s">
        <v>79</v>
      </c>
    </row>
    <row r="1248" spans="1:12" x14ac:dyDescent="0.3">
      <c r="A1248" t="s">
        <v>115</v>
      </c>
      <c r="B1248">
        <v>9209</v>
      </c>
      <c r="C1248">
        <v>0.69</v>
      </c>
      <c r="D1248">
        <v>0.63</v>
      </c>
      <c r="E1248">
        <v>5</v>
      </c>
      <c r="F1248">
        <v>140</v>
      </c>
      <c r="G1248">
        <v>4</v>
      </c>
      <c r="H1248">
        <v>0</v>
      </c>
      <c r="I1248">
        <v>1</v>
      </c>
      <c r="J1248" t="s">
        <v>106</v>
      </c>
      <c r="K1248" t="s">
        <v>107</v>
      </c>
      <c r="L1248" t="s">
        <v>79</v>
      </c>
    </row>
    <row r="1249" spans="1:12" x14ac:dyDescent="0.3">
      <c r="A1249" t="s">
        <v>115</v>
      </c>
      <c r="B1249">
        <v>369</v>
      </c>
      <c r="C1249">
        <v>0.1</v>
      </c>
      <c r="D1249">
        <v>0.81</v>
      </c>
      <c r="E1249">
        <v>6</v>
      </c>
      <c r="F1249">
        <v>290</v>
      </c>
      <c r="G1249">
        <v>4</v>
      </c>
      <c r="H1249">
        <v>0</v>
      </c>
      <c r="I1249">
        <v>0</v>
      </c>
      <c r="J1249" t="s">
        <v>108</v>
      </c>
      <c r="K1249" t="s">
        <v>109</v>
      </c>
      <c r="L1249" t="s">
        <v>80</v>
      </c>
    </row>
    <row r="1250" spans="1:12" x14ac:dyDescent="0.3">
      <c r="A1250" t="s">
        <v>115</v>
      </c>
      <c r="B1250">
        <v>1670</v>
      </c>
      <c r="C1250">
        <v>0.6</v>
      </c>
      <c r="D1250">
        <v>0.57999999999999996</v>
      </c>
      <c r="E1250">
        <v>2</v>
      </c>
      <c r="F1250">
        <v>182</v>
      </c>
      <c r="G1250">
        <v>2</v>
      </c>
      <c r="H1250">
        <v>0</v>
      </c>
      <c r="I1250">
        <v>0</v>
      </c>
      <c r="J1250" t="s">
        <v>112</v>
      </c>
      <c r="K1250" t="s">
        <v>109</v>
      </c>
      <c r="L1250" t="s">
        <v>79</v>
      </c>
    </row>
    <row r="1251" spans="1:12" x14ac:dyDescent="0.3">
      <c r="A1251" t="s">
        <v>115</v>
      </c>
      <c r="B1251">
        <v>6363</v>
      </c>
      <c r="C1251">
        <v>0.61</v>
      </c>
      <c r="D1251">
        <v>0.95</v>
      </c>
      <c r="E1251">
        <v>3</v>
      </c>
      <c r="F1251">
        <v>133</v>
      </c>
      <c r="G1251">
        <v>5</v>
      </c>
      <c r="H1251">
        <v>0</v>
      </c>
      <c r="I1251">
        <v>0</v>
      </c>
      <c r="J1251" t="s">
        <v>106</v>
      </c>
      <c r="K1251" t="s">
        <v>109</v>
      </c>
      <c r="L1251" t="s">
        <v>79</v>
      </c>
    </row>
    <row r="1252" spans="1:12" x14ac:dyDescent="0.3">
      <c r="A1252" t="s">
        <v>115</v>
      </c>
      <c r="B1252">
        <v>7234</v>
      </c>
      <c r="C1252">
        <v>0.84</v>
      </c>
      <c r="D1252">
        <v>0.94</v>
      </c>
      <c r="E1252">
        <v>5</v>
      </c>
      <c r="F1252">
        <v>262</v>
      </c>
      <c r="G1252">
        <v>5</v>
      </c>
      <c r="H1252">
        <v>0</v>
      </c>
      <c r="I1252">
        <v>0</v>
      </c>
      <c r="J1252" t="s">
        <v>105</v>
      </c>
      <c r="K1252" t="s">
        <v>104</v>
      </c>
      <c r="L1252" t="s">
        <v>80</v>
      </c>
    </row>
    <row r="1253" spans="1:12" x14ac:dyDescent="0.3">
      <c r="A1253" t="s">
        <v>115</v>
      </c>
      <c r="B1253">
        <v>4469</v>
      </c>
      <c r="C1253">
        <v>0.97</v>
      </c>
      <c r="D1253">
        <v>0.68</v>
      </c>
      <c r="E1253">
        <v>3</v>
      </c>
      <c r="F1253">
        <v>167</v>
      </c>
      <c r="G1253">
        <v>3</v>
      </c>
      <c r="H1253">
        <v>0</v>
      </c>
      <c r="I1253">
        <v>0</v>
      </c>
      <c r="J1253" t="s">
        <v>106</v>
      </c>
      <c r="K1253" t="s">
        <v>104</v>
      </c>
      <c r="L1253" t="s">
        <v>79</v>
      </c>
    </row>
    <row r="1254" spans="1:12" x14ac:dyDescent="0.3">
      <c r="A1254" t="s">
        <v>115</v>
      </c>
      <c r="B1254">
        <v>4967</v>
      </c>
      <c r="C1254">
        <v>0.59</v>
      </c>
      <c r="D1254">
        <v>0.97</v>
      </c>
      <c r="E1254">
        <v>3</v>
      </c>
      <c r="F1254">
        <v>209</v>
      </c>
      <c r="G1254">
        <v>3</v>
      </c>
      <c r="H1254">
        <v>0</v>
      </c>
      <c r="I1254">
        <v>0</v>
      </c>
      <c r="J1254" t="s">
        <v>106</v>
      </c>
      <c r="K1254" t="s">
        <v>107</v>
      </c>
      <c r="L1254" t="s">
        <v>79</v>
      </c>
    </row>
    <row r="1255" spans="1:12" x14ac:dyDescent="0.3">
      <c r="A1255" t="s">
        <v>115</v>
      </c>
      <c r="B1255">
        <v>11</v>
      </c>
      <c r="C1255">
        <v>0.54</v>
      </c>
      <c r="D1255">
        <v>0.71</v>
      </c>
      <c r="E1255">
        <v>5</v>
      </c>
      <c r="F1255">
        <v>173</v>
      </c>
      <c r="G1255">
        <v>2</v>
      </c>
      <c r="H1255">
        <v>0</v>
      </c>
      <c r="I1255">
        <v>0</v>
      </c>
      <c r="J1255" t="s">
        <v>111</v>
      </c>
      <c r="K1255" t="s">
        <v>104</v>
      </c>
      <c r="L1255" t="s">
        <v>79</v>
      </c>
    </row>
    <row r="1256" spans="1:12" x14ac:dyDescent="0.3">
      <c r="A1256" t="s">
        <v>115</v>
      </c>
      <c r="B1256">
        <v>1258</v>
      </c>
      <c r="C1256">
        <v>0.69</v>
      </c>
      <c r="D1256">
        <v>0.53</v>
      </c>
      <c r="E1256">
        <v>4</v>
      </c>
      <c r="F1256">
        <v>281</v>
      </c>
      <c r="G1256">
        <v>4</v>
      </c>
      <c r="H1256">
        <v>0</v>
      </c>
      <c r="I1256">
        <v>0</v>
      </c>
      <c r="J1256" t="s">
        <v>119</v>
      </c>
      <c r="K1256" t="s">
        <v>109</v>
      </c>
      <c r="L1256" t="s">
        <v>79</v>
      </c>
    </row>
    <row r="1257" spans="1:12" x14ac:dyDescent="0.3">
      <c r="A1257" t="s">
        <v>115</v>
      </c>
      <c r="B1257">
        <v>7573</v>
      </c>
      <c r="C1257">
        <v>0.56000000000000005</v>
      </c>
      <c r="D1257">
        <v>0.88</v>
      </c>
      <c r="E1257">
        <v>4</v>
      </c>
      <c r="F1257">
        <v>273</v>
      </c>
      <c r="G1257">
        <v>3</v>
      </c>
      <c r="H1257">
        <v>0</v>
      </c>
      <c r="I1257">
        <v>0</v>
      </c>
      <c r="J1257" t="s">
        <v>112</v>
      </c>
      <c r="K1257" t="s">
        <v>104</v>
      </c>
      <c r="L1257" t="s">
        <v>79</v>
      </c>
    </row>
    <row r="1258" spans="1:12" x14ac:dyDescent="0.3">
      <c r="A1258" t="s">
        <v>115</v>
      </c>
      <c r="B1258">
        <v>722</v>
      </c>
      <c r="C1258">
        <v>0.1</v>
      </c>
      <c r="D1258">
        <v>0.89</v>
      </c>
      <c r="E1258">
        <v>6</v>
      </c>
      <c r="F1258">
        <v>246</v>
      </c>
      <c r="G1258">
        <v>4</v>
      </c>
      <c r="H1258">
        <v>0</v>
      </c>
      <c r="I1258">
        <v>0</v>
      </c>
      <c r="J1258" t="s">
        <v>106</v>
      </c>
      <c r="K1258" t="s">
        <v>104</v>
      </c>
      <c r="L1258" t="s">
        <v>80</v>
      </c>
    </row>
    <row r="1259" spans="1:12" x14ac:dyDescent="0.3">
      <c r="A1259" t="s">
        <v>115</v>
      </c>
      <c r="B1259">
        <v>2139</v>
      </c>
      <c r="C1259">
        <v>0.87</v>
      </c>
      <c r="D1259">
        <v>0.71</v>
      </c>
      <c r="E1259">
        <v>4</v>
      </c>
      <c r="F1259">
        <v>157</v>
      </c>
      <c r="G1259">
        <v>2</v>
      </c>
      <c r="H1259">
        <v>0</v>
      </c>
      <c r="I1259">
        <v>0</v>
      </c>
      <c r="J1259" t="s">
        <v>111</v>
      </c>
      <c r="K1259" t="s">
        <v>109</v>
      </c>
      <c r="L1259" t="s">
        <v>79</v>
      </c>
    </row>
    <row r="1260" spans="1:12" x14ac:dyDescent="0.3">
      <c r="A1260" t="s">
        <v>115</v>
      </c>
      <c r="B1260">
        <v>8581</v>
      </c>
      <c r="C1260">
        <v>0.11</v>
      </c>
      <c r="D1260">
        <v>0.85</v>
      </c>
      <c r="E1260">
        <v>6</v>
      </c>
      <c r="F1260">
        <v>299</v>
      </c>
      <c r="G1260">
        <v>4</v>
      </c>
      <c r="H1260">
        <v>0</v>
      </c>
      <c r="I1260">
        <v>0</v>
      </c>
      <c r="J1260" t="s">
        <v>112</v>
      </c>
      <c r="K1260" t="s">
        <v>109</v>
      </c>
      <c r="L1260" t="s">
        <v>80</v>
      </c>
    </row>
    <row r="1261" spans="1:12" x14ac:dyDescent="0.3">
      <c r="A1261" t="s">
        <v>115</v>
      </c>
      <c r="B1261">
        <v>5049</v>
      </c>
      <c r="C1261">
        <v>0.42</v>
      </c>
      <c r="D1261">
        <v>0.52</v>
      </c>
      <c r="E1261">
        <v>2</v>
      </c>
      <c r="F1261">
        <v>151</v>
      </c>
      <c r="G1261">
        <v>3</v>
      </c>
      <c r="H1261">
        <v>0</v>
      </c>
      <c r="I1261">
        <v>0</v>
      </c>
      <c r="J1261" t="s">
        <v>106</v>
      </c>
      <c r="K1261" t="s">
        <v>109</v>
      </c>
      <c r="L1261" t="s">
        <v>80</v>
      </c>
    </row>
    <row r="1262" spans="1:12" x14ac:dyDescent="0.3">
      <c r="A1262" t="s">
        <v>115</v>
      </c>
      <c r="B1262">
        <v>9657</v>
      </c>
      <c r="C1262">
        <v>0.74</v>
      </c>
      <c r="D1262">
        <v>0.99</v>
      </c>
      <c r="E1262">
        <v>4</v>
      </c>
      <c r="F1262">
        <v>233</v>
      </c>
      <c r="G1262">
        <v>5</v>
      </c>
      <c r="H1262">
        <v>0</v>
      </c>
      <c r="I1262">
        <v>0</v>
      </c>
      <c r="J1262" t="s">
        <v>113</v>
      </c>
      <c r="K1262" t="s">
        <v>104</v>
      </c>
      <c r="L1262" t="s">
        <v>80</v>
      </c>
    </row>
    <row r="1263" spans="1:12" x14ac:dyDescent="0.3">
      <c r="A1263" t="s">
        <v>115</v>
      </c>
      <c r="B1263">
        <v>5375</v>
      </c>
      <c r="C1263">
        <v>0.52</v>
      </c>
      <c r="D1263">
        <v>0.98</v>
      </c>
      <c r="E1263">
        <v>4</v>
      </c>
      <c r="F1263">
        <v>165</v>
      </c>
      <c r="G1263">
        <v>2</v>
      </c>
      <c r="H1263">
        <v>0</v>
      </c>
      <c r="I1263">
        <v>0</v>
      </c>
      <c r="J1263" t="s">
        <v>106</v>
      </c>
      <c r="K1263" t="s">
        <v>104</v>
      </c>
      <c r="L1263" t="s">
        <v>79</v>
      </c>
    </row>
    <row r="1264" spans="1:12" x14ac:dyDescent="0.3">
      <c r="A1264" t="s">
        <v>115</v>
      </c>
      <c r="B1264">
        <v>278</v>
      </c>
      <c r="C1264">
        <v>0.52</v>
      </c>
      <c r="D1264">
        <v>0.52</v>
      </c>
      <c r="E1264">
        <v>4</v>
      </c>
      <c r="F1264">
        <v>168</v>
      </c>
      <c r="G1264">
        <v>3</v>
      </c>
      <c r="H1264">
        <v>0</v>
      </c>
      <c r="I1264">
        <v>0</v>
      </c>
      <c r="J1264" t="s">
        <v>119</v>
      </c>
      <c r="K1264" t="s">
        <v>109</v>
      </c>
      <c r="L1264" t="s">
        <v>79</v>
      </c>
    </row>
    <row r="1265" spans="1:12" x14ac:dyDescent="0.3">
      <c r="A1265" t="s">
        <v>115</v>
      </c>
      <c r="B1265">
        <v>1280</v>
      </c>
      <c r="C1265">
        <v>0.66</v>
      </c>
      <c r="D1265">
        <v>0.56000000000000005</v>
      </c>
      <c r="E1265">
        <v>3</v>
      </c>
      <c r="F1265">
        <v>169</v>
      </c>
      <c r="G1265">
        <v>2</v>
      </c>
      <c r="H1265">
        <v>1</v>
      </c>
      <c r="I1265">
        <v>0</v>
      </c>
      <c r="J1265" t="s">
        <v>112</v>
      </c>
      <c r="K1265" t="s">
        <v>109</v>
      </c>
      <c r="L1265" t="s">
        <v>79</v>
      </c>
    </row>
    <row r="1266" spans="1:12" x14ac:dyDescent="0.3">
      <c r="A1266" t="s">
        <v>115</v>
      </c>
      <c r="B1266">
        <v>6143</v>
      </c>
      <c r="C1266">
        <v>0.63</v>
      </c>
      <c r="D1266">
        <v>0.91</v>
      </c>
      <c r="E1266">
        <v>3</v>
      </c>
      <c r="F1266">
        <v>233</v>
      </c>
      <c r="G1266">
        <v>4</v>
      </c>
      <c r="H1266">
        <v>0</v>
      </c>
      <c r="I1266">
        <v>0</v>
      </c>
      <c r="J1266" t="s">
        <v>113</v>
      </c>
      <c r="K1266" t="s">
        <v>109</v>
      </c>
      <c r="L1266" t="s">
        <v>79</v>
      </c>
    </row>
    <row r="1267" spans="1:12" x14ac:dyDescent="0.3">
      <c r="A1267" t="s">
        <v>115</v>
      </c>
      <c r="B1267">
        <v>573</v>
      </c>
      <c r="C1267">
        <v>0.43</v>
      </c>
      <c r="D1267">
        <v>0.52</v>
      </c>
      <c r="E1267">
        <v>2</v>
      </c>
      <c r="F1267">
        <v>160</v>
      </c>
      <c r="G1267">
        <v>3</v>
      </c>
      <c r="H1267">
        <v>0</v>
      </c>
      <c r="I1267">
        <v>0</v>
      </c>
      <c r="J1267" t="s">
        <v>105</v>
      </c>
      <c r="K1267" t="s">
        <v>104</v>
      </c>
      <c r="L1267" t="s">
        <v>80</v>
      </c>
    </row>
    <row r="1268" spans="1:12" x14ac:dyDescent="0.3">
      <c r="A1268" t="s">
        <v>115</v>
      </c>
      <c r="B1268">
        <v>5431</v>
      </c>
      <c r="C1268">
        <v>0.41</v>
      </c>
      <c r="D1268">
        <v>0.47</v>
      </c>
      <c r="E1268">
        <v>2</v>
      </c>
      <c r="F1268">
        <v>135</v>
      </c>
      <c r="G1268">
        <v>3</v>
      </c>
      <c r="H1268">
        <v>0</v>
      </c>
      <c r="I1268">
        <v>0</v>
      </c>
      <c r="J1268" t="s">
        <v>112</v>
      </c>
      <c r="K1268" t="s">
        <v>104</v>
      </c>
      <c r="L1268" t="s">
        <v>80</v>
      </c>
    </row>
    <row r="1269" spans="1:12" x14ac:dyDescent="0.3">
      <c r="A1269" t="s">
        <v>115</v>
      </c>
      <c r="B1269">
        <v>8186</v>
      </c>
      <c r="C1269">
        <v>0.71</v>
      </c>
      <c r="D1269">
        <v>0.66</v>
      </c>
      <c r="E1269">
        <v>3</v>
      </c>
      <c r="F1269">
        <v>268</v>
      </c>
      <c r="G1269">
        <v>4</v>
      </c>
      <c r="H1269">
        <v>0</v>
      </c>
      <c r="I1269">
        <v>0</v>
      </c>
      <c r="J1269" t="s">
        <v>110</v>
      </c>
      <c r="K1269" t="s">
        <v>107</v>
      </c>
      <c r="L1269" t="s">
        <v>79</v>
      </c>
    </row>
    <row r="1270" spans="1:12" x14ac:dyDescent="0.3">
      <c r="A1270" t="s">
        <v>115</v>
      </c>
      <c r="B1270">
        <v>768</v>
      </c>
      <c r="C1270">
        <v>0.56999999999999995</v>
      </c>
      <c r="D1270">
        <v>0.82</v>
      </c>
      <c r="E1270">
        <v>3</v>
      </c>
      <c r="F1270">
        <v>149</v>
      </c>
      <c r="G1270">
        <v>5</v>
      </c>
      <c r="H1270">
        <v>1</v>
      </c>
      <c r="I1270">
        <v>0</v>
      </c>
      <c r="J1270" t="s">
        <v>112</v>
      </c>
      <c r="K1270" t="s">
        <v>109</v>
      </c>
      <c r="L1270" t="s">
        <v>79</v>
      </c>
    </row>
    <row r="1271" spans="1:12" x14ac:dyDescent="0.3">
      <c r="A1271" t="s">
        <v>115</v>
      </c>
      <c r="B1271">
        <v>8494</v>
      </c>
      <c r="C1271">
        <v>0.11</v>
      </c>
      <c r="D1271">
        <v>0.79</v>
      </c>
      <c r="E1271">
        <v>6</v>
      </c>
      <c r="F1271">
        <v>247</v>
      </c>
      <c r="G1271">
        <v>4</v>
      </c>
      <c r="H1271">
        <v>0</v>
      </c>
      <c r="I1271">
        <v>0</v>
      </c>
      <c r="J1271" t="s">
        <v>120</v>
      </c>
      <c r="K1271" t="s">
        <v>109</v>
      </c>
      <c r="L1271" t="s">
        <v>80</v>
      </c>
    </row>
    <row r="1272" spans="1:12" x14ac:dyDescent="0.3">
      <c r="A1272" t="s">
        <v>115</v>
      </c>
      <c r="B1272">
        <v>228</v>
      </c>
      <c r="C1272">
        <v>0.55000000000000004</v>
      </c>
      <c r="D1272">
        <v>0.49</v>
      </c>
      <c r="E1272">
        <v>3</v>
      </c>
      <c r="F1272">
        <v>152</v>
      </c>
      <c r="G1272">
        <v>2</v>
      </c>
      <c r="H1272">
        <v>0</v>
      </c>
      <c r="I1272">
        <v>0</v>
      </c>
      <c r="J1272" t="s">
        <v>105</v>
      </c>
      <c r="K1272" t="s">
        <v>109</v>
      </c>
      <c r="L1272" t="s">
        <v>79</v>
      </c>
    </row>
    <row r="1273" spans="1:12" x14ac:dyDescent="0.3">
      <c r="A1273" t="s">
        <v>115</v>
      </c>
      <c r="B1273">
        <v>6331</v>
      </c>
      <c r="C1273">
        <v>0.83</v>
      </c>
      <c r="D1273">
        <v>0.54</v>
      </c>
      <c r="E1273">
        <v>4</v>
      </c>
      <c r="F1273">
        <v>189</v>
      </c>
      <c r="G1273">
        <v>4</v>
      </c>
      <c r="H1273">
        <v>0</v>
      </c>
      <c r="I1273">
        <v>0</v>
      </c>
      <c r="J1273" t="s">
        <v>120</v>
      </c>
      <c r="K1273" t="s">
        <v>104</v>
      </c>
      <c r="L1273" t="s">
        <v>79</v>
      </c>
    </row>
    <row r="1274" spans="1:12" x14ac:dyDescent="0.3">
      <c r="A1274" t="s">
        <v>115</v>
      </c>
      <c r="B1274">
        <v>3960</v>
      </c>
      <c r="C1274">
        <v>0.63</v>
      </c>
      <c r="D1274">
        <v>0.47</v>
      </c>
      <c r="E1274">
        <v>3</v>
      </c>
      <c r="F1274">
        <v>180</v>
      </c>
      <c r="G1274">
        <v>3</v>
      </c>
      <c r="H1274">
        <v>1</v>
      </c>
      <c r="I1274">
        <v>0</v>
      </c>
      <c r="J1274" t="s">
        <v>112</v>
      </c>
      <c r="K1274" t="s">
        <v>107</v>
      </c>
      <c r="L1274" t="s">
        <v>79</v>
      </c>
    </row>
    <row r="1275" spans="1:12" x14ac:dyDescent="0.3">
      <c r="A1275" t="s">
        <v>115</v>
      </c>
      <c r="B1275">
        <v>4942</v>
      </c>
      <c r="C1275">
        <v>0.63</v>
      </c>
      <c r="D1275">
        <v>0.75</v>
      </c>
      <c r="E1275">
        <v>4</v>
      </c>
      <c r="F1275">
        <v>175</v>
      </c>
      <c r="G1275">
        <v>4</v>
      </c>
      <c r="H1275">
        <v>0</v>
      </c>
      <c r="I1275">
        <v>0</v>
      </c>
      <c r="J1275" t="s">
        <v>111</v>
      </c>
      <c r="K1275" t="s">
        <v>109</v>
      </c>
      <c r="L1275" t="s">
        <v>79</v>
      </c>
    </row>
    <row r="1276" spans="1:12" x14ac:dyDescent="0.3">
      <c r="A1276" t="s">
        <v>115</v>
      </c>
      <c r="B1276">
        <v>7616</v>
      </c>
      <c r="C1276">
        <v>0.56000000000000005</v>
      </c>
      <c r="D1276">
        <v>0.71</v>
      </c>
      <c r="E1276">
        <v>5</v>
      </c>
      <c r="F1276">
        <v>243</v>
      </c>
      <c r="G1276">
        <v>3</v>
      </c>
      <c r="H1276">
        <v>0</v>
      </c>
      <c r="I1276">
        <v>0</v>
      </c>
      <c r="J1276" t="s">
        <v>105</v>
      </c>
      <c r="K1276" t="s">
        <v>109</v>
      </c>
      <c r="L1276" t="s">
        <v>79</v>
      </c>
    </row>
    <row r="1277" spans="1:12" x14ac:dyDescent="0.3">
      <c r="A1277" t="s">
        <v>115</v>
      </c>
      <c r="B1277">
        <v>9289</v>
      </c>
      <c r="C1277">
        <v>0.79</v>
      </c>
      <c r="D1277">
        <v>0.86</v>
      </c>
      <c r="E1277">
        <v>5</v>
      </c>
      <c r="F1277">
        <v>270</v>
      </c>
      <c r="G1277">
        <v>2</v>
      </c>
      <c r="H1277">
        <v>0</v>
      </c>
      <c r="I1277">
        <v>0</v>
      </c>
      <c r="J1277" t="s">
        <v>118</v>
      </c>
      <c r="K1277" t="s">
        <v>104</v>
      </c>
      <c r="L1277" t="s">
        <v>79</v>
      </c>
    </row>
    <row r="1278" spans="1:12" x14ac:dyDescent="0.3">
      <c r="A1278" t="s">
        <v>115</v>
      </c>
      <c r="B1278">
        <v>6436</v>
      </c>
      <c r="C1278">
        <v>0.17</v>
      </c>
      <c r="D1278">
        <v>0.56999999999999995</v>
      </c>
      <c r="E1278">
        <v>5</v>
      </c>
      <c r="F1278">
        <v>286</v>
      </c>
      <c r="G1278">
        <v>3</v>
      </c>
      <c r="H1278">
        <v>0</v>
      </c>
      <c r="I1278">
        <v>0</v>
      </c>
      <c r="J1278" t="s">
        <v>106</v>
      </c>
      <c r="K1278" t="s">
        <v>104</v>
      </c>
      <c r="L1278" t="s">
        <v>79</v>
      </c>
    </row>
    <row r="1279" spans="1:12" x14ac:dyDescent="0.3">
      <c r="A1279" t="s">
        <v>115</v>
      </c>
      <c r="B1279">
        <v>5436</v>
      </c>
      <c r="C1279">
        <v>0.17</v>
      </c>
      <c r="D1279">
        <v>0.82</v>
      </c>
      <c r="E1279">
        <v>5</v>
      </c>
      <c r="F1279">
        <v>193</v>
      </c>
      <c r="G1279">
        <v>5</v>
      </c>
      <c r="H1279">
        <v>0</v>
      </c>
      <c r="I1279">
        <v>0</v>
      </c>
      <c r="J1279" t="s">
        <v>113</v>
      </c>
      <c r="K1279" t="s">
        <v>107</v>
      </c>
      <c r="L1279" t="s">
        <v>79</v>
      </c>
    </row>
    <row r="1280" spans="1:12" x14ac:dyDescent="0.3">
      <c r="A1280" t="s">
        <v>115</v>
      </c>
      <c r="B1280">
        <v>9613</v>
      </c>
      <c r="C1280">
        <v>0.63</v>
      </c>
      <c r="D1280">
        <v>0.85</v>
      </c>
      <c r="E1280">
        <v>5</v>
      </c>
      <c r="F1280">
        <v>214</v>
      </c>
      <c r="G1280">
        <v>2</v>
      </c>
      <c r="H1280">
        <v>0</v>
      </c>
      <c r="I1280">
        <v>0</v>
      </c>
      <c r="J1280" t="s">
        <v>110</v>
      </c>
      <c r="K1280" t="s">
        <v>104</v>
      </c>
      <c r="L1280" t="s">
        <v>79</v>
      </c>
    </row>
    <row r="1281" spans="1:12" x14ac:dyDescent="0.3">
      <c r="A1281" t="s">
        <v>115</v>
      </c>
      <c r="B1281">
        <v>9552</v>
      </c>
      <c r="C1281">
        <v>0.87</v>
      </c>
      <c r="D1281">
        <v>0.51</v>
      </c>
      <c r="E1281">
        <v>4</v>
      </c>
      <c r="F1281">
        <v>233</v>
      </c>
      <c r="G1281">
        <v>3</v>
      </c>
      <c r="H1281">
        <v>0</v>
      </c>
      <c r="I1281">
        <v>0</v>
      </c>
      <c r="J1281" t="s">
        <v>106</v>
      </c>
      <c r="K1281" t="s">
        <v>104</v>
      </c>
      <c r="L1281" t="s">
        <v>79</v>
      </c>
    </row>
    <row r="1282" spans="1:12" x14ac:dyDescent="0.3">
      <c r="A1282" t="s">
        <v>115</v>
      </c>
      <c r="B1282">
        <v>1763</v>
      </c>
      <c r="C1282">
        <v>0.99</v>
      </c>
      <c r="D1282">
        <v>0.44</v>
      </c>
      <c r="E1282">
        <v>6</v>
      </c>
      <c r="F1282">
        <v>104</v>
      </c>
      <c r="G1282">
        <v>6</v>
      </c>
      <c r="H1282">
        <v>0</v>
      </c>
      <c r="I1282">
        <v>0</v>
      </c>
      <c r="J1282" t="s">
        <v>105</v>
      </c>
      <c r="K1282" t="s">
        <v>104</v>
      </c>
      <c r="L1282" t="s">
        <v>79</v>
      </c>
    </row>
    <row r="1283" spans="1:12" x14ac:dyDescent="0.3">
      <c r="A1283" t="s">
        <v>115</v>
      </c>
      <c r="B1283">
        <v>7436</v>
      </c>
      <c r="C1283">
        <v>0.63</v>
      </c>
      <c r="D1283">
        <v>0.78</v>
      </c>
      <c r="E1283">
        <v>4</v>
      </c>
      <c r="F1283">
        <v>275</v>
      </c>
      <c r="G1283">
        <v>3</v>
      </c>
      <c r="H1283">
        <v>0</v>
      </c>
      <c r="I1283">
        <v>0</v>
      </c>
      <c r="J1283" t="s">
        <v>112</v>
      </c>
      <c r="K1283" t="s">
        <v>104</v>
      </c>
      <c r="L1283" t="s">
        <v>79</v>
      </c>
    </row>
    <row r="1284" spans="1:12" x14ac:dyDescent="0.3">
      <c r="A1284" t="s">
        <v>115</v>
      </c>
      <c r="B1284">
        <v>5291</v>
      </c>
      <c r="C1284">
        <v>0.41</v>
      </c>
      <c r="D1284">
        <v>0.75</v>
      </c>
      <c r="E1284">
        <v>4</v>
      </c>
      <c r="F1284">
        <v>199</v>
      </c>
      <c r="G1284">
        <v>3</v>
      </c>
      <c r="H1284">
        <v>0</v>
      </c>
      <c r="I1284">
        <v>0</v>
      </c>
      <c r="J1284" t="s">
        <v>106</v>
      </c>
      <c r="K1284" t="s">
        <v>104</v>
      </c>
      <c r="L1284" t="s">
        <v>79</v>
      </c>
    </row>
    <row r="1285" spans="1:12" x14ac:dyDescent="0.3">
      <c r="A1285" t="s">
        <v>115</v>
      </c>
      <c r="B1285">
        <v>6591</v>
      </c>
      <c r="C1285">
        <v>0.42</v>
      </c>
      <c r="D1285">
        <v>0.49</v>
      </c>
      <c r="E1285">
        <v>2</v>
      </c>
      <c r="F1285">
        <v>152</v>
      </c>
      <c r="G1285">
        <v>3</v>
      </c>
      <c r="H1285">
        <v>0</v>
      </c>
      <c r="I1285">
        <v>0</v>
      </c>
      <c r="J1285" t="s">
        <v>112</v>
      </c>
      <c r="K1285" t="s">
        <v>104</v>
      </c>
      <c r="L1285" t="s">
        <v>80</v>
      </c>
    </row>
    <row r="1286" spans="1:12" x14ac:dyDescent="0.3">
      <c r="A1286" t="s">
        <v>115</v>
      </c>
      <c r="B1286">
        <v>4903</v>
      </c>
      <c r="C1286">
        <v>0.84</v>
      </c>
      <c r="D1286">
        <v>1</v>
      </c>
      <c r="E1286">
        <v>5</v>
      </c>
      <c r="F1286">
        <v>218</v>
      </c>
      <c r="G1286">
        <v>5</v>
      </c>
      <c r="H1286">
        <v>0</v>
      </c>
      <c r="I1286">
        <v>0</v>
      </c>
      <c r="J1286" t="s">
        <v>105</v>
      </c>
      <c r="K1286" t="s">
        <v>109</v>
      </c>
      <c r="L1286" t="s">
        <v>80</v>
      </c>
    </row>
    <row r="1287" spans="1:12" x14ac:dyDescent="0.3">
      <c r="A1287" t="s">
        <v>115</v>
      </c>
      <c r="B1287">
        <v>2405</v>
      </c>
      <c r="C1287">
        <v>0.73</v>
      </c>
      <c r="D1287">
        <v>0.82</v>
      </c>
      <c r="E1287">
        <v>4</v>
      </c>
      <c r="F1287">
        <v>205</v>
      </c>
      <c r="G1287">
        <v>4</v>
      </c>
      <c r="H1287">
        <v>0</v>
      </c>
      <c r="I1287">
        <v>0</v>
      </c>
      <c r="J1287" t="s">
        <v>105</v>
      </c>
      <c r="K1287" t="s">
        <v>109</v>
      </c>
      <c r="L1287" t="s">
        <v>79</v>
      </c>
    </row>
    <row r="1288" spans="1:12" x14ac:dyDescent="0.3">
      <c r="A1288" t="s">
        <v>115</v>
      </c>
      <c r="B1288">
        <v>6410</v>
      </c>
      <c r="C1288">
        <v>0.94</v>
      </c>
      <c r="D1288">
        <v>0.86</v>
      </c>
      <c r="E1288">
        <v>3</v>
      </c>
      <c r="F1288">
        <v>150</v>
      </c>
      <c r="G1288">
        <v>2</v>
      </c>
      <c r="H1288">
        <v>0</v>
      </c>
      <c r="I1288">
        <v>0</v>
      </c>
      <c r="J1288" t="s">
        <v>105</v>
      </c>
      <c r="K1288" t="s">
        <v>104</v>
      </c>
      <c r="L1288" t="s">
        <v>79</v>
      </c>
    </row>
    <row r="1289" spans="1:12" x14ac:dyDescent="0.3">
      <c r="A1289" t="s">
        <v>115</v>
      </c>
      <c r="B1289">
        <v>4786</v>
      </c>
      <c r="C1289">
        <v>0.62</v>
      </c>
      <c r="D1289">
        <v>0.73</v>
      </c>
      <c r="E1289">
        <v>3</v>
      </c>
      <c r="F1289">
        <v>144</v>
      </c>
      <c r="G1289">
        <v>10</v>
      </c>
      <c r="H1289">
        <v>1</v>
      </c>
      <c r="I1289">
        <v>0</v>
      </c>
      <c r="J1289" t="s">
        <v>112</v>
      </c>
      <c r="K1289" t="s">
        <v>107</v>
      </c>
      <c r="L1289" t="s">
        <v>79</v>
      </c>
    </row>
    <row r="1290" spans="1:12" x14ac:dyDescent="0.3">
      <c r="A1290" t="s">
        <v>115</v>
      </c>
      <c r="B1290">
        <v>3016</v>
      </c>
      <c r="C1290">
        <v>1</v>
      </c>
      <c r="D1290">
        <v>0.73</v>
      </c>
      <c r="E1290">
        <v>5</v>
      </c>
      <c r="F1290">
        <v>189</v>
      </c>
      <c r="G1290">
        <v>3</v>
      </c>
      <c r="H1290">
        <v>1</v>
      </c>
      <c r="I1290">
        <v>0</v>
      </c>
      <c r="J1290" t="s">
        <v>119</v>
      </c>
      <c r="K1290" t="s">
        <v>104</v>
      </c>
      <c r="L1290" t="s">
        <v>79</v>
      </c>
    </row>
    <row r="1291" spans="1:12" x14ac:dyDescent="0.3">
      <c r="A1291" t="s">
        <v>115</v>
      </c>
      <c r="B1291">
        <v>4486</v>
      </c>
      <c r="C1291">
        <v>0.49</v>
      </c>
      <c r="D1291">
        <v>0.57999999999999996</v>
      </c>
      <c r="E1291">
        <v>4</v>
      </c>
      <c r="F1291">
        <v>213</v>
      </c>
      <c r="G1291">
        <v>4</v>
      </c>
      <c r="H1291">
        <v>1</v>
      </c>
      <c r="I1291">
        <v>0</v>
      </c>
      <c r="J1291" t="s">
        <v>119</v>
      </c>
      <c r="K1291" t="s">
        <v>104</v>
      </c>
      <c r="L1291" t="s">
        <v>79</v>
      </c>
    </row>
    <row r="1292" spans="1:12" x14ac:dyDescent="0.3">
      <c r="A1292" t="s">
        <v>115</v>
      </c>
      <c r="B1292">
        <v>7106</v>
      </c>
      <c r="C1292">
        <v>0.65</v>
      </c>
      <c r="D1292">
        <v>0.48</v>
      </c>
      <c r="E1292">
        <v>3</v>
      </c>
      <c r="F1292">
        <v>131</v>
      </c>
      <c r="G1292">
        <v>3</v>
      </c>
      <c r="H1292">
        <v>1</v>
      </c>
      <c r="I1292">
        <v>0</v>
      </c>
      <c r="J1292" t="s">
        <v>106</v>
      </c>
      <c r="K1292" t="s">
        <v>109</v>
      </c>
      <c r="L1292" t="s">
        <v>79</v>
      </c>
    </row>
    <row r="1293" spans="1:12" x14ac:dyDescent="0.3">
      <c r="A1293" t="s">
        <v>115</v>
      </c>
      <c r="B1293">
        <v>8779</v>
      </c>
      <c r="C1293">
        <v>0.59</v>
      </c>
      <c r="D1293">
        <v>0.47</v>
      </c>
      <c r="E1293">
        <v>3</v>
      </c>
      <c r="F1293">
        <v>159</v>
      </c>
      <c r="G1293">
        <v>4</v>
      </c>
      <c r="H1293">
        <v>0</v>
      </c>
      <c r="I1293">
        <v>0</v>
      </c>
      <c r="J1293" t="s">
        <v>119</v>
      </c>
      <c r="K1293" t="s">
        <v>104</v>
      </c>
      <c r="L1293" t="s">
        <v>79</v>
      </c>
    </row>
    <row r="1294" spans="1:12" x14ac:dyDescent="0.3">
      <c r="A1294" t="s">
        <v>115</v>
      </c>
      <c r="B1294">
        <v>1769</v>
      </c>
      <c r="C1294">
        <v>0.94</v>
      </c>
      <c r="D1294">
        <v>0.52</v>
      </c>
      <c r="E1294">
        <v>4</v>
      </c>
      <c r="F1294">
        <v>217</v>
      </c>
      <c r="G1294">
        <v>6</v>
      </c>
      <c r="H1294">
        <v>1</v>
      </c>
      <c r="I1294">
        <v>0</v>
      </c>
      <c r="J1294" t="s">
        <v>112</v>
      </c>
      <c r="K1294" t="s">
        <v>104</v>
      </c>
      <c r="L1294" t="s">
        <v>79</v>
      </c>
    </row>
    <row r="1295" spans="1:12" x14ac:dyDescent="0.3">
      <c r="A1295" t="s">
        <v>115</v>
      </c>
      <c r="B1295">
        <v>7385</v>
      </c>
      <c r="C1295">
        <v>0.61</v>
      </c>
      <c r="D1295">
        <v>0.87</v>
      </c>
      <c r="E1295">
        <v>4</v>
      </c>
      <c r="F1295">
        <v>151</v>
      </c>
      <c r="G1295">
        <v>3</v>
      </c>
      <c r="H1295">
        <v>0</v>
      </c>
      <c r="I1295">
        <v>0</v>
      </c>
      <c r="J1295" t="s">
        <v>111</v>
      </c>
      <c r="K1295" t="s">
        <v>109</v>
      </c>
      <c r="L1295" t="s">
        <v>79</v>
      </c>
    </row>
    <row r="1296" spans="1:12" x14ac:dyDescent="0.3">
      <c r="A1296" t="s">
        <v>115</v>
      </c>
      <c r="B1296">
        <v>3226</v>
      </c>
      <c r="C1296">
        <v>0.37</v>
      </c>
      <c r="D1296">
        <v>0.48</v>
      </c>
      <c r="E1296">
        <v>2</v>
      </c>
      <c r="F1296">
        <v>134</v>
      </c>
      <c r="G1296">
        <v>3</v>
      </c>
      <c r="H1296">
        <v>0</v>
      </c>
      <c r="I1296">
        <v>0</v>
      </c>
      <c r="J1296" t="s">
        <v>110</v>
      </c>
      <c r="K1296" t="s">
        <v>109</v>
      </c>
      <c r="L1296" t="s">
        <v>80</v>
      </c>
    </row>
    <row r="1297" spans="1:12" x14ac:dyDescent="0.3">
      <c r="A1297" t="s">
        <v>115</v>
      </c>
      <c r="B1297">
        <v>9306</v>
      </c>
      <c r="C1297">
        <v>0.11</v>
      </c>
      <c r="D1297">
        <v>0.83</v>
      </c>
      <c r="E1297">
        <v>6</v>
      </c>
      <c r="F1297">
        <v>244</v>
      </c>
      <c r="G1297">
        <v>4</v>
      </c>
      <c r="H1297">
        <v>0</v>
      </c>
      <c r="I1297">
        <v>0</v>
      </c>
      <c r="J1297" t="s">
        <v>108</v>
      </c>
      <c r="K1297" t="s">
        <v>104</v>
      </c>
      <c r="L1297" t="s">
        <v>80</v>
      </c>
    </row>
    <row r="1298" spans="1:12" x14ac:dyDescent="0.3">
      <c r="A1298" t="s">
        <v>115</v>
      </c>
      <c r="B1298">
        <v>6708</v>
      </c>
      <c r="C1298">
        <v>0.83</v>
      </c>
      <c r="D1298">
        <v>0.95</v>
      </c>
      <c r="E1298">
        <v>3</v>
      </c>
      <c r="F1298">
        <v>211</v>
      </c>
      <c r="G1298">
        <v>2</v>
      </c>
      <c r="H1298">
        <v>0</v>
      </c>
      <c r="I1298">
        <v>0</v>
      </c>
      <c r="J1298" t="s">
        <v>106</v>
      </c>
      <c r="K1298" t="s">
        <v>109</v>
      </c>
      <c r="L1298" t="s">
        <v>79</v>
      </c>
    </row>
    <row r="1299" spans="1:12" x14ac:dyDescent="0.3">
      <c r="A1299" t="s">
        <v>115</v>
      </c>
      <c r="B1299">
        <v>6384</v>
      </c>
      <c r="C1299">
        <v>0.88</v>
      </c>
      <c r="D1299">
        <v>0.65</v>
      </c>
      <c r="E1299">
        <v>5</v>
      </c>
      <c r="F1299">
        <v>228</v>
      </c>
      <c r="G1299">
        <v>3</v>
      </c>
      <c r="H1299">
        <v>0</v>
      </c>
      <c r="I1299">
        <v>0</v>
      </c>
      <c r="J1299" t="s">
        <v>106</v>
      </c>
      <c r="K1299" t="s">
        <v>109</v>
      </c>
      <c r="L1299" t="s">
        <v>79</v>
      </c>
    </row>
    <row r="1300" spans="1:12" x14ac:dyDescent="0.3">
      <c r="A1300" t="s">
        <v>115</v>
      </c>
      <c r="B1300">
        <v>7301</v>
      </c>
      <c r="C1300">
        <v>0.7</v>
      </c>
      <c r="D1300">
        <v>0.77</v>
      </c>
      <c r="E1300">
        <v>4</v>
      </c>
      <c r="F1300">
        <v>266</v>
      </c>
      <c r="G1300">
        <v>2</v>
      </c>
      <c r="H1300">
        <v>0</v>
      </c>
      <c r="I1300">
        <v>0</v>
      </c>
      <c r="J1300" t="s">
        <v>105</v>
      </c>
      <c r="K1300" t="s">
        <v>104</v>
      </c>
      <c r="L1300" t="s">
        <v>79</v>
      </c>
    </row>
    <row r="1301" spans="1:12" x14ac:dyDescent="0.3">
      <c r="A1301" t="s">
        <v>115</v>
      </c>
      <c r="B1301">
        <v>4952</v>
      </c>
      <c r="C1301">
        <v>0.53</v>
      </c>
      <c r="D1301">
        <v>0.82</v>
      </c>
      <c r="E1301">
        <v>5</v>
      </c>
      <c r="F1301">
        <v>184</v>
      </c>
      <c r="G1301">
        <v>3</v>
      </c>
      <c r="H1301">
        <v>0</v>
      </c>
      <c r="I1301">
        <v>0</v>
      </c>
      <c r="J1301" t="s">
        <v>106</v>
      </c>
      <c r="K1301" t="s">
        <v>109</v>
      </c>
      <c r="L1301" t="s">
        <v>79</v>
      </c>
    </row>
    <row r="1302" spans="1:12" x14ac:dyDescent="0.3">
      <c r="A1302" t="s">
        <v>115</v>
      </c>
      <c r="B1302">
        <v>229</v>
      </c>
      <c r="C1302">
        <v>0.9</v>
      </c>
      <c r="D1302">
        <v>0.69</v>
      </c>
      <c r="E1302">
        <v>3</v>
      </c>
      <c r="F1302">
        <v>231</v>
      </c>
      <c r="G1302">
        <v>4</v>
      </c>
      <c r="H1302">
        <v>0</v>
      </c>
      <c r="I1302">
        <v>0</v>
      </c>
      <c r="J1302" t="s">
        <v>112</v>
      </c>
      <c r="K1302" t="s">
        <v>109</v>
      </c>
      <c r="L1302" t="s">
        <v>79</v>
      </c>
    </row>
    <row r="1303" spans="1:12" x14ac:dyDescent="0.3">
      <c r="A1303" t="s">
        <v>115</v>
      </c>
      <c r="B1303">
        <v>4229</v>
      </c>
      <c r="C1303">
        <v>0.59</v>
      </c>
      <c r="D1303">
        <v>0.49</v>
      </c>
      <c r="E1303">
        <v>7</v>
      </c>
      <c r="F1303">
        <v>263</v>
      </c>
      <c r="G1303">
        <v>4</v>
      </c>
      <c r="H1303">
        <v>0</v>
      </c>
      <c r="I1303">
        <v>0</v>
      </c>
      <c r="J1303" t="s">
        <v>105</v>
      </c>
      <c r="K1303" t="s">
        <v>109</v>
      </c>
      <c r="L1303" t="s">
        <v>80</v>
      </c>
    </row>
    <row r="1304" spans="1:12" x14ac:dyDescent="0.3">
      <c r="A1304" t="s">
        <v>115</v>
      </c>
      <c r="B1304">
        <v>4721</v>
      </c>
      <c r="C1304">
        <v>0.21</v>
      </c>
      <c r="D1304">
        <v>0.78</v>
      </c>
      <c r="E1304">
        <v>4</v>
      </c>
      <c r="F1304">
        <v>218</v>
      </c>
      <c r="G1304">
        <v>6</v>
      </c>
      <c r="H1304">
        <v>0</v>
      </c>
      <c r="I1304">
        <v>0</v>
      </c>
      <c r="J1304" t="s">
        <v>105</v>
      </c>
      <c r="K1304" t="s">
        <v>104</v>
      </c>
      <c r="L1304" t="s">
        <v>79</v>
      </c>
    </row>
    <row r="1305" spans="1:12" x14ac:dyDescent="0.3">
      <c r="A1305" t="s">
        <v>115</v>
      </c>
      <c r="B1305">
        <v>7277</v>
      </c>
      <c r="C1305">
        <v>0.11</v>
      </c>
      <c r="D1305">
        <v>0.89</v>
      </c>
      <c r="E1305">
        <v>6</v>
      </c>
      <c r="F1305">
        <v>264</v>
      </c>
      <c r="G1305">
        <v>4</v>
      </c>
      <c r="H1305">
        <v>0</v>
      </c>
      <c r="I1305">
        <v>0</v>
      </c>
      <c r="J1305" t="s">
        <v>112</v>
      </c>
      <c r="K1305" t="s">
        <v>104</v>
      </c>
      <c r="L1305" t="s">
        <v>80</v>
      </c>
    </row>
    <row r="1306" spans="1:12" x14ac:dyDescent="0.3">
      <c r="A1306" t="s">
        <v>115</v>
      </c>
      <c r="B1306">
        <v>6337</v>
      </c>
      <c r="C1306">
        <v>0.85</v>
      </c>
      <c r="D1306">
        <v>0.95</v>
      </c>
      <c r="E1306">
        <v>5</v>
      </c>
      <c r="F1306">
        <v>236</v>
      </c>
      <c r="G1306">
        <v>5</v>
      </c>
      <c r="H1306">
        <v>0</v>
      </c>
      <c r="I1306">
        <v>0</v>
      </c>
      <c r="J1306" t="s">
        <v>111</v>
      </c>
      <c r="K1306" t="s">
        <v>104</v>
      </c>
      <c r="L1306" t="s">
        <v>80</v>
      </c>
    </row>
    <row r="1307" spans="1:12" x14ac:dyDescent="0.3">
      <c r="A1307" t="s">
        <v>115</v>
      </c>
      <c r="B1307">
        <v>8947</v>
      </c>
      <c r="C1307">
        <v>0.57999999999999996</v>
      </c>
      <c r="D1307">
        <v>0.86</v>
      </c>
      <c r="E1307">
        <v>4</v>
      </c>
      <c r="F1307">
        <v>168</v>
      </c>
      <c r="G1307">
        <v>2</v>
      </c>
      <c r="H1307">
        <v>0</v>
      </c>
      <c r="I1307">
        <v>0</v>
      </c>
      <c r="J1307" t="s">
        <v>119</v>
      </c>
      <c r="K1307" t="s">
        <v>109</v>
      </c>
      <c r="L1307" t="s">
        <v>79</v>
      </c>
    </row>
    <row r="1308" spans="1:12" x14ac:dyDescent="0.3">
      <c r="A1308" t="s">
        <v>115</v>
      </c>
      <c r="B1308">
        <v>639</v>
      </c>
      <c r="C1308">
        <v>0.79</v>
      </c>
      <c r="D1308">
        <v>0.92</v>
      </c>
      <c r="E1308">
        <v>5</v>
      </c>
      <c r="F1308">
        <v>254</v>
      </c>
      <c r="G1308">
        <v>6</v>
      </c>
      <c r="H1308">
        <v>0</v>
      </c>
      <c r="I1308">
        <v>0</v>
      </c>
      <c r="J1308" t="s">
        <v>106</v>
      </c>
      <c r="K1308" t="s">
        <v>104</v>
      </c>
      <c r="L1308" t="s">
        <v>80</v>
      </c>
    </row>
    <row r="1309" spans="1:12" x14ac:dyDescent="0.3">
      <c r="A1309" t="s">
        <v>115</v>
      </c>
      <c r="B1309">
        <v>1187</v>
      </c>
      <c r="C1309">
        <v>0.97</v>
      </c>
      <c r="D1309">
        <v>0.67</v>
      </c>
      <c r="E1309">
        <v>3</v>
      </c>
      <c r="F1309">
        <v>169</v>
      </c>
      <c r="G1309">
        <v>2</v>
      </c>
      <c r="H1309">
        <v>1</v>
      </c>
      <c r="I1309">
        <v>0</v>
      </c>
      <c r="J1309" t="s">
        <v>106</v>
      </c>
      <c r="K1309" t="s">
        <v>109</v>
      </c>
      <c r="L1309" t="s">
        <v>79</v>
      </c>
    </row>
    <row r="1310" spans="1:12" x14ac:dyDescent="0.3">
      <c r="A1310" t="s">
        <v>115</v>
      </c>
      <c r="B1310">
        <v>5951</v>
      </c>
      <c r="C1310">
        <v>0.68</v>
      </c>
      <c r="D1310">
        <v>0.92</v>
      </c>
      <c r="E1310">
        <v>4</v>
      </c>
      <c r="F1310">
        <v>209</v>
      </c>
      <c r="G1310">
        <v>6</v>
      </c>
      <c r="H1310">
        <v>0</v>
      </c>
      <c r="I1310">
        <v>0</v>
      </c>
      <c r="J1310" t="s">
        <v>112</v>
      </c>
      <c r="K1310" t="s">
        <v>104</v>
      </c>
      <c r="L1310" t="s">
        <v>79</v>
      </c>
    </row>
    <row r="1311" spans="1:12" x14ac:dyDescent="0.3">
      <c r="A1311" t="s">
        <v>115</v>
      </c>
      <c r="B1311">
        <v>866</v>
      </c>
      <c r="C1311">
        <v>0.76</v>
      </c>
      <c r="D1311">
        <v>0.83</v>
      </c>
      <c r="E1311">
        <v>6</v>
      </c>
      <c r="F1311">
        <v>293</v>
      </c>
      <c r="G1311">
        <v>6</v>
      </c>
      <c r="H1311">
        <v>0</v>
      </c>
      <c r="I1311">
        <v>0</v>
      </c>
      <c r="J1311" t="s">
        <v>112</v>
      </c>
      <c r="K1311" t="s">
        <v>104</v>
      </c>
      <c r="L1311" t="s">
        <v>80</v>
      </c>
    </row>
    <row r="1312" spans="1:12" x14ac:dyDescent="0.3">
      <c r="A1312" t="s">
        <v>115</v>
      </c>
      <c r="B1312">
        <v>1771</v>
      </c>
      <c r="C1312">
        <v>0.83</v>
      </c>
      <c r="D1312">
        <v>0.69</v>
      </c>
      <c r="E1312">
        <v>4</v>
      </c>
      <c r="F1312">
        <v>232</v>
      </c>
      <c r="G1312">
        <v>2</v>
      </c>
      <c r="H1312">
        <v>0</v>
      </c>
      <c r="I1312">
        <v>0</v>
      </c>
      <c r="J1312" t="s">
        <v>106</v>
      </c>
      <c r="K1312" t="s">
        <v>104</v>
      </c>
      <c r="L1312" t="s">
        <v>79</v>
      </c>
    </row>
    <row r="1313" spans="1:12" x14ac:dyDescent="0.3">
      <c r="A1313" t="s">
        <v>115</v>
      </c>
      <c r="B1313">
        <v>3181</v>
      </c>
      <c r="C1313">
        <v>0.96</v>
      </c>
      <c r="D1313">
        <v>0.93</v>
      </c>
      <c r="E1313">
        <v>6</v>
      </c>
      <c r="F1313">
        <v>240</v>
      </c>
      <c r="G1313">
        <v>6</v>
      </c>
      <c r="H1313">
        <v>0</v>
      </c>
      <c r="I1313">
        <v>0</v>
      </c>
      <c r="J1313" t="s">
        <v>113</v>
      </c>
      <c r="K1313" t="s">
        <v>104</v>
      </c>
      <c r="L1313" t="s">
        <v>79</v>
      </c>
    </row>
    <row r="1314" spans="1:12" x14ac:dyDescent="0.3">
      <c r="A1314" t="s">
        <v>115</v>
      </c>
      <c r="B1314">
        <v>7352</v>
      </c>
      <c r="C1314">
        <v>0.45</v>
      </c>
      <c r="D1314">
        <v>0.55000000000000004</v>
      </c>
      <c r="E1314">
        <v>2</v>
      </c>
      <c r="F1314">
        <v>148</v>
      </c>
      <c r="G1314">
        <v>3</v>
      </c>
      <c r="H1314">
        <v>0</v>
      </c>
      <c r="I1314">
        <v>0</v>
      </c>
      <c r="J1314" t="s">
        <v>106</v>
      </c>
      <c r="K1314" t="s">
        <v>104</v>
      </c>
      <c r="L1314" t="s">
        <v>80</v>
      </c>
    </row>
    <row r="1315" spans="1:12" x14ac:dyDescent="0.3">
      <c r="A1315" t="s">
        <v>115</v>
      </c>
      <c r="B1315">
        <v>2058</v>
      </c>
      <c r="C1315">
        <v>0.76</v>
      </c>
      <c r="D1315">
        <v>0.55000000000000004</v>
      </c>
      <c r="E1315">
        <v>4</v>
      </c>
      <c r="F1315">
        <v>147</v>
      </c>
      <c r="G1315">
        <v>3</v>
      </c>
      <c r="H1315">
        <v>0</v>
      </c>
      <c r="I1315">
        <v>0</v>
      </c>
      <c r="J1315" t="s">
        <v>106</v>
      </c>
      <c r="K1315" t="s">
        <v>104</v>
      </c>
      <c r="L1315" t="s">
        <v>79</v>
      </c>
    </row>
    <row r="1316" spans="1:12" x14ac:dyDescent="0.3">
      <c r="A1316" t="s">
        <v>115</v>
      </c>
      <c r="B1316">
        <v>6123</v>
      </c>
      <c r="C1316">
        <v>0.63</v>
      </c>
      <c r="D1316">
        <v>0.41</v>
      </c>
      <c r="E1316">
        <v>3</v>
      </c>
      <c r="F1316">
        <v>180</v>
      </c>
      <c r="G1316">
        <v>5</v>
      </c>
      <c r="H1316">
        <v>1</v>
      </c>
      <c r="I1316">
        <v>0</v>
      </c>
      <c r="J1316" t="s">
        <v>110</v>
      </c>
      <c r="K1316" t="s">
        <v>109</v>
      </c>
      <c r="L1316" t="s">
        <v>79</v>
      </c>
    </row>
    <row r="1317" spans="1:12" x14ac:dyDescent="0.3">
      <c r="A1317" t="s">
        <v>115</v>
      </c>
      <c r="B1317">
        <v>935</v>
      </c>
      <c r="C1317">
        <v>0.87</v>
      </c>
      <c r="D1317">
        <v>0.83</v>
      </c>
      <c r="E1317">
        <v>4</v>
      </c>
      <c r="F1317">
        <v>265</v>
      </c>
      <c r="G1317">
        <v>6</v>
      </c>
      <c r="H1317">
        <v>0</v>
      </c>
      <c r="I1317">
        <v>0</v>
      </c>
      <c r="J1317" t="s">
        <v>106</v>
      </c>
      <c r="K1317" t="s">
        <v>104</v>
      </c>
      <c r="L1317" t="s">
        <v>80</v>
      </c>
    </row>
    <row r="1318" spans="1:12" x14ac:dyDescent="0.3">
      <c r="A1318" t="s">
        <v>115</v>
      </c>
      <c r="B1318">
        <v>6766</v>
      </c>
      <c r="C1318">
        <v>0.71</v>
      </c>
      <c r="D1318">
        <v>0.69</v>
      </c>
      <c r="E1318">
        <v>4</v>
      </c>
      <c r="F1318">
        <v>180</v>
      </c>
      <c r="G1318">
        <v>3</v>
      </c>
      <c r="H1318">
        <v>1</v>
      </c>
      <c r="I1318">
        <v>0</v>
      </c>
      <c r="J1318" t="s">
        <v>120</v>
      </c>
      <c r="K1318" t="s">
        <v>109</v>
      </c>
      <c r="L1318" t="s">
        <v>79</v>
      </c>
    </row>
    <row r="1319" spans="1:12" x14ac:dyDescent="0.3">
      <c r="A1319" t="s">
        <v>115</v>
      </c>
      <c r="B1319">
        <v>2216</v>
      </c>
      <c r="C1319">
        <v>0.45</v>
      </c>
      <c r="D1319">
        <v>0.46</v>
      </c>
      <c r="E1319">
        <v>2</v>
      </c>
      <c r="F1319">
        <v>153</v>
      </c>
      <c r="G1319">
        <v>3</v>
      </c>
      <c r="H1319">
        <v>1</v>
      </c>
      <c r="I1319">
        <v>0</v>
      </c>
      <c r="J1319" t="s">
        <v>105</v>
      </c>
      <c r="K1319" t="s">
        <v>109</v>
      </c>
      <c r="L1319" t="s">
        <v>80</v>
      </c>
    </row>
    <row r="1320" spans="1:12" x14ac:dyDescent="0.3">
      <c r="A1320" t="s">
        <v>115</v>
      </c>
      <c r="B1320">
        <v>4759</v>
      </c>
      <c r="C1320">
        <v>0.85</v>
      </c>
      <c r="D1320">
        <v>1</v>
      </c>
      <c r="E1320">
        <v>4</v>
      </c>
      <c r="F1320">
        <v>225</v>
      </c>
      <c r="G1320">
        <v>5</v>
      </c>
      <c r="H1320">
        <v>0</v>
      </c>
      <c r="I1320">
        <v>0</v>
      </c>
      <c r="J1320" t="s">
        <v>105</v>
      </c>
      <c r="K1320" t="s">
        <v>104</v>
      </c>
      <c r="L1320" t="s">
        <v>80</v>
      </c>
    </row>
    <row r="1321" spans="1:12" x14ac:dyDescent="0.3">
      <c r="A1321" t="s">
        <v>115</v>
      </c>
      <c r="B1321">
        <v>295</v>
      </c>
      <c r="C1321">
        <v>0.99</v>
      </c>
      <c r="D1321">
        <v>0.87</v>
      </c>
      <c r="E1321">
        <v>4</v>
      </c>
      <c r="F1321">
        <v>162</v>
      </c>
      <c r="G1321">
        <v>4</v>
      </c>
      <c r="H1321">
        <v>0</v>
      </c>
      <c r="I1321">
        <v>0</v>
      </c>
      <c r="J1321" t="s">
        <v>105</v>
      </c>
      <c r="K1321" t="s">
        <v>109</v>
      </c>
      <c r="L1321" t="s">
        <v>79</v>
      </c>
    </row>
    <row r="1322" spans="1:12" x14ac:dyDescent="0.3">
      <c r="A1322" t="s">
        <v>115</v>
      </c>
      <c r="B1322">
        <v>6998</v>
      </c>
      <c r="C1322">
        <v>0.22</v>
      </c>
      <c r="D1322">
        <v>0.8</v>
      </c>
      <c r="E1322">
        <v>4</v>
      </c>
      <c r="F1322">
        <v>287</v>
      </c>
      <c r="G1322">
        <v>4</v>
      </c>
      <c r="H1322">
        <v>0</v>
      </c>
      <c r="I1322">
        <v>0</v>
      </c>
      <c r="J1322" t="s">
        <v>120</v>
      </c>
      <c r="K1322" t="s">
        <v>104</v>
      </c>
      <c r="L1322" t="s">
        <v>79</v>
      </c>
    </row>
    <row r="1323" spans="1:12" x14ac:dyDescent="0.3">
      <c r="A1323" t="s">
        <v>115</v>
      </c>
      <c r="B1323">
        <v>2932</v>
      </c>
      <c r="C1323">
        <v>0.37</v>
      </c>
      <c r="D1323">
        <v>0.52</v>
      </c>
      <c r="E1323">
        <v>2</v>
      </c>
      <c r="F1323">
        <v>158</v>
      </c>
      <c r="G1323">
        <v>3</v>
      </c>
      <c r="H1323">
        <v>0</v>
      </c>
      <c r="I1323">
        <v>0</v>
      </c>
      <c r="J1323" t="s">
        <v>112</v>
      </c>
      <c r="K1323" t="s">
        <v>104</v>
      </c>
      <c r="L1323" t="s">
        <v>80</v>
      </c>
    </row>
    <row r="1324" spans="1:12" x14ac:dyDescent="0.3">
      <c r="A1324" t="s">
        <v>115</v>
      </c>
      <c r="B1324">
        <v>7952</v>
      </c>
      <c r="C1324">
        <v>0.74</v>
      </c>
      <c r="D1324">
        <v>0.57999999999999996</v>
      </c>
      <c r="E1324">
        <v>3</v>
      </c>
      <c r="F1324">
        <v>241</v>
      </c>
      <c r="G1324">
        <v>3</v>
      </c>
      <c r="H1324">
        <v>0</v>
      </c>
      <c r="I1324">
        <v>0</v>
      </c>
      <c r="J1324" t="s">
        <v>112</v>
      </c>
      <c r="K1324" t="s">
        <v>104</v>
      </c>
      <c r="L1324" t="s">
        <v>79</v>
      </c>
    </row>
    <row r="1325" spans="1:12" x14ac:dyDescent="0.3">
      <c r="A1325" t="s">
        <v>115</v>
      </c>
      <c r="B1325">
        <v>3099</v>
      </c>
      <c r="C1325">
        <v>0.89</v>
      </c>
      <c r="D1325">
        <v>0.92</v>
      </c>
      <c r="E1325">
        <v>5</v>
      </c>
      <c r="F1325">
        <v>237</v>
      </c>
      <c r="G1325">
        <v>5</v>
      </c>
      <c r="H1325">
        <v>0</v>
      </c>
      <c r="I1325">
        <v>0</v>
      </c>
      <c r="J1325" t="s">
        <v>106</v>
      </c>
      <c r="K1325" t="s">
        <v>109</v>
      </c>
      <c r="L1325" t="s">
        <v>80</v>
      </c>
    </row>
    <row r="1326" spans="1:12" x14ac:dyDescent="0.3">
      <c r="A1326" t="s">
        <v>115</v>
      </c>
      <c r="B1326">
        <v>8463</v>
      </c>
      <c r="C1326">
        <v>1</v>
      </c>
      <c r="D1326">
        <v>0.63</v>
      </c>
      <c r="E1326">
        <v>2</v>
      </c>
      <c r="F1326">
        <v>105</v>
      </c>
      <c r="G1326">
        <v>2</v>
      </c>
      <c r="H1326">
        <v>0</v>
      </c>
      <c r="I1326">
        <v>0</v>
      </c>
      <c r="J1326" t="s">
        <v>106</v>
      </c>
      <c r="K1326" t="s">
        <v>109</v>
      </c>
      <c r="L1326" t="s">
        <v>79</v>
      </c>
    </row>
    <row r="1327" spans="1:12" x14ac:dyDescent="0.3">
      <c r="A1327" t="s">
        <v>115</v>
      </c>
      <c r="B1327">
        <v>3335</v>
      </c>
      <c r="C1327">
        <v>0.51</v>
      </c>
      <c r="D1327">
        <v>0.69</v>
      </c>
      <c r="E1327">
        <v>3</v>
      </c>
      <c r="F1327">
        <v>145</v>
      </c>
      <c r="G1327">
        <v>2</v>
      </c>
      <c r="H1327">
        <v>1</v>
      </c>
      <c r="I1327">
        <v>0</v>
      </c>
      <c r="J1327" t="s">
        <v>120</v>
      </c>
      <c r="K1327" t="s">
        <v>109</v>
      </c>
      <c r="L1327" t="s">
        <v>79</v>
      </c>
    </row>
    <row r="1328" spans="1:12" x14ac:dyDescent="0.3">
      <c r="A1328" t="s">
        <v>115</v>
      </c>
      <c r="B1328">
        <v>4239</v>
      </c>
      <c r="C1328">
        <v>0.86</v>
      </c>
      <c r="D1328">
        <v>0.74</v>
      </c>
      <c r="E1328">
        <v>4</v>
      </c>
      <c r="F1328">
        <v>261</v>
      </c>
      <c r="G1328">
        <v>2</v>
      </c>
      <c r="H1328">
        <v>0</v>
      </c>
      <c r="I1328">
        <v>0</v>
      </c>
      <c r="J1328" t="s">
        <v>113</v>
      </c>
      <c r="K1328" t="s">
        <v>109</v>
      </c>
      <c r="L1328" t="s">
        <v>79</v>
      </c>
    </row>
    <row r="1329" spans="1:12" x14ac:dyDescent="0.3">
      <c r="A1329" t="s">
        <v>115</v>
      </c>
      <c r="B1329">
        <v>4257</v>
      </c>
      <c r="C1329">
        <v>0.89</v>
      </c>
      <c r="D1329">
        <v>0.76</v>
      </c>
      <c r="E1329">
        <v>4</v>
      </c>
      <c r="F1329">
        <v>133</v>
      </c>
      <c r="G1329">
        <v>2</v>
      </c>
      <c r="H1329">
        <v>0</v>
      </c>
      <c r="I1329">
        <v>0</v>
      </c>
      <c r="J1329" t="s">
        <v>108</v>
      </c>
      <c r="K1329" t="s">
        <v>104</v>
      </c>
      <c r="L1329" t="s">
        <v>79</v>
      </c>
    </row>
    <row r="1330" spans="1:12" x14ac:dyDescent="0.3">
      <c r="A1330" t="s">
        <v>115</v>
      </c>
      <c r="B1330">
        <v>107</v>
      </c>
      <c r="C1330">
        <v>0.38</v>
      </c>
      <c r="D1330">
        <v>0.52</v>
      </c>
      <c r="E1330">
        <v>2</v>
      </c>
      <c r="F1330">
        <v>156</v>
      </c>
      <c r="G1330">
        <v>3</v>
      </c>
      <c r="H1330">
        <v>0</v>
      </c>
      <c r="I1330">
        <v>0</v>
      </c>
      <c r="J1330" t="s">
        <v>105</v>
      </c>
      <c r="K1330" t="s">
        <v>104</v>
      </c>
      <c r="L1330" t="s">
        <v>80</v>
      </c>
    </row>
    <row r="1331" spans="1:12" x14ac:dyDescent="0.3">
      <c r="A1331" t="s">
        <v>115</v>
      </c>
      <c r="B1331">
        <v>5563</v>
      </c>
      <c r="C1331">
        <v>0.1</v>
      </c>
      <c r="D1331">
        <v>0.93</v>
      </c>
      <c r="E1331">
        <v>6</v>
      </c>
      <c r="F1331">
        <v>298</v>
      </c>
      <c r="G1331">
        <v>4</v>
      </c>
      <c r="H1331">
        <v>0</v>
      </c>
      <c r="I1331">
        <v>0</v>
      </c>
      <c r="J1331" t="s">
        <v>105</v>
      </c>
      <c r="K1331" t="s">
        <v>109</v>
      </c>
      <c r="L1331" t="s">
        <v>80</v>
      </c>
    </row>
    <row r="1332" spans="1:12" x14ac:dyDescent="0.3">
      <c r="A1332" t="s">
        <v>115</v>
      </c>
      <c r="B1332">
        <v>4445</v>
      </c>
      <c r="C1332">
        <v>0.42</v>
      </c>
      <c r="D1332">
        <v>0.46</v>
      </c>
      <c r="E1332">
        <v>2</v>
      </c>
      <c r="F1332">
        <v>147</v>
      </c>
      <c r="G1332">
        <v>3</v>
      </c>
      <c r="H1332">
        <v>0</v>
      </c>
      <c r="I1332">
        <v>0</v>
      </c>
      <c r="J1332" t="s">
        <v>106</v>
      </c>
      <c r="K1332" t="s">
        <v>104</v>
      </c>
      <c r="L1332" t="s">
        <v>80</v>
      </c>
    </row>
    <row r="1333" spans="1:12" x14ac:dyDescent="0.3">
      <c r="A1333" t="s">
        <v>115</v>
      </c>
      <c r="B1333">
        <v>2778</v>
      </c>
      <c r="C1333">
        <v>0.5</v>
      </c>
      <c r="D1333">
        <v>0.55000000000000004</v>
      </c>
      <c r="E1333">
        <v>3</v>
      </c>
      <c r="F1333">
        <v>188</v>
      </c>
      <c r="G1333">
        <v>2</v>
      </c>
      <c r="H1333">
        <v>0</v>
      </c>
      <c r="I1333">
        <v>0</v>
      </c>
      <c r="J1333" t="s">
        <v>119</v>
      </c>
      <c r="K1333" t="s">
        <v>109</v>
      </c>
      <c r="L1333" t="s">
        <v>79</v>
      </c>
    </row>
    <row r="1334" spans="1:12" x14ac:dyDescent="0.3">
      <c r="A1334" t="s">
        <v>115</v>
      </c>
      <c r="B1334">
        <v>5040</v>
      </c>
      <c r="C1334">
        <v>0.25</v>
      </c>
      <c r="D1334">
        <v>0.46</v>
      </c>
      <c r="E1334">
        <v>4</v>
      </c>
      <c r="F1334">
        <v>214</v>
      </c>
      <c r="G1334">
        <v>4</v>
      </c>
      <c r="H1334">
        <v>0</v>
      </c>
      <c r="I1334">
        <v>0</v>
      </c>
      <c r="J1334" t="s">
        <v>105</v>
      </c>
      <c r="K1334" t="s">
        <v>109</v>
      </c>
      <c r="L1334" t="s">
        <v>80</v>
      </c>
    </row>
    <row r="1335" spans="1:12" x14ac:dyDescent="0.3">
      <c r="A1335" t="s">
        <v>115</v>
      </c>
      <c r="B1335">
        <v>5351</v>
      </c>
      <c r="C1335">
        <v>0.77</v>
      </c>
      <c r="D1335">
        <v>0.92</v>
      </c>
      <c r="E1335">
        <v>5</v>
      </c>
      <c r="F1335">
        <v>235</v>
      </c>
      <c r="G1335">
        <v>5</v>
      </c>
      <c r="H1335">
        <v>0</v>
      </c>
      <c r="I1335">
        <v>0</v>
      </c>
      <c r="J1335" t="s">
        <v>113</v>
      </c>
      <c r="K1335" t="s">
        <v>104</v>
      </c>
      <c r="L1335" t="s">
        <v>80</v>
      </c>
    </row>
    <row r="1336" spans="1:12" x14ac:dyDescent="0.3">
      <c r="A1336" t="s">
        <v>115</v>
      </c>
      <c r="B1336">
        <v>3799</v>
      </c>
      <c r="C1336">
        <v>0.97</v>
      </c>
      <c r="D1336">
        <v>0.64</v>
      </c>
      <c r="E1336">
        <v>4</v>
      </c>
      <c r="F1336">
        <v>238</v>
      </c>
      <c r="G1336">
        <v>10</v>
      </c>
      <c r="H1336">
        <v>1</v>
      </c>
      <c r="I1336">
        <v>0</v>
      </c>
      <c r="J1336" t="s">
        <v>119</v>
      </c>
      <c r="K1336" t="s">
        <v>109</v>
      </c>
      <c r="L1336" t="s">
        <v>79</v>
      </c>
    </row>
    <row r="1337" spans="1:12" x14ac:dyDescent="0.3">
      <c r="A1337" t="s">
        <v>115</v>
      </c>
      <c r="B1337">
        <v>1477</v>
      </c>
      <c r="C1337">
        <v>0.55000000000000004</v>
      </c>
      <c r="D1337">
        <v>0.41</v>
      </c>
      <c r="E1337">
        <v>4</v>
      </c>
      <c r="F1337">
        <v>132</v>
      </c>
      <c r="G1337">
        <v>5</v>
      </c>
      <c r="H1337">
        <v>1</v>
      </c>
      <c r="I1337">
        <v>0</v>
      </c>
      <c r="J1337" t="s">
        <v>112</v>
      </c>
      <c r="K1337" t="s">
        <v>109</v>
      </c>
      <c r="L1337" t="s">
        <v>79</v>
      </c>
    </row>
    <row r="1338" spans="1:12" x14ac:dyDescent="0.3">
      <c r="A1338" t="s">
        <v>115</v>
      </c>
      <c r="B1338">
        <v>6196</v>
      </c>
      <c r="C1338">
        <v>0.68</v>
      </c>
      <c r="D1338">
        <v>1</v>
      </c>
      <c r="E1338">
        <v>4</v>
      </c>
      <c r="F1338">
        <v>167</v>
      </c>
      <c r="G1338">
        <v>2</v>
      </c>
      <c r="H1338">
        <v>0</v>
      </c>
      <c r="I1338">
        <v>0</v>
      </c>
      <c r="J1338" t="s">
        <v>106</v>
      </c>
      <c r="K1338" t="s">
        <v>104</v>
      </c>
      <c r="L1338" t="s">
        <v>79</v>
      </c>
    </row>
    <row r="1339" spans="1:12" x14ac:dyDescent="0.3">
      <c r="A1339" t="s">
        <v>115</v>
      </c>
      <c r="B1339">
        <v>6479</v>
      </c>
      <c r="C1339">
        <v>0.73</v>
      </c>
      <c r="D1339">
        <v>0.97</v>
      </c>
      <c r="E1339">
        <v>3</v>
      </c>
      <c r="F1339">
        <v>174</v>
      </c>
      <c r="G1339">
        <v>3</v>
      </c>
      <c r="H1339">
        <v>0</v>
      </c>
      <c r="I1339">
        <v>0</v>
      </c>
      <c r="J1339" t="s">
        <v>106</v>
      </c>
      <c r="K1339" t="s">
        <v>104</v>
      </c>
      <c r="L1339" t="s">
        <v>79</v>
      </c>
    </row>
    <row r="1340" spans="1:12" x14ac:dyDescent="0.3">
      <c r="A1340" t="s">
        <v>115</v>
      </c>
      <c r="B1340">
        <v>7310</v>
      </c>
      <c r="C1340">
        <v>0.62</v>
      </c>
      <c r="D1340">
        <v>0.69</v>
      </c>
      <c r="E1340">
        <v>3</v>
      </c>
      <c r="F1340">
        <v>261</v>
      </c>
      <c r="G1340">
        <v>2</v>
      </c>
      <c r="H1340">
        <v>0</v>
      </c>
      <c r="I1340">
        <v>0</v>
      </c>
      <c r="J1340" t="s">
        <v>113</v>
      </c>
      <c r="K1340" t="s">
        <v>109</v>
      </c>
      <c r="L1340" t="s">
        <v>79</v>
      </c>
    </row>
    <row r="1341" spans="1:12" x14ac:dyDescent="0.3">
      <c r="A1341" t="s">
        <v>115</v>
      </c>
      <c r="B1341">
        <v>4632</v>
      </c>
      <c r="C1341">
        <v>0.63</v>
      </c>
      <c r="D1341">
        <v>0.78</v>
      </c>
      <c r="E1341">
        <v>2</v>
      </c>
      <c r="F1341">
        <v>158</v>
      </c>
      <c r="G1341">
        <v>5</v>
      </c>
      <c r="H1341">
        <v>1</v>
      </c>
      <c r="I1341">
        <v>0</v>
      </c>
      <c r="J1341" t="s">
        <v>106</v>
      </c>
      <c r="K1341" t="s">
        <v>109</v>
      </c>
      <c r="L1341" t="s">
        <v>79</v>
      </c>
    </row>
    <row r="1342" spans="1:12" x14ac:dyDescent="0.3">
      <c r="A1342" t="s">
        <v>115</v>
      </c>
      <c r="B1342">
        <v>2618</v>
      </c>
      <c r="C1342">
        <v>0.64</v>
      </c>
      <c r="D1342">
        <v>0.96</v>
      </c>
      <c r="E1342">
        <v>3</v>
      </c>
      <c r="F1342">
        <v>274</v>
      </c>
      <c r="G1342">
        <v>3</v>
      </c>
      <c r="H1342">
        <v>0</v>
      </c>
      <c r="I1342">
        <v>0</v>
      </c>
      <c r="J1342" t="s">
        <v>108</v>
      </c>
      <c r="K1342" t="s">
        <v>104</v>
      </c>
      <c r="L1342" t="s">
        <v>79</v>
      </c>
    </row>
    <row r="1343" spans="1:12" x14ac:dyDescent="0.3">
      <c r="A1343" t="s">
        <v>115</v>
      </c>
      <c r="B1343">
        <v>3953</v>
      </c>
      <c r="C1343">
        <v>0.72</v>
      </c>
      <c r="D1343">
        <v>0.74</v>
      </c>
      <c r="E1343">
        <v>2</v>
      </c>
      <c r="F1343">
        <v>238</v>
      </c>
      <c r="G1343">
        <v>3</v>
      </c>
      <c r="H1343">
        <v>0</v>
      </c>
      <c r="I1343">
        <v>0</v>
      </c>
      <c r="J1343" t="s">
        <v>118</v>
      </c>
      <c r="K1343" t="s">
        <v>109</v>
      </c>
      <c r="L1343" t="s">
        <v>79</v>
      </c>
    </row>
    <row r="1344" spans="1:12" x14ac:dyDescent="0.3">
      <c r="A1344" t="s">
        <v>115</v>
      </c>
      <c r="B1344">
        <v>3328</v>
      </c>
      <c r="C1344">
        <v>0.94</v>
      </c>
      <c r="D1344">
        <v>0.61</v>
      </c>
      <c r="E1344">
        <v>4</v>
      </c>
      <c r="F1344">
        <v>199</v>
      </c>
      <c r="G1344">
        <v>3</v>
      </c>
      <c r="H1344">
        <v>0</v>
      </c>
      <c r="I1344">
        <v>0</v>
      </c>
      <c r="J1344" t="s">
        <v>106</v>
      </c>
      <c r="K1344" t="s">
        <v>104</v>
      </c>
      <c r="L1344" t="s">
        <v>79</v>
      </c>
    </row>
    <row r="1345" spans="1:12" x14ac:dyDescent="0.3">
      <c r="A1345" t="s">
        <v>115</v>
      </c>
      <c r="B1345">
        <v>2156</v>
      </c>
      <c r="C1345">
        <v>0.54</v>
      </c>
      <c r="D1345">
        <v>0.65</v>
      </c>
      <c r="E1345">
        <v>3</v>
      </c>
      <c r="F1345">
        <v>202</v>
      </c>
      <c r="G1345">
        <v>3</v>
      </c>
      <c r="H1345">
        <v>0</v>
      </c>
      <c r="I1345">
        <v>0</v>
      </c>
      <c r="J1345" t="s">
        <v>110</v>
      </c>
      <c r="K1345" t="s">
        <v>104</v>
      </c>
      <c r="L1345" t="s">
        <v>79</v>
      </c>
    </row>
    <row r="1346" spans="1:12" x14ac:dyDescent="0.3">
      <c r="A1346" t="s">
        <v>115</v>
      </c>
      <c r="B1346">
        <v>5667</v>
      </c>
      <c r="C1346">
        <v>0.32</v>
      </c>
      <c r="D1346">
        <v>0.52</v>
      </c>
      <c r="E1346">
        <v>4</v>
      </c>
      <c r="F1346">
        <v>191</v>
      </c>
      <c r="G1346">
        <v>2</v>
      </c>
      <c r="H1346">
        <v>0</v>
      </c>
      <c r="I1346">
        <v>0</v>
      </c>
      <c r="J1346" t="s">
        <v>110</v>
      </c>
      <c r="K1346" t="s">
        <v>109</v>
      </c>
      <c r="L1346" t="s">
        <v>79</v>
      </c>
    </row>
    <row r="1347" spans="1:12" x14ac:dyDescent="0.3">
      <c r="A1347" t="s">
        <v>115</v>
      </c>
      <c r="B1347">
        <v>8269</v>
      </c>
      <c r="C1347">
        <v>0.2</v>
      </c>
      <c r="D1347">
        <v>0.98</v>
      </c>
      <c r="E1347">
        <v>2</v>
      </c>
      <c r="F1347">
        <v>228</v>
      </c>
      <c r="G1347">
        <v>3</v>
      </c>
      <c r="H1347">
        <v>0</v>
      </c>
      <c r="I1347">
        <v>0</v>
      </c>
      <c r="J1347" t="s">
        <v>106</v>
      </c>
      <c r="K1347" t="s">
        <v>104</v>
      </c>
      <c r="L1347" t="s">
        <v>79</v>
      </c>
    </row>
    <row r="1348" spans="1:12" x14ac:dyDescent="0.3">
      <c r="A1348" t="s">
        <v>115</v>
      </c>
      <c r="B1348">
        <v>2520</v>
      </c>
      <c r="C1348">
        <v>0.69</v>
      </c>
      <c r="D1348">
        <v>0.88</v>
      </c>
      <c r="E1348">
        <v>3</v>
      </c>
      <c r="F1348">
        <v>164</v>
      </c>
      <c r="G1348">
        <v>10</v>
      </c>
      <c r="H1348">
        <v>0</v>
      </c>
      <c r="I1348">
        <v>0</v>
      </c>
      <c r="J1348" t="s">
        <v>118</v>
      </c>
      <c r="K1348" t="s">
        <v>109</v>
      </c>
      <c r="L1348" t="s">
        <v>79</v>
      </c>
    </row>
    <row r="1349" spans="1:12" x14ac:dyDescent="0.3">
      <c r="A1349" t="s">
        <v>115</v>
      </c>
      <c r="B1349">
        <v>9620</v>
      </c>
      <c r="C1349">
        <v>0.57999999999999996</v>
      </c>
      <c r="D1349">
        <v>0.43</v>
      </c>
      <c r="E1349">
        <v>3</v>
      </c>
      <c r="F1349">
        <v>194</v>
      </c>
      <c r="G1349">
        <v>2</v>
      </c>
      <c r="H1349">
        <v>1</v>
      </c>
      <c r="I1349">
        <v>0</v>
      </c>
      <c r="J1349" t="s">
        <v>120</v>
      </c>
      <c r="K1349" t="s">
        <v>109</v>
      </c>
      <c r="L1349" t="s">
        <v>79</v>
      </c>
    </row>
    <row r="1350" spans="1:12" x14ac:dyDescent="0.3">
      <c r="A1350" t="s">
        <v>115</v>
      </c>
      <c r="B1350">
        <v>4641</v>
      </c>
      <c r="C1350">
        <v>0.42</v>
      </c>
      <c r="D1350">
        <v>0.56000000000000005</v>
      </c>
      <c r="E1350">
        <v>2</v>
      </c>
      <c r="F1350">
        <v>158</v>
      </c>
      <c r="G1350">
        <v>3</v>
      </c>
      <c r="H1350">
        <v>0</v>
      </c>
      <c r="I1350">
        <v>0</v>
      </c>
      <c r="J1350" t="s">
        <v>105</v>
      </c>
      <c r="K1350" t="s">
        <v>104</v>
      </c>
      <c r="L1350" t="s">
        <v>80</v>
      </c>
    </row>
    <row r="1351" spans="1:12" x14ac:dyDescent="0.3">
      <c r="A1351" t="s">
        <v>115</v>
      </c>
      <c r="B1351">
        <v>5169</v>
      </c>
      <c r="C1351">
        <v>0.72</v>
      </c>
      <c r="D1351">
        <v>0.72</v>
      </c>
      <c r="E1351">
        <v>5</v>
      </c>
      <c r="F1351">
        <v>194</v>
      </c>
      <c r="G1351">
        <v>4</v>
      </c>
      <c r="H1351">
        <v>0</v>
      </c>
      <c r="I1351">
        <v>0</v>
      </c>
      <c r="J1351" t="s">
        <v>105</v>
      </c>
      <c r="K1351" t="s">
        <v>104</v>
      </c>
      <c r="L1351" t="s">
        <v>79</v>
      </c>
    </row>
    <row r="1352" spans="1:12" x14ac:dyDescent="0.3">
      <c r="A1352" t="s">
        <v>115</v>
      </c>
      <c r="B1352">
        <v>9298</v>
      </c>
      <c r="C1352">
        <v>0.1</v>
      </c>
      <c r="D1352">
        <v>0.86</v>
      </c>
      <c r="E1352">
        <v>7</v>
      </c>
      <c r="F1352">
        <v>261</v>
      </c>
      <c r="G1352">
        <v>5</v>
      </c>
      <c r="H1352">
        <v>0</v>
      </c>
      <c r="I1352">
        <v>0</v>
      </c>
      <c r="J1352" t="s">
        <v>105</v>
      </c>
      <c r="K1352" t="s">
        <v>104</v>
      </c>
      <c r="L1352" t="s">
        <v>80</v>
      </c>
    </row>
    <row r="1353" spans="1:12" x14ac:dyDescent="0.3">
      <c r="A1353" t="s">
        <v>115</v>
      </c>
      <c r="B1353">
        <v>42</v>
      </c>
      <c r="C1353">
        <v>0.86</v>
      </c>
      <c r="D1353">
        <v>0.66</v>
      </c>
      <c r="E1353">
        <v>3</v>
      </c>
      <c r="F1353">
        <v>150</v>
      </c>
      <c r="G1353">
        <v>2</v>
      </c>
      <c r="H1353">
        <v>0</v>
      </c>
      <c r="I1353">
        <v>0</v>
      </c>
      <c r="J1353" t="s">
        <v>106</v>
      </c>
      <c r="K1353" t="s">
        <v>104</v>
      </c>
      <c r="L1353" t="s">
        <v>79</v>
      </c>
    </row>
    <row r="1354" spans="1:12" x14ac:dyDescent="0.3">
      <c r="A1354" t="s">
        <v>115</v>
      </c>
      <c r="B1354">
        <v>1137</v>
      </c>
      <c r="C1354">
        <v>0.92</v>
      </c>
      <c r="D1354">
        <v>0.99</v>
      </c>
      <c r="E1354">
        <v>3</v>
      </c>
      <c r="F1354">
        <v>176</v>
      </c>
      <c r="G1354">
        <v>8</v>
      </c>
      <c r="H1354">
        <v>0</v>
      </c>
      <c r="I1354">
        <v>0</v>
      </c>
      <c r="J1354" t="s">
        <v>106</v>
      </c>
      <c r="K1354" t="s">
        <v>109</v>
      </c>
      <c r="L1354" t="s">
        <v>79</v>
      </c>
    </row>
    <row r="1355" spans="1:12" x14ac:dyDescent="0.3">
      <c r="A1355" t="s">
        <v>115</v>
      </c>
      <c r="B1355">
        <v>9061</v>
      </c>
      <c r="C1355">
        <v>0.48</v>
      </c>
      <c r="D1355">
        <v>0.88</v>
      </c>
      <c r="E1355">
        <v>3</v>
      </c>
      <c r="F1355">
        <v>239</v>
      </c>
      <c r="G1355">
        <v>3</v>
      </c>
      <c r="H1355">
        <v>0</v>
      </c>
      <c r="I1355">
        <v>0</v>
      </c>
      <c r="J1355" t="s">
        <v>106</v>
      </c>
      <c r="K1355" t="s">
        <v>104</v>
      </c>
      <c r="L1355" t="s">
        <v>80</v>
      </c>
    </row>
    <row r="1356" spans="1:12" x14ac:dyDescent="0.3">
      <c r="A1356" t="s">
        <v>115</v>
      </c>
      <c r="B1356">
        <v>797</v>
      </c>
      <c r="C1356">
        <v>0.78</v>
      </c>
      <c r="D1356">
        <v>0.56000000000000005</v>
      </c>
      <c r="E1356">
        <v>3</v>
      </c>
      <c r="F1356">
        <v>271</v>
      </c>
      <c r="G1356">
        <v>4</v>
      </c>
      <c r="H1356">
        <v>0</v>
      </c>
      <c r="I1356">
        <v>0</v>
      </c>
      <c r="J1356" t="s">
        <v>110</v>
      </c>
      <c r="K1356" t="s">
        <v>109</v>
      </c>
      <c r="L1356" t="s">
        <v>79</v>
      </c>
    </row>
    <row r="1357" spans="1:12" x14ac:dyDescent="0.3">
      <c r="A1357" t="s">
        <v>115</v>
      </c>
      <c r="B1357">
        <v>4112</v>
      </c>
      <c r="C1357">
        <v>0.69</v>
      </c>
      <c r="D1357">
        <v>0.86</v>
      </c>
      <c r="E1357">
        <v>4</v>
      </c>
      <c r="F1357">
        <v>214</v>
      </c>
      <c r="G1357">
        <v>2</v>
      </c>
      <c r="H1357">
        <v>0</v>
      </c>
      <c r="I1357">
        <v>0</v>
      </c>
      <c r="J1357" t="s">
        <v>112</v>
      </c>
      <c r="K1357" t="s">
        <v>107</v>
      </c>
      <c r="L1357" t="s">
        <v>79</v>
      </c>
    </row>
    <row r="1358" spans="1:12" x14ac:dyDescent="0.3">
      <c r="A1358" t="s">
        <v>115</v>
      </c>
      <c r="B1358">
        <v>1700</v>
      </c>
      <c r="C1358">
        <v>0.51</v>
      </c>
      <c r="D1358">
        <v>0.99</v>
      </c>
      <c r="E1358">
        <v>3</v>
      </c>
      <c r="F1358">
        <v>233</v>
      </c>
      <c r="G1358">
        <v>4</v>
      </c>
      <c r="H1358">
        <v>0</v>
      </c>
      <c r="I1358">
        <v>0</v>
      </c>
      <c r="J1358" t="s">
        <v>113</v>
      </c>
      <c r="K1358" t="s">
        <v>104</v>
      </c>
      <c r="L1358" t="s">
        <v>79</v>
      </c>
    </row>
    <row r="1359" spans="1:12" x14ac:dyDescent="0.3">
      <c r="A1359" t="s">
        <v>115</v>
      </c>
      <c r="B1359">
        <v>9363</v>
      </c>
      <c r="C1359">
        <v>0.85</v>
      </c>
      <c r="D1359">
        <v>0.82</v>
      </c>
      <c r="E1359">
        <v>5</v>
      </c>
      <c r="F1359">
        <v>264</v>
      </c>
      <c r="G1359">
        <v>6</v>
      </c>
      <c r="H1359">
        <v>0</v>
      </c>
      <c r="I1359">
        <v>0</v>
      </c>
      <c r="J1359" t="s">
        <v>105</v>
      </c>
      <c r="K1359" t="s">
        <v>109</v>
      </c>
      <c r="L1359" t="s">
        <v>80</v>
      </c>
    </row>
    <row r="1360" spans="1:12" x14ac:dyDescent="0.3">
      <c r="A1360" t="s">
        <v>115</v>
      </c>
      <c r="B1360">
        <v>2110</v>
      </c>
      <c r="C1360">
        <v>0.94</v>
      </c>
      <c r="D1360">
        <v>0.98</v>
      </c>
      <c r="E1360">
        <v>4</v>
      </c>
      <c r="F1360">
        <v>197</v>
      </c>
      <c r="G1360">
        <v>3</v>
      </c>
      <c r="H1360">
        <v>0</v>
      </c>
      <c r="I1360">
        <v>0</v>
      </c>
      <c r="J1360" t="s">
        <v>106</v>
      </c>
      <c r="K1360" t="s">
        <v>109</v>
      </c>
      <c r="L1360" t="s">
        <v>79</v>
      </c>
    </row>
    <row r="1361" spans="1:12" x14ac:dyDescent="0.3">
      <c r="A1361" t="s">
        <v>115</v>
      </c>
      <c r="B1361">
        <v>4224</v>
      </c>
      <c r="C1361">
        <v>0.13</v>
      </c>
      <c r="D1361">
        <v>0.9</v>
      </c>
      <c r="E1361">
        <v>5</v>
      </c>
      <c r="F1361">
        <v>264</v>
      </c>
      <c r="G1361">
        <v>6</v>
      </c>
      <c r="H1361">
        <v>0</v>
      </c>
      <c r="I1361">
        <v>0</v>
      </c>
      <c r="J1361" t="s">
        <v>105</v>
      </c>
      <c r="K1361" t="s">
        <v>107</v>
      </c>
      <c r="L1361" t="s">
        <v>79</v>
      </c>
    </row>
    <row r="1362" spans="1:12" x14ac:dyDescent="0.3">
      <c r="A1362" t="s">
        <v>115</v>
      </c>
      <c r="B1362">
        <v>5607</v>
      </c>
      <c r="C1362">
        <v>0.83</v>
      </c>
      <c r="D1362">
        <v>0.98</v>
      </c>
      <c r="E1362">
        <v>3</v>
      </c>
      <c r="F1362">
        <v>159</v>
      </c>
      <c r="G1362">
        <v>2</v>
      </c>
      <c r="H1362">
        <v>0</v>
      </c>
      <c r="I1362">
        <v>0</v>
      </c>
      <c r="J1362" t="s">
        <v>106</v>
      </c>
      <c r="K1362" t="s">
        <v>109</v>
      </c>
      <c r="L1362" t="s">
        <v>79</v>
      </c>
    </row>
    <row r="1363" spans="1:12" x14ac:dyDescent="0.3">
      <c r="A1363" t="s">
        <v>115</v>
      </c>
      <c r="B1363">
        <v>1372</v>
      </c>
      <c r="C1363">
        <v>0.74</v>
      </c>
      <c r="D1363">
        <v>0.99</v>
      </c>
      <c r="E1363">
        <v>5</v>
      </c>
      <c r="F1363">
        <v>146</v>
      </c>
      <c r="G1363">
        <v>2</v>
      </c>
      <c r="H1363">
        <v>0</v>
      </c>
      <c r="I1363">
        <v>0</v>
      </c>
      <c r="J1363" t="s">
        <v>106</v>
      </c>
      <c r="K1363" t="s">
        <v>104</v>
      </c>
      <c r="L1363" t="s">
        <v>79</v>
      </c>
    </row>
    <row r="1364" spans="1:12" x14ac:dyDescent="0.3">
      <c r="A1364" t="s">
        <v>115</v>
      </c>
      <c r="B1364">
        <v>7230</v>
      </c>
      <c r="C1364">
        <v>0.71</v>
      </c>
      <c r="D1364">
        <v>0.63</v>
      </c>
      <c r="E1364">
        <v>5</v>
      </c>
      <c r="F1364">
        <v>224</v>
      </c>
      <c r="G1364">
        <v>3</v>
      </c>
      <c r="H1364">
        <v>1</v>
      </c>
      <c r="I1364">
        <v>0</v>
      </c>
      <c r="J1364" t="s">
        <v>106</v>
      </c>
      <c r="K1364" t="s">
        <v>109</v>
      </c>
      <c r="L1364" t="s">
        <v>79</v>
      </c>
    </row>
    <row r="1365" spans="1:12" x14ac:dyDescent="0.3">
      <c r="A1365" t="s">
        <v>115</v>
      </c>
      <c r="B1365">
        <v>3771</v>
      </c>
      <c r="C1365">
        <v>0.99</v>
      </c>
      <c r="D1365">
        <v>0.99</v>
      </c>
      <c r="E1365">
        <v>4</v>
      </c>
      <c r="F1365">
        <v>163</v>
      </c>
      <c r="G1365">
        <v>4</v>
      </c>
      <c r="H1365">
        <v>0</v>
      </c>
      <c r="I1365">
        <v>0</v>
      </c>
      <c r="J1365" t="s">
        <v>119</v>
      </c>
      <c r="K1365" t="s">
        <v>109</v>
      </c>
      <c r="L1365" t="s">
        <v>79</v>
      </c>
    </row>
    <row r="1366" spans="1:12" x14ac:dyDescent="0.3">
      <c r="A1366" t="s">
        <v>115</v>
      </c>
      <c r="B1366">
        <v>9009</v>
      </c>
      <c r="C1366">
        <v>0.48</v>
      </c>
      <c r="D1366">
        <v>0.62</v>
      </c>
      <c r="E1366">
        <v>4</v>
      </c>
      <c r="F1366">
        <v>210</v>
      </c>
      <c r="G1366">
        <v>2</v>
      </c>
      <c r="H1366">
        <v>0</v>
      </c>
      <c r="I1366">
        <v>0</v>
      </c>
      <c r="J1366" t="s">
        <v>106</v>
      </c>
      <c r="K1366" t="s">
        <v>109</v>
      </c>
      <c r="L1366" t="s">
        <v>79</v>
      </c>
    </row>
    <row r="1367" spans="1:12" x14ac:dyDescent="0.3">
      <c r="A1367" t="s">
        <v>115</v>
      </c>
      <c r="B1367">
        <v>2581</v>
      </c>
      <c r="C1367">
        <v>0.91</v>
      </c>
      <c r="D1367">
        <v>0.6</v>
      </c>
      <c r="E1367">
        <v>4</v>
      </c>
      <c r="F1367">
        <v>235</v>
      </c>
      <c r="G1367">
        <v>4</v>
      </c>
      <c r="H1367">
        <v>1</v>
      </c>
      <c r="I1367">
        <v>0</v>
      </c>
      <c r="J1367" t="s">
        <v>110</v>
      </c>
      <c r="K1367" t="s">
        <v>104</v>
      </c>
      <c r="L1367" t="s">
        <v>79</v>
      </c>
    </row>
    <row r="1368" spans="1:12" x14ac:dyDescent="0.3">
      <c r="A1368" t="s">
        <v>115</v>
      </c>
      <c r="B1368">
        <v>1377</v>
      </c>
      <c r="C1368">
        <v>0.94</v>
      </c>
      <c r="D1368">
        <v>0.8</v>
      </c>
      <c r="E1368">
        <v>4</v>
      </c>
      <c r="F1368">
        <v>228</v>
      </c>
      <c r="G1368">
        <v>2</v>
      </c>
      <c r="H1368">
        <v>0</v>
      </c>
      <c r="I1368">
        <v>0</v>
      </c>
      <c r="J1368" t="s">
        <v>120</v>
      </c>
      <c r="K1368" t="s">
        <v>104</v>
      </c>
      <c r="L1368" t="s">
        <v>79</v>
      </c>
    </row>
    <row r="1369" spans="1:12" x14ac:dyDescent="0.3">
      <c r="A1369" t="s">
        <v>115</v>
      </c>
      <c r="B1369">
        <v>5056</v>
      </c>
      <c r="C1369">
        <v>0.95</v>
      </c>
      <c r="D1369">
        <v>0.74</v>
      </c>
      <c r="E1369">
        <v>3</v>
      </c>
      <c r="F1369">
        <v>212</v>
      </c>
      <c r="G1369">
        <v>3</v>
      </c>
      <c r="H1369">
        <v>0</v>
      </c>
      <c r="I1369">
        <v>0</v>
      </c>
      <c r="J1369" t="s">
        <v>106</v>
      </c>
      <c r="K1369" t="s">
        <v>109</v>
      </c>
      <c r="L1369" t="s">
        <v>79</v>
      </c>
    </row>
    <row r="1370" spans="1:12" x14ac:dyDescent="0.3">
      <c r="A1370" t="s">
        <v>115</v>
      </c>
      <c r="B1370">
        <v>9130</v>
      </c>
      <c r="C1370">
        <v>0.9</v>
      </c>
      <c r="D1370">
        <v>0.67</v>
      </c>
      <c r="E1370">
        <v>2</v>
      </c>
      <c r="F1370">
        <v>229</v>
      </c>
      <c r="G1370">
        <v>4</v>
      </c>
      <c r="H1370">
        <v>0</v>
      </c>
      <c r="I1370">
        <v>0</v>
      </c>
      <c r="J1370" t="s">
        <v>106</v>
      </c>
      <c r="K1370" t="s">
        <v>104</v>
      </c>
      <c r="L1370" t="s">
        <v>79</v>
      </c>
    </row>
    <row r="1371" spans="1:12" x14ac:dyDescent="0.3">
      <c r="A1371" t="s">
        <v>115</v>
      </c>
      <c r="B1371">
        <v>1546</v>
      </c>
      <c r="C1371">
        <v>0.44</v>
      </c>
      <c r="D1371">
        <v>0.45</v>
      </c>
      <c r="E1371">
        <v>2</v>
      </c>
      <c r="F1371">
        <v>132</v>
      </c>
      <c r="G1371">
        <v>3</v>
      </c>
      <c r="H1371">
        <v>0</v>
      </c>
      <c r="I1371">
        <v>0</v>
      </c>
      <c r="J1371" t="s">
        <v>106</v>
      </c>
      <c r="K1371" t="s">
        <v>104</v>
      </c>
      <c r="L1371" t="s">
        <v>80</v>
      </c>
    </row>
    <row r="1372" spans="1:12" x14ac:dyDescent="0.3">
      <c r="A1372" t="s">
        <v>115</v>
      </c>
      <c r="B1372">
        <v>2928</v>
      </c>
      <c r="C1372">
        <v>0.57999999999999996</v>
      </c>
      <c r="D1372">
        <v>0.62</v>
      </c>
      <c r="E1372">
        <v>5</v>
      </c>
      <c r="F1372">
        <v>270</v>
      </c>
      <c r="G1372">
        <v>2</v>
      </c>
      <c r="H1372">
        <v>0</v>
      </c>
      <c r="I1372">
        <v>0</v>
      </c>
      <c r="J1372" t="s">
        <v>106</v>
      </c>
      <c r="K1372" t="s">
        <v>107</v>
      </c>
      <c r="L1372" t="s">
        <v>79</v>
      </c>
    </row>
    <row r="1373" spans="1:12" x14ac:dyDescent="0.3">
      <c r="A1373" t="s">
        <v>115</v>
      </c>
      <c r="B1373">
        <v>1587</v>
      </c>
      <c r="C1373">
        <v>0.92</v>
      </c>
      <c r="D1373">
        <v>0.68</v>
      </c>
      <c r="E1373">
        <v>5</v>
      </c>
      <c r="F1373">
        <v>177</v>
      </c>
      <c r="G1373">
        <v>4</v>
      </c>
      <c r="H1373">
        <v>0</v>
      </c>
      <c r="I1373">
        <v>0</v>
      </c>
      <c r="J1373" t="s">
        <v>112</v>
      </c>
      <c r="K1373" t="s">
        <v>109</v>
      </c>
      <c r="L1373" t="s">
        <v>79</v>
      </c>
    </row>
    <row r="1374" spans="1:12" x14ac:dyDescent="0.3">
      <c r="A1374" t="s">
        <v>115</v>
      </c>
      <c r="B1374">
        <v>8920</v>
      </c>
      <c r="C1374">
        <v>0.7</v>
      </c>
      <c r="D1374">
        <v>0.54</v>
      </c>
      <c r="E1374">
        <v>3</v>
      </c>
      <c r="F1374">
        <v>194</v>
      </c>
      <c r="G1374">
        <v>2</v>
      </c>
      <c r="H1374">
        <v>1</v>
      </c>
      <c r="I1374">
        <v>0</v>
      </c>
      <c r="J1374" t="s">
        <v>113</v>
      </c>
      <c r="K1374" t="s">
        <v>104</v>
      </c>
      <c r="L1374" t="s">
        <v>79</v>
      </c>
    </row>
    <row r="1375" spans="1:12" x14ac:dyDescent="0.3">
      <c r="A1375" t="s">
        <v>115</v>
      </c>
      <c r="B1375">
        <v>5294</v>
      </c>
      <c r="C1375">
        <v>0.71</v>
      </c>
      <c r="D1375">
        <v>0.41</v>
      </c>
      <c r="E1375">
        <v>5</v>
      </c>
      <c r="F1375">
        <v>107</v>
      </c>
      <c r="G1375">
        <v>4</v>
      </c>
      <c r="H1375">
        <v>0</v>
      </c>
      <c r="I1375">
        <v>0</v>
      </c>
      <c r="J1375" t="s">
        <v>105</v>
      </c>
      <c r="K1375" t="s">
        <v>109</v>
      </c>
      <c r="L1375" t="s">
        <v>79</v>
      </c>
    </row>
    <row r="1376" spans="1:12" x14ac:dyDescent="0.3">
      <c r="A1376" t="s">
        <v>115</v>
      </c>
      <c r="B1376">
        <v>5915</v>
      </c>
      <c r="C1376">
        <v>0.45</v>
      </c>
      <c r="D1376">
        <v>0.56999999999999995</v>
      </c>
      <c r="E1376">
        <v>2</v>
      </c>
      <c r="F1376">
        <v>136</v>
      </c>
      <c r="G1376">
        <v>3</v>
      </c>
      <c r="H1376">
        <v>0</v>
      </c>
      <c r="I1376">
        <v>0</v>
      </c>
      <c r="J1376" t="s">
        <v>106</v>
      </c>
      <c r="K1376" t="s">
        <v>104</v>
      </c>
      <c r="L1376" t="s">
        <v>80</v>
      </c>
    </row>
    <row r="1377" spans="1:12" x14ac:dyDescent="0.3">
      <c r="A1377" t="s">
        <v>115</v>
      </c>
      <c r="B1377">
        <v>7103</v>
      </c>
      <c r="C1377">
        <v>0.79</v>
      </c>
      <c r="D1377">
        <v>0.73</v>
      </c>
      <c r="E1377">
        <v>4</v>
      </c>
      <c r="F1377">
        <v>226</v>
      </c>
      <c r="G1377">
        <v>3</v>
      </c>
      <c r="H1377">
        <v>0</v>
      </c>
      <c r="I1377">
        <v>0</v>
      </c>
      <c r="J1377" t="s">
        <v>106</v>
      </c>
      <c r="K1377" t="s">
        <v>109</v>
      </c>
      <c r="L1377" t="s">
        <v>79</v>
      </c>
    </row>
    <row r="1378" spans="1:12" x14ac:dyDescent="0.3">
      <c r="A1378" t="s">
        <v>115</v>
      </c>
      <c r="B1378">
        <v>8706</v>
      </c>
      <c r="C1378">
        <v>0.5</v>
      </c>
      <c r="D1378">
        <v>0.63</v>
      </c>
      <c r="E1378">
        <v>5</v>
      </c>
      <c r="F1378">
        <v>167</v>
      </c>
      <c r="G1378">
        <v>2</v>
      </c>
      <c r="H1378">
        <v>0</v>
      </c>
      <c r="I1378">
        <v>0</v>
      </c>
      <c r="J1378" t="s">
        <v>105</v>
      </c>
      <c r="K1378" t="s">
        <v>104</v>
      </c>
      <c r="L1378" t="s">
        <v>79</v>
      </c>
    </row>
    <row r="1379" spans="1:12" x14ac:dyDescent="0.3">
      <c r="A1379" t="s">
        <v>115</v>
      </c>
      <c r="B1379">
        <v>8217</v>
      </c>
      <c r="C1379">
        <v>0.73</v>
      </c>
      <c r="D1379">
        <v>0.92</v>
      </c>
      <c r="E1379">
        <v>6</v>
      </c>
      <c r="F1379">
        <v>189</v>
      </c>
      <c r="G1379">
        <v>3</v>
      </c>
      <c r="H1379">
        <v>1</v>
      </c>
      <c r="I1379">
        <v>0</v>
      </c>
      <c r="J1379" t="s">
        <v>106</v>
      </c>
      <c r="K1379" t="s">
        <v>109</v>
      </c>
      <c r="L1379" t="s">
        <v>79</v>
      </c>
    </row>
    <row r="1380" spans="1:12" x14ac:dyDescent="0.3">
      <c r="A1380" t="s">
        <v>115</v>
      </c>
      <c r="B1380">
        <v>163</v>
      </c>
      <c r="C1380">
        <v>0.96</v>
      </c>
      <c r="D1380">
        <v>0.82</v>
      </c>
      <c r="E1380">
        <v>5</v>
      </c>
      <c r="F1380">
        <v>164</v>
      </c>
      <c r="G1380">
        <v>2</v>
      </c>
      <c r="H1380">
        <v>0</v>
      </c>
      <c r="I1380">
        <v>0</v>
      </c>
      <c r="J1380" t="s">
        <v>120</v>
      </c>
      <c r="K1380" t="s">
        <v>109</v>
      </c>
      <c r="L1380" t="s">
        <v>79</v>
      </c>
    </row>
    <row r="1381" spans="1:12" x14ac:dyDescent="0.3">
      <c r="A1381" t="s">
        <v>115</v>
      </c>
      <c r="B1381">
        <v>5280</v>
      </c>
      <c r="C1381">
        <v>0.79</v>
      </c>
      <c r="D1381">
        <v>0.7</v>
      </c>
      <c r="E1381">
        <v>3</v>
      </c>
      <c r="F1381">
        <v>195</v>
      </c>
      <c r="G1381">
        <v>2</v>
      </c>
      <c r="H1381">
        <v>0</v>
      </c>
      <c r="I1381">
        <v>0</v>
      </c>
      <c r="J1381" t="s">
        <v>119</v>
      </c>
      <c r="K1381" t="s">
        <v>104</v>
      </c>
      <c r="L1381" t="s">
        <v>79</v>
      </c>
    </row>
    <row r="1382" spans="1:12" x14ac:dyDescent="0.3">
      <c r="A1382" t="s">
        <v>115</v>
      </c>
      <c r="B1382">
        <v>9881</v>
      </c>
      <c r="C1382">
        <v>0.69</v>
      </c>
      <c r="D1382">
        <v>0.72</v>
      </c>
      <c r="E1382">
        <v>4</v>
      </c>
      <c r="F1382">
        <v>185</v>
      </c>
      <c r="G1382">
        <v>10</v>
      </c>
      <c r="H1382">
        <v>1</v>
      </c>
      <c r="I1382">
        <v>0</v>
      </c>
      <c r="J1382" t="s">
        <v>118</v>
      </c>
      <c r="K1382" t="s">
        <v>107</v>
      </c>
      <c r="L1382" t="s">
        <v>79</v>
      </c>
    </row>
    <row r="1383" spans="1:12" x14ac:dyDescent="0.3">
      <c r="A1383" t="s">
        <v>115</v>
      </c>
      <c r="B1383">
        <v>3058</v>
      </c>
      <c r="C1383">
        <v>0.37</v>
      </c>
      <c r="D1383">
        <v>0.56999999999999995</v>
      </c>
      <c r="E1383">
        <v>2</v>
      </c>
      <c r="F1383">
        <v>130</v>
      </c>
      <c r="G1383">
        <v>3</v>
      </c>
      <c r="H1383">
        <v>0</v>
      </c>
      <c r="I1383">
        <v>0</v>
      </c>
      <c r="J1383" t="s">
        <v>106</v>
      </c>
      <c r="K1383" t="s">
        <v>104</v>
      </c>
      <c r="L1383" t="s">
        <v>80</v>
      </c>
    </row>
    <row r="1384" spans="1:12" x14ac:dyDescent="0.3">
      <c r="A1384" t="s">
        <v>115</v>
      </c>
      <c r="B1384">
        <v>7605</v>
      </c>
      <c r="C1384">
        <v>0.49</v>
      </c>
      <c r="D1384">
        <v>0.86</v>
      </c>
      <c r="E1384">
        <v>4</v>
      </c>
      <c r="F1384">
        <v>246</v>
      </c>
      <c r="G1384">
        <v>2</v>
      </c>
      <c r="H1384">
        <v>0</v>
      </c>
      <c r="I1384">
        <v>0</v>
      </c>
      <c r="J1384" t="s">
        <v>119</v>
      </c>
      <c r="K1384" t="s">
        <v>109</v>
      </c>
      <c r="L1384" t="s">
        <v>79</v>
      </c>
    </row>
    <row r="1385" spans="1:12" x14ac:dyDescent="0.3">
      <c r="A1385" t="s">
        <v>115</v>
      </c>
      <c r="B1385">
        <v>654</v>
      </c>
      <c r="C1385">
        <v>0.21</v>
      </c>
      <c r="D1385">
        <v>0.76</v>
      </c>
      <c r="E1385">
        <v>6</v>
      </c>
      <c r="F1385">
        <v>219</v>
      </c>
      <c r="G1385">
        <v>4</v>
      </c>
      <c r="H1385">
        <v>1</v>
      </c>
      <c r="I1385">
        <v>0</v>
      </c>
      <c r="J1385" t="s">
        <v>106</v>
      </c>
      <c r="K1385" t="s">
        <v>109</v>
      </c>
      <c r="L1385" t="s">
        <v>79</v>
      </c>
    </row>
    <row r="1386" spans="1:12" x14ac:dyDescent="0.3">
      <c r="A1386" t="s">
        <v>115</v>
      </c>
      <c r="B1386">
        <v>9700</v>
      </c>
      <c r="C1386">
        <v>0.1</v>
      </c>
      <c r="D1386">
        <v>0.9</v>
      </c>
      <c r="E1386">
        <v>6</v>
      </c>
      <c r="F1386">
        <v>301</v>
      </c>
      <c r="G1386">
        <v>5</v>
      </c>
      <c r="H1386">
        <v>0</v>
      </c>
      <c r="I1386">
        <v>0</v>
      </c>
      <c r="J1386" t="s">
        <v>105</v>
      </c>
      <c r="K1386" t="s">
        <v>104</v>
      </c>
      <c r="L1386" t="s">
        <v>80</v>
      </c>
    </row>
    <row r="1387" spans="1:12" x14ac:dyDescent="0.3">
      <c r="A1387" t="s">
        <v>115</v>
      </c>
      <c r="B1387">
        <v>1622</v>
      </c>
      <c r="C1387">
        <v>0.38</v>
      </c>
      <c r="D1387">
        <v>0.46</v>
      </c>
      <c r="E1387">
        <v>2</v>
      </c>
      <c r="F1387">
        <v>145</v>
      </c>
      <c r="G1387">
        <v>3</v>
      </c>
      <c r="H1387">
        <v>0</v>
      </c>
      <c r="I1387">
        <v>0</v>
      </c>
      <c r="J1387" t="s">
        <v>111</v>
      </c>
      <c r="K1387" t="s">
        <v>109</v>
      </c>
      <c r="L1387" t="s">
        <v>80</v>
      </c>
    </row>
    <row r="1388" spans="1:12" x14ac:dyDescent="0.3">
      <c r="A1388" t="s">
        <v>115</v>
      </c>
      <c r="B1388">
        <v>1853</v>
      </c>
      <c r="C1388">
        <v>1</v>
      </c>
      <c r="D1388">
        <v>0.8</v>
      </c>
      <c r="E1388">
        <v>5</v>
      </c>
      <c r="F1388">
        <v>162</v>
      </c>
      <c r="G1388">
        <v>3</v>
      </c>
      <c r="H1388">
        <v>1</v>
      </c>
      <c r="I1388">
        <v>0</v>
      </c>
      <c r="J1388" t="s">
        <v>105</v>
      </c>
      <c r="K1388" t="s">
        <v>109</v>
      </c>
      <c r="L1388" t="s">
        <v>79</v>
      </c>
    </row>
    <row r="1389" spans="1:12" x14ac:dyDescent="0.3">
      <c r="A1389" t="s">
        <v>115</v>
      </c>
      <c r="B1389">
        <v>7490</v>
      </c>
      <c r="C1389">
        <v>0.77</v>
      </c>
      <c r="D1389">
        <v>0.99</v>
      </c>
      <c r="E1389">
        <v>5</v>
      </c>
      <c r="F1389">
        <v>228</v>
      </c>
      <c r="G1389">
        <v>5</v>
      </c>
      <c r="H1389">
        <v>0</v>
      </c>
      <c r="I1389">
        <v>0</v>
      </c>
      <c r="J1389" t="s">
        <v>112</v>
      </c>
      <c r="K1389" t="s">
        <v>104</v>
      </c>
      <c r="L1389" t="s">
        <v>80</v>
      </c>
    </row>
    <row r="1390" spans="1:12" x14ac:dyDescent="0.3">
      <c r="A1390" t="s">
        <v>115</v>
      </c>
      <c r="B1390">
        <v>524</v>
      </c>
      <c r="C1390">
        <v>0.1</v>
      </c>
      <c r="D1390">
        <v>0.88</v>
      </c>
      <c r="E1390">
        <v>7</v>
      </c>
      <c r="F1390">
        <v>267</v>
      </c>
      <c r="G1390">
        <v>4</v>
      </c>
      <c r="H1390">
        <v>0</v>
      </c>
      <c r="I1390">
        <v>0</v>
      </c>
      <c r="J1390" t="s">
        <v>118</v>
      </c>
      <c r="K1390" t="s">
        <v>109</v>
      </c>
      <c r="L1390" t="s">
        <v>80</v>
      </c>
    </row>
    <row r="1391" spans="1:12" x14ac:dyDescent="0.3">
      <c r="A1391" t="s">
        <v>115</v>
      </c>
      <c r="B1391">
        <v>9611</v>
      </c>
      <c r="C1391">
        <v>0.13</v>
      </c>
      <c r="D1391">
        <v>0.73</v>
      </c>
      <c r="E1391">
        <v>5</v>
      </c>
      <c r="F1391">
        <v>206</v>
      </c>
      <c r="G1391">
        <v>5</v>
      </c>
      <c r="H1391">
        <v>0</v>
      </c>
      <c r="I1391">
        <v>0</v>
      </c>
      <c r="J1391" t="s">
        <v>106</v>
      </c>
      <c r="K1391" t="s">
        <v>109</v>
      </c>
      <c r="L1391" t="s">
        <v>79</v>
      </c>
    </row>
    <row r="1392" spans="1:12" x14ac:dyDescent="0.3">
      <c r="A1392" t="s">
        <v>115</v>
      </c>
      <c r="B1392">
        <v>8550</v>
      </c>
      <c r="C1392">
        <v>0.8</v>
      </c>
      <c r="D1392">
        <v>0.7</v>
      </c>
      <c r="E1392">
        <v>3</v>
      </c>
      <c r="F1392">
        <v>238</v>
      </c>
      <c r="G1392">
        <v>2</v>
      </c>
      <c r="H1392">
        <v>0</v>
      </c>
      <c r="I1392">
        <v>0</v>
      </c>
      <c r="J1392" t="s">
        <v>105</v>
      </c>
      <c r="K1392" t="s">
        <v>109</v>
      </c>
      <c r="L1392" t="s">
        <v>79</v>
      </c>
    </row>
    <row r="1393" spans="1:12" x14ac:dyDescent="0.3">
      <c r="A1393" t="s">
        <v>115</v>
      </c>
      <c r="B1393">
        <v>5839</v>
      </c>
      <c r="C1393">
        <v>0.42</v>
      </c>
      <c r="D1393">
        <v>0.48</v>
      </c>
      <c r="E1393">
        <v>2</v>
      </c>
      <c r="F1393">
        <v>129</v>
      </c>
      <c r="G1393">
        <v>3</v>
      </c>
      <c r="H1393">
        <v>0</v>
      </c>
      <c r="I1393">
        <v>0</v>
      </c>
      <c r="J1393" t="s">
        <v>118</v>
      </c>
      <c r="K1393" t="s">
        <v>104</v>
      </c>
      <c r="L1393" t="s">
        <v>80</v>
      </c>
    </row>
    <row r="1394" spans="1:12" x14ac:dyDescent="0.3">
      <c r="A1394" t="s">
        <v>115</v>
      </c>
      <c r="B1394">
        <v>9653</v>
      </c>
      <c r="C1394">
        <v>0.1</v>
      </c>
      <c r="D1394">
        <v>0.77</v>
      </c>
      <c r="E1394">
        <v>6</v>
      </c>
      <c r="F1394">
        <v>255</v>
      </c>
      <c r="G1394">
        <v>4</v>
      </c>
      <c r="H1394">
        <v>0</v>
      </c>
      <c r="I1394">
        <v>0</v>
      </c>
      <c r="J1394" t="s">
        <v>118</v>
      </c>
      <c r="K1394" t="s">
        <v>104</v>
      </c>
      <c r="L1394" t="s">
        <v>80</v>
      </c>
    </row>
    <row r="1395" spans="1:12" x14ac:dyDescent="0.3">
      <c r="A1395" t="s">
        <v>115</v>
      </c>
      <c r="B1395">
        <v>3248</v>
      </c>
      <c r="C1395">
        <v>0.86</v>
      </c>
      <c r="D1395">
        <v>1</v>
      </c>
      <c r="E1395">
        <v>3</v>
      </c>
      <c r="F1395">
        <v>192</v>
      </c>
      <c r="G1395">
        <v>3</v>
      </c>
      <c r="H1395">
        <v>0</v>
      </c>
      <c r="I1395">
        <v>0</v>
      </c>
      <c r="J1395" t="s">
        <v>110</v>
      </c>
      <c r="K1395" t="s">
        <v>107</v>
      </c>
      <c r="L1395" t="s">
        <v>79</v>
      </c>
    </row>
    <row r="1396" spans="1:12" x14ac:dyDescent="0.3">
      <c r="A1396" t="s">
        <v>115</v>
      </c>
      <c r="B1396">
        <v>3969</v>
      </c>
      <c r="C1396">
        <v>0.74</v>
      </c>
      <c r="D1396">
        <v>0.57999999999999996</v>
      </c>
      <c r="E1396">
        <v>4</v>
      </c>
      <c r="F1396">
        <v>178</v>
      </c>
      <c r="G1396">
        <v>4</v>
      </c>
      <c r="H1396">
        <v>0</v>
      </c>
      <c r="I1396">
        <v>0</v>
      </c>
      <c r="J1396" t="s">
        <v>106</v>
      </c>
      <c r="K1396" t="s">
        <v>109</v>
      </c>
      <c r="L1396" t="s">
        <v>79</v>
      </c>
    </row>
    <row r="1397" spans="1:12" x14ac:dyDescent="0.3">
      <c r="A1397" t="s">
        <v>115</v>
      </c>
      <c r="B1397">
        <v>6900</v>
      </c>
      <c r="C1397">
        <v>0.33</v>
      </c>
      <c r="D1397">
        <v>0.69</v>
      </c>
      <c r="E1397">
        <v>3</v>
      </c>
      <c r="F1397">
        <v>125</v>
      </c>
      <c r="G1397">
        <v>3</v>
      </c>
      <c r="H1397">
        <v>0</v>
      </c>
      <c r="I1397">
        <v>0</v>
      </c>
      <c r="J1397" t="s">
        <v>118</v>
      </c>
      <c r="K1397" t="s">
        <v>109</v>
      </c>
      <c r="L1397" t="s">
        <v>79</v>
      </c>
    </row>
    <row r="1398" spans="1:12" x14ac:dyDescent="0.3">
      <c r="A1398" t="s">
        <v>115</v>
      </c>
      <c r="B1398">
        <v>5705</v>
      </c>
      <c r="C1398">
        <v>0.5</v>
      </c>
      <c r="D1398">
        <v>0.4</v>
      </c>
      <c r="E1398">
        <v>2</v>
      </c>
      <c r="F1398">
        <v>108</v>
      </c>
      <c r="G1398">
        <v>2</v>
      </c>
      <c r="H1398">
        <v>0</v>
      </c>
      <c r="I1398">
        <v>0</v>
      </c>
      <c r="J1398" t="s">
        <v>105</v>
      </c>
      <c r="K1398" t="s">
        <v>109</v>
      </c>
      <c r="L1398" t="s">
        <v>79</v>
      </c>
    </row>
    <row r="1399" spans="1:12" x14ac:dyDescent="0.3">
      <c r="A1399" t="s">
        <v>115</v>
      </c>
      <c r="B1399">
        <v>4010</v>
      </c>
      <c r="C1399">
        <v>0.67</v>
      </c>
      <c r="D1399">
        <v>0.99</v>
      </c>
      <c r="E1399">
        <v>5</v>
      </c>
      <c r="F1399">
        <v>237</v>
      </c>
      <c r="G1399">
        <v>3</v>
      </c>
      <c r="H1399">
        <v>0</v>
      </c>
      <c r="I1399">
        <v>0</v>
      </c>
      <c r="J1399" t="s">
        <v>119</v>
      </c>
      <c r="K1399" t="s">
        <v>109</v>
      </c>
      <c r="L1399" t="s">
        <v>79</v>
      </c>
    </row>
    <row r="1400" spans="1:12" x14ac:dyDescent="0.3">
      <c r="A1400" t="s">
        <v>115</v>
      </c>
      <c r="B1400">
        <v>459</v>
      </c>
      <c r="C1400">
        <v>0.28999999999999998</v>
      </c>
      <c r="D1400">
        <v>0.75</v>
      </c>
      <c r="E1400">
        <v>6</v>
      </c>
      <c r="F1400">
        <v>271</v>
      </c>
      <c r="G1400">
        <v>10</v>
      </c>
      <c r="H1400">
        <v>0</v>
      </c>
      <c r="I1400">
        <v>0</v>
      </c>
      <c r="J1400" t="s">
        <v>106</v>
      </c>
      <c r="K1400" t="s">
        <v>109</v>
      </c>
      <c r="L1400" t="s">
        <v>79</v>
      </c>
    </row>
    <row r="1401" spans="1:12" x14ac:dyDescent="0.3">
      <c r="A1401" t="s">
        <v>115</v>
      </c>
      <c r="B1401">
        <v>2041</v>
      </c>
      <c r="C1401">
        <v>0.57999999999999996</v>
      </c>
      <c r="D1401">
        <v>0.83</v>
      </c>
      <c r="E1401">
        <v>4</v>
      </c>
      <c r="F1401">
        <v>163</v>
      </c>
      <c r="G1401">
        <v>3</v>
      </c>
      <c r="H1401">
        <v>1</v>
      </c>
      <c r="I1401">
        <v>0</v>
      </c>
      <c r="J1401" t="s">
        <v>119</v>
      </c>
      <c r="K1401" t="s">
        <v>104</v>
      </c>
      <c r="L1401" t="s">
        <v>79</v>
      </c>
    </row>
    <row r="1402" spans="1:12" x14ac:dyDescent="0.3">
      <c r="A1402" t="s">
        <v>115</v>
      </c>
      <c r="B1402">
        <v>2006</v>
      </c>
      <c r="C1402">
        <v>0.56000000000000005</v>
      </c>
      <c r="D1402">
        <v>0.64</v>
      </c>
      <c r="E1402">
        <v>3</v>
      </c>
      <c r="F1402">
        <v>270</v>
      </c>
      <c r="G1402">
        <v>3</v>
      </c>
      <c r="H1402">
        <v>0</v>
      </c>
      <c r="I1402">
        <v>0</v>
      </c>
      <c r="J1402" t="s">
        <v>112</v>
      </c>
      <c r="K1402" t="s">
        <v>109</v>
      </c>
      <c r="L1402" t="s">
        <v>79</v>
      </c>
    </row>
    <row r="1403" spans="1:12" x14ac:dyDescent="0.3">
      <c r="A1403" t="s">
        <v>115</v>
      </c>
      <c r="B1403">
        <v>9439</v>
      </c>
      <c r="C1403">
        <v>0.57999999999999996</v>
      </c>
      <c r="D1403">
        <v>0.59</v>
      </c>
      <c r="E1403">
        <v>4</v>
      </c>
      <c r="F1403">
        <v>224</v>
      </c>
      <c r="G1403">
        <v>3</v>
      </c>
      <c r="H1403">
        <v>0</v>
      </c>
      <c r="I1403">
        <v>0</v>
      </c>
      <c r="J1403" t="s">
        <v>106</v>
      </c>
      <c r="K1403" t="s">
        <v>107</v>
      </c>
      <c r="L1403" t="s">
        <v>79</v>
      </c>
    </row>
    <row r="1404" spans="1:12" x14ac:dyDescent="0.3">
      <c r="A1404" t="s">
        <v>115</v>
      </c>
      <c r="B1404">
        <v>9712</v>
      </c>
      <c r="C1404">
        <v>0.92</v>
      </c>
      <c r="D1404">
        <v>0.82</v>
      </c>
      <c r="E1404">
        <v>5</v>
      </c>
      <c r="F1404">
        <v>265</v>
      </c>
      <c r="G1404">
        <v>5</v>
      </c>
      <c r="H1404">
        <v>0</v>
      </c>
      <c r="I1404">
        <v>0</v>
      </c>
      <c r="J1404" t="s">
        <v>120</v>
      </c>
      <c r="K1404" t="s">
        <v>109</v>
      </c>
      <c r="L1404" t="s">
        <v>80</v>
      </c>
    </row>
    <row r="1405" spans="1:12" x14ac:dyDescent="0.3">
      <c r="A1405" t="s">
        <v>115</v>
      </c>
      <c r="B1405">
        <v>4274</v>
      </c>
      <c r="C1405">
        <v>0.7</v>
      </c>
      <c r="D1405">
        <v>0.73</v>
      </c>
      <c r="E1405">
        <v>4</v>
      </c>
      <c r="F1405">
        <v>240</v>
      </c>
      <c r="G1405">
        <v>2</v>
      </c>
      <c r="H1405">
        <v>1</v>
      </c>
      <c r="I1405">
        <v>0</v>
      </c>
      <c r="J1405" t="s">
        <v>105</v>
      </c>
      <c r="K1405" t="s">
        <v>109</v>
      </c>
      <c r="L1405" t="s">
        <v>79</v>
      </c>
    </row>
    <row r="1406" spans="1:12" x14ac:dyDescent="0.3">
      <c r="A1406" t="s">
        <v>115</v>
      </c>
      <c r="B1406">
        <v>2099</v>
      </c>
      <c r="C1406">
        <v>0.56999999999999995</v>
      </c>
      <c r="D1406">
        <v>0.76</v>
      </c>
      <c r="E1406">
        <v>3</v>
      </c>
      <c r="F1406">
        <v>200</v>
      </c>
      <c r="G1406">
        <v>2</v>
      </c>
      <c r="H1406">
        <v>0</v>
      </c>
      <c r="I1406">
        <v>0</v>
      </c>
      <c r="J1406" t="s">
        <v>112</v>
      </c>
      <c r="K1406" t="s">
        <v>104</v>
      </c>
      <c r="L1406" t="s">
        <v>79</v>
      </c>
    </row>
    <row r="1407" spans="1:12" x14ac:dyDescent="0.3">
      <c r="A1407" t="s">
        <v>115</v>
      </c>
      <c r="B1407">
        <v>6517</v>
      </c>
      <c r="C1407">
        <v>0.55000000000000004</v>
      </c>
      <c r="D1407">
        <v>0.73</v>
      </c>
      <c r="E1407">
        <v>4</v>
      </c>
      <c r="F1407">
        <v>201</v>
      </c>
      <c r="G1407">
        <v>3</v>
      </c>
      <c r="H1407">
        <v>0</v>
      </c>
      <c r="I1407">
        <v>0</v>
      </c>
      <c r="J1407" t="s">
        <v>106</v>
      </c>
      <c r="K1407" t="s">
        <v>104</v>
      </c>
      <c r="L1407" t="s">
        <v>79</v>
      </c>
    </row>
    <row r="1408" spans="1:12" x14ac:dyDescent="0.3">
      <c r="A1408" t="s">
        <v>115</v>
      </c>
      <c r="B1408">
        <v>4704</v>
      </c>
      <c r="C1408">
        <v>0.22</v>
      </c>
      <c r="D1408">
        <v>0.62</v>
      </c>
      <c r="E1408">
        <v>6</v>
      </c>
      <c r="F1408">
        <v>142</v>
      </c>
      <c r="G1408">
        <v>3</v>
      </c>
      <c r="H1408">
        <v>0</v>
      </c>
      <c r="I1408">
        <v>0</v>
      </c>
      <c r="J1408" t="s">
        <v>113</v>
      </c>
      <c r="K1408" t="s">
        <v>104</v>
      </c>
      <c r="L1408" t="s">
        <v>79</v>
      </c>
    </row>
    <row r="1409" spans="1:12" x14ac:dyDescent="0.3">
      <c r="A1409" t="s">
        <v>115</v>
      </c>
      <c r="B1409">
        <v>8147</v>
      </c>
      <c r="C1409">
        <v>0.61</v>
      </c>
      <c r="D1409">
        <v>0.89</v>
      </c>
      <c r="E1409">
        <v>3</v>
      </c>
      <c r="F1409">
        <v>242</v>
      </c>
      <c r="G1409">
        <v>10</v>
      </c>
      <c r="H1409">
        <v>0</v>
      </c>
      <c r="I1409">
        <v>0</v>
      </c>
      <c r="J1409" t="s">
        <v>106</v>
      </c>
      <c r="K1409" t="s">
        <v>107</v>
      </c>
      <c r="L1409" t="s">
        <v>79</v>
      </c>
    </row>
    <row r="1410" spans="1:12" x14ac:dyDescent="0.3">
      <c r="A1410" t="s">
        <v>115</v>
      </c>
      <c r="B1410">
        <v>741</v>
      </c>
      <c r="C1410">
        <v>0.68</v>
      </c>
      <c r="D1410">
        <v>0.83</v>
      </c>
      <c r="E1410">
        <v>5</v>
      </c>
      <c r="F1410">
        <v>267</v>
      </c>
      <c r="G1410">
        <v>3</v>
      </c>
      <c r="H1410">
        <v>0</v>
      </c>
      <c r="I1410">
        <v>0</v>
      </c>
      <c r="J1410" t="s">
        <v>120</v>
      </c>
      <c r="K1410" t="s">
        <v>109</v>
      </c>
      <c r="L1410" t="s">
        <v>79</v>
      </c>
    </row>
    <row r="1411" spans="1:12" x14ac:dyDescent="0.3">
      <c r="A1411" t="s">
        <v>115</v>
      </c>
      <c r="B1411">
        <v>8144</v>
      </c>
      <c r="C1411">
        <v>0.25</v>
      </c>
      <c r="D1411">
        <v>0.62</v>
      </c>
      <c r="E1411">
        <v>6</v>
      </c>
      <c r="F1411">
        <v>271</v>
      </c>
      <c r="G1411">
        <v>5</v>
      </c>
      <c r="H1411">
        <v>0</v>
      </c>
      <c r="I1411">
        <v>0</v>
      </c>
      <c r="J1411" t="s">
        <v>106</v>
      </c>
      <c r="K1411" t="s">
        <v>104</v>
      </c>
      <c r="L1411" t="s">
        <v>79</v>
      </c>
    </row>
    <row r="1412" spans="1:12" x14ac:dyDescent="0.3">
      <c r="A1412" t="s">
        <v>115</v>
      </c>
      <c r="B1412">
        <v>6206</v>
      </c>
      <c r="C1412">
        <v>0.74</v>
      </c>
      <c r="D1412">
        <v>0.98</v>
      </c>
      <c r="E1412">
        <v>3</v>
      </c>
      <c r="F1412">
        <v>166</v>
      </c>
      <c r="G1412">
        <v>3</v>
      </c>
      <c r="H1412">
        <v>1</v>
      </c>
      <c r="I1412">
        <v>1</v>
      </c>
      <c r="J1412" t="s">
        <v>118</v>
      </c>
      <c r="K1412" t="s">
        <v>107</v>
      </c>
      <c r="L1412" t="s">
        <v>79</v>
      </c>
    </row>
    <row r="1413" spans="1:12" x14ac:dyDescent="0.3">
      <c r="A1413" t="s">
        <v>115</v>
      </c>
      <c r="B1413">
        <v>7920</v>
      </c>
      <c r="C1413">
        <v>0.61</v>
      </c>
      <c r="D1413">
        <v>0.94</v>
      </c>
      <c r="E1413">
        <v>3</v>
      </c>
      <c r="F1413">
        <v>224</v>
      </c>
      <c r="G1413">
        <v>4</v>
      </c>
      <c r="H1413">
        <v>0</v>
      </c>
      <c r="I1413">
        <v>0</v>
      </c>
      <c r="J1413" t="s">
        <v>105</v>
      </c>
      <c r="K1413" t="s">
        <v>109</v>
      </c>
      <c r="L1413" t="s">
        <v>79</v>
      </c>
    </row>
    <row r="1414" spans="1:12" x14ac:dyDescent="0.3">
      <c r="A1414" t="s">
        <v>115</v>
      </c>
      <c r="B1414">
        <v>5272</v>
      </c>
      <c r="C1414">
        <v>0.6</v>
      </c>
      <c r="D1414">
        <v>0.62</v>
      </c>
      <c r="E1414">
        <v>4</v>
      </c>
      <c r="F1414">
        <v>135</v>
      </c>
      <c r="G1414">
        <v>2</v>
      </c>
      <c r="H1414">
        <v>1</v>
      </c>
      <c r="I1414">
        <v>0</v>
      </c>
      <c r="J1414" t="s">
        <v>106</v>
      </c>
      <c r="K1414" t="s">
        <v>109</v>
      </c>
      <c r="L1414" t="s">
        <v>79</v>
      </c>
    </row>
    <row r="1415" spans="1:12" x14ac:dyDescent="0.3">
      <c r="A1415" t="s">
        <v>115</v>
      </c>
      <c r="B1415">
        <v>1383</v>
      </c>
      <c r="C1415">
        <v>0.53</v>
      </c>
      <c r="D1415">
        <v>0.64</v>
      </c>
      <c r="E1415">
        <v>3</v>
      </c>
      <c r="F1415">
        <v>168</v>
      </c>
      <c r="G1415">
        <v>3</v>
      </c>
      <c r="H1415">
        <v>0</v>
      </c>
      <c r="I1415">
        <v>0</v>
      </c>
      <c r="J1415" t="s">
        <v>106</v>
      </c>
      <c r="K1415" t="s">
        <v>104</v>
      </c>
      <c r="L1415" t="s">
        <v>79</v>
      </c>
    </row>
    <row r="1416" spans="1:12" x14ac:dyDescent="0.3">
      <c r="A1416" t="s">
        <v>115</v>
      </c>
      <c r="B1416">
        <v>1571</v>
      </c>
      <c r="C1416">
        <v>0.36</v>
      </c>
      <c r="D1416">
        <v>0.55000000000000004</v>
      </c>
      <c r="E1416">
        <v>6</v>
      </c>
      <c r="F1416">
        <v>226</v>
      </c>
      <c r="G1416">
        <v>6</v>
      </c>
      <c r="H1416">
        <v>0</v>
      </c>
      <c r="I1416">
        <v>0</v>
      </c>
      <c r="J1416" t="s">
        <v>118</v>
      </c>
      <c r="K1416" t="s">
        <v>109</v>
      </c>
      <c r="L1416" t="s">
        <v>79</v>
      </c>
    </row>
    <row r="1417" spans="1:12" x14ac:dyDescent="0.3">
      <c r="A1417" t="s">
        <v>115</v>
      </c>
      <c r="B1417">
        <v>6269</v>
      </c>
      <c r="C1417">
        <v>0.16</v>
      </c>
      <c r="D1417">
        <v>0.63</v>
      </c>
      <c r="E1417">
        <v>6</v>
      </c>
      <c r="F1417">
        <v>286</v>
      </c>
      <c r="G1417">
        <v>7</v>
      </c>
      <c r="H1417">
        <v>0</v>
      </c>
      <c r="I1417">
        <v>1</v>
      </c>
      <c r="J1417" t="s">
        <v>106</v>
      </c>
      <c r="K1417" t="s">
        <v>109</v>
      </c>
      <c r="L1417" t="s">
        <v>79</v>
      </c>
    </row>
    <row r="1418" spans="1:12" x14ac:dyDescent="0.3">
      <c r="A1418" t="s">
        <v>115</v>
      </c>
      <c r="B1418">
        <v>5061</v>
      </c>
      <c r="C1418">
        <v>0.7</v>
      </c>
      <c r="D1418">
        <v>0.97</v>
      </c>
      <c r="E1418">
        <v>4</v>
      </c>
      <c r="F1418">
        <v>244</v>
      </c>
      <c r="G1418">
        <v>3</v>
      </c>
      <c r="H1418">
        <v>0</v>
      </c>
      <c r="I1418">
        <v>0</v>
      </c>
      <c r="J1418" t="s">
        <v>106</v>
      </c>
      <c r="K1418" t="s">
        <v>109</v>
      </c>
      <c r="L1418" t="s">
        <v>79</v>
      </c>
    </row>
    <row r="1419" spans="1:12" x14ac:dyDescent="0.3">
      <c r="A1419" t="s">
        <v>115</v>
      </c>
      <c r="B1419">
        <v>2683</v>
      </c>
      <c r="C1419">
        <v>0.5</v>
      </c>
      <c r="D1419">
        <v>0.77</v>
      </c>
      <c r="E1419">
        <v>3</v>
      </c>
      <c r="F1419">
        <v>265</v>
      </c>
      <c r="G1419">
        <v>3</v>
      </c>
      <c r="H1419">
        <v>0</v>
      </c>
      <c r="I1419">
        <v>0</v>
      </c>
      <c r="J1419" t="s">
        <v>113</v>
      </c>
      <c r="K1419" t="s">
        <v>109</v>
      </c>
      <c r="L1419" t="s">
        <v>79</v>
      </c>
    </row>
    <row r="1420" spans="1:12" x14ac:dyDescent="0.3">
      <c r="A1420" t="s">
        <v>115</v>
      </c>
      <c r="B1420">
        <v>8848</v>
      </c>
      <c r="C1420">
        <v>0.79</v>
      </c>
      <c r="D1420">
        <v>0.84</v>
      </c>
      <c r="E1420">
        <v>4</v>
      </c>
      <c r="F1420">
        <v>240</v>
      </c>
      <c r="G1420">
        <v>5</v>
      </c>
      <c r="H1420">
        <v>0</v>
      </c>
      <c r="I1420">
        <v>0</v>
      </c>
      <c r="J1420" t="s">
        <v>106</v>
      </c>
      <c r="K1420" t="s">
        <v>109</v>
      </c>
      <c r="L1420" t="s">
        <v>80</v>
      </c>
    </row>
    <row r="1421" spans="1:12" x14ac:dyDescent="0.3">
      <c r="A1421" t="s">
        <v>115</v>
      </c>
      <c r="B1421">
        <v>2886</v>
      </c>
      <c r="C1421">
        <v>0.16</v>
      </c>
      <c r="D1421">
        <v>0.76</v>
      </c>
      <c r="E1421">
        <v>4</v>
      </c>
      <c r="F1421">
        <v>223</v>
      </c>
      <c r="G1421">
        <v>4</v>
      </c>
      <c r="H1421">
        <v>0</v>
      </c>
      <c r="I1421">
        <v>0</v>
      </c>
      <c r="J1421" t="s">
        <v>105</v>
      </c>
      <c r="K1421" t="s">
        <v>104</v>
      </c>
      <c r="L1421" t="s">
        <v>79</v>
      </c>
    </row>
    <row r="1422" spans="1:12" x14ac:dyDescent="0.3">
      <c r="A1422" t="s">
        <v>115</v>
      </c>
      <c r="B1422">
        <v>7342</v>
      </c>
      <c r="C1422">
        <v>0.09</v>
      </c>
      <c r="D1422">
        <v>0.9</v>
      </c>
      <c r="E1422">
        <v>6</v>
      </c>
      <c r="F1422">
        <v>256</v>
      </c>
      <c r="G1422">
        <v>4</v>
      </c>
      <c r="H1422">
        <v>0</v>
      </c>
      <c r="I1422">
        <v>0</v>
      </c>
      <c r="J1422" t="s">
        <v>112</v>
      </c>
      <c r="K1422" t="s">
        <v>104</v>
      </c>
      <c r="L1422" t="s">
        <v>80</v>
      </c>
    </row>
    <row r="1423" spans="1:12" x14ac:dyDescent="0.3">
      <c r="A1423" t="s">
        <v>115</v>
      </c>
      <c r="B1423">
        <v>9492</v>
      </c>
      <c r="C1423">
        <v>0.85</v>
      </c>
      <c r="D1423">
        <v>0.48</v>
      </c>
      <c r="E1423">
        <v>4</v>
      </c>
      <c r="F1423">
        <v>214</v>
      </c>
      <c r="G1423">
        <v>3</v>
      </c>
      <c r="H1423">
        <v>0</v>
      </c>
      <c r="I1423">
        <v>0</v>
      </c>
      <c r="J1423" t="s">
        <v>106</v>
      </c>
      <c r="K1423" t="s">
        <v>109</v>
      </c>
      <c r="L1423" t="s">
        <v>79</v>
      </c>
    </row>
    <row r="1424" spans="1:12" x14ac:dyDescent="0.3">
      <c r="A1424" t="s">
        <v>115</v>
      </c>
      <c r="B1424">
        <v>3567</v>
      </c>
      <c r="C1424">
        <v>0.65</v>
      </c>
      <c r="D1424">
        <v>0.9</v>
      </c>
      <c r="E1424">
        <v>6</v>
      </c>
      <c r="F1424">
        <v>217</v>
      </c>
      <c r="G1424">
        <v>4</v>
      </c>
      <c r="H1424">
        <v>1</v>
      </c>
      <c r="I1424">
        <v>1</v>
      </c>
      <c r="J1424" t="s">
        <v>120</v>
      </c>
      <c r="K1424" t="s">
        <v>109</v>
      </c>
      <c r="L1424" t="s">
        <v>79</v>
      </c>
    </row>
    <row r="1425" spans="1:12" x14ac:dyDescent="0.3">
      <c r="A1425" t="s">
        <v>115</v>
      </c>
      <c r="B1425">
        <v>7999</v>
      </c>
      <c r="C1425">
        <v>0.6</v>
      </c>
      <c r="D1425">
        <v>0.54</v>
      </c>
      <c r="E1425">
        <v>3</v>
      </c>
      <c r="F1425">
        <v>136</v>
      </c>
      <c r="G1425">
        <v>3</v>
      </c>
      <c r="H1425">
        <v>1</v>
      </c>
      <c r="I1425">
        <v>0</v>
      </c>
      <c r="J1425" t="s">
        <v>105</v>
      </c>
      <c r="K1425" t="s">
        <v>104</v>
      </c>
      <c r="L1425" t="s">
        <v>79</v>
      </c>
    </row>
    <row r="1426" spans="1:12" x14ac:dyDescent="0.3">
      <c r="A1426" t="s">
        <v>115</v>
      </c>
      <c r="B1426">
        <v>8606</v>
      </c>
      <c r="C1426">
        <v>0.11</v>
      </c>
      <c r="D1426">
        <v>0.87</v>
      </c>
      <c r="E1426">
        <v>5</v>
      </c>
      <c r="F1426">
        <v>271</v>
      </c>
      <c r="G1426">
        <v>4</v>
      </c>
      <c r="H1426">
        <v>0</v>
      </c>
      <c r="I1426">
        <v>0</v>
      </c>
      <c r="J1426" t="s">
        <v>106</v>
      </c>
      <c r="K1426" t="s">
        <v>104</v>
      </c>
      <c r="L1426" t="s">
        <v>80</v>
      </c>
    </row>
    <row r="1427" spans="1:12" x14ac:dyDescent="0.3">
      <c r="A1427" t="s">
        <v>115</v>
      </c>
      <c r="B1427">
        <v>852</v>
      </c>
      <c r="C1427">
        <v>0.41</v>
      </c>
      <c r="D1427">
        <v>0.47</v>
      </c>
      <c r="E1427">
        <v>2</v>
      </c>
      <c r="F1427">
        <v>131</v>
      </c>
      <c r="G1427">
        <v>3</v>
      </c>
      <c r="H1427">
        <v>0</v>
      </c>
      <c r="I1427">
        <v>0</v>
      </c>
      <c r="J1427" t="s">
        <v>110</v>
      </c>
      <c r="K1427" t="s">
        <v>109</v>
      </c>
      <c r="L1427" t="s">
        <v>80</v>
      </c>
    </row>
    <row r="1428" spans="1:12" x14ac:dyDescent="0.3">
      <c r="A1428" t="s">
        <v>115</v>
      </c>
      <c r="B1428">
        <v>3991</v>
      </c>
      <c r="C1428">
        <v>0.34</v>
      </c>
      <c r="D1428">
        <v>0.67</v>
      </c>
      <c r="E1428">
        <v>4</v>
      </c>
      <c r="F1428">
        <v>141</v>
      </c>
      <c r="G1428">
        <v>2</v>
      </c>
      <c r="H1428">
        <v>0</v>
      </c>
      <c r="I1428">
        <v>0</v>
      </c>
      <c r="J1428" t="s">
        <v>106</v>
      </c>
      <c r="K1428" t="s">
        <v>104</v>
      </c>
      <c r="L1428" t="s">
        <v>80</v>
      </c>
    </row>
    <row r="1429" spans="1:12" x14ac:dyDescent="0.3">
      <c r="A1429" t="s">
        <v>115</v>
      </c>
      <c r="B1429">
        <v>8437</v>
      </c>
      <c r="C1429">
        <v>0.37</v>
      </c>
      <c r="D1429">
        <v>0.47</v>
      </c>
      <c r="E1429">
        <v>2</v>
      </c>
      <c r="F1429">
        <v>141</v>
      </c>
      <c r="G1429">
        <v>3</v>
      </c>
      <c r="H1429">
        <v>0</v>
      </c>
      <c r="I1429">
        <v>0</v>
      </c>
      <c r="J1429" t="s">
        <v>105</v>
      </c>
      <c r="K1429" t="s">
        <v>109</v>
      </c>
      <c r="L1429" t="s">
        <v>80</v>
      </c>
    </row>
    <row r="1430" spans="1:12" x14ac:dyDescent="0.3">
      <c r="A1430" t="s">
        <v>115</v>
      </c>
      <c r="B1430">
        <v>7932</v>
      </c>
      <c r="C1430">
        <v>0.8</v>
      </c>
      <c r="D1430">
        <v>0.9</v>
      </c>
      <c r="E1430">
        <v>4</v>
      </c>
      <c r="F1430">
        <v>211</v>
      </c>
      <c r="G1430">
        <v>8</v>
      </c>
      <c r="H1430">
        <v>0</v>
      </c>
      <c r="I1430">
        <v>0</v>
      </c>
      <c r="J1430" t="s">
        <v>108</v>
      </c>
      <c r="K1430" t="s">
        <v>109</v>
      </c>
      <c r="L1430" t="s">
        <v>79</v>
      </c>
    </row>
    <row r="1431" spans="1:12" x14ac:dyDescent="0.3">
      <c r="A1431" t="s">
        <v>115</v>
      </c>
      <c r="B1431">
        <v>3732</v>
      </c>
      <c r="C1431">
        <v>0.71</v>
      </c>
      <c r="D1431">
        <v>0.55000000000000004</v>
      </c>
      <c r="E1431">
        <v>4</v>
      </c>
      <c r="F1431">
        <v>273</v>
      </c>
      <c r="G1431">
        <v>3</v>
      </c>
      <c r="H1431">
        <v>1</v>
      </c>
      <c r="I1431">
        <v>0</v>
      </c>
      <c r="J1431" t="s">
        <v>120</v>
      </c>
      <c r="K1431" t="s">
        <v>109</v>
      </c>
      <c r="L1431" t="s">
        <v>79</v>
      </c>
    </row>
    <row r="1432" spans="1:12" x14ac:dyDescent="0.3">
      <c r="A1432" t="s">
        <v>115</v>
      </c>
      <c r="B1432">
        <v>7454</v>
      </c>
      <c r="C1432">
        <v>0.49</v>
      </c>
      <c r="D1432">
        <v>0.74</v>
      </c>
      <c r="E1432">
        <v>3</v>
      </c>
      <c r="F1432">
        <v>229</v>
      </c>
      <c r="G1432">
        <v>3</v>
      </c>
      <c r="H1432">
        <v>1</v>
      </c>
      <c r="I1432">
        <v>0</v>
      </c>
      <c r="J1432" t="s">
        <v>113</v>
      </c>
      <c r="K1432" t="s">
        <v>104</v>
      </c>
      <c r="L1432" t="s">
        <v>79</v>
      </c>
    </row>
    <row r="1433" spans="1:12" x14ac:dyDescent="0.3">
      <c r="A1433" t="s">
        <v>115</v>
      </c>
      <c r="B1433">
        <v>2574</v>
      </c>
      <c r="C1433">
        <v>0.77</v>
      </c>
      <c r="D1433">
        <v>0.99</v>
      </c>
      <c r="E1433">
        <v>4</v>
      </c>
      <c r="F1433">
        <v>153</v>
      </c>
      <c r="G1433">
        <v>3</v>
      </c>
      <c r="H1433">
        <v>1</v>
      </c>
      <c r="I1433">
        <v>0</v>
      </c>
      <c r="J1433" t="s">
        <v>112</v>
      </c>
      <c r="K1433" t="s">
        <v>109</v>
      </c>
      <c r="L1433" t="s">
        <v>79</v>
      </c>
    </row>
    <row r="1434" spans="1:12" x14ac:dyDescent="0.3">
      <c r="A1434" t="s">
        <v>115</v>
      </c>
      <c r="B1434">
        <v>6838</v>
      </c>
      <c r="C1434">
        <v>0.49</v>
      </c>
      <c r="D1434">
        <v>0.52</v>
      </c>
      <c r="E1434">
        <v>5</v>
      </c>
      <c r="F1434">
        <v>188</v>
      </c>
      <c r="G1434">
        <v>4</v>
      </c>
      <c r="H1434">
        <v>0</v>
      </c>
      <c r="I1434">
        <v>0</v>
      </c>
      <c r="J1434" t="s">
        <v>119</v>
      </c>
      <c r="K1434" t="s">
        <v>109</v>
      </c>
      <c r="L1434" t="s">
        <v>79</v>
      </c>
    </row>
    <row r="1435" spans="1:12" x14ac:dyDescent="0.3">
      <c r="A1435" t="s">
        <v>115</v>
      </c>
      <c r="B1435">
        <v>9785</v>
      </c>
      <c r="C1435">
        <v>0.49</v>
      </c>
      <c r="D1435">
        <v>0.42</v>
      </c>
      <c r="E1435">
        <v>2</v>
      </c>
      <c r="F1435">
        <v>266</v>
      </c>
      <c r="G1435">
        <v>3</v>
      </c>
      <c r="H1435">
        <v>0</v>
      </c>
      <c r="I1435">
        <v>0</v>
      </c>
      <c r="J1435" t="s">
        <v>108</v>
      </c>
      <c r="K1435" t="s">
        <v>104</v>
      </c>
      <c r="L1435" t="s">
        <v>79</v>
      </c>
    </row>
    <row r="1436" spans="1:12" x14ac:dyDescent="0.3">
      <c r="A1436" t="s">
        <v>115</v>
      </c>
      <c r="B1436">
        <v>3315</v>
      </c>
      <c r="C1436">
        <v>0.46</v>
      </c>
      <c r="D1436">
        <v>0.46</v>
      </c>
      <c r="E1436">
        <v>2</v>
      </c>
      <c r="F1436">
        <v>140</v>
      </c>
      <c r="G1436">
        <v>3</v>
      </c>
      <c r="H1436">
        <v>0</v>
      </c>
      <c r="I1436">
        <v>0</v>
      </c>
      <c r="J1436" t="s">
        <v>105</v>
      </c>
      <c r="K1436" t="s">
        <v>104</v>
      </c>
      <c r="L1436" t="s">
        <v>80</v>
      </c>
    </row>
    <row r="1437" spans="1:12" x14ac:dyDescent="0.3">
      <c r="A1437" t="s">
        <v>115</v>
      </c>
      <c r="B1437">
        <v>3269</v>
      </c>
      <c r="C1437">
        <v>0.77</v>
      </c>
      <c r="D1437">
        <v>0.71</v>
      </c>
      <c r="E1437">
        <v>5</v>
      </c>
      <c r="F1437">
        <v>233</v>
      </c>
      <c r="G1437">
        <v>2</v>
      </c>
      <c r="H1437">
        <v>0</v>
      </c>
      <c r="I1437">
        <v>0</v>
      </c>
      <c r="J1437" t="s">
        <v>105</v>
      </c>
      <c r="K1437" t="s">
        <v>104</v>
      </c>
      <c r="L1437" t="s">
        <v>79</v>
      </c>
    </row>
    <row r="1438" spans="1:12" x14ac:dyDescent="0.3">
      <c r="A1438" t="s">
        <v>115</v>
      </c>
      <c r="B1438">
        <v>5529</v>
      </c>
      <c r="C1438">
        <v>0.99</v>
      </c>
      <c r="D1438">
        <v>0.96</v>
      </c>
      <c r="E1438">
        <v>4</v>
      </c>
      <c r="F1438">
        <v>202</v>
      </c>
      <c r="G1438">
        <v>3</v>
      </c>
      <c r="H1438">
        <v>0</v>
      </c>
      <c r="I1438">
        <v>0</v>
      </c>
      <c r="J1438" t="s">
        <v>120</v>
      </c>
      <c r="K1438" t="s">
        <v>109</v>
      </c>
      <c r="L1438" t="s">
        <v>79</v>
      </c>
    </row>
    <row r="1439" spans="1:12" x14ac:dyDescent="0.3">
      <c r="A1439" t="s">
        <v>115</v>
      </c>
      <c r="B1439">
        <v>7379</v>
      </c>
      <c r="C1439">
        <v>0.38</v>
      </c>
      <c r="D1439">
        <v>0.74</v>
      </c>
      <c r="E1439">
        <v>3</v>
      </c>
      <c r="F1439">
        <v>159</v>
      </c>
      <c r="G1439">
        <v>4</v>
      </c>
      <c r="H1439">
        <v>0</v>
      </c>
      <c r="I1439">
        <v>0</v>
      </c>
      <c r="J1439" t="s">
        <v>105</v>
      </c>
      <c r="K1439" t="s">
        <v>109</v>
      </c>
      <c r="L1439" t="s">
        <v>79</v>
      </c>
    </row>
    <row r="1440" spans="1:12" x14ac:dyDescent="0.3">
      <c r="A1440" t="s">
        <v>115</v>
      </c>
      <c r="B1440">
        <v>5623</v>
      </c>
      <c r="C1440">
        <v>0.8</v>
      </c>
      <c r="D1440">
        <v>0.74</v>
      </c>
      <c r="E1440">
        <v>3</v>
      </c>
      <c r="F1440">
        <v>228</v>
      </c>
      <c r="G1440">
        <v>3</v>
      </c>
      <c r="H1440">
        <v>0</v>
      </c>
      <c r="I1440">
        <v>0</v>
      </c>
      <c r="J1440" t="s">
        <v>105</v>
      </c>
      <c r="K1440" t="s">
        <v>109</v>
      </c>
      <c r="L1440" t="s">
        <v>79</v>
      </c>
    </row>
    <row r="1441" spans="1:12" x14ac:dyDescent="0.3">
      <c r="A1441" t="s">
        <v>115</v>
      </c>
      <c r="B1441">
        <v>4421</v>
      </c>
      <c r="C1441">
        <v>0.65</v>
      </c>
      <c r="D1441">
        <v>0.61</v>
      </c>
      <c r="E1441">
        <v>5</v>
      </c>
      <c r="F1441">
        <v>167</v>
      </c>
      <c r="G1441">
        <v>8</v>
      </c>
      <c r="H1441">
        <v>0</v>
      </c>
      <c r="I1441">
        <v>0</v>
      </c>
      <c r="J1441" t="s">
        <v>106</v>
      </c>
      <c r="K1441" t="s">
        <v>104</v>
      </c>
      <c r="L1441" t="s">
        <v>79</v>
      </c>
    </row>
    <row r="1442" spans="1:12" x14ac:dyDescent="0.3">
      <c r="A1442" t="s">
        <v>115</v>
      </c>
      <c r="B1442">
        <v>1274</v>
      </c>
      <c r="C1442">
        <v>0.4</v>
      </c>
      <c r="D1442">
        <v>0.53</v>
      </c>
      <c r="E1442">
        <v>2</v>
      </c>
      <c r="F1442">
        <v>151</v>
      </c>
      <c r="G1442">
        <v>3</v>
      </c>
      <c r="H1442">
        <v>0</v>
      </c>
      <c r="I1442">
        <v>0</v>
      </c>
      <c r="J1442" t="s">
        <v>113</v>
      </c>
      <c r="K1442" t="s">
        <v>104</v>
      </c>
      <c r="L1442" t="s">
        <v>80</v>
      </c>
    </row>
    <row r="1443" spans="1:12" x14ac:dyDescent="0.3">
      <c r="A1443" t="s">
        <v>115</v>
      </c>
      <c r="B1443">
        <v>9580</v>
      </c>
      <c r="C1443">
        <v>0.81</v>
      </c>
      <c r="D1443">
        <v>0.77</v>
      </c>
      <c r="E1443">
        <v>5</v>
      </c>
      <c r="F1443">
        <v>167</v>
      </c>
      <c r="G1443">
        <v>4</v>
      </c>
      <c r="H1443">
        <v>0</v>
      </c>
      <c r="I1443">
        <v>0</v>
      </c>
      <c r="J1443" t="s">
        <v>119</v>
      </c>
      <c r="K1443" t="s">
        <v>104</v>
      </c>
      <c r="L1443" t="s">
        <v>79</v>
      </c>
    </row>
    <row r="1444" spans="1:12" x14ac:dyDescent="0.3">
      <c r="A1444" t="s">
        <v>115</v>
      </c>
      <c r="B1444">
        <v>360</v>
      </c>
      <c r="C1444">
        <v>0.43</v>
      </c>
      <c r="D1444">
        <v>0.85</v>
      </c>
      <c r="E1444">
        <v>6</v>
      </c>
      <c r="F1444">
        <v>168</v>
      </c>
      <c r="G1444">
        <v>2</v>
      </c>
      <c r="H1444">
        <v>0</v>
      </c>
      <c r="I1444">
        <v>0</v>
      </c>
      <c r="J1444" t="s">
        <v>105</v>
      </c>
      <c r="K1444" t="s">
        <v>104</v>
      </c>
      <c r="L1444" t="s">
        <v>79</v>
      </c>
    </row>
    <row r="1445" spans="1:12" x14ac:dyDescent="0.3">
      <c r="A1445" t="s">
        <v>115</v>
      </c>
      <c r="B1445">
        <v>4265</v>
      </c>
      <c r="C1445">
        <v>0.95</v>
      </c>
      <c r="D1445">
        <v>0.8</v>
      </c>
      <c r="E1445">
        <v>3</v>
      </c>
      <c r="F1445">
        <v>225</v>
      </c>
      <c r="G1445">
        <v>2</v>
      </c>
      <c r="H1445">
        <v>0</v>
      </c>
      <c r="I1445">
        <v>0</v>
      </c>
      <c r="J1445" t="s">
        <v>106</v>
      </c>
      <c r="K1445" t="s">
        <v>107</v>
      </c>
      <c r="L1445" t="s">
        <v>79</v>
      </c>
    </row>
    <row r="1446" spans="1:12" x14ac:dyDescent="0.3">
      <c r="A1446" t="s">
        <v>115</v>
      </c>
      <c r="B1446">
        <v>6328</v>
      </c>
      <c r="C1446">
        <v>0.9</v>
      </c>
      <c r="D1446">
        <v>0.65</v>
      </c>
      <c r="E1446">
        <v>3</v>
      </c>
      <c r="F1446">
        <v>254</v>
      </c>
      <c r="G1446">
        <v>2</v>
      </c>
      <c r="H1446">
        <v>0</v>
      </c>
      <c r="I1446">
        <v>0</v>
      </c>
      <c r="J1446" t="s">
        <v>112</v>
      </c>
      <c r="K1446" t="s">
        <v>107</v>
      </c>
      <c r="L1446" t="s">
        <v>79</v>
      </c>
    </row>
    <row r="1447" spans="1:12" x14ac:dyDescent="0.3">
      <c r="A1447" t="s">
        <v>115</v>
      </c>
      <c r="B1447">
        <v>9164</v>
      </c>
      <c r="C1447">
        <v>0.95</v>
      </c>
      <c r="D1447">
        <v>0.99</v>
      </c>
      <c r="E1447">
        <v>5</v>
      </c>
      <c r="F1447">
        <v>251</v>
      </c>
      <c r="G1447">
        <v>4</v>
      </c>
      <c r="H1447">
        <v>0</v>
      </c>
      <c r="I1447">
        <v>0</v>
      </c>
      <c r="J1447" t="s">
        <v>119</v>
      </c>
      <c r="K1447" t="s">
        <v>104</v>
      </c>
      <c r="L1447" t="s">
        <v>79</v>
      </c>
    </row>
    <row r="1448" spans="1:12" x14ac:dyDescent="0.3">
      <c r="A1448" t="s">
        <v>115</v>
      </c>
      <c r="B1448">
        <v>540</v>
      </c>
      <c r="C1448">
        <v>0.17</v>
      </c>
      <c r="D1448">
        <v>0.91</v>
      </c>
      <c r="E1448">
        <v>2</v>
      </c>
      <c r="F1448">
        <v>271</v>
      </c>
      <c r="G1448">
        <v>4</v>
      </c>
      <c r="H1448">
        <v>0</v>
      </c>
      <c r="I1448">
        <v>0</v>
      </c>
      <c r="J1448" t="s">
        <v>106</v>
      </c>
      <c r="K1448" t="s">
        <v>109</v>
      </c>
      <c r="L1448" t="s">
        <v>79</v>
      </c>
    </row>
    <row r="1449" spans="1:12" x14ac:dyDescent="0.3">
      <c r="A1449" t="s">
        <v>115</v>
      </c>
      <c r="B1449">
        <v>3785</v>
      </c>
      <c r="C1449">
        <v>0.45</v>
      </c>
      <c r="D1449">
        <v>0.45</v>
      </c>
      <c r="E1449">
        <v>2</v>
      </c>
      <c r="F1449">
        <v>154</v>
      </c>
      <c r="G1449">
        <v>3</v>
      </c>
      <c r="H1449">
        <v>1</v>
      </c>
      <c r="I1449">
        <v>0</v>
      </c>
      <c r="J1449" t="s">
        <v>112</v>
      </c>
      <c r="K1449" t="s">
        <v>109</v>
      </c>
      <c r="L1449" t="s">
        <v>80</v>
      </c>
    </row>
    <row r="1450" spans="1:12" x14ac:dyDescent="0.3">
      <c r="A1450" t="s">
        <v>115</v>
      </c>
      <c r="B1450">
        <v>8796</v>
      </c>
      <c r="C1450">
        <v>0.81</v>
      </c>
      <c r="D1450">
        <v>0.74</v>
      </c>
      <c r="E1450">
        <v>2</v>
      </c>
      <c r="F1450">
        <v>228</v>
      </c>
      <c r="G1450">
        <v>3</v>
      </c>
      <c r="H1450">
        <v>0</v>
      </c>
      <c r="I1450">
        <v>0</v>
      </c>
      <c r="J1450" t="s">
        <v>118</v>
      </c>
      <c r="K1450" t="s">
        <v>107</v>
      </c>
      <c r="L1450" t="s">
        <v>79</v>
      </c>
    </row>
    <row r="1451" spans="1:12" x14ac:dyDescent="0.3">
      <c r="A1451" t="s">
        <v>115</v>
      </c>
      <c r="B1451">
        <v>2311</v>
      </c>
      <c r="C1451">
        <v>0.27</v>
      </c>
      <c r="D1451">
        <v>0.54</v>
      </c>
      <c r="E1451">
        <v>7</v>
      </c>
      <c r="F1451">
        <v>278</v>
      </c>
      <c r="G1451">
        <v>3</v>
      </c>
      <c r="H1451">
        <v>0</v>
      </c>
      <c r="I1451">
        <v>0</v>
      </c>
      <c r="J1451" t="s">
        <v>105</v>
      </c>
      <c r="K1451" t="s">
        <v>104</v>
      </c>
      <c r="L1451" t="s">
        <v>80</v>
      </c>
    </row>
    <row r="1452" spans="1:12" x14ac:dyDescent="0.3">
      <c r="A1452" t="s">
        <v>115</v>
      </c>
      <c r="B1452">
        <v>5120</v>
      </c>
      <c r="C1452">
        <v>0.96</v>
      </c>
      <c r="D1452">
        <v>0.85</v>
      </c>
      <c r="E1452">
        <v>3</v>
      </c>
      <c r="F1452">
        <v>186</v>
      </c>
      <c r="G1452">
        <v>2</v>
      </c>
      <c r="H1452">
        <v>0</v>
      </c>
      <c r="I1452">
        <v>0</v>
      </c>
      <c r="J1452" t="s">
        <v>111</v>
      </c>
      <c r="K1452" t="s">
        <v>109</v>
      </c>
      <c r="L1452" t="s">
        <v>79</v>
      </c>
    </row>
    <row r="1453" spans="1:12" x14ac:dyDescent="0.3">
      <c r="A1453" t="s">
        <v>115</v>
      </c>
      <c r="B1453">
        <v>6291</v>
      </c>
      <c r="C1453">
        <v>0.17</v>
      </c>
      <c r="D1453">
        <v>0.84</v>
      </c>
      <c r="E1453">
        <v>5</v>
      </c>
      <c r="F1453">
        <v>232</v>
      </c>
      <c r="G1453">
        <v>3</v>
      </c>
      <c r="H1453">
        <v>0</v>
      </c>
      <c r="I1453">
        <v>0</v>
      </c>
      <c r="J1453" t="s">
        <v>106</v>
      </c>
      <c r="K1453" t="s">
        <v>104</v>
      </c>
      <c r="L1453" t="s">
        <v>80</v>
      </c>
    </row>
    <row r="1454" spans="1:12" x14ac:dyDescent="0.3">
      <c r="A1454" t="s">
        <v>115</v>
      </c>
      <c r="B1454">
        <v>6100</v>
      </c>
      <c r="C1454">
        <v>0.61</v>
      </c>
      <c r="D1454">
        <v>0.74</v>
      </c>
      <c r="E1454">
        <v>5</v>
      </c>
      <c r="F1454">
        <v>185</v>
      </c>
      <c r="G1454">
        <v>2</v>
      </c>
      <c r="H1454">
        <v>1</v>
      </c>
      <c r="I1454">
        <v>0</v>
      </c>
      <c r="J1454" t="s">
        <v>105</v>
      </c>
      <c r="K1454" t="s">
        <v>109</v>
      </c>
      <c r="L1454" t="s">
        <v>79</v>
      </c>
    </row>
    <row r="1455" spans="1:12" x14ac:dyDescent="0.3">
      <c r="A1455" t="s">
        <v>115</v>
      </c>
      <c r="B1455">
        <v>996</v>
      </c>
      <c r="C1455">
        <v>0.3</v>
      </c>
      <c r="D1455">
        <v>0.85</v>
      </c>
      <c r="E1455">
        <v>2</v>
      </c>
      <c r="F1455">
        <v>203</v>
      </c>
      <c r="G1455">
        <v>3</v>
      </c>
      <c r="H1455">
        <v>0</v>
      </c>
      <c r="I1455">
        <v>0</v>
      </c>
      <c r="J1455" t="s">
        <v>112</v>
      </c>
      <c r="K1455" t="s">
        <v>109</v>
      </c>
      <c r="L1455" t="s">
        <v>79</v>
      </c>
    </row>
    <row r="1456" spans="1:12" x14ac:dyDescent="0.3">
      <c r="A1456" t="s">
        <v>115</v>
      </c>
      <c r="B1456">
        <v>4915</v>
      </c>
      <c r="C1456">
        <v>0.71</v>
      </c>
      <c r="D1456">
        <v>0.76</v>
      </c>
      <c r="E1456">
        <v>4</v>
      </c>
      <c r="F1456">
        <v>148</v>
      </c>
      <c r="G1456">
        <v>8</v>
      </c>
      <c r="H1456">
        <v>0</v>
      </c>
      <c r="I1456">
        <v>0</v>
      </c>
      <c r="J1456" t="s">
        <v>108</v>
      </c>
      <c r="K1456" t="s">
        <v>109</v>
      </c>
      <c r="L1456" t="s">
        <v>79</v>
      </c>
    </row>
    <row r="1457" spans="1:12" x14ac:dyDescent="0.3">
      <c r="A1457" t="s">
        <v>115</v>
      </c>
      <c r="B1457">
        <v>6821</v>
      </c>
      <c r="C1457">
        <v>0.5</v>
      </c>
      <c r="D1457">
        <v>0.75</v>
      </c>
      <c r="E1457">
        <v>3</v>
      </c>
      <c r="F1457">
        <v>204</v>
      </c>
      <c r="G1457">
        <v>2</v>
      </c>
      <c r="H1457">
        <v>0</v>
      </c>
      <c r="I1457">
        <v>0</v>
      </c>
      <c r="J1457" t="s">
        <v>105</v>
      </c>
      <c r="K1457" t="s">
        <v>107</v>
      </c>
      <c r="L1457" t="s">
        <v>79</v>
      </c>
    </row>
    <row r="1458" spans="1:12" x14ac:dyDescent="0.3">
      <c r="A1458" t="s">
        <v>115</v>
      </c>
      <c r="B1458">
        <v>1981</v>
      </c>
      <c r="C1458">
        <v>0.99</v>
      </c>
      <c r="D1458">
        <v>0.84</v>
      </c>
      <c r="E1458">
        <v>5</v>
      </c>
      <c r="F1458">
        <v>138</v>
      </c>
      <c r="G1458">
        <v>2</v>
      </c>
      <c r="H1458">
        <v>0</v>
      </c>
      <c r="I1458">
        <v>0</v>
      </c>
      <c r="J1458" t="s">
        <v>113</v>
      </c>
      <c r="K1458" t="s">
        <v>109</v>
      </c>
      <c r="L1458" t="s">
        <v>79</v>
      </c>
    </row>
    <row r="1459" spans="1:12" x14ac:dyDescent="0.3">
      <c r="A1459" t="s">
        <v>115</v>
      </c>
      <c r="B1459">
        <v>9830</v>
      </c>
      <c r="C1459">
        <v>0.23</v>
      </c>
      <c r="D1459">
        <v>0.64</v>
      </c>
      <c r="E1459">
        <v>3</v>
      </c>
      <c r="F1459">
        <v>228</v>
      </c>
      <c r="G1459">
        <v>4</v>
      </c>
      <c r="H1459">
        <v>1</v>
      </c>
      <c r="I1459">
        <v>0</v>
      </c>
      <c r="J1459" t="s">
        <v>105</v>
      </c>
      <c r="K1459" t="s">
        <v>109</v>
      </c>
      <c r="L1459" t="s">
        <v>79</v>
      </c>
    </row>
    <row r="1460" spans="1:12" x14ac:dyDescent="0.3">
      <c r="A1460" t="s">
        <v>115</v>
      </c>
      <c r="B1460">
        <v>7159</v>
      </c>
      <c r="C1460">
        <v>0.98</v>
      </c>
      <c r="D1460">
        <v>0.93</v>
      </c>
      <c r="E1460">
        <v>5</v>
      </c>
      <c r="F1460">
        <v>203</v>
      </c>
      <c r="G1460">
        <v>2</v>
      </c>
      <c r="H1460">
        <v>0</v>
      </c>
      <c r="I1460">
        <v>0</v>
      </c>
      <c r="J1460" t="s">
        <v>105</v>
      </c>
      <c r="K1460" t="s">
        <v>109</v>
      </c>
      <c r="L1460" t="s">
        <v>79</v>
      </c>
    </row>
    <row r="1461" spans="1:12" x14ac:dyDescent="0.3">
      <c r="A1461" t="s">
        <v>115</v>
      </c>
      <c r="B1461">
        <v>1016</v>
      </c>
      <c r="C1461">
        <v>0.66</v>
      </c>
      <c r="D1461">
        <v>0.95</v>
      </c>
      <c r="E1461">
        <v>5</v>
      </c>
      <c r="F1461">
        <v>192</v>
      </c>
      <c r="G1461">
        <v>7</v>
      </c>
      <c r="H1461">
        <v>0</v>
      </c>
      <c r="I1461">
        <v>0</v>
      </c>
      <c r="J1461" t="s">
        <v>106</v>
      </c>
      <c r="K1461" t="s">
        <v>109</v>
      </c>
      <c r="L1461" t="s">
        <v>79</v>
      </c>
    </row>
    <row r="1462" spans="1:12" x14ac:dyDescent="0.3">
      <c r="A1462" t="s">
        <v>115</v>
      </c>
      <c r="B1462">
        <v>8190</v>
      </c>
      <c r="C1462">
        <v>0.8</v>
      </c>
      <c r="D1462">
        <v>0.99</v>
      </c>
      <c r="E1462">
        <v>6</v>
      </c>
      <c r="F1462">
        <v>178</v>
      </c>
      <c r="G1462">
        <v>5</v>
      </c>
      <c r="H1462">
        <v>0</v>
      </c>
      <c r="I1462">
        <v>0</v>
      </c>
      <c r="J1462" t="s">
        <v>120</v>
      </c>
      <c r="K1462" t="s">
        <v>104</v>
      </c>
      <c r="L1462" t="s">
        <v>79</v>
      </c>
    </row>
    <row r="1463" spans="1:12" x14ac:dyDescent="0.3">
      <c r="A1463" t="s">
        <v>115</v>
      </c>
      <c r="B1463">
        <v>6386</v>
      </c>
      <c r="C1463">
        <v>0.41</v>
      </c>
      <c r="D1463">
        <v>0.54</v>
      </c>
      <c r="E1463">
        <v>2</v>
      </c>
      <c r="F1463">
        <v>153</v>
      </c>
      <c r="G1463">
        <v>3</v>
      </c>
      <c r="H1463">
        <v>1</v>
      </c>
      <c r="I1463">
        <v>0</v>
      </c>
      <c r="J1463" t="s">
        <v>106</v>
      </c>
      <c r="K1463" t="s">
        <v>104</v>
      </c>
      <c r="L1463" t="s">
        <v>80</v>
      </c>
    </row>
    <row r="1464" spans="1:12" x14ac:dyDescent="0.3">
      <c r="A1464" t="s">
        <v>115</v>
      </c>
      <c r="B1464">
        <v>6924</v>
      </c>
      <c r="C1464">
        <v>0.45</v>
      </c>
      <c r="D1464">
        <v>0.39</v>
      </c>
      <c r="E1464">
        <v>4</v>
      </c>
      <c r="F1464">
        <v>275</v>
      </c>
      <c r="G1464">
        <v>3</v>
      </c>
      <c r="H1464">
        <v>0</v>
      </c>
      <c r="I1464">
        <v>0</v>
      </c>
      <c r="J1464" t="s">
        <v>113</v>
      </c>
      <c r="K1464" t="s">
        <v>109</v>
      </c>
      <c r="L1464" t="s">
        <v>79</v>
      </c>
    </row>
    <row r="1465" spans="1:12" x14ac:dyDescent="0.3">
      <c r="A1465" t="s">
        <v>115</v>
      </c>
      <c r="B1465">
        <v>8615</v>
      </c>
      <c r="C1465">
        <v>0.61</v>
      </c>
      <c r="D1465">
        <v>0.6</v>
      </c>
      <c r="E1465">
        <v>4</v>
      </c>
      <c r="F1465">
        <v>121</v>
      </c>
      <c r="G1465">
        <v>2</v>
      </c>
      <c r="H1465">
        <v>0</v>
      </c>
      <c r="I1465">
        <v>0</v>
      </c>
      <c r="J1465" t="s">
        <v>106</v>
      </c>
      <c r="K1465" t="s">
        <v>109</v>
      </c>
      <c r="L1465" t="s">
        <v>79</v>
      </c>
    </row>
    <row r="1466" spans="1:12" x14ac:dyDescent="0.3">
      <c r="A1466" t="s">
        <v>115</v>
      </c>
      <c r="B1466">
        <v>222</v>
      </c>
      <c r="C1466">
        <v>0.9</v>
      </c>
      <c r="D1466">
        <v>0.79</v>
      </c>
      <c r="E1466">
        <v>4</v>
      </c>
      <c r="F1466">
        <v>150</v>
      </c>
      <c r="G1466">
        <v>2</v>
      </c>
      <c r="H1466">
        <v>0</v>
      </c>
      <c r="I1466">
        <v>0</v>
      </c>
      <c r="J1466" t="s">
        <v>113</v>
      </c>
      <c r="K1466" t="s">
        <v>104</v>
      </c>
      <c r="L1466" t="s">
        <v>79</v>
      </c>
    </row>
    <row r="1467" spans="1:12" x14ac:dyDescent="0.3">
      <c r="A1467" t="s">
        <v>115</v>
      </c>
      <c r="B1467">
        <v>7373</v>
      </c>
      <c r="C1467">
        <v>0.11</v>
      </c>
      <c r="D1467">
        <v>0.93</v>
      </c>
      <c r="E1467">
        <v>7</v>
      </c>
      <c r="F1467">
        <v>308</v>
      </c>
      <c r="G1467">
        <v>4</v>
      </c>
      <c r="H1467">
        <v>0</v>
      </c>
      <c r="I1467">
        <v>0</v>
      </c>
      <c r="J1467" t="s">
        <v>113</v>
      </c>
      <c r="K1467" t="s">
        <v>109</v>
      </c>
      <c r="L1467" t="s">
        <v>80</v>
      </c>
    </row>
    <row r="1468" spans="1:12" x14ac:dyDescent="0.3">
      <c r="A1468" t="s">
        <v>115</v>
      </c>
      <c r="B1468">
        <v>7845</v>
      </c>
      <c r="C1468">
        <v>0.9</v>
      </c>
      <c r="D1468">
        <v>0.7</v>
      </c>
      <c r="E1468">
        <v>5</v>
      </c>
      <c r="F1468">
        <v>206</v>
      </c>
      <c r="G1468">
        <v>4</v>
      </c>
      <c r="H1468">
        <v>0</v>
      </c>
      <c r="I1468">
        <v>0</v>
      </c>
      <c r="J1468" t="s">
        <v>105</v>
      </c>
      <c r="K1468" t="s">
        <v>104</v>
      </c>
      <c r="L1468" t="s">
        <v>80</v>
      </c>
    </row>
    <row r="1469" spans="1:12" x14ac:dyDescent="0.3">
      <c r="A1469" t="s">
        <v>115</v>
      </c>
      <c r="B1469">
        <v>1175</v>
      </c>
      <c r="C1469">
        <v>0.83</v>
      </c>
      <c r="D1469">
        <v>0.56999999999999995</v>
      </c>
      <c r="E1469">
        <v>2</v>
      </c>
      <c r="F1469">
        <v>222</v>
      </c>
      <c r="G1469">
        <v>2</v>
      </c>
      <c r="H1469">
        <v>0</v>
      </c>
      <c r="I1469">
        <v>0</v>
      </c>
      <c r="J1469" t="s">
        <v>106</v>
      </c>
      <c r="K1469" t="s">
        <v>109</v>
      </c>
      <c r="L1469" t="s">
        <v>79</v>
      </c>
    </row>
    <row r="1470" spans="1:12" x14ac:dyDescent="0.3">
      <c r="A1470" t="s">
        <v>115</v>
      </c>
      <c r="B1470">
        <v>4076</v>
      </c>
      <c r="C1470">
        <v>0.96</v>
      </c>
      <c r="D1470">
        <v>0.97</v>
      </c>
      <c r="E1470">
        <v>6</v>
      </c>
      <c r="F1470">
        <v>137</v>
      </c>
      <c r="G1470">
        <v>10</v>
      </c>
      <c r="H1470">
        <v>0</v>
      </c>
      <c r="I1470">
        <v>0</v>
      </c>
      <c r="J1470" t="s">
        <v>106</v>
      </c>
      <c r="K1470" t="s">
        <v>104</v>
      </c>
      <c r="L1470" t="s">
        <v>79</v>
      </c>
    </row>
    <row r="1471" spans="1:12" x14ac:dyDescent="0.3">
      <c r="A1471" t="s">
        <v>115</v>
      </c>
      <c r="B1471">
        <v>3950</v>
      </c>
      <c r="C1471">
        <v>0.93</v>
      </c>
      <c r="D1471">
        <v>0.69</v>
      </c>
      <c r="E1471">
        <v>3</v>
      </c>
      <c r="F1471">
        <v>138</v>
      </c>
      <c r="G1471">
        <v>2</v>
      </c>
      <c r="H1471">
        <v>0</v>
      </c>
      <c r="I1471">
        <v>0</v>
      </c>
      <c r="J1471" t="s">
        <v>113</v>
      </c>
      <c r="K1471" t="s">
        <v>109</v>
      </c>
      <c r="L1471" t="s">
        <v>79</v>
      </c>
    </row>
    <row r="1472" spans="1:12" x14ac:dyDescent="0.3">
      <c r="A1472" t="s">
        <v>115</v>
      </c>
      <c r="B1472">
        <v>9524</v>
      </c>
      <c r="C1472">
        <v>0.39</v>
      </c>
      <c r="D1472">
        <v>0.56999999999999995</v>
      </c>
      <c r="E1472">
        <v>2</v>
      </c>
      <c r="F1472">
        <v>157</v>
      </c>
      <c r="G1472">
        <v>3</v>
      </c>
      <c r="H1472">
        <v>0</v>
      </c>
      <c r="I1472">
        <v>0</v>
      </c>
      <c r="J1472" t="s">
        <v>106</v>
      </c>
      <c r="K1472" t="s">
        <v>109</v>
      </c>
      <c r="L1472" t="s">
        <v>80</v>
      </c>
    </row>
    <row r="1473" spans="1:12" x14ac:dyDescent="0.3">
      <c r="A1473" t="s">
        <v>115</v>
      </c>
      <c r="B1473">
        <v>560</v>
      </c>
      <c r="C1473">
        <v>0.97</v>
      </c>
      <c r="D1473">
        <v>0.78</v>
      </c>
      <c r="E1473">
        <v>3</v>
      </c>
      <c r="F1473">
        <v>268</v>
      </c>
      <c r="G1473">
        <v>3</v>
      </c>
      <c r="H1473">
        <v>1</v>
      </c>
      <c r="I1473">
        <v>0</v>
      </c>
      <c r="J1473" t="s">
        <v>105</v>
      </c>
      <c r="K1473" t="s">
        <v>104</v>
      </c>
      <c r="L1473" t="s">
        <v>79</v>
      </c>
    </row>
    <row r="1474" spans="1:12" x14ac:dyDescent="0.3">
      <c r="A1474" t="s">
        <v>115</v>
      </c>
      <c r="B1474">
        <v>6252</v>
      </c>
      <c r="C1474">
        <v>0.73</v>
      </c>
      <c r="D1474">
        <v>0.49</v>
      </c>
      <c r="E1474">
        <v>4</v>
      </c>
      <c r="F1474">
        <v>200</v>
      </c>
      <c r="G1474">
        <v>2</v>
      </c>
      <c r="H1474">
        <v>1</v>
      </c>
      <c r="I1474">
        <v>0</v>
      </c>
      <c r="J1474" t="s">
        <v>105</v>
      </c>
      <c r="K1474" t="s">
        <v>104</v>
      </c>
      <c r="L1474" t="s">
        <v>79</v>
      </c>
    </row>
    <row r="1475" spans="1:12" x14ac:dyDescent="0.3">
      <c r="A1475" t="s">
        <v>115</v>
      </c>
      <c r="B1475">
        <v>3377</v>
      </c>
      <c r="C1475">
        <v>0.09</v>
      </c>
      <c r="D1475">
        <v>0.77</v>
      </c>
      <c r="E1475">
        <v>6</v>
      </c>
      <c r="F1475">
        <v>290</v>
      </c>
      <c r="G1475">
        <v>4</v>
      </c>
      <c r="H1475">
        <v>0</v>
      </c>
      <c r="I1475">
        <v>0</v>
      </c>
      <c r="J1475" t="s">
        <v>105</v>
      </c>
      <c r="K1475" t="s">
        <v>109</v>
      </c>
      <c r="L1475" t="s">
        <v>80</v>
      </c>
    </row>
    <row r="1476" spans="1:12" x14ac:dyDescent="0.3">
      <c r="A1476" t="s">
        <v>115</v>
      </c>
      <c r="B1476">
        <v>3935</v>
      </c>
      <c r="C1476">
        <v>0.87</v>
      </c>
      <c r="D1476">
        <v>1</v>
      </c>
      <c r="E1476">
        <v>4</v>
      </c>
      <c r="F1476">
        <v>228</v>
      </c>
      <c r="G1476">
        <v>5</v>
      </c>
      <c r="H1476">
        <v>0</v>
      </c>
      <c r="I1476">
        <v>0</v>
      </c>
      <c r="J1476" t="s">
        <v>112</v>
      </c>
      <c r="K1476" t="s">
        <v>109</v>
      </c>
      <c r="L1476" t="s">
        <v>80</v>
      </c>
    </row>
    <row r="1477" spans="1:12" x14ac:dyDescent="0.3">
      <c r="A1477" t="s">
        <v>115</v>
      </c>
      <c r="B1477">
        <v>6184</v>
      </c>
      <c r="C1477">
        <v>0.88</v>
      </c>
      <c r="D1477">
        <v>0.6</v>
      </c>
      <c r="E1477">
        <v>4</v>
      </c>
      <c r="F1477">
        <v>162</v>
      </c>
      <c r="G1477">
        <v>2</v>
      </c>
      <c r="H1477">
        <v>0</v>
      </c>
      <c r="I1477">
        <v>0</v>
      </c>
      <c r="J1477" t="s">
        <v>105</v>
      </c>
      <c r="K1477" t="s">
        <v>104</v>
      </c>
      <c r="L1477" t="s">
        <v>79</v>
      </c>
    </row>
    <row r="1478" spans="1:12" x14ac:dyDescent="0.3">
      <c r="A1478" t="s">
        <v>115</v>
      </c>
      <c r="B1478">
        <v>9660</v>
      </c>
      <c r="C1478">
        <v>0.2</v>
      </c>
      <c r="D1478">
        <v>1</v>
      </c>
      <c r="E1478">
        <v>3</v>
      </c>
      <c r="F1478">
        <v>123</v>
      </c>
      <c r="G1478">
        <v>4</v>
      </c>
      <c r="H1478">
        <v>0</v>
      </c>
      <c r="I1478">
        <v>0</v>
      </c>
      <c r="J1478" t="s">
        <v>112</v>
      </c>
      <c r="K1478" t="s">
        <v>104</v>
      </c>
      <c r="L1478" t="s">
        <v>79</v>
      </c>
    </row>
    <row r="1479" spans="1:12" x14ac:dyDescent="0.3">
      <c r="A1479" t="s">
        <v>115</v>
      </c>
      <c r="B1479">
        <v>8519</v>
      </c>
      <c r="C1479">
        <v>0.09</v>
      </c>
      <c r="D1479">
        <v>0.87</v>
      </c>
      <c r="E1479">
        <v>5</v>
      </c>
      <c r="F1479">
        <v>263</v>
      </c>
      <c r="G1479">
        <v>4</v>
      </c>
      <c r="H1479">
        <v>0</v>
      </c>
      <c r="I1479">
        <v>0</v>
      </c>
      <c r="J1479" t="s">
        <v>113</v>
      </c>
      <c r="K1479" t="s">
        <v>104</v>
      </c>
      <c r="L1479" t="s">
        <v>80</v>
      </c>
    </row>
    <row r="1480" spans="1:12" x14ac:dyDescent="0.3">
      <c r="A1480" t="s">
        <v>115</v>
      </c>
      <c r="B1480">
        <v>7210</v>
      </c>
      <c r="C1480">
        <v>0.46</v>
      </c>
      <c r="D1480">
        <v>0.54</v>
      </c>
      <c r="E1480">
        <v>2</v>
      </c>
      <c r="F1480">
        <v>144</v>
      </c>
      <c r="G1480">
        <v>3</v>
      </c>
      <c r="H1480">
        <v>0</v>
      </c>
      <c r="I1480">
        <v>0</v>
      </c>
      <c r="J1480" t="s">
        <v>106</v>
      </c>
      <c r="K1480" t="s">
        <v>104</v>
      </c>
      <c r="L1480" t="s">
        <v>80</v>
      </c>
    </row>
    <row r="1481" spans="1:12" x14ac:dyDescent="0.3">
      <c r="A1481" t="s">
        <v>115</v>
      </c>
      <c r="B1481">
        <v>7058</v>
      </c>
      <c r="C1481">
        <v>0.75</v>
      </c>
      <c r="D1481">
        <v>0.71</v>
      </c>
      <c r="E1481">
        <v>4</v>
      </c>
      <c r="F1481">
        <v>205</v>
      </c>
      <c r="G1481">
        <v>3</v>
      </c>
      <c r="H1481">
        <v>0</v>
      </c>
      <c r="I1481">
        <v>0</v>
      </c>
      <c r="J1481" t="s">
        <v>106</v>
      </c>
      <c r="K1481" t="s">
        <v>109</v>
      </c>
      <c r="L1481" t="s">
        <v>79</v>
      </c>
    </row>
    <row r="1482" spans="1:12" x14ac:dyDescent="0.3">
      <c r="A1482" t="s">
        <v>115</v>
      </c>
      <c r="B1482">
        <v>6490</v>
      </c>
      <c r="C1482">
        <v>0.4</v>
      </c>
      <c r="D1482">
        <v>0.46</v>
      </c>
      <c r="E1482">
        <v>2</v>
      </c>
      <c r="F1482">
        <v>146</v>
      </c>
      <c r="G1482">
        <v>3</v>
      </c>
      <c r="H1482">
        <v>0</v>
      </c>
      <c r="I1482">
        <v>0</v>
      </c>
      <c r="J1482" t="s">
        <v>106</v>
      </c>
      <c r="K1482" t="s">
        <v>104</v>
      </c>
      <c r="L1482" t="s">
        <v>80</v>
      </c>
    </row>
    <row r="1483" spans="1:12" x14ac:dyDescent="0.3">
      <c r="A1483" t="s">
        <v>115</v>
      </c>
      <c r="B1483">
        <v>956</v>
      </c>
      <c r="C1483">
        <v>0.79</v>
      </c>
      <c r="D1483">
        <v>0.55000000000000004</v>
      </c>
      <c r="E1483">
        <v>3</v>
      </c>
      <c r="F1483">
        <v>147</v>
      </c>
      <c r="G1483">
        <v>3</v>
      </c>
      <c r="H1483">
        <v>0</v>
      </c>
      <c r="I1483">
        <v>0</v>
      </c>
      <c r="J1483" t="s">
        <v>106</v>
      </c>
      <c r="K1483" t="s">
        <v>109</v>
      </c>
      <c r="L1483" t="s">
        <v>79</v>
      </c>
    </row>
    <row r="1484" spans="1:12" x14ac:dyDescent="0.3">
      <c r="A1484" t="s">
        <v>115</v>
      </c>
      <c r="B1484">
        <v>7147</v>
      </c>
      <c r="C1484">
        <v>0.11</v>
      </c>
      <c r="D1484">
        <v>0.95</v>
      </c>
      <c r="E1484">
        <v>7</v>
      </c>
      <c r="F1484">
        <v>300</v>
      </c>
      <c r="G1484">
        <v>4</v>
      </c>
      <c r="H1484">
        <v>0</v>
      </c>
      <c r="I1484">
        <v>0</v>
      </c>
      <c r="J1484" t="s">
        <v>118</v>
      </c>
      <c r="K1484" t="s">
        <v>109</v>
      </c>
      <c r="L1484" t="s">
        <v>80</v>
      </c>
    </row>
    <row r="1485" spans="1:12" x14ac:dyDescent="0.3">
      <c r="A1485" t="s">
        <v>115</v>
      </c>
      <c r="B1485">
        <v>6932</v>
      </c>
      <c r="C1485">
        <v>0.99</v>
      </c>
      <c r="D1485">
        <v>0.86</v>
      </c>
      <c r="E1485">
        <v>3</v>
      </c>
      <c r="F1485">
        <v>167</v>
      </c>
      <c r="G1485">
        <v>2</v>
      </c>
      <c r="H1485">
        <v>0</v>
      </c>
      <c r="I1485">
        <v>0</v>
      </c>
      <c r="J1485" t="s">
        <v>106</v>
      </c>
      <c r="K1485" t="s">
        <v>104</v>
      </c>
      <c r="L1485" t="s">
        <v>79</v>
      </c>
    </row>
    <row r="1486" spans="1:12" x14ac:dyDescent="0.3">
      <c r="A1486" t="s">
        <v>115</v>
      </c>
      <c r="B1486">
        <v>8443</v>
      </c>
      <c r="C1486">
        <v>0.74</v>
      </c>
      <c r="D1486">
        <v>0.69</v>
      </c>
      <c r="E1486">
        <v>4</v>
      </c>
      <c r="F1486">
        <v>244</v>
      </c>
      <c r="G1486">
        <v>2</v>
      </c>
      <c r="H1486">
        <v>0</v>
      </c>
      <c r="I1486">
        <v>0</v>
      </c>
      <c r="J1486" t="s">
        <v>106</v>
      </c>
      <c r="K1486" t="s">
        <v>104</v>
      </c>
      <c r="L1486" t="s">
        <v>79</v>
      </c>
    </row>
    <row r="1487" spans="1:12" x14ac:dyDescent="0.3">
      <c r="A1487" t="s">
        <v>115</v>
      </c>
      <c r="B1487">
        <v>412</v>
      </c>
      <c r="C1487">
        <v>0.76</v>
      </c>
      <c r="D1487">
        <v>0.56999999999999995</v>
      </c>
      <c r="E1487">
        <v>3</v>
      </c>
      <c r="F1487">
        <v>148</v>
      </c>
      <c r="G1487">
        <v>3</v>
      </c>
      <c r="H1487">
        <v>1</v>
      </c>
      <c r="I1487">
        <v>0</v>
      </c>
      <c r="J1487" t="s">
        <v>112</v>
      </c>
      <c r="K1487" t="s">
        <v>104</v>
      </c>
      <c r="L1487" t="s">
        <v>79</v>
      </c>
    </row>
    <row r="1488" spans="1:12" x14ac:dyDescent="0.3">
      <c r="A1488" t="s">
        <v>115</v>
      </c>
      <c r="B1488">
        <v>6359</v>
      </c>
      <c r="C1488">
        <v>0.5</v>
      </c>
      <c r="D1488">
        <v>0.83</v>
      </c>
      <c r="E1488">
        <v>4</v>
      </c>
      <c r="F1488">
        <v>242</v>
      </c>
      <c r="G1488">
        <v>2</v>
      </c>
      <c r="H1488">
        <v>0</v>
      </c>
      <c r="I1488">
        <v>0</v>
      </c>
      <c r="J1488" t="s">
        <v>112</v>
      </c>
      <c r="K1488" t="s">
        <v>109</v>
      </c>
      <c r="L1488" t="s">
        <v>79</v>
      </c>
    </row>
    <row r="1489" spans="1:12" x14ac:dyDescent="0.3">
      <c r="A1489" t="s">
        <v>115</v>
      </c>
      <c r="B1489">
        <v>9285</v>
      </c>
      <c r="C1489">
        <v>0.79</v>
      </c>
      <c r="D1489">
        <v>0.77</v>
      </c>
      <c r="E1489">
        <v>4</v>
      </c>
      <c r="F1489">
        <v>171</v>
      </c>
      <c r="G1489">
        <v>2</v>
      </c>
      <c r="H1489">
        <v>0</v>
      </c>
      <c r="I1489">
        <v>0</v>
      </c>
      <c r="J1489" t="s">
        <v>120</v>
      </c>
      <c r="K1489" t="s">
        <v>104</v>
      </c>
      <c r="L1489" t="s">
        <v>79</v>
      </c>
    </row>
    <row r="1490" spans="1:12" x14ac:dyDescent="0.3">
      <c r="A1490" t="s">
        <v>115</v>
      </c>
      <c r="B1490">
        <v>9410</v>
      </c>
      <c r="C1490">
        <v>0.7</v>
      </c>
      <c r="D1490">
        <v>0.55000000000000004</v>
      </c>
      <c r="E1490">
        <v>3</v>
      </c>
      <c r="F1490">
        <v>253</v>
      </c>
      <c r="G1490">
        <v>2</v>
      </c>
      <c r="H1490">
        <v>1</v>
      </c>
      <c r="I1490">
        <v>0</v>
      </c>
      <c r="J1490" t="s">
        <v>108</v>
      </c>
      <c r="K1490" t="s">
        <v>104</v>
      </c>
      <c r="L1490" t="s">
        <v>79</v>
      </c>
    </row>
    <row r="1491" spans="1:12" x14ac:dyDescent="0.3">
      <c r="A1491" t="s">
        <v>115</v>
      </c>
      <c r="B1491">
        <v>7071</v>
      </c>
      <c r="C1491">
        <v>0.43</v>
      </c>
      <c r="D1491">
        <v>0.48</v>
      </c>
      <c r="E1491">
        <v>2</v>
      </c>
      <c r="F1491">
        <v>147</v>
      </c>
      <c r="G1491">
        <v>3</v>
      </c>
      <c r="H1491">
        <v>0</v>
      </c>
      <c r="I1491">
        <v>0</v>
      </c>
      <c r="J1491" t="s">
        <v>113</v>
      </c>
      <c r="K1491" t="s">
        <v>109</v>
      </c>
      <c r="L1491" t="s">
        <v>80</v>
      </c>
    </row>
    <row r="1492" spans="1:12" x14ac:dyDescent="0.3">
      <c r="A1492" t="s">
        <v>115</v>
      </c>
      <c r="B1492">
        <v>116</v>
      </c>
      <c r="C1492">
        <v>0.96</v>
      </c>
      <c r="D1492">
        <v>0.6</v>
      </c>
      <c r="E1492">
        <v>4</v>
      </c>
      <c r="F1492">
        <v>170</v>
      </c>
      <c r="G1492">
        <v>2</v>
      </c>
      <c r="H1492">
        <v>1</v>
      </c>
      <c r="I1492">
        <v>0</v>
      </c>
      <c r="J1492" t="s">
        <v>119</v>
      </c>
      <c r="K1492" t="s">
        <v>104</v>
      </c>
      <c r="L1492" t="s">
        <v>79</v>
      </c>
    </row>
    <row r="1493" spans="1:12" x14ac:dyDescent="0.3">
      <c r="A1493" t="s">
        <v>115</v>
      </c>
      <c r="B1493">
        <v>99</v>
      </c>
      <c r="C1493">
        <v>0.99</v>
      </c>
      <c r="D1493">
        <v>0.66</v>
      </c>
      <c r="E1493">
        <v>3</v>
      </c>
      <c r="F1493">
        <v>181</v>
      </c>
      <c r="G1493">
        <v>2</v>
      </c>
      <c r="H1493">
        <v>0</v>
      </c>
      <c r="I1493">
        <v>0</v>
      </c>
      <c r="J1493" t="s">
        <v>113</v>
      </c>
      <c r="K1493" t="s">
        <v>109</v>
      </c>
      <c r="L1493" t="s">
        <v>79</v>
      </c>
    </row>
    <row r="1494" spans="1:12" x14ac:dyDescent="0.3">
      <c r="A1494" t="s">
        <v>115</v>
      </c>
      <c r="B1494">
        <v>8478</v>
      </c>
      <c r="C1494">
        <v>0.51</v>
      </c>
      <c r="D1494">
        <v>0.57999999999999996</v>
      </c>
      <c r="E1494">
        <v>3</v>
      </c>
      <c r="F1494">
        <v>155</v>
      </c>
      <c r="G1494">
        <v>3</v>
      </c>
      <c r="H1494">
        <v>0</v>
      </c>
      <c r="I1494">
        <v>0</v>
      </c>
      <c r="J1494" t="s">
        <v>106</v>
      </c>
      <c r="K1494" t="s">
        <v>104</v>
      </c>
      <c r="L1494" t="s">
        <v>79</v>
      </c>
    </row>
    <row r="1495" spans="1:12" x14ac:dyDescent="0.3">
      <c r="A1495" t="s">
        <v>115</v>
      </c>
      <c r="B1495">
        <v>6514</v>
      </c>
      <c r="C1495">
        <v>0.35</v>
      </c>
      <c r="D1495">
        <v>0.59</v>
      </c>
      <c r="E1495">
        <v>3</v>
      </c>
      <c r="F1495">
        <v>281</v>
      </c>
      <c r="G1495">
        <v>2</v>
      </c>
      <c r="H1495">
        <v>0</v>
      </c>
      <c r="I1495">
        <v>0</v>
      </c>
      <c r="J1495" t="s">
        <v>105</v>
      </c>
      <c r="K1495" t="s">
        <v>109</v>
      </c>
      <c r="L1495" t="s">
        <v>79</v>
      </c>
    </row>
    <row r="1496" spans="1:12" x14ac:dyDescent="0.3">
      <c r="A1496" t="s">
        <v>115</v>
      </c>
      <c r="B1496">
        <v>2677</v>
      </c>
      <c r="C1496">
        <v>0.98</v>
      </c>
      <c r="D1496">
        <v>0.91</v>
      </c>
      <c r="E1496">
        <v>3</v>
      </c>
      <c r="F1496">
        <v>165</v>
      </c>
      <c r="G1496">
        <v>2</v>
      </c>
      <c r="H1496">
        <v>1</v>
      </c>
      <c r="I1496">
        <v>0</v>
      </c>
      <c r="J1496" t="s">
        <v>111</v>
      </c>
      <c r="K1496" t="s">
        <v>109</v>
      </c>
      <c r="L1496" t="s">
        <v>79</v>
      </c>
    </row>
    <row r="1497" spans="1:12" x14ac:dyDescent="0.3">
      <c r="A1497" t="s">
        <v>115</v>
      </c>
      <c r="B1497">
        <v>6907</v>
      </c>
      <c r="C1497">
        <v>0.41</v>
      </c>
      <c r="D1497">
        <v>0.53</v>
      </c>
      <c r="E1497">
        <v>2</v>
      </c>
      <c r="F1497">
        <v>157</v>
      </c>
      <c r="G1497">
        <v>3</v>
      </c>
      <c r="H1497">
        <v>0</v>
      </c>
      <c r="I1497">
        <v>0</v>
      </c>
      <c r="J1497" t="s">
        <v>108</v>
      </c>
      <c r="K1497" t="s">
        <v>104</v>
      </c>
      <c r="L1497" t="s">
        <v>80</v>
      </c>
    </row>
    <row r="1498" spans="1:12" x14ac:dyDescent="0.3">
      <c r="A1498" t="s">
        <v>115</v>
      </c>
      <c r="B1498">
        <v>8430</v>
      </c>
      <c r="C1498">
        <v>0.77</v>
      </c>
      <c r="D1498">
        <v>0.71</v>
      </c>
      <c r="E1498">
        <v>4</v>
      </c>
      <c r="F1498">
        <v>223</v>
      </c>
      <c r="G1498">
        <v>3</v>
      </c>
      <c r="H1498">
        <v>0</v>
      </c>
      <c r="I1498">
        <v>0</v>
      </c>
      <c r="J1498" t="s">
        <v>106</v>
      </c>
      <c r="K1498" t="s">
        <v>107</v>
      </c>
      <c r="L1498" t="s">
        <v>79</v>
      </c>
    </row>
    <row r="1499" spans="1:12" x14ac:dyDescent="0.3">
      <c r="A1499" t="s">
        <v>115</v>
      </c>
      <c r="B1499">
        <v>1708</v>
      </c>
      <c r="C1499">
        <v>0.59</v>
      </c>
      <c r="D1499">
        <v>0.59</v>
      </c>
      <c r="E1499">
        <v>4</v>
      </c>
      <c r="F1499">
        <v>197</v>
      </c>
      <c r="G1499">
        <v>7</v>
      </c>
      <c r="H1499">
        <v>0</v>
      </c>
      <c r="I1499">
        <v>0</v>
      </c>
      <c r="J1499" t="s">
        <v>113</v>
      </c>
      <c r="K1499" t="s">
        <v>109</v>
      </c>
      <c r="L1499" t="s">
        <v>79</v>
      </c>
    </row>
    <row r="1500" spans="1:12" x14ac:dyDescent="0.3">
      <c r="A1500" t="s">
        <v>115</v>
      </c>
      <c r="B1500">
        <v>5493</v>
      </c>
      <c r="C1500">
        <v>0.67</v>
      </c>
      <c r="D1500">
        <v>0.84</v>
      </c>
      <c r="E1500">
        <v>4</v>
      </c>
      <c r="F1500">
        <v>197</v>
      </c>
      <c r="G1500">
        <v>2</v>
      </c>
      <c r="H1500">
        <v>0</v>
      </c>
      <c r="I1500">
        <v>0</v>
      </c>
      <c r="J1500" t="s">
        <v>120</v>
      </c>
      <c r="K1500" t="s">
        <v>104</v>
      </c>
      <c r="L1500" t="s">
        <v>79</v>
      </c>
    </row>
    <row r="1501" spans="1:12" x14ac:dyDescent="0.3">
      <c r="A1501" t="s">
        <v>115</v>
      </c>
      <c r="B1501">
        <v>3720</v>
      </c>
      <c r="C1501">
        <v>0.79</v>
      </c>
      <c r="D1501">
        <v>0.87</v>
      </c>
      <c r="E1501">
        <v>4</v>
      </c>
      <c r="F1501">
        <v>223</v>
      </c>
      <c r="G1501">
        <v>5</v>
      </c>
      <c r="H1501">
        <v>0</v>
      </c>
      <c r="I1501">
        <v>0</v>
      </c>
      <c r="J1501" t="s">
        <v>106</v>
      </c>
      <c r="K1501" t="s">
        <v>109</v>
      </c>
      <c r="L1501" t="s">
        <v>79</v>
      </c>
    </row>
    <row r="1502" spans="1:12" x14ac:dyDescent="0.3">
      <c r="A1502" t="s">
        <v>115</v>
      </c>
      <c r="B1502">
        <v>9589</v>
      </c>
      <c r="C1502">
        <v>0.22</v>
      </c>
      <c r="D1502">
        <v>0.76</v>
      </c>
      <c r="E1502">
        <v>4</v>
      </c>
      <c r="F1502">
        <v>176</v>
      </c>
      <c r="G1502">
        <v>6</v>
      </c>
      <c r="H1502">
        <v>1</v>
      </c>
      <c r="I1502">
        <v>0</v>
      </c>
      <c r="J1502" t="s">
        <v>119</v>
      </c>
      <c r="K1502" t="s">
        <v>107</v>
      </c>
      <c r="L1502" t="s">
        <v>79</v>
      </c>
    </row>
    <row r="1503" spans="1:12" x14ac:dyDescent="0.3">
      <c r="A1503" t="s">
        <v>115</v>
      </c>
      <c r="B1503">
        <v>8398</v>
      </c>
      <c r="C1503">
        <v>0.09</v>
      </c>
      <c r="D1503">
        <v>0.85</v>
      </c>
      <c r="E1503">
        <v>7</v>
      </c>
      <c r="F1503">
        <v>307</v>
      </c>
      <c r="G1503">
        <v>4</v>
      </c>
      <c r="H1503">
        <v>0</v>
      </c>
      <c r="I1503">
        <v>0</v>
      </c>
      <c r="J1503" t="s">
        <v>118</v>
      </c>
      <c r="K1503" t="s">
        <v>104</v>
      </c>
      <c r="L1503" t="s">
        <v>80</v>
      </c>
    </row>
    <row r="1504" spans="1:12" x14ac:dyDescent="0.3">
      <c r="A1504" t="s">
        <v>115</v>
      </c>
      <c r="B1504">
        <v>3878</v>
      </c>
      <c r="C1504">
        <v>0.81</v>
      </c>
      <c r="D1504">
        <v>0.52</v>
      </c>
      <c r="E1504">
        <v>4</v>
      </c>
      <c r="F1504">
        <v>221</v>
      </c>
      <c r="G1504">
        <v>6</v>
      </c>
      <c r="H1504">
        <v>0</v>
      </c>
      <c r="I1504">
        <v>0</v>
      </c>
      <c r="J1504" t="s">
        <v>110</v>
      </c>
      <c r="K1504" t="s">
        <v>107</v>
      </c>
      <c r="L1504" t="s">
        <v>79</v>
      </c>
    </row>
    <row r="1505" spans="1:12" x14ac:dyDescent="0.3">
      <c r="A1505" t="s">
        <v>115</v>
      </c>
      <c r="B1505">
        <v>1960</v>
      </c>
      <c r="C1505">
        <v>0.8</v>
      </c>
      <c r="D1505">
        <v>0.94</v>
      </c>
      <c r="E1505">
        <v>3</v>
      </c>
      <c r="F1505">
        <v>150</v>
      </c>
      <c r="G1505">
        <v>3</v>
      </c>
      <c r="H1505">
        <v>0</v>
      </c>
      <c r="I1505">
        <v>0</v>
      </c>
      <c r="J1505" t="s">
        <v>105</v>
      </c>
      <c r="K1505" t="s">
        <v>109</v>
      </c>
      <c r="L1505" t="s">
        <v>79</v>
      </c>
    </row>
    <row r="1506" spans="1:12" x14ac:dyDescent="0.3">
      <c r="A1506" t="s">
        <v>115</v>
      </c>
      <c r="B1506">
        <v>5909</v>
      </c>
      <c r="C1506">
        <v>0.93</v>
      </c>
      <c r="D1506">
        <v>0.75</v>
      </c>
      <c r="E1506">
        <v>5</v>
      </c>
      <c r="F1506">
        <v>143</v>
      </c>
      <c r="G1506">
        <v>3</v>
      </c>
      <c r="H1506">
        <v>0</v>
      </c>
      <c r="I1506">
        <v>0</v>
      </c>
      <c r="J1506" t="s">
        <v>112</v>
      </c>
      <c r="K1506" t="s">
        <v>104</v>
      </c>
      <c r="L1506" t="s">
        <v>79</v>
      </c>
    </row>
    <row r="1507" spans="1:12" x14ac:dyDescent="0.3">
      <c r="A1507" t="s">
        <v>115</v>
      </c>
      <c r="B1507">
        <v>4729</v>
      </c>
      <c r="C1507">
        <v>0.87</v>
      </c>
      <c r="D1507">
        <v>0.74</v>
      </c>
      <c r="E1507">
        <v>4</v>
      </c>
      <c r="F1507">
        <v>207</v>
      </c>
      <c r="G1507">
        <v>3</v>
      </c>
      <c r="H1507">
        <v>0</v>
      </c>
      <c r="I1507">
        <v>0</v>
      </c>
      <c r="J1507" t="s">
        <v>113</v>
      </c>
      <c r="K1507" t="s">
        <v>104</v>
      </c>
      <c r="L1507" t="s">
        <v>79</v>
      </c>
    </row>
    <row r="1508" spans="1:12" x14ac:dyDescent="0.3">
      <c r="A1508" t="s">
        <v>115</v>
      </c>
      <c r="B1508">
        <v>8748</v>
      </c>
      <c r="C1508">
        <v>0.84</v>
      </c>
      <c r="D1508">
        <v>0.85</v>
      </c>
      <c r="E1508">
        <v>4</v>
      </c>
      <c r="F1508">
        <v>249</v>
      </c>
      <c r="G1508">
        <v>6</v>
      </c>
      <c r="H1508">
        <v>0</v>
      </c>
      <c r="I1508">
        <v>0</v>
      </c>
      <c r="J1508" t="s">
        <v>110</v>
      </c>
      <c r="K1508" t="s">
        <v>104</v>
      </c>
      <c r="L1508" t="s">
        <v>80</v>
      </c>
    </row>
    <row r="1509" spans="1:12" x14ac:dyDescent="0.3">
      <c r="A1509" t="s">
        <v>115</v>
      </c>
      <c r="B1509">
        <v>3683</v>
      </c>
      <c r="C1509">
        <v>0.79</v>
      </c>
      <c r="D1509">
        <v>0.99</v>
      </c>
      <c r="E1509">
        <v>3</v>
      </c>
      <c r="F1509">
        <v>194</v>
      </c>
      <c r="G1509">
        <v>4</v>
      </c>
      <c r="H1509">
        <v>0</v>
      </c>
      <c r="I1509">
        <v>0</v>
      </c>
      <c r="J1509" t="s">
        <v>106</v>
      </c>
      <c r="K1509" t="s">
        <v>104</v>
      </c>
      <c r="L1509" t="s">
        <v>79</v>
      </c>
    </row>
    <row r="1510" spans="1:12" x14ac:dyDescent="0.3">
      <c r="A1510" t="s">
        <v>115</v>
      </c>
      <c r="B1510">
        <v>3620</v>
      </c>
      <c r="C1510">
        <v>0.41</v>
      </c>
      <c r="D1510">
        <v>0.54</v>
      </c>
      <c r="E1510">
        <v>2</v>
      </c>
      <c r="F1510">
        <v>152</v>
      </c>
      <c r="G1510">
        <v>3</v>
      </c>
      <c r="H1510">
        <v>0</v>
      </c>
      <c r="I1510">
        <v>0</v>
      </c>
      <c r="J1510" t="s">
        <v>106</v>
      </c>
      <c r="K1510" t="s">
        <v>109</v>
      </c>
      <c r="L1510" t="s">
        <v>80</v>
      </c>
    </row>
    <row r="1511" spans="1:12" x14ac:dyDescent="0.3">
      <c r="A1511" t="s">
        <v>115</v>
      </c>
      <c r="B1511">
        <v>9462</v>
      </c>
      <c r="C1511">
        <v>0.54</v>
      </c>
      <c r="D1511">
        <v>0.82</v>
      </c>
      <c r="E1511">
        <v>4</v>
      </c>
      <c r="F1511">
        <v>266</v>
      </c>
      <c r="G1511">
        <v>2</v>
      </c>
      <c r="H1511">
        <v>0</v>
      </c>
      <c r="I1511">
        <v>0</v>
      </c>
      <c r="J1511" t="s">
        <v>113</v>
      </c>
      <c r="K1511" t="s">
        <v>109</v>
      </c>
      <c r="L1511" t="s">
        <v>79</v>
      </c>
    </row>
    <row r="1512" spans="1:12" x14ac:dyDescent="0.3">
      <c r="A1512" t="s">
        <v>115</v>
      </c>
      <c r="B1512">
        <v>3839</v>
      </c>
      <c r="C1512">
        <v>0.84</v>
      </c>
      <c r="D1512">
        <v>0.61</v>
      </c>
      <c r="E1512">
        <v>3</v>
      </c>
      <c r="F1512">
        <v>253</v>
      </c>
      <c r="G1512">
        <v>2</v>
      </c>
      <c r="H1512">
        <v>0</v>
      </c>
      <c r="I1512">
        <v>0</v>
      </c>
      <c r="J1512" t="s">
        <v>106</v>
      </c>
      <c r="K1512" t="s">
        <v>109</v>
      </c>
      <c r="L1512" t="s">
        <v>79</v>
      </c>
    </row>
    <row r="1513" spans="1:12" x14ac:dyDescent="0.3">
      <c r="A1513" t="s">
        <v>115</v>
      </c>
      <c r="B1513">
        <v>8121</v>
      </c>
      <c r="C1513">
        <v>0.38</v>
      </c>
      <c r="D1513">
        <v>0.56000000000000005</v>
      </c>
      <c r="E1513">
        <v>2</v>
      </c>
      <c r="F1513">
        <v>154</v>
      </c>
      <c r="G1513">
        <v>3</v>
      </c>
      <c r="H1513">
        <v>0</v>
      </c>
      <c r="I1513">
        <v>0</v>
      </c>
      <c r="J1513" t="s">
        <v>106</v>
      </c>
      <c r="K1513" t="s">
        <v>104</v>
      </c>
      <c r="L1513" t="s">
        <v>80</v>
      </c>
    </row>
    <row r="1514" spans="1:12" x14ac:dyDescent="0.3">
      <c r="A1514" t="s">
        <v>115</v>
      </c>
      <c r="B1514">
        <v>7168</v>
      </c>
      <c r="C1514">
        <v>0.31</v>
      </c>
      <c r="D1514">
        <v>0.42</v>
      </c>
      <c r="E1514">
        <v>2</v>
      </c>
      <c r="F1514">
        <v>169</v>
      </c>
      <c r="G1514">
        <v>5</v>
      </c>
      <c r="H1514">
        <v>0</v>
      </c>
      <c r="I1514">
        <v>0</v>
      </c>
      <c r="J1514" t="s">
        <v>113</v>
      </c>
      <c r="K1514" t="s">
        <v>104</v>
      </c>
      <c r="L1514" t="s">
        <v>79</v>
      </c>
    </row>
    <row r="1515" spans="1:12" x14ac:dyDescent="0.3">
      <c r="A1515" t="s">
        <v>115</v>
      </c>
      <c r="B1515">
        <v>1891</v>
      </c>
      <c r="C1515">
        <v>0.15</v>
      </c>
      <c r="D1515">
        <v>0.52</v>
      </c>
      <c r="E1515">
        <v>4</v>
      </c>
      <c r="F1515">
        <v>265</v>
      </c>
      <c r="G1515">
        <v>6</v>
      </c>
      <c r="H1515">
        <v>0</v>
      </c>
      <c r="I1515">
        <v>0</v>
      </c>
      <c r="J1515" t="s">
        <v>112</v>
      </c>
      <c r="K1515" t="s">
        <v>104</v>
      </c>
      <c r="L1515" t="s">
        <v>79</v>
      </c>
    </row>
    <row r="1516" spans="1:12" x14ac:dyDescent="0.3">
      <c r="A1516" t="s">
        <v>115</v>
      </c>
      <c r="B1516">
        <v>9794</v>
      </c>
      <c r="C1516">
        <v>0.71</v>
      </c>
      <c r="D1516">
        <v>0.96</v>
      </c>
      <c r="E1516">
        <v>4</v>
      </c>
      <c r="F1516">
        <v>131</v>
      </c>
      <c r="G1516">
        <v>3</v>
      </c>
      <c r="H1516">
        <v>0</v>
      </c>
      <c r="I1516">
        <v>0</v>
      </c>
      <c r="J1516" t="s">
        <v>112</v>
      </c>
      <c r="K1516" t="s">
        <v>109</v>
      </c>
      <c r="L1516" t="s">
        <v>79</v>
      </c>
    </row>
    <row r="1517" spans="1:12" x14ac:dyDescent="0.3">
      <c r="A1517" t="s">
        <v>115</v>
      </c>
      <c r="B1517">
        <v>3564</v>
      </c>
      <c r="C1517">
        <v>0.11</v>
      </c>
      <c r="D1517">
        <v>0.93</v>
      </c>
      <c r="E1517">
        <v>5</v>
      </c>
      <c r="F1517">
        <v>140</v>
      </c>
      <c r="G1517">
        <v>5</v>
      </c>
      <c r="H1517">
        <v>0</v>
      </c>
      <c r="I1517">
        <v>0</v>
      </c>
      <c r="J1517" t="s">
        <v>111</v>
      </c>
      <c r="K1517" t="s">
        <v>109</v>
      </c>
      <c r="L1517" t="s">
        <v>80</v>
      </c>
    </row>
    <row r="1518" spans="1:12" x14ac:dyDescent="0.3">
      <c r="A1518" t="s">
        <v>115</v>
      </c>
      <c r="B1518">
        <v>177</v>
      </c>
      <c r="C1518">
        <v>0.39</v>
      </c>
      <c r="D1518">
        <v>0.5</v>
      </c>
      <c r="E1518">
        <v>2</v>
      </c>
      <c r="F1518">
        <v>135</v>
      </c>
      <c r="G1518">
        <v>3</v>
      </c>
      <c r="H1518">
        <v>0</v>
      </c>
      <c r="I1518">
        <v>0</v>
      </c>
      <c r="J1518" t="s">
        <v>112</v>
      </c>
      <c r="K1518" t="s">
        <v>104</v>
      </c>
      <c r="L1518" t="s">
        <v>80</v>
      </c>
    </row>
    <row r="1519" spans="1:12" x14ac:dyDescent="0.3">
      <c r="A1519" t="s">
        <v>115</v>
      </c>
      <c r="B1519">
        <v>3228</v>
      </c>
      <c r="C1519">
        <v>0.74</v>
      </c>
      <c r="D1519">
        <v>0.71</v>
      </c>
      <c r="E1519">
        <v>4</v>
      </c>
      <c r="F1519">
        <v>133</v>
      </c>
      <c r="G1519">
        <v>2</v>
      </c>
      <c r="H1519">
        <v>0</v>
      </c>
      <c r="I1519">
        <v>0</v>
      </c>
      <c r="J1519" t="s">
        <v>105</v>
      </c>
      <c r="K1519" t="s">
        <v>109</v>
      </c>
      <c r="L1519" t="s">
        <v>79</v>
      </c>
    </row>
    <row r="1520" spans="1:12" x14ac:dyDescent="0.3">
      <c r="A1520" t="s">
        <v>115</v>
      </c>
      <c r="B1520">
        <v>3583</v>
      </c>
      <c r="C1520">
        <v>0.86</v>
      </c>
      <c r="D1520">
        <v>0.53</v>
      </c>
      <c r="E1520">
        <v>3</v>
      </c>
      <c r="F1520">
        <v>213</v>
      </c>
      <c r="G1520">
        <v>3</v>
      </c>
      <c r="H1520">
        <v>0</v>
      </c>
      <c r="I1520">
        <v>0</v>
      </c>
      <c r="J1520" t="s">
        <v>113</v>
      </c>
      <c r="K1520" t="s">
        <v>107</v>
      </c>
      <c r="L1520" t="s">
        <v>79</v>
      </c>
    </row>
    <row r="1521" spans="1:12" x14ac:dyDescent="0.3">
      <c r="A1521" t="s">
        <v>115</v>
      </c>
      <c r="B1521">
        <v>1624</v>
      </c>
      <c r="C1521">
        <v>0.77</v>
      </c>
      <c r="D1521">
        <v>0.59</v>
      </c>
      <c r="E1521">
        <v>5</v>
      </c>
      <c r="F1521">
        <v>189</v>
      </c>
      <c r="G1521">
        <v>5</v>
      </c>
      <c r="H1521">
        <v>0</v>
      </c>
      <c r="I1521">
        <v>0</v>
      </c>
      <c r="J1521" t="s">
        <v>105</v>
      </c>
      <c r="K1521" t="s">
        <v>104</v>
      </c>
      <c r="L1521" t="s">
        <v>79</v>
      </c>
    </row>
    <row r="1522" spans="1:12" x14ac:dyDescent="0.3">
      <c r="A1522" t="s">
        <v>115</v>
      </c>
      <c r="B1522">
        <v>5982</v>
      </c>
      <c r="C1522">
        <v>0.83</v>
      </c>
      <c r="D1522">
        <v>0.55000000000000004</v>
      </c>
      <c r="E1522">
        <v>3</v>
      </c>
      <c r="F1522">
        <v>257</v>
      </c>
      <c r="G1522">
        <v>2</v>
      </c>
      <c r="H1522">
        <v>0</v>
      </c>
      <c r="I1522">
        <v>0</v>
      </c>
      <c r="J1522" t="s">
        <v>110</v>
      </c>
      <c r="K1522" t="s">
        <v>104</v>
      </c>
      <c r="L1522" t="s">
        <v>79</v>
      </c>
    </row>
    <row r="1523" spans="1:12" x14ac:dyDescent="0.3">
      <c r="A1523" t="s">
        <v>115</v>
      </c>
      <c r="B1523">
        <v>115</v>
      </c>
      <c r="C1523">
        <v>0.72</v>
      </c>
      <c r="D1523">
        <v>0.71</v>
      </c>
      <c r="E1523">
        <v>3</v>
      </c>
      <c r="F1523">
        <v>133</v>
      </c>
      <c r="G1523">
        <v>2</v>
      </c>
      <c r="H1523">
        <v>0</v>
      </c>
      <c r="I1523">
        <v>0</v>
      </c>
      <c r="J1523" t="s">
        <v>111</v>
      </c>
      <c r="K1523" t="s">
        <v>104</v>
      </c>
      <c r="L1523" t="s">
        <v>79</v>
      </c>
    </row>
    <row r="1524" spans="1:12" x14ac:dyDescent="0.3">
      <c r="A1524" t="s">
        <v>115</v>
      </c>
      <c r="B1524">
        <v>6200</v>
      </c>
      <c r="C1524">
        <v>0.43</v>
      </c>
      <c r="D1524">
        <v>0.56000000000000005</v>
      </c>
      <c r="E1524">
        <v>2</v>
      </c>
      <c r="F1524">
        <v>133</v>
      </c>
      <c r="G1524">
        <v>3</v>
      </c>
      <c r="H1524">
        <v>0</v>
      </c>
      <c r="I1524">
        <v>0</v>
      </c>
      <c r="J1524" t="s">
        <v>120</v>
      </c>
      <c r="K1524" t="s">
        <v>104</v>
      </c>
      <c r="L1524" t="s">
        <v>80</v>
      </c>
    </row>
    <row r="1525" spans="1:12" x14ac:dyDescent="0.3">
      <c r="A1525" t="s">
        <v>115</v>
      </c>
      <c r="B1525">
        <v>3669</v>
      </c>
      <c r="C1525">
        <v>0.85</v>
      </c>
      <c r="D1525">
        <v>0.77</v>
      </c>
      <c r="E1525">
        <v>3</v>
      </c>
      <c r="F1525">
        <v>146</v>
      </c>
      <c r="G1525">
        <v>4</v>
      </c>
      <c r="H1525">
        <v>0</v>
      </c>
      <c r="I1525">
        <v>0</v>
      </c>
      <c r="J1525" t="s">
        <v>108</v>
      </c>
      <c r="K1525" t="s">
        <v>104</v>
      </c>
      <c r="L1525" t="s">
        <v>79</v>
      </c>
    </row>
    <row r="1526" spans="1:12" x14ac:dyDescent="0.3">
      <c r="A1526" t="s">
        <v>115</v>
      </c>
      <c r="B1526">
        <v>6198</v>
      </c>
      <c r="C1526">
        <v>0.86</v>
      </c>
      <c r="D1526">
        <v>0.82</v>
      </c>
      <c r="E1526">
        <v>4</v>
      </c>
      <c r="F1526">
        <v>212</v>
      </c>
      <c r="G1526">
        <v>2</v>
      </c>
      <c r="H1526">
        <v>0</v>
      </c>
      <c r="I1526">
        <v>0</v>
      </c>
      <c r="J1526" t="s">
        <v>119</v>
      </c>
      <c r="K1526" t="s">
        <v>109</v>
      </c>
      <c r="L1526" t="s">
        <v>79</v>
      </c>
    </row>
    <row r="1527" spans="1:12" x14ac:dyDescent="0.3">
      <c r="A1527" t="s">
        <v>115</v>
      </c>
      <c r="B1527">
        <v>9124</v>
      </c>
      <c r="C1527">
        <v>0.44</v>
      </c>
      <c r="D1527">
        <v>0.51</v>
      </c>
      <c r="E1527">
        <v>2</v>
      </c>
      <c r="F1527">
        <v>219</v>
      </c>
      <c r="G1527">
        <v>4</v>
      </c>
      <c r="H1527">
        <v>0</v>
      </c>
      <c r="I1527">
        <v>0</v>
      </c>
      <c r="J1527" t="s">
        <v>106</v>
      </c>
      <c r="K1527" t="s">
        <v>104</v>
      </c>
      <c r="L1527" t="s">
        <v>79</v>
      </c>
    </row>
    <row r="1528" spans="1:12" x14ac:dyDescent="0.3">
      <c r="A1528" t="s">
        <v>115</v>
      </c>
      <c r="B1528">
        <v>384</v>
      </c>
      <c r="C1528">
        <v>0.99</v>
      </c>
      <c r="D1528">
        <v>0.82</v>
      </c>
      <c r="E1528">
        <v>3</v>
      </c>
      <c r="F1528">
        <v>255</v>
      </c>
      <c r="G1528">
        <v>2</v>
      </c>
      <c r="H1528">
        <v>0</v>
      </c>
      <c r="I1528">
        <v>0</v>
      </c>
      <c r="J1528" t="s">
        <v>119</v>
      </c>
      <c r="K1528" t="s">
        <v>109</v>
      </c>
      <c r="L1528" t="s">
        <v>79</v>
      </c>
    </row>
    <row r="1529" spans="1:12" x14ac:dyDescent="0.3">
      <c r="A1529" t="s">
        <v>115</v>
      </c>
      <c r="B1529">
        <v>3546</v>
      </c>
      <c r="C1529">
        <v>0.75</v>
      </c>
      <c r="D1529">
        <v>0.63</v>
      </c>
      <c r="E1529">
        <v>4</v>
      </c>
      <c r="F1529">
        <v>209</v>
      </c>
      <c r="G1529">
        <v>3</v>
      </c>
      <c r="H1529">
        <v>0</v>
      </c>
      <c r="I1529">
        <v>1</v>
      </c>
      <c r="J1529" t="s">
        <v>106</v>
      </c>
      <c r="K1529" t="s">
        <v>109</v>
      </c>
      <c r="L1529" t="s">
        <v>79</v>
      </c>
    </row>
    <row r="1530" spans="1:12" x14ac:dyDescent="0.3">
      <c r="A1530" t="s">
        <v>115</v>
      </c>
      <c r="B1530">
        <v>5455</v>
      </c>
      <c r="C1530">
        <v>0.1</v>
      </c>
      <c r="D1530">
        <v>0.83</v>
      </c>
      <c r="E1530">
        <v>6</v>
      </c>
      <c r="F1530">
        <v>292</v>
      </c>
      <c r="G1530">
        <v>4</v>
      </c>
      <c r="H1530">
        <v>0</v>
      </c>
      <c r="I1530">
        <v>0</v>
      </c>
      <c r="J1530" t="s">
        <v>112</v>
      </c>
      <c r="K1530" t="s">
        <v>104</v>
      </c>
      <c r="L1530" t="s">
        <v>80</v>
      </c>
    </row>
    <row r="1531" spans="1:12" x14ac:dyDescent="0.3">
      <c r="A1531" t="s">
        <v>115</v>
      </c>
      <c r="B1531">
        <v>1862</v>
      </c>
      <c r="C1531">
        <v>0.09</v>
      </c>
      <c r="D1531">
        <v>0.82</v>
      </c>
      <c r="E1531">
        <v>6</v>
      </c>
      <c r="F1531">
        <v>249</v>
      </c>
      <c r="G1531">
        <v>4</v>
      </c>
      <c r="H1531">
        <v>0</v>
      </c>
      <c r="I1531">
        <v>0</v>
      </c>
      <c r="J1531" t="s">
        <v>105</v>
      </c>
      <c r="K1531" t="s">
        <v>109</v>
      </c>
      <c r="L1531" t="s">
        <v>80</v>
      </c>
    </row>
    <row r="1532" spans="1:12" x14ac:dyDescent="0.3">
      <c r="A1532" t="s">
        <v>115</v>
      </c>
      <c r="B1532">
        <v>7060</v>
      </c>
      <c r="C1532">
        <v>0.81</v>
      </c>
      <c r="D1532">
        <v>0.54</v>
      </c>
      <c r="E1532">
        <v>4</v>
      </c>
      <c r="F1532">
        <v>155</v>
      </c>
      <c r="G1532">
        <v>4</v>
      </c>
      <c r="H1532">
        <v>0</v>
      </c>
      <c r="I1532">
        <v>0</v>
      </c>
      <c r="J1532" t="s">
        <v>108</v>
      </c>
      <c r="K1532" t="s">
        <v>107</v>
      </c>
      <c r="L1532" t="s">
        <v>79</v>
      </c>
    </row>
    <row r="1533" spans="1:12" x14ac:dyDescent="0.3">
      <c r="A1533" t="s">
        <v>115</v>
      </c>
      <c r="B1533">
        <v>5884</v>
      </c>
      <c r="C1533">
        <v>0.72</v>
      </c>
      <c r="D1533">
        <v>0.71</v>
      </c>
      <c r="E1533">
        <v>3</v>
      </c>
      <c r="F1533">
        <v>242</v>
      </c>
      <c r="G1533">
        <v>2</v>
      </c>
      <c r="H1533">
        <v>0</v>
      </c>
      <c r="I1533">
        <v>0</v>
      </c>
      <c r="J1533" t="s">
        <v>105</v>
      </c>
      <c r="K1533" t="s">
        <v>109</v>
      </c>
      <c r="L1533" t="s">
        <v>79</v>
      </c>
    </row>
    <row r="1534" spans="1:12" x14ac:dyDescent="0.3">
      <c r="A1534" t="s">
        <v>115</v>
      </c>
      <c r="B1534">
        <v>7614</v>
      </c>
      <c r="C1534">
        <v>0.65</v>
      </c>
      <c r="D1534">
        <v>0.68</v>
      </c>
      <c r="E1534">
        <v>4</v>
      </c>
      <c r="F1534">
        <v>128</v>
      </c>
      <c r="G1534">
        <v>5</v>
      </c>
      <c r="H1534">
        <v>0</v>
      </c>
      <c r="I1534">
        <v>0</v>
      </c>
      <c r="J1534" t="s">
        <v>119</v>
      </c>
      <c r="K1534" t="s">
        <v>104</v>
      </c>
      <c r="L1534" t="s">
        <v>79</v>
      </c>
    </row>
    <row r="1535" spans="1:12" x14ac:dyDescent="0.3">
      <c r="A1535" t="s">
        <v>115</v>
      </c>
      <c r="B1535">
        <v>3508</v>
      </c>
      <c r="C1535">
        <v>0.74</v>
      </c>
      <c r="D1535">
        <v>0.62</v>
      </c>
      <c r="E1535">
        <v>4</v>
      </c>
      <c r="F1535">
        <v>272</v>
      </c>
      <c r="G1535">
        <v>2</v>
      </c>
      <c r="H1535">
        <v>0</v>
      </c>
      <c r="I1535">
        <v>0</v>
      </c>
      <c r="J1535" t="s">
        <v>112</v>
      </c>
      <c r="K1535" t="s">
        <v>104</v>
      </c>
      <c r="L1535" t="s">
        <v>79</v>
      </c>
    </row>
    <row r="1536" spans="1:12" x14ac:dyDescent="0.3">
      <c r="A1536" t="s">
        <v>115</v>
      </c>
      <c r="B1536">
        <v>3480</v>
      </c>
      <c r="C1536">
        <v>0.9</v>
      </c>
      <c r="D1536">
        <v>1</v>
      </c>
      <c r="E1536">
        <v>5</v>
      </c>
      <c r="F1536">
        <v>232</v>
      </c>
      <c r="G1536">
        <v>5</v>
      </c>
      <c r="H1536">
        <v>0</v>
      </c>
      <c r="I1536">
        <v>0</v>
      </c>
      <c r="J1536" t="s">
        <v>105</v>
      </c>
      <c r="K1536" t="s">
        <v>109</v>
      </c>
      <c r="L1536" t="s">
        <v>80</v>
      </c>
    </row>
    <row r="1537" spans="1:12" x14ac:dyDescent="0.3">
      <c r="A1537" t="s">
        <v>115</v>
      </c>
      <c r="B1537">
        <v>9788</v>
      </c>
      <c r="C1537">
        <v>0.8</v>
      </c>
      <c r="D1537">
        <v>0.86</v>
      </c>
      <c r="E1537">
        <v>5</v>
      </c>
      <c r="F1537">
        <v>262</v>
      </c>
      <c r="G1537">
        <v>6</v>
      </c>
      <c r="H1537">
        <v>0</v>
      </c>
      <c r="I1537">
        <v>0</v>
      </c>
      <c r="J1537" t="s">
        <v>106</v>
      </c>
      <c r="K1537" t="s">
        <v>109</v>
      </c>
      <c r="L1537" t="s">
        <v>80</v>
      </c>
    </row>
    <row r="1538" spans="1:12" x14ac:dyDescent="0.3">
      <c r="A1538" t="s">
        <v>115</v>
      </c>
      <c r="B1538">
        <v>3164</v>
      </c>
      <c r="C1538">
        <v>0.52</v>
      </c>
      <c r="D1538">
        <v>0.51</v>
      </c>
      <c r="E1538">
        <v>3</v>
      </c>
      <c r="F1538">
        <v>218</v>
      </c>
      <c r="G1538">
        <v>2</v>
      </c>
      <c r="H1538">
        <v>1</v>
      </c>
      <c r="I1538">
        <v>0</v>
      </c>
      <c r="J1538" t="s">
        <v>105</v>
      </c>
      <c r="K1538" t="s">
        <v>109</v>
      </c>
      <c r="L1538" t="s">
        <v>79</v>
      </c>
    </row>
    <row r="1539" spans="1:12" x14ac:dyDescent="0.3">
      <c r="A1539" t="s">
        <v>115</v>
      </c>
      <c r="B1539">
        <v>1963</v>
      </c>
      <c r="C1539">
        <v>0.57999999999999996</v>
      </c>
      <c r="D1539">
        <v>0.9</v>
      </c>
      <c r="E1539">
        <v>3</v>
      </c>
      <c r="F1539">
        <v>209</v>
      </c>
      <c r="G1539">
        <v>2</v>
      </c>
      <c r="H1539">
        <v>0</v>
      </c>
      <c r="I1539">
        <v>0</v>
      </c>
      <c r="J1539" t="s">
        <v>118</v>
      </c>
      <c r="K1539" t="s">
        <v>107</v>
      </c>
      <c r="L1539" t="s">
        <v>79</v>
      </c>
    </row>
    <row r="1540" spans="1:12" x14ac:dyDescent="0.3">
      <c r="A1540" t="s">
        <v>115</v>
      </c>
      <c r="B1540">
        <v>7884</v>
      </c>
      <c r="C1540">
        <v>0.2</v>
      </c>
      <c r="D1540">
        <v>0.56999999999999995</v>
      </c>
      <c r="E1540">
        <v>4</v>
      </c>
      <c r="F1540">
        <v>269</v>
      </c>
      <c r="G1540">
        <v>5</v>
      </c>
      <c r="H1540">
        <v>1</v>
      </c>
      <c r="I1540">
        <v>0</v>
      </c>
      <c r="J1540" t="s">
        <v>113</v>
      </c>
      <c r="K1540" t="s">
        <v>104</v>
      </c>
      <c r="L1540" t="s">
        <v>79</v>
      </c>
    </row>
    <row r="1541" spans="1:12" x14ac:dyDescent="0.3">
      <c r="A1541" t="s">
        <v>115</v>
      </c>
      <c r="B1541">
        <v>4031</v>
      </c>
      <c r="C1541">
        <v>0.45</v>
      </c>
      <c r="D1541">
        <v>0.47</v>
      </c>
      <c r="E1541">
        <v>2</v>
      </c>
      <c r="F1541">
        <v>151</v>
      </c>
      <c r="G1541">
        <v>3</v>
      </c>
      <c r="H1541">
        <v>0</v>
      </c>
      <c r="I1541">
        <v>0</v>
      </c>
      <c r="J1541" t="s">
        <v>108</v>
      </c>
      <c r="K1541" t="s">
        <v>109</v>
      </c>
      <c r="L1541" t="s">
        <v>80</v>
      </c>
    </row>
    <row r="1542" spans="1:12" x14ac:dyDescent="0.3">
      <c r="A1542" t="s">
        <v>115</v>
      </c>
      <c r="B1542">
        <v>404</v>
      </c>
      <c r="C1542">
        <v>0.51</v>
      </c>
      <c r="D1542">
        <v>0.63</v>
      </c>
      <c r="E1542">
        <v>5</v>
      </c>
      <c r="F1542">
        <v>260</v>
      </c>
      <c r="G1542">
        <v>2</v>
      </c>
      <c r="H1542">
        <v>0</v>
      </c>
      <c r="I1542">
        <v>0</v>
      </c>
      <c r="J1542" t="s">
        <v>119</v>
      </c>
      <c r="K1542" t="s">
        <v>107</v>
      </c>
      <c r="L1542" t="s">
        <v>79</v>
      </c>
    </row>
    <row r="1543" spans="1:12" x14ac:dyDescent="0.3">
      <c r="A1543" t="s">
        <v>115</v>
      </c>
      <c r="B1543">
        <v>6544</v>
      </c>
      <c r="C1543">
        <v>0.45</v>
      </c>
      <c r="D1543">
        <v>0.54</v>
      </c>
      <c r="E1543">
        <v>2</v>
      </c>
      <c r="F1543">
        <v>129</v>
      </c>
      <c r="G1543">
        <v>3</v>
      </c>
      <c r="H1543">
        <v>0</v>
      </c>
      <c r="I1543">
        <v>0</v>
      </c>
      <c r="J1543" t="s">
        <v>105</v>
      </c>
      <c r="K1543" t="s">
        <v>109</v>
      </c>
      <c r="L1543" t="s">
        <v>80</v>
      </c>
    </row>
    <row r="1544" spans="1:12" x14ac:dyDescent="0.3">
      <c r="A1544" t="s">
        <v>115</v>
      </c>
      <c r="B1544">
        <v>2801</v>
      </c>
      <c r="C1544">
        <v>0.5</v>
      </c>
      <c r="D1544">
        <v>0.85</v>
      </c>
      <c r="E1544">
        <v>4</v>
      </c>
      <c r="F1544">
        <v>150</v>
      </c>
      <c r="G1544">
        <v>2</v>
      </c>
      <c r="H1544">
        <v>0</v>
      </c>
      <c r="I1544">
        <v>0</v>
      </c>
      <c r="J1544" t="s">
        <v>112</v>
      </c>
      <c r="K1544" t="s">
        <v>107</v>
      </c>
      <c r="L1544" t="s">
        <v>79</v>
      </c>
    </row>
    <row r="1545" spans="1:12" x14ac:dyDescent="0.3">
      <c r="A1545" t="s">
        <v>115</v>
      </c>
      <c r="B1545">
        <v>4676</v>
      </c>
      <c r="C1545">
        <v>0.68</v>
      </c>
      <c r="D1545">
        <v>0.7</v>
      </c>
      <c r="E1545">
        <v>5</v>
      </c>
      <c r="F1545">
        <v>270</v>
      </c>
      <c r="G1545">
        <v>3</v>
      </c>
      <c r="H1545">
        <v>0</v>
      </c>
      <c r="I1545">
        <v>0</v>
      </c>
      <c r="J1545" t="s">
        <v>119</v>
      </c>
      <c r="K1545" t="s">
        <v>109</v>
      </c>
      <c r="L1545" t="s">
        <v>79</v>
      </c>
    </row>
    <row r="1546" spans="1:12" x14ac:dyDescent="0.3">
      <c r="A1546" t="s">
        <v>115</v>
      </c>
      <c r="B1546">
        <v>5720</v>
      </c>
      <c r="C1546">
        <v>0.1</v>
      </c>
      <c r="D1546">
        <v>0.96</v>
      </c>
      <c r="E1546">
        <v>6</v>
      </c>
      <c r="F1546">
        <v>275</v>
      </c>
      <c r="G1546">
        <v>4</v>
      </c>
      <c r="H1546">
        <v>0</v>
      </c>
      <c r="I1546">
        <v>0</v>
      </c>
      <c r="J1546" t="s">
        <v>105</v>
      </c>
      <c r="K1546" t="s">
        <v>104</v>
      </c>
      <c r="L1546" t="s">
        <v>80</v>
      </c>
    </row>
    <row r="1547" spans="1:12" x14ac:dyDescent="0.3">
      <c r="A1547" t="s">
        <v>115</v>
      </c>
      <c r="B1547">
        <v>2345</v>
      </c>
      <c r="C1547">
        <v>0.5</v>
      </c>
      <c r="D1547">
        <v>0.81</v>
      </c>
      <c r="E1547">
        <v>3</v>
      </c>
      <c r="F1547">
        <v>183</v>
      </c>
      <c r="G1547">
        <v>3</v>
      </c>
      <c r="H1547">
        <v>0</v>
      </c>
      <c r="I1547">
        <v>0</v>
      </c>
      <c r="J1547" t="s">
        <v>111</v>
      </c>
      <c r="K1547" t="s">
        <v>104</v>
      </c>
      <c r="L1547" t="s">
        <v>79</v>
      </c>
    </row>
    <row r="1548" spans="1:12" x14ac:dyDescent="0.3">
      <c r="A1548" t="s">
        <v>115</v>
      </c>
      <c r="B1548">
        <v>447</v>
      </c>
      <c r="C1548">
        <v>0.75</v>
      </c>
      <c r="D1548">
        <v>0.78</v>
      </c>
      <c r="E1548">
        <v>3</v>
      </c>
      <c r="F1548">
        <v>241</v>
      </c>
      <c r="G1548">
        <v>3</v>
      </c>
      <c r="H1548">
        <v>0</v>
      </c>
      <c r="I1548">
        <v>0</v>
      </c>
      <c r="J1548" t="s">
        <v>105</v>
      </c>
      <c r="K1548" t="s">
        <v>109</v>
      </c>
      <c r="L1548" t="s">
        <v>79</v>
      </c>
    </row>
    <row r="1549" spans="1:12" x14ac:dyDescent="0.3">
      <c r="A1549" t="s">
        <v>115</v>
      </c>
      <c r="B1549">
        <v>3599</v>
      </c>
      <c r="C1549">
        <v>0.54</v>
      </c>
      <c r="D1549">
        <v>0.98</v>
      </c>
      <c r="E1549">
        <v>3</v>
      </c>
      <c r="F1549">
        <v>197</v>
      </c>
      <c r="G1549">
        <v>3</v>
      </c>
      <c r="H1549">
        <v>0</v>
      </c>
      <c r="I1549">
        <v>0</v>
      </c>
      <c r="J1549" t="s">
        <v>105</v>
      </c>
      <c r="K1549" t="s">
        <v>104</v>
      </c>
      <c r="L1549" t="s">
        <v>79</v>
      </c>
    </row>
    <row r="1550" spans="1:12" x14ac:dyDescent="0.3">
      <c r="A1550" t="s">
        <v>115</v>
      </c>
      <c r="B1550">
        <v>9181</v>
      </c>
      <c r="C1550">
        <v>0.91</v>
      </c>
      <c r="D1550">
        <v>0.89</v>
      </c>
      <c r="E1550">
        <v>2</v>
      </c>
      <c r="F1550">
        <v>219</v>
      </c>
      <c r="G1550">
        <v>4</v>
      </c>
      <c r="H1550">
        <v>0</v>
      </c>
      <c r="I1550">
        <v>0</v>
      </c>
      <c r="J1550" t="s">
        <v>105</v>
      </c>
      <c r="K1550" t="s">
        <v>104</v>
      </c>
      <c r="L1550" t="s">
        <v>79</v>
      </c>
    </row>
    <row r="1551" spans="1:12" x14ac:dyDescent="0.3">
      <c r="A1551" t="s">
        <v>115</v>
      </c>
      <c r="B1551">
        <v>8249</v>
      </c>
      <c r="C1551">
        <v>0.51</v>
      </c>
      <c r="D1551">
        <v>0.83</v>
      </c>
      <c r="E1551">
        <v>3</v>
      </c>
      <c r="F1551">
        <v>133</v>
      </c>
      <c r="G1551">
        <v>3</v>
      </c>
      <c r="H1551">
        <v>0</v>
      </c>
      <c r="I1551">
        <v>0</v>
      </c>
      <c r="J1551" t="s">
        <v>106</v>
      </c>
      <c r="K1551" t="s">
        <v>104</v>
      </c>
      <c r="L1551" t="s">
        <v>79</v>
      </c>
    </row>
    <row r="1552" spans="1:12" x14ac:dyDescent="0.3">
      <c r="A1552" t="s">
        <v>115</v>
      </c>
      <c r="B1552">
        <v>8195</v>
      </c>
      <c r="C1552">
        <v>0.1</v>
      </c>
      <c r="D1552">
        <v>0.93</v>
      </c>
      <c r="E1552">
        <v>6</v>
      </c>
      <c r="F1552">
        <v>289</v>
      </c>
      <c r="G1552">
        <v>4</v>
      </c>
      <c r="H1552">
        <v>1</v>
      </c>
      <c r="I1552">
        <v>0</v>
      </c>
      <c r="J1552" t="s">
        <v>112</v>
      </c>
      <c r="K1552" t="s">
        <v>104</v>
      </c>
      <c r="L1552" t="s">
        <v>80</v>
      </c>
    </row>
    <row r="1553" spans="1:12" x14ac:dyDescent="0.3">
      <c r="A1553" t="s">
        <v>115</v>
      </c>
      <c r="B1553">
        <v>748</v>
      </c>
      <c r="C1553">
        <v>0.37</v>
      </c>
      <c r="D1553">
        <v>0.49</v>
      </c>
      <c r="E1553">
        <v>2</v>
      </c>
      <c r="F1553">
        <v>151</v>
      </c>
      <c r="G1553">
        <v>3</v>
      </c>
      <c r="H1553">
        <v>0</v>
      </c>
      <c r="I1553">
        <v>0</v>
      </c>
      <c r="J1553" t="s">
        <v>106</v>
      </c>
      <c r="K1553" t="s">
        <v>104</v>
      </c>
      <c r="L1553" t="s">
        <v>80</v>
      </c>
    </row>
    <row r="1554" spans="1:12" x14ac:dyDescent="0.3">
      <c r="A1554" t="s">
        <v>115</v>
      </c>
      <c r="B1554">
        <v>4211</v>
      </c>
      <c r="C1554">
        <v>0.67</v>
      </c>
      <c r="D1554">
        <v>0.61</v>
      </c>
      <c r="E1554">
        <v>4</v>
      </c>
      <c r="F1554">
        <v>145</v>
      </c>
      <c r="G1554">
        <v>4</v>
      </c>
      <c r="H1554">
        <v>0</v>
      </c>
      <c r="I1554">
        <v>0</v>
      </c>
      <c r="J1554" t="s">
        <v>111</v>
      </c>
      <c r="K1554" t="s">
        <v>104</v>
      </c>
      <c r="L1554" t="s">
        <v>79</v>
      </c>
    </row>
    <row r="1555" spans="1:12" x14ac:dyDescent="0.3">
      <c r="A1555" t="s">
        <v>115</v>
      </c>
      <c r="B1555">
        <v>3343</v>
      </c>
      <c r="C1555">
        <v>0.42</v>
      </c>
      <c r="D1555">
        <v>0.49</v>
      </c>
      <c r="E1555">
        <v>2</v>
      </c>
      <c r="F1555">
        <v>139</v>
      </c>
      <c r="G1555">
        <v>3</v>
      </c>
      <c r="H1555">
        <v>0</v>
      </c>
      <c r="I1555">
        <v>0</v>
      </c>
      <c r="J1555" t="s">
        <v>111</v>
      </c>
      <c r="K1555" t="s">
        <v>104</v>
      </c>
      <c r="L1555" t="s">
        <v>80</v>
      </c>
    </row>
    <row r="1556" spans="1:12" x14ac:dyDescent="0.3">
      <c r="A1556" t="s">
        <v>115</v>
      </c>
      <c r="B1556">
        <v>3297</v>
      </c>
      <c r="C1556">
        <v>0.17</v>
      </c>
      <c r="D1556">
        <v>0.81</v>
      </c>
      <c r="E1556">
        <v>5</v>
      </c>
      <c r="F1556">
        <v>280</v>
      </c>
      <c r="G1556">
        <v>4</v>
      </c>
      <c r="H1556">
        <v>0</v>
      </c>
      <c r="I1556">
        <v>0</v>
      </c>
      <c r="J1556" t="s">
        <v>119</v>
      </c>
      <c r="K1556" t="s">
        <v>109</v>
      </c>
      <c r="L1556" t="s">
        <v>79</v>
      </c>
    </row>
    <row r="1557" spans="1:12" x14ac:dyDescent="0.3">
      <c r="A1557" t="s">
        <v>115</v>
      </c>
      <c r="B1557">
        <v>9810</v>
      </c>
      <c r="C1557">
        <v>0.31</v>
      </c>
      <c r="D1557">
        <v>0.62</v>
      </c>
      <c r="E1557">
        <v>2</v>
      </c>
      <c r="F1557">
        <v>139</v>
      </c>
      <c r="G1557">
        <v>3</v>
      </c>
      <c r="H1557">
        <v>0</v>
      </c>
      <c r="I1557">
        <v>0</v>
      </c>
      <c r="J1557" t="s">
        <v>105</v>
      </c>
      <c r="K1557" t="s">
        <v>109</v>
      </c>
      <c r="L1557" t="s">
        <v>79</v>
      </c>
    </row>
    <row r="1558" spans="1:12" x14ac:dyDescent="0.3">
      <c r="A1558" t="s">
        <v>115</v>
      </c>
      <c r="B1558">
        <v>9121</v>
      </c>
      <c r="C1558">
        <v>0.11</v>
      </c>
      <c r="D1558">
        <v>0.96</v>
      </c>
      <c r="E1558">
        <v>6</v>
      </c>
      <c r="F1558">
        <v>301</v>
      </c>
      <c r="G1558">
        <v>5</v>
      </c>
      <c r="H1558">
        <v>0</v>
      </c>
      <c r="I1558">
        <v>0</v>
      </c>
      <c r="J1558" t="s">
        <v>105</v>
      </c>
      <c r="K1558" t="s">
        <v>104</v>
      </c>
      <c r="L1558" t="s">
        <v>80</v>
      </c>
    </row>
    <row r="1559" spans="1:12" x14ac:dyDescent="0.3">
      <c r="A1559" t="s">
        <v>115</v>
      </c>
      <c r="B1559">
        <v>2404</v>
      </c>
      <c r="C1559">
        <v>0.87</v>
      </c>
      <c r="D1559">
        <v>0.68</v>
      </c>
      <c r="E1559">
        <v>5</v>
      </c>
      <c r="F1559">
        <v>236</v>
      </c>
      <c r="G1559">
        <v>4</v>
      </c>
      <c r="H1559">
        <v>0</v>
      </c>
      <c r="I1559">
        <v>0</v>
      </c>
      <c r="J1559" t="s">
        <v>106</v>
      </c>
      <c r="K1559" t="s">
        <v>107</v>
      </c>
      <c r="L1559" t="s">
        <v>79</v>
      </c>
    </row>
    <row r="1560" spans="1:12" x14ac:dyDescent="0.3">
      <c r="A1560" t="s">
        <v>115</v>
      </c>
      <c r="B1560">
        <v>3294</v>
      </c>
      <c r="C1560">
        <v>0.76</v>
      </c>
      <c r="D1560">
        <v>0.8</v>
      </c>
      <c r="E1560">
        <v>3</v>
      </c>
      <c r="F1560">
        <v>202</v>
      </c>
      <c r="G1560">
        <v>3</v>
      </c>
      <c r="H1560">
        <v>0</v>
      </c>
      <c r="I1560">
        <v>0</v>
      </c>
      <c r="J1560" t="s">
        <v>119</v>
      </c>
      <c r="K1560" t="s">
        <v>109</v>
      </c>
      <c r="L1560" t="s">
        <v>79</v>
      </c>
    </row>
    <row r="1561" spans="1:12" x14ac:dyDescent="0.3">
      <c r="A1561" t="s">
        <v>115</v>
      </c>
      <c r="B1561">
        <v>8359</v>
      </c>
      <c r="C1561">
        <v>0.56000000000000005</v>
      </c>
      <c r="D1561">
        <v>0.81</v>
      </c>
      <c r="E1561">
        <v>4</v>
      </c>
      <c r="F1561">
        <v>188</v>
      </c>
      <c r="G1561">
        <v>3</v>
      </c>
      <c r="H1561">
        <v>1</v>
      </c>
      <c r="I1561">
        <v>0</v>
      </c>
      <c r="J1561" t="s">
        <v>110</v>
      </c>
      <c r="K1561" t="s">
        <v>104</v>
      </c>
      <c r="L1561" t="s">
        <v>79</v>
      </c>
    </row>
    <row r="1562" spans="1:12" x14ac:dyDescent="0.3">
      <c r="A1562" t="s">
        <v>115</v>
      </c>
      <c r="B1562">
        <v>6685</v>
      </c>
      <c r="C1562">
        <v>0.95</v>
      </c>
      <c r="D1562">
        <v>0.73</v>
      </c>
      <c r="E1562">
        <v>4</v>
      </c>
      <c r="F1562">
        <v>238</v>
      </c>
      <c r="G1562">
        <v>3</v>
      </c>
      <c r="H1562">
        <v>1</v>
      </c>
      <c r="I1562">
        <v>0</v>
      </c>
      <c r="J1562" t="s">
        <v>113</v>
      </c>
      <c r="K1562" t="s">
        <v>104</v>
      </c>
      <c r="L1562" t="s">
        <v>79</v>
      </c>
    </row>
    <row r="1563" spans="1:12" x14ac:dyDescent="0.3">
      <c r="A1563" t="s">
        <v>115</v>
      </c>
      <c r="B1563">
        <v>2637</v>
      </c>
      <c r="C1563">
        <v>0.44</v>
      </c>
      <c r="D1563">
        <v>0.56000000000000005</v>
      </c>
      <c r="E1563">
        <v>2</v>
      </c>
      <c r="F1563">
        <v>141</v>
      </c>
      <c r="G1563">
        <v>3</v>
      </c>
      <c r="H1563">
        <v>0</v>
      </c>
      <c r="I1563">
        <v>0</v>
      </c>
      <c r="J1563" t="s">
        <v>106</v>
      </c>
      <c r="K1563" t="s">
        <v>104</v>
      </c>
      <c r="L1563" t="s">
        <v>80</v>
      </c>
    </row>
    <row r="1564" spans="1:12" x14ac:dyDescent="0.3">
      <c r="A1564" t="s">
        <v>115</v>
      </c>
      <c r="B1564">
        <v>6895</v>
      </c>
      <c r="C1564">
        <v>0.32</v>
      </c>
      <c r="D1564">
        <v>0.48</v>
      </c>
      <c r="E1564">
        <v>4</v>
      </c>
      <c r="F1564">
        <v>117</v>
      </c>
      <c r="G1564">
        <v>10</v>
      </c>
      <c r="H1564">
        <v>0</v>
      </c>
      <c r="I1564">
        <v>1</v>
      </c>
      <c r="J1564" t="s">
        <v>110</v>
      </c>
      <c r="K1564" t="s">
        <v>109</v>
      </c>
      <c r="L1564" t="s">
        <v>79</v>
      </c>
    </row>
    <row r="1565" spans="1:12" x14ac:dyDescent="0.3">
      <c r="A1565" t="s">
        <v>115</v>
      </c>
      <c r="B1565">
        <v>9634</v>
      </c>
      <c r="C1565">
        <v>0.87</v>
      </c>
      <c r="D1565">
        <v>0.74</v>
      </c>
      <c r="E1565">
        <v>4</v>
      </c>
      <c r="F1565">
        <v>178</v>
      </c>
      <c r="G1565">
        <v>2</v>
      </c>
      <c r="H1565">
        <v>1</v>
      </c>
      <c r="I1565">
        <v>0</v>
      </c>
      <c r="J1565" t="s">
        <v>112</v>
      </c>
      <c r="K1565" t="s">
        <v>109</v>
      </c>
      <c r="L1565" t="s">
        <v>79</v>
      </c>
    </row>
    <row r="1566" spans="1:12" x14ac:dyDescent="0.3">
      <c r="A1566" t="s">
        <v>115</v>
      </c>
      <c r="B1566">
        <v>4228</v>
      </c>
      <c r="C1566">
        <v>0.38</v>
      </c>
      <c r="D1566">
        <v>0.77</v>
      </c>
      <c r="E1566">
        <v>2</v>
      </c>
      <c r="F1566">
        <v>170</v>
      </c>
      <c r="G1566">
        <v>3</v>
      </c>
      <c r="H1566">
        <v>0</v>
      </c>
      <c r="I1566">
        <v>0</v>
      </c>
      <c r="J1566" t="s">
        <v>105</v>
      </c>
      <c r="K1566" t="s">
        <v>107</v>
      </c>
      <c r="L1566" t="s">
        <v>79</v>
      </c>
    </row>
    <row r="1567" spans="1:12" x14ac:dyDescent="0.3">
      <c r="A1567" t="s">
        <v>115</v>
      </c>
      <c r="B1567">
        <v>1409</v>
      </c>
      <c r="C1567">
        <v>0.66</v>
      </c>
      <c r="D1567">
        <v>0.51</v>
      </c>
      <c r="E1567">
        <v>6</v>
      </c>
      <c r="F1567">
        <v>105</v>
      </c>
      <c r="G1567">
        <v>4</v>
      </c>
      <c r="H1567">
        <v>0</v>
      </c>
      <c r="I1567">
        <v>0</v>
      </c>
      <c r="J1567" t="s">
        <v>113</v>
      </c>
      <c r="K1567" t="s">
        <v>107</v>
      </c>
      <c r="L1567" t="s">
        <v>79</v>
      </c>
    </row>
    <row r="1568" spans="1:12" x14ac:dyDescent="0.3">
      <c r="A1568" t="s">
        <v>115</v>
      </c>
      <c r="B1568">
        <v>1010</v>
      </c>
      <c r="C1568">
        <v>0.82</v>
      </c>
      <c r="D1568">
        <v>1</v>
      </c>
      <c r="E1568">
        <v>4</v>
      </c>
      <c r="F1568">
        <v>229</v>
      </c>
      <c r="G1568">
        <v>6</v>
      </c>
      <c r="H1568">
        <v>0</v>
      </c>
      <c r="I1568">
        <v>0</v>
      </c>
      <c r="J1568" t="s">
        <v>111</v>
      </c>
      <c r="K1568" t="s">
        <v>109</v>
      </c>
      <c r="L1568" t="s">
        <v>80</v>
      </c>
    </row>
    <row r="1569" spans="1:12" x14ac:dyDescent="0.3">
      <c r="A1569" t="s">
        <v>115</v>
      </c>
      <c r="B1569">
        <v>7570</v>
      </c>
      <c r="C1569">
        <v>1</v>
      </c>
      <c r="D1569">
        <v>0.55000000000000004</v>
      </c>
      <c r="E1569">
        <v>4</v>
      </c>
      <c r="F1569">
        <v>186</v>
      </c>
      <c r="G1569">
        <v>4</v>
      </c>
      <c r="H1569">
        <v>1</v>
      </c>
      <c r="I1569">
        <v>0</v>
      </c>
      <c r="J1569" t="s">
        <v>105</v>
      </c>
      <c r="K1569" t="s">
        <v>109</v>
      </c>
      <c r="L1569" t="s">
        <v>79</v>
      </c>
    </row>
    <row r="1570" spans="1:12" x14ac:dyDescent="0.3">
      <c r="A1570" t="s">
        <v>115</v>
      </c>
      <c r="B1570">
        <v>791</v>
      </c>
      <c r="C1570">
        <v>0.82</v>
      </c>
      <c r="D1570">
        <v>0.74</v>
      </c>
      <c r="E1570">
        <v>3</v>
      </c>
      <c r="F1570">
        <v>256</v>
      </c>
      <c r="G1570">
        <v>3</v>
      </c>
      <c r="H1570">
        <v>1</v>
      </c>
      <c r="I1570">
        <v>0</v>
      </c>
      <c r="J1570" t="s">
        <v>112</v>
      </c>
      <c r="K1570" t="s">
        <v>109</v>
      </c>
      <c r="L1570" t="s">
        <v>79</v>
      </c>
    </row>
    <row r="1571" spans="1:12" x14ac:dyDescent="0.3">
      <c r="A1571" t="s">
        <v>115</v>
      </c>
      <c r="B1571">
        <v>7294</v>
      </c>
      <c r="C1571">
        <v>0.76</v>
      </c>
      <c r="D1571">
        <v>0.73</v>
      </c>
      <c r="E1571">
        <v>3</v>
      </c>
      <c r="F1571">
        <v>158</v>
      </c>
      <c r="G1571">
        <v>2</v>
      </c>
      <c r="H1571">
        <v>0</v>
      </c>
      <c r="I1571">
        <v>0</v>
      </c>
      <c r="J1571" t="s">
        <v>105</v>
      </c>
      <c r="K1571" t="s">
        <v>104</v>
      </c>
      <c r="L1571" t="s">
        <v>79</v>
      </c>
    </row>
    <row r="1572" spans="1:12" x14ac:dyDescent="0.3">
      <c r="A1572" t="s">
        <v>115</v>
      </c>
      <c r="B1572">
        <v>2332</v>
      </c>
      <c r="C1572">
        <v>0.82</v>
      </c>
      <c r="D1572">
        <v>0.53</v>
      </c>
      <c r="E1572">
        <v>3</v>
      </c>
      <c r="F1572">
        <v>147</v>
      </c>
      <c r="G1572">
        <v>3</v>
      </c>
      <c r="H1572">
        <v>1</v>
      </c>
      <c r="I1572">
        <v>0</v>
      </c>
      <c r="J1572" t="s">
        <v>105</v>
      </c>
      <c r="K1572" t="s">
        <v>104</v>
      </c>
      <c r="L1572" t="s">
        <v>79</v>
      </c>
    </row>
    <row r="1573" spans="1:12" x14ac:dyDescent="0.3">
      <c r="A1573" t="s">
        <v>115</v>
      </c>
      <c r="B1573">
        <v>8806</v>
      </c>
      <c r="C1573">
        <v>0.73</v>
      </c>
      <c r="D1573">
        <v>0.81</v>
      </c>
      <c r="E1573">
        <v>3</v>
      </c>
      <c r="F1573">
        <v>168</v>
      </c>
      <c r="G1573">
        <v>2</v>
      </c>
      <c r="H1573">
        <v>0</v>
      </c>
      <c r="I1573">
        <v>0</v>
      </c>
      <c r="J1573" t="s">
        <v>105</v>
      </c>
      <c r="K1573" t="s">
        <v>109</v>
      </c>
      <c r="L1573" t="s">
        <v>79</v>
      </c>
    </row>
    <row r="1574" spans="1:12" x14ac:dyDescent="0.3">
      <c r="A1574" t="s">
        <v>115</v>
      </c>
      <c r="B1574">
        <v>6637</v>
      </c>
      <c r="C1574">
        <v>0.99</v>
      </c>
      <c r="D1574">
        <v>0.9</v>
      </c>
      <c r="E1574">
        <v>4</v>
      </c>
      <c r="F1574">
        <v>164</v>
      </c>
      <c r="G1574">
        <v>3</v>
      </c>
      <c r="H1574">
        <v>0</v>
      </c>
      <c r="I1574">
        <v>0</v>
      </c>
      <c r="J1574" t="s">
        <v>119</v>
      </c>
      <c r="K1574" t="s">
        <v>107</v>
      </c>
      <c r="L1574" t="s">
        <v>79</v>
      </c>
    </row>
    <row r="1575" spans="1:12" x14ac:dyDescent="0.3">
      <c r="A1575" t="s">
        <v>115</v>
      </c>
      <c r="B1575">
        <v>3023</v>
      </c>
      <c r="C1575">
        <v>0.76</v>
      </c>
      <c r="D1575">
        <v>0.72</v>
      </c>
      <c r="E1575">
        <v>3</v>
      </c>
      <c r="F1575">
        <v>263</v>
      </c>
      <c r="G1575">
        <v>3</v>
      </c>
      <c r="H1575">
        <v>0</v>
      </c>
      <c r="I1575">
        <v>0</v>
      </c>
      <c r="J1575" t="s">
        <v>119</v>
      </c>
      <c r="K1575" t="s">
        <v>109</v>
      </c>
      <c r="L1575" t="s">
        <v>79</v>
      </c>
    </row>
    <row r="1576" spans="1:12" x14ac:dyDescent="0.3">
      <c r="A1576" t="s">
        <v>115</v>
      </c>
      <c r="B1576">
        <v>9271</v>
      </c>
      <c r="C1576">
        <v>0.36</v>
      </c>
      <c r="D1576">
        <v>0.74</v>
      </c>
      <c r="E1576">
        <v>6</v>
      </c>
      <c r="F1576">
        <v>280</v>
      </c>
      <c r="G1576">
        <v>3</v>
      </c>
      <c r="H1576">
        <v>0</v>
      </c>
      <c r="I1576">
        <v>0</v>
      </c>
      <c r="J1576" t="s">
        <v>106</v>
      </c>
      <c r="K1576" t="s">
        <v>104</v>
      </c>
      <c r="L1576" t="s">
        <v>79</v>
      </c>
    </row>
    <row r="1577" spans="1:12" x14ac:dyDescent="0.3">
      <c r="A1577" t="s">
        <v>115</v>
      </c>
      <c r="B1577">
        <v>6286</v>
      </c>
      <c r="C1577">
        <v>0.75</v>
      </c>
      <c r="D1577">
        <v>0.75</v>
      </c>
      <c r="E1577">
        <v>2</v>
      </c>
      <c r="F1577">
        <v>141</v>
      </c>
      <c r="G1577">
        <v>4</v>
      </c>
      <c r="H1577">
        <v>0</v>
      </c>
      <c r="I1577">
        <v>0</v>
      </c>
      <c r="J1577" t="s">
        <v>105</v>
      </c>
      <c r="K1577" t="s">
        <v>109</v>
      </c>
      <c r="L1577" t="s">
        <v>79</v>
      </c>
    </row>
    <row r="1578" spans="1:12" x14ac:dyDescent="0.3">
      <c r="A1578" t="s">
        <v>115</v>
      </c>
      <c r="B1578">
        <v>250</v>
      </c>
      <c r="C1578">
        <v>0.37</v>
      </c>
      <c r="D1578">
        <v>0.72</v>
      </c>
      <c r="E1578">
        <v>2</v>
      </c>
      <c r="F1578">
        <v>163</v>
      </c>
      <c r="G1578">
        <v>3</v>
      </c>
      <c r="H1578">
        <v>0</v>
      </c>
      <c r="I1578">
        <v>0</v>
      </c>
      <c r="J1578" t="s">
        <v>106</v>
      </c>
      <c r="K1578" t="s">
        <v>104</v>
      </c>
      <c r="L1578" t="s">
        <v>79</v>
      </c>
    </row>
    <row r="1579" spans="1:12" x14ac:dyDescent="0.3">
      <c r="A1579" t="s">
        <v>115</v>
      </c>
      <c r="B1579">
        <v>3655</v>
      </c>
      <c r="C1579">
        <v>0.11</v>
      </c>
      <c r="D1579">
        <v>0.91</v>
      </c>
      <c r="E1579">
        <v>6</v>
      </c>
      <c r="F1579">
        <v>308</v>
      </c>
      <c r="G1579">
        <v>4</v>
      </c>
      <c r="H1579">
        <v>1</v>
      </c>
      <c r="I1579">
        <v>0</v>
      </c>
      <c r="J1579" t="s">
        <v>113</v>
      </c>
      <c r="K1579" t="s">
        <v>104</v>
      </c>
      <c r="L1579" t="s">
        <v>80</v>
      </c>
    </row>
    <row r="1580" spans="1:12" x14ac:dyDescent="0.3">
      <c r="A1580" t="s">
        <v>115</v>
      </c>
      <c r="B1580">
        <v>2162</v>
      </c>
      <c r="C1580">
        <v>0.67</v>
      </c>
      <c r="D1580">
        <v>0.63</v>
      </c>
      <c r="E1580">
        <v>3</v>
      </c>
      <c r="F1580">
        <v>270</v>
      </c>
      <c r="G1580">
        <v>5</v>
      </c>
      <c r="H1580">
        <v>0</v>
      </c>
      <c r="I1580">
        <v>0</v>
      </c>
      <c r="J1580" t="s">
        <v>106</v>
      </c>
      <c r="K1580" t="s">
        <v>104</v>
      </c>
      <c r="L1580" t="s">
        <v>79</v>
      </c>
    </row>
    <row r="1581" spans="1:12" x14ac:dyDescent="0.3">
      <c r="A1581" t="s">
        <v>115</v>
      </c>
      <c r="B1581">
        <v>4194</v>
      </c>
      <c r="C1581">
        <v>0.34</v>
      </c>
      <c r="D1581">
        <v>0.67</v>
      </c>
      <c r="E1581">
        <v>4</v>
      </c>
      <c r="F1581">
        <v>141</v>
      </c>
      <c r="G1581">
        <v>2</v>
      </c>
      <c r="H1581">
        <v>0</v>
      </c>
      <c r="I1581">
        <v>0</v>
      </c>
      <c r="J1581" t="s">
        <v>106</v>
      </c>
      <c r="K1581" t="s">
        <v>104</v>
      </c>
      <c r="L1581" t="s">
        <v>80</v>
      </c>
    </row>
    <row r="1582" spans="1:12" x14ac:dyDescent="0.3">
      <c r="A1582" t="s">
        <v>115</v>
      </c>
      <c r="B1582">
        <v>5502</v>
      </c>
      <c r="C1582">
        <v>0.78</v>
      </c>
      <c r="D1582">
        <v>0.95</v>
      </c>
      <c r="E1582">
        <v>3</v>
      </c>
      <c r="F1582">
        <v>155</v>
      </c>
      <c r="G1582">
        <v>3</v>
      </c>
      <c r="H1582">
        <v>1</v>
      </c>
      <c r="I1582">
        <v>0</v>
      </c>
      <c r="J1582" t="s">
        <v>112</v>
      </c>
      <c r="K1582" t="s">
        <v>109</v>
      </c>
      <c r="L1582" t="s">
        <v>79</v>
      </c>
    </row>
    <row r="1583" spans="1:12" x14ac:dyDescent="0.3">
      <c r="A1583" t="s">
        <v>115</v>
      </c>
      <c r="B1583">
        <v>705</v>
      </c>
      <c r="C1583">
        <v>0.6</v>
      </c>
      <c r="D1583">
        <v>0.7</v>
      </c>
      <c r="E1583">
        <v>5</v>
      </c>
      <c r="F1583">
        <v>229</v>
      </c>
      <c r="G1583">
        <v>2</v>
      </c>
      <c r="H1583">
        <v>0</v>
      </c>
      <c r="I1583">
        <v>0</v>
      </c>
      <c r="J1583" t="s">
        <v>105</v>
      </c>
      <c r="K1583" t="s">
        <v>109</v>
      </c>
      <c r="L1583" t="s">
        <v>79</v>
      </c>
    </row>
    <row r="1584" spans="1:12" x14ac:dyDescent="0.3">
      <c r="A1584" t="s">
        <v>115</v>
      </c>
      <c r="B1584">
        <v>1520</v>
      </c>
      <c r="C1584">
        <v>0.54</v>
      </c>
      <c r="D1584">
        <v>0.83</v>
      </c>
      <c r="E1584">
        <v>3</v>
      </c>
      <c r="F1584">
        <v>201</v>
      </c>
      <c r="G1584">
        <v>3</v>
      </c>
      <c r="H1584">
        <v>0</v>
      </c>
      <c r="I1584">
        <v>0</v>
      </c>
      <c r="J1584" t="s">
        <v>108</v>
      </c>
      <c r="K1584" t="s">
        <v>107</v>
      </c>
      <c r="L1584" t="s">
        <v>79</v>
      </c>
    </row>
    <row r="1585" spans="1:12" x14ac:dyDescent="0.3">
      <c r="A1585" t="s">
        <v>115</v>
      </c>
      <c r="B1585">
        <v>880</v>
      </c>
      <c r="C1585">
        <v>1</v>
      </c>
      <c r="D1585">
        <v>0.97</v>
      </c>
      <c r="E1585">
        <v>5</v>
      </c>
      <c r="F1585">
        <v>141</v>
      </c>
      <c r="G1585">
        <v>2</v>
      </c>
      <c r="H1585">
        <v>0</v>
      </c>
      <c r="I1585">
        <v>0</v>
      </c>
      <c r="J1585" t="s">
        <v>108</v>
      </c>
      <c r="K1585" t="s">
        <v>109</v>
      </c>
      <c r="L1585" t="s">
        <v>79</v>
      </c>
    </row>
    <row r="1586" spans="1:12" x14ac:dyDescent="0.3">
      <c r="A1586" t="s">
        <v>115</v>
      </c>
      <c r="B1586">
        <v>9267</v>
      </c>
      <c r="C1586">
        <v>0.84</v>
      </c>
      <c r="D1586">
        <v>0.92</v>
      </c>
      <c r="E1586">
        <v>4</v>
      </c>
      <c r="F1586">
        <v>234</v>
      </c>
      <c r="G1586">
        <v>5</v>
      </c>
      <c r="H1586">
        <v>0</v>
      </c>
      <c r="I1586">
        <v>0</v>
      </c>
      <c r="J1586" t="s">
        <v>106</v>
      </c>
      <c r="K1586" t="s">
        <v>104</v>
      </c>
      <c r="L1586" t="s">
        <v>80</v>
      </c>
    </row>
    <row r="1587" spans="1:12" x14ac:dyDescent="0.3">
      <c r="A1587" t="s">
        <v>115</v>
      </c>
      <c r="B1587">
        <v>5281</v>
      </c>
      <c r="C1587">
        <v>0.73</v>
      </c>
      <c r="D1587">
        <v>0.6</v>
      </c>
      <c r="E1587">
        <v>3</v>
      </c>
      <c r="F1587">
        <v>145</v>
      </c>
      <c r="G1587">
        <v>6</v>
      </c>
      <c r="H1587">
        <v>1</v>
      </c>
      <c r="I1587">
        <v>0</v>
      </c>
      <c r="J1587" t="s">
        <v>105</v>
      </c>
      <c r="K1587" t="s">
        <v>109</v>
      </c>
      <c r="L1587" t="s">
        <v>79</v>
      </c>
    </row>
    <row r="1588" spans="1:12" x14ac:dyDescent="0.3">
      <c r="A1588" t="s">
        <v>115</v>
      </c>
      <c r="B1588">
        <v>5306</v>
      </c>
      <c r="C1588">
        <v>0.42</v>
      </c>
      <c r="D1588">
        <v>0.57999999999999996</v>
      </c>
      <c r="E1588">
        <v>2</v>
      </c>
      <c r="F1588">
        <v>140</v>
      </c>
      <c r="G1588">
        <v>3</v>
      </c>
      <c r="H1588">
        <v>0</v>
      </c>
      <c r="I1588">
        <v>0</v>
      </c>
      <c r="J1588" t="s">
        <v>113</v>
      </c>
      <c r="K1588" t="s">
        <v>104</v>
      </c>
      <c r="L1588" t="s">
        <v>79</v>
      </c>
    </row>
    <row r="1589" spans="1:12" x14ac:dyDescent="0.3">
      <c r="A1589" t="s">
        <v>115</v>
      </c>
      <c r="B1589">
        <v>3289</v>
      </c>
      <c r="C1589">
        <v>0.24</v>
      </c>
      <c r="D1589">
        <v>0.53</v>
      </c>
      <c r="E1589">
        <v>6</v>
      </c>
      <c r="F1589">
        <v>165</v>
      </c>
      <c r="G1589">
        <v>5</v>
      </c>
      <c r="H1589">
        <v>0</v>
      </c>
      <c r="I1589">
        <v>0</v>
      </c>
      <c r="J1589" t="s">
        <v>111</v>
      </c>
      <c r="K1589" t="s">
        <v>104</v>
      </c>
      <c r="L1589" t="s">
        <v>79</v>
      </c>
    </row>
    <row r="1590" spans="1:12" x14ac:dyDescent="0.3">
      <c r="A1590" t="s">
        <v>115</v>
      </c>
      <c r="B1590">
        <v>3637</v>
      </c>
      <c r="C1590">
        <v>0.94</v>
      </c>
      <c r="D1590">
        <v>0.85</v>
      </c>
      <c r="E1590">
        <v>3</v>
      </c>
      <c r="F1590">
        <v>137</v>
      </c>
      <c r="G1590">
        <v>3</v>
      </c>
      <c r="H1590">
        <v>0</v>
      </c>
      <c r="I1590">
        <v>0</v>
      </c>
      <c r="J1590" t="s">
        <v>106</v>
      </c>
      <c r="K1590" t="s">
        <v>104</v>
      </c>
      <c r="L1590" t="s">
        <v>79</v>
      </c>
    </row>
    <row r="1591" spans="1:12" x14ac:dyDescent="0.3">
      <c r="A1591" t="s">
        <v>115</v>
      </c>
      <c r="B1591">
        <v>2933</v>
      </c>
      <c r="C1591">
        <v>0.62</v>
      </c>
      <c r="D1591">
        <v>0.79</v>
      </c>
      <c r="E1591">
        <v>3</v>
      </c>
      <c r="F1591">
        <v>141</v>
      </c>
      <c r="G1591">
        <v>3</v>
      </c>
      <c r="H1591">
        <v>0</v>
      </c>
      <c r="I1591">
        <v>0</v>
      </c>
      <c r="J1591" t="s">
        <v>108</v>
      </c>
      <c r="K1591" t="s">
        <v>104</v>
      </c>
      <c r="L1591" t="s">
        <v>79</v>
      </c>
    </row>
    <row r="1592" spans="1:12" x14ac:dyDescent="0.3">
      <c r="A1592" t="s">
        <v>115</v>
      </c>
      <c r="B1592">
        <v>6674</v>
      </c>
      <c r="C1592">
        <v>0.63</v>
      </c>
      <c r="D1592">
        <v>0.76</v>
      </c>
      <c r="E1592">
        <v>3</v>
      </c>
      <c r="F1592">
        <v>176</v>
      </c>
      <c r="G1592">
        <v>2</v>
      </c>
      <c r="H1592">
        <v>0</v>
      </c>
      <c r="I1592">
        <v>0</v>
      </c>
      <c r="J1592" t="s">
        <v>119</v>
      </c>
      <c r="K1592" t="s">
        <v>104</v>
      </c>
      <c r="L1592" t="s">
        <v>79</v>
      </c>
    </row>
    <row r="1593" spans="1:12" x14ac:dyDescent="0.3">
      <c r="A1593" t="s">
        <v>115</v>
      </c>
      <c r="B1593">
        <v>7459</v>
      </c>
      <c r="C1593">
        <v>0.64</v>
      </c>
      <c r="D1593">
        <v>0.63</v>
      </c>
      <c r="E1593">
        <v>3</v>
      </c>
      <c r="F1593">
        <v>156</v>
      </c>
      <c r="G1593">
        <v>6</v>
      </c>
      <c r="H1593">
        <v>1</v>
      </c>
      <c r="I1593">
        <v>0</v>
      </c>
      <c r="J1593" t="s">
        <v>112</v>
      </c>
      <c r="K1593" t="s">
        <v>104</v>
      </c>
      <c r="L1593" t="s">
        <v>79</v>
      </c>
    </row>
    <row r="1594" spans="1:12" x14ac:dyDescent="0.3">
      <c r="A1594" t="s">
        <v>115</v>
      </c>
      <c r="B1594">
        <v>5475</v>
      </c>
      <c r="C1594">
        <v>0.79</v>
      </c>
      <c r="D1594">
        <v>0.95</v>
      </c>
      <c r="E1594">
        <v>5</v>
      </c>
      <c r="F1594">
        <v>228</v>
      </c>
      <c r="G1594">
        <v>5</v>
      </c>
      <c r="H1594">
        <v>0</v>
      </c>
      <c r="I1594">
        <v>0</v>
      </c>
      <c r="J1594" t="s">
        <v>106</v>
      </c>
      <c r="K1594" t="s">
        <v>107</v>
      </c>
      <c r="L1594" t="s">
        <v>80</v>
      </c>
    </row>
    <row r="1595" spans="1:12" x14ac:dyDescent="0.3">
      <c r="A1595" t="s">
        <v>115</v>
      </c>
      <c r="B1595">
        <v>4985</v>
      </c>
      <c r="C1595">
        <v>0.93</v>
      </c>
      <c r="D1595">
        <v>0.67</v>
      </c>
      <c r="E1595">
        <v>5</v>
      </c>
      <c r="F1595">
        <v>167</v>
      </c>
      <c r="G1595">
        <v>3</v>
      </c>
      <c r="H1595">
        <v>0</v>
      </c>
      <c r="I1595">
        <v>0</v>
      </c>
      <c r="J1595" t="s">
        <v>105</v>
      </c>
      <c r="K1595" t="s">
        <v>109</v>
      </c>
      <c r="L1595" t="s">
        <v>79</v>
      </c>
    </row>
    <row r="1596" spans="1:12" x14ac:dyDescent="0.3">
      <c r="A1596" t="s">
        <v>115</v>
      </c>
      <c r="B1596">
        <v>2756</v>
      </c>
      <c r="C1596">
        <v>0.4</v>
      </c>
      <c r="D1596">
        <v>0.49</v>
      </c>
      <c r="E1596">
        <v>2</v>
      </c>
      <c r="F1596">
        <v>143</v>
      </c>
      <c r="G1596">
        <v>3</v>
      </c>
      <c r="H1596">
        <v>0</v>
      </c>
      <c r="I1596">
        <v>0</v>
      </c>
      <c r="J1596" t="s">
        <v>119</v>
      </c>
      <c r="K1596" t="s">
        <v>109</v>
      </c>
      <c r="L1596" t="s">
        <v>80</v>
      </c>
    </row>
    <row r="1597" spans="1:12" x14ac:dyDescent="0.3">
      <c r="A1597" t="s">
        <v>115</v>
      </c>
      <c r="B1597">
        <v>637</v>
      </c>
      <c r="C1597">
        <v>0.37</v>
      </c>
      <c r="D1597">
        <v>0.52</v>
      </c>
      <c r="E1597">
        <v>2</v>
      </c>
      <c r="F1597">
        <v>159</v>
      </c>
      <c r="G1597">
        <v>3</v>
      </c>
      <c r="H1597">
        <v>0</v>
      </c>
      <c r="I1597">
        <v>0</v>
      </c>
      <c r="J1597" t="s">
        <v>106</v>
      </c>
      <c r="K1597" t="s">
        <v>104</v>
      </c>
      <c r="L1597" t="s">
        <v>80</v>
      </c>
    </row>
    <row r="1598" spans="1:12" x14ac:dyDescent="0.3">
      <c r="A1598" t="s">
        <v>115</v>
      </c>
      <c r="B1598">
        <v>4971</v>
      </c>
      <c r="C1598">
        <v>0.13</v>
      </c>
      <c r="D1598">
        <v>0.62</v>
      </c>
      <c r="E1598">
        <v>5</v>
      </c>
      <c r="F1598">
        <v>268</v>
      </c>
      <c r="G1598">
        <v>3</v>
      </c>
      <c r="H1598">
        <v>0</v>
      </c>
      <c r="I1598">
        <v>0</v>
      </c>
      <c r="J1598" t="s">
        <v>106</v>
      </c>
      <c r="K1598" t="s">
        <v>109</v>
      </c>
      <c r="L1598" t="s">
        <v>79</v>
      </c>
    </row>
    <row r="1599" spans="1:12" x14ac:dyDescent="0.3">
      <c r="A1599" t="s">
        <v>115</v>
      </c>
      <c r="B1599">
        <v>1499</v>
      </c>
      <c r="C1599">
        <v>0.18</v>
      </c>
      <c r="D1599">
        <v>0.96</v>
      </c>
      <c r="E1599">
        <v>5</v>
      </c>
      <c r="F1599">
        <v>208</v>
      </c>
      <c r="G1599">
        <v>6</v>
      </c>
      <c r="H1599">
        <v>0</v>
      </c>
      <c r="I1599">
        <v>0</v>
      </c>
      <c r="J1599" t="s">
        <v>105</v>
      </c>
      <c r="K1599" t="s">
        <v>109</v>
      </c>
      <c r="L1599" t="s">
        <v>79</v>
      </c>
    </row>
    <row r="1600" spans="1:12" x14ac:dyDescent="0.3">
      <c r="A1600" t="s">
        <v>115</v>
      </c>
      <c r="B1600">
        <v>6229</v>
      </c>
      <c r="C1600">
        <v>0.39</v>
      </c>
      <c r="D1600">
        <v>0.91</v>
      </c>
      <c r="E1600">
        <v>2</v>
      </c>
      <c r="F1600">
        <v>212</v>
      </c>
      <c r="G1600">
        <v>2</v>
      </c>
      <c r="H1600">
        <v>0</v>
      </c>
      <c r="I1600">
        <v>0</v>
      </c>
      <c r="J1600" t="s">
        <v>118</v>
      </c>
      <c r="K1600" t="s">
        <v>107</v>
      </c>
      <c r="L1600" t="s">
        <v>79</v>
      </c>
    </row>
    <row r="1601" spans="1:12" x14ac:dyDescent="0.3">
      <c r="A1601" t="s">
        <v>115</v>
      </c>
      <c r="B1601">
        <v>2469</v>
      </c>
      <c r="C1601">
        <v>0.84</v>
      </c>
      <c r="D1601">
        <v>0.46</v>
      </c>
      <c r="E1601">
        <v>5</v>
      </c>
      <c r="F1601">
        <v>118</v>
      </c>
      <c r="G1601">
        <v>3</v>
      </c>
      <c r="H1601">
        <v>0</v>
      </c>
      <c r="I1601">
        <v>0</v>
      </c>
      <c r="J1601" t="s">
        <v>112</v>
      </c>
      <c r="K1601" t="s">
        <v>104</v>
      </c>
      <c r="L1601" t="s">
        <v>79</v>
      </c>
    </row>
    <row r="1602" spans="1:12" x14ac:dyDescent="0.3">
      <c r="A1602" t="s">
        <v>115</v>
      </c>
      <c r="B1602">
        <v>5370</v>
      </c>
      <c r="C1602">
        <v>0.52</v>
      </c>
      <c r="D1602">
        <v>0.51</v>
      </c>
      <c r="E1602">
        <v>3</v>
      </c>
      <c r="F1602">
        <v>213</v>
      </c>
      <c r="G1602">
        <v>4</v>
      </c>
      <c r="H1602">
        <v>0</v>
      </c>
      <c r="I1602">
        <v>0</v>
      </c>
      <c r="J1602" t="s">
        <v>112</v>
      </c>
      <c r="K1602" t="s">
        <v>104</v>
      </c>
      <c r="L1602" t="s">
        <v>79</v>
      </c>
    </row>
    <row r="1603" spans="1:12" x14ac:dyDescent="0.3">
      <c r="A1603" t="s">
        <v>115</v>
      </c>
      <c r="B1603">
        <v>8836</v>
      </c>
      <c r="C1603">
        <v>0.82</v>
      </c>
      <c r="D1603">
        <v>0.98</v>
      </c>
      <c r="E1603">
        <v>5</v>
      </c>
      <c r="F1603">
        <v>234</v>
      </c>
      <c r="G1603">
        <v>5</v>
      </c>
      <c r="H1603">
        <v>0</v>
      </c>
      <c r="I1603">
        <v>0</v>
      </c>
      <c r="J1603" t="s">
        <v>110</v>
      </c>
      <c r="K1603" t="s">
        <v>109</v>
      </c>
      <c r="L1603" t="s">
        <v>80</v>
      </c>
    </row>
    <row r="1604" spans="1:12" x14ac:dyDescent="0.3">
      <c r="A1604" t="s">
        <v>115</v>
      </c>
      <c r="B1604">
        <v>2144</v>
      </c>
      <c r="C1604">
        <v>0.72</v>
      </c>
      <c r="D1604">
        <v>0.68</v>
      </c>
      <c r="E1604">
        <v>4</v>
      </c>
      <c r="F1604">
        <v>238</v>
      </c>
      <c r="G1604">
        <v>3</v>
      </c>
      <c r="H1604">
        <v>0</v>
      </c>
      <c r="I1604">
        <v>0</v>
      </c>
      <c r="J1604" t="s">
        <v>112</v>
      </c>
      <c r="K1604" t="s">
        <v>104</v>
      </c>
      <c r="L1604" t="s">
        <v>79</v>
      </c>
    </row>
    <row r="1605" spans="1:12" x14ac:dyDescent="0.3">
      <c r="A1605" t="s">
        <v>115</v>
      </c>
      <c r="B1605">
        <v>6891</v>
      </c>
      <c r="C1605">
        <v>0.24</v>
      </c>
      <c r="D1605">
        <v>0.74</v>
      </c>
      <c r="E1605">
        <v>3</v>
      </c>
      <c r="F1605">
        <v>269</v>
      </c>
      <c r="G1605">
        <v>4</v>
      </c>
      <c r="H1605">
        <v>1</v>
      </c>
      <c r="I1605">
        <v>0</v>
      </c>
      <c r="J1605" t="s">
        <v>112</v>
      </c>
      <c r="K1605" t="s">
        <v>109</v>
      </c>
      <c r="L1605" t="s">
        <v>79</v>
      </c>
    </row>
    <row r="1606" spans="1:12" x14ac:dyDescent="0.3">
      <c r="A1606" t="s">
        <v>115</v>
      </c>
      <c r="B1606">
        <v>6749</v>
      </c>
      <c r="C1606">
        <v>0.59</v>
      </c>
      <c r="D1606">
        <v>0.53</v>
      </c>
      <c r="E1606">
        <v>5</v>
      </c>
      <c r="F1606">
        <v>169</v>
      </c>
      <c r="G1606">
        <v>3</v>
      </c>
      <c r="H1606">
        <v>0</v>
      </c>
      <c r="I1606">
        <v>0</v>
      </c>
      <c r="J1606" t="s">
        <v>105</v>
      </c>
      <c r="K1606" t="s">
        <v>104</v>
      </c>
      <c r="L1606" t="s">
        <v>79</v>
      </c>
    </row>
    <row r="1607" spans="1:12" x14ac:dyDescent="0.3">
      <c r="A1607" t="s">
        <v>115</v>
      </c>
      <c r="B1607">
        <v>385</v>
      </c>
      <c r="C1607">
        <v>0.53</v>
      </c>
      <c r="D1607">
        <v>0.45</v>
      </c>
      <c r="E1607">
        <v>5</v>
      </c>
      <c r="F1607">
        <v>140</v>
      </c>
      <c r="G1607">
        <v>5</v>
      </c>
      <c r="H1607">
        <v>0</v>
      </c>
      <c r="I1607">
        <v>0</v>
      </c>
      <c r="J1607" t="s">
        <v>105</v>
      </c>
      <c r="K1607" t="s">
        <v>104</v>
      </c>
      <c r="L1607" t="s">
        <v>79</v>
      </c>
    </row>
    <row r="1608" spans="1:12" x14ac:dyDescent="0.3">
      <c r="A1608" t="s">
        <v>115</v>
      </c>
      <c r="B1608">
        <v>7350</v>
      </c>
      <c r="C1608">
        <v>0.46</v>
      </c>
      <c r="D1608">
        <v>0.64</v>
      </c>
      <c r="E1608">
        <v>2</v>
      </c>
      <c r="F1608">
        <v>121</v>
      </c>
      <c r="G1608">
        <v>3</v>
      </c>
      <c r="H1608">
        <v>0</v>
      </c>
      <c r="I1608">
        <v>0</v>
      </c>
      <c r="J1608" t="s">
        <v>112</v>
      </c>
      <c r="K1608" t="s">
        <v>109</v>
      </c>
      <c r="L1608" t="s">
        <v>79</v>
      </c>
    </row>
    <row r="1609" spans="1:12" x14ac:dyDescent="0.3">
      <c r="A1609" t="s">
        <v>115</v>
      </c>
      <c r="B1609">
        <v>1075</v>
      </c>
      <c r="C1609">
        <v>0.38</v>
      </c>
      <c r="D1609">
        <v>0.63</v>
      </c>
      <c r="E1609">
        <v>2</v>
      </c>
      <c r="F1609">
        <v>182</v>
      </c>
      <c r="G1609">
        <v>2</v>
      </c>
      <c r="H1609">
        <v>0</v>
      </c>
      <c r="I1609">
        <v>0</v>
      </c>
      <c r="J1609" t="s">
        <v>119</v>
      </c>
      <c r="K1609" t="s">
        <v>109</v>
      </c>
      <c r="L1609" t="s">
        <v>79</v>
      </c>
    </row>
    <row r="1610" spans="1:12" x14ac:dyDescent="0.3">
      <c r="A1610" t="s">
        <v>115</v>
      </c>
      <c r="B1610">
        <v>5110</v>
      </c>
      <c r="C1610">
        <v>0.8</v>
      </c>
      <c r="D1610">
        <v>0.82</v>
      </c>
      <c r="E1610">
        <v>3</v>
      </c>
      <c r="F1610">
        <v>178</v>
      </c>
      <c r="G1610">
        <v>3</v>
      </c>
      <c r="H1610">
        <v>0</v>
      </c>
      <c r="I1610">
        <v>0</v>
      </c>
      <c r="J1610" t="s">
        <v>112</v>
      </c>
      <c r="K1610" t="s">
        <v>104</v>
      </c>
      <c r="L1610" t="s">
        <v>79</v>
      </c>
    </row>
    <row r="1611" spans="1:12" x14ac:dyDescent="0.3">
      <c r="A1611" t="s">
        <v>115</v>
      </c>
      <c r="B1611">
        <v>9743</v>
      </c>
      <c r="C1611">
        <v>0.71</v>
      </c>
      <c r="D1611">
        <v>0.76</v>
      </c>
      <c r="E1611">
        <v>4</v>
      </c>
      <c r="F1611">
        <v>148</v>
      </c>
      <c r="G1611">
        <v>8</v>
      </c>
      <c r="H1611">
        <v>0</v>
      </c>
      <c r="I1611">
        <v>0</v>
      </c>
      <c r="J1611" t="s">
        <v>108</v>
      </c>
      <c r="K1611" t="s">
        <v>109</v>
      </c>
      <c r="L1611" t="s">
        <v>79</v>
      </c>
    </row>
    <row r="1612" spans="1:12" x14ac:dyDescent="0.3">
      <c r="A1612" t="s">
        <v>115</v>
      </c>
      <c r="B1612">
        <v>9741</v>
      </c>
      <c r="C1612">
        <v>0.36</v>
      </c>
      <c r="D1612">
        <v>0.55000000000000004</v>
      </c>
      <c r="E1612">
        <v>2</v>
      </c>
      <c r="F1612">
        <v>138</v>
      </c>
      <c r="G1612">
        <v>3</v>
      </c>
      <c r="H1612">
        <v>0</v>
      </c>
      <c r="I1612">
        <v>0</v>
      </c>
      <c r="J1612" t="s">
        <v>112</v>
      </c>
      <c r="K1612" t="s">
        <v>109</v>
      </c>
      <c r="L1612" t="s">
        <v>80</v>
      </c>
    </row>
    <row r="1613" spans="1:12" x14ac:dyDescent="0.3">
      <c r="A1613" t="s">
        <v>115</v>
      </c>
      <c r="B1613">
        <v>6128</v>
      </c>
      <c r="C1613">
        <v>0.54</v>
      </c>
      <c r="D1613">
        <v>0.82</v>
      </c>
      <c r="E1613">
        <v>2</v>
      </c>
      <c r="F1613">
        <v>279</v>
      </c>
      <c r="G1613">
        <v>3</v>
      </c>
      <c r="H1613">
        <v>1</v>
      </c>
      <c r="I1613">
        <v>0</v>
      </c>
      <c r="J1613" t="s">
        <v>110</v>
      </c>
      <c r="K1613" t="s">
        <v>104</v>
      </c>
      <c r="L1613" t="s">
        <v>79</v>
      </c>
    </row>
    <row r="1614" spans="1:12" x14ac:dyDescent="0.3">
      <c r="A1614" t="s">
        <v>115</v>
      </c>
      <c r="B1614">
        <v>3942</v>
      </c>
      <c r="C1614">
        <v>0.6</v>
      </c>
      <c r="D1614">
        <v>0.88</v>
      </c>
      <c r="E1614">
        <v>3</v>
      </c>
      <c r="F1614">
        <v>201</v>
      </c>
      <c r="G1614">
        <v>2</v>
      </c>
      <c r="H1614">
        <v>0</v>
      </c>
      <c r="I1614">
        <v>0</v>
      </c>
      <c r="J1614" t="s">
        <v>111</v>
      </c>
      <c r="K1614" t="s">
        <v>104</v>
      </c>
      <c r="L1614" t="s">
        <v>79</v>
      </c>
    </row>
    <row r="1615" spans="1:12" x14ac:dyDescent="0.3">
      <c r="A1615" t="s">
        <v>115</v>
      </c>
      <c r="B1615">
        <v>8292</v>
      </c>
      <c r="C1615">
        <v>0.46</v>
      </c>
      <c r="D1615">
        <v>0.56999999999999995</v>
      </c>
      <c r="E1615">
        <v>2</v>
      </c>
      <c r="F1615">
        <v>154</v>
      </c>
      <c r="G1615">
        <v>3</v>
      </c>
      <c r="H1615">
        <v>0</v>
      </c>
      <c r="I1615">
        <v>0</v>
      </c>
      <c r="J1615" t="s">
        <v>113</v>
      </c>
      <c r="K1615" t="s">
        <v>104</v>
      </c>
      <c r="L1615" t="s">
        <v>80</v>
      </c>
    </row>
    <row r="1616" spans="1:12" x14ac:dyDescent="0.3">
      <c r="A1616" t="s">
        <v>115</v>
      </c>
      <c r="B1616">
        <v>8258</v>
      </c>
      <c r="C1616">
        <v>0.1</v>
      </c>
      <c r="D1616">
        <v>0.84</v>
      </c>
      <c r="E1616">
        <v>6</v>
      </c>
      <c r="F1616">
        <v>279</v>
      </c>
      <c r="G1616">
        <v>4</v>
      </c>
      <c r="H1616">
        <v>0</v>
      </c>
      <c r="I1616">
        <v>0</v>
      </c>
      <c r="J1616" t="s">
        <v>106</v>
      </c>
      <c r="K1616" t="s">
        <v>104</v>
      </c>
      <c r="L1616" t="s">
        <v>80</v>
      </c>
    </row>
    <row r="1617" spans="1:12" x14ac:dyDescent="0.3">
      <c r="A1617" t="s">
        <v>115</v>
      </c>
      <c r="B1617">
        <v>3298</v>
      </c>
      <c r="C1617">
        <v>0.41</v>
      </c>
      <c r="D1617">
        <v>0.61</v>
      </c>
      <c r="E1617">
        <v>3</v>
      </c>
      <c r="F1617">
        <v>185</v>
      </c>
      <c r="G1617">
        <v>2</v>
      </c>
      <c r="H1617">
        <v>1</v>
      </c>
      <c r="I1617">
        <v>0</v>
      </c>
      <c r="J1617" t="s">
        <v>106</v>
      </c>
      <c r="K1617" t="s">
        <v>109</v>
      </c>
      <c r="L1617" t="s">
        <v>79</v>
      </c>
    </row>
    <row r="1618" spans="1:12" x14ac:dyDescent="0.3">
      <c r="A1618" t="s">
        <v>115</v>
      </c>
      <c r="B1618">
        <v>5105</v>
      </c>
      <c r="C1618">
        <v>0.6</v>
      </c>
      <c r="D1618">
        <v>0.68</v>
      </c>
      <c r="E1618">
        <v>4</v>
      </c>
      <c r="F1618">
        <v>271</v>
      </c>
      <c r="G1618">
        <v>4</v>
      </c>
      <c r="H1618">
        <v>0</v>
      </c>
      <c r="I1618">
        <v>0</v>
      </c>
      <c r="J1618" t="s">
        <v>105</v>
      </c>
      <c r="K1618" t="s">
        <v>104</v>
      </c>
      <c r="L1618" t="s">
        <v>79</v>
      </c>
    </row>
    <row r="1619" spans="1:12" x14ac:dyDescent="0.3">
      <c r="A1619" t="s">
        <v>115</v>
      </c>
      <c r="B1619">
        <v>2897</v>
      </c>
      <c r="C1619">
        <v>0.65</v>
      </c>
      <c r="D1619">
        <v>0.56000000000000005</v>
      </c>
      <c r="E1619">
        <v>3</v>
      </c>
      <c r="F1619">
        <v>259</v>
      </c>
      <c r="G1619">
        <v>3</v>
      </c>
      <c r="H1619">
        <v>0</v>
      </c>
      <c r="I1619">
        <v>0</v>
      </c>
      <c r="J1619" t="s">
        <v>110</v>
      </c>
      <c r="K1619" t="s">
        <v>109</v>
      </c>
      <c r="L1619" t="s">
        <v>79</v>
      </c>
    </row>
    <row r="1620" spans="1:12" x14ac:dyDescent="0.3">
      <c r="A1620" t="s">
        <v>115</v>
      </c>
      <c r="B1620">
        <v>3664</v>
      </c>
      <c r="C1620">
        <v>0.87</v>
      </c>
      <c r="D1620">
        <v>0.88</v>
      </c>
      <c r="E1620">
        <v>5</v>
      </c>
      <c r="F1620">
        <v>262</v>
      </c>
      <c r="G1620">
        <v>6</v>
      </c>
      <c r="H1620">
        <v>0</v>
      </c>
      <c r="I1620">
        <v>0</v>
      </c>
      <c r="J1620" t="s">
        <v>106</v>
      </c>
      <c r="K1620" t="s">
        <v>104</v>
      </c>
      <c r="L1620" t="s">
        <v>80</v>
      </c>
    </row>
    <row r="1621" spans="1:12" x14ac:dyDescent="0.3">
      <c r="A1621" t="s">
        <v>115</v>
      </c>
      <c r="B1621">
        <v>1921</v>
      </c>
      <c r="C1621">
        <v>0.55000000000000004</v>
      </c>
      <c r="D1621">
        <v>0.88</v>
      </c>
      <c r="E1621">
        <v>3</v>
      </c>
      <c r="F1621">
        <v>173</v>
      </c>
      <c r="G1621">
        <v>3</v>
      </c>
      <c r="H1621">
        <v>1</v>
      </c>
      <c r="I1621">
        <v>0</v>
      </c>
      <c r="J1621" t="s">
        <v>105</v>
      </c>
      <c r="K1621" t="s">
        <v>104</v>
      </c>
      <c r="L1621" t="s">
        <v>79</v>
      </c>
    </row>
    <row r="1622" spans="1:12" x14ac:dyDescent="0.3">
      <c r="A1622" t="s">
        <v>115</v>
      </c>
      <c r="B1622">
        <v>51</v>
      </c>
      <c r="C1622">
        <v>0.99</v>
      </c>
      <c r="D1622">
        <v>0.9</v>
      </c>
      <c r="E1622">
        <v>4</v>
      </c>
      <c r="F1622">
        <v>177</v>
      </c>
      <c r="G1622">
        <v>3</v>
      </c>
      <c r="H1622">
        <v>0</v>
      </c>
      <c r="I1622">
        <v>0</v>
      </c>
      <c r="J1622" t="s">
        <v>120</v>
      </c>
      <c r="K1622" t="s">
        <v>104</v>
      </c>
      <c r="L1622" t="s">
        <v>79</v>
      </c>
    </row>
    <row r="1623" spans="1:12" x14ac:dyDescent="0.3">
      <c r="A1623" t="s">
        <v>115</v>
      </c>
      <c r="B1623">
        <v>201</v>
      </c>
      <c r="C1623">
        <v>0.41</v>
      </c>
      <c r="D1623">
        <v>0.47</v>
      </c>
      <c r="E1623">
        <v>2</v>
      </c>
      <c r="F1623">
        <v>131</v>
      </c>
      <c r="G1623">
        <v>3</v>
      </c>
      <c r="H1623">
        <v>0</v>
      </c>
      <c r="I1623">
        <v>0</v>
      </c>
      <c r="J1623" t="s">
        <v>110</v>
      </c>
      <c r="K1623" t="s">
        <v>109</v>
      </c>
      <c r="L1623" t="s">
        <v>80</v>
      </c>
    </row>
    <row r="1624" spans="1:12" x14ac:dyDescent="0.3">
      <c r="A1624" t="s">
        <v>115</v>
      </c>
      <c r="B1624">
        <v>493</v>
      </c>
      <c r="C1624">
        <v>0.48</v>
      </c>
      <c r="D1624">
        <v>0.41</v>
      </c>
      <c r="E1624">
        <v>5</v>
      </c>
      <c r="F1624">
        <v>286</v>
      </c>
      <c r="G1624">
        <v>3</v>
      </c>
      <c r="H1624">
        <v>0</v>
      </c>
      <c r="I1624">
        <v>0</v>
      </c>
      <c r="J1624" t="s">
        <v>112</v>
      </c>
      <c r="K1624" t="s">
        <v>107</v>
      </c>
      <c r="L1624" t="s">
        <v>79</v>
      </c>
    </row>
    <row r="1625" spans="1:12" x14ac:dyDescent="0.3">
      <c r="A1625" t="s">
        <v>115</v>
      </c>
      <c r="B1625">
        <v>6405</v>
      </c>
      <c r="C1625">
        <v>0.57999999999999996</v>
      </c>
      <c r="D1625">
        <v>0.67</v>
      </c>
      <c r="E1625">
        <v>5</v>
      </c>
      <c r="F1625">
        <v>265</v>
      </c>
      <c r="G1625">
        <v>3</v>
      </c>
      <c r="H1625">
        <v>0</v>
      </c>
      <c r="I1625">
        <v>0</v>
      </c>
      <c r="J1625" t="s">
        <v>112</v>
      </c>
      <c r="K1625" t="s">
        <v>109</v>
      </c>
      <c r="L1625" t="s">
        <v>79</v>
      </c>
    </row>
    <row r="1626" spans="1:12" x14ac:dyDescent="0.3">
      <c r="A1626" t="s">
        <v>115</v>
      </c>
      <c r="B1626">
        <v>3929</v>
      </c>
      <c r="C1626">
        <v>0.5</v>
      </c>
      <c r="D1626">
        <v>0.66</v>
      </c>
      <c r="E1626">
        <v>4</v>
      </c>
      <c r="F1626">
        <v>150</v>
      </c>
      <c r="G1626">
        <v>4</v>
      </c>
      <c r="H1626">
        <v>0</v>
      </c>
      <c r="I1626">
        <v>0</v>
      </c>
      <c r="J1626" t="s">
        <v>105</v>
      </c>
      <c r="K1626" t="s">
        <v>104</v>
      </c>
      <c r="L1626" t="s">
        <v>79</v>
      </c>
    </row>
    <row r="1627" spans="1:12" x14ac:dyDescent="0.3">
      <c r="A1627" t="s">
        <v>115</v>
      </c>
      <c r="B1627">
        <v>7126</v>
      </c>
      <c r="C1627">
        <v>0.82</v>
      </c>
      <c r="D1627">
        <v>0.51</v>
      </c>
      <c r="E1627">
        <v>3</v>
      </c>
      <c r="F1627">
        <v>210</v>
      </c>
      <c r="G1627">
        <v>2</v>
      </c>
      <c r="H1627">
        <v>0</v>
      </c>
      <c r="I1627">
        <v>0</v>
      </c>
      <c r="J1627" t="s">
        <v>105</v>
      </c>
      <c r="K1627" t="s">
        <v>104</v>
      </c>
      <c r="L1627" t="s">
        <v>79</v>
      </c>
    </row>
    <row r="1628" spans="1:12" x14ac:dyDescent="0.3">
      <c r="A1628" t="s">
        <v>115</v>
      </c>
      <c r="B1628">
        <v>4872</v>
      </c>
      <c r="C1628">
        <v>0.91</v>
      </c>
      <c r="D1628">
        <v>0.57999999999999996</v>
      </c>
      <c r="E1628">
        <v>3</v>
      </c>
      <c r="F1628">
        <v>172</v>
      </c>
      <c r="G1628">
        <v>3</v>
      </c>
      <c r="H1628">
        <v>0</v>
      </c>
      <c r="I1628">
        <v>0</v>
      </c>
      <c r="J1628" t="s">
        <v>111</v>
      </c>
      <c r="K1628" t="s">
        <v>104</v>
      </c>
      <c r="L1628" t="s">
        <v>79</v>
      </c>
    </row>
    <row r="1629" spans="1:12" x14ac:dyDescent="0.3">
      <c r="A1629" t="s">
        <v>115</v>
      </c>
      <c r="B1629">
        <v>1565</v>
      </c>
      <c r="C1629">
        <v>0.7</v>
      </c>
      <c r="D1629">
        <v>0.83</v>
      </c>
      <c r="E1629">
        <v>5</v>
      </c>
      <c r="F1629">
        <v>241</v>
      </c>
      <c r="G1629">
        <v>2</v>
      </c>
      <c r="H1629">
        <v>0</v>
      </c>
      <c r="I1629">
        <v>0</v>
      </c>
      <c r="J1629" t="s">
        <v>106</v>
      </c>
      <c r="K1629" t="s">
        <v>109</v>
      </c>
      <c r="L1629" t="s">
        <v>79</v>
      </c>
    </row>
    <row r="1630" spans="1:12" x14ac:dyDescent="0.3">
      <c r="A1630" t="s">
        <v>115</v>
      </c>
      <c r="B1630">
        <v>5100</v>
      </c>
      <c r="C1630">
        <v>0.61</v>
      </c>
      <c r="D1630">
        <v>0.95</v>
      </c>
      <c r="E1630">
        <v>4</v>
      </c>
      <c r="F1630">
        <v>174</v>
      </c>
      <c r="G1630">
        <v>4</v>
      </c>
      <c r="H1630">
        <v>0</v>
      </c>
      <c r="I1630">
        <v>0</v>
      </c>
      <c r="J1630" t="s">
        <v>106</v>
      </c>
      <c r="K1630" t="s">
        <v>104</v>
      </c>
      <c r="L1630" t="s">
        <v>79</v>
      </c>
    </row>
    <row r="1631" spans="1:12" x14ac:dyDescent="0.3">
      <c r="A1631" t="s">
        <v>115</v>
      </c>
      <c r="B1631">
        <v>7479</v>
      </c>
      <c r="C1631">
        <v>0.8</v>
      </c>
      <c r="D1631">
        <v>0.64</v>
      </c>
      <c r="E1631">
        <v>4</v>
      </c>
      <c r="F1631">
        <v>246</v>
      </c>
      <c r="G1631">
        <v>3</v>
      </c>
      <c r="H1631">
        <v>1</v>
      </c>
      <c r="I1631">
        <v>0</v>
      </c>
      <c r="J1631" t="s">
        <v>105</v>
      </c>
      <c r="K1631" t="s">
        <v>109</v>
      </c>
      <c r="L1631" t="s">
        <v>79</v>
      </c>
    </row>
    <row r="1632" spans="1:12" x14ac:dyDescent="0.3">
      <c r="A1632" t="s">
        <v>115</v>
      </c>
      <c r="B1632">
        <v>6649</v>
      </c>
      <c r="C1632">
        <v>0.26</v>
      </c>
      <c r="D1632">
        <v>0.99</v>
      </c>
      <c r="E1632">
        <v>5</v>
      </c>
      <c r="F1632">
        <v>184</v>
      </c>
      <c r="G1632">
        <v>5</v>
      </c>
      <c r="H1632">
        <v>0</v>
      </c>
      <c r="I1632">
        <v>0</v>
      </c>
      <c r="J1632" t="s">
        <v>111</v>
      </c>
      <c r="K1632" t="s">
        <v>104</v>
      </c>
      <c r="L1632" t="s">
        <v>79</v>
      </c>
    </row>
    <row r="1633" spans="1:12" x14ac:dyDescent="0.3">
      <c r="A1633" t="s">
        <v>115</v>
      </c>
      <c r="B1633">
        <v>4219</v>
      </c>
      <c r="C1633">
        <v>0.69</v>
      </c>
      <c r="D1633">
        <v>0.74</v>
      </c>
      <c r="E1633">
        <v>2</v>
      </c>
      <c r="F1633">
        <v>271</v>
      </c>
      <c r="G1633">
        <v>2</v>
      </c>
      <c r="H1633">
        <v>0</v>
      </c>
      <c r="I1633">
        <v>0</v>
      </c>
      <c r="J1633" t="s">
        <v>119</v>
      </c>
      <c r="K1633" t="s">
        <v>104</v>
      </c>
      <c r="L1633" t="s">
        <v>79</v>
      </c>
    </row>
    <row r="1634" spans="1:12" x14ac:dyDescent="0.3">
      <c r="A1634" t="s">
        <v>115</v>
      </c>
      <c r="B1634">
        <v>3540</v>
      </c>
      <c r="C1634">
        <v>0.63</v>
      </c>
      <c r="D1634">
        <v>0.73</v>
      </c>
      <c r="E1634">
        <v>3</v>
      </c>
      <c r="F1634">
        <v>272</v>
      </c>
      <c r="G1634">
        <v>2</v>
      </c>
      <c r="H1634">
        <v>0</v>
      </c>
      <c r="I1634">
        <v>0</v>
      </c>
      <c r="J1634" t="s">
        <v>119</v>
      </c>
      <c r="K1634" t="s">
        <v>104</v>
      </c>
      <c r="L1634" t="s">
        <v>79</v>
      </c>
    </row>
    <row r="1635" spans="1:12" x14ac:dyDescent="0.3">
      <c r="A1635" t="s">
        <v>115</v>
      </c>
      <c r="B1635">
        <v>9773</v>
      </c>
      <c r="C1635">
        <v>0.91</v>
      </c>
      <c r="D1635">
        <v>0.59</v>
      </c>
      <c r="E1635">
        <v>4</v>
      </c>
      <c r="F1635">
        <v>177</v>
      </c>
      <c r="G1635">
        <v>4</v>
      </c>
      <c r="H1635">
        <v>0</v>
      </c>
      <c r="I1635">
        <v>0</v>
      </c>
      <c r="J1635" t="s">
        <v>112</v>
      </c>
      <c r="K1635" t="s">
        <v>109</v>
      </c>
      <c r="L1635" t="s">
        <v>79</v>
      </c>
    </row>
    <row r="1636" spans="1:12" x14ac:dyDescent="0.3">
      <c r="A1636" t="s">
        <v>115</v>
      </c>
      <c r="B1636">
        <v>7427</v>
      </c>
      <c r="C1636">
        <v>0.88</v>
      </c>
      <c r="D1636">
        <v>0.89</v>
      </c>
      <c r="E1636">
        <v>4</v>
      </c>
      <c r="F1636">
        <v>254</v>
      </c>
      <c r="G1636">
        <v>5</v>
      </c>
      <c r="H1636">
        <v>0</v>
      </c>
      <c r="I1636">
        <v>0</v>
      </c>
      <c r="J1636" t="s">
        <v>106</v>
      </c>
      <c r="K1636" t="s">
        <v>104</v>
      </c>
      <c r="L1636" t="s">
        <v>80</v>
      </c>
    </row>
    <row r="1637" spans="1:12" x14ac:dyDescent="0.3">
      <c r="A1637" t="s">
        <v>115</v>
      </c>
      <c r="B1637">
        <v>7462</v>
      </c>
      <c r="C1637">
        <v>0.63</v>
      </c>
      <c r="D1637">
        <v>0.83</v>
      </c>
      <c r="E1637">
        <v>6</v>
      </c>
      <c r="F1637">
        <v>242</v>
      </c>
      <c r="G1637">
        <v>5</v>
      </c>
      <c r="H1637">
        <v>0</v>
      </c>
      <c r="I1637">
        <v>0</v>
      </c>
      <c r="J1637" t="s">
        <v>108</v>
      </c>
      <c r="K1637" t="s">
        <v>104</v>
      </c>
      <c r="L1637" t="s">
        <v>80</v>
      </c>
    </row>
    <row r="1638" spans="1:12" x14ac:dyDescent="0.3">
      <c r="A1638" t="s">
        <v>115</v>
      </c>
      <c r="B1638">
        <v>9762</v>
      </c>
      <c r="C1638">
        <v>0.37</v>
      </c>
      <c r="D1638">
        <v>0.46</v>
      </c>
      <c r="E1638">
        <v>2</v>
      </c>
      <c r="F1638">
        <v>149</v>
      </c>
      <c r="G1638">
        <v>3</v>
      </c>
      <c r="H1638">
        <v>0</v>
      </c>
      <c r="I1638">
        <v>0</v>
      </c>
      <c r="J1638" t="s">
        <v>113</v>
      </c>
      <c r="K1638" t="s">
        <v>104</v>
      </c>
      <c r="L1638" t="s">
        <v>80</v>
      </c>
    </row>
    <row r="1639" spans="1:12" x14ac:dyDescent="0.3">
      <c r="A1639" t="s">
        <v>115</v>
      </c>
      <c r="B1639">
        <v>2154</v>
      </c>
      <c r="C1639">
        <v>0.54</v>
      </c>
      <c r="D1639">
        <v>0.88</v>
      </c>
      <c r="E1639">
        <v>4</v>
      </c>
      <c r="F1639">
        <v>170</v>
      </c>
      <c r="G1639">
        <v>4</v>
      </c>
      <c r="H1639">
        <v>0</v>
      </c>
      <c r="I1639">
        <v>0</v>
      </c>
      <c r="J1639" t="s">
        <v>120</v>
      </c>
      <c r="K1639" t="s">
        <v>104</v>
      </c>
      <c r="L1639" t="s">
        <v>79</v>
      </c>
    </row>
    <row r="1640" spans="1:12" x14ac:dyDescent="0.3">
      <c r="A1640" t="s">
        <v>115</v>
      </c>
      <c r="B1640">
        <v>949</v>
      </c>
      <c r="C1640">
        <v>0.77</v>
      </c>
      <c r="D1640">
        <v>0.5</v>
      </c>
      <c r="E1640">
        <v>4</v>
      </c>
      <c r="F1640">
        <v>173</v>
      </c>
      <c r="G1640">
        <v>2</v>
      </c>
      <c r="H1640">
        <v>1</v>
      </c>
      <c r="I1640">
        <v>0</v>
      </c>
      <c r="J1640" t="s">
        <v>105</v>
      </c>
      <c r="K1640" t="s">
        <v>104</v>
      </c>
      <c r="L1640" t="s">
        <v>79</v>
      </c>
    </row>
    <row r="1641" spans="1:12" x14ac:dyDescent="0.3">
      <c r="A1641" t="s">
        <v>115</v>
      </c>
      <c r="B1641">
        <v>6666</v>
      </c>
      <c r="C1641">
        <v>0.63</v>
      </c>
      <c r="D1641">
        <v>0.53</v>
      </c>
      <c r="E1641">
        <v>4</v>
      </c>
      <c r="F1641">
        <v>243</v>
      </c>
      <c r="G1641">
        <v>2</v>
      </c>
      <c r="H1641">
        <v>0</v>
      </c>
      <c r="I1641">
        <v>0</v>
      </c>
      <c r="J1641" t="s">
        <v>105</v>
      </c>
      <c r="K1641" t="s">
        <v>104</v>
      </c>
      <c r="L1641" t="s">
        <v>79</v>
      </c>
    </row>
    <row r="1642" spans="1:12" x14ac:dyDescent="0.3">
      <c r="A1642" t="s">
        <v>115</v>
      </c>
      <c r="B1642">
        <v>916</v>
      </c>
      <c r="C1642">
        <v>0.1</v>
      </c>
      <c r="D1642">
        <v>0.8</v>
      </c>
      <c r="E1642">
        <v>7</v>
      </c>
      <c r="F1642">
        <v>281</v>
      </c>
      <c r="G1642">
        <v>4</v>
      </c>
      <c r="H1642">
        <v>0</v>
      </c>
      <c r="I1642">
        <v>0</v>
      </c>
      <c r="J1642" t="s">
        <v>105</v>
      </c>
      <c r="K1642" t="s">
        <v>104</v>
      </c>
      <c r="L1642" t="s">
        <v>80</v>
      </c>
    </row>
    <row r="1643" spans="1:12" x14ac:dyDescent="0.3">
      <c r="A1643" t="s">
        <v>115</v>
      </c>
      <c r="B1643">
        <v>6931</v>
      </c>
      <c r="C1643">
        <v>0.83</v>
      </c>
      <c r="D1643">
        <v>0.96</v>
      </c>
      <c r="E1643">
        <v>3</v>
      </c>
      <c r="F1643">
        <v>179</v>
      </c>
      <c r="G1643">
        <v>2</v>
      </c>
      <c r="H1643">
        <v>0</v>
      </c>
      <c r="I1643">
        <v>0</v>
      </c>
      <c r="J1643" t="s">
        <v>105</v>
      </c>
      <c r="K1643" t="s">
        <v>104</v>
      </c>
      <c r="L1643" t="s">
        <v>79</v>
      </c>
    </row>
    <row r="1644" spans="1:12" x14ac:dyDescent="0.3">
      <c r="A1644" t="s">
        <v>115</v>
      </c>
      <c r="B1644">
        <v>6445</v>
      </c>
      <c r="C1644">
        <v>0.62</v>
      </c>
      <c r="D1644">
        <v>0.86</v>
      </c>
      <c r="E1644">
        <v>4</v>
      </c>
      <c r="F1644">
        <v>181</v>
      </c>
      <c r="G1644">
        <v>2</v>
      </c>
      <c r="H1644">
        <v>0</v>
      </c>
      <c r="I1644">
        <v>0</v>
      </c>
      <c r="J1644" t="s">
        <v>113</v>
      </c>
      <c r="K1644" t="s">
        <v>104</v>
      </c>
      <c r="L1644" t="s">
        <v>79</v>
      </c>
    </row>
    <row r="1645" spans="1:12" x14ac:dyDescent="0.3">
      <c r="A1645" t="s">
        <v>115</v>
      </c>
      <c r="B1645">
        <v>7887</v>
      </c>
      <c r="C1645">
        <v>0.45</v>
      </c>
      <c r="D1645">
        <v>0.52</v>
      </c>
      <c r="E1645">
        <v>2</v>
      </c>
      <c r="F1645">
        <v>160</v>
      </c>
      <c r="G1645">
        <v>3</v>
      </c>
      <c r="H1645">
        <v>0</v>
      </c>
      <c r="I1645">
        <v>0</v>
      </c>
      <c r="J1645" t="s">
        <v>106</v>
      </c>
      <c r="K1645" t="s">
        <v>104</v>
      </c>
      <c r="L1645" t="s">
        <v>80</v>
      </c>
    </row>
    <row r="1646" spans="1:12" x14ac:dyDescent="0.3">
      <c r="A1646" t="s">
        <v>115</v>
      </c>
      <c r="B1646">
        <v>3902</v>
      </c>
      <c r="C1646">
        <v>0.97</v>
      </c>
      <c r="D1646">
        <v>0.5</v>
      </c>
      <c r="E1646">
        <v>3</v>
      </c>
      <c r="F1646">
        <v>216</v>
      </c>
      <c r="G1646">
        <v>3</v>
      </c>
      <c r="H1646">
        <v>0</v>
      </c>
      <c r="I1646">
        <v>0</v>
      </c>
      <c r="J1646" t="s">
        <v>113</v>
      </c>
      <c r="K1646" t="s">
        <v>104</v>
      </c>
      <c r="L1646" t="s">
        <v>79</v>
      </c>
    </row>
    <row r="1647" spans="1:12" x14ac:dyDescent="0.3">
      <c r="A1647" t="s">
        <v>115</v>
      </c>
      <c r="B1647">
        <v>7853</v>
      </c>
      <c r="C1647">
        <v>0.43</v>
      </c>
      <c r="D1647">
        <v>0.93</v>
      </c>
      <c r="E1647">
        <v>6</v>
      </c>
      <c r="F1647">
        <v>127</v>
      </c>
      <c r="G1647">
        <v>3</v>
      </c>
      <c r="H1647">
        <v>1</v>
      </c>
      <c r="I1647">
        <v>0</v>
      </c>
      <c r="J1647" t="s">
        <v>106</v>
      </c>
      <c r="K1647" t="s">
        <v>109</v>
      </c>
      <c r="L1647" t="s">
        <v>79</v>
      </c>
    </row>
    <row r="1648" spans="1:12" x14ac:dyDescent="0.3">
      <c r="A1648" t="s">
        <v>115</v>
      </c>
      <c r="B1648">
        <v>6560</v>
      </c>
      <c r="C1648">
        <v>0.81</v>
      </c>
      <c r="D1648">
        <v>0.72</v>
      </c>
      <c r="E1648">
        <v>3</v>
      </c>
      <c r="F1648">
        <v>232</v>
      </c>
      <c r="G1648">
        <v>3</v>
      </c>
      <c r="H1648">
        <v>1</v>
      </c>
      <c r="I1648">
        <v>0</v>
      </c>
      <c r="J1648" t="s">
        <v>106</v>
      </c>
      <c r="K1648" t="s">
        <v>109</v>
      </c>
      <c r="L1648" t="s">
        <v>79</v>
      </c>
    </row>
    <row r="1649" spans="1:12" x14ac:dyDescent="0.3">
      <c r="A1649" t="s">
        <v>115</v>
      </c>
      <c r="B1649">
        <v>7306</v>
      </c>
      <c r="C1649">
        <v>0.91</v>
      </c>
      <c r="D1649">
        <v>0.65</v>
      </c>
      <c r="E1649">
        <v>5</v>
      </c>
      <c r="F1649">
        <v>214</v>
      </c>
      <c r="G1649">
        <v>3</v>
      </c>
      <c r="H1649">
        <v>1</v>
      </c>
      <c r="I1649">
        <v>0</v>
      </c>
      <c r="J1649" t="s">
        <v>110</v>
      </c>
      <c r="K1649" t="s">
        <v>104</v>
      </c>
      <c r="L1649" t="s">
        <v>79</v>
      </c>
    </row>
    <row r="1650" spans="1:12" x14ac:dyDescent="0.3">
      <c r="A1650" t="s">
        <v>115</v>
      </c>
      <c r="B1650">
        <v>9899</v>
      </c>
      <c r="C1650">
        <v>0.87</v>
      </c>
      <c r="D1650">
        <v>0.82</v>
      </c>
      <c r="E1650">
        <v>4</v>
      </c>
      <c r="F1650">
        <v>251</v>
      </c>
      <c r="G1650">
        <v>3</v>
      </c>
      <c r="H1650">
        <v>0</v>
      </c>
      <c r="I1650">
        <v>0</v>
      </c>
      <c r="J1650" t="s">
        <v>106</v>
      </c>
      <c r="K1650" t="s">
        <v>107</v>
      </c>
      <c r="L1650" t="s">
        <v>79</v>
      </c>
    </row>
    <row r="1651" spans="1:12" x14ac:dyDescent="0.3">
      <c r="A1651" t="s">
        <v>115</v>
      </c>
      <c r="B1651">
        <v>833</v>
      </c>
      <c r="C1651">
        <v>0.67</v>
      </c>
      <c r="D1651">
        <v>0.8</v>
      </c>
      <c r="E1651">
        <v>4</v>
      </c>
      <c r="F1651">
        <v>137</v>
      </c>
      <c r="G1651">
        <v>2</v>
      </c>
      <c r="H1651">
        <v>0</v>
      </c>
      <c r="I1651">
        <v>0</v>
      </c>
      <c r="J1651" t="s">
        <v>112</v>
      </c>
      <c r="K1651" t="s">
        <v>109</v>
      </c>
      <c r="L1651" t="s">
        <v>79</v>
      </c>
    </row>
    <row r="1652" spans="1:12" x14ac:dyDescent="0.3">
      <c r="A1652" t="s">
        <v>115</v>
      </c>
      <c r="B1652">
        <v>2313</v>
      </c>
      <c r="C1652">
        <v>0.83</v>
      </c>
      <c r="D1652">
        <v>0.55000000000000004</v>
      </c>
      <c r="E1652">
        <v>3</v>
      </c>
      <c r="F1652">
        <v>271</v>
      </c>
      <c r="G1652">
        <v>7</v>
      </c>
      <c r="H1652">
        <v>0</v>
      </c>
      <c r="I1652">
        <v>0</v>
      </c>
      <c r="J1652" t="s">
        <v>106</v>
      </c>
      <c r="K1652" t="s">
        <v>109</v>
      </c>
      <c r="L1652" t="s">
        <v>79</v>
      </c>
    </row>
    <row r="1653" spans="1:12" x14ac:dyDescent="0.3">
      <c r="A1653" t="s">
        <v>115</v>
      </c>
      <c r="B1653">
        <v>6030</v>
      </c>
      <c r="C1653">
        <v>0.89</v>
      </c>
      <c r="D1653">
        <v>0.84</v>
      </c>
      <c r="E1653">
        <v>2</v>
      </c>
      <c r="F1653">
        <v>252</v>
      </c>
      <c r="G1653">
        <v>3</v>
      </c>
      <c r="H1653">
        <v>0</v>
      </c>
      <c r="I1653">
        <v>0</v>
      </c>
      <c r="J1653" t="s">
        <v>105</v>
      </c>
      <c r="K1653" t="s">
        <v>109</v>
      </c>
      <c r="L1653" t="s">
        <v>79</v>
      </c>
    </row>
    <row r="1654" spans="1:12" x14ac:dyDescent="0.3">
      <c r="A1654" t="s">
        <v>115</v>
      </c>
      <c r="B1654">
        <v>9256</v>
      </c>
      <c r="C1654">
        <v>0.91</v>
      </c>
      <c r="D1654">
        <v>1</v>
      </c>
      <c r="E1654">
        <v>4</v>
      </c>
      <c r="F1654">
        <v>211</v>
      </c>
      <c r="G1654">
        <v>3</v>
      </c>
      <c r="H1654">
        <v>0</v>
      </c>
      <c r="I1654">
        <v>0</v>
      </c>
      <c r="J1654" t="s">
        <v>110</v>
      </c>
      <c r="K1654" t="s">
        <v>104</v>
      </c>
      <c r="L1654" t="s">
        <v>79</v>
      </c>
    </row>
    <row r="1655" spans="1:12" x14ac:dyDescent="0.3">
      <c r="A1655" t="s">
        <v>115</v>
      </c>
      <c r="B1655">
        <v>3195</v>
      </c>
      <c r="C1655">
        <v>0.31</v>
      </c>
      <c r="D1655">
        <v>0.54</v>
      </c>
      <c r="E1655">
        <v>5</v>
      </c>
      <c r="F1655">
        <v>132</v>
      </c>
      <c r="G1655">
        <v>5</v>
      </c>
      <c r="H1655">
        <v>0</v>
      </c>
      <c r="I1655">
        <v>0</v>
      </c>
      <c r="J1655" t="s">
        <v>106</v>
      </c>
      <c r="K1655" t="s">
        <v>104</v>
      </c>
      <c r="L1655" t="s">
        <v>80</v>
      </c>
    </row>
    <row r="1656" spans="1:12" x14ac:dyDescent="0.3">
      <c r="A1656" t="s">
        <v>115</v>
      </c>
      <c r="B1656">
        <v>267</v>
      </c>
      <c r="C1656">
        <v>0.1</v>
      </c>
      <c r="D1656">
        <v>0.93</v>
      </c>
      <c r="E1656">
        <v>6</v>
      </c>
      <c r="F1656">
        <v>256</v>
      </c>
      <c r="G1656">
        <v>4</v>
      </c>
      <c r="H1656">
        <v>0</v>
      </c>
      <c r="I1656">
        <v>0</v>
      </c>
      <c r="J1656" t="s">
        <v>112</v>
      </c>
      <c r="K1656" t="s">
        <v>104</v>
      </c>
      <c r="L1656" t="s">
        <v>80</v>
      </c>
    </row>
    <row r="1657" spans="1:12" x14ac:dyDescent="0.3">
      <c r="A1657" t="s">
        <v>115</v>
      </c>
      <c r="B1657">
        <v>4352</v>
      </c>
      <c r="C1657">
        <v>0.35</v>
      </c>
      <c r="D1657">
        <v>0.8</v>
      </c>
      <c r="E1657">
        <v>6</v>
      </c>
      <c r="F1657">
        <v>281</v>
      </c>
      <c r="G1657">
        <v>2</v>
      </c>
      <c r="H1657">
        <v>0</v>
      </c>
      <c r="I1657">
        <v>0</v>
      </c>
      <c r="J1657" t="s">
        <v>106</v>
      </c>
      <c r="K1657" t="s">
        <v>109</v>
      </c>
      <c r="L1657" t="s">
        <v>80</v>
      </c>
    </row>
    <row r="1658" spans="1:12" x14ac:dyDescent="0.3">
      <c r="A1658" t="s">
        <v>115</v>
      </c>
      <c r="B1658">
        <v>1011</v>
      </c>
      <c r="C1658">
        <v>0.61</v>
      </c>
      <c r="D1658">
        <v>0.82</v>
      </c>
      <c r="E1658">
        <v>3</v>
      </c>
      <c r="F1658">
        <v>271</v>
      </c>
      <c r="G1658">
        <v>3</v>
      </c>
      <c r="H1658">
        <v>0</v>
      </c>
      <c r="I1658">
        <v>0</v>
      </c>
      <c r="J1658" t="s">
        <v>112</v>
      </c>
      <c r="K1658" t="s">
        <v>104</v>
      </c>
      <c r="L1658" t="s">
        <v>79</v>
      </c>
    </row>
    <row r="1659" spans="1:12" x14ac:dyDescent="0.3">
      <c r="A1659" t="s">
        <v>115</v>
      </c>
      <c r="B1659">
        <v>7386</v>
      </c>
      <c r="C1659">
        <v>0.23</v>
      </c>
      <c r="D1659">
        <v>0.94</v>
      </c>
      <c r="E1659">
        <v>4</v>
      </c>
      <c r="F1659">
        <v>149</v>
      </c>
      <c r="G1659">
        <v>6</v>
      </c>
      <c r="H1659">
        <v>0</v>
      </c>
      <c r="I1659">
        <v>0</v>
      </c>
      <c r="J1659" t="s">
        <v>108</v>
      </c>
      <c r="K1659" t="s">
        <v>104</v>
      </c>
      <c r="L1659" t="s">
        <v>79</v>
      </c>
    </row>
    <row r="1660" spans="1:12" x14ac:dyDescent="0.3">
      <c r="A1660" t="s">
        <v>115</v>
      </c>
      <c r="B1660">
        <v>623</v>
      </c>
      <c r="C1660">
        <v>0.93</v>
      </c>
      <c r="D1660">
        <v>0.95</v>
      </c>
      <c r="E1660">
        <v>2</v>
      </c>
      <c r="F1660">
        <v>156</v>
      </c>
      <c r="G1660">
        <v>3</v>
      </c>
      <c r="H1660">
        <v>1</v>
      </c>
      <c r="I1660">
        <v>0</v>
      </c>
      <c r="J1660" t="s">
        <v>112</v>
      </c>
      <c r="K1660" t="s">
        <v>104</v>
      </c>
      <c r="L1660" t="s">
        <v>79</v>
      </c>
    </row>
    <row r="1661" spans="1:12" x14ac:dyDescent="0.3">
      <c r="A1661" t="s">
        <v>115</v>
      </c>
      <c r="B1661">
        <v>9147</v>
      </c>
      <c r="C1661">
        <v>0.7</v>
      </c>
      <c r="D1661">
        <v>0.69</v>
      </c>
      <c r="E1661">
        <v>5</v>
      </c>
      <c r="F1661">
        <v>154</v>
      </c>
      <c r="G1661">
        <v>2</v>
      </c>
      <c r="H1661">
        <v>0</v>
      </c>
      <c r="I1661">
        <v>0</v>
      </c>
      <c r="J1661" t="s">
        <v>106</v>
      </c>
      <c r="K1661" t="s">
        <v>104</v>
      </c>
      <c r="L1661" t="s">
        <v>79</v>
      </c>
    </row>
    <row r="1662" spans="1:12" x14ac:dyDescent="0.3">
      <c r="A1662" t="s">
        <v>115</v>
      </c>
      <c r="B1662">
        <v>9886</v>
      </c>
      <c r="C1662">
        <v>0.37</v>
      </c>
      <c r="D1662">
        <v>0.72</v>
      </c>
      <c r="E1662">
        <v>3</v>
      </c>
      <c r="F1662">
        <v>169</v>
      </c>
      <c r="G1662">
        <v>2</v>
      </c>
      <c r="H1662">
        <v>1</v>
      </c>
      <c r="I1662">
        <v>0</v>
      </c>
      <c r="J1662" t="s">
        <v>112</v>
      </c>
      <c r="K1662" t="s">
        <v>109</v>
      </c>
      <c r="L1662" t="s">
        <v>79</v>
      </c>
    </row>
    <row r="1663" spans="1:12" x14ac:dyDescent="0.3">
      <c r="A1663" t="s">
        <v>115</v>
      </c>
      <c r="B1663">
        <v>311</v>
      </c>
      <c r="C1663">
        <v>0.49</v>
      </c>
      <c r="D1663">
        <v>1</v>
      </c>
      <c r="E1663">
        <v>2</v>
      </c>
      <c r="F1663">
        <v>125</v>
      </c>
      <c r="G1663">
        <v>4</v>
      </c>
      <c r="H1663">
        <v>1</v>
      </c>
      <c r="I1663">
        <v>0</v>
      </c>
      <c r="J1663" t="s">
        <v>106</v>
      </c>
      <c r="K1663" t="s">
        <v>104</v>
      </c>
      <c r="L1663" t="s">
        <v>79</v>
      </c>
    </row>
    <row r="1664" spans="1:12" x14ac:dyDescent="0.3">
      <c r="A1664" t="s">
        <v>115</v>
      </c>
      <c r="B1664">
        <v>2295</v>
      </c>
      <c r="C1664">
        <v>0.89</v>
      </c>
      <c r="D1664">
        <v>0.66</v>
      </c>
      <c r="E1664">
        <v>3</v>
      </c>
      <c r="F1664">
        <v>272</v>
      </c>
      <c r="G1664">
        <v>3</v>
      </c>
      <c r="H1664">
        <v>0</v>
      </c>
      <c r="I1664">
        <v>0</v>
      </c>
      <c r="J1664" t="s">
        <v>120</v>
      </c>
      <c r="K1664" t="s">
        <v>109</v>
      </c>
      <c r="L1664" t="s">
        <v>79</v>
      </c>
    </row>
    <row r="1665" spans="1:12" x14ac:dyDescent="0.3">
      <c r="A1665" t="s">
        <v>115</v>
      </c>
      <c r="B1665">
        <v>5353</v>
      </c>
      <c r="C1665">
        <v>0.56000000000000005</v>
      </c>
      <c r="D1665">
        <v>0.61</v>
      </c>
      <c r="E1665">
        <v>3</v>
      </c>
      <c r="F1665">
        <v>224</v>
      </c>
      <c r="G1665">
        <v>3</v>
      </c>
      <c r="H1665">
        <v>0</v>
      </c>
      <c r="I1665">
        <v>0</v>
      </c>
      <c r="J1665" t="s">
        <v>118</v>
      </c>
      <c r="K1665" t="s">
        <v>104</v>
      </c>
      <c r="L1665" t="s">
        <v>79</v>
      </c>
    </row>
    <row r="1666" spans="1:12" x14ac:dyDescent="0.3">
      <c r="A1666" t="s">
        <v>115</v>
      </c>
      <c r="B1666">
        <v>6545</v>
      </c>
      <c r="C1666">
        <v>0.89</v>
      </c>
      <c r="D1666">
        <v>0.95</v>
      </c>
      <c r="E1666">
        <v>2</v>
      </c>
      <c r="F1666">
        <v>181</v>
      </c>
      <c r="G1666">
        <v>5</v>
      </c>
      <c r="H1666">
        <v>0</v>
      </c>
      <c r="I1666">
        <v>0</v>
      </c>
      <c r="J1666" t="s">
        <v>105</v>
      </c>
      <c r="K1666" t="s">
        <v>109</v>
      </c>
      <c r="L1666" t="s">
        <v>80</v>
      </c>
    </row>
    <row r="1667" spans="1:12" x14ac:dyDescent="0.3">
      <c r="A1667" t="s">
        <v>115</v>
      </c>
      <c r="B1667">
        <v>8675</v>
      </c>
      <c r="C1667">
        <v>0.9</v>
      </c>
      <c r="D1667">
        <v>0.83</v>
      </c>
      <c r="E1667">
        <v>4</v>
      </c>
      <c r="F1667">
        <v>266</v>
      </c>
      <c r="G1667">
        <v>5</v>
      </c>
      <c r="H1667">
        <v>0</v>
      </c>
      <c r="I1667">
        <v>0</v>
      </c>
      <c r="J1667" t="s">
        <v>106</v>
      </c>
      <c r="K1667" t="s">
        <v>107</v>
      </c>
      <c r="L1667" t="s">
        <v>80</v>
      </c>
    </row>
    <row r="1668" spans="1:12" x14ac:dyDescent="0.3">
      <c r="A1668" t="s">
        <v>115</v>
      </c>
      <c r="B1668">
        <v>7795</v>
      </c>
      <c r="C1668">
        <v>0.77</v>
      </c>
      <c r="D1668">
        <v>1</v>
      </c>
      <c r="E1668">
        <v>5</v>
      </c>
      <c r="F1668">
        <v>229</v>
      </c>
      <c r="G1668">
        <v>5</v>
      </c>
      <c r="H1668">
        <v>0</v>
      </c>
      <c r="I1668">
        <v>0</v>
      </c>
      <c r="J1668" t="s">
        <v>118</v>
      </c>
      <c r="K1668" t="s">
        <v>104</v>
      </c>
      <c r="L1668" t="s">
        <v>80</v>
      </c>
    </row>
    <row r="1669" spans="1:12" x14ac:dyDescent="0.3">
      <c r="A1669" t="s">
        <v>115</v>
      </c>
      <c r="B1669">
        <v>9592</v>
      </c>
      <c r="C1669">
        <v>0.82</v>
      </c>
      <c r="D1669">
        <v>0.82</v>
      </c>
      <c r="E1669">
        <v>3</v>
      </c>
      <c r="F1669">
        <v>164</v>
      </c>
      <c r="G1669">
        <v>3</v>
      </c>
      <c r="H1669">
        <v>0</v>
      </c>
      <c r="I1669">
        <v>0</v>
      </c>
      <c r="J1669" t="s">
        <v>105</v>
      </c>
      <c r="K1669" t="s">
        <v>107</v>
      </c>
      <c r="L1669" t="s">
        <v>79</v>
      </c>
    </row>
    <row r="1670" spans="1:12" x14ac:dyDescent="0.3">
      <c r="A1670" t="s">
        <v>115</v>
      </c>
      <c r="B1670">
        <v>3533</v>
      </c>
      <c r="C1670">
        <v>0.75</v>
      </c>
      <c r="D1670">
        <v>0.71</v>
      </c>
      <c r="E1670">
        <v>4</v>
      </c>
      <c r="F1670">
        <v>155</v>
      </c>
      <c r="G1670">
        <v>4</v>
      </c>
      <c r="H1670">
        <v>0</v>
      </c>
      <c r="I1670">
        <v>0</v>
      </c>
      <c r="J1670" t="s">
        <v>105</v>
      </c>
      <c r="K1670" t="s">
        <v>104</v>
      </c>
      <c r="L1670" t="s">
        <v>79</v>
      </c>
    </row>
    <row r="1671" spans="1:12" x14ac:dyDescent="0.3">
      <c r="A1671" t="s">
        <v>115</v>
      </c>
      <c r="B1671">
        <v>9220</v>
      </c>
      <c r="C1671">
        <v>0.52</v>
      </c>
      <c r="D1671">
        <v>0.72</v>
      </c>
      <c r="E1671">
        <v>4</v>
      </c>
      <c r="F1671">
        <v>222</v>
      </c>
      <c r="G1671">
        <v>3</v>
      </c>
      <c r="H1671">
        <v>0</v>
      </c>
      <c r="I1671">
        <v>0</v>
      </c>
      <c r="J1671" t="s">
        <v>106</v>
      </c>
      <c r="K1671" t="s">
        <v>104</v>
      </c>
      <c r="L1671" t="s">
        <v>79</v>
      </c>
    </row>
    <row r="1672" spans="1:12" x14ac:dyDescent="0.3">
      <c r="A1672" t="s">
        <v>115</v>
      </c>
      <c r="B1672">
        <v>5096</v>
      </c>
      <c r="C1672">
        <v>0.63</v>
      </c>
      <c r="D1672">
        <v>0.57999999999999996</v>
      </c>
      <c r="E1672">
        <v>4</v>
      </c>
      <c r="F1672">
        <v>236</v>
      </c>
      <c r="G1672">
        <v>2</v>
      </c>
      <c r="H1672">
        <v>0</v>
      </c>
      <c r="I1672">
        <v>0</v>
      </c>
      <c r="J1672" t="s">
        <v>105</v>
      </c>
      <c r="K1672" t="s">
        <v>107</v>
      </c>
      <c r="L1672" t="s">
        <v>79</v>
      </c>
    </row>
    <row r="1673" spans="1:12" x14ac:dyDescent="0.3">
      <c r="A1673" t="s">
        <v>115</v>
      </c>
      <c r="B1673">
        <v>4655</v>
      </c>
      <c r="C1673">
        <v>0.14000000000000001</v>
      </c>
      <c r="D1673">
        <v>0.62</v>
      </c>
      <c r="E1673">
        <v>4</v>
      </c>
      <c r="F1673">
        <v>158</v>
      </c>
      <c r="G1673">
        <v>4</v>
      </c>
      <c r="H1673">
        <v>1</v>
      </c>
      <c r="I1673">
        <v>0</v>
      </c>
      <c r="J1673" t="s">
        <v>105</v>
      </c>
      <c r="K1673" t="s">
        <v>104</v>
      </c>
      <c r="L1673" t="s">
        <v>80</v>
      </c>
    </row>
    <row r="1674" spans="1:12" x14ac:dyDescent="0.3">
      <c r="A1674" t="s">
        <v>115</v>
      </c>
      <c r="B1674">
        <v>333</v>
      </c>
      <c r="C1674">
        <v>0.96</v>
      </c>
      <c r="D1674">
        <v>0.8</v>
      </c>
      <c r="E1674">
        <v>5</v>
      </c>
      <c r="F1674">
        <v>195</v>
      </c>
      <c r="G1674">
        <v>4</v>
      </c>
      <c r="H1674">
        <v>1</v>
      </c>
      <c r="I1674">
        <v>0</v>
      </c>
      <c r="J1674" t="s">
        <v>111</v>
      </c>
      <c r="K1674" t="s">
        <v>104</v>
      </c>
      <c r="L1674" t="s">
        <v>79</v>
      </c>
    </row>
    <row r="1675" spans="1:12" x14ac:dyDescent="0.3">
      <c r="A1675" t="s">
        <v>115</v>
      </c>
      <c r="B1675">
        <v>9739</v>
      </c>
      <c r="C1675">
        <v>0.37</v>
      </c>
      <c r="D1675">
        <v>0.52</v>
      </c>
      <c r="E1675">
        <v>2</v>
      </c>
      <c r="F1675">
        <v>128</v>
      </c>
      <c r="G1675">
        <v>3</v>
      </c>
      <c r="H1675">
        <v>0</v>
      </c>
      <c r="I1675">
        <v>0</v>
      </c>
      <c r="J1675" t="s">
        <v>108</v>
      </c>
      <c r="K1675" t="s">
        <v>104</v>
      </c>
      <c r="L1675" t="s">
        <v>80</v>
      </c>
    </row>
    <row r="1676" spans="1:12" x14ac:dyDescent="0.3">
      <c r="A1676" t="s">
        <v>115</v>
      </c>
      <c r="B1676">
        <v>1720</v>
      </c>
      <c r="C1676">
        <v>0.16</v>
      </c>
      <c r="D1676">
        <v>0.64</v>
      </c>
      <c r="E1676">
        <v>6</v>
      </c>
      <c r="F1676">
        <v>143</v>
      </c>
      <c r="G1676">
        <v>5</v>
      </c>
      <c r="H1676">
        <v>1</v>
      </c>
      <c r="I1676">
        <v>0</v>
      </c>
      <c r="J1676" t="s">
        <v>112</v>
      </c>
      <c r="K1676" t="s">
        <v>104</v>
      </c>
      <c r="L1676" t="s">
        <v>79</v>
      </c>
    </row>
    <row r="1677" spans="1:12" x14ac:dyDescent="0.3">
      <c r="A1677" t="s">
        <v>115</v>
      </c>
      <c r="B1677">
        <v>5466</v>
      </c>
      <c r="C1677">
        <v>0.25</v>
      </c>
      <c r="D1677">
        <v>0.53</v>
      </c>
      <c r="E1677">
        <v>4</v>
      </c>
      <c r="F1677">
        <v>160</v>
      </c>
      <c r="G1677">
        <v>4</v>
      </c>
      <c r="H1677">
        <v>0</v>
      </c>
      <c r="I1677">
        <v>0</v>
      </c>
      <c r="J1677" t="s">
        <v>105</v>
      </c>
      <c r="K1677" t="s">
        <v>109</v>
      </c>
      <c r="L1677" t="s">
        <v>79</v>
      </c>
    </row>
    <row r="1678" spans="1:12" x14ac:dyDescent="0.3">
      <c r="A1678" t="s">
        <v>115</v>
      </c>
      <c r="B1678">
        <v>4349</v>
      </c>
      <c r="C1678">
        <v>0.96</v>
      </c>
      <c r="D1678">
        <v>0.51</v>
      </c>
      <c r="E1678">
        <v>5</v>
      </c>
      <c r="F1678">
        <v>205</v>
      </c>
      <c r="G1678">
        <v>2</v>
      </c>
      <c r="H1678">
        <v>1</v>
      </c>
      <c r="I1678">
        <v>0</v>
      </c>
      <c r="J1678" t="s">
        <v>106</v>
      </c>
      <c r="K1678" t="s">
        <v>109</v>
      </c>
      <c r="L1678" t="s">
        <v>79</v>
      </c>
    </row>
    <row r="1679" spans="1:12" x14ac:dyDescent="0.3">
      <c r="A1679" t="s">
        <v>115</v>
      </c>
      <c r="B1679">
        <v>5273</v>
      </c>
      <c r="C1679">
        <v>0.94</v>
      </c>
      <c r="D1679">
        <v>0.61</v>
      </c>
      <c r="E1679">
        <v>3</v>
      </c>
      <c r="F1679">
        <v>140</v>
      </c>
      <c r="G1679">
        <v>2</v>
      </c>
      <c r="H1679">
        <v>0</v>
      </c>
      <c r="I1679">
        <v>0</v>
      </c>
      <c r="J1679" t="s">
        <v>112</v>
      </c>
      <c r="K1679" t="s">
        <v>109</v>
      </c>
      <c r="L1679" t="s">
        <v>79</v>
      </c>
    </row>
    <row r="1680" spans="1:12" x14ac:dyDescent="0.3">
      <c r="A1680" t="s">
        <v>115</v>
      </c>
      <c r="B1680">
        <v>5140</v>
      </c>
      <c r="C1680">
        <v>0.87</v>
      </c>
      <c r="D1680">
        <v>0.54</v>
      </c>
      <c r="E1680">
        <v>4</v>
      </c>
      <c r="F1680">
        <v>211</v>
      </c>
      <c r="G1680">
        <v>3</v>
      </c>
      <c r="H1680">
        <v>0</v>
      </c>
      <c r="I1680">
        <v>0</v>
      </c>
      <c r="J1680" t="s">
        <v>105</v>
      </c>
      <c r="K1680" t="s">
        <v>109</v>
      </c>
      <c r="L1680" t="s">
        <v>79</v>
      </c>
    </row>
    <row r="1681" spans="1:12" x14ac:dyDescent="0.3">
      <c r="A1681" t="s">
        <v>115</v>
      </c>
      <c r="B1681">
        <v>2371</v>
      </c>
      <c r="C1681">
        <v>0.35</v>
      </c>
      <c r="D1681">
        <v>0.52</v>
      </c>
      <c r="E1681">
        <v>3</v>
      </c>
      <c r="F1681">
        <v>155</v>
      </c>
      <c r="G1681">
        <v>3</v>
      </c>
      <c r="H1681">
        <v>0</v>
      </c>
      <c r="I1681">
        <v>0</v>
      </c>
      <c r="J1681" t="s">
        <v>106</v>
      </c>
      <c r="K1681" t="s">
        <v>104</v>
      </c>
      <c r="L1681" t="s">
        <v>79</v>
      </c>
    </row>
    <row r="1682" spans="1:12" x14ac:dyDescent="0.3">
      <c r="A1682" t="s">
        <v>115</v>
      </c>
      <c r="B1682">
        <v>1863</v>
      </c>
      <c r="C1682">
        <v>0.12</v>
      </c>
      <c r="D1682">
        <v>0.84</v>
      </c>
      <c r="E1682">
        <v>5</v>
      </c>
      <c r="F1682">
        <v>230</v>
      </c>
      <c r="G1682">
        <v>4</v>
      </c>
      <c r="H1682">
        <v>0</v>
      </c>
      <c r="I1682">
        <v>0</v>
      </c>
      <c r="J1682" t="s">
        <v>106</v>
      </c>
      <c r="K1682" t="s">
        <v>109</v>
      </c>
      <c r="L1682" t="s">
        <v>79</v>
      </c>
    </row>
    <row r="1683" spans="1:12" x14ac:dyDescent="0.3">
      <c r="A1683" t="s">
        <v>115</v>
      </c>
      <c r="B1683">
        <v>4485</v>
      </c>
      <c r="C1683">
        <v>0.65</v>
      </c>
      <c r="D1683">
        <v>0.92</v>
      </c>
      <c r="E1683">
        <v>4</v>
      </c>
      <c r="F1683">
        <v>242</v>
      </c>
      <c r="G1683">
        <v>2</v>
      </c>
      <c r="H1683">
        <v>0</v>
      </c>
      <c r="I1683">
        <v>0</v>
      </c>
      <c r="J1683" t="s">
        <v>120</v>
      </c>
      <c r="K1683" t="s">
        <v>109</v>
      </c>
      <c r="L1683" t="s">
        <v>79</v>
      </c>
    </row>
    <row r="1684" spans="1:12" x14ac:dyDescent="0.3">
      <c r="A1684" t="s">
        <v>115</v>
      </c>
      <c r="B1684">
        <v>8288</v>
      </c>
      <c r="C1684">
        <v>0.76</v>
      </c>
      <c r="D1684">
        <v>0.73</v>
      </c>
      <c r="E1684">
        <v>3</v>
      </c>
      <c r="F1684">
        <v>192</v>
      </c>
      <c r="G1684">
        <v>2</v>
      </c>
      <c r="H1684">
        <v>0</v>
      </c>
      <c r="I1684">
        <v>0</v>
      </c>
      <c r="J1684" t="s">
        <v>105</v>
      </c>
      <c r="K1684" t="s">
        <v>104</v>
      </c>
      <c r="L1684" t="s">
        <v>79</v>
      </c>
    </row>
    <row r="1685" spans="1:12" x14ac:dyDescent="0.3">
      <c r="A1685" t="s">
        <v>115</v>
      </c>
      <c r="B1685">
        <v>2736</v>
      </c>
      <c r="C1685">
        <v>0.56000000000000005</v>
      </c>
      <c r="D1685">
        <v>0.59</v>
      </c>
      <c r="E1685">
        <v>5</v>
      </c>
      <c r="F1685">
        <v>254</v>
      </c>
      <c r="G1685">
        <v>4</v>
      </c>
      <c r="H1685">
        <v>0</v>
      </c>
      <c r="I1685">
        <v>0</v>
      </c>
      <c r="J1685" t="s">
        <v>112</v>
      </c>
      <c r="K1685" t="s">
        <v>107</v>
      </c>
      <c r="L1685" t="s">
        <v>79</v>
      </c>
    </row>
    <row r="1686" spans="1:12" x14ac:dyDescent="0.3">
      <c r="A1686" t="s">
        <v>115</v>
      </c>
      <c r="B1686">
        <v>2689</v>
      </c>
      <c r="C1686">
        <v>0.28000000000000003</v>
      </c>
      <c r="D1686">
        <v>0.89</v>
      </c>
      <c r="E1686">
        <v>4</v>
      </c>
      <c r="F1686">
        <v>97</v>
      </c>
      <c r="G1686">
        <v>6</v>
      </c>
      <c r="H1686">
        <v>0</v>
      </c>
      <c r="I1686">
        <v>0</v>
      </c>
      <c r="J1686" t="s">
        <v>118</v>
      </c>
      <c r="K1686" t="s">
        <v>104</v>
      </c>
      <c r="L1686" t="s">
        <v>79</v>
      </c>
    </row>
    <row r="1687" spans="1:12" x14ac:dyDescent="0.3">
      <c r="A1687" t="s">
        <v>115</v>
      </c>
      <c r="B1687">
        <v>294</v>
      </c>
      <c r="C1687">
        <v>0.91</v>
      </c>
      <c r="D1687">
        <v>0.96</v>
      </c>
      <c r="E1687">
        <v>4</v>
      </c>
      <c r="F1687">
        <v>232</v>
      </c>
      <c r="G1687">
        <v>5</v>
      </c>
      <c r="H1687">
        <v>0</v>
      </c>
      <c r="I1687">
        <v>0</v>
      </c>
      <c r="J1687" t="s">
        <v>106</v>
      </c>
      <c r="K1687" t="s">
        <v>104</v>
      </c>
      <c r="L1687" t="s">
        <v>80</v>
      </c>
    </row>
    <row r="1688" spans="1:12" x14ac:dyDescent="0.3">
      <c r="A1688" t="s">
        <v>115</v>
      </c>
      <c r="B1688">
        <v>4370</v>
      </c>
      <c r="C1688">
        <v>0.44</v>
      </c>
      <c r="D1688">
        <v>0.74</v>
      </c>
      <c r="E1688">
        <v>5</v>
      </c>
      <c r="F1688">
        <v>253</v>
      </c>
      <c r="G1688">
        <v>2</v>
      </c>
      <c r="H1688">
        <v>0</v>
      </c>
      <c r="I1688">
        <v>0</v>
      </c>
      <c r="J1688" t="s">
        <v>108</v>
      </c>
      <c r="K1688" t="s">
        <v>109</v>
      </c>
      <c r="L1688" t="s">
        <v>79</v>
      </c>
    </row>
    <row r="1689" spans="1:12" x14ac:dyDescent="0.3">
      <c r="A1689" t="s">
        <v>115</v>
      </c>
      <c r="B1689">
        <v>4962</v>
      </c>
      <c r="C1689">
        <v>0.85</v>
      </c>
      <c r="D1689">
        <v>1</v>
      </c>
      <c r="E1689">
        <v>3</v>
      </c>
      <c r="F1689">
        <v>255</v>
      </c>
      <c r="G1689">
        <v>3</v>
      </c>
      <c r="H1689">
        <v>0</v>
      </c>
      <c r="I1689">
        <v>0</v>
      </c>
      <c r="J1689" t="s">
        <v>106</v>
      </c>
      <c r="K1689" t="s">
        <v>109</v>
      </c>
      <c r="L1689" t="s">
        <v>79</v>
      </c>
    </row>
    <row r="1690" spans="1:12" x14ac:dyDescent="0.3">
      <c r="A1690" t="s">
        <v>115</v>
      </c>
      <c r="B1690">
        <v>9752</v>
      </c>
      <c r="C1690">
        <v>0.63</v>
      </c>
      <c r="D1690">
        <v>0.71</v>
      </c>
      <c r="E1690">
        <v>4</v>
      </c>
      <c r="F1690">
        <v>244</v>
      </c>
      <c r="G1690">
        <v>2</v>
      </c>
      <c r="H1690">
        <v>0</v>
      </c>
      <c r="I1690">
        <v>0</v>
      </c>
      <c r="J1690" t="s">
        <v>112</v>
      </c>
      <c r="K1690" t="s">
        <v>104</v>
      </c>
      <c r="L1690" t="s">
        <v>79</v>
      </c>
    </row>
    <row r="1691" spans="1:12" x14ac:dyDescent="0.3">
      <c r="A1691" t="s">
        <v>115</v>
      </c>
      <c r="B1691">
        <v>8589</v>
      </c>
      <c r="C1691">
        <v>0.98</v>
      </c>
      <c r="D1691">
        <v>0.77</v>
      </c>
      <c r="E1691">
        <v>3</v>
      </c>
      <c r="F1691">
        <v>134</v>
      </c>
      <c r="G1691">
        <v>2</v>
      </c>
      <c r="H1691">
        <v>1</v>
      </c>
      <c r="I1691">
        <v>0</v>
      </c>
      <c r="J1691" t="s">
        <v>106</v>
      </c>
      <c r="K1691" t="s">
        <v>104</v>
      </c>
      <c r="L1691" t="s">
        <v>79</v>
      </c>
    </row>
    <row r="1692" spans="1:12" x14ac:dyDescent="0.3">
      <c r="A1692" t="s">
        <v>115</v>
      </c>
      <c r="B1692">
        <v>4069</v>
      </c>
      <c r="C1692">
        <v>0.88</v>
      </c>
      <c r="D1692">
        <v>0.67</v>
      </c>
      <c r="E1692">
        <v>5</v>
      </c>
      <c r="F1692">
        <v>264</v>
      </c>
      <c r="G1692">
        <v>3</v>
      </c>
      <c r="H1692">
        <v>0</v>
      </c>
      <c r="I1692">
        <v>0</v>
      </c>
      <c r="J1692" t="s">
        <v>119</v>
      </c>
      <c r="K1692" t="s">
        <v>109</v>
      </c>
      <c r="L1692" t="s">
        <v>79</v>
      </c>
    </row>
    <row r="1693" spans="1:12" x14ac:dyDescent="0.3">
      <c r="A1693" t="s">
        <v>115</v>
      </c>
      <c r="B1693">
        <v>693</v>
      </c>
      <c r="C1693">
        <v>0.88</v>
      </c>
      <c r="D1693">
        <v>0.96</v>
      </c>
      <c r="E1693">
        <v>5</v>
      </c>
      <c r="F1693">
        <v>182</v>
      </c>
      <c r="G1693">
        <v>4</v>
      </c>
      <c r="H1693">
        <v>1</v>
      </c>
      <c r="I1693">
        <v>0</v>
      </c>
      <c r="J1693" t="s">
        <v>110</v>
      </c>
      <c r="K1693" t="s">
        <v>109</v>
      </c>
      <c r="L1693" t="s">
        <v>79</v>
      </c>
    </row>
    <row r="1694" spans="1:12" x14ac:dyDescent="0.3">
      <c r="A1694" t="s">
        <v>115</v>
      </c>
      <c r="B1694">
        <v>2160</v>
      </c>
      <c r="C1694">
        <v>0.92</v>
      </c>
      <c r="D1694">
        <v>0.93</v>
      </c>
      <c r="E1694">
        <v>5</v>
      </c>
      <c r="F1694">
        <v>240</v>
      </c>
      <c r="G1694">
        <v>5</v>
      </c>
      <c r="H1694">
        <v>0</v>
      </c>
      <c r="I1694">
        <v>0</v>
      </c>
      <c r="J1694" t="s">
        <v>106</v>
      </c>
      <c r="K1694" t="s">
        <v>104</v>
      </c>
      <c r="L1694" t="s">
        <v>80</v>
      </c>
    </row>
    <row r="1695" spans="1:12" x14ac:dyDescent="0.3">
      <c r="A1695" t="s">
        <v>115</v>
      </c>
      <c r="B1695">
        <v>7268</v>
      </c>
      <c r="C1695">
        <v>0.56999999999999995</v>
      </c>
      <c r="D1695">
        <v>0.73</v>
      </c>
      <c r="E1695">
        <v>3</v>
      </c>
      <c r="F1695">
        <v>129</v>
      </c>
      <c r="G1695">
        <v>3</v>
      </c>
      <c r="H1695">
        <v>0</v>
      </c>
      <c r="I1695">
        <v>0</v>
      </c>
      <c r="J1695" t="s">
        <v>112</v>
      </c>
      <c r="K1695" t="s">
        <v>109</v>
      </c>
      <c r="L1695" t="s">
        <v>79</v>
      </c>
    </row>
    <row r="1696" spans="1:12" x14ac:dyDescent="0.3">
      <c r="A1696" t="s">
        <v>115</v>
      </c>
      <c r="B1696">
        <v>9169</v>
      </c>
      <c r="C1696">
        <v>0.77</v>
      </c>
      <c r="D1696">
        <v>0.88</v>
      </c>
      <c r="E1696">
        <v>2</v>
      </c>
      <c r="F1696">
        <v>169</v>
      </c>
      <c r="G1696">
        <v>3</v>
      </c>
      <c r="H1696">
        <v>0</v>
      </c>
      <c r="I1696">
        <v>0</v>
      </c>
      <c r="J1696" t="s">
        <v>105</v>
      </c>
      <c r="K1696" t="s">
        <v>109</v>
      </c>
      <c r="L1696" t="s">
        <v>79</v>
      </c>
    </row>
    <row r="1697" spans="1:12" x14ac:dyDescent="0.3">
      <c r="A1697" t="s">
        <v>115</v>
      </c>
      <c r="B1697">
        <v>7001</v>
      </c>
      <c r="C1697">
        <v>0.63</v>
      </c>
      <c r="D1697">
        <v>0.93</v>
      </c>
      <c r="E1697">
        <v>3</v>
      </c>
      <c r="F1697">
        <v>236</v>
      </c>
      <c r="G1697">
        <v>4</v>
      </c>
      <c r="H1697">
        <v>0</v>
      </c>
      <c r="I1697">
        <v>0</v>
      </c>
      <c r="J1697" t="s">
        <v>106</v>
      </c>
      <c r="K1697" t="s">
        <v>107</v>
      </c>
      <c r="L1697" t="s">
        <v>79</v>
      </c>
    </row>
    <row r="1698" spans="1:12" x14ac:dyDescent="0.3">
      <c r="A1698" t="s">
        <v>115</v>
      </c>
      <c r="B1698">
        <v>7864</v>
      </c>
      <c r="C1698">
        <v>0.38</v>
      </c>
      <c r="D1698">
        <v>0.55000000000000004</v>
      </c>
      <c r="E1698">
        <v>2</v>
      </c>
      <c r="F1698">
        <v>160</v>
      </c>
      <c r="G1698">
        <v>3</v>
      </c>
      <c r="H1698">
        <v>0</v>
      </c>
      <c r="I1698">
        <v>0</v>
      </c>
      <c r="J1698" t="s">
        <v>105</v>
      </c>
      <c r="K1698" t="s">
        <v>104</v>
      </c>
      <c r="L1698" t="s">
        <v>80</v>
      </c>
    </row>
    <row r="1699" spans="1:12" x14ac:dyDescent="0.3">
      <c r="A1699" t="s">
        <v>115</v>
      </c>
      <c r="B1699">
        <v>5420</v>
      </c>
      <c r="C1699">
        <v>0.48</v>
      </c>
      <c r="D1699">
        <v>0.78</v>
      </c>
      <c r="E1699">
        <v>2</v>
      </c>
      <c r="F1699">
        <v>198</v>
      </c>
      <c r="G1699">
        <v>2</v>
      </c>
      <c r="H1699">
        <v>0</v>
      </c>
      <c r="I1699">
        <v>0</v>
      </c>
      <c r="J1699" t="s">
        <v>105</v>
      </c>
      <c r="K1699" t="s">
        <v>109</v>
      </c>
      <c r="L1699" t="s">
        <v>80</v>
      </c>
    </row>
    <row r="1700" spans="1:12" x14ac:dyDescent="0.3">
      <c r="A1700" t="s">
        <v>115</v>
      </c>
      <c r="B1700">
        <v>4053</v>
      </c>
      <c r="C1700">
        <v>0.54</v>
      </c>
      <c r="D1700">
        <v>0.7</v>
      </c>
      <c r="E1700">
        <v>5</v>
      </c>
      <c r="F1700">
        <v>239</v>
      </c>
      <c r="G1700">
        <v>5</v>
      </c>
      <c r="H1700">
        <v>0</v>
      </c>
      <c r="I1700">
        <v>0</v>
      </c>
      <c r="J1700" t="s">
        <v>120</v>
      </c>
      <c r="K1700" t="s">
        <v>109</v>
      </c>
      <c r="L1700" t="s">
        <v>79</v>
      </c>
    </row>
    <row r="1701" spans="1:12" x14ac:dyDescent="0.3">
      <c r="A1701" t="s">
        <v>115</v>
      </c>
      <c r="B1701">
        <v>1559</v>
      </c>
      <c r="C1701">
        <v>0.79</v>
      </c>
      <c r="D1701">
        <v>0.89</v>
      </c>
      <c r="E1701">
        <v>4</v>
      </c>
      <c r="F1701">
        <v>240</v>
      </c>
      <c r="G1701">
        <v>3</v>
      </c>
      <c r="H1701">
        <v>0</v>
      </c>
      <c r="I1701">
        <v>0</v>
      </c>
      <c r="J1701" t="s">
        <v>106</v>
      </c>
      <c r="K1701" t="s">
        <v>109</v>
      </c>
      <c r="L1701" t="s">
        <v>79</v>
      </c>
    </row>
    <row r="1702" spans="1:12" x14ac:dyDescent="0.3">
      <c r="A1702" t="s">
        <v>115</v>
      </c>
      <c r="B1702">
        <v>5919</v>
      </c>
      <c r="C1702">
        <v>0.51</v>
      </c>
      <c r="D1702">
        <v>1</v>
      </c>
      <c r="E1702">
        <v>5</v>
      </c>
      <c r="F1702">
        <v>196</v>
      </c>
      <c r="G1702">
        <v>4</v>
      </c>
      <c r="H1702">
        <v>0</v>
      </c>
      <c r="I1702">
        <v>0</v>
      </c>
      <c r="J1702" t="s">
        <v>106</v>
      </c>
      <c r="K1702" t="s">
        <v>109</v>
      </c>
      <c r="L1702" t="s">
        <v>79</v>
      </c>
    </row>
    <row r="1703" spans="1:12" x14ac:dyDescent="0.3">
      <c r="A1703" t="s">
        <v>115</v>
      </c>
      <c r="B1703">
        <v>706</v>
      </c>
      <c r="C1703">
        <v>0.67</v>
      </c>
      <c r="D1703">
        <v>0.83</v>
      </c>
      <c r="E1703">
        <v>3</v>
      </c>
      <c r="F1703">
        <v>171</v>
      </c>
      <c r="G1703">
        <v>3</v>
      </c>
      <c r="H1703">
        <v>1</v>
      </c>
      <c r="I1703">
        <v>0</v>
      </c>
      <c r="J1703" t="s">
        <v>110</v>
      </c>
      <c r="K1703" t="s">
        <v>109</v>
      </c>
      <c r="L1703" t="s">
        <v>79</v>
      </c>
    </row>
    <row r="1704" spans="1:12" x14ac:dyDescent="0.3">
      <c r="A1704" t="s">
        <v>115</v>
      </c>
      <c r="B1704">
        <v>3828</v>
      </c>
      <c r="C1704">
        <v>0.78</v>
      </c>
      <c r="D1704">
        <v>0.56999999999999995</v>
      </c>
      <c r="E1704">
        <v>4</v>
      </c>
      <c r="F1704">
        <v>264</v>
      </c>
      <c r="G1704">
        <v>3</v>
      </c>
      <c r="H1704">
        <v>0</v>
      </c>
      <c r="I1704">
        <v>0</v>
      </c>
      <c r="J1704" t="s">
        <v>106</v>
      </c>
      <c r="K1704" t="s">
        <v>107</v>
      </c>
      <c r="L1704" t="s">
        <v>79</v>
      </c>
    </row>
    <row r="1705" spans="1:12" x14ac:dyDescent="0.3">
      <c r="A1705" t="s">
        <v>115</v>
      </c>
      <c r="B1705">
        <v>8952</v>
      </c>
      <c r="C1705">
        <v>0.56000000000000005</v>
      </c>
      <c r="D1705">
        <v>0.94</v>
      </c>
      <c r="E1705">
        <v>3</v>
      </c>
      <c r="F1705">
        <v>154</v>
      </c>
      <c r="G1705">
        <v>3</v>
      </c>
      <c r="H1705">
        <v>1</v>
      </c>
      <c r="I1705">
        <v>0</v>
      </c>
      <c r="J1705" t="s">
        <v>112</v>
      </c>
      <c r="K1705" t="s">
        <v>104</v>
      </c>
      <c r="L1705" t="s">
        <v>79</v>
      </c>
    </row>
    <row r="1706" spans="1:12" x14ac:dyDescent="0.3">
      <c r="A1706" t="s">
        <v>115</v>
      </c>
      <c r="B1706">
        <v>7013</v>
      </c>
      <c r="C1706">
        <v>0.75</v>
      </c>
      <c r="D1706">
        <v>0.77</v>
      </c>
      <c r="E1706">
        <v>5</v>
      </c>
      <c r="F1706">
        <v>199</v>
      </c>
      <c r="G1706">
        <v>4</v>
      </c>
      <c r="H1706">
        <v>0</v>
      </c>
      <c r="I1706">
        <v>0</v>
      </c>
      <c r="J1706" t="s">
        <v>106</v>
      </c>
      <c r="K1706" t="s">
        <v>109</v>
      </c>
      <c r="L1706" t="s">
        <v>79</v>
      </c>
    </row>
    <row r="1707" spans="1:12" x14ac:dyDescent="0.3">
      <c r="A1707" t="s">
        <v>115</v>
      </c>
      <c r="B1707">
        <v>5941</v>
      </c>
      <c r="C1707">
        <v>0.36</v>
      </c>
      <c r="D1707">
        <v>0.5</v>
      </c>
      <c r="E1707">
        <v>2</v>
      </c>
      <c r="F1707">
        <v>132</v>
      </c>
      <c r="G1707">
        <v>3</v>
      </c>
      <c r="H1707">
        <v>0</v>
      </c>
      <c r="I1707">
        <v>0</v>
      </c>
      <c r="J1707" t="s">
        <v>105</v>
      </c>
      <c r="K1707" t="s">
        <v>104</v>
      </c>
      <c r="L1707" t="s">
        <v>80</v>
      </c>
    </row>
    <row r="1708" spans="1:12" x14ac:dyDescent="0.3">
      <c r="A1708" t="s">
        <v>115</v>
      </c>
      <c r="B1708">
        <v>1027</v>
      </c>
      <c r="C1708">
        <v>0.66</v>
      </c>
      <c r="D1708">
        <v>0.78</v>
      </c>
      <c r="E1708">
        <v>4</v>
      </c>
      <c r="F1708">
        <v>161</v>
      </c>
      <c r="G1708">
        <v>6</v>
      </c>
      <c r="H1708">
        <v>0</v>
      </c>
      <c r="I1708">
        <v>0</v>
      </c>
      <c r="J1708" t="s">
        <v>113</v>
      </c>
      <c r="K1708" t="s">
        <v>104</v>
      </c>
      <c r="L1708" t="s">
        <v>79</v>
      </c>
    </row>
    <row r="1709" spans="1:12" x14ac:dyDescent="0.3">
      <c r="A1709" t="s">
        <v>115</v>
      </c>
      <c r="B1709">
        <v>4933</v>
      </c>
      <c r="C1709">
        <v>0.69</v>
      </c>
      <c r="D1709">
        <v>0.91</v>
      </c>
      <c r="E1709">
        <v>4</v>
      </c>
      <c r="F1709">
        <v>186</v>
      </c>
      <c r="G1709">
        <v>3</v>
      </c>
      <c r="H1709">
        <v>0</v>
      </c>
      <c r="I1709">
        <v>0</v>
      </c>
      <c r="J1709" t="s">
        <v>112</v>
      </c>
      <c r="K1709" t="s">
        <v>104</v>
      </c>
      <c r="L1709" t="s">
        <v>79</v>
      </c>
    </row>
    <row r="1710" spans="1:12" x14ac:dyDescent="0.3">
      <c r="A1710" t="s">
        <v>115</v>
      </c>
      <c r="B1710">
        <v>8208</v>
      </c>
      <c r="C1710">
        <v>0.11</v>
      </c>
      <c r="D1710">
        <v>0.77</v>
      </c>
      <c r="E1710">
        <v>6</v>
      </c>
      <c r="F1710">
        <v>291</v>
      </c>
      <c r="G1710">
        <v>4</v>
      </c>
      <c r="H1710">
        <v>0</v>
      </c>
      <c r="I1710">
        <v>0</v>
      </c>
      <c r="J1710" t="s">
        <v>110</v>
      </c>
      <c r="K1710" t="s">
        <v>104</v>
      </c>
      <c r="L1710" t="s">
        <v>80</v>
      </c>
    </row>
    <row r="1711" spans="1:12" x14ac:dyDescent="0.3">
      <c r="A1711" t="s">
        <v>115</v>
      </c>
      <c r="B1711">
        <v>5103</v>
      </c>
      <c r="C1711">
        <v>0.72</v>
      </c>
      <c r="D1711">
        <v>0.5</v>
      </c>
      <c r="E1711">
        <v>3</v>
      </c>
      <c r="F1711">
        <v>205</v>
      </c>
      <c r="G1711">
        <v>3</v>
      </c>
      <c r="H1711">
        <v>1</v>
      </c>
      <c r="I1711">
        <v>0</v>
      </c>
      <c r="J1711" t="s">
        <v>106</v>
      </c>
      <c r="K1711" t="s">
        <v>104</v>
      </c>
      <c r="L1711" t="s">
        <v>79</v>
      </c>
    </row>
    <row r="1712" spans="1:12" x14ac:dyDescent="0.3">
      <c r="A1712" t="s">
        <v>115</v>
      </c>
      <c r="B1712">
        <v>2264</v>
      </c>
      <c r="C1712">
        <v>0.89</v>
      </c>
      <c r="D1712">
        <v>0.93</v>
      </c>
      <c r="E1712">
        <v>3</v>
      </c>
      <c r="F1712">
        <v>168</v>
      </c>
      <c r="G1712">
        <v>2</v>
      </c>
      <c r="H1712">
        <v>0</v>
      </c>
      <c r="I1712">
        <v>0</v>
      </c>
      <c r="J1712" t="s">
        <v>106</v>
      </c>
      <c r="K1712" t="s">
        <v>107</v>
      </c>
      <c r="L1712" t="s">
        <v>79</v>
      </c>
    </row>
    <row r="1713" spans="1:12" x14ac:dyDescent="0.3">
      <c r="A1713" t="s">
        <v>115</v>
      </c>
      <c r="B1713">
        <v>529</v>
      </c>
      <c r="C1713">
        <v>0.73</v>
      </c>
      <c r="D1713">
        <v>0.57999999999999996</v>
      </c>
      <c r="E1713">
        <v>5</v>
      </c>
      <c r="F1713">
        <v>230</v>
      </c>
      <c r="G1713">
        <v>3</v>
      </c>
      <c r="H1713">
        <v>0</v>
      </c>
      <c r="I1713">
        <v>0</v>
      </c>
      <c r="J1713" t="s">
        <v>106</v>
      </c>
      <c r="K1713" t="s">
        <v>104</v>
      </c>
      <c r="L1713" t="s">
        <v>79</v>
      </c>
    </row>
    <row r="1714" spans="1:12" x14ac:dyDescent="0.3">
      <c r="A1714" t="s">
        <v>115</v>
      </c>
      <c r="B1714">
        <v>600</v>
      </c>
      <c r="C1714">
        <v>0.11</v>
      </c>
      <c r="D1714">
        <v>0.93</v>
      </c>
      <c r="E1714">
        <v>5</v>
      </c>
      <c r="F1714">
        <v>140</v>
      </c>
      <c r="G1714">
        <v>5</v>
      </c>
      <c r="H1714">
        <v>0</v>
      </c>
      <c r="I1714">
        <v>0</v>
      </c>
      <c r="J1714" t="s">
        <v>111</v>
      </c>
      <c r="K1714" t="s">
        <v>109</v>
      </c>
      <c r="L1714" t="s">
        <v>80</v>
      </c>
    </row>
    <row r="1715" spans="1:12" x14ac:dyDescent="0.3">
      <c r="A1715" t="s">
        <v>115</v>
      </c>
      <c r="B1715">
        <v>7239</v>
      </c>
      <c r="C1715">
        <v>0.09</v>
      </c>
      <c r="D1715">
        <v>0.83</v>
      </c>
      <c r="E1715">
        <v>6</v>
      </c>
      <c r="F1715">
        <v>255</v>
      </c>
      <c r="G1715">
        <v>4</v>
      </c>
      <c r="H1715">
        <v>0</v>
      </c>
      <c r="I1715">
        <v>0</v>
      </c>
      <c r="J1715" t="s">
        <v>106</v>
      </c>
      <c r="K1715" t="s">
        <v>104</v>
      </c>
      <c r="L1715" t="s">
        <v>80</v>
      </c>
    </row>
    <row r="1716" spans="1:12" x14ac:dyDescent="0.3">
      <c r="A1716" t="s">
        <v>115</v>
      </c>
      <c r="B1716">
        <v>3007</v>
      </c>
      <c r="C1716">
        <v>0.85</v>
      </c>
      <c r="D1716">
        <v>0.81</v>
      </c>
      <c r="E1716">
        <v>4</v>
      </c>
      <c r="F1716">
        <v>189</v>
      </c>
      <c r="G1716">
        <v>4</v>
      </c>
      <c r="H1716">
        <v>0</v>
      </c>
      <c r="I1716">
        <v>0</v>
      </c>
      <c r="J1716" t="s">
        <v>110</v>
      </c>
      <c r="K1716" t="s">
        <v>109</v>
      </c>
      <c r="L1716" t="s">
        <v>79</v>
      </c>
    </row>
    <row r="1717" spans="1:12" x14ac:dyDescent="0.3">
      <c r="A1717" t="s">
        <v>115</v>
      </c>
      <c r="B1717">
        <v>7835</v>
      </c>
      <c r="C1717">
        <v>0.18</v>
      </c>
      <c r="D1717">
        <v>0.64</v>
      </c>
      <c r="E1717">
        <v>6</v>
      </c>
      <c r="F1717">
        <v>154</v>
      </c>
      <c r="G1717">
        <v>5</v>
      </c>
      <c r="H1717">
        <v>0</v>
      </c>
      <c r="I1717">
        <v>0</v>
      </c>
      <c r="J1717" t="s">
        <v>108</v>
      </c>
      <c r="K1717" t="s">
        <v>109</v>
      </c>
      <c r="L1717" t="s">
        <v>79</v>
      </c>
    </row>
    <row r="1718" spans="1:12" x14ac:dyDescent="0.3">
      <c r="A1718" t="s">
        <v>115</v>
      </c>
      <c r="B1718">
        <v>4626</v>
      </c>
      <c r="C1718">
        <v>0.4</v>
      </c>
      <c r="D1718">
        <v>0.46</v>
      </c>
      <c r="E1718">
        <v>2</v>
      </c>
      <c r="F1718">
        <v>128</v>
      </c>
      <c r="G1718">
        <v>3</v>
      </c>
      <c r="H1718">
        <v>0</v>
      </c>
      <c r="I1718">
        <v>0</v>
      </c>
      <c r="J1718" t="s">
        <v>118</v>
      </c>
      <c r="K1718" t="s">
        <v>104</v>
      </c>
      <c r="L1718" t="s">
        <v>80</v>
      </c>
    </row>
    <row r="1719" spans="1:12" x14ac:dyDescent="0.3">
      <c r="A1719" t="s">
        <v>115</v>
      </c>
      <c r="B1719">
        <v>4247</v>
      </c>
      <c r="C1719">
        <v>0.76</v>
      </c>
      <c r="D1719">
        <v>0.98</v>
      </c>
      <c r="E1719">
        <v>4</v>
      </c>
      <c r="F1719">
        <v>191</v>
      </c>
      <c r="G1719">
        <v>2</v>
      </c>
      <c r="H1719">
        <v>0</v>
      </c>
      <c r="I1719">
        <v>0</v>
      </c>
      <c r="J1719" t="s">
        <v>119</v>
      </c>
      <c r="K1719" t="s">
        <v>109</v>
      </c>
      <c r="L1719" t="s">
        <v>79</v>
      </c>
    </row>
    <row r="1720" spans="1:12" x14ac:dyDescent="0.3">
      <c r="A1720" t="s">
        <v>115</v>
      </c>
      <c r="B1720">
        <v>7850</v>
      </c>
      <c r="C1720">
        <v>0.4</v>
      </c>
      <c r="D1720">
        <v>0.5</v>
      </c>
      <c r="E1720">
        <v>2</v>
      </c>
      <c r="F1720">
        <v>141</v>
      </c>
      <c r="G1720">
        <v>3</v>
      </c>
      <c r="H1720">
        <v>1</v>
      </c>
      <c r="I1720">
        <v>0</v>
      </c>
      <c r="J1720" t="s">
        <v>105</v>
      </c>
      <c r="K1720" t="s">
        <v>104</v>
      </c>
      <c r="L1720" t="s">
        <v>80</v>
      </c>
    </row>
    <row r="1721" spans="1:12" x14ac:dyDescent="0.3">
      <c r="A1721" t="s">
        <v>115</v>
      </c>
      <c r="B1721">
        <v>910</v>
      </c>
      <c r="C1721">
        <v>0.53</v>
      </c>
      <c r="D1721">
        <v>0.37</v>
      </c>
      <c r="E1721">
        <v>3</v>
      </c>
      <c r="F1721">
        <v>180</v>
      </c>
      <c r="G1721">
        <v>3</v>
      </c>
      <c r="H1721">
        <v>0</v>
      </c>
      <c r="I1721">
        <v>0</v>
      </c>
      <c r="J1721" t="s">
        <v>112</v>
      </c>
      <c r="K1721" t="s">
        <v>109</v>
      </c>
      <c r="L1721" t="s">
        <v>79</v>
      </c>
    </row>
    <row r="1722" spans="1:12" x14ac:dyDescent="0.3">
      <c r="A1722" t="s">
        <v>115</v>
      </c>
      <c r="B1722">
        <v>6781</v>
      </c>
      <c r="C1722">
        <v>0.64</v>
      </c>
      <c r="D1722">
        <v>0.56999999999999995</v>
      </c>
      <c r="E1722">
        <v>5</v>
      </c>
      <c r="F1722">
        <v>149</v>
      </c>
      <c r="G1722">
        <v>3</v>
      </c>
      <c r="H1722">
        <v>1</v>
      </c>
      <c r="I1722">
        <v>0</v>
      </c>
      <c r="J1722" t="s">
        <v>119</v>
      </c>
      <c r="K1722" t="s">
        <v>109</v>
      </c>
      <c r="L1722" t="s">
        <v>79</v>
      </c>
    </row>
    <row r="1723" spans="1:12" x14ac:dyDescent="0.3">
      <c r="A1723" t="s">
        <v>115</v>
      </c>
      <c r="B1723">
        <v>3125</v>
      </c>
      <c r="C1723">
        <v>0.19</v>
      </c>
      <c r="D1723">
        <v>0.76</v>
      </c>
      <c r="E1723">
        <v>2</v>
      </c>
      <c r="F1723">
        <v>158</v>
      </c>
      <c r="G1723">
        <v>3</v>
      </c>
      <c r="H1723">
        <v>0</v>
      </c>
      <c r="I1723">
        <v>0</v>
      </c>
      <c r="J1723" t="s">
        <v>112</v>
      </c>
      <c r="K1723" t="s">
        <v>107</v>
      </c>
      <c r="L1723" t="s">
        <v>79</v>
      </c>
    </row>
    <row r="1724" spans="1:12" x14ac:dyDescent="0.3">
      <c r="A1724" t="s">
        <v>115</v>
      </c>
      <c r="B1724">
        <v>4608</v>
      </c>
      <c r="C1724">
        <v>0.82</v>
      </c>
      <c r="D1724">
        <v>0.85</v>
      </c>
      <c r="E1724">
        <v>3</v>
      </c>
      <c r="F1724">
        <v>214</v>
      </c>
      <c r="G1724">
        <v>2</v>
      </c>
      <c r="H1724">
        <v>0</v>
      </c>
      <c r="I1724">
        <v>0</v>
      </c>
      <c r="J1724" t="s">
        <v>112</v>
      </c>
      <c r="K1724" t="s">
        <v>107</v>
      </c>
      <c r="L1724" t="s">
        <v>79</v>
      </c>
    </row>
    <row r="1725" spans="1:12" x14ac:dyDescent="0.3">
      <c r="A1725" t="s">
        <v>115</v>
      </c>
      <c r="B1725">
        <v>9461</v>
      </c>
      <c r="C1725">
        <v>0.84</v>
      </c>
      <c r="D1725">
        <v>0.84</v>
      </c>
      <c r="E1725">
        <v>4</v>
      </c>
      <c r="F1725">
        <v>266</v>
      </c>
      <c r="G1725">
        <v>3</v>
      </c>
      <c r="H1725">
        <v>0</v>
      </c>
      <c r="I1725">
        <v>0</v>
      </c>
      <c r="J1725" t="s">
        <v>112</v>
      </c>
      <c r="K1725" t="s">
        <v>104</v>
      </c>
      <c r="L1725" t="s">
        <v>79</v>
      </c>
    </row>
    <row r="1726" spans="1:12" x14ac:dyDescent="0.3">
      <c r="A1726" t="s">
        <v>115</v>
      </c>
      <c r="B1726">
        <v>682</v>
      </c>
      <c r="C1726">
        <v>0.74</v>
      </c>
      <c r="D1726">
        <v>0.63</v>
      </c>
      <c r="E1726">
        <v>3</v>
      </c>
      <c r="F1726">
        <v>180</v>
      </c>
      <c r="G1726">
        <v>3</v>
      </c>
      <c r="H1726">
        <v>0</v>
      </c>
      <c r="I1726">
        <v>0</v>
      </c>
      <c r="J1726" t="s">
        <v>118</v>
      </c>
      <c r="K1726" t="s">
        <v>107</v>
      </c>
      <c r="L1726" t="s">
        <v>79</v>
      </c>
    </row>
    <row r="1727" spans="1:12" x14ac:dyDescent="0.3">
      <c r="A1727" t="s">
        <v>115</v>
      </c>
      <c r="B1727">
        <v>6454</v>
      </c>
      <c r="C1727">
        <v>0.39</v>
      </c>
      <c r="D1727">
        <v>0.89</v>
      </c>
      <c r="E1727">
        <v>3</v>
      </c>
      <c r="F1727">
        <v>188</v>
      </c>
      <c r="G1727">
        <v>5</v>
      </c>
      <c r="H1727">
        <v>0</v>
      </c>
      <c r="I1727">
        <v>0</v>
      </c>
      <c r="J1727" t="s">
        <v>112</v>
      </c>
      <c r="K1727" t="s">
        <v>104</v>
      </c>
      <c r="L1727" t="s">
        <v>79</v>
      </c>
    </row>
    <row r="1728" spans="1:12" x14ac:dyDescent="0.3">
      <c r="A1728" t="s">
        <v>115</v>
      </c>
      <c r="B1728">
        <v>1599</v>
      </c>
      <c r="C1728">
        <v>0.77</v>
      </c>
      <c r="D1728">
        <v>0.68</v>
      </c>
      <c r="E1728">
        <v>5</v>
      </c>
      <c r="F1728">
        <v>162</v>
      </c>
      <c r="G1728">
        <v>4</v>
      </c>
      <c r="H1728">
        <v>1</v>
      </c>
      <c r="I1728">
        <v>0</v>
      </c>
      <c r="J1728" t="s">
        <v>105</v>
      </c>
      <c r="K1728" t="s">
        <v>109</v>
      </c>
      <c r="L1728" t="s">
        <v>79</v>
      </c>
    </row>
    <row r="1729" spans="1:12" x14ac:dyDescent="0.3">
      <c r="A1729" t="s">
        <v>115</v>
      </c>
      <c r="B1729">
        <v>5424</v>
      </c>
      <c r="C1729">
        <v>0.1</v>
      </c>
      <c r="D1729">
        <v>0.77</v>
      </c>
      <c r="E1729">
        <v>5</v>
      </c>
      <c r="F1729">
        <v>276</v>
      </c>
      <c r="G1729">
        <v>4</v>
      </c>
      <c r="H1729">
        <v>0</v>
      </c>
      <c r="I1729">
        <v>0</v>
      </c>
      <c r="J1729" t="s">
        <v>112</v>
      </c>
      <c r="K1729" t="s">
        <v>104</v>
      </c>
      <c r="L1729" t="s">
        <v>80</v>
      </c>
    </row>
    <row r="1730" spans="1:12" x14ac:dyDescent="0.3">
      <c r="A1730" t="s">
        <v>115</v>
      </c>
      <c r="B1730">
        <v>3600</v>
      </c>
      <c r="C1730">
        <v>0.72</v>
      </c>
      <c r="D1730">
        <v>0.97</v>
      </c>
      <c r="E1730">
        <v>3</v>
      </c>
      <c r="F1730">
        <v>239</v>
      </c>
      <c r="G1730">
        <v>3</v>
      </c>
      <c r="H1730">
        <v>0</v>
      </c>
      <c r="I1730">
        <v>0</v>
      </c>
      <c r="J1730" t="s">
        <v>113</v>
      </c>
      <c r="K1730" t="s">
        <v>104</v>
      </c>
      <c r="L1730" t="s">
        <v>79</v>
      </c>
    </row>
    <row r="1731" spans="1:12" x14ac:dyDescent="0.3">
      <c r="A1731" t="s">
        <v>115</v>
      </c>
      <c r="B1731">
        <v>1631</v>
      </c>
      <c r="C1731">
        <v>0.96</v>
      </c>
      <c r="D1731">
        <v>0.62</v>
      </c>
      <c r="E1731">
        <v>4</v>
      </c>
      <c r="F1731">
        <v>253</v>
      </c>
      <c r="G1731">
        <v>7</v>
      </c>
      <c r="H1731">
        <v>0</v>
      </c>
      <c r="I1731">
        <v>0</v>
      </c>
      <c r="J1731" t="s">
        <v>106</v>
      </c>
      <c r="K1731" t="s">
        <v>109</v>
      </c>
      <c r="L1731" t="s">
        <v>79</v>
      </c>
    </row>
    <row r="1732" spans="1:12" x14ac:dyDescent="0.3">
      <c r="A1732" t="s">
        <v>115</v>
      </c>
      <c r="B1732">
        <v>8226</v>
      </c>
      <c r="C1732">
        <v>0.23</v>
      </c>
      <c r="D1732">
        <v>0.99</v>
      </c>
      <c r="E1732">
        <v>4</v>
      </c>
      <c r="F1732">
        <v>204</v>
      </c>
      <c r="G1732">
        <v>4</v>
      </c>
      <c r="H1732">
        <v>1</v>
      </c>
      <c r="I1732">
        <v>0</v>
      </c>
      <c r="J1732" t="s">
        <v>108</v>
      </c>
      <c r="K1732" t="s">
        <v>104</v>
      </c>
      <c r="L1732" t="s">
        <v>80</v>
      </c>
    </row>
    <row r="1733" spans="1:12" x14ac:dyDescent="0.3">
      <c r="A1733" t="s">
        <v>115</v>
      </c>
      <c r="B1733">
        <v>3695</v>
      </c>
      <c r="C1733">
        <v>0.42</v>
      </c>
      <c r="D1733">
        <v>0.75</v>
      </c>
      <c r="E1733">
        <v>3</v>
      </c>
      <c r="F1733">
        <v>163</v>
      </c>
      <c r="G1733">
        <v>2</v>
      </c>
      <c r="H1733">
        <v>1</v>
      </c>
      <c r="I1733">
        <v>0</v>
      </c>
      <c r="J1733" t="s">
        <v>106</v>
      </c>
      <c r="K1733" t="s">
        <v>104</v>
      </c>
      <c r="L1733" t="s">
        <v>79</v>
      </c>
    </row>
    <row r="1734" spans="1:12" x14ac:dyDescent="0.3">
      <c r="A1734" t="s">
        <v>115</v>
      </c>
      <c r="B1734">
        <v>260</v>
      </c>
      <c r="C1734">
        <v>0.9</v>
      </c>
      <c r="D1734">
        <v>0.74</v>
      </c>
      <c r="E1734">
        <v>3</v>
      </c>
      <c r="F1734">
        <v>260</v>
      </c>
      <c r="G1734">
        <v>2</v>
      </c>
      <c r="H1734">
        <v>0</v>
      </c>
      <c r="I1734">
        <v>0</v>
      </c>
      <c r="J1734" t="s">
        <v>112</v>
      </c>
      <c r="K1734" t="s">
        <v>109</v>
      </c>
      <c r="L1734" t="s">
        <v>79</v>
      </c>
    </row>
    <row r="1735" spans="1:12" x14ac:dyDescent="0.3">
      <c r="A1735" t="s">
        <v>115</v>
      </c>
      <c r="B1735">
        <v>7747</v>
      </c>
      <c r="C1735">
        <v>0.95</v>
      </c>
      <c r="D1735">
        <v>0.72</v>
      </c>
      <c r="E1735">
        <v>3</v>
      </c>
      <c r="F1735">
        <v>168</v>
      </c>
      <c r="G1735">
        <v>5</v>
      </c>
      <c r="H1735">
        <v>0</v>
      </c>
      <c r="I1735">
        <v>0</v>
      </c>
      <c r="J1735" t="s">
        <v>113</v>
      </c>
      <c r="K1735" t="s">
        <v>109</v>
      </c>
      <c r="L1735" t="s">
        <v>79</v>
      </c>
    </row>
    <row r="1736" spans="1:12" x14ac:dyDescent="0.3">
      <c r="A1736" t="s">
        <v>115</v>
      </c>
      <c r="B1736">
        <v>7200</v>
      </c>
      <c r="C1736">
        <v>0.97</v>
      </c>
      <c r="D1736">
        <v>0.77</v>
      </c>
      <c r="E1736">
        <v>3</v>
      </c>
      <c r="F1736">
        <v>206</v>
      </c>
      <c r="G1736">
        <v>4</v>
      </c>
      <c r="H1736">
        <v>0</v>
      </c>
      <c r="I1736">
        <v>0</v>
      </c>
      <c r="J1736" t="s">
        <v>112</v>
      </c>
      <c r="K1736" t="s">
        <v>109</v>
      </c>
      <c r="L1736" t="s">
        <v>79</v>
      </c>
    </row>
    <row r="1737" spans="1:12" x14ac:dyDescent="0.3">
      <c r="A1737" t="s">
        <v>115</v>
      </c>
      <c r="B1737">
        <v>9648</v>
      </c>
      <c r="C1737">
        <v>0.63</v>
      </c>
      <c r="D1737">
        <v>0.81</v>
      </c>
      <c r="E1737">
        <v>5</v>
      </c>
      <c r="F1737">
        <v>189</v>
      </c>
      <c r="G1737">
        <v>3</v>
      </c>
      <c r="H1737">
        <v>0</v>
      </c>
      <c r="I1737">
        <v>0</v>
      </c>
      <c r="J1737" t="s">
        <v>105</v>
      </c>
      <c r="K1737" t="s">
        <v>109</v>
      </c>
      <c r="L1737" t="s">
        <v>79</v>
      </c>
    </row>
    <row r="1738" spans="1:12" x14ac:dyDescent="0.3">
      <c r="A1738" t="s">
        <v>115</v>
      </c>
      <c r="B1738">
        <v>2472</v>
      </c>
      <c r="C1738">
        <v>0.96</v>
      </c>
      <c r="D1738">
        <v>0.9</v>
      </c>
      <c r="E1738">
        <v>4</v>
      </c>
      <c r="F1738">
        <v>164</v>
      </c>
      <c r="G1738">
        <v>4</v>
      </c>
      <c r="H1738">
        <v>0</v>
      </c>
      <c r="I1738">
        <v>0</v>
      </c>
      <c r="J1738" t="s">
        <v>113</v>
      </c>
      <c r="K1738" t="s">
        <v>104</v>
      </c>
      <c r="L1738" t="s">
        <v>79</v>
      </c>
    </row>
    <row r="1739" spans="1:12" x14ac:dyDescent="0.3">
      <c r="A1739" t="s">
        <v>115</v>
      </c>
      <c r="B1739">
        <v>6688</v>
      </c>
      <c r="C1739">
        <v>0.81</v>
      </c>
      <c r="D1739">
        <v>0.79</v>
      </c>
      <c r="E1739">
        <v>4</v>
      </c>
      <c r="F1739">
        <v>222</v>
      </c>
      <c r="G1739">
        <v>3</v>
      </c>
      <c r="H1739">
        <v>0</v>
      </c>
      <c r="I1739">
        <v>0</v>
      </c>
      <c r="J1739" t="s">
        <v>112</v>
      </c>
      <c r="K1739" t="s">
        <v>109</v>
      </c>
      <c r="L1739" t="s">
        <v>79</v>
      </c>
    </row>
    <row r="1740" spans="1:12" x14ac:dyDescent="0.3">
      <c r="A1740" t="s">
        <v>115</v>
      </c>
      <c r="B1740">
        <v>7867</v>
      </c>
      <c r="C1740">
        <v>0.23</v>
      </c>
      <c r="D1740">
        <v>0.49</v>
      </c>
      <c r="E1740">
        <v>5</v>
      </c>
      <c r="F1740">
        <v>214</v>
      </c>
      <c r="G1740">
        <v>5</v>
      </c>
      <c r="H1740">
        <v>0</v>
      </c>
      <c r="I1740">
        <v>0</v>
      </c>
      <c r="J1740" t="s">
        <v>113</v>
      </c>
      <c r="K1740" t="s">
        <v>107</v>
      </c>
      <c r="L1740" t="s">
        <v>79</v>
      </c>
    </row>
    <row r="1741" spans="1:12" x14ac:dyDescent="0.3">
      <c r="A1741" t="s">
        <v>115</v>
      </c>
      <c r="B1741">
        <v>7039</v>
      </c>
      <c r="C1741">
        <v>0.72</v>
      </c>
      <c r="D1741">
        <v>0.59</v>
      </c>
      <c r="E1741">
        <v>5</v>
      </c>
      <c r="F1741">
        <v>200</v>
      </c>
      <c r="G1741">
        <v>8</v>
      </c>
      <c r="H1741">
        <v>1</v>
      </c>
      <c r="I1741">
        <v>0</v>
      </c>
      <c r="J1741" t="s">
        <v>106</v>
      </c>
      <c r="K1741" t="s">
        <v>104</v>
      </c>
      <c r="L1741" t="s">
        <v>79</v>
      </c>
    </row>
    <row r="1742" spans="1:12" x14ac:dyDescent="0.3">
      <c r="A1742" t="s">
        <v>115</v>
      </c>
      <c r="B1742">
        <v>1052</v>
      </c>
      <c r="C1742">
        <v>0.11</v>
      </c>
      <c r="D1742">
        <v>0.96</v>
      </c>
      <c r="E1742">
        <v>6</v>
      </c>
      <c r="F1742">
        <v>298</v>
      </c>
      <c r="G1742">
        <v>4</v>
      </c>
      <c r="H1742">
        <v>0</v>
      </c>
      <c r="I1742">
        <v>0</v>
      </c>
      <c r="J1742" t="s">
        <v>106</v>
      </c>
      <c r="K1742" t="s">
        <v>104</v>
      </c>
      <c r="L1742" t="s">
        <v>80</v>
      </c>
    </row>
    <row r="1743" spans="1:12" x14ac:dyDescent="0.3">
      <c r="A1743" t="s">
        <v>115</v>
      </c>
      <c r="B1743">
        <v>8002</v>
      </c>
      <c r="C1743">
        <v>0.87</v>
      </c>
      <c r="D1743">
        <v>0.9</v>
      </c>
      <c r="E1743">
        <v>5</v>
      </c>
      <c r="F1743">
        <v>254</v>
      </c>
      <c r="G1743">
        <v>6</v>
      </c>
      <c r="H1743">
        <v>0</v>
      </c>
      <c r="I1743">
        <v>0</v>
      </c>
      <c r="J1743" t="s">
        <v>112</v>
      </c>
      <c r="K1743" t="s">
        <v>104</v>
      </c>
      <c r="L1743" t="s">
        <v>80</v>
      </c>
    </row>
    <row r="1744" spans="1:12" x14ac:dyDescent="0.3">
      <c r="A1744" t="s">
        <v>115</v>
      </c>
      <c r="B1744">
        <v>4601</v>
      </c>
      <c r="C1744">
        <v>0.76</v>
      </c>
      <c r="D1744">
        <v>0.76</v>
      </c>
      <c r="E1744">
        <v>3</v>
      </c>
      <c r="F1744">
        <v>197</v>
      </c>
      <c r="G1744">
        <v>2</v>
      </c>
      <c r="H1744">
        <v>0</v>
      </c>
      <c r="I1744">
        <v>0</v>
      </c>
      <c r="J1744" t="s">
        <v>106</v>
      </c>
      <c r="K1744" t="s">
        <v>109</v>
      </c>
      <c r="L1744" t="s">
        <v>79</v>
      </c>
    </row>
    <row r="1745" spans="1:12" x14ac:dyDescent="0.3">
      <c r="A1745" t="s">
        <v>115</v>
      </c>
      <c r="B1745">
        <v>45</v>
      </c>
      <c r="C1745">
        <v>0.9</v>
      </c>
      <c r="D1745">
        <v>0.77</v>
      </c>
      <c r="E1745">
        <v>4</v>
      </c>
      <c r="F1745">
        <v>273</v>
      </c>
      <c r="G1745">
        <v>2</v>
      </c>
      <c r="H1745">
        <v>0</v>
      </c>
      <c r="I1745">
        <v>0</v>
      </c>
      <c r="J1745" t="s">
        <v>105</v>
      </c>
      <c r="K1745" t="s">
        <v>104</v>
      </c>
      <c r="L1745" t="s">
        <v>79</v>
      </c>
    </row>
    <row r="1746" spans="1:12" x14ac:dyDescent="0.3">
      <c r="A1746" t="s">
        <v>115</v>
      </c>
      <c r="B1746">
        <v>1121</v>
      </c>
      <c r="C1746">
        <v>0.7</v>
      </c>
      <c r="D1746">
        <v>0.67</v>
      </c>
      <c r="E1746">
        <v>4</v>
      </c>
      <c r="F1746">
        <v>181</v>
      </c>
      <c r="G1746">
        <v>3</v>
      </c>
      <c r="H1746">
        <v>0</v>
      </c>
      <c r="I1746">
        <v>0</v>
      </c>
      <c r="J1746" t="s">
        <v>108</v>
      </c>
      <c r="K1746" t="s">
        <v>109</v>
      </c>
      <c r="L1746" t="s">
        <v>79</v>
      </c>
    </row>
    <row r="1747" spans="1:12" x14ac:dyDescent="0.3">
      <c r="A1747" t="s">
        <v>115</v>
      </c>
      <c r="B1747">
        <v>49</v>
      </c>
      <c r="C1747">
        <v>0.7</v>
      </c>
      <c r="D1747">
        <v>0.73</v>
      </c>
      <c r="E1747">
        <v>5</v>
      </c>
      <c r="F1747">
        <v>151</v>
      </c>
      <c r="G1747">
        <v>2</v>
      </c>
      <c r="H1747">
        <v>0</v>
      </c>
      <c r="I1747">
        <v>0</v>
      </c>
      <c r="J1747" t="s">
        <v>119</v>
      </c>
      <c r="K1747" t="s">
        <v>104</v>
      </c>
      <c r="L1747" t="s">
        <v>79</v>
      </c>
    </row>
    <row r="1748" spans="1:12" x14ac:dyDescent="0.3">
      <c r="A1748" t="s">
        <v>115</v>
      </c>
      <c r="B1748">
        <v>6743</v>
      </c>
      <c r="C1748">
        <v>0.6</v>
      </c>
      <c r="D1748">
        <v>0.42</v>
      </c>
      <c r="E1748">
        <v>2</v>
      </c>
      <c r="F1748">
        <v>109</v>
      </c>
      <c r="G1748">
        <v>6</v>
      </c>
      <c r="H1748">
        <v>0</v>
      </c>
      <c r="I1748">
        <v>0</v>
      </c>
      <c r="J1748" t="s">
        <v>106</v>
      </c>
      <c r="K1748" t="s">
        <v>104</v>
      </c>
      <c r="L1748" t="s">
        <v>79</v>
      </c>
    </row>
    <row r="1749" spans="1:12" x14ac:dyDescent="0.3">
      <c r="A1749" t="s">
        <v>115</v>
      </c>
      <c r="B1749">
        <v>6456</v>
      </c>
      <c r="C1749">
        <v>0.8</v>
      </c>
      <c r="D1749">
        <v>0.8</v>
      </c>
      <c r="E1749">
        <v>4</v>
      </c>
      <c r="F1749">
        <v>146</v>
      </c>
      <c r="G1749">
        <v>3</v>
      </c>
      <c r="H1749">
        <v>1</v>
      </c>
      <c r="I1749">
        <v>0</v>
      </c>
      <c r="J1749" t="s">
        <v>113</v>
      </c>
      <c r="K1749" t="s">
        <v>104</v>
      </c>
      <c r="L1749" t="s">
        <v>79</v>
      </c>
    </row>
    <row r="1750" spans="1:12" x14ac:dyDescent="0.3">
      <c r="A1750" t="s">
        <v>115</v>
      </c>
      <c r="B1750">
        <v>7684</v>
      </c>
      <c r="C1750">
        <v>0.97</v>
      </c>
      <c r="D1750">
        <v>0.5</v>
      </c>
      <c r="E1750">
        <v>3</v>
      </c>
      <c r="F1750">
        <v>216</v>
      </c>
      <c r="G1750">
        <v>3</v>
      </c>
      <c r="H1750">
        <v>0</v>
      </c>
      <c r="I1750">
        <v>0</v>
      </c>
      <c r="J1750" t="s">
        <v>113</v>
      </c>
      <c r="K1750" t="s">
        <v>104</v>
      </c>
      <c r="L1750" t="s">
        <v>79</v>
      </c>
    </row>
    <row r="1751" spans="1:12" x14ac:dyDescent="0.3">
      <c r="A1751" t="s">
        <v>115</v>
      </c>
      <c r="B1751">
        <v>9756</v>
      </c>
      <c r="C1751">
        <v>0.74</v>
      </c>
      <c r="D1751">
        <v>0.86</v>
      </c>
      <c r="E1751">
        <v>5</v>
      </c>
      <c r="F1751">
        <v>262</v>
      </c>
      <c r="G1751">
        <v>5</v>
      </c>
      <c r="H1751">
        <v>0</v>
      </c>
      <c r="I1751">
        <v>0</v>
      </c>
      <c r="J1751" t="s">
        <v>120</v>
      </c>
      <c r="K1751" t="s">
        <v>104</v>
      </c>
      <c r="L1751" t="s">
        <v>80</v>
      </c>
    </row>
    <row r="1752" spans="1:12" x14ac:dyDescent="0.3">
      <c r="A1752" t="s">
        <v>115</v>
      </c>
      <c r="B1752">
        <v>8040</v>
      </c>
      <c r="C1752">
        <v>0.54</v>
      </c>
      <c r="D1752">
        <v>0.67</v>
      </c>
      <c r="E1752">
        <v>3</v>
      </c>
      <c r="F1752">
        <v>154</v>
      </c>
      <c r="G1752">
        <v>2</v>
      </c>
      <c r="H1752">
        <v>0</v>
      </c>
      <c r="I1752">
        <v>0</v>
      </c>
      <c r="J1752" t="s">
        <v>106</v>
      </c>
      <c r="K1752" t="s">
        <v>107</v>
      </c>
      <c r="L1752" t="s">
        <v>79</v>
      </c>
    </row>
    <row r="1753" spans="1:12" x14ac:dyDescent="0.3">
      <c r="A1753" t="s">
        <v>115</v>
      </c>
      <c r="B1753">
        <v>6796</v>
      </c>
      <c r="C1753">
        <v>0.75</v>
      </c>
      <c r="D1753">
        <v>0.55000000000000004</v>
      </c>
      <c r="E1753">
        <v>2</v>
      </c>
      <c r="F1753">
        <v>188</v>
      </c>
      <c r="G1753">
        <v>3</v>
      </c>
      <c r="H1753">
        <v>0</v>
      </c>
      <c r="I1753">
        <v>0</v>
      </c>
      <c r="J1753" t="s">
        <v>108</v>
      </c>
      <c r="K1753" t="s">
        <v>107</v>
      </c>
      <c r="L1753" t="s">
        <v>79</v>
      </c>
    </row>
    <row r="1754" spans="1:12" x14ac:dyDescent="0.3">
      <c r="A1754" t="s">
        <v>115</v>
      </c>
      <c r="B1754">
        <v>6495</v>
      </c>
      <c r="C1754">
        <v>0.4</v>
      </c>
      <c r="D1754">
        <v>0.52</v>
      </c>
      <c r="E1754">
        <v>2</v>
      </c>
      <c r="F1754">
        <v>155</v>
      </c>
      <c r="G1754">
        <v>3</v>
      </c>
      <c r="H1754">
        <v>0</v>
      </c>
      <c r="I1754">
        <v>0</v>
      </c>
      <c r="J1754" t="s">
        <v>110</v>
      </c>
      <c r="K1754" t="s">
        <v>104</v>
      </c>
      <c r="L1754" t="s">
        <v>80</v>
      </c>
    </row>
    <row r="1755" spans="1:12" x14ac:dyDescent="0.3">
      <c r="A1755" t="s">
        <v>115</v>
      </c>
      <c r="B1755">
        <v>5137</v>
      </c>
      <c r="C1755">
        <v>0.96</v>
      </c>
      <c r="D1755">
        <v>0.91</v>
      </c>
      <c r="E1755">
        <v>4</v>
      </c>
      <c r="F1755">
        <v>228</v>
      </c>
      <c r="G1755">
        <v>3</v>
      </c>
      <c r="H1755">
        <v>1</v>
      </c>
      <c r="I1755">
        <v>0</v>
      </c>
      <c r="J1755" t="s">
        <v>112</v>
      </c>
      <c r="K1755" t="s">
        <v>104</v>
      </c>
      <c r="L1755" t="s">
        <v>79</v>
      </c>
    </row>
    <row r="1756" spans="1:12" x14ac:dyDescent="0.3">
      <c r="A1756" t="s">
        <v>115</v>
      </c>
      <c r="B1756">
        <v>7977</v>
      </c>
      <c r="C1756">
        <v>0.45</v>
      </c>
      <c r="D1756">
        <v>0.53</v>
      </c>
      <c r="E1756">
        <v>3</v>
      </c>
      <c r="F1756">
        <v>181</v>
      </c>
      <c r="G1756">
        <v>4</v>
      </c>
      <c r="H1756">
        <v>1</v>
      </c>
      <c r="I1756">
        <v>0</v>
      </c>
      <c r="J1756" t="s">
        <v>108</v>
      </c>
      <c r="K1756" t="s">
        <v>104</v>
      </c>
      <c r="L1756" t="s">
        <v>79</v>
      </c>
    </row>
    <row r="1757" spans="1:12" x14ac:dyDescent="0.3">
      <c r="A1757" t="s">
        <v>115</v>
      </c>
      <c r="B1757">
        <v>4122</v>
      </c>
      <c r="C1757">
        <v>0.39</v>
      </c>
      <c r="D1757">
        <v>0.48</v>
      </c>
      <c r="E1757">
        <v>2</v>
      </c>
      <c r="F1757">
        <v>160</v>
      </c>
      <c r="G1757">
        <v>3</v>
      </c>
      <c r="H1757">
        <v>0</v>
      </c>
      <c r="I1757">
        <v>0</v>
      </c>
      <c r="J1757" t="s">
        <v>106</v>
      </c>
      <c r="K1757" t="s">
        <v>104</v>
      </c>
      <c r="L1757" t="s">
        <v>80</v>
      </c>
    </row>
    <row r="1758" spans="1:12" x14ac:dyDescent="0.3">
      <c r="A1758" t="s">
        <v>115</v>
      </c>
      <c r="B1758">
        <v>7368</v>
      </c>
      <c r="C1758">
        <v>0.37</v>
      </c>
      <c r="D1758">
        <v>0.46</v>
      </c>
      <c r="E1758">
        <v>2</v>
      </c>
      <c r="F1758">
        <v>130</v>
      </c>
      <c r="G1758">
        <v>3</v>
      </c>
      <c r="H1758">
        <v>1</v>
      </c>
      <c r="I1758">
        <v>0</v>
      </c>
      <c r="J1758" t="s">
        <v>105</v>
      </c>
      <c r="K1758" t="s">
        <v>109</v>
      </c>
      <c r="L1758" t="s">
        <v>80</v>
      </c>
    </row>
    <row r="1759" spans="1:12" x14ac:dyDescent="0.3">
      <c r="A1759" t="s">
        <v>115</v>
      </c>
      <c r="B1759">
        <v>8937</v>
      </c>
      <c r="C1759">
        <v>0.69</v>
      </c>
      <c r="D1759">
        <v>0.8</v>
      </c>
      <c r="E1759">
        <v>5</v>
      </c>
      <c r="F1759">
        <v>215</v>
      </c>
      <c r="G1759">
        <v>3</v>
      </c>
      <c r="H1759">
        <v>0</v>
      </c>
      <c r="I1759">
        <v>0</v>
      </c>
      <c r="J1759" t="s">
        <v>106</v>
      </c>
      <c r="K1759" t="s">
        <v>104</v>
      </c>
      <c r="L1759" t="s">
        <v>79</v>
      </c>
    </row>
    <row r="1760" spans="1:12" x14ac:dyDescent="0.3">
      <c r="A1760" t="s">
        <v>115</v>
      </c>
      <c r="B1760">
        <v>3689</v>
      </c>
      <c r="C1760">
        <v>0.84</v>
      </c>
      <c r="D1760">
        <v>0.84</v>
      </c>
      <c r="E1760">
        <v>5</v>
      </c>
      <c r="F1760">
        <v>163</v>
      </c>
      <c r="G1760">
        <v>3</v>
      </c>
      <c r="H1760">
        <v>0</v>
      </c>
      <c r="I1760">
        <v>0</v>
      </c>
      <c r="J1760" t="s">
        <v>105</v>
      </c>
      <c r="K1760" t="s">
        <v>104</v>
      </c>
      <c r="L1760" t="s">
        <v>79</v>
      </c>
    </row>
    <row r="1761" spans="1:12" x14ac:dyDescent="0.3">
      <c r="A1761" t="s">
        <v>115</v>
      </c>
      <c r="B1761">
        <v>7712</v>
      </c>
      <c r="C1761">
        <v>0.83</v>
      </c>
      <c r="D1761">
        <v>0.77</v>
      </c>
      <c r="E1761">
        <v>3</v>
      </c>
      <c r="F1761">
        <v>171</v>
      </c>
      <c r="G1761">
        <v>3</v>
      </c>
      <c r="H1761">
        <v>0</v>
      </c>
      <c r="I1761">
        <v>0</v>
      </c>
      <c r="J1761" t="s">
        <v>106</v>
      </c>
      <c r="K1761" t="s">
        <v>104</v>
      </c>
      <c r="L1761" t="s">
        <v>79</v>
      </c>
    </row>
    <row r="1762" spans="1:12" x14ac:dyDescent="0.3">
      <c r="A1762" t="s">
        <v>115</v>
      </c>
      <c r="B1762">
        <v>9844</v>
      </c>
      <c r="C1762">
        <v>0.1</v>
      </c>
      <c r="D1762">
        <v>0.93</v>
      </c>
      <c r="E1762">
        <v>6</v>
      </c>
      <c r="F1762">
        <v>299</v>
      </c>
      <c r="G1762">
        <v>4</v>
      </c>
      <c r="H1762">
        <v>0</v>
      </c>
      <c r="I1762">
        <v>0</v>
      </c>
      <c r="J1762" t="s">
        <v>105</v>
      </c>
      <c r="K1762" t="s">
        <v>104</v>
      </c>
      <c r="L1762" t="s">
        <v>80</v>
      </c>
    </row>
    <row r="1763" spans="1:12" x14ac:dyDescent="0.3">
      <c r="A1763" t="s">
        <v>115</v>
      </c>
      <c r="B1763">
        <v>150</v>
      </c>
      <c r="C1763">
        <v>0.92</v>
      </c>
      <c r="D1763">
        <v>0.91</v>
      </c>
      <c r="E1763">
        <v>3</v>
      </c>
      <c r="F1763">
        <v>160</v>
      </c>
      <c r="G1763">
        <v>2</v>
      </c>
      <c r="H1763">
        <v>0</v>
      </c>
      <c r="I1763">
        <v>0</v>
      </c>
      <c r="J1763" t="s">
        <v>110</v>
      </c>
      <c r="K1763" t="s">
        <v>107</v>
      </c>
      <c r="L1763" t="s">
        <v>79</v>
      </c>
    </row>
    <row r="1764" spans="1:12" x14ac:dyDescent="0.3">
      <c r="A1764" t="s">
        <v>115</v>
      </c>
      <c r="B1764">
        <v>1364</v>
      </c>
      <c r="C1764">
        <v>0.11</v>
      </c>
      <c r="D1764">
        <v>0.92</v>
      </c>
      <c r="E1764">
        <v>6</v>
      </c>
      <c r="F1764">
        <v>281</v>
      </c>
      <c r="G1764">
        <v>4</v>
      </c>
      <c r="H1764">
        <v>0</v>
      </c>
      <c r="I1764">
        <v>0</v>
      </c>
      <c r="J1764" t="s">
        <v>106</v>
      </c>
      <c r="K1764" t="s">
        <v>109</v>
      </c>
      <c r="L1764" t="s">
        <v>80</v>
      </c>
    </row>
    <row r="1765" spans="1:12" x14ac:dyDescent="0.3">
      <c r="A1765" t="s">
        <v>115</v>
      </c>
      <c r="B1765">
        <v>4085</v>
      </c>
      <c r="C1765">
        <v>0.81</v>
      </c>
      <c r="D1765">
        <v>0.8</v>
      </c>
      <c r="E1765">
        <v>3</v>
      </c>
      <c r="F1765">
        <v>183</v>
      </c>
      <c r="G1765">
        <v>2</v>
      </c>
      <c r="H1765">
        <v>1</v>
      </c>
      <c r="I1765">
        <v>0</v>
      </c>
      <c r="J1765" t="s">
        <v>120</v>
      </c>
      <c r="K1765" t="s">
        <v>109</v>
      </c>
      <c r="L1765" t="s">
        <v>79</v>
      </c>
    </row>
    <row r="1766" spans="1:12" x14ac:dyDescent="0.3">
      <c r="A1766" t="s">
        <v>115</v>
      </c>
      <c r="B1766">
        <v>3513</v>
      </c>
      <c r="C1766">
        <v>1</v>
      </c>
      <c r="D1766">
        <v>0.68</v>
      </c>
      <c r="E1766">
        <v>3</v>
      </c>
      <c r="F1766">
        <v>132</v>
      </c>
      <c r="G1766">
        <v>2</v>
      </c>
      <c r="H1766">
        <v>0</v>
      </c>
      <c r="I1766">
        <v>0</v>
      </c>
      <c r="J1766" t="s">
        <v>106</v>
      </c>
      <c r="K1766" t="s">
        <v>109</v>
      </c>
      <c r="L1766" t="s">
        <v>79</v>
      </c>
    </row>
    <row r="1767" spans="1:12" x14ac:dyDescent="0.3">
      <c r="A1767" t="s">
        <v>115</v>
      </c>
      <c r="B1767">
        <v>8170</v>
      </c>
      <c r="C1767">
        <v>0.99</v>
      </c>
      <c r="D1767">
        <v>0.63</v>
      </c>
      <c r="E1767">
        <v>5</v>
      </c>
      <c r="F1767">
        <v>229</v>
      </c>
      <c r="G1767">
        <v>2</v>
      </c>
      <c r="H1767">
        <v>0</v>
      </c>
      <c r="I1767">
        <v>0</v>
      </c>
      <c r="J1767" t="s">
        <v>112</v>
      </c>
      <c r="K1767" t="s">
        <v>109</v>
      </c>
      <c r="L1767" t="s">
        <v>79</v>
      </c>
    </row>
    <row r="1768" spans="1:12" x14ac:dyDescent="0.3">
      <c r="A1768" t="s">
        <v>115</v>
      </c>
      <c r="B1768">
        <v>7320</v>
      </c>
      <c r="C1768">
        <v>0.73</v>
      </c>
      <c r="D1768">
        <v>0.5</v>
      </c>
      <c r="E1768">
        <v>3</v>
      </c>
      <c r="F1768">
        <v>208</v>
      </c>
      <c r="G1768">
        <v>2</v>
      </c>
      <c r="H1768">
        <v>0</v>
      </c>
      <c r="I1768">
        <v>0</v>
      </c>
      <c r="J1768" t="s">
        <v>106</v>
      </c>
      <c r="K1768" t="s">
        <v>109</v>
      </c>
      <c r="L1768" t="s">
        <v>79</v>
      </c>
    </row>
    <row r="1769" spans="1:12" x14ac:dyDescent="0.3">
      <c r="A1769" t="s">
        <v>115</v>
      </c>
      <c r="B1769">
        <v>2847</v>
      </c>
      <c r="C1769">
        <v>0.68</v>
      </c>
      <c r="D1769">
        <v>0.85</v>
      </c>
      <c r="E1769">
        <v>3</v>
      </c>
      <c r="F1769">
        <v>209</v>
      </c>
      <c r="G1769">
        <v>2</v>
      </c>
      <c r="H1769">
        <v>0</v>
      </c>
      <c r="I1769">
        <v>0</v>
      </c>
      <c r="J1769" t="s">
        <v>118</v>
      </c>
      <c r="K1769" t="s">
        <v>109</v>
      </c>
      <c r="L1769" t="s">
        <v>79</v>
      </c>
    </row>
    <row r="1770" spans="1:12" x14ac:dyDescent="0.3">
      <c r="A1770" t="s">
        <v>115</v>
      </c>
      <c r="B1770">
        <v>5811</v>
      </c>
      <c r="C1770">
        <v>0.85</v>
      </c>
      <c r="D1770">
        <v>0.41</v>
      </c>
      <c r="E1770">
        <v>2</v>
      </c>
      <c r="F1770">
        <v>229</v>
      </c>
      <c r="G1770">
        <v>6</v>
      </c>
      <c r="H1770">
        <v>0</v>
      </c>
      <c r="I1770">
        <v>0</v>
      </c>
      <c r="J1770" t="s">
        <v>105</v>
      </c>
      <c r="K1770" t="s">
        <v>109</v>
      </c>
      <c r="L1770" t="s">
        <v>79</v>
      </c>
    </row>
    <row r="1771" spans="1:12" x14ac:dyDescent="0.3">
      <c r="A1771" t="s">
        <v>115</v>
      </c>
      <c r="B1771">
        <v>7480</v>
      </c>
      <c r="C1771">
        <v>0.62</v>
      </c>
      <c r="D1771">
        <v>0.5</v>
      </c>
      <c r="E1771">
        <v>4</v>
      </c>
      <c r="F1771">
        <v>198</v>
      </c>
      <c r="G1771">
        <v>3</v>
      </c>
      <c r="H1771">
        <v>1</v>
      </c>
      <c r="I1771">
        <v>0</v>
      </c>
      <c r="J1771" t="s">
        <v>105</v>
      </c>
      <c r="K1771" t="s">
        <v>104</v>
      </c>
      <c r="L1771" t="s">
        <v>79</v>
      </c>
    </row>
    <row r="1772" spans="1:12" x14ac:dyDescent="0.3">
      <c r="A1772" t="s">
        <v>115</v>
      </c>
      <c r="B1772">
        <v>5566</v>
      </c>
      <c r="C1772">
        <v>0.33</v>
      </c>
      <c r="D1772">
        <v>0.96</v>
      </c>
      <c r="E1772">
        <v>5</v>
      </c>
      <c r="F1772">
        <v>97</v>
      </c>
      <c r="G1772">
        <v>3</v>
      </c>
      <c r="H1772">
        <v>0</v>
      </c>
      <c r="I1772">
        <v>0</v>
      </c>
      <c r="J1772" t="s">
        <v>112</v>
      </c>
      <c r="K1772" t="s">
        <v>109</v>
      </c>
      <c r="L1772" t="s">
        <v>79</v>
      </c>
    </row>
    <row r="1773" spans="1:12" x14ac:dyDescent="0.3">
      <c r="A1773" t="s">
        <v>115</v>
      </c>
      <c r="B1773">
        <v>5260</v>
      </c>
      <c r="C1773">
        <v>0.39</v>
      </c>
      <c r="D1773">
        <v>0.46</v>
      </c>
      <c r="E1773">
        <v>2</v>
      </c>
      <c r="F1773">
        <v>159</v>
      </c>
      <c r="G1773">
        <v>3</v>
      </c>
      <c r="H1773">
        <v>0</v>
      </c>
      <c r="I1773">
        <v>0</v>
      </c>
      <c r="J1773" t="s">
        <v>106</v>
      </c>
      <c r="K1773" t="s">
        <v>109</v>
      </c>
      <c r="L1773" t="s">
        <v>80</v>
      </c>
    </row>
    <row r="1774" spans="1:12" x14ac:dyDescent="0.3">
      <c r="A1774" t="s">
        <v>115</v>
      </c>
      <c r="B1774">
        <v>1231</v>
      </c>
      <c r="C1774">
        <v>0.62</v>
      </c>
      <c r="D1774">
        <v>0.77</v>
      </c>
      <c r="E1774">
        <v>3</v>
      </c>
      <c r="F1774">
        <v>225</v>
      </c>
      <c r="G1774">
        <v>4</v>
      </c>
      <c r="H1774">
        <v>1</v>
      </c>
      <c r="I1774">
        <v>0</v>
      </c>
      <c r="J1774" t="s">
        <v>105</v>
      </c>
      <c r="K1774" t="s">
        <v>104</v>
      </c>
      <c r="L1774" t="s">
        <v>79</v>
      </c>
    </row>
    <row r="1775" spans="1:12" x14ac:dyDescent="0.3">
      <c r="A1775" t="s">
        <v>115</v>
      </c>
      <c r="B1775">
        <v>4946</v>
      </c>
      <c r="C1775">
        <v>0.95</v>
      </c>
      <c r="D1775">
        <v>0.62</v>
      </c>
      <c r="E1775">
        <v>4</v>
      </c>
      <c r="F1775">
        <v>150</v>
      </c>
      <c r="G1775">
        <v>2</v>
      </c>
      <c r="H1775">
        <v>0</v>
      </c>
      <c r="I1775">
        <v>0</v>
      </c>
      <c r="J1775" t="s">
        <v>118</v>
      </c>
      <c r="K1775" t="s">
        <v>104</v>
      </c>
      <c r="L1775" t="s">
        <v>79</v>
      </c>
    </row>
    <row r="1776" spans="1:12" x14ac:dyDescent="0.3">
      <c r="A1776" t="s">
        <v>115</v>
      </c>
      <c r="B1776">
        <v>2244</v>
      </c>
      <c r="C1776">
        <v>0.78</v>
      </c>
      <c r="D1776">
        <v>0.8</v>
      </c>
      <c r="E1776">
        <v>4</v>
      </c>
      <c r="F1776">
        <v>175</v>
      </c>
      <c r="G1776">
        <v>3</v>
      </c>
      <c r="H1776">
        <v>0</v>
      </c>
      <c r="I1776">
        <v>0</v>
      </c>
      <c r="J1776" t="s">
        <v>119</v>
      </c>
      <c r="K1776" t="s">
        <v>109</v>
      </c>
      <c r="L1776" t="s">
        <v>79</v>
      </c>
    </row>
    <row r="1777" spans="1:12" x14ac:dyDescent="0.3">
      <c r="A1777" t="s">
        <v>115</v>
      </c>
      <c r="B1777">
        <v>3766</v>
      </c>
      <c r="C1777">
        <v>0.66</v>
      </c>
      <c r="D1777">
        <v>0.95</v>
      </c>
      <c r="E1777">
        <v>5</v>
      </c>
      <c r="F1777">
        <v>206</v>
      </c>
      <c r="G1777">
        <v>2</v>
      </c>
      <c r="H1777">
        <v>0</v>
      </c>
      <c r="I1777">
        <v>0</v>
      </c>
      <c r="J1777" t="s">
        <v>106</v>
      </c>
      <c r="K1777" t="s">
        <v>109</v>
      </c>
      <c r="L1777" t="s">
        <v>79</v>
      </c>
    </row>
    <row r="1778" spans="1:12" x14ac:dyDescent="0.3">
      <c r="A1778" t="s">
        <v>115</v>
      </c>
      <c r="B1778">
        <v>1828</v>
      </c>
      <c r="C1778">
        <v>0.7</v>
      </c>
      <c r="D1778">
        <v>0.92</v>
      </c>
      <c r="E1778">
        <v>4</v>
      </c>
      <c r="F1778">
        <v>142</v>
      </c>
      <c r="G1778">
        <v>2</v>
      </c>
      <c r="H1778">
        <v>1</v>
      </c>
      <c r="I1778">
        <v>0</v>
      </c>
      <c r="J1778" t="s">
        <v>112</v>
      </c>
      <c r="K1778" t="s">
        <v>109</v>
      </c>
      <c r="L1778" t="s">
        <v>79</v>
      </c>
    </row>
    <row r="1779" spans="1:12" x14ac:dyDescent="0.3">
      <c r="A1779" t="s">
        <v>115</v>
      </c>
      <c r="B1779">
        <v>2097</v>
      </c>
      <c r="C1779">
        <v>0.68</v>
      </c>
      <c r="D1779">
        <v>0.89</v>
      </c>
      <c r="E1779">
        <v>5</v>
      </c>
      <c r="F1779">
        <v>218</v>
      </c>
      <c r="G1779">
        <v>5</v>
      </c>
      <c r="H1779">
        <v>0</v>
      </c>
      <c r="I1779">
        <v>0</v>
      </c>
      <c r="J1779" t="s">
        <v>106</v>
      </c>
      <c r="K1779" t="s">
        <v>104</v>
      </c>
      <c r="L1779" t="s">
        <v>79</v>
      </c>
    </row>
    <row r="1780" spans="1:12" x14ac:dyDescent="0.3">
      <c r="A1780" t="s">
        <v>115</v>
      </c>
      <c r="B1780">
        <v>8739</v>
      </c>
      <c r="C1780">
        <v>0.62</v>
      </c>
      <c r="D1780">
        <v>0.51</v>
      </c>
      <c r="E1780">
        <v>3</v>
      </c>
      <c r="F1780">
        <v>222</v>
      </c>
      <c r="G1780">
        <v>3</v>
      </c>
      <c r="H1780">
        <v>1</v>
      </c>
      <c r="I1780">
        <v>0</v>
      </c>
      <c r="J1780" t="s">
        <v>105</v>
      </c>
      <c r="K1780" t="s">
        <v>109</v>
      </c>
      <c r="L1780" t="s">
        <v>79</v>
      </c>
    </row>
    <row r="1781" spans="1:12" x14ac:dyDescent="0.3">
      <c r="A1781" t="s">
        <v>115</v>
      </c>
      <c r="B1781">
        <v>3881</v>
      </c>
      <c r="C1781">
        <v>0.17</v>
      </c>
      <c r="D1781">
        <v>0.59</v>
      </c>
      <c r="E1781">
        <v>3</v>
      </c>
      <c r="F1781">
        <v>197</v>
      </c>
      <c r="G1781">
        <v>5</v>
      </c>
      <c r="H1781">
        <v>0</v>
      </c>
      <c r="I1781">
        <v>0</v>
      </c>
      <c r="J1781" t="s">
        <v>113</v>
      </c>
      <c r="K1781" t="s">
        <v>104</v>
      </c>
      <c r="L1781" t="s">
        <v>79</v>
      </c>
    </row>
    <row r="1782" spans="1:12" x14ac:dyDescent="0.3">
      <c r="A1782" t="s">
        <v>115</v>
      </c>
      <c r="B1782">
        <v>1324</v>
      </c>
      <c r="C1782">
        <v>0.72</v>
      </c>
      <c r="D1782">
        <v>0.54</v>
      </c>
      <c r="E1782">
        <v>4</v>
      </c>
      <c r="F1782">
        <v>219</v>
      </c>
      <c r="G1782">
        <v>2</v>
      </c>
      <c r="H1782">
        <v>0</v>
      </c>
      <c r="I1782">
        <v>0</v>
      </c>
      <c r="J1782" t="s">
        <v>105</v>
      </c>
      <c r="K1782" t="s">
        <v>109</v>
      </c>
      <c r="L1782" t="s">
        <v>79</v>
      </c>
    </row>
    <row r="1783" spans="1:12" x14ac:dyDescent="0.3">
      <c r="A1783" t="s">
        <v>115</v>
      </c>
      <c r="B1783">
        <v>2237</v>
      </c>
      <c r="C1783">
        <v>0.1</v>
      </c>
      <c r="D1783">
        <v>0.77</v>
      </c>
      <c r="E1783">
        <v>6</v>
      </c>
      <c r="F1783">
        <v>247</v>
      </c>
      <c r="G1783">
        <v>4</v>
      </c>
      <c r="H1783">
        <v>0</v>
      </c>
      <c r="I1783">
        <v>0</v>
      </c>
      <c r="J1783" t="s">
        <v>106</v>
      </c>
      <c r="K1783" t="s">
        <v>104</v>
      </c>
      <c r="L1783" t="s">
        <v>80</v>
      </c>
    </row>
    <row r="1784" spans="1:12" x14ac:dyDescent="0.3">
      <c r="A1784" t="s">
        <v>115</v>
      </c>
      <c r="B1784">
        <v>9222</v>
      </c>
      <c r="C1784">
        <v>0.2</v>
      </c>
      <c r="D1784">
        <v>0.69</v>
      </c>
      <c r="E1784">
        <v>6</v>
      </c>
      <c r="F1784">
        <v>236</v>
      </c>
      <c r="G1784">
        <v>4</v>
      </c>
      <c r="H1784">
        <v>0</v>
      </c>
      <c r="I1784">
        <v>0</v>
      </c>
      <c r="J1784" t="s">
        <v>105</v>
      </c>
      <c r="K1784" t="s">
        <v>104</v>
      </c>
      <c r="L1784" t="s">
        <v>79</v>
      </c>
    </row>
    <row r="1785" spans="1:12" x14ac:dyDescent="0.3">
      <c r="A1785" t="s">
        <v>115</v>
      </c>
      <c r="B1785">
        <v>8668</v>
      </c>
      <c r="C1785">
        <v>0.67</v>
      </c>
      <c r="D1785">
        <v>0.69</v>
      </c>
      <c r="E1785">
        <v>3</v>
      </c>
      <c r="F1785">
        <v>231</v>
      </c>
      <c r="G1785">
        <v>3</v>
      </c>
      <c r="H1785">
        <v>0</v>
      </c>
      <c r="I1785">
        <v>1</v>
      </c>
      <c r="J1785" t="s">
        <v>105</v>
      </c>
      <c r="K1785" t="s">
        <v>109</v>
      </c>
      <c r="L1785" t="s">
        <v>79</v>
      </c>
    </row>
    <row r="1786" spans="1:12" x14ac:dyDescent="0.3">
      <c r="A1786" t="s">
        <v>115</v>
      </c>
      <c r="B1786">
        <v>1086</v>
      </c>
      <c r="C1786">
        <v>0.55000000000000004</v>
      </c>
      <c r="D1786">
        <v>0.88</v>
      </c>
      <c r="E1786">
        <v>4</v>
      </c>
      <c r="F1786">
        <v>252</v>
      </c>
      <c r="G1786">
        <v>3</v>
      </c>
      <c r="H1786">
        <v>0</v>
      </c>
      <c r="I1786">
        <v>0</v>
      </c>
      <c r="J1786" t="s">
        <v>118</v>
      </c>
      <c r="K1786" t="s">
        <v>104</v>
      </c>
      <c r="L1786" t="s">
        <v>79</v>
      </c>
    </row>
    <row r="1787" spans="1:12" x14ac:dyDescent="0.3">
      <c r="A1787" t="s">
        <v>115</v>
      </c>
      <c r="B1787">
        <v>576</v>
      </c>
      <c r="C1787">
        <v>0.45</v>
      </c>
      <c r="D1787">
        <v>0.47</v>
      </c>
      <c r="E1787">
        <v>2</v>
      </c>
      <c r="F1787">
        <v>151</v>
      </c>
      <c r="G1787">
        <v>3</v>
      </c>
      <c r="H1787">
        <v>0</v>
      </c>
      <c r="I1787">
        <v>0</v>
      </c>
      <c r="J1787" t="s">
        <v>108</v>
      </c>
      <c r="K1787" t="s">
        <v>109</v>
      </c>
      <c r="L1787" t="s">
        <v>80</v>
      </c>
    </row>
    <row r="1788" spans="1:12" x14ac:dyDescent="0.3">
      <c r="A1788" t="s">
        <v>115</v>
      </c>
      <c r="B1788">
        <v>7937</v>
      </c>
      <c r="C1788">
        <v>0.1</v>
      </c>
      <c r="D1788">
        <v>0.95</v>
      </c>
      <c r="E1788">
        <v>6</v>
      </c>
      <c r="F1788">
        <v>244</v>
      </c>
      <c r="G1788">
        <v>5</v>
      </c>
      <c r="H1788">
        <v>0</v>
      </c>
      <c r="I1788">
        <v>0</v>
      </c>
      <c r="J1788" t="s">
        <v>113</v>
      </c>
      <c r="K1788" t="s">
        <v>109</v>
      </c>
      <c r="L1788" t="s">
        <v>80</v>
      </c>
    </row>
    <row r="1789" spans="1:12" x14ac:dyDescent="0.3">
      <c r="A1789" t="s">
        <v>115</v>
      </c>
      <c r="B1789">
        <v>3025</v>
      </c>
      <c r="C1789">
        <v>0.6</v>
      </c>
      <c r="D1789">
        <v>0.99</v>
      </c>
      <c r="E1789">
        <v>3</v>
      </c>
      <c r="F1789">
        <v>187</v>
      </c>
      <c r="G1789">
        <v>2</v>
      </c>
      <c r="H1789">
        <v>0</v>
      </c>
      <c r="I1789">
        <v>0</v>
      </c>
      <c r="J1789" t="s">
        <v>120</v>
      </c>
      <c r="K1789" t="s">
        <v>104</v>
      </c>
      <c r="L1789" t="s">
        <v>79</v>
      </c>
    </row>
    <row r="1790" spans="1:12" x14ac:dyDescent="0.3">
      <c r="A1790" t="s">
        <v>115</v>
      </c>
      <c r="B1790">
        <v>9913</v>
      </c>
      <c r="C1790">
        <v>0.88</v>
      </c>
      <c r="D1790">
        <v>0.95</v>
      </c>
      <c r="E1790">
        <v>3</v>
      </c>
      <c r="F1790">
        <v>137</v>
      </c>
      <c r="G1790">
        <v>3</v>
      </c>
      <c r="H1790">
        <v>0</v>
      </c>
      <c r="I1790">
        <v>0</v>
      </c>
      <c r="J1790" t="s">
        <v>106</v>
      </c>
      <c r="K1790" t="s">
        <v>104</v>
      </c>
      <c r="L1790" t="s">
        <v>79</v>
      </c>
    </row>
    <row r="1791" spans="1:12" x14ac:dyDescent="0.3">
      <c r="A1791" t="s">
        <v>115</v>
      </c>
      <c r="B1791">
        <v>6947</v>
      </c>
      <c r="C1791">
        <v>0.42</v>
      </c>
      <c r="D1791">
        <v>0.8</v>
      </c>
      <c r="E1791">
        <v>4</v>
      </c>
      <c r="F1791">
        <v>259</v>
      </c>
      <c r="G1791">
        <v>7</v>
      </c>
      <c r="H1791">
        <v>1</v>
      </c>
      <c r="I1791">
        <v>0</v>
      </c>
      <c r="J1791" t="s">
        <v>106</v>
      </c>
      <c r="K1791" t="s">
        <v>109</v>
      </c>
      <c r="L1791" t="s">
        <v>79</v>
      </c>
    </row>
    <row r="1792" spans="1:12" x14ac:dyDescent="0.3">
      <c r="A1792" t="s">
        <v>115</v>
      </c>
      <c r="B1792">
        <v>8599</v>
      </c>
      <c r="C1792">
        <v>0.65</v>
      </c>
      <c r="D1792">
        <v>0.66</v>
      </c>
      <c r="E1792">
        <v>5</v>
      </c>
      <c r="F1792">
        <v>165</v>
      </c>
      <c r="G1792">
        <v>3</v>
      </c>
      <c r="H1792">
        <v>0</v>
      </c>
      <c r="I1792">
        <v>0</v>
      </c>
      <c r="J1792" t="s">
        <v>112</v>
      </c>
      <c r="K1792" t="s">
        <v>109</v>
      </c>
      <c r="L1792" t="s">
        <v>79</v>
      </c>
    </row>
    <row r="1793" spans="1:12" x14ac:dyDescent="0.3">
      <c r="A1793" t="s">
        <v>115</v>
      </c>
      <c r="B1793">
        <v>289</v>
      </c>
      <c r="C1793">
        <v>0.72</v>
      </c>
      <c r="D1793">
        <v>0.98</v>
      </c>
      <c r="E1793">
        <v>3</v>
      </c>
      <c r="F1793">
        <v>211</v>
      </c>
      <c r="G1793">
        <v>2</v>
      </c>
      <c r="H1793">
        <v>0</v>
      </c>
      <c r="I1793">
        <v>0</v>
      </c>
      <c r="J1793" t="s">
        <v>113</v>
      </c>
      <c r="K1793" t="s">
        <v>104</v>
      </c>
      <c r="L1793" t="s">
        <v>79</v>
      </c>
    </row>
    <row r="1794" spans="1:12" x14ac:dyDescent="0.3">
      <c r="A1794" t="s">
        <v>115</v>
      </c>
      <c r="B1794">
        <v>9255</v>
      </c>
      <c r="C1794">
        <v>0.79</v>
      </c>
      <c r="D1794">
        <v>0.93</v>
      </c>
      <c r="E1794">
        <v>5</v>
      </c>
      <c r="F1794">
        <v>268</v>
      </c>
      <c r="G1794">
        <v>5</v>
      </c>
      <c r="H1794">
        <v>0</v>
      </c>
      <c r="I1794">
        <v>0</v>
      </c>
      <c r="J1794" t="s">
        <v>105</v>
      </c>
      <c r="K1794" t="s">
        <v>109</v>
      </c>
      <c r="L1794" t="s">
        <v>80</v>
      </c>
    </row>
    <row r="1795" spans="1:12" x14ac:dyDescent="0.3">
      <c r="A1795" t="s">
        <v>115</v>
      </c>
      <c r="B1795">
        <v>6863</v>
      </c>
      <c r="C1795">
        <v>0.54</v>
      </c>
      <c r="D1795">
        <v>0.49</v>
      </c>
      <c r="E1795">
        <v>4</v>
      </c>
      <c r="F1795">
        <v>152</v>
      </c>
      <c r="G1795">
        <v>3</v>
      </c>
      <c r="H1795">
        <v>1</v>
      </c>
      <c r="I1795">
        <v>0</v>
      </c>
      <c r="J1795" t="s">
        <v>106</v>
      </c>
      <c r="K1795" t="s">
        <v>109</v>
      </c>
      <c r="L1795" t="s">
        <v>79</v>
      </c>
    </row>
    <row r="1796" spans="1:12" x14ac:dyDescent="0.3">
      <c r="A1796" t="s">
        <v>115</v>
      </c>
      <c r="B1796">
        <v>2973</v>
      </c>
      <c r="C1796">
        <v>0.72</v>
      </c>
      <c r="D1796">
        <v>0.76</v>
      </c>
      <c r="E1796">
        <v>3</v>
      </c>
      <c r="F1796">
        <v>269</v>
      </c>
      <c r="G1796">
        <v>3</v>
      </c>
      <c r="H1796">
        <v>1</v>
      </c>
      <c r="I1796">
        <v>0</v>
      </c>
      <c r="J1796" t="s">
        <v>106</v>
      </c>
      <c r="K1796" t="s">
        <v>109</v>
      </c>
      <c r="L1796" t="s">
        <v>79</v>
      </c>
    </row>
    <row r="1797" spans="1:12" x14ac:dyDescent="0.3">
      <c r="A1797" t="s">
        <v>115</v>
      </c>
      <c r="B1797">
        <v>2726</v>
      </c>
      <c r="C1797">
        <v>0.56000000000000005</v>
      </c>
      <c r="D1797">
        <v>0.56999999999999995</v>
      </c>
      <c r="E1797">
        <v>2</v>
      </c>
      <c r="F1797">
        <v>112</v>
      </c>
      <c r="G1797">
        <v>4</v>
      </c>
      <c r="H1797">
        <v>0</v>
      </c>
      <c r="I1797">
        <v>0</v>
      </c>
      <c r="J1797" t="s">
        <v>118</v>
      </c>
      <c r="K1797" t="s">
        <v>109</v>
      </c>
      <c r="L1797" t="s">
        <v>79</v>
      </c>
    </row>
    <row r="1798" spans="1:12" x14ac:dyDescent="0.3">
      <c r="A1798" t="s">
        <v>115</v>
      </c>
      <c r="B1798">
        <v>5290</v>
      </c>
      <c r="C1798">
        <v>0.24</v>
      </c>
      <c r="D1798">
        <v>0.85</v>
      </c>
      <c r="E1798">
        <v>4</v>
      </c>
      <c r="F1798">
        <v>155</v>
      </c>
      <c r="G1798">
        <v>5</v>
      </c>
      <c r="H1798">
        <v>0</v>
      </c>
      <c r="I1798">
        <v>0</v>
      </c>
      <c r="J1798" t="s">
        <v>119</v>
      </c>
      <c r="K1798" t="s">
        <v>104</v>
      </c>
      <c r="L1798" t="s">
        <v>79</v>
      </c>
    </row>
    <row r="1799" spans="1:12" x14ac:dyDescent="0.3">
      <c r="A1799" t="s">
        <v>115</v>
      </c>
      <c r="B1799">
        <v>8304</v>
      </c>
      <c r="C1799">
        <v>0.54</v>
      </c>
      <c r="D1799">
        <v>0.75</v>
      </c>
      <c r="E1799">
        <v>4</v>
      </c>
      <c r="F1799">
        <v>249</v>
      </c>
      <c r="G1799">
        <v>4</v>
      </c>
      <c r="H1799">
        <v>0</v>
      </c>
      <c r="I1799">
        <v>0</v>
      </c>
      <c r="J1799" t="s">
        <v>112</v>
      </c>
      <c r="K1799" t="s">
        <v>109</v>
      </c>
      <c r="L1799" t="s">
        <v>79</v>
      </c>
    </row>
    <row r="1800" spans="1:12" x14ac:dyDescent="0.3">
      <c r="A1800" t="s">
        <v>115</v>
      </c>
      <c r="B1800">
        <v>4891</v>
      </c>
      <c r="C1800">
        <v>0.4</v>
      </c>
      <c r="D1800">
        <v>0.48</v>
      </c>
      <c r="E1800">
        <v>2</v>
      </c>
      <c r="F1800">
        <v>137</v>
      </c>
      <c r="G1800">
        <v>3</v>
      </c>
      <c r="H1800">
        <v>0</v>
      </c>
      <c r="I1800">
        <v>0</v>
      </c>
      <c r="J1800" t="s">
        <v>106</v>
      </c>
      <c r="K1800" t="s">
        <v>109</v>
      </c>
      <c r="L1800" t="s">
        <v>80</v>
      </c>
    </row>
    <row r="1801" spans="1:12" x14ac:dyDescent="0.3">
      <c r="A1801" t="s">
        <v>115</v>
      </c>
      <c r="B1801">
        <v>4185</v>
      </c>
      <c r="C1801">
        <v>0.44</v>
      </c>
      <c r="D1801">
        <v>0.53</v>
      </c>
      <c r="E1801">
        <v>2</v>
      </c>
      <c r="F1801">
        <v>155</v>
      </c>
      <c r="G1801">
        <v>3</v>
      </c>
      <c r="H1801">
        <v>0</v>
      </c>
      <c r="I1801">
        <v>0</v>
      </c>
      <c r="J1801" t="s">
        <v>119</v>
      </c>
      <c r="K1801" t="s">
        <v>109</v>
      </c>
      <c r="L1801" t="s">
        <v>80</v>
      </c>
    </row>
    <row r="1802" spans="1:12" x14ac:dyDescent="0.3">
      <c r="A1802" t="s">
        <v>115</v>
      </c>
      <c r="B1802">
        <v>8560</v>
      </c>
      <c r="C1802">
        <v>0.83</v>
      </c>
      <c r="D1802">
        <v>0.94</v>
      </c>
      <c r="E1802">
        <v>3</v>
      </c>
      <c r="F1802">
        <v>160</v>
      </c>
      <c r="G1802">
        <v>3</v>
      </c>
      <c r="H1802">
        <v>0</v>
      </c>
      <c r="I1802">
        <v>0</v>
      </c>
      <c r="J1802" t="s">
        <v>112</v>
      </c>
      <c r="K1802" t="s">
        <v>104</v>
      </c>
      <c r="L1802" t="s">
        <v>79</v>
      </c>
    </row>
    <row r="1803" spans="1:12" x14ac:dyDescent="0.3">
      <c r="A1803" t="s">
        <v>115</v>
      </c>
      <c r="B1803">
        <v>6936</v>
      </c>
      <c r="C1803">
        <v>0.38</v>
      </c>
      <c r="D1803">
        <v>0.52</v>
      </c>
      <c r="E1803">
        <v>2</v>
      </c>
      <c r="F1803">
        <v>154</v>
      </c>
      <c r="G1803">
        <v>3</v>
      </c>
      <c r="H1803">
        <v>0</v>
      </c>
      <c r="I1803">
        <v>0</v>
      </c>
      <c r="J1803" t="s">
        <v>106</v>
      </c>
      <c r="K1803" t="s">
        <v>109</v>
      </c>
      <c r="L1803" t="s">
        <v>80</v>
      </c>
    </row>
    <row r="1804" spans="1:12" x14ac:dyDescent="0.3">
      <c r="A1804" t="s">
        <v>115</v>
      </c>
      <c r="B1804">
        <v>1758</v>
      </c>
      <c r="C1804">
        <v>0.74</v>
      </c>
      <c r="D1804">
        <v>0.84</v>
      </c>
      <c r="E1804">
        <v>3</v>
      </c>
      <c r="F1804">
        <v>206</v>
      </c>
      <c r="G1804">
        <v>3</v>
      </c>
      <c r="H1804">
        <v>0</v>
      </c>
      <c r="I1804">
        <v>0</v>
      </c>
      <c r="J1804" t="s">
        <v>120</v>
      </c>
      <c r="K1804" t="s">
        <v>104</v>
      </c>
      <c r="L1804" t="s">
        <v>79</v>
      </c>
    </row>
    <row r="1805" spans="1:12" x14ac:dyDescent="0.3">
      <c r="A1805" t="s">
        <v>115</v>
      </c>
      <c r="B1805">
        <v>5491</v>
      </c>
      <c r="C1805">
        <v>0.1</v>
      </c>
      <c r="D1805">
        <v>0.8</v>
      </c>
      <c r="E1805">
        <v>6</v>
      </c>
      <c r="F1805">
        <v>292</v>
      </c>
      <c r="G1805">
        <v>4</v>
      </c>
      <c r="H1805">
        <v>0</v>
      </c>
      <c r="I1805">
        <v>0</v>
      </c>
      <c r="J1805" t="s">
        <v>106</v>
      </c>
      <c r="K1805" t="s">
        <v>109</v>
      </c>
      <c r="L1805" t="s">
        <v>80</v>
      </c>
    </row>
    <row r="1806" spans="1:12" x14ac:dyDescent="0.3">
      <c r="A1806" t="s">
        <v>115</v>
      </c>
      <c r="B1806">
        <v>5064</v>
      </c>
      <c r="C1806">
        <v>0.92</v>
      </c>
      <c r="D1806">
        <v>0.81</v>
      </c>
      <c r="E1806">
        <v>4</v>
      </c>
      <c r="F1806">
        <v>206</v>
      </c>
      <c r="G1806">
        <v>2</v>
      </c>
      <c r="H1806">
        <v>0</v>
      </c>
      <c r="I1806">
        <v>0</v>
      </c>
      <c r="J1806" t="s">
        <v>111</v>
      </c>
      <c r="K1806" t="s">
        <v>109</v>
      </c>
      <c r="L1806" t="s">
        <v>79</v>
      </c>
    </row>
    <row r="1807" spans="1:12" x14ac:dyDescent="0.3">
      <c r="A1807" t="s">
        <v>115</v>
      </c>
      <c r="B1807">
        <v>410</v>
      </c>
      <c r="C1807">
        <v>0.42</v>
      </c>
      <c r="D1807">
        <v>0.47</v>
      </c>
      <c r="E1807">
        <v>2</v>
      </c>
      <c r="F1807">
        <v>135</v>
      </c>
      <c r="G1807">
        <v>3</v>
      </c>
      <c r="H1807">
        <v>0</v>
      </c>
      <c r="I1807">
        <v>0</v>
      </c>
      <c r="J1807" t="s">
        <v>106</v>
      </c>
      <c r="K1807" t="s">
        <v>104</v>
      </c>
      <c r="L1807" t="s">
        <v>80</v>
      </c>
    </row>
    <row r="1808" spans="1:12" x14ac:dyDescent="0.3">
      <c r="A1808" t="s">
        <v>115</v>
      </c>
      <c r="B1808">
        <v>7780</v>
      </c>
      <c r="C1808">
        <v>0.76</v>
      </c>
      <c r="D1808">
        <v>0.61</v>
      </c>
      <c r="E1808">
        <v>4</v>
      </c>
      <c r="F1808">
        <v>172</v>
      </c>
      <c r="G1808">
        <v>2</v>
      </c>
      <c r="H1808">
        <v>0</v>
      </c>
      <c r="I1808">
        <v>0</v>
      </c>
      <c r="J1808" t="s">
        <v>110</v>
      </c>
      <c r="K1808" t="s">
        <v>104</v>
      </c>
      <c r="L1808" t="s">
        <v>79</v>
      </c>
    </row>
    <row r="1809" spans="1:12" x14ac:dyDescent="0.3">
      <c r="A1809" t="s">
        <v>115</v>
      </c>
      <c r="B1809">
        <v>4773</v>
      </c>
      <c r="C1809">
        <v>0.13</v>
      </c>
      <c r="D1809">
        <v>0.65</v>
      </c>
      <c r="E1809">
        <v>4</v>
      </c>
      <c r="F1809">
        <v>194</v>
      </c>
      <c r="G1809">
        <v>4</v>
      </c>
      <c r="H1809">
        <v>0</v>
      </c>
      <c r="I1809">
        <v>0</v>
      </c>
      <c r="J1809" t="s">
        <v>112</v>
      </c>
      <c r="K1809" t="s">
        <v>109</v>
      </c>
      <c r="L1809" t="s">
        <v>79</v>
      </c>
    </row>
    <row r="1810" spans="1:12" x14ac:dyDescent="0.3">
      <c r="A1810" t="s">
        <v>115</v>
      </c>
      <c r="B1810">
        <v>7053</v>
      </c>
      <c r="C1810">
        <v>0.39</v>
      </c>
      <c r="D1810">
        <v>0.5</v>
      </c>
      <c r="E1810">
        <v>2</v>
      </c>
      <c r="F1810">
        <v>147</v>
      </c>
      <c r="G1810">
        <v>3</v>
      </c>
      <c r="H1810">
        <v>0</v>
      </c>
      <c r="I1810">
        <v>0</v>
      </c>
      <c r="J1810" t="s">
        <v>110</v>
      </c>
      <c r="K1810" t="s">
        <v>104</v>
      </c>
      <c r="L1810" t="s">
        <v>80</v>
      </c>
    </row>
    <row r="1811" spans="1:12" x14ac:dyDescent="0.3">
      <c r="A1811" t="s">
        <v>115</v>
      </c>
      <c r="B1811">
        <v>8283</v>
      </c>
      <c r="C1811">
        <v>0.87</v>
      </c>
      <c r="D1811">
        <v>0.54</v>
      </c>
      <c r="E1811">
        <v>3</v>
      </c>
      <c r="F1811">
        <v>260</v>
      </c>
      <c r="G1811">
        <v>2</v>
      </c>
      <c r="H1811">
        <v>0</v>
      </c>
      <c r="I1811">
        <v>0</v>
      </c>
      <c r="J1811" t="s">
        <v>106</v>
      </c>
      <c r="K1811" t="s">
        <v>109</v>
      </c>
      <c r="L1811" t="s">
        <v>79</v>
      </c>
    </row>
    <row r="1812" spans="1:12" x14ac:dyDescent="0.3">
      <c r="A1812" t="s">
        <v>115</v>
      </c>
      <c r="B1812">
        <v>2180</v>
      </c>
      <c r="C1812">
        <v>0.67</v>
      </c>
      <c r="D1812">
        <v>0.56000000000000005</v>
      </c>
      <c r="E1812">
        <v>4</v>
      </c>
      <c r="F1812">
        <v>241</v>
      </c>
      <c r="G1812">
        <v>3</v>
      </c>
      <c r="H1812">
        <v>0</v>
      </c>
      <c r="I1812">
        <v>0</v>
      </c>
      <c r="J1812" t="s">
        <v>105</v>
      </c>
      <c r="K1812" t="s">
        <v>104</v>
      </c>
      <c r="L1812" t="s">
        <v>79</v>
      </c>
    </row>
    <row r="1813" spans="1:12" x14ac:dyDescent="0.3">
      <c r="A1813" t="s">
        <v>115</v>
      </c>
      <c r="B1813">
        <v>4892</v>
      </c>
      <c r="C1813">
        <v>0.97</v>
      </c>
      <c r="D1813">
        <v>0.92</v>
      </c>
      <c r="E1813">
        <v>3</v>
      </c>
      <c r="F1813">
        <v>168</v>
      </c>
      <c r="G1813">
        <v>3</v>
      </c>
      <c r="H1813">
        <v>0</v>
      </c>
      <c r="I1813">
        <v>0</v>
      </c>
      <c r="J1813" t="s">
        <v>105</v>
      </c>
      <c r="K1813" t="s">
        <v>104</v>
      </c>
      <c r="L1813" t="s">
        <v>79</v>
      </c>
    </row>
    <row r="1814" spans="1:12" x14ac:dyDescent="0.3">
      <c r="A1814" t="s">
        <v>115</v>
      </c>
      <c r="B1814">
        <v>6515</v>
      </c>
      <c r="C1814">
        <v>0.45</v>
      </c>
      <c r="D1814">
        <v>0.55000000000000004</v>
      </c>
      <c r="E1814">
        <v>2</v>
      </c>
      <c r="F1814">
        <v>155</v>
      </c>
      <c r="G1814">
        <v>3</v>
      </c>
      <c r="H1814">
        <v>0</v>
      </c>
      <c r="I1814">
        <v>0</v>
      </c>
      <c r="J1814" t="s">
        <v>105</v>
      </c>
      <c r="K1814" t="s">
        <v>104</v>
      </c>
      <c r="L1814" t="s">
        <v>80</v>
      </c>
    </row>
    <row r="1815" spans="1:12" x14ac:dyDescent="0.3">
      <c r="A1815" t="s">
        <v>115</v>
      </c>
      <c r="B1815">
        <v>5644</v>
      </c>
      <c r="C1815">
        <v>0.79</v>
      </c>
      <c r="D1815">
        <v>0.98</v>
      </c>
      <c r="E1815">
        <v>3</v>
      </c>
      <c r="F1815">
        <v>217</v>
      </c>
      <c r="G1815">
        <v>3</v>
      </c>
      <c r="H1815">
        <v>0</v>
      </c>
      <c r="I1815">
        <v>0</v>
      </c>
      <c r="J1815" t="s">
        <v>106</v>
      </c>
      <c r="K1815" t="s">
        <v>104</v>
      </c>
      <c r="L1815" t="s">
        <v>79</v>
      </c>
    </row>
    <row r="1816" spans="1:12" x14ac:dyDescent="0.3">
      <c r="A1816" t="s">
        <v>115</v>
      </c>
      <c r="B1816">
        <v>8802</v>
      </c>
      <c r="C1816">
        <v>0.74</v>
      </c>
      <c r="D1816">
        <v>0.92</v>
      </c>
      <c r="E1816">
        <v>5</v>
      </c>
      <c r="F1816">
        <v>193</v>
      </c>
      <c r="G1816">
        <v>3</v>
      </c>
      <c r="H1816">
        <v>0</v>
      </c>
      <c r="I1816">
        <v>0</v>
      </c>
      <c r="J1816" t="s">
        <v>106</v>
      </c>
      <c r="K1816" t="s">
        <v>104</v>
      </c>
      <c r="L1816" t="s">
        <v>79</v>
      </c>
    </row>
    <row r="1817" spans="1:12" x14ac:dyDescent="0.3">
      <c r="A1817" t="s">
        <v>115</v>
      </c>
      <c r="B1817">
        <v>3814</v>
      </c>
      <c r="C1817">
        <v>0.76</v>
      </c>
      <c r="D1817">
        <v>0.88</v>
      </c>
      <c r="E1817">
        <v>4</v>
      </c>
      <c r="F1817">
        <v>206</v>
      </c>
      <c r="G1817">
        <v>4</v>
      </c>
      <c r="H1817">
        <v>0</v>
      </c>
      <c r="I1817">
        <v>0</v>
      </c>
      <c r="J1817" t="s">
        <v>111</v>
      </c>
      <c r="K1817" t="s">
        <v>109</v>
      </c>
      <c r="L1817" t="s">
        <v>80</v>
      </c>
    </row>
    <row r="1818" spans="1:12" x14ac:dyDescent="0.3">
      <c r="A1818" t="s">
        <v>115</v>
      </c>
      <c r="B1818">
        <v>5062</v>
      </c>
      <c r="C1818">
        <v>0.78</v>
      </c>
      <c r="D1818">
        <v>0.99</v>
      </c>
      <c r="E1818">
        <v>4</v>
      </c>
      <c r="F1818">
        <v>255</v>
      </c>
      <c r="G1818">
        <v>6</v>
      </c>
      <c r="H1818">
        <v>0</v>
      </c>
      <c r="I1818">
        <v>0</v>
      </c>
      <c r="J1818" t="s">
        <v>106</v>
      </c>
      <c r="K1818" t="s">
        <v>104</v>
      </c>
      <c r="L1818" t="s">
        <v>80</v>
      </c>
    </row>
    <row r="1819" spans="1:12" x14ac:dyDescent="0.3">
      <c r="A1819" t="s">
        <v>115</v>
      </c>
      <c r="B1819">
        <v>3677</v>
      </c>
      <c r="C1819">
        <v>0.11</v>
      </c>
      <c r="D1819">
        <v>0.89</v>
      </c>
      <c r="E1819">
        <v>6</v>
      </c>
      <c r="F1819">
        <v>260</v>
      </c>
      <c r="G1819">
        <v>5</v>
      </c>
      <c r="H1819">
        <v>0</v>
      </c>
      <c r="I1819">
        <v>0</v>
      </c>
      <c r="J1819" t="s">
        <v>106</v>
      </c>
      <c r="K1819" t="s">
        <v>104</v>
      </c>
      <c r="L1819" t="s">
        <v>80</v>
      </c>
    </row>
    <row r="1820" spans="1:12" x14ac:dyDescent="0.3">
      <c r="A1820" t="s">
        <v>115</v>
      </c>
      <c r="B1820">
        <v>4932</v>
      </c>
      <c r="C1820">
        <v>0.42</v>
      </c>
      <c r="D1820">
        <v>0.55000000000000004</v>
      </c>
      <c r="E1820">
        <v>2</v>
      </c>
      <c r="F1820">
        <v>148</v>
      </c>
      <c r="G1820">
        <v>3</v>
      </c>
      <c r="H1820">
        <v>0</v>
      </c>
      <c r="I1820">
        <v>0</v>
      </c>
      <c r="J1820" t="s">
        <v>106</v>
      </c>
      <c r="K1820" t="s">
        <v>104</v>
      </c>
      <c r="L1820" t="s">
        <v>80</v>
      </c>
    </row>
    <row r="1821" spans="1:12" x14ac:dyDescent="0.3">
      <c r="A1821" t="s">
        <v>115</v>
      </c>
      <c r="B1821">
        <v>9170</v>
      </c>
      <c r="C1821">
        <v>0.24</v>
      </c>
      <c r="D1821">
        <v>0.7</v>
      </c>
      <c r="E1821">
        <v>5</v>
      </c>
      <c r="F1821">
        <v>147</v>
      </c>
      <c r="G1821">
        <v>6</v>
      </c>
      <c r="H1821">
        <v>1</v>
      </c>
      <c r="I1821">
        <v>0</v>
      </c>
      <c r="J1821" t="s">
        <v>112</v>
      </c>
      <c r="K1821" t="s">
        <v>109</v>
      </c>
      <c r="L1821" t="s">
        <v>79</v>
      </c>
    </row>
    <row r="1822" spans="1:12" x14ac:dyDescent="0.3">
      <c r="A1822" t="s">
        <v>115</v>
      </c>
      <c r="B1822">
        <v>8140</v>
      </c>
      <c r="C1822">
        <v>0.9</v>
      </c>
      <c r="D1822">
        <v>0.95</v>
      </c>
      <c r="E1822">
        <v>3</v>
      </c>
      <c r="F1822">
        <v>133</v>
      </c>
      <c r="G1822">
        <v>4</v>
      </c>
      <c r="H1822">
        <v>0</v>
      </c>
      <c r="I1822">
        <v>0</v>
      </c>
      <c r="J1822" t="s">
        <v>105</v>
      </c>
      <c r="K1822" t="s">
        <v>109</v>
      </c>
      <c r="L1822" t="s">
        <v>79</v>
      </c>
    </row>
    <row r="1823" spans="1:12" x14ac:dyDescent="0.3">
      <c r="A1823" t="s">
        <v>115</v>
      </c>
      <c r="B1823">
        <v>3325</v>
      </c>
      <c r="C1823">
        <v>0.99</v>
      </c>
      <c r="D1823">
        <v>0.89</v>
      </c>
      <c r="E1823">
        <v>4</v>
      </c>
      <c r="F1823">
        <v>254</v>
      </c>
      <c r="G1823">
        <v>3</v>
      </c>
      <c r="H1823">
        <v>1</v>
      </c>
      <c r="I1823">
        <v>0</v>
      </c>
      <c r="J1823" t="s">
        <v>106</v>
      </c>
      <c r="K1823" t="s">
        <v>109</v>
      </c>
      <c r="L1823" t="s">
        <v>79</v>
      </c>
    </row>
    <row r="1824" spans="1:12" x14ac:dyDescent="0.3">
      <c r="A1824" t="s">
        <v>115</v>
      </c>
      <c r="B1824">
        <v>965</v>
      </c>
      <c r="C1824">
        <v>0.68</v>
      </c>
      <c r="D1824">
        <v>0.7</v>
      </c>
      <c r="E1824">
        <v>3</v>
      </c>
      <c r="F1824">
        <v>209</v>
      </c>
      <c r="G1824">
        <v>3</v>
      </c>
      <c r="H1824">
        <v>0</v>
      </c>
      <c r="I1824">
        <v>0</v>
      </c>
      <c r="J1824" t="s">
        <v>105</v>
      </c>
      <c r="K1824" t="s">
        <v>107</v>
      </c>
      <c r="L1824" t="s">
        <v>79</v>
      </c>
    </row>
    <row r="1825" spans="1:12" x14ac:dyDescent="0.3">
      <c r="A1825" t="s">
        <v>115</v>
      </c>
      <c r="B1825">
        <v>7111</v>
      </c>
      <c r="C1825">
        <v>0.6</v>
      </c>
      <c r="D1825">
        <v>0.63</v>
      </c>
      <c r="E1825">
        <v>3</v>
      </c>
      <c r="F1825">
        <v>182</v>
      </c>
      <c r="G1825">
        <v>3</v>
      </c>
      <c r="H1825">
        <v>0</v>
      </c>
      <c r="I1825">
        <v>0</v>
      </c>
      <c r="J1825" t="s">
        <v>108</v>
      </c>
      <c r="K1825" t="s">
        <v>109</v>
      </c>
      <c r="L1825" t="s">
        <v>79</v>
      </c>
    </row>
    <row r="1826" spans="1:12" x14ac:dyDescent="0.3">
      <c r="A1826" t="s">
        <v>115</v>
      </c>
      <c r="B1826">
        <v>4417</v>
      </c>
      <c r="C1826">
        <v>0.44</v>
      </c>
      <c r="D1826">
        <v>0.51</v>
      </c>
      <c r="E1826">
        <v>2</v>
      </c>
      <c r="F1826">
        <v>129</v>
      </c>
      <c r="G1826">
        <v>3</v>
      </c>
      <c r="H1826">
        <v>0</v>
      </c>
      <c r="I1826">
        <v>0</v>
      </c>
      <c r="J1826" t="s">
        <v>112</v>
      </c>
      <c r="K1826" t="s">
        <v>109</v>
      </c>
      <c r="L1826" t="s">
        <v>80</v>
      </c>
    </row>
    <row r="1827" spans="1:12" x14ac:dyDescent="0.3">
      <c r="A1827" t="s">
        <v>115</v>
      </c>
      <c r="B1827">
        <v>7208</v>
      </c>
      <c r="C1827">
        <v>0.74</v>
      </c>
      <c r="D1827">
        <v>0.87</v>
      </c>
      <c r="E1827">
        <v>3</v>
      </c>
      <c r="F1827">
        <v>155</v>
      </c>
      <c r="G1827">
        <v>3</v>
      </c>
      <c r="H1827">
        <v>0</v>
      </c>
      <c r="I1827">
        <v>0</v>
      </c>
      <c r="J1827" t="s">
        <v>105</v>
      </c>
      <c r="K1827" t="s">
        <v>109</v>
      </c>
      <c r="L1827" t="s">
        <v>79</v>
      </c>
    </row>
    <row r="1828" spans="1:12" x14ac:dyDescent="0.3">
      <c r="A1828" t="s">
        <v>115</v>
      </c>
      <c r="B1828">
        <v>307</v>
      </c>
      <c r="C1828">
        <v>0.77</v>
      </c>
      <c r="D1828">
        <v>0.61</v>
      </c>
      <c r="E1828">
        <v>5</v>
      </c>
      <c r="F1828">
        <v>146</v>
      </c>
      <c r="G1828">
        <v>3</v>
      </c>
      <c r="H1828">
        <v>0</v>
      </c>
      <c r="I1828">
        <v>0</v>
      </c>
      <c r="J1828" t="s">
        <v>112</v>
      </c>
      <c r="K1828" t="s">
        <v>104</v>
      </c>
      <c r="L1828" t="s">
        <v>79</v>
      </c>
    </row>
    <row r="1829" spans="1:12" x14ac:dyDescent="0.3">
      <c r="A1829" t="s">
        <v>115</v>
      </c>
      <c r="B1829">
        <v>7204</v>
      </c>
      <c r="C1829">
        <v>0.74</v>
      </c>
      <c r="D1829">
        <v>0.82</v>
      </c>
      <c r="E1829">
        <v>5</v>
      </c>
      <c r="F1829">
        <v>154</v>
      </c>
      <c r="G1829">
        <v>2</v>
      </c>
      <c r="H1829">
        <v>0</v>
      </c>
      <c r="I1829">
        <v>0</v>
      </c>
      <c r="J1829" t="s">
        <v>105</v>
      </c>
      <c r="K1829" t="s">
        <v>109</v>
      </c>
      <c r="L1829" t="s">
        <v>79</v>
      </c>
    </row>
    <row r="1830" spans="1:12" x14ac:dyDescent="0.3">
      <c r="A1830" t="s">
        <v>115</v>
      </c>
      <c r="B1830">
        <v>5904</v>
      </c>
      <c r="C1830">
        <v>0.33</v>
      </c>
      <c r="D1830">
        <v>0.94</v>
      </c>
      <c r="E1830">
        <v>4</v>
      </c>
      <c r="F1830">
        <v>166</v>
      </c>
      <c r="G1830">
        <v>6</v>
      </c>
      <c r="H1830">
        <v>0</v>
      </c>
      <c r="I1830">
        <v>0</v>
      </c>
      <c r="J1830" t="s">
        <v>105</v>
      </c>
      <c r="K1830" t="s">
        <v>104</v>
      </c>
      <c r="L1830" t="s">
        <v>79</v>
      </c>
    </row>
    <row r="1831" spans="1:12" x14ac:dyDescent="0.3">
      <c r="A1831" t="s">
        <v>115</v>
      </c>
      <c r="B1831">
        <v>8549</v>
      </c>
      <c r="C1831">
        <v>0.76</v>
      </c>
      <c r="D1831">
        <v>0.72</v>
      </c>
      <c r="E1831">
        <v>3</v>
      </c>
      <c r="F1831">
        <v>275</v>
      </c>
      <c r="G1831">
        <v>4</v>
      </c>
      <c r="H1831">
        <v>1</v>
      </c>
      <c r="I1831">
        <v>0</v>
      </c>
      <c r="J1831" t="s">
        <v>106</v>
      </c>
      <c r="K1831" t="s">
        <v>109</v>
      </c>
      <c r="L1831" t="s">
        <v>79</v>
      </c>
    </row>
    <row r="1832" spans="1:12" x14ac:dyDescent="0.3">
      <c r="A1832" t="s">
        <v>115</v>
      </c>
      <c r="B1832">
        <v>7056</v>
      </c>
      <c r="C1832">
        <v>0.73</v>
      </c>
      <c r="D1832">
        <v>0.71</v>
      </c>
      <c r="E1832">
        <v>5</v>
      </c>
      <c r="F1832">
        <v>215</v>
      </c>
      <c r="G1832">
        <v>6</v>
      </c>
      <c r="H1832">
        <v>1</v>
      </c>
      <c r="I1832">
        <v>0</v>
      </c>
      <c r="J1832" t="s">
        <v>105</v>
      </c>
      <c r="K1832" t="s">
        <v>109</v>
      </c>
      <c r="L1832" t="s">
        <v>79</v>
      </c>
    </row>
    <row r="1833" spans="1:12" x14ac:dyDescent="0.3">
      <c r="A1833" t="s">
        <v>115</v>
      </c>
      <c r="B1833">
        <v>4091</v>
      </c>
      <c r="C1833">
        <v>0.64</v>
      </c>
      <c r="D1833">
        <v>0.57999999999999996</v>
      </c>
      <c r="E1833">
        <v>5</v>
      </c>
      <c r="F1833">
        <v>115</v>
      </c>
      <c r="G1833">
        <v>5</v>
      </c>
      <c r="H1833">
        <v>0</v>
      </c>
      <c r="I1833">
        <v>0</v>
      </c>
      <c r="J1833" t="s">
        <v>112</v>
      </c>
      <c r="K1833" t="s">
        <v>104</v>
      </c>
      <c r="L1833" t="s">
        <v>79</v>
      </c>
    </row>
    <row r="1834" spans="1:12" x14ac:dyDescent="0.3">
      <c r="A1834" t="s">
        <v>115</v>
      </c>
      <c r="B1834">
        <v>7563</v>
      </c>
      <c r="C1834">
        <v>0.39</v>
      </c>
      <c r="D1834">
        <v>0.48</v>
      </c>
      <c r="E1834">
        <v>2</v>
      </c>
      <c r="F1834">
        <v>154</v>
      </c>
      <c r="G1834">
        <v>3</v>
      </c>
      <c r="H1834">
        <v>0</v>
      </c>
      <c r="I1834">
        <v>0</v>
      </c>
      <c r="J1834" t="s">
        <v>105</v>
      </c>
      <c r="K1834" t="s">
        <v>104</v>
      </c>
      <c r="L1834" t="s">
        <v>80</v>
      </c>
    </row>
    <row r="1835" spans="1:12" x14ac:dyDescent="0.3">
      <c r="A1835" t="s">
        <v>115</v>
      </c>
      <c r="B1835">
        <v>8644</v>
      </c>
      <c r="C1835">
        <v>0.37</v>
      </c>
      <c r="D1835">
        <v>0.46</v>
      </c>
      <c r="E1835">
        <v>2</v>
      </c>
      <c r="F1835">
        <v>157</v>
      </c>
      <c r="G1835">
        <v>3</v>
      </c>
      <c r="H1835">
        <v>0</v>
      </c>
      <c r="I1835">
        <v>0</v>
      </c>
      <c r="J1835" t="s">
        <v>113</v>
      </c>
      <c r="K1835" t="s">
        <v>104</v>
      </c>
      <c r="L1835" t="s">
        <v>80</v>
      </c>
    </row>
    <row r="1836" spans="1:12" x14ac:dyDescent="0.3">
      <c r="A1836" t="s">
        <v>115</v>
      </c>
      <c r="B1836">
        <v>8536</v>
      </c>
      <c r="C1836">
        <v>0.84</v>
      </c>
      <c r="D1836">
        <v>0.99</v>
      </c>
      <c r="E1836">
        <v>4</v>
      </c>
      <c r="F1836">
        <v>267</v>
      </c>
      <c r="G1836">
        <v>5</v>
      </c>
      <c r="H1836">
        <v>0</v>
      </c>
      <c r="I1836">
        <v>0</v>
      </c>
      <c r="J1836" t="s">
        <v>119</v>
      </c>
      <c r="K1836" t="s">
        <v>104</v>
      </c>
      <c r="L1836" t="s">
        <v>80</v>
      </c>
    </row>
    <row r="1837" spans="1:12" x14ac:dyDescent="0.3">
      <c r="A1837" t="s">
        <v>115</v>
      </c>
      <c r="B1837">
        <v>2579</v>
      </c>
      <c r="C1837">
        <v>0.65</v>
      </c>
      <c r="D1837">
        <v>0.52</v>
      </c>
      <c r="E1837">
        <v>5</v>
      </c>
      <c r="F1837">
        <v>149</v>
      </c>
      <c r="G1837">
        <v>3</v>
      </c>
      <c r="H1837">
        <v>0</v>
      </c>
      <c r="I1837">
        <v>0</v>
      </c>
      <c r="J1837" t="s">
        <v>106</v>
      </c>
      <c r="K1837" t="s">
        <v>104</v>
      </c>
      <c r="L1837" t="s">
        <v>79</v>
      </c>
    </row>
    <row r="1838" spans="1:12" x14ac:dyDescent="0.3">
      <c r="A1838" t="s">
        <v>115</v>
      </c>
      <c r="B1838">
        <v>5390</v>
      </c>
      <c r="C1838">
        <v>0.79</v>
      </c>
      <c r="D1838">
        <v>0.87</v>
      </c>
      <c r="E1838">
        <v>4</v>
      </c>
      <c r="F1838">
        <v>223</v>
      </c>
      <c r="G1838">
        <v>5</v>
      </c>
      <c r="H1838">
        <v>0</v>
      </c>
      <c r="I1838">
        <v>0</v>
      </c>
      <c r="J1838" t="s">
        <v>106</v>
      </c>
      <c r="K1838" t="s">
        <v>109</v>
      </c>
      <c r="L1838" t="s">
        <v>79</v>
      </c>
    </row>
    <row r="1839" spans="1:12" x14ac:dyDescent="0.3">
      <c r="A1839" t="s">
        <v>115</v>
      </c>
      <c r="B1839">
        <v>2569</v>
      </c>
      <c r="C1839">
        <v>0.88</v>
      </c>
      <c r="D1839">
        <v>0.84</v>
      </c>
      <c r="E1839">
        <v>4</v>
      </c>
      <c r="F1839">
        <v>171</v>
      </c>
      <c r="G1839">
        <v>4</v>
      </c>
      <c r="H1839">
        <v>1</v>
      </c>
      <c r="I1839">
        <v>0</v>
      </c>
      <c r="J1839" t="s">
        <v>112</v>
      </c>
      <c r="K1839" t="s">
        <v>109</v>
      </c>
      <c r="L1839" t="s">
        <v>79</v>
      </c>
    </row>
    <row r="1840" spans="1:12" x14ac:dyDescent="0.3">
      <c r="A1840" t="s">
        <v>115</v>
      </c>
      <c r="B1840">
        <v>7709</v>
      </c>
      <c r="C1840">
        <v>0.78</v>
      </c>
      <c r="D1840">
        <v>0.61</v>
      </c>
      <c r="E1840">
        <v>3</v>
      </c>
      <c r="F1840">
        <v>227</v>
      </c>
      <c r="G1840">
        <v>3</v>
      </c>
      <c r="H1840">
        <v>0</v>
      </c>
      <c r="I1840">
        <v>0</v>
      </c>
      <c r="J1840" t="s">
        <v>111</v>
      </c>
      <c r="K1840" t="s">
        <v>109</v>
      </c>
      <c r="L1840" t="s">
        <v>79</v>
      </c>
    </row>
    <row r="1841" spans="1:12" x14ac:dyDescent="0.3">
      <c r="A1841" t="s">
        <v>115</v>
      </c>
      <c r="B1841">
        <v>6358</v>
      </c>
      <c r="C1841">
        <v>0.75</v>
      </c>
      <c r="D1841">
        <v>0.78</v>
      </c>
      <c r="E1841">
        <v>2</v>
      </c>
      <c r="F1841">
        <v>259</v>
      </c>
      <c r="G1841">
        <v>3</v>
      </c>
      <c r="H1841">
        <v>0</v>
      </c>
      <c r="I1841">
        <v>0</v>
      </c>
      <c r="J1841" t="s">
        <v>119</v>
      </c>
      <c r="K1841" t="s">
        <v>104</v>
      </c>
      <c r="L1841" t="s">
        <v>79</v>
      </c>
    </row>
    <row r="1842" spans="1:12" x14ac:dyDescent="0.3">
      <c r="A1842" t="s">
        <v>115</v>
      </c>
      <c r="B1842">
        <v>2770</v>
      </c>
      <c r="C1842">
        <v>0.89</v>
      </c>
      <c r="D1842">
        <v>0.73</v>
      </c>
      <c r="E1842">
        <v>3</v>
      </c>
      <c r="F1842">
        <v>169</v>
      </c>
      <c r="G1842">
        <v>3</v>
      </c>
      <c r="H1842">
        <v>0</v>
      </c>
      <c r="I1842">
        <v>0</v>
      </c>
      <c r="J1842" t="s">
        <v>112</v>
      </c>
      <c r="K1842" t="s">
        <v>107</v>
      </c>
      <c r="L1842" t="s">
        <v>79</v>
      </c>
    </row>
    <row r="1843" spans="1:12" x14ac:dyDescent="0.3">
      <c r="A1843" t="s">
        <v>115</v>
      </c>
      <c r="B1843">
        <v>3930</v>
      </c>
      <c r="C1843">
        <v>0.67</v>
      </c>
      <c r="D1843">
        <v>0.55000000000000004</v>
      </c>
      <c r="E1843">
        <v>3</v>
      </c>
      <c r="F1843">
        <v>246</v>
      </c>
      <c r="G1843">
        <v>3</v>
      </c>
      <c r="H1843">
        <v>0</v>
      </c>
      <c r="I1843">
        <v>0</v>
      </c>
      <c r="J1843" t="s">
        <v>108</v>
      </c>
      <c r="K1843" t="s">
        <v>109</v>
      </c>
      <c r="L1843" t="s">
        <v>79</v>
      </c>
    </row>
    <row r="1844" spans="1:12" x14ac:dyDescent="0.3">
      <c r="A1844" t="s">
        <v>115</v>
      </c>
      <c r="B1844">
        <v>3394</v>
      </c>
      <c r="C1844">
        <v>0.75</v>
      </c>
      <c r="D1844">
        <v>0.56999999999999995</v>
      </c>
      <c r="E1844">
        <v>5</v>
      </c>
      <c r="F1844">
        <v>162</v>
      </c>
      <c r="G1844">
        <v>3</v>
      </c>
      <c r="H1844">
        <v>0</v>
      </c>
      <c r="I1844">
        <v>0</v>
      </c>
      <c r="J1844" t="s">
        <v>108</v>
      </c>
      <c r="K1844" t="s">
        <v>109</v>
      </c>
      <c r="L1844" t="s">
        <v>79</v>
      </c>
    </row>
    <row r="1845" spans="1:12" x14ac:dyDescent="0.3">
      <c r="A1845" t="s">
        <v>115</v>
      </c>
      <c r="B1845">
        <v>6333</v>
      </c>
      <c r="C1845">
        <v>0.36</v>
      </c>
      <c r="D1845">
        <v>0.46</v>
      </c>
      <c r="E1845">
        <v>2</v>
      </c>
      <c r="F1845">
        <v>157</v>
      </c>
      <c r="G1845">
        <v>3</v>
      </c>
      <c r="H1845">
        <v>0</v>
      </c>
      <c r="I1845">
        <v>0</v>
      </c>
      <c r="J1845" t="s">
        <v>105</v>
      </c>
      <c r="K1845" t="s">
        <v>109</v>
      </c>
      <c r="L1845" t="s">
        <v>80</v>
      </c>
    </row>
    <row r="1846" spans="1:12" x14ac:dyDescent="0.3">
      <c r="A1846" t="s">
        <v>115</v>
      </c>
      <c r="B1846">
        <v>8728</v>
      </c>
      <c r="C1846">
        <v>0.95</v>
      </c>
      <c r="D1846">
        <v>0.76</v>
      </c>
      <c r="E1846">
        <v>4</v>
      </c>
      <c r="F1846">
        <v>220</v>
      </c>
      <c r="G1846">
        <v>3</v>
      </c>
      <c r="H1846">
        <v>0</v>
      </c>
      <c r="I1846">
        <v>0</v>
      </c>
      <c r="J1846" t="s">
        <v>112</v>
      </c>
      <c r="K1846" t="s">
        <v>109</v>
      </c>
      <c r="L1846" t="s">
        <v>79</v>
      </c>
    </row>
    <row r="1847" spans="1:12" x14ac:dyDescent="0.3">
      <c r="A1847" t="s">
        <v>115</v>
      </c>
      <c r="B1847">
        <v>125</v>
      </c>
      <c r="C1847">
        <v>0.55000000000000004</v>
      </c>
      <c r="D1847">
        <v>0.54</v>
      </c>
      <c r="E1847">
        <v>3</v>
      </c>
      <c r="F1847">
        <v>190</v>
      </c>
      <c r="G1847">
        <v>3</v>
      </c>
      <c r="H1847">
        <v>0</v>
      </c>
      <c r="I1847">
        <v>0</v>
      </c>
      <c r="J1847" t="s">
        <v>106</v>
      </c>
      <c r="K1847" t="s">
        <v>104</v>
      </c>
      <c r="L1847" t="s">
        <v>79</v>
      </c>
    </row>
    <row r="1848" spans="1:12" x14ac:dyDescent="0.3">
      <c r="A1848" t="s">
        <v>115</v>
      </c>
      <c r="B1848">
        <v>5239</v>
      </c>
      <c r="C1848">
        <v>0.42</v>
      </c>
      <c r="D1848">
        <v>0.38</v>
      </c>
      <c r="E1848">
        <v>2</v>
      </c>
      <c r="F1848">
        <v>115</v>
      </c>
      <c r="G1848">
        <v>3</v>
      </c>
      <c r="H1848">
        <v>0</v>
      </c>
      <c r="I1848">
        <v>0</v>
      </c>
      <c r="J1848" t="s">
        <v>111</v>
      </c>
      <c r="K1848" t="s">
        <v>109</v>
      </c>
      <c r="L1848" t="s">
        <v>79</v>
      </c>
    </row>
    <row r="1849" spans="1:12" x14ac:dyDescent="0.3">
      <c r="A1849" t="s">
        <v>115</v>
      </c>
      <c r="B1849">
        <v>1915</v>
      </c>
      <c r="C1849">
        <v>0.11</v>
      </c>
      <c r="D1849">
        <v>0.87</v>
      </c>
      <c r="E1849">
        <v>6</v>
      </c>
      <c r="F1849">
        <v>305</v>
      </c>
      <c r="G1849">
        <v>4</v>
      </c>
      <c r="H1849">
        <v>0</v>
      </c>
      <c r="I1849">
        <v>0</v>
      </c>
      <c r="J1849" t="s">
        <v>110</v>
      </c>
      <c r="K1849" t="s">
        <v>104</v>
      </c>
      <c r="L1849" t="s">
        <v>80</v>
      </c>
    </row>
    <row r="1850" spans="1:12" x14ac:dyDescent="0.3">
      <c r="A1850" t="s">
        <v>115</v>
      </c>
      <c r="B1850">
        <v>6090</v>
      </c>
      <c r="C1850">
        <v>0.1</v>
      </c>
      <c r="D1850">
        <v>0.9</v>
      </c>
      <c r="E1850">
        <v>7</v>
      </c>
      <c r="F1850">
        <v>286</v>
      </c>
      <c r="G1850">
        <v>4</v>
      </c>
      <c r="H1850">
        <v>0</v>
      </c>
      <c r="I1850">
        <v>0</v>
      </c>
      <c r="J1850" t="s">
        <v>106</v>
      </c>
      <c r="K1850" t="s">
        <v>104</v>
      </c>
      <c r="L1850" t="s">
        <v>80</v>
      </c>
    </row>
    <row r="1851" spans="1:12" x14ac:dyDescent="0.3">
      <c r="A1851" t="s">
        <v>115</v>
      </c>
      <c r="B1851">
        <v>2410</v>
      </c>
      <c r="C1851">
        <v>0.57999999999999996</v>
      </c>
      <c r="D1851">
        <v>0.51</v>
      </c>
      <c r="E1851">
        <v>2</v>
      </c>
      <c r="F1851">
        <v>100</v>
      </c>
      <c r="G1851">
        <v>2</v>
      </c>
      <c r="H1851">
        <v>0</v>
      </c>
      <c r="I1851">
        <v>0</v>
      </c>
      <c r="J1851" t="s">
        <v>119</v>
      </c>
      <c r="K1851" t="s">
        <v>104</v>
      </c>
      <c r="L1851" t="s">
        <v>79</v>
      </c>
    </row>
    <row r="1852" spans="1:12" x14ac:dyDescent="0.3">
      <c r="A1852" t="s">
        <v>115</v>
      </c>
      <c r="B1852">
        <v>9628</v>
      </c>
      <c r="C1852">
        <v>0.8</v>
      </c>
      <c r="D1852">
        <v>0.71</v>
      </c>
      <c r="E1852">
        <v>4</v>
      </c>
      <c r="F1852">
        <v>161</v>
      </c>
      <c r="G1852">
        <v>4</v>
      </c>
      <c r="H1852">
        <v>0</v>
      </c>
      <c r="I1852">
        <v>0</v>
      </c>
      <c r="J1852" t="s">
        <v>113</v>
      </c>
      <c r="K1852" t="s">
        <v>104</v>
      </c>
      <c r="L1852" t="s">
        <v>79</v>
      </c>
    </row>
    <row r="1853" spans="1:12" x14ac:dyDescent="0.3">
      <c r="A1853" t="s">
        <v>115</v>
      </c>
      <c r="B1853">
        <v>9818</v>
      </c>
      <c r="C1853">
        <v>0.39</v>
      </c>
      <c r="D1853">
        <v>0.47</v>
      </c>
      <c r="E1853">
        <v>2</v>
      </c>
      <c r="F1853">
        <v>152</v>
      </c>
      <c r="G1853">
        <v>3</v>
      </c>
      <c r="H1853">
        <v>0</v>
      </c>
      <c r="I1853">
        <v>0</v>
      </c>
      <c r="J1853" t="s">
        <v>110</v>
      </c>
      <c r="K1853" t="s">
        <v>109</v>
      </c>
      <c r="L1853" t="s">
        <v>80</v>
      </c>
    </row>
    <row r="1854" spans="1:12" x14ac:dyDescent="0.3">
      <c r="A1854" t="s">
        <v>115</v>
      </c>
      <c r="B1854">
        <v>3765</v>
      </c>
      <c r="C1854">
        <v>0.4</v>
      </c>
      <c r="D1854">
        <v>0.56000000000000005</v>
      </c>
      <c r="E1854">
        <v>2</v>
      </c>
      <c r="F1854">
        <v>130</v>
      </c>
      <c r="G1854">
        <v>3</v>
      </c>
      <c r="H1854">
        <v>1</v>
      </c>
      <c r="I1854">
        <v>0</v>
      </c>
      <c r="J1854" t="s">
        <v>106</v>
      </c>
      <c r="K1854" t="s">
        <v>109</v>
      </c>
      <c r="L1854" t="s">
        <v>80</v>
      </c>
    </row>
    <row r="1855" spans="1:12" x14ac:dyDescent="0.3">
      <c r="A1855" t="s">
        <v>115</v>
      </c>
      <c r="B1855">
        <v>582</v>
      </c>
      <c r="C1855">
        <v>0.91</v>
      </c>
      <c r="D1855">
        <v>0.88</v>
      </c>
      <c r="E1855">
        <v>5</v>
      </c>
      <c r="F1855">
        <v>123</v>
      </c>
      <c r="G1855">
        <v>5</v>
      </c>
      <c r="H1855">
        <v>0</v>
      </c>
      <c r="I1855">
        <v>0</v>
      </c>
      <c r="J1855" t="s">
        <v>113</v>
      </c>
      <c r="K1855" t="s">
        <v>104</v>
      </c>
      <c r="L1855" t="s">
        <v>79</v>
      </c>
    </row>
    <row r="1856" spans="1:12" x14ac:dyDescent="0.3">
      <c r="A1856" t="s">
        <v>115</v>
      </c>
      <c r="B1856">
        <v>4707</v>
      </c>
      <c r="C1856">
        <v>0.9</v>
      </c>
      <c r="D1856">
        <v>0.89</v>
      </c>
      <c r="E1856">
        <v>4</v>
      </c>
      <c r="F1856">
        <v>254</v>
      </c>
      <c r="G1856">
        <v>7</v>
      </c>
      <c r="H1856">
        <v>0</v>
      </c>
      <c r="I1856">
        <v>0</v>
      </c>
      <c r="J1856" t="s">
        <v>119</v>
      </c>
      <c r="K1856" t="s">
        <v>104</v>
      </c>
      <c r="L1856" t="s">
        <v>79</v>
      </c>
    </row>
    <row r="1857" spans="1:12" x14ac:dyDescent="0.3">
      <c r="A1857" t="s">
        <v>115</v>
      </c>
      <c r="B1857">
        <v>8698</v>
      </c>
      <c r="C1857">
        <v>0.44</v>
      </c>
      <c r="D1857">
        <v>0.53</v>
      </c>
      <c r="E1857">
        <v>2</v>
      </c>
      <c r="F1857">
        <v>127</v>
      </c>
      <c r="G1857">
        <v>3</v>
      </c>
      <c r="H1857">
        <v>0</v>
      </c>
      <c r="I1857">
        <v>0</v>
      </c>
      <c r="J1857" t="s">
        <v>120</v>
      </c>
      <c r="K1857" t="s">
        <v>109</v>
      </c>
      <c r="L1857" t="s">
        <v>80</v>
      </c>
    </row>
    <row r="1858" spans="1:12" x14ac:dyDescent="0.3">
      <c r="A1858" t="s">
        <v>115</v>
      </c>
      <c r="B1858">
        <v>8092</v>
      </c>
      <c r="C1858">
        <v>0.83</v>
      </c>
      <c r="D1858">
        <v>0.96</v>
      </c>
      <c r="E1858">
        <v>5</v>
      </c>
      <c r="F1858">
        <v>275</v>
      </c>
      <c r="G1858">
        <v>5</v>
      </c>
      <c r="H1858">
        <v>0</v>
      </c>
      <c r="I1858">
        <v>0</v>
      </c>
      <c r="J1858" t="s">
        <v>112</v>
      </c>
      <c r="K1858" t="s">
        <v>104</v>
      </c>
      <c r="L1858" t="s">
        <v>80</v>
      </c>
    </row>
    <row r="1859" spans="1:12" x14ac:dyDescent="0.3">
      <c r="A1859" t="s">
        <v>115</v>
      </c>
      <c r="B1859">
        <v>2731</v>
      </c>
      <c r="C1859">
        <v>0.09</v>
      </c>
      <c r="D1859">
        <v>0.62</v>
      </c>
      <c r="E1859">
        <v>6</v>
      </c>
      <c r="F1859">
        <v>294</v>
      </c>
      <c r="G1859">
        <v>4</v>
      </c>
      <c r="H1859">
        <v>0</v>
      </c>
      <c r="I1859">
        <v>0</v>
      </c>
      <c r="J1859" t="s">
        <v>108</v>
      </c>
      <c r="K1859" t="s">
        <v>104</v>
      </c>
      <c r="L1859" t="s">
        <v>80</v>
      </c>
    </row>
    <row r="1860" spans="1:12" x14ac:dyDescent="0.3">
      <c r="A1860" t="s">
        <v>115</v>
      </c>
      <c r="B1860">
        <v>9884</v>
      </c>
      <c r="C1860">
        <v>0.84</v>
      </c>
      <c r="D1860">
        <v>0.53</v>
      </c>
      <c r="E1860">
        <v>5</v>
      </c>
      <c r="F1860">
        <v>190</v>
      </c>
      <c r="G1860">
        <v>3</v>
      </c>
      <c r="H1860">
        <v>0</v>
      </c>
      <c r="I1860">
        <v>0</v>
      </c>
      <c r="J1860" t="s">
        <v>105</v>
      </c>
      <c r="K1860" t="s">
        <v>109</v>
      </c>
      <c r="L1860" t="s">
        <v>79</v>
      </c>
    </row>
    <row r="1861" spans="1:12" x14ac:dyDescent="0.3">
      <c r="A1861" t="s">
        <v>115</v>
      </c>
      <c r="B1861">
        <v>7641</v>
      </c>
      <c r="C1861">
        <v>0.41</v>
      </c>
      <c r="D1861">
        <v>0.48</v>
      </c>
      <c r="E1861">
        <v>2</v>
      </c>
      <c r="F1861">
        <v>145</v>
      </c>
      <c r="G1861">
        <v>3</v>
      </c>
      <c r="H1861">
        <v>0</v>
      </c>
      <c r="I1861">
        <v>0</v>
      </c>
      <c r="J1861" t="s">
        <v>108</v>
      </c>
      <c r="K1861" t="s">
        <v>109</v>
      </c>
      <c r="L1861" t="s">
        <v>80</v>
      </c>
    </row>
    <row r="1862" spans="1:12" x14ac:dyDescent="0.3">
      <c r="A1862" t="s">
        <v>115</v>
      </c>
      <c r="B1862">
        <v>4680</v>
      </c>
      <c r="C1862">
        <v>0.37</v>
      </c>
      <c r="D1862">
        <v>0.53</v>
      </c>
      <c r="E1862">
        <v>2</v>
      </c>
      <c r="F1862">
        <v>131</v>
      </c>
      <c r="G1862">
        <v>3</v>
      </c>
      <c r="H1862">
        <v>0</v>
      </c>
      <c r="I1862">
        <v>0</v>
      </c>
      <c r="J1862" t="s">
        <v>106</v>
      </c>
      <c r="K1862" t="s">
        <v>104</v>
      </c>
      <c r="L1862" t="s">
        <v>80</v>
      </c>
    </row>
    <row r="1863" spans="1:12" x14ac:dyDescent="0.3">
      <c r="A1863" t="s">
        <v>115</v>
      </c>
      <c r="B1863">
        <v>5630</v>
      </c>
      <c r="C1863">
        <v>0.93</v>
      </c>
      <c r="D1863">
        <v>0.86</v>
      </c>
      <c r="E1863">
        <v>4</v>
      </c>
      <c r="F1863">
        <v>145</v>
      </c>
      <c r="G1863">
        <v>3</v>
      </c>
      <c r="H1863">
        <v>0</v>
      </c>
      <c r="I1863">
        <v>0</v>
      </c>
      <c r="J1863" t="s">
        <v>105</v>
      </c>
      <c r="K1863" t="s">
        <v>109</v>
      </c>
      <c r="L1863" t="s">
        <v>79</v>
      </c>
    </row>
    <row r="1864" spans="1:12" x14ac:dyDescent="0.3">
      <c r="A1864" t="s">
        <v>115</v>
      </c>
      <c r="B1864">
        <v>731</v>
      </c>
      <c r="C1864">
        <v>0.53</v>
      </c>
      <c r="D1864">
        <v>0.79</v>
      </c>
      <c r="E1864">
        <v>3</v>
      </c>
      <c r="F1864">
        <v>221</v>
      </c>
      <c r="G1864">
        <v>10</v>
      </c>
      <c r="H1864">
        <v>1</v>
      </c>
      <c r="I1864">
        <v>0</v>
      </c>
      <c r="J1864" t="s">
        <v>106</v>
      </c>
      <c r="K1864" t="s">
        <v>109</v>
      </c>
      <c r="L1864" t="s">
        <v>79</v>
      </c>
    </row>
    <row r="1865" spans="1:12" x14ac:dyDescent="0.3">
      <c r="A1865" t="s">
        <v>115</v>
      </c>
      <c r="B1865">
        <v>9160</v>
      </c>
      <c r="C1865">
        <v>0.79</v>
      </c>
      <c r="D1865">
        <v>0.65</v>
      </c>
      <c r="E1865">
        <v>5</v>
      </c>
      <c r="F1865">
        <v>215</v>
      </c>
      <c r="G1865">
        <v>2</v>
      </c>
      <c r="H1865">
        <v>1</v>
      </c>
      <c r="I1865">
        <v>0</v>
      </c>
      <c r="J1865" t="s">
        <v>106</v>
      </c>
      <c r="K1865" t="s">
        <v>109</v>
      </c>
      <c r="L1865" t="s">
        <v>79</v>
      </c>
    </row>
    <row r="1866" spans="1:12" x14ac:dyDescent="0.3">
      <c r="A1866" t="s">
        <v>115</v>
      </c>
      <c r="B1866">
        <v>4078</v>
      </c>
      <c r="C1866">
        <v>0.49</v>
      </c>
      <c r="D1866">
        <v>0.94</v>
      </c>
      <c r="E1866">
        <v>3</v>
      </c>
      <c r="F1866">
        <v>144</v>
      </c>
      <c r="G1866">
        <v>3</v>
      </c>
      <c r="H1866">
        <v>1</v>
      </c>
      <c r="I1866">
        <v>0</v>
      </c>
      <c r="J1866" t="s">
        <v>105</v>
      </c>
      <c r="K1866" t="s">
        <v>109</v>
      </c>
      <c r="L1866" t="s">
        <v>79</v>
      </c>
    </row>
    <row r="1867" spans="1:12" x14ac:dyDescent="0.3">
      <c r="A1867" t="s">
        <v>115</v>
      </c>
      <c r="B1867">
        <v>1817</v>
      </c>
      <c r="C1867">
        <v>0.38</v>
      </c>
      <c r="D1867">
        <v>0.46</v>
      </c>
      <c r="E1867">
        <v>2</v>
      </c>
      <c r="F1867">
        <v>155</v>
      </c>
      <c r="G1867">
        <v>3</v>
      </c>
      <c r="H1867">
        <v>0</v>
      </c>
      <c r="I1867">
        <v>0</v>
      </c>
      <c r="J1867" t="s">
        <v>106</v>
      </c>
      <c r="K1867" t="s">
        <v>104</v>
      </c>
      <c r="L1867" t="s">
        <v>80</v>
      </c>
    </row>
    <row r="1868" spans="1:12" x14ac:dyDescent="0.3">
      <c r="A1868" t="s">
        <v>115</v>
      </c>
      <c r="B1868">
        <v>3355</v>
      </c>
      <c r="C1868">
        <v>0.95</v>
      </c>
      <c r="D1868">
        <v>0.87</v>
      </c>
      <c r="E1868">
        <v>3</v>
      </c>
      <c r="F1868">
        <v>208</v>
      </c>
      <c r="G1868">
        <v>2</v>
      </c>
      <c r="H1868">
        <v>0</v>
      </c>
      <c r="I1868">
        <v>0</v>
      </c>
      <c r="J1868" t="s">
        <v>113</v>
      </c>
      <c r="K1868" t="s">
        <v>107</v>
      </c>
      <c r="L1868" t="s">
        <v>79</v>
      </c>
    </row>
    <row r="1869" spans="1:12" x14ac:dyDescent="0.3">
      <c r="A1869" t="s">
        <v>115</v>
      </c>
      <c r="B1869">
        <v>7209</v>
      </c>
      <c r="C1869">
        <v>0.48</v>
      </c>
      <c r="D1869">
        <v>0.8</v>
      </c>
      <c r="E1869">
        <v>4</v>
      </c>
      <c r="F1869">
        <v>268</v>
      </c>
      <c r="G1869">
        <v>3</v>
      </c>
      <c r="H1869">
        <v>0</v>
      </c>
      <c r="I1869">
        <v>0</v>
      </c>
      <c r="J1869" t="s">
        <v>120</v>
      </c>
      <c r="K1869" t="s">
        <v>109</v>
      </c>
      <c r="L1869" t="s">
        <v>79</v>
      </c>
    </row>
    <row r="1870" spans="1:12" x14ac:dyDescent="0.3">
      <c r="A1870" t="s">
        <v>115</v>
      </c>
      <c r="B1870">
        <v>8461</v>
      </c>
      <c r="C1870">
        <v>0.46</v>
      </c>
      <c r="D1870">
        <v>0.53</v>
      </c>
      <c r="E1870">
        <v>3</v>
      </c>
      <c r="F1870">
        <v>135</v>
      </c>
      <c r="G1870">
        <v>2</v>
      </c>
      <c r="H1870">
        <v>0</v>
      </c>
      <c r="I1870">
        <v>0</v>
      </c>
      <c r="J1870" t="s">
        <v>118</v>
      </c>
      <c r="K1870" t="s">
        <v>104</v>
      </c>
      <c r="L1870" t="s">
        <v>79</v>
      </c>
    </row>
    <row r="1871" spans="1:12" x14ac:dyDescent="0.3">
      <c r="A1871" t="s">
        <v>115</v>
      </c>
      <c r="B1871">
        <v>5471</v>
      </c>
      <c r="C1871">
        <v>0.9</v>
      </c>
      <c r="D1871">
        <v>0.67</v>
      </c>
      <c r="E1871">
        <v>2</v>
      </c>
      <c r="F1871">
        <v>229</v>
      </c>
      <c r="G1871">
        <v>4</v>
      </c>
      <c r="H1871">
        <v>0</v>
      </c>
      <c r="I1871">
        <v>0</v>
      </c>
      <c r="J1871" t="s">
        <v>106</v>
      </c>
      <c r="K1871" t="s">
        <v>104</v>
      </c>
      <c r="L1871" t="s">
        <v>79</v>
      </c>
    </row>
    <row r="1872" spans="1:12" x14ac:dyDescent="0.3">
      <c r="A1872" t="s">
        <v>115</v>
      </c>
      <c r="B1872">
        <v>9548</v>
      </c>
      <c r="C1872">
        <v>0.47</v>
      </c>
      <c r="D1872">
        <v>0.7</v>
      </c>
      <c r="E1872">
        <v>4</v>
      </c>
      <c r="F1872">
        <v>134</v>
      </c>
      <c r="G1872">
        <v>3</v>
      </c>
      <c r="H1872">
        <v>0</v>
      </c>
      <c r="I1872">
        <v>0</v>
      </c>
      <c r="J1872" t="s">
        <v>106</v>
      </c>
      <c r="K1872" t="s">
        <v>104</v>
      </c>
      <c r="L1872" t="s">
        <v>79</v>
      </c>
    </row>
    <row r="1873" spans="1:12" x14ac:dyDescent="0.3">
      <c r="A1873" t="s">
        <v>115</v>
      </c>
      <c r="B1873">
        <v>9868</v>
      </c>
      <c r="C1873">
        <v>0.59</v>
      </c>
      <c r="D1873">
        <v>0.79</v>
      </c>
      <c r="E1873">
        <v>4</v>
      </c>
      <c r="F1873">
        <v>181</v>
      </c>
      <c r="G1873">
        <v>3</v>
      </c>
      <c r="H1873">
        <v>0</v>
      </c>
      <c r="I1873">
        <v>0</v>
      </c>
      <c r="J1873" t="s">
        <v>120</v>
      </c>
      <c r="K1873" t="s">
        <v>109</v>
      </c>
      <c r="L1873" t="s">
        <v>79</v>
      </c>
    </row>
    <row r="1874" spans="1:12" x14ac:dyDescent="0.3">
      <c r="A1874" t="s">
        <v>115</v>
      </c>
      <c r="B1874">
        <v>2001</v>
      </c>
      <c r="C1874">
        <v>0.46</v>
      </c>
      <c r="D1874">
        <v>0.6</v>
      </c>
      <c r="E1874">
        <v>4</v>
      </c>
      <c r="F1874">
        <v>119</v>
      </c>
      <c r="G1874">
        <v>5</v>
      </c>
      <c r="H1874">
        <v>0</v>
      </c>
      <c r="I1874">
        <v>0</v>
      </c>
      <c r="J1874" t="s">
        <v>112</v>
      </c>
      <c r="K1874" t="s">
        <v>109</v>
      </c>
      <c r="L1874" t="s">
        <v>79</v>
      </c>
    </row>
    <row r="1875" spans="1:12" x14ac:dyDescent="0.3">
      <c r="A1875" t="s">
        <v>115</v>
      </c>
      <c r="B1875">
        <v>3005</v>
      </c>
      <c r="C1875">
        <v>0.92</v>
      </c>
      <c r="D1875">
        <v>0.9</v>
      </c>
      <c r="E1875">
        <v>4</v>
      </c>
      <c r="F1875">
        <v>203</v>
      </c>
      <c r="G1875">
        <v>4</v>
      </c>
      <c r="H1875">
        <v>0</v>
      </c>
      <c r="I1875">
        <v>0</v>
      </c>
      <c r="J1875" t="s">
        <v>106</v>
      </c>
      <c r="K1875" t="s">
        <v>109</v>
      </c>
      <c r="L1875" t="s">
        <v>79</v>
      </c>
    </row>
    <row r="1876" spans="1:12" x14ac:dyDescent="0.3">
      <c r="A1876" t="s">
        <v>115</v>
      </c>
      <c r="B1876">
        <v>1914</v>
      </c>
      <c r="C1876">
        <v>0.51</v>
      </c>
      <c r="D1876">
        <v>0.57999999999999996</v>
      </c>
      <c r="E1876">
        <v>4</v>
      </c>
      <c r="F1876">
        <v>272</v>
      </c>
      <c r="G1876">
        <v>3</v>
      </c>
      <c r="H1876">
        <v>0</v>
      </c>
      <c r="I1876">
        <v>0</v>
      </c>
      <c r="J1876" t="s">
        <v>108</v>
      </c>
      <c r="K1876" t="s">
        <v>109</v>
      </c>
      <c r="L1876" t="s">
        <v>79</v>
      </c>
    </row>
    <row r="1877" spans="1:12" x14ac:dyDescent="0.3">
      <c r="A1877" t="s">
        <v>115</v>
      </c>
      <c r="B1877">
        <v>7604</v>
      </c>
      <c r="C1877">
        <v>0.78</v>
      </c>
      <c r="D1877">
        <v>0.66</v>
      </c>
      <c r="E1877">
        <v>3</v>
      </c>
      <c r="F1877">
        <v>164</v>
      </c>
      <c r="G1877">
        <v>3</v>
      </c>
      <c r="H1877">
        <v>0</v>
      </c>
      <c r="I1877">
        <v>0</v>
      </c>
      <c r="J1877" t="s">
        <v>106</v>
      </c>
      <c r="K1877" t="s">
        <v>104</v>
      </c>
      <c r="L1877" t="s">
        <v>80</v>
      </c>
    </row>
    <row r="1878" spans="1:12" x14ac:dyDescent="0.3">
      <c r="A1878" t="s">
        <v>115</v>
      </c>
      <c r="B1878">
        <v>3373</v>
      </c>
      <c r="C1878">
        <v>0.55000000000000004</v>
      </c>
      <c r="D1878">
        <v>0.81</v>
      </c>
      <c r="E1878">
        <v>4</v>
      </c>
      <c r="F1878">
        <v>267</v>
      </c>
      <c r="G1878">
        <v>5</v>
      </c>
      <c r="H1878">
        <v>0</v>
      </c>
      <c r="I1878">
        <v>0</v>
      </c>
      <c r="J1878" t="s">
        <v>108</v>
      </c>
      <c r="K1878" t="s">
        <v>104</v>
      </c>
      <c r="L1878" t="s">
        <v>79</v>
      </c>
    </row>
    <row r="1879" spans="1:12" x14ac:dyDescent="0.3">
      <c r="A1879" t="s">
        <v>115</v>
      </c>
      <c r="B1879">
        <v>1117</v>
      </c>
      <c r="C1879">
        <v>0.55000000000000004</v>
      </c>
      <c r="D1879">
        <v>0.9</v>
      </c>
      <c r="E1879">
        <v>4</v>
      </c>
      <c r="F1879">
        <v>206</v>
      </c>
      <c r="G1879">
        <v>3</v>
      </c>
      <c r="H1879">
        <v>0</v>
      </c>
      <c r="I1879">
        <v>0</v>
      </c>
      <c r="J1879" t="s">
        <v>119</v>
      </c>
      <c r="K1879" t="s">
        <v>109</v>
      </c>
      <c r="L1879" t="s">
        <v>79</v>
      </c>
    </row>
    <row r="1880" spans="1:12" x14ac:dyDescent="0.3">
      <c r="A1880" t="s">
        <v>115</v>
      </c>
      <c r="B1880">
        <v>8366</v>
      </c>
      <c r="C1880">
        <v>0.9</v>
      </c>
      <c r="D1880">
        <v>0.5</v>
      </c>
      <c r="E1880">
        <v>4</v>
      </c>
      <c r="F1880">
        <v>139</v>
      </c>
      <c r="G1880">
        <v>2</v>
      </c>
      <c r="H1880">
        <v>0</v>
      </c>
      <c r="I1880">
        <v>0</v>
      </c>
      <c r="J1880" t="s">
        <v>108</v>
      </c>
      <c r="K1880" t="s">
        <v>104</v>
      </c>
      <c r="L1880" t="s">
        <v>79</v>
      </c>
    </row>
    <row r="1881" spans="1:12" x14ac:dyDescent="0.3">
      <c r="A1881" t="s">
        <v>115</v>
      </c>
      <c r="B1881">
        <v>2824</v>
      </c>
      <c r="C1881">
        <v>0.12</v>
      </c>
      <c r="D1881">
        <v>0.82</v>
      </c>
      <c r="E1881">
        <v>5</v>
      </c>
      <c r="F1881">
        <v>162</v>
      </c>
      <c r="G1881">
        <v>4</v>
      </c>
      <c r="H1881">
        <v>1</v>
      </c>
      <c r="I1881">
        <v>0</v>
      </c>
      <c r="J1881" t="s">
        <v>106</v>
      </c>
      <c r="K1881" t="s">
        <v>109</v>
      </c>
      <c r="L1881" t="s">
        <v>79</v>
      </c>
    </row>
    <row r="1882" spans="1:12" x14ac:dyDescent="0.3">
      <c r="A1882" t="s">
        <v>115</v>
      </c>
      <c r="B1882">
        <v>6926</v>
      </c>
      <c r="C1882">
        <v>0.76</v>
      </c>
      <c r="D1882">
        <v>0.63</v>
      </c>
      <c r="E1882">
        <v>3</v>
      </c>
      <c r="F1882">
        <v>198</v>
      </c>
      <c r="G1882">
        <v>3</v>
      </c>
      <c r="H1882">
        <v>0</v>
      </c>
      <c r="I1882">
        <v>0</v>
      </c>
      <c r="J1882" t="s">
        <v>120</v>
      </c>
      <c r="K1882" t="s">
        <v>104</v>
      </c>
      <c r="L1882" t="s">
        <v>79</v>
      </c>
    </row>
    <row r="1883" spans="1:12" x14ac:dyDescent="0.3">
      <c r="A1883" t="s">
        <v>115</v>
      </c>
      <c r="B1883">
        <v>1159</v>
      </c>
      <c r="C1883">
        <v>0.98</v>
      </c>
      <c r="D1883">
        <v>0.68</v>
      </c>
      <c r="E1883">
        <v>5</v>
      </c>
      <c r="F1883">
        <v>171</v>
      </c>
      <c r="G1883">
        <v>3</v>
      </c>
      <c r="H1883">
        <v>0</v>
      </c>
      <c r="I1883">
        <v>0</v>
      </c>
      <c r="J1883" t="s">
        <v>118</v>
      </c>
      <c r="K1883" t="s">
        <v>107</v>
      </c>
      <c r="L1883" t="s">
        <v>79</v>
      </c>
    </row>
    <row r="1884" spans="1:12" x14ac:dyDescent="0.3">
      <c r="A1884" t="s">
        <v>115</v>
      </c>
      <c r="B1884">
        <v>2918</v>
      </c>
      <c r="C1884">
        <v>0.15</v>
      </c>
      <c r="D1884">
        <v>0.89</v>
      </c>
      <c r="E1884">
        <v>3</v>
      </c>
      <c r="F1884">
        <v>219</v>
      </c>
      <c r="G1884">
        <v>6</v>
      </c>
      <c r="H1884">
        <v>0</v>
      </c>
      <c r="I1884">
        <v>0</v>
      </c>
      <c r="J1884" t="s">
        <v>110</v>
      </c>
      <c r="K1884" t="s">
        <v>104</v>
      </c>
      <c r="L1884" t="s">
        <v>79</v>
      </c>
    </row>
    <row r="1885" spans="1:12" x14ac:dyDescent="0.3">
      <c r="A1885" t="s">
        <v>115</v>
      </c>
      <c r="B1885">
        <v>1993</v>
      </c>
      <c r="C1885">
        <v>0.85</v>
      </c>
      <c r="D1885">
        <v>0.87</v>
      </c>
      <c r="E1885">
        <v>4</v>
      </c>
      <c r="F1885">
        <v>152</v>
      </c>
      <c r="G1885">
        <v>7</v>
      </c>
      <c r="H1885">
        <v>0</v>
      </c>
      <c r="I1885">
        <v>0</v>
      </c>
      <c r="J1885" t="s">
        <v>106</v>
      </c>
      <c r="K1885" t="s">
        <v>104</v>
      </c>
      <c r="L1885" t="s">
        <v>79</v>
      </c>
    </row>
    <row r="1886" spans="1:12" x14ac:dyDescent="0.3">
      <c r="A1886" t="s">
        <v>115</v>
      </c>
      <c r="B1886">
        <v>373</v>
      </c>
      <c r="C1886">
        <v>0.6</v>
      </c>
      <c r="D1886">
        <v>0.56000000000000005</v>
      </c>
      <c r="E1886">
        <v>4</v>
      </c>
      <c r="F1886">
        <v>260</v>
      </c>
      <c r="G1886">
        <v>3</v>
      </c>
      <c r="H1886">
        <v>0</v>
      </c>
      <c r="I1886">
        <v>0</v>
      </c>
      <c r="J1886" t="s">
        <v>110</v>
      </c>
      <c r="K1886" t="s">
        <v>107</v>
      </c>
      <c r="L1886" t="s">
        <v>79</v>
      </c>
    </row>
    <row r="1887" spans="1:12" x14ac:dyDescent="0.3">
      <c r="A1887" t="s">
        <v>115</v>
      </c>
      <c r="B1887">
        <v>6367</v>
      </c>
      <c r="C1887">
        <v>0.96</v>
      </c>
      <c r="D1887">
        <v>0.75</v>
      </c>
      <c r="E1887">
        <v>3</v>
      </c>
      <c r="F1887">
        <v>231</v>
      </c>
      <c r="G1887">
        <v>3</v>
      </c>
      <c r="H1887">
        <v>0</v>
      </c>
      <c r="I1887">
        <v>0</v>
      </c>
      <c r="J1887" t="s">
        <v>105</v>
      </c>
      <c r="K1887" t="s">
        <v>104</v>
      </c>
      <c r="L1887" t="s">
        <v>79</v>
      </c>
    </row>
    <row r="1888" spans="1:12" x14ac:dyDescent="0.3">
      <c r="A1888" t="s">
        <v>115</v>
      </c>
      <c r="B1888">
        <v>1617</v>
      </c>
      <c r="C1888">
        <v>0.66</v>
      </c>
      <c r="D1888">
        <v>0.73</v>
      </c>
      <c r="E1888">
        <v>3</v>
      </c>
      <c r="F1888">
        <v>244</v>
      </c>
      <c r="G1888">
        <v>3</v>
      </c>
      <c r="H1888">
        <v>0</v>
      </c>
      <c r="I1888">
        <v>0</v>
      </c>
      <c r="J1888" t="s">
        <v>112</v>
      </c>
      <c r="K1888" t="s">
        <v>109</v>
      </c>
      <c r="L1888" t="s">
        <v>79</v>
      </c>
    </row>
    <row r="1889" spans="1:12" x14ac:dyDescent="0.3">
      <c r="A1889" t="s">
        <v>115</v>
      </c>
      <c r="B1889">
        <v>3180</v>
      </c>
      <c r="C1889">
        <v>0.43</v>
      </c>
      <c r="D1889">
        <v>0.47</v>
      </c>
      <c r="E1889">
        <v>2</v>
      </c>
      <c r="F1889">
        <v>158</v>
      </c>
      <c r="G1889">
        <v>3</v>
      </c>
      <c r="H1889">
        <v>0</v>
      </c>
      <c r="I1889">
        <v>0</v>
      </c>
      <c r="J1889" t="s">
        <v>119</v>
      </c>
      <c r="K1889" t="s">
        <v>104</v>
      </c>
      <c r="L1889" t="s">
        <v>80</v>
      </c>
    </row>
    <row r="1890" spans="1:12" x14ac:dyDescent="0.3">
      <c r="A1890" t="s">
        <v>115</v>
      </c>
      <c r="B1890">
        <v>2625</v>
      </c>
      <c r="C1890">
        <v>0.44</v>
      </c>
      <c r="D1890">
        <v>0.53</v>
      </c>
      <c r="E1890">
        <v>2</v>
      </c>
      <c r="F1890">
        <v>159</v>
      </c>
      <c r="G1890">
        <v>3</v>
      </c>
      <c r="H1890">
        <v>0</v>
      </c>
      <c r="I1890">
        <v>0</v>
      </c>
      <c r="J1890" t="s">
        <v>106</v>
      </c>
      <c r="K1890" t="s">
        <v>104</v>
      </c>
      <c r="L1890" t="s">
        <v>80</v>
      </c>
    </row>
    <row r="1891" spans="1:12" x14ac:dyDescent="0.3">
      <c r="A1891" t="s">
        <v>115</v>
      </c>
      <c r="B1891">
        <v>4884</v>
      </c>
      <c r="C1891">
        <v>0.15</v>
      </c>
      <c r="D1891">
        <v>0.98</v>
      </c>
      <c r="E1891">
        <v>2</v>
      </c>
      <c r="F1891">
        <v>96</v>
      </c>
      <c r="G1891">
        <v>2</v>
      </c>
      <c r="H1891">
        <v>0</v>
      </c>
      <c r="I1891">
        <v>0</v>
      </c>
      <c r="J1891" t="s">
        <v>106</v>
      </c>
      <c r="K1891" t="s">
        <v>107</v>
      </c>
      <c r="L1891" t="s">
        <v>79</v>
      </c>
    </row>
    <row r="1892" spans="1:12" x14ac:dyDescent="0.3">
      <c r="A1892" t="s">
        <v>115</v>
      </c>
      <c r="B1892">
        <v>4390</v>
      </c>
      <c r="C1892">
        <v>0.15</v>
      </c>
      <c r="D1892">
        <v>0.91</v>
      </c>
      <c r="E1892">
        <v>2</v>
      </c>
      <c r="F1892">
        <v>207</v>
      </c>
      <c r="G1892">
        <v>3</v>
      </c>
      <c r="H1892">
        <v>0</v>
      </c>
      <c r="I1892">
        <v>0</v>
      </c>
      <c r="J1892" t="s">
        <v>105</v>
      </c>
      <c r="K1892" t="s">
        <v>109</v>
      </c>
      <c r="L1892" t="s">
        <v>79</v>
      </c>
    </row>
    <row r="1893" spans="1:12" x14ac:dyDescent="0.3">
      <c r="A1893" t="s">
        <v>115</v>
      </c>
      <c r="B1893">
        <v>8035</v>
      </c>
      <c r="C1893">
        <v>0.61</v>
      </c>
      <c r="D1893">
        <v>0.99</v>
      </c>
      <c r="E1893">
        <v>4</v>
      </c>
      <c r="F1893">
        <v>251</v>
      </c>
      <c r="G1893">
        <v>2</v>
      </c>
      <c r="H1893">
        <v>0</v>
      </c>
      <c r="I1893">
        <v>0</v>
      </c>
      <c r="J1893" t="s">
        <v>113</v>
      </c>
      <c r="K1893" t="s">
        <v>104</v>
      </c>
      <c r="L1893" t="s">
        <v>79</v>
      </c>
    </row>
    <row r="1894" spans="1:12" x14ac:dyDescent="0.3">
      <c r="A1894" t="s">
        <v>115</v>
      </c>
      <c r="B1894">
        <v>8687</v>
      </c>
      <c r="C1894">
        <v>0.77</v>
      </c>
      <c r="D1894">
        <v>0.65</v>
      </c>
      <c r="E1894">
        <v>4</v>
      </c>
      <c r="F1894">
        <v>268</v>
      </c>
      <c r="G1894">
        <v>3</v>
      </c>
      <c r="H1894">
        <v>0</v>
      </c>
      <c r="I1894">
        <v>0</v>
      </c>
      <c r="J1894" t="s">
        <v>106</v>
      </c>
      <c r="K1894" t="s">
        <v>104</v>
      </c>
      <c r="L1894" t="s">
        <v>79</v>
      </c>
    </row>
    <row r="1895" spans="1:12" x14ac:dyDescent="0.3">
      <c r="A1895" t="s">
        <v>115</v>
      </c>
      <c r="B1895">
        <v>5961</v>
      </c>
      <c r="C1895">
        <v>0.45</v>
      </c>
      <c r="D1895">
        <v>0.54</v>
      </c>
      <c r="E1895">
        <v>2</v>
      </c>
      <c r="F1895">
        <v>135</v>
      </c>
      <c r="G1895">
        <v>3</v>
      </c>
      <c r="H1895">
        <v>0</v>
      </c>
      <c r="I1895">
        <v>0</v>
      </c>
      <c r="J1895" t="s">
        <v>106</v>
      </c>
      <c r="K1895" t="s">
        <v>104</v>
      </c>
      <c r="L1895" t="s">
        <v>80</v>
      </c>
    </row>
    <row r="1896" spans="1:12" x14ac:dyDescent="0.3">
      <c r="A1896" t="s">
        <v>115</v>
      </c>
      <c r="B1896">
        <v>7925</v>
      </c>
      <c r="C1896">
        <v>0.69</v>
      </c>
      <c r="D1896">
        <v>0.55000000000000004</v>
      </c>
      <c r="E1896">
        <v>3</v>
      </c>
      <c r="F1896">
        <v>172</v>
      </c>
      <c r="G1896">
        <v>2</v>
      </c>
      <c r="H1896">
        <v>0</v>
      </c>
      <c r="I1896">
        <v>0</v>
      </c>
      <c r="J1896" t="s">
        <v>105</v>
      </c>
      <c r="K1896" t="s">
        <v>109</v>
      </c>
      <c r="L1896" t="s">
        <v>79</v>
      </c>
    </row>
    <row r="1897" spans="1:12" x14ac:dyDescent="0.3">
      <c r="A1897" t="s">
        <v>115</v>
      </c>
      <c r="B1897">
        <v>4523</v>
      </c>
      <c r="C1897">
        <v>0.55000000000000004</v>
      </c>
      <c r="D1897">
        <v>0.43</v>
      </c>
      <c r="E1897">
        <v>3</v>
      </c>
      <c r="F1897">
        <v>120</v>
      </c>
      <c r="G1897">
        <v>6</v>
      </c>
      <c r="H1897">
        <v>1</v>
      </c>
      <c r="I1897">
        <v>0</v>
      </c>
      <c r="J1897" t="s">
        <v>108</v>
      </c>
      <c r="K1897" t="s">
        <v>109</v>
      </c>
      <c r="L1897" t="s">
        <v>79</v>
      </c>
    </row>
    <row r="1898" spans="1:12" x14ac:dyDescent="0.3">
      <c r="A1898" t="s">
        <v>115</v>
      </c>
      <c r="B1898">
        <v>3183</v>
      </c>
      <c r="C1898">
        <v>0.74</v>
      </c>
      <c r="D1898">
        <v>0.91</v>
      </c>
      <c r="E1898">
        <v>2</v>
      </c>
      <c r="F1898">
        <v>264</v>
      </c>
      <c r="G1898">
        <v>3</v>
      </c>
      <c r="H1898">
        <v>0</v>
      </c>
      <c r="I1898">
        <v>0</v>
      </c>
      <c r="J1898" t="s">
        <v>112</v>
      </c>
      <c r="K1898" t="s">
        <v>104</v>
      </c>
      <c r="L1898" t="s">
        <v>79</v>
      </c>
    </row>
    <row r="1899" spans="1:12" x14ac:dyDescent="0.3">
      <c r="A1899" t="s">
        <v>115</v>
      </c>
      <c r="B1899">
        <v>9425</v>
      </c>
      <c r="C1899">
        <v>0.66</v>
      </c>
      <c r="D1899">
        <v>0.91</v>
      </c>
      <c r="E1899">
        <v>4</v>
      </c>
      <c r="F1899">
        <v>234</v>
      </c>
      <c r="G1899">
        <v>2</v>
      </c>
      <c r="H1899">
        <v>1</v>
      </c>
      <c r="I1899">
        <v>0</v>
      </c>
      <c r="J1899" t="s">
        <v>113</v>
      </c>
      <c r="K1899" t="s">
        <v>109</v>
      </c>
      <c r="L1899" t="s">
        <v>79</v>
      </c>
    </row>
    <row r="1900" spans="1:12" x14ac:dyDescent="0.3">
      <c r="A1900" t="s">
        <v>115</v>
      </c>
      <c r="B1900">
        <v>911</v>
      </c>
      <c r="C1900">
        <v>0.69</v>
      </c>
      <c r="D1900">
        <v>0.51</v>
      </c>
      <c r="E1900">
        <v>3</v>
      </c>
      <c r="F1900">
        <v>257</v>
      </c>
      <c r="G1900">
        <v>3</v>
      </c>
      <c r="H1900">
        <v>1</v>
      </c>
      <c r="I1900">
        <v>0</v>
      </c>
      <c r="J1900" t="s">
        <v>113</v>
      </c>
      <c r="K1900" t="s">
        <v>104</v>
      </c>
      <c r="L1900" t="s">
        <v>79</v>
      </c>
    </row>
    <row r="1901" spans="1:12" x14ac:dyDescent="0.3">
      <c r="A1901" t="s">
        <v>115</v>
      </c>
      <c r="B1901">
        <v>4341</v>
      </c>
      <c r="C1901">
        <v>0.11</v>
      </c>
      <c r="D1901">
        <v>0.79</v>
      </c>
      <c r="E1901">
        <v>7</v>
      </c>
      <c r="F1901">
        <v>306</v>
      </c>
      <c r="G1901">
        <v>4</v>
      </c>
      <c r="H1901">
        <v>0</v>
      </c>
      <c r="I1901">
        <v>0</v>
      </c>
      <c r="J1901" t="s">
        <v>119</v>
      </c>
      <c r="K1901" t="s">
        <v>109</v>
      </c>
      <c r="L1901" t="s">
        <v>80</v>
      </c>
    </row>
    <row r="1902" spans="1:12" x14ac:dyDescent="0.3">
      <c r="A1902" t="s">
        <v>115</v>
      </c>
      <c r="B1902">
        <v>3596</v>
      </c>
      <c r="C1902">
        <v>0.53</v>
      </c>
      <c r="D1902">
        <v>0.85</v>
      </c>
      <c r="E1902">
        <v>3</v>
      </c>
      <c r="F1902">
        <v>236</v>
      </c>
      <c r="G1902">
        <v>6</v>
      </c>
      <c r="H1902">
        <v>0</v>
      </c>
      <c r="I1902">
        <v>0</v>
      </c>
      <c r="J1902" t="s">
        <v>106</v>
      </c>
      <c r="K1902" t="s">
        <v>109</v>
      </c>
      <c r="L1902" t="s">
        <v>79</v>
      </c>
    </row>
    <row r="1903" spans="1:12" x14ac:dyDescent="0.3">
      <c r="A1903" t="s">
        <v>115</v>
      </c>
      <c r="B1903">
        <v>2219</v>
      </c>
      <c r="C1903">
        <v>0.42</v>
      </c>
      <c r="D1903">
        <v>0.67</v>
      </c>
      <c r="E1903">
        <v>2</v>
      </c>
      <c r="F1903">
        <v>115</v>
      </c>
      <c r="G1903">
        <v>3</v>
      </c>
      <c r="H1903">
        <v>0</v>
      </c>
      <c r="I1903">
        <v>0</v>
      </c>
      <c r="J1903" t="s">
        <v>106</v>
      </c>
      <c r="K1903" t="s">
        <v>107</v>
      </c>
      <c r="L1903" t="s">
        <v>79</v>
      </c>
    </row>
    <row r="1904" spans="1:12" x14ac:dyDescent="0.3">
      <c r="A1904" t="s">
        <v>115</v>
      </c>
      <c r="B1904">
        <v>1275</v>
      </c>
      <c r="C1904">
        <v>0.84</v>
      </c>
      <c r="D1904">
        <v>0.96</v>
      </c>
      <c r="E1904">
        <v>6</v>
      </c>
      <c r="F1904">
        <v>155</v>
      </c>
      <c r="G1904">
        <v>5</v>
      </c>
      <c r="H1904">
        <v>0</v>
      </c>
      <c r="I1904">
        <v>0</v>
      </c>
      <c r="J1904" t="s">
        <v>119</v>
      </c>
      <c r="K1904" t="s">
        <v>109</v>
      </c>
      <c r="L1904" t="s">
        <v>79</v>
      </c>
    </row>
    <row r="1905" spans="1:12" x14ac:dyDescent="0.3">
      <c r="A1905" t="s">
        <v>115</v>
      </c>
      <c r="B1905">
        <v>8470</v>
      </c>
      <c r="C1905">
        <v>0.47</v>
      </c>
      <c r="D1905">
        <v>0.55000000000000004</v>
      </c>
      <c r="E1905">
        <v>4</v>
      </c>
      <c r="F1905">
        <v>122</v>
      </c>
      <c r="G1905">
        <v>5</v>
      </c>
      <c r="H1905">
        <v>1</v>
      </c>
      <c r="I1905">
        <v>0</v>
      </c>
      <c r="J1905" t="s">
        <v>110</v>
      </c>
      <c r="K1905" t="s">
        <v>109</v>
      </c>
      <c r="L1905" t="s">
        <v>79</v>
      </c>
    </row>
    <row r="1906" spans="1:12" x14ac:dyDescent="0.3">
      <c r="A1906" t="s">
        <v>115</v>
      </c>
      <c r="B1906">
        <v>4551</v>
      </c>
      <c r="C1906">
        <v>0.83</v>
      </c>
      <c r="D1906">
        <v>0.55000000000000004</v>
      </c>
      <c r="E1906">
        <v>5</v>
      </c>
      <c r="F1906">
        <v>261</v>
      </c>
      <c r="G1906">
        <v>5</v>
      </c>
      <c r="H1906">
        <v>0</v>
      </c>
      <c r="I1906">
        <v>0</v>
      </c>
      <c r="J1906" t="s">
        <v>106</v>
      </c>
      <c r="K1906" t="s">
        <v>109</v>
      </c>
      <c r="L1906" t="s">
        <v>79</v>
      </c>
    </row>
    <row r="1907" spans="1:12" x14ac:dyDescent="0.3">
      <c r="A1907" t="s">
        <v>115</v>
      </c>
      <c r="B1907">
        <v>4458</v>
      </c>
      <c r="C1907">
        <v>0.97</v>
      </c>
      <c r="D1907">
        <v>0.41</v>
      </c>
      <c r="E1907">
        <v>5</v>
      </c>
      <c r="F1907">
        <v>135</v>
      </c>
      <c r="G1907">
        <v>6</v>
      </c>
      <c r="H1907">
        <v>0</v>
      </c>
      <c r="I1907">
        <v>0</v>
      </c>
      <c r="J1907" t="s">
        <v>106</v>
      </c>
      <c r="K1907" t="s">
        <v>109</v>
      </c>
      <c r="L1907" t="s">
        <v>79</v>
      </c>
    </row>
    <row r="1908" spans="1:12" x14ac:dyDescent="0.3">
      <c r="A1908" t="s">
        <v>115</v>
      </c>
      <c r="B1908">
        <v>4795</v>
      </c>
      <c r="C1908">
        <v>0.75</v>
      </c>
      <c r="D1908">
        <v>0.89</v>
      </c>
      <c r="E1908">
        <v>5</v>
      </c>
      <c r="F1908">
        <v>272</v>
      </c>
      <c r="G1908">
        <v>5</v>
      </c>
      <c r="H1908">
        <v>0</v>
      </c>
      <c r="I1908">
        <v>0</v>
      </c>
      <c r="J1908" t="s">
        <v>113</v>
      </c>
      <c r="K1908" t="s">
        <v>109</v>
      </c>
      <c r="L1908" t="s">
        <v>80</v>
      </c>
    </row>
    <row r="1909" spans="1:12" x14ac:dyDescent="0.3">
      <c r="A1909" t="s">
        <v>115</v>
      </c>
      <c r="B1909">
        <v>5891</v>
      </c>
      <c r="C1909">
        <v>0.61</v>
      </c>
      <c r="D1909">
        <v>0.97</v>
      </c>
      <c r="E1909">
        <v>3</v>
      </c>
      <c r="F1909">
        <v>199</v>
      </c>
      <c r="G1909">
        <v>3</v>
      </c>
      <c r="H1909">
        <v>1</v>
      </c>
      <c r="I1909">
        <v>0</v>
      </c>
      <c r="J1909" t="s">
        <v>108</v>
      </c>
      <c r="K1909" t="s">
        <v>107</v>
      </c>
      <c r="L1909" t="s">
        <v>79</v>
      </c>
    </row>
    <row r="1910" spans="1:12" x14ac:dyDescent="0.3">
      <c r="A1910" t="s">
        <v>115</v>
      </c>
      <c r="B1910">
        <v>9616</v>
      </c>
      <c r="C1910">
        <v>0.7</v>
      </c>
      <c r="D1910">
        <v>0.62</v>
      </c>
      <c r="E1910">
        <v>3</v>
      </c>
      <c r="F1910">
        <v>110</v>
      </c>
      <c r="G1910">
        <v>3</v>
      </c>
      <c r="H1910">
        <v>0</v>
      </c>
      <c r="I1910">
        <v>0</v>
      </c>
      <c r="J1910" t="s">
        <v>119</v>
      </c>
      <c r="K1910" t="s">
        <v>104</v>
      </c>
      <c r="L1910" t="s">
        <v>79</v>
      </c>
    </row>
    <row r="1911" spans="1:12" x14ac:dyDescent="0.3">
      <c r="A1911" t="s">
        <v>115</v>
      </c>
      <c r="B1911">
        <v>4972</v>
      </c>
      <c r="C1911">
        <v>0.86</v>
      </c>
      <c r="D1911">
        <v>0.97</v>
      </c>
      <c r="E1911">
        <v>4</v>
      </c>
      <c r="F1911">
        <v>258</v>
      </c>
      <c r="G1911">
        <v>3</v>
      </c>
      <c r="H1911">
        <v>0</v>
      </c>
      <c r="I1911">
        <v>0</v>
      </c>
      <c r="J1911" t="s">
        <v>105</v>
      </c>
      <c r="K1911" t="s">
        <v>107</v>
      </c>
      <c r="L1911" t="s">
        <v>79</v>
      </c>
    </row>
    <row r="1912" spans="1:12" x14ac:dyDescent="0.3">
      <c r="A1912" t="s">
        <v>115</v>
      </c>
      <c r="B1912">
        <v>425</v>
      </c>
      <c r="C1912">
        <v>0.17</v>
      </c>
      <c r="D1912">
        <v>0.48</v>
      </c>
      <c r="E1912">
        <v>6</v>
      </c>
      <c r="F1912">
        <v>270</v>
      </c>
      <c r="G1912">
        <v>5</v>
      </c>
      <c r="H1912">
        <v>0</v>
      </c>
      <c r="I1912">
        <v>0</v>
      </c>
      <c r="J1912" t="s">
        <v>105</v>
      </c>
      <c r="K1912" t="s">
        <v>104</v>
      </c>
      <c r="L1912" t="s">
        <v>79</v>
      </c>
    </row>
    <row r="1913" spans="1:12" x14ac:dyDescent="0.3">
      <c r="A1913" t="s">
        <v>115</v>
      </c>
      <c r="B1913">
        <v>4572</v>
      </c>
      <c r="C1913">
        <v>0.81</v>
      </c>
      <c r="D1913">
        <v>0.77</v>
      </c>
      <c r="E1913">
        <v>5</v>
      </c>
      <c r="F1913">
        <v>249</v>
      </c>
      <c r="G1913">
        <v>2</v>
      </c>
      <c r="H1913">
        <v>0</v>
      </c>
      <c r="I1913">
        <v>0</v>
      </c>
      <c r="J1913" t="s">
        <v>112</v>
      </c>
      <c r="K1913" t="s">
        <v>104</v>
      </c>
      <c r="L1913" t="s">
        <v>79</v>
      </c>
    </row>
    <row r="1914" spans="1:12" x14ac:dyDescent="0.3">
      <c r="A1914" t="s">
        <v>115</v>
      </c>
      <c r="B1914">
        <v>4751</v>
      </c>
      <c r="C1914">
        <v>0.57999999999999996</v>
      </c>
      <c r="D1914">
        <v>0.63</v>
      </c>
      <c r="E1914">
        <v>4</v>
      </c>
      <c r="F1914">
        <v>190</v>
      </c>
      <c r="G1914">
        <v>2</v>
      </c>
      <c r="H1914">
        <v>0</v>
      </c>
      <c r="I1914">
        <v>0</v>
      </c>
      <c r="J1914" t="s">
        <v>106</v>
      </c>
      <c r="K1914" t="s">
        <v>109</v>
      </c>
      <c r="L1914" t="s">
        <v>79</v>
      </c>
    </row>
    <row r="1915" spans="1:12" x14ac:dyDescent="0.3">
      <c r="A1915" t="s">
        <v>115</v>
      </c>
      <c r="B1915">
        <v>5084</v>
      </c>
      <c r="C1915">
        <v>0.45</v>
      </c>
      <c r="D1915">
        <v>0.56999999999999995</v>
      </c>
      <c r="E1915">
        <v>2</v>
      </c>
      <c r="F1915">
        <v>134</v>
      </c>
      <c r="G1915">
        <v>3</v>
      </c>
      <c r="H1915">
        <v>0</v>
      </c>
      <c r="I1915">
        <v>0</v>
      </c>
      <c r="J1915" t="s">
        <v>106</v>
      </c>
      <c r="K1915" t="s">
        <v>104</v>
      </c>
      <c r="L1915" t="s">
        <v>80</v>
      </c>
    </row>
    <row r="1916" spans="1:12" x14ac:dyDescent="0.3">
      <c r="A1916" t="s">
        <v>115</v>
      </c>
      <c r="B1916">
        <v>8984</v>
      </c>
      <c r="C1916">
        <v>0.42</v>
      </c>
      <c r="D1916">
        <v>0.91</v>
      </c>
      <c r="E1916">
        <v>3</v>
      </c>
      <c r="F1916">
        <v>209</v>
      </c>
      <c r="G1916">
        <v>2</v>
      </c>
      <c r="H1916">
        <v>0</v>
      </c>
      <c r="I1916">
        <v>0</v>
      </c>
      <c r="J1916" t="s">
        <v>105</v>
      </c>
      <c r="K1916" t="s">
        <v>104</v>
      </c>
      <c r="L1916" t="s">
        <v>79</v>
      </c>
    </row>
    <row r="1917" spans="1:12" x14ac:dyDescent="0.3">
      <c r="A1917" t="s">
        <v>115</v>
      </c>
      <c r="B1917">
        <v>666</v>
      </c>
      <c r="C1917">
        <v>0.85</v>
      </c>
      <c r="D1917">
        <v>0.79</v>
      </c>
      <c r="E1917">
        <v>3</v>
      </c>
      <c r="F1917">
        <v>243</v>
      </c>
      <c r="G1917">
        <v>2</v>
      </c>
      <c r="H1917">
        <v>0</v>
      </c>
      <c r="I1917">
        <v>1</v>
      </c>
      <c r="J1917" t="s">
        <v>105</v>
      </c>
      <c r="K1917" t="s">
        <v>109</v>
      </c>
      <c r="L1917" t="s">
        <v>79</v>
      </c>
    </row>
    <row r="1918" spans="1:12" x14ac:dyDescent="0.3">
      <c r="A1918" t="s">
        <v>115</v>
      </c>
      <c r="B1918">
        <v>628</v>
      </c>
      <c r="C1918">
        <v>0.97</v>
      </c>
      <c r="D1918">
        <v>0.84</v>
      </c>
      <c r="E1918">
        <v>4</v>
      </c>
      <c r="F1918">
        <v>177</v>
      </c>
      <c r="G1918">
        <v>6</v>
      </c>
      <c r="H1918">
        <v>0</v>
      </c>
      <c r="I1918">
        <v>0</v>
      </c>
      <c r="J1918" t="s">
        <v>105</v>
      </c>
      <c r="K1918" t="s">
        <v>104</v>
      </c>
      <c r="L1918" t="s">
        <v>79</v>
      </c>
    </row>
    <row r="1919" spans="1:12" x14ac:dyDescent="0.3">
      <c r="A1919" t="s">
        <v>115</v>
      </c>
      <c r="B1919">
        <v>5554</v>
      </c>
      <c r="C1919">
        <v>0.1</v>
      </c>
      <c r="D1919">
        <v>0.86</v>
      </c>
      <c r="E1919">
        <v>6</v>
      </c>
      <c r="F1919">
        <v>283</v>
      </c>
      <c r="G1919">
        <v>4</v>
      </c>
      <c r="H1919">
        <v>0</v>
      </c>
      <c r="I1919">
        <v>0</v>
      </c>
      <c r="J1919" t="s">
        <v>112</v>
      </c>
      <c r="K1919" t="s">
        <v>104</v>
      </c>
      <c r="L1919" t="s">
        <v>80</v>
      </c>
    </row>
    <row r="1920" spans="1:12" x14ac:dyDescent="0.3">
      <c r="A1920" t="s">
        <v>115</v>
      </c>
      <c r="B1920">
        <v>9777</v>
      </c>
      <c r="C1920">
        <v>0.1</v>
      </c>
      <c r="D1920">
        <v>0.93</v>
      </c>
      <c r="E1920">
        <v>6</v>
      </c>
      <c r="F1920">
        <v>253</v>
      </c>
      <c r="G1920">
        <v>4</v>
      </c>
      <c r="H1920">
        <v>0</v>
      </c>
      <c r="I1920">
        <v>0</v>
      </c>
      <c r="J1920" t="s">
        <v>113</v>
      </c>
      <c r="K1920" t="s">
        <v>109</v>
      </c>
      <c r="L1920" t="s">
        <v>80</v>
      </c>
    </row>
    <row r="1921" spans="1:12" x14ac:dyDescent="0.3">
      <c r="A1921" t="s">
        <v>115</v>
      </c>
      <c r="B1921">
        <v>1180</v>
      </c>
      <c r="C1921">
        <v>0.52</v>
      </c>
      <c r="D1921">
        <v>0.59</v>
      </c>
      <c r="E1921">
        <v>3</v>
      </c>
      <c r="F1921">
        <v>164</v>
      </c>
      <c r="G1921">
        <v>3</v>
      </c>
      <c r="H1921">
        <v>0</v>
      </c>
      <c r="I1921">
        <v>0</v>
      </c>
      <c r="J1921" t="s">
        <v>105</v>
      </c>
      <c r="K1921" t="s">
        <v>109</v>
      </c>
      <c r="L1921" t="s">
        <v>79</v>
      </c>
    </row>
    <row r="1922" spans="1:12" x14ac:dyDescent="0.3">
      <c r="A1922" t="s">
        <v>115</v>
      </c>
      <c r="B1922">
        <v>8729</v>
      </c>
      <c r="C1922">
        <v>0.56000000000000005</v>
      </c>
      <c r="D1922">
        <v>0.71</v>
      </c>
      <c r="E1922">
        <v>4</v>
      </c>
      <c r="F1922">
        <v>296</v>
      </c>
      <c r="G1922">
        <v>2</v>
      </c>
      <c r="H1922">
        <v>0</v>
      </c>
      <c r="I1922">
        <v>0</v>
      </c>
      <c r="J1922" t="s">
        <v>113</v>
      </c>
      <c r="K1922" t="s">
        <v>109</v>
      </c>
      <c r="L1922" t="s">
        <v>80</v>
      </c>
    </row>
    <row r="1923" spans="1:12" x14ac:dyDescent="0.3">
      <c r="A1923" t="s">
        <v>115</v>
      </c>
      <c r="B1923">
        <v>3931</v>
      </c>
      <c r="C1923">
        <v>0.7</v>
      </c>
      <c r="D1923">
        <v>0.59</v>
      </c>
      <c r="E1923">
        <v>4</v>
      </c>
      <c r="F1923">
        <v>216</v>
      </c>
      <c r="G1923">
        <v>3</v>
      </c>
      <c r="H1923">
        <v>0</v>
      </c>
      <c r="I1923">
        <v>0</v>
      </c>
      <c r="J1923" t="s">
        <v>108</v>
      </c>
      <c r="K1923" t="s">
        <v>104</v>
      </c>
      <c r="L1923" t="s">
        <v>79</v>
      </c>
    </row>
    <row r="1924" spans="1:12" x14ac:dyDescent="0.3">
      <c r="A1924" t="s">
        <v>115</v>
      </c>
      <c r="B1924">
        <v>7992</v>
      </c>
      <c r="C1924">
        <v>0.91</v>
      </c>
      <c r="D1924">
        <v>0.68</v>
      </c>
      <c r="E1924">
        <v>4</v>
      </c>
      <c r="F1924">
        <v>187</v>
      </c>
      <c r="G1924">
        <v>2</v>
      </c>
      <c r="H1924">
        <v>0</v>
      </c>
      <c r="I1924">
        <v>0</v>
      </c>
      <c r="J1924" t="s">
        <v>113</v>
      </c>
      <c r="K1924" t="s">
        <v>104</v>
      </c>
      <c r="L1924" t="s">
        <v>79</v>
      </c>
    </row>
    <row r="1925" spans="1:12" x14ac:dyDescent="0.3">
      <c r="A1925" t="s">
        <v>115</v>
      </c>
      <c r="B1925">
        <v>4032</v>
      </c>
      <c r="C1925">
        <v>0.43</v>
      </c>
      <c r="D1925">
        <v>0.5</v>
      </c>
      <c r="E1925">
        <v>2</v>
      </c>
      <c r="F1925">
        <v>152</v>
      </c>
      <c r="G1925">
        <v>3</v>
      </c>
      <c r="H1925">
        <v>0</v>
      </c>
      <c r="I1925">
        <v>0</v>
      </c>
      <c r="J1925" t="s">
        <v>118</v>
      </c>
      <c r="K1925" t="s">
        <v>109</v>
      </c>
      <c r="L1925" t="s">
        <v>80</v>
      </c>
    </row>
    <row r="1926" spans="1:12" x14ac:dyDescent="0.3">
      <c r="A1926" t="s">
        <v>115</v>
      </c>
      <c r="B1926">
        <v>4541</v>
      </c>
      <c r="C1926">
        <v>0.49</v>
      </c>
      <c r="D1926">
        <v>0.67</v>
      </c>
      <c r="E1926">
        <v>4</v>
      </c>
      <c r="F1926">
        <v>185</v>
      </c>
      <c r="G1926">
        <v>2</v>
      </c>
      <c r="H1926">
        <v>0</v>
      </c>
      <c r="I1926">
        <v>0</v>
      </c>
      <c r="J1926" t="s">
        <v>106</v>
      </c>
      <c r="K1926" t="s">
        <v>104</v>
      </c>
      <c r="L1926" t="s">
        <v>79</v>
      </c>
    </row>
    <row r="1927" spans="1:12" x14ac:dyDescent="0.3">
      <c r="A1927" t="s">
        <v>115</v>
      </c>
      <c r="B1927">
        <v>3055</v>
      </c>
      <c r="C1927">
        <v>0.36</v>
      </c>
      <c r="D1927">
        <v>0.48</v>
      </c>
      <c r="E1927">
        <v>2</v>
      </c>
      <c r="F1927">
        <v>156</v>
      </c>
      <c r="G1927">
        <v>3</v>
      </c>
      <c r="H1927">
        <v>0</v>
      </c>
      <c r="I1927">
        <v>0</v>
      </c>
      <c r="J1927" t="s">
        <v>108</v>
      </c>
      <c r="K1927" t="s">
        <v>107</v>
      </c>
      <c r="L1927" t="s">
        <v>80</v>
      </c>
    </row>
    <row r="1928" spans="1:12" x14ac:dyDescent="0.3">
      <c r="A1928" t="s">
        <v>115</v>
      </c>
      <c r="B1928">
        <v>4188</v>
      </c>
      <c r="C1928">
        <v>0.52</v>
      </c>
      <c r="D1928">
        <v>0.63</v>
      </c>
      <c r="E1928">
        <v>3</v>
      </c>
      <c r="F1928">
        <v>230</v>
      </c>
      <c r="G1928">
        <v>2</v>
      </c>
      <c r="H1928">
        <v>0</v>
      </c>
      <c r="I1928">
        <v>0</v>
      </c>
      <c r="J1928" t="s">
        <v>112</v>
      </c>
      <c r="K1928" t="s">
        <v>109</v>
      </c>
      <c r="L1928" t="s">
        <v>79</v>
      </c>
    </row>
    <row r="1929" spans="1:12" x14ac:dyDescent="0.3">
      <c r="A1929" t="s">
        <v>115</v>
      </c>
      <c r="B1929">
        <v>8318</v>
      </c>
      <c r="C1929">
        <v>0.95</v>
      </c>
      <c r="D1929">
        <v>0.57999999999999996</v>
      </c>
      <c r="E1929">
        <v>4</v>
      </c>
      <c r="F1929">
        <v>131</v>
      </c>
      <c r="G1929">
        <v>5</v>
      </c>
      <c r="H1929">
        <v>0</v>
      </c>
      <c r="I1929">
        <v>0</v>
      </c>
      <c r="J1929" t="s">
        <v>112</v>
      </c>
      <c r="K1929" t="s">
        <v>104</v>
      </c>
      <c r="L1929" t="s">
        <v>79</v>
      </c>
    </row>
    <row r="1930" spans="1:12" x14ac:dyDescent="0.3">
      <c r="A1930" t="s">
        <v>115</v>
      </c>
      <c r="B1930">
        <v>4347</v>
      </c>
      <c r="C1930">
        <v>0.91</v>
      </c>
      <c r="D1930">
        <v>0.79</v>
      </c>
      <c r="E1930">
        <v>4</v>
      </c>
      <c r="F1930">
        <v>254</v>
      </c>
      <c r="G1930">
        <v>2</v>
      </c>
      <c r="H1930">
        <v>0</v>
      </c>
      <c r="I1930">
        <v>0</v>
      </c>
      <c r="J1930" t="s">
        <v>112</v>
      </c>
      <c r="K1930" t="s">
        <v>107</v>
      </c>
      <c r="L1930" t="s">
        <v>79</v>
      </c>
    </row>
    <row r="1931" spans="1:12" x14ac:dyDescent="0.3">
      <c r="A1931" t="s">
        <v>115</v>
      </c>
      <c r="B1931">
        <v>7757</v>
      </c>
      <c r="C1931">
        <v>0.63</v>
      </c>
      <c r="D1931">
        <v>0.5</v>
      </c>
      <c r="E1931">
        <v>3</v>
      </c>
      <c r="F1931">
        <v>246</v>
      </c>
      <c r="G1931">
        <v>3</v>
      </c>
      <c r="H1931">
        <v>0</v>
      </c>
      <c r="I1931">
        <v>0</v>
      </c>
      <c r="J1931" t="s">
        <v>119</v>
      </c>
      <c r="K1931" t="s">
        <v>104</v>
      </c>
      <c r="L1931" t="s">
        <v>79</v>
      </c>
    </row>
    <row r="1932" spans="1:12" x14ac:dyDescent="0.3">
      <c r="A1932" t="s">
        <v>115</v>
      </c>
      <c r="B1932">
        <v>4260</v>
      </c>
      <c r="C1932">
        <v>0.93</v>
      </c>
      <c r="D1932">
        <v>0.48</v>
      </c>
      <c r="E1932">
        <v>3</v>
      </c>
      <c r="F1932">
        <v>147</v>
      </c>
      <c r="G1932">
        <v>3</v>
      </c>
      <c r="H1932">
        <v>0</v>
      </c>
      <c r="I1932">
        <v>0</v>
      </c>
      <c r="J1932" t="s">
        <v>112</v>
      </c>
      <c r="K1932" t="s">
        <v>104</v>
      </c>
      <c r="L1932" t="s">
        <v>79</v>
      </c>
    </row>
    <row r="1933" spans="1:12" x14ac:dyDescent="0.3">
      <c r="A1933" t="s">
        <v>115</v>
      </c>
      <c r="B1933">
        <v>3528</v>
      </c>
      <c r="C1933">
        <v>0.94</v>
      </c>
      <c r="D1933">
        <v>0.52</v>
      </c>
      <c r="E1933">
        <v>5</v>
      </c>
      <c r="F1933">
        <v>133</v>
      </c>
      <c r="G1933">
        <v>3</v>
      </c>
      <c r="H1933">
        <v>0</v>
      </c>
      <c r="I1933">
        <v>0</v>
      </c>
      <c r="J1933" t="s">
        <v>112</v>
      </c>
      <c r="K1933" t="s">
        <v>104</v>
      </c>
      <c r="L1933" t="s">
        <v>79</v>
      </c>
    </row>
    <row r="1934" spans="1:12" x14ac:dyDescent="0.3">
      <c r="A1934" t="s">
        <v>115</v>
      </c>
      <c r="B1934">
        <v>261</v>
      </c>
      <c r="C1934">
        <v>0.44</v>
      </c>
      <c r="D1934">
        <v>0.54</v>
      </c>
      <c r="E1934">
        <v>2</v>
      </c>
      <c r="F1934">
        <v>151</v>
      </c>
      <c r="G1934">
        <v>3</v>
      </c>
      <c r="H1934">
        <v>0</v>
      </c>
      <c r="I1934">
        <v>0</v>
      </c>
      <c r="J1934" t="s">
        <v>118</v>
      </c>
      <c r="K1934" t="s">
        <v>104</v>
      </c>
      <c r="L1934" t="s">
        <v>80</v>
      </c>
    </row>
    <row r="1935" spans="1:12" x14ac:dyDescent="0.3">
      <c r="A1935" t="s">
        <v>115</v>
      </c>
      <c r="B1935">
        <v>305</v>
      </c>
      <c r="C1935">
        <v>0.6</v>
      </c>
      <c r="D1935">
        <v>0.85</v>
      </c>
      <c r="E1935">
        <v>3</v>
      </c>
      <c r="F1935">
        <v>172</v>
      </c>
      <c r="G1935">
        <v>2</v>
      </c>
      <c r="H1935">
        <v>0</v>
      </c>
      <c r="I1935">
        <v>0</v>
      </c>
      <c r="J1935" t="s">
        <v>106</v>
      </c>
      <c r="K1935" t="s">
        <v>104</v>
      </c>
      <c r="L1935" t="s">
        <v>79</v>
      </c>
    </row>
    <row r="1936" spans="1:12" x14ac:dyDescent="0.3">
      <c r="A1936" t="s">
        <v>115</v>
      </c>
      <c r="B1936">
        <v>382</v>
      </c>
      <c r="C1936">
        <v>0.44</v>
      </c>
      <c r="D1936">
        <v>0.99</v>
      </c>
      <c r="E1936">
        <v>5</v>
      </c>
      <c r="F1936">
        <v>119</v>
      </c>
      <c r="G1936">
        <v>2</v>
      </c>
      <c r="H1936">
        <v>0</v>
      </c>
      <c r="I1936">
        <v>0</v>
      </c>
      <c r="J1936" t="s">
        <v>106</v>
      </c>
      <c r="K1936" t="s">
        <v>104</v>
      </c>
      <c r="L1936" t="s">
        <v>79</v>
      </c>
    </row>
    <row r="1937" spans="1:12" x14ac:dyDescent="0.3">
      <c r="A1937" t="s">
        <v>115</v>
      </c>
      <c r="B1937">
        <v>1299</v>
      </c>
      <c r="C1937">
        <v>0.43</v>
      </c>
      <c r="D1937">
        <v>0.47</v>
      </c>
      <c r="E1937">
        <v>2</v>
      </c>
      <c r="F1937">
        <v>128</v>
      </c>
      <c r="G1937">
        <v>3</v>
      </c>
      <c r="H1937">
        <v>0</v>
      </c>
      <c r="I1937">
        <v>0</v>
      </c>
      <c r="J1937" t="s">
        <v>105</v>
      </c>
      <c r="K1937" t="s">
        <v>109</v>
      </c>
      <c r="L1937" t="s">
        <v>80</v>
      </c>
    </row>
    <row r="1938" spans="1:12" x14ac:dyDescent="0.3">
      <c r="A1938" t="s">
        <v>115</v>
      </c>
      <c r="B1938">
        <v>3783</v>
      </c>
      <c r="C1938">
        <v>0.68</v>
      </c>
      <c r="D1938">
        <v>0.51</v>
      </c>
      <c r="E1938">
        <v>4</v>
      </c>
      <c r="F1938">
        <v>224</v>
      </c>
      <c r="G1938">
        <v>2</v>
      </c>
      <c r="H1938">
        <v>0</v>
      </c>
      <c r="I1938">
        <v>0</v>
      </c>
      <c r="J1938" t="s">
        <v>105</v>
      </c>
      <c r="K1938" t="s">
        <v>104</v>
      </c>
      <c r="L1938" t="s">
        <v>79</v>
      </c>
    </row>
    <row r="1939" spans="1:12" x14ac:dyDescent="0.3">
      <c r="A1939" t="s">
        <v>115</v>
      </c>
      <c r="B1939">
        <v>6499</v>
      </c>
      <c r="C1939">
        <v>0.5</v>
      </c>
      <c r="D1939">
        <v>0.96</v>
      </c>
      <c r="E1939">
        <v>4</v>
      </c>
      <c r="F1939">
        <v>274</v>
      </c>
      <c r="G1939">
        <v>3</v>
      </c>
      <c r="H1939">
        <v>0</v>
      </c>
      <c r="I1939">
        <v>0</v>
      </c>
      <c r="J1939" t="s">
        <v>106</v>
      </c>
      <c r="K1939" t="s">
        <v>104</v>
      </c>
      <c r="L1939" t="s">
        <v>79</v>
      </c>
    </row>
    <row r="1940" spans="1:12" x14ac:dyDescent="0.3">
      <c r="A1940" t="s">
        <v>115</v>
      </c>
      <c r="B1940">
        <v>2263</v>
      </c>
      <c r="C1940">
        <v>0.14000000000000001</v>
      </c>
      <c r="D1940">
        <v>0.64</v>
      </c>
      <c r="E1940">
        <v>5</v>
      </c>
      <c r="F1940">
        <v>164</v>
      </c>
      <c r="G1940">
        <v>5</v>
      </c>
      <c r="H1940">
        <v>0</v>
      </c>
      <c r="I1940">
        <v>0</v>
      </c>
      <c r="J1940" t="s">
        <v>119</v>
      </c>
      <c r="K1940" t="s">
        <v>104</v>
      </c>
      <c r="L1940" t="s">
        <v>79</v>
      </c>
    </row>
    <row r="1941" spans="1:12" x14ac:dyDescent="0.3">
      <c r="A1941" t="s">
        <v>115</v>
      </c>
      <c r="B1941">
        <v>6085</v>
      </c>
      <c r="C1941">
        <v>0.88</v>
      </c>
      <c r="D1941">
        <v>0.66</v>
      </c>
      <c r="E1941">
        <v>4</v>
      </c>
      <c r="F1941">
        <v>133</v>
      </c>
      <c r="G1941">
        <v>2</v>
      </c>
      <c r="H1941">
        <v>0</v>
      </c>
      <c r="I1941">
        <v>0</v>
      </c>
      <c r="J1941" t="s">
        <v>120</v>
      </c>
      <c r="K1941" t="s">
        <v>109</v>
      </c>
      <c r="L1941" t="s">
        <v>79</v>
      </c>
    </row>
    <row r="1942" spans="1:12" x14ac:dyDescent="0.3">
      <c r="A1942" t="s">
        <v>115</v>
      </c>
      <c r="B1942">
        <v>4206</v>
      </c>
      <c r="C1942">
        <v>0.8</v>
      </c>
      <c r="D1942">
        <v>0.87</v>
      </c>
      <c r="E1942">
        <v>5</v>
      </c>
      <c r="F1942">
        <v>251</v>
      </c>
      <c r="G1942">
        <v>3</v>
      </c>
      <c r="H1942">
        <v>0</v>
      </c>
      <c r="I1942">
        <v>0</v>
      </c>
      <c r="J1942" t="s">
        <v>106</v>
      </c>
      <c r="K1942" t="s">
        <v>109</v>
      </c>
      <c r="L1942" t="s">
        <v>79</v>
      </c>
    </row>
    <row r="1943" spans="1:12" x14ac:dyDescent="0.3">
      <c r="A1943" t="s">
        <v>115</v>
      </c>
      <c r="B1943">
        <v>2329</v>
      </c>
      <c r="C1943">
        <v>0.95</v>
      </c>
      <c r="D1943">
        <v>0.66</v>
      </c>
      <c r="E1943">
        <v>4</v>
      </c>
      <c r="F1943">
        <v>168</v>
      </c>
      <c r="G1943">
        <v>2</v>
      </c>
      <c r="H1943">
        <v>0</v>
      </c>
      <c r="I1943">
        <v>0</v>
      </c>
      <c r="J1943" t="s">
        <v>106</v>
      </c>
      <c r="K1943" t="s">
        <v>109</v>
      </c>
      <c r="L1943" t="s">
        <v>79</v>
      </c>
    </row>
    <row r="1944" spans="1:12" x14ac:dyDescent="0.3">
      <c r="A1944" t="s">
        <v>115</v>
      </c>
      <c r="B1944">
        <v>141</v>
      </c>
      <c r="C1944">
        <v>0.12</v>
      </c>
      <c r="D1944">
        <v>0.47</v>
      </c>
      <c r="E1944">
        <v>3</v>
      </c>
      <c r="F1944">
        <v>258</v>
      </c>
      <c r="G1944">
        <v>5</v>
      </c>
      <c r="H1944">
        <v>0</v>
      </c>
      <c r="I1944">
        <v>0</v>
      </c>
      <c r="J1944" t="s">
        <v>106</v>
      </c>
      <c r="K1944" t="s">
        <v>109</v>
      </c>
      <c r="L1944" t="s">
        <v>79</v>
      </c>
    </row>
    <row r="1945" spans="1:12" x14ac:dyDescent="0.3">
      <c r="A1945" t="s">
        <v>115</v>
      </c>
      <c r="B1945">
        <v>5385</v>
      </c>
      <c r="C1945">
        <v>0.93</v>
      </c>
      <c r="D1945">
        <v>0.67</v>
      </c>
      <c r="E1945">
        <v>4</v>
      </c>
      <c r="F1945">
        <v>135</v>
      </c>
      <c r="G1945">
        <v>3</v>
      </c>
      <c r="H1945">
        <v>1</v>
      </c>
      <c r="I1945">
        <v>0</v>
      </c>
      <c r="J1945" t="s">
        <v>110</v>
      </c>
      <c r="K1945" t="s">
        <v>109</v>
      </c>
      <c r="L1945" t="s">
        <v>79</v>
      </c>
    </row>
    <row r="1946" spans="1:12" x14ac:dyDescent="0.3">
      <c r="A1946" t="s">
        <v>115</v>
      </c>
      <c r="B1946">
        <v>8554</v>
      </c>
      <c r="C1946">
        <v>0.43</v>
      </c>
      <c r="D1946">
        <v>0.81</v>
      </c>
      <c r="E1946">
        <v>3</v>
      </c>
      <c r="F1946">
        <v>102</v>
      </c>
      <c r="G1946">
        <v>3</v>
      </c>
      <c r="H1946">
        <v>0</v>
      </c>
      <c r="I1946">
        <v>0</v>
      </c>
      <c r="J1946" t="s">
        <v>106</v>
      </c>
      <c r="K1946" t="s">
        <v>109</v>
      </c>
      <c r="L1946" t="s">
        <v>79</v>
      </c>
    </row>
    <row r="1947" spans="1:12" x14ac:dyDescent="0.3">
      <c r="A1947" t="s">
        <v>115</v>
      </c>
      <c r="B1947">
        <v>6738</v>
      </c>
      <c r="C1947">
        <v>0.81</v>
      </c>
      <c r="D1947">
        <v>0.59</v>
      </c>
      <c r="E1947">
        <v>2</v>
      </c>
      <c r="F1947">
        <v>236</v>
      </c>
      <c r="G1947">
        <v>3</v>
      </c>
      <c r="H1947">
        <v>0</v>
      </c>
      <c r="I1947">
        <v>0</v>
      </c>
      <c r="J1947" t="s">
        <v>113</v>
      </c>
      <c r="K1947" t="s">
        <v>109</v>
      </c>
      <c r="L1947" t="s">
        <v>79</v>
      </c>
    </row>
    <row r="1948" spans="1:12" x14ac:dyDescent="0.3">
      <c r="A1948" t="s">
        <v>115</v>
      </c>
      <c r="B1948">
        <v>1091</v>
      </c>
      <c r="C1948">
        <v>0.24</v>
      </c>
      <c r="D1948">
        <v>0.42</v>
      </c>
      <c r="E1948">
        <v>5</v>
      </c>
      <c r="F1948">
        <v>210</v>
      </c>
      <c r="G1948">
        <v>5</v>
      </c>
      <c r="H1948">
        <v>0</v>
      </c>
      <c r="I1948">
        <v>0</v>
      </c>
      <c r="J1948" t="s">
        <v>108</v>
      </c>
      <c r="K1948" t="s">
        <v>104</v>
      </c>
      <c r="L1948" t="s">
        <v>79</v>
      </c>
    </row>
    <row r="1949" spans="1:12" x14ac:dyDescent="0.3">
      <c r="A1949" t="s">
        <v>115</v>
      </c>
      <c r="B1949">
        <v>5282</v>
      </c>
      <c r="C1949">
        <v>0.19</v>
      </c>
      <c r="D1949">
        <v>0.83</v>
      </c>
      <c r="E1949">
        <v>5</v>
      </c>
      <c r="F1949">
        <v>280</v>
      </c>
      <c r="G1949">
        <v>4</v>
      </c>
      <c r="H1949">
        <v>0</v>
      </c>
      <c r="I1949">
        <v>0</v>
      </c>
      <c r="J1949" t="s">
        <v>120</v>
      </c>
      <c r="K1949" t="s">
        <v>104</v>
      </c>
      <c r="L1949" t="s">
        <v>79</v>
      </c>
    </row>
    <row r="1950" spans="1:12" x14ac:dyDescent="0.3">
      <c r="A1950" t="s">
        <v>115</v>
      </c>
      <c r="B1950">
        <v>8807</v>
      </c>
      <c r="C1950">
        <v>0.4</v>
      </c>
      <c r="D1950">
        <v>0.5</v>
      </c>
      <c r="E1950">
        <v>2</v>
      </c>
      <c r="F1950">
        <v>127</v>
      </c>
      <c r="G1950">
        <v>3</v>
      </c>
      <c r="H1950">
        <v>0</v>
      </c>
      <c r="I1950">
        <v>0</v>
      </c>
      <c r="J1950" t="s">
        <v>113</v>
      </c>
      <c r="K1950" t="s">
        <v>104</v>
      </c>
      <c r="L1950" t="s">
        <v>80</v>
      </c>
    </row>
    <row r="1951" spans="1:12" x14ac:dyDescent="0.3">
      <c r="A1951" t="s">
        <v>115</v>
      </c>
      <c r="B1951">
        <v>8970</v>
      </c>
      <c r="C1951">
        <v>0.97</v>
      </c>
      <c r="D1951">
        <v>0.52</v>
      </c>
      <c r="E1951">
        <v>4</v>
      </c>
      <c r="F1951">
        <v>207</v>
      </c>
      <c r="G1951">
        <v>3</v>
      </c>
      <c r="H1951">
        <v>0</v>
      </c>
      <c r="I1951">
        <v>0</v>
      </c>
      <c r="J1951" t="s">
        <v>119</v>
      </c>
      <c r="K1951" t="s">
        <v>104</v>
      </c>
      <c r="L1951" t="s">
        <v>79</v>
      </c>
    </row>
    <row r="1952" spans="1:12" x14ac:dyDescent="0.3">
      <c r="A1952" t="s">
        <v>115</v>
      </c>
      <c r="B1952">
        <v>1095</v>
      </c>
      <c r="C1952">
        <v>0.67</v>
      </c>
      <c r="D1952">
        <v>0.87</v>
      </c>
      <c r="E1952">
        <v>3</v>
      </c>
      <c r="F1952">
        <v>177</v>
      </c>
      <c r="G1952">
        <v>4</v>
      </c>
      <c r="H1952">
        <v>0</v>
      </c>
      <c r="I1952">
        <v>0</v>
      </c>
      <c r="J1952" t="s">
        <v>106</v>
      </c>
      <c r="K1952" t="s">
        <v>107</v>
      </c>
      <c r="L1952" t="s">
        <v>79</v>
      </c>
    </row>
    <row r="1953" spans="1:12" x14ac:dyDescent="0.3">
      <c r="A1953" t="s">
        <v>115</v>
      </c>
      <c r="B1953">
        <v>6146</v>
      </c>
      <c r="C1953">
        <v>0.92</v>
      </c>
      <c r="D1953">
        <v>0.64</v>
      </c>
      <c r="E1953">
        <v>2</v>
      </c>
      <c r="F1953">
        <v>104</v>
      </c>
      <c r="G1953">
        <v>7</v>
      </c>
      <c r="H1953">
        <v>0</v>
      </c>
      <c r="I1953">
        <v>0</v>
      </c>
      <c r="J1953" t="s">
        <v>119</v>
      </c>
      <c r="K1953" t="s">
        <v>104</v>
      </c>
      <c r="L1953" t="s">
        <v>79</v>
      </c>
    </row>
    <row r="1954" spans="1:12" x14ac:dyDescent="0.3">
      <c r="A1954" t="s">
        <v>115</v>
      </c>
      <c r="B1954">
        <v>1707</v>
      </c>
      <c r="C1954">
        <v>0.11</v>
      </c>
      <c r="D1954">
        <v>0.83</v>
      </c>
      <c r="E1954">
        <v>6</v>
      </c>
      <c r="F1954">
        <v>262</v>
      </c>
      <c r="G1954">
        <v>5</v>
      </c>
      <c r="H1954">
        <v>0</v>
      </c>
      <c r="I1954">
        <v>0</v>
      </c>
      <c r="J1954" t="s">
        <v>113</v>
      </c>
      <c r="K1954" t="s">
        <v>104</v>
      </c>
      <c r="L1954" t="s">
        <v>80</v>
      </c>
    </row>
    <row r="1955" spans="1:12" x14ac:dyDescent="0.3">
      <c r="A1955" t="s">
        <v>115</v>
      </c>
      <c r="B1955">
        <v>9963</v>
      </c>
      <c r="C1955">
        <v>0.56000000000000005</v>
      </c>
      <c r="D1955">
        <v>0.56999999999999995</v>
      </c>
      <c r="E1955">
        <v>3</v>
      </c>
      <c r="F1955">
        <v>205</v>
      </c>
      <c r="G1955">
        <v>3</v>
      </c>
      <c r="H1955">
        <v>0</v>
      </c>
      <c r="I1955">
        <v>0</v>
      </c>
      <c r="J1955" t="s">
        <v>105</v>
      </c>
      <c r="K1955" t="s">
        <v>109</v>
      </c>
      <c r="L1955" t="s">
        <v>79</v>
      </c>
    </row>
    <row r="1956" spans="1:12" x14ac:dyDescent="0.3">
      <c r="A1956" t="s">
        <v>115</v>
      </c>
      <c r="B1956">
        <v>4280</v>
      </c>
      <c r="C1956">
        <v>0.56000000000000005</v>
      </c>
      <c r="D1956">
        <v>0.92</v>
      </c>
      <c r="E1956">
        <v>5</v>
      </c>
      <c r="F1956">
        <v>160</v>
      </c>
      <c r="G1956">
        <v>3</v>
      </c>
      <c r="H1956">
        <v>0</v>
      </c>
      <c r="I1956">
        <v>0</v>
      </c>
      <c r="J1956" t="s">
        <v>108</v>
      </c>
      <c r="K1956" t="s">
        <v>104</v>
      </c>
      <c r="L1956" t="s">
        <v>79</v>
      </c>
    </row>
    <row r="1957" spans="1:12" x14ac:dyDescent="0.3">
      <c r="A1957" t="s">
        <v>115</v>
      </c>
      <c r="B1957">
        <v>3815</v>
      </c>
      <c r="C1957">
        <v>0.91</v>
      </c>
      <c r="D1957">
        <v>0.93</v>
      </c>
      <c r="E1957">
        <v>4</v>
      </c>
      <c r="F1957">
        <v>184</v>
      </c>
      <c r="G1957">
        <v>3</v>
      </c>
      <c r="H1957">
        <v>0</v>
      </c>
      <c r="I1957">
        <v>0</v>
      </c>
      <c r="J1957" t="s">
        <v>105</v>
      </c>
      <c r="K1957" t="s">
        <v>104</v>
      </c>
      <c r="L1957" t="s">
        <v>79</v>
      </c>
    </row>
    <row r="1958" spans="1:12" x14ac:dyDescent="0.3">
      <c r="A1958" t="s">
        <v>115</v>
      </c>
      <c r="B1958">
        <v>3004</v>
      </c>
      <c r="C1958">
        <v>0.57999999999999996</v>
      </c>
      <c r="D1958">
        <v>0.69</v>
      </c>
      <c r="E1958">
        <v>4</v>
      </c>
      <c r="F1958">
        <v>223</v>
      </c>
      <c r="G1958">
        <v>4</v>
      </c>
      <c r="H1958">
        <v>0</v>
      </c>
      <c r="I1958">
        <v>0</v>
      </c>
      <c r="J1958" t="s">
        <v>106</v>
      </c>
      <c r="K1958" t="s">
        <v>104</v>
      </c>
      <c r="L1958" t="s">
        <v>79</v>
      </c>
    </row>
    <row r="1959" spans="1:12" x14ac:dyDescent="0.3">
      <c r="A1959" t="s">
        <v>115</v>
      </c>
      <c r="B1959">
        <v>6237</v>
      </c>
      <c r="C1959">
        <v>0.63</v>
      </c>
      <c r="D1959">
        <v>0.62</v>
      </c>
      <c r="E1959">
        <v>4</v>
      </c>
      <c r="F1959">
        <v>184</v>
      </c>
      <c r="G1959">
        <v>4</v>
      </c>
      <c r="H1959">
        <v>0</v>
      </c>
      <c r="I1959">
        <v>0</v>
      </c>
      <c r="J1959" t="s">
        <v>112</v>
      </c>
      <c r="K1959" t="s">
        <v>109</v>
      </c>
      <c r="L1959" t="s">
        <v>79</v>
      </c>
    </row>
    <row r="1960" spans="1:12" x14ac:dyDescent="0.3">
      <c r="A1960" t="s">
        <v>115</v>
      </c>
      <c r="B1960">
        <v>4490</v>
      </c>
      <c r="C1960">
        <v>0.9</v>
      </c>
      <c r="D1960">
        <v>0.84</v>
      </c>
      <c r="E1960">
        <v>5</v>
      </c>
      <c r="F1960">
        <v>221</v>
      </c>
      <c r="G1960">
        <v>5</v>
      </c>
      <c r="H1960">
        <v>0</v>
      </c>
      <c r="I1960">
        <v>0</v>
      </c>
      <c r="J1960" t="s">
        <v>110</v>
      </c>
      <c r="K1960" t="s">
        <v>104</v>
      </c>
      <c r="L1960" t="s">
        <v>80</v>
      </c>
    </row>
    <row r="1961" spans="1:12" x14ac:dyDescent="0.3">
      <c r="A1961" t="s">
        <v>115</v>
      </c>
      <c r="B1961">
        <v>1249</v>
      </c>
      <c r="C1961">
        <v>0.83</v>
      </c>
      <c r="D1961">
        <v>0.76</v>
      </c>
      <c r="E1961">
        <v>2</v>
      </c>
      <c r="F1961">
        <v>255</v>
      </c>
      <c r="G1961">
        <v>7</v>
      </c>
      <c r="H1961">
        <v>0</v>
      </c>
      <c r="I1961">
        <v>0</v>
      </c>
      <c r="J1961" t="s">
        <v>106</v>
      </c>
      <c r="K1961" t="s">
        <v>104</v>
      </c>
      <c r="L1961" t="s">
        <v>79</v>
      </c>
    </row>
    <row r="1962" spans="1:12" x14ac:dyDescent="0.3">
      <c r="A1962" t="s">
        <v>115</v>
      </c>
      <c r="B1962">
        <v>7955</v>
      </c>
      <c r="C1962">
        <v>0.57999999999999996</v>
      </c>
      <c r="D1962">
        <v>0.72</v>
      </c>
      <c r="E1962">
        <v>4</v>
      </c>
      <c r="F1962">
        <v>259</v>
      </c>
      <c r="G1962">
        <v>3</v>
      </c>
      <c r="H1962">
        <v>0</v>
      </c>
      <c r="I1962">
        <v>0</v>
      </c>
      <c r="J1962" t="s">
        <v>106</v>
      </c>
      <c r="K1962" t="s">
        <v>109</v>
      </c>
      <c r="L1962" t="s">
        <v>79</v>
      </c>
    </row>
    <row r="1963" spans="1:12" x14ac:dyDescent="0.3">
      <c r="A1963" t="s">
        <v>115</v>
      </c>
      <c r="B1963">
        <v>1966</v>
      </c>
      <c r="C1963">
        <v>0.91</v>
      </c>
      <c r="D1963">
        <v>0.63</v>
      </c>
      <c r="E1963">
        <v>4</v>
      </c>
      <c r="F1963">
        <v>210</v>
      </c>
      <c r="G1963">
        <v>3</v>
      </c>
      <c r="H1963">
        <v>0</v>
      </c>
      <c r="I1963">
        <v>0</v>
      </c>
      <c r="J1963" t="s">
        <v>120</v>
      </c>
      <c r="K1963" t="s">
        <v>109</v>
      </c>
      <c r="L1963" t="s">
        <v>79</v>
      </c>
    </row>
    <row r="1964" spans="1:12" x14ac:dyDescent="0.3">
      <c r="A1964" t="s">
        <v>115</v>
      </c>
      <c r="B1964">
        <v>1048</v>
      </c>
      <c r="C1964">
        <v>0.78</v>
      </c>
      <c r="D1964">
        <v>0.69</v>
      </c>
      <c r="E1964">
        <v>4</v>
      </c>
      <c r="F1964">
        <v>202</v>
      </c>
      <c r="G1964">
        <v>3</v>
      </c>
      <c r="H1964">
        <v>0</v>
      </c>
      <c r="I1964">
        <v>0</v>
      </c>
      <c r="J1964" t="s">
        <v>119</v>
      </c>
      <c r="K1964" t="s">
        <v>104</v>
      </c>
      <c r="L1964" t="s">
        <v>79</v>
      </c>
    </row>
    <row r="1965" spans="1:12" x14ac:dyDescent="0.3">
      <c r="A1965" t="s">
        <v>115</v>
      </c>
      <c r="B1965">
        <v>1710</v>
      </c>
      <c r="C1965">
        <v>0.43</v>
      </c>
      <c r="D1965">
        <v>0.51</v>
      </c>
      <c r="E1965">
        <v>2</v>
      </c>
      <c r="F1965">
        <v>155</v>
      </c>
      <c r="G1965">
        <v>3</v>
      </c>
      <c r="H1965">
        <v>0</v>
      </c>
      <c r="I1965">
        <v>0</v>
      </c>
      <c r="J1965" t="s">
        <v>105</v>
      </c>
      <c r="K1965" t="s">
        <v>109</v>
      </c>
      <c r="L1965" t="s">
        <v>80</v>
      </c>
    </row>
    <row r="1966" spans="1:12" x14ac:dyDescent="0.3">
      <c r="A1966" t="s">
        <v>115</v>
      </c>
      <c r="B1966">
        <v>3054</v>
      </c>
      <c r="C1966">
        <v>0.82</v>
      </c>
      <c r="D1966">
        <v>0.9</v>
      </c>
      <c r="E1966">
        <v>3</v>
      </c>
      <c r="F1966">
        <v>215</v>
      </c>
      <c r="G1966">
        <v>4</v>
      </c>
      <c r="H1966">
        <v>0</v>
      </c>
      <c r="I1966">
        <v>0</v>
      </c>
      <c r="J1966" t="s">
        <v>118</v>
      </c>
      <c r="K1966" t="s">
        <v>107</v>
      </c>
      <c r="L1966" t="s">
        <v>79</v>
      </c>
    </row>
    <row r="1967" spans="1:12" x14ac:dyDescent="0.3">
      <c r="A1967" t="s">
        <v>115</v>
      </c>
      <c r="B1967">
        <v>2890</v>
      </c>
      <c r="C1967">
        <v>0.36</v>
      </c>
      <c r="D1967">
        <v>0.48</v>
      </c>
      <c r="E1967">
        <v>2</v>
      </c>
      <c r="F1967">
        <v>152</v>
      </c>
      <c r="G1967">
        <v>3</v>
      </c>
      <c r="H1967">
        <v>0</v>
      </c>
      <c r="I1967">
        <v>0</v>
      </c>
      <c r="J1967" t="s">
        <v>119</v>
      </c>
      <c r="K1967" t="s">
        <v>109</v>
      </c>
      <c r="L1967" t="s">
        <v>80</v>
      </c>
    </row>
    <row r="1968" spans="1:12" x14ac:dyDescent="0.3">
      <c r="A1968" t="s">
        <v>115</v>
      </c>
      <c r="B1968">
        <v>9027</v>
      </c>
      <c r="C1968">
        <v>0.41</v>
      </c>
      <c r="D1968">
        <v>0.53</v>
      </c>
      <c r="E1968">
        <v>2</v>
      </c>
      <c r="F1968">
        <v>157</v>
      </c>
      <c r="G1968">
        <v>3</v>
      </c>
      <c r="H1968">
        <v>0</v>
      </c>
      <c r="I1968">
        <v>0</v>
      </c>
      <c r="J1968" t="s">
        <v>108</v>
      </c>
      <c r="K1968" t="s">
        <v>104</v>
      </c>
      <c r="L1968" t="s">
        <v>80</v>
      </c>
    </row>
    <row r="1969" spans="1:12" x14ac:dyDescent="0.3">
      <c r="A1969" t="s">
        <v>115</v>
      </c>
      <c r="B1969">
        <v>357</v>
      </c>
      <c r="C1969">
        <v>0.45</v>
      </c>
      <c r="D1969">
        <v>0.54</v>
      </c>
      <c r="E1969">
        <v>2</v>
      </c>
      <c r="F1969">
        <v>140</v>
      </c>
      <c r="G1969">
        <v>3</v>
      </c>
      <c r="H1969">
        <v>0</v>
      </c>
      <c r="I1969">
        <v>0</v>
      </c>
      <c r="J1969" t="s">
        <v>112</v>
      </c>
      <c r="K1969" t="s">
        <v>104</v>
      </c>
      <c r="L1969" t="s">
        <v>80</v>
      </c>
    </row>
    <row r="1970" spans="1:12" x14ac:dyDescent="0.3">
      <c r="A1970" t="s">
        <v>115</v>
      </c>
      <c r="B1970">
        <v>7509</v>
      </c>
      <c r="C1970">
        <v>0.51</v>
      </c>
      <c r="D1970">
        <v>0.86</v>
      </c>
      <c r="E1970">
        <v>5</v>
      </c>
      <c r="F1970">
        <v>212</v>
      </c>
      <c r="G1970">
        <v>2</v>
      </c>
      <c r="H1970">
        <v>0</v>
      </c>
      <c r="I1970">
        <v>0</v>
      </c>
      <c r="J1970" t="s">
        <v>112</v>
      </c>
      <c r="K1970" t="s">
        <v>104</v>
      </c>
      <c r="L1970" t="s">
        <v>79</v>
      </c>
    </row>
    <row r="1971" spans="1:12" x14ac:dyDescent="0.3">
      <c r="A1971" t="s">
        <v>115</v>
      </c>
      <c r="B1971">
        <v>4568</v>
      </c>
      <c r="C1971">
        <v>0.89</v>
      </c>
      <c r="D1971">
        <v>0.51</v>
      </c>
      <c r="E1971">
        <v>3</v>
      </c>
      <c r="F1971">
        <v>249</v>
      </c>
      <c r="G1971">
        <v>3</v>
      </c>
      <c r="H1971">
        <v>0</v>
      </c>
      <c r="I1971">
        <v>0</v>
      </c>
      <c r="J1971" t="s">
        <v>120</v>
      </c>
      <c r="K1971" t="s">
        <v>109</v>
      </c>
      <c r="L1971" t="s">
        <v>79</v>
      </c>
    </row>
    <row r="1972" spans="1:12" x14ac:dyDescent="0.3">
      <c r="A1972" t="s">
        <v>115</v>
      </c>
      <c r="B1972">
        <v>1774</v>
      </c>
      <c r="C1972">
        <v>0.1</v>
      </c>
      <c r="D1972">
        <v>0.93</v>
      </c>
      <c r="E1972">
        <v>6</v>
      </c>
      <c r="F1972">
        <v>256</v>
      </c>
      <c r="G1972">
        <v>4</v>
      </c>
      <c r="H1972">
        <v>0</v>
      </c>
      <c r="I1972">
        <v>0</v>
      </c>
      <c r="J1972" t="s">
        <v>112</v>
      </c>
      <c r="K1972" t="s">
        <v>104</v>
      </c>
      <c r="L1972" t="s">
        <v>80</v>
      </c>
    </row>
    <row r="1973" spans="1:12" x14ac:dyDescent="0.3">
      <c r="A1973" t="s">
        <v>115</v>
      </c>
      <c r="B1973">
        <v>7050</v>
      </c>
      <c r="C1973">
        <v>0.27</v>
      </c>
      <c r="D1973">
        <v>0.6</v>
      </c>
      <c r="E1973">
        <v>6</v>
      </c>
      <c r="F1973">
        <v>205</v>
      </c>
      <c r="G1973">
        <v>5</v>
      </c>
      <c r="H1973">
        <v>1</v>
      </c>
      <c r="I1973">
        <v>0</v>
      </c>
      <c r="J1973" t="s">
        <v>105</v>
      </c>
      <c r="K1973" t="s">
        <v>104</v>
      </c>
      <c r="L1973" t="s">
        <v>79</v>
      </c>
    </row>
    <row r="1974" spans="1:12" x14ac:dyDescent="0.3">
      <c r="A1974" t="s">
        <v>115</v>
      </c>
      <c r="B1974">
        <v>3752</v>
      </c>
      <c r="C1974">
        <v>0.64</v>
      </c>
      <c r="D1974">
        <v>0.64</v>
      </c>
      <c r="E1974">
        <v>4</v>
      </c>
      <c r="F1974">
        <v>242</v>
      </c>
      <c r="G1974">
        <v>3</v>
      </c>
      <c r="H1974">
        <v>0</v>
      </c>
      <c r="I1974">
        <v>0</v>
      </c>
      <c r="J1974" t="s">
        <v>106</v>
      </c>
      <c r="K1974" t="s">
        <v>109</v>
      </c>
      <c r="L1974" t="s">
        <v>79</v>
      </c>
    </row>
    <row r="1975" spans="1:12" x14ac:dyDescent="0.3">
      <c r="A1975" t="s">
        <v>115</v>
      </c>
      <c r="B1975">
        <v>4354</v>
      </c>
      <c r="C1975">
        <v>0.54</v>
      </c>
      <c r="D1975">
        <v>0.57999999999999996</v>
      </c>
      <c r="E1975">
        <v>4</v>
      </c>
      <c r="F1975">
        <v>178</v>
      </c>
      <c r="G1975">
        <v>3</v>
      </c>
      <c r="H1975">
        <v>0</v>
      </c>
      <c r="I1975">
        <v>0</v>
      </c>
      <c r="J1975" t="s">
        <v>111</v>
      </c>
      <c r="K1975" t="s">
        <v>109</v>
      </c>
      <c r="L1975" t="s">
        <v>79</v>
      </c>
    </row>
    <row r="1976" spans="1:12" x14ac:dyDescent="0.3">
      <c r="A1976" t="s">
        <v>115</v>
      </c>
      <c r="B1976">
        <v>6296</v>
      </c>
      <c r="C1976">
        <v>0.56999999999999995</v>
      </c>
      <c r="D1976">
        <v>0.46</v>
      </c>
      <c r="E1976">
        <v>3</v>
      </c>
      <c r="F1976">
        <v>167</v>
      </c>
      <c r="G1976">
        <v>4</v>
      </c>
      <c r="H1976">
        <v>0</v>
      </c>
      <c r="I1976">
        <v>0</v>
      </c>
      <c r="J1976" t="s">
        <v>105</v>
      </c>
      <c r="K1976" t="s">
        <v>109</v>
      </c>
      <c r="L1976" t="s">
        <v>79</v>
      </c>
    </row>
    <row r="1977" spans="1:12" x14ac:dyDescent="0.3">
      <c r="A1977" t="s">
        <v>115</v>
      </c>
      <c r="B1977">
        <v>5200</v>
      </c>
      <c r="C1977">
        <v>0.65</v>
      </c>
      <c r="D1977">
        <v>0.77</v>
      </c>
      <c r="E1977">
        <v>4</v>
      </c>
      <c r="F1977">
        <v>273</v>
      </c>
      <c r="G1977">
        <v>2</v>
      </c>
      <c r="H1977">
        <v>0</v>
      </c>
      <c r="I1977">
        <v>0</v>
      </c>
      <c r="J1977" t="s">
        <v>112</v>
      </c>
      <c r="K1977" t="s">
        <v>107</v>
      </c>
      <c r="L1977" t="s">
        <v>79</v>
      </c>
    </row>
    <row r="1978" spans="1:12" x14ac:dyDescent="0.3">
      <c r="A1978" t="s">
        <v>115</v>
      </c>
      <c r="B1978">
        <v>1163</v>
      </c>
      <c r="C1978">
        <v>0.52</v>
      </c>
      <c r="D1978">
        <v>0.63</v>
      </c>
      <c r="E1978">
        <v>4</v>
      </c>
      <c r="F1978">
        <v>136</v>
      </c>
      <c r="G1978">
        <v>2</v>
      </c>
      <c r="H1978">
        <v>0</v>
      </c>
      <c r="I1978">
        <v>0</v>
      </c>
      <c r="J1978" t="s">
        <v>112</v>
      </c>
      <c r="K1978" t="s">
        <v>109</v>
      </c>
      <c r="L1978" t="s">
        <v>79</v>
      </c>
    </row>
    <row r="1979" spans="1:12" x14ac:dyDescent="0.3">
      <c r="A1979" t="s">
        <v>115</v>
      </c>
      <c r="B1979">
        <v>8635</v>
      </c>
      <c r="C1979">
        <v>0.85</v>
      </c>
      <c r="D1979">
        <v>0.56999999999999995</v>
      </c>
      <c r="E1979">
        <v>4</v>
      </c>
      <c r="F1979">
        <v>216</v>
      </c>
      <c r="G1979">
        <v>2</v>
      </c>
      <c r="H1979">
        <v>0</v>
      </c>
      <c r="I1979">
        <v>0</v>
      </c>
      <c r="J1979" t="s">
        <v>119</v>
      </c>
      <c r="K1979" t="s">
        <v>104</v>
      </c>
      <c r="L1979" t="s">
        <v>79</v>
      </c>
    </row>
    <row r="1980" spans="1:12" x14ac:dyDescent="0.3">
      <c r="A1980" t="s">
        <v>115</v>
      </c>
      <c r="B1980">
        <v>7630</v>
      </c>
      <c r="C1980">
        <v>0.67</v>
      </c>
      <c r="D1980">
        <v>0.57999999999999996</v>
      </c>
      <c r="E1980">
        <v>5</v>
      </c>
      <c r="F1980">
        <v>161</v>
      </c>
      <c r="G1980">
        <v>3</v>
      </c>
      <c r="H1980">
        <v>1</v>
      </c>
      <c r="I1980">
        <v>0</v>
      </c>
      <c r="J1980" t="s">
        <v>112</v>
      </c>
      <c r="K1980" t="s">
        <v>104</v>
      </c>
      <c r="L1980" t="s">
        <v>79</v>
      </c>
    </row>
    <row r="1981" spans="1:12" x14ac:dyDescent="0.3">
      <c r="A1981" t="s">
        <v>115</v>
      </c>
      <c r="B1981">
        <v>1510</v>
      </c>
      <c r="C1981">
        <v>0.59</v>
      </c>
      <c r="D1981">
        <v>0.54</v>
      </c>
      <c r="E1981">
        <v>4</v>
      </c>
      <c r="F1981">
        <v>176</v>
      </c>
      <c r="G1981">
        <v>2</v>
      </c>
      <c r="H1981">
        <v>0</v>
      </c>
      <c r="I1981">
        <v>0</v>
      </c>
      <c r="J1981" t="s">
        <v>105</v>
      </c>
      <c r="K1981" t="s">
        <v>109</v>
      </c>
      <c r="L1981" t="s">
        <v>79</v>
      </c>
    </row>
    <row r="1982" spans="1:12" x14ac:dyDescent="0.3">
      <c r="A1982" t="s">
        <v>115</v>
      </c>
      <c r="B1982">
        <v>6019</v>
      </c>
      <c r="C1982">
        <v>0.56999999999999995</v>
      </c>
      <c r="D1982">
        <v>0.9</v>
      </c>
      <c r="E1982">
        <v>5</v>
      </c>
      <c r="F1982">
        <v>145</v>
      </c>
      <c r="G1982">
        <v>3</v>
      </c>
      <c r="H1982">
        <v>0</v>
      </c>
      <c r="I1982">
        <v>0</v>
      </c>
      <c r="J1982" t="s">
        <v>108</v>
      </c>
      <c r="K1982" t="s">
        <v>104</v>
      </c>
      <c r="L1982" t="s">
        <v>79</v>
      </c>
    </row>
    <row r="1983" spans="1:12" x14ac:dyDescent="0.3">
      <c r="A1983" t="s">
        <v>115</v>
      </c>
      <c r="B1983">
        <v>3682</v>
      </c>
      <c r="C1983">
        <v>0.95</v>
      </c>
      <c r="D1983">
        <v>0.49</v>
      </c>
      <c r="E1983">
        <v>3</v>
      </c>
      <c r="F1983">
        <v>158</v>
      </c>
      <c r="G1983">
        <v>2</v>
      </c>
      <c r="H1983">
        <v>0</v>
      </c>
      <c r="I1983">
        <v>0</v>
      </c>
      <c r="J1983" t="s">
        <v>120</v>
      </c>
      <c r="K1983" t="s">
        <v>104</v>
      </c>
      <c r="L1983" t="s">
        <v>79</v>
      </c>
    </row>
    <row r="1984" spans="1:12" x14ac:dyDescent="0.3">
      <c r="A1984" t="s">
        <v>115</v>
      </c>
      <c r="B1984">
        <v>1134</v>
      </c>
      <c r="C1984">
        <v>0.9</v>
      </c>
      <c r="D1984">
        <v>0.54</v>
      </c>
      <c r="E1984">
        <v>3</v>
      </c>
      <c r="F1984">
        <v>272</v>
      </c>
      <c r="G1984">
        <v>2</v>
      </c>
      <c r="H1984">
        <v>0</v>
      </c>
      <c r="I1984">
        <v>0</v>
      </c>
      <c r="J1984" t="s">
        <v>113</v>
      </c>
      <c r="K1984" t="s">
        <v>104</v>
      </c>
      <c r="L1984" t="s">
        <v>79</v>
      </c>
    </row>
    <row r="1985" spans="1:12" x14ac:dyDescent="0.3">
      <c r="A1985" t="s">
        <v>115</v>
      </c>
      <c r="B1985">
        <v>1646</v>
      </c>
      <c r="C1985">
        <v>0.82</v>
      </c>
      <c r="D1985">
        <v>0.71</v>
      </c>
      <c r="E1985">
        <v>5</v>
      </c>
      <c r="F1985">
        <v>208</v>
      </c>
      <c r="G1985">
        <v>2</v>
      </c>
      <c r="H1985">
        <v>0</v>
      </c>
      <c r="I1985">
        <v>0</v>
      </c>
      <c r="J1985" t="s">
        <v>118</v>
      </c>
      <c r="K1985" t="s">
        <v>104</v>
      </c>
      <c r="L1985" t="s">
        <v>79</v>
      </c>
    </row>
    <row r="1986" spans="1:12" x14ac:dyDescent="0.3">
      <c r="A1986" t="s">
        <v>115</v>
      </c>
      <c r="B1986">
        <v>5414</v>
      </c>
      <c r="C1986">
        <v>0.56999999999999995</v>
      </c>
      <c r="D1986">
        <v>0.48</v>
      </c>
      <c r="E1986">
        <v>2</v>
      </c>
      <c r="F1986">
        <v>194</v>
      </c>
      <c r="G1986">
        <v>2</v>
      </c>
      <c r="H1986">
        <v>0</v>
      </c>
      <c r="I1986">
        <v>0</v>
      </c>
      <c r="J1986" t="s">
        <v>113</v>
      </c>
      <c r="K1986" t="s">
        <v>104</v>
      </c>
      <c r="L1986" t="s">
        <v>79</v>
      </c>
    </row>
    <row r="1987" spans="1:12" x14ac:dyDescent="0.3">
      <c r="A1987" t="s">
        <v>115</v>
      </c>
      <c r="B1987">
        <v>1107</v>
      </c>
      <c r="C1987">
        <v>0.96</v>
      </c>
      <c r="D1987">
        <v>0.88</v>
      </c>
      <c r="E1987">
        <v>2</v>
      </c>
      <c r="F1987">
        <v>193</v>
      </c>
      <c r="G1987">
        <v>2</v>
      </c>
      <c r="H1987">
        <v>0</v>
      </c>
      <c r="I1987">
        <v>0</v>
      </c>
      <c r="J1987" t="s">
        <v>113</v>
      </c>
      <c r="K1987" t="s">
        <v>104</v>
      </c>
      <c r="L1987" t="s">
        <v>79</v>
      </c>
    </row>
    <row r="1988" spans="1:12" x14ac:dyDescent="0.3">
      <c r="A1988" t="s">
        <v>115</v>
      </c>
      <c r="B1988">
        <v>3331</v>
      </c>
      <c r="C1988">
        <v>0.41</v>
      </c>
      <c r="D1988">
        <v>0.5</v>
      </c>
      <c r="E1988">
        <v>2</v>
      </c>
      <c r="F1988">
        <v>153</v>
      </c>
      <c r="G1988">
        <v>3</v>
      </c>
      <c r="H1988">
        <v>0</v>
      </c>
      <c r="I1988">
        <v>0</v>
      </c>
      <c r="J1988" t="s">
        <v>106</v>
      </c>
      <c r="K1988" t="s">
        <v>104</v>
      </c>
      <c r="L1988" t="s">
        <v>80</v>
      </c>
    </row>
    <row r="1989" spans="1:12" x14ac:dyDescent="0.3">
      <c r="A1989" t="s">
        <v>115</v>
      </c>
      <c r="B1989">
        <v>3616</v>
      </c>
      <c r="C1989">
        <v>0.38</v>
      </c>
      <c r="D1989">
        <v>0.49</v>
      </c>
      <c r="E1989">
        <v>2</v>
      </c>
      <c r="F1989">
        <v>132</v>
      </c>
      <c r="G1989">
        <v>3</v>
      </c>
      <c r="H1989">
        <v>0</v>
      </c>
      <c r="I1989">
        <v>0</v>
      </c>
      <c r="J1989" t="s">
        <v>112</v>
      </c>
      <c r="K1989" t="s">
        <v>104</v>
      </c>
      <c r="L1989" t="s">
        <v>80</v>
      </c>
    </row>
    <row r="1990" spans="1:12" x14ac:dyDescent="0.3">
      <c r="A1990" t="s">
        <v>115</v>
      </c>
      <c r="B1990">
        <v>4992</v>
      </c>
      <c r="C1990">
        <v>0.8</v>
      </c>
      <c r="D1990">
        <v>0.57999999999999996</v>
      </c>
      <c r="E1990">
        <v>4</v>
      </c>
      <c r="F1990">
        <v>175</v>
      </c>
      <c r="G1990">
        <v>2</v>
      </c>
      <c r="H1990">
        <v>0</v>
      </c>
      <c r="I1990">
        <v>0</v>
      </c>
      <c r="J1990" t="s">
        <v>120</v>
      </c>
      <c r="K1990" t="s">
        <v>104</v>
      </c>
      <c r="L1990" t="s">
        <v>79</v>
      </c>
    </row>
    <row r="1991" spans="1:12" x14ac:dyDescent="0.3">
      <c r="A1991" t="s">
        <v>115</v>
      </c>
      <c r="B1991">
        <v>2013</v>
      </c>
      <c r="C1991">
        <v>0.88</v>
      </c>
      <c r="D1991">
        <v>0.74</v>
      </c>
      <c r="E1991">
        <v>3</v>
      </c>
      <c r="F1991">
        <v>273</v>
      </c>
      <c r="G1991">
        <v>10</v>
      </c>
      <c r="H1991">
        <v>0</v>
      </c>
      <c r="I1991">
        <v>0</v>
      </c>
      <c r="J1991" t="s">
        <v>106</v>
      </c>
      <c r="K1991" t="s">
        <v>109</v>
      </c>
      <c r="L1991" t="s">
        <v>79</v>
      </c>
    </row>
    <row r="1992" spans="1:12" x14ac:dyDescent="0.3">
      <c r="A1992" t="s">
        <v>115</v>
      </c>
      <c r="B1992">
        <v>3718</v>
      </c>
      <c r="C1992">
        <v>0.11</v>
      </c>
      <c r="D1992">
        <v>0.8</v>
      </c>
      <c r="E1992">
        <v>6</v>
      </c>
      <c r="F1992">
        <v>285</v>
      </c>
      <c r="G1992">
        <v>4</v>
      </c>
      <c r="H1992">
        <v>0</v>
      </c>
      <c r="I1992">
        <v>0</v>
      </c>
      <c r="J1992" t="s">
        <v>108</v>
      </c>
      <c r="K1992" t="s">
        <v>109</v>
      </c>
      <c r="L1992" t="s">
        <v>80</v>
      </c>
    </row>
    <row r="1993" spans="1:12" x14ac:dyDescent="0.3">
      <c r="A1993" t="s">
        <v>115</v>
      </c>
      <c r="B1993">
        <v>1326</v>
      </c>
      <c r="C1993">
        <v>0.37</v>
      </c>
      <c r="D1993">
        <v>0.63</v>
      </c>
      <c r="E1993">
        <v>4</v>
      </c>
      <c r="F1993">
        <v>153</v>
      </c>
      <c r="G1993">
        <v>3</v>
      </c>
      <c r="H1993">
        <v>1</v>
      </c>
      <c r="I1993">
        <v>0</v>
      </c>
      <c r="J1993" t="s">
        <v>106</v>
      </c>
      <c r="K1993" t="s">
        <v>109</v>
      </c>
      <c r="L1993" t="s">
        <v>79</v>
      </c>
    </row>
    <row r="1994" spans="1:12" x14ac:dyDescent="0.3">
      <c r="A1994" t="s">
        <v>115</v>
      </c>
      <c r="B1994">
        <v>6870</v>
      </c>
      <c r="C1994">
        <v>0.88</v>
      </c>
      <c r="D1994">
        <v>0.99</v>
      </c>
      <c r="E1994">
        <v>5</v>
      </c>
      <c r="F1994">
        <v>253</v>
      </c>
      <c r="G1994">
        <v>2</v>
      </c>
      <c r="H1994">
        <v>0</v>
      </c>
      <c r="I1994">
        <v>0</v>
      </c>
      <c r="J1994" t="s">
        <v>105</v>
      </c>
      <c r="K1994" t="s">
        <v>109</v>
      </c>
      <c r="L1994" t="s">
        <v>79</v>
      </c>
    </row>
    <row r="1995" spans="1:12" x14ac:dyDescent="0.3">
      <c r="A1995" t="s">
        <v>115</v>
      </c>
      <c r="B1995">
        <v>1254</v>
      </c>
      <c r="C1995">
        <v>0.68</v>
      </c>
      <c r="D1995">
        <v>0.85</v>
      </c>
      <c r="E1995">
        <v>4</v>
      </c>
      <c r="F1995">
        <v>203</v>
      </c>
      <c r="G1995">
        <v>2</v>
      </c>
      <c r="H1995">
        <v>0</v>
      </c>
      <c r="I1995">
        <v>0</v>
      </c>
      <c r="J1995" t="s">
        <v>105</v>
      </c>
      <c r="K1995" t="s">
        <v>104</v>
      </c>
      <c r="L1995" t="s">
        <v>79</v>
      </c>
    </row>
    <row r="1996" spans="1:12" x14ac:dyDescent="0.3">
      <c r="A1996" t="s">
        <v>115</v>
      </c>
      <c r="B1996">
        <v>708</v>
      </c>
      <c r="C1996">
        <v>0.55000000000000004</v>
      </c>
      <c r="D1996">
        <v>0.87</v>
      </c>
      <c r="E1996">
        <v>3</v>
      </c>
      <c r="F1996">
        <v>201</v>
      </c>
      <c r="G1996">
        <v>2</v>
      </c>
      <c r="H1996">
        <v>0</v>
      </c>
      <c r="I1996">
        <v>0</v>
      </c>
      <c r="J1996" t="s">
        <v>105</v>
      </c>
      <c r="K1996" t="s">
        <v>109</v>
      </c>
      <c r="L1996" t="s">
        <v>79</v>
      </c>
    </row>
    <row r="1997" spans="1:12" x14ac:dyDescent="0.3">
      <c r="A1997" t="s">
        <v>115</v>
      </c>
      <c r="B1997">
        <v>7152</v>
      </c>
      <c r="C1997">
        <v>0.11</v>
      </c>
      <c r="D1997">
        <v>0.83</v>
      </c>
      <c r="E1997">
        <v>6</v>
      </c>
      <c r="F1997">
        <v>282</v>
      </c>
      <c r="G1997">
        <v>4</v>
      </c>
      <c r="H1997">
        <v>0</v>
      </c>
      <c r="I1997">
        <v>0</v>
      </c>
      <c r="J1997" t="s">
        <v>106</v>
      </c>
      <c r="K1997" t="s">
        <v>104</v>
      </c>
      <c r="L1997" t="s">
        <v>80</v>
      </c>
    </row>
    <row r="1998" spans="1:12" x14ac:dyDescent="0.3">
      <c r="A1998" t="s">
        <v>115</v>
      </c>
      <c r="B1998">
        <v>2407</v>
      </c>
      <c r="C1998">
        <v>0.61</v>
      </c>
      <c r="D1998">
        <v>0.75</v>
      </c>
      <c r="E1998">
        <v>3</v>
      </c>
      <c r="F1998">
        <v>140</v>
      </c>
      <c r="G1998">
        <v>3</v>
      </c>
      <c r="H1998">
        <v>0</v>
      </c>
      <c r="I1998">
        <v>0</v>
      </c>
      <c r="J1998" t="s">
        <v>120</v>
      </c>
      <c r="K1998" t="s">
        <v>104</v>
      </c>
      <c r="L1998" t="s">
        <v>79</v>
      </c>
    </row>
    <row r="1999" spans="1:12" x14ac:dyDescent="0.3">
      <c r="A1999" t="s">
        <v>115</v>
      </c>
      <c r="B1999">
        <v>8020</v>
      </c>
      <c r="C1999">
        <v>0.56000000000000005</v>
      </c>
      <c r="D1999">
        <v>0.61</v>
      </c>
      <c r="E1999">
        <v>3</v>
      </c>
      <c r="F1999">
        <v>250</v>
      </c>
      <c r="G1999">
        <v>2</v>
      </c>
      <c r="H1999">
        <v>0</v>
      </c>
      <c r="I1999">
        <v>0</v>
      </c>
      <c r="J1999" t="s">
        <v>112</v>
      </c>
      <c r="K1999" t="s">
        <v>107</v>
      </c>
      <c r="L1999" t="s">
        <v>79</v>
      </c>
    </row>
    <row r="2000" spans="1:12" x14ac:dyDescent="0.3">
      <c r="A2000" t="s">
        <v>115</v>
      </c>
      <c r="B2000">
        <v>3214</v>
      </c>
      <c r="C2000">
        <v>0.83</v>
      </c>
      <c r="D2000">
        <v>0.95</v>
      </c>
      <c r="E2000">
        <v>3</v>
      </c>
      <c r="F2000">
        <v>255</v>
      </c>
      <c r="G2000">
        <v>3</v>
      </c>
      <c r="H2000">
        <v>0</v>
      </c>
      <c r="I2000">
        <v>0</v>
      </c>
      <c r="J2000" t="s">
        <v>105</v>
      </c>
      <c r="K2000" t="s">
        <v>109</v>
      </c>
      <c r="L2000" t="s">
        <v>79</v>
      </c>
    </row>
    <row r="2001" spans="1:12" x14ac:dyDescent="0.3">
      <c r="A2001" t="s">
        <v>115</v>
      </c>
      <c r="B2001">
        <v>3589</v>
      </c>
      <c r="C2001">
        <v>0.53</v>
      </c>
      <c r="D2001">
        <v>0.66</v>
      </c>
      <c r="E2001">
        <v>3</v>
      </c>
      <c r="F2001">
        <v>191</v>
      </c>
      <c r="G2001">
        <v>3</v>
      </c>
      <c r="H2001">
        <v>0</v>
      </c>
      <c r="I2001">
        <v>0</v>
      </c>
      <c r="J2001" t="s">
        <v>113</v>
      </c>
      <c r="K2001" t="s">
        <v>107</v>
      </c>
      <c r="L2001" t="s">
        <v>79</v>
      </c>
    </row>
    <row r="2002" spans="1:12" x14ac:dyDescent="0.3">
      <c r="A2002" t="s">
        <v>115</v>
      </c>
      <c r="B2002">
        <v>1278</v>
      </c>
      <c r="C2002">
        <v>0.51</v>
      </c>
      <c r="D2002">
        <v>0.91</v>
      </c>
      <c r="E2002">
        <v>4</v>
      </c>
      <c r="F2002">
        <v>206</v>
      </c>
      <c r="G2002">
        <v>3</v>
      </c>
      <c r="H2002">
        <v>0</v>
      </c>
      <c r="I2002">
        <v>0</v>
      </c>
      <c r="J2002" t="s">
        <v>106</v>
      </c>
      <c r="K2002" t="s">
        <v>104</v>
      </c>
      <c r="L2002" t="s">
        <v>79</v>
      </c>
    </row>
    <row r="2003" spans="1:12" x14ac:dyDescent="0.3">
      <c r="A2003" t="s">
        <v>115</v>
      </c>
      <c r="B2003">
        <v>1156</v>
      </c>
      <c r="C2003">
        <v>0.87</v>
      </c>
      <c r="D2003">
        <v>0.66</v>
      </c>
      <c r="E2003">
        <v>3</v>
      </c>
      <c r="F2003">
        <v>270</v>
      </c>
      <c r="G2003">
        <v>2</v>
      </c>
      <c r="H2003">
        <v>0</v>
      </c>
      <c r="I2003">
        <v>0</v>
      </c>
      <c r="J2003" t="s">
        <v>119</v>
      </c>
      <c r="K2003" t="s">
        <v>104</v>
      </c>
      <c r="L2003" t="s">
        <v>79</v>
      </c>
    </row>
    <row r="2004" spans="1:12" x14ac:dyDescent="0.3">
      <c r="A2004" t="s">
        <v>115</v>
      </c>
      <c r="B2004">
        <v>1194</v>
      </c>
      <c r="C2004">
        <v>0.81</v>
      </c>
      <c r="D2004">
        <v>0.97</v>
      </c>
      <c r="E2004">
        <v>4</v>
      </c>
      <c r="F2004">
        <v>212</v>
      </c>
      <c r="G2004">
        <v>2</v>
      </c>
      <c r="H2004">
        <v>0</v>
      </c>
      <c r="I2004">
        <v>0</v>
      </c>
      <c r="J2004" t="s">
        <v>106</v>
      </c>
      <c r="K2004" t="s">
        <v>104</v>
      </c>
      <c r="L2004" t="s">
        <v>79</v>
      </c>
    </row>
    <row r="2005" spans="1:12" x14ac:dyDescent="0.3">
      <c r="A2005" t="s">
        <v>115</v>
      </c>
      <c r="B2005">
        <v>4114</v>
      </c>
      <c r="C2005">
        <v>0.79</v>
      </c>
      <c r="D2005">
        <v>0.92</v>
      </c>
      <c r="E2005">
        <v>4</v>
      </c>
      <c r="F2005">
        <v>208</v>
      </c>
      <c r="G2005">
        <v>2</v>
      </c>
      <c r="H2005">
        <v>1</v>
      </c>
      <c r="I2005">
        <v>0</v>
      </c>
      <c r="J2005" t="s">
        <v>110</v>
      </c>
      <c r="K2005" t="s">
        <v>104</v>
      </c>
      <c r="L2005" t="s">
        <v>79</v>
      </c>
    </row>
    <row r="2006" spans="1:12" x14ac:dyDescent="0.3">
      <c r="A2006" t="s">
        <v>115</v>
      </c>
      <c r="B2006">
        <v>8391</v>
      </c>
      <c r="C2006">
        <v>0.51</v>
      </c>
      <c r="D2006">
        <v>0.96</v>
      </c>
      <c r="E2006">
        <v>4</v>
      </c>
      <c r="F2006">
        <v>204</v>
      </c>
      <c r="G2006">
        <v>3</v>
      </c>
      <c r="H2006">
        <v>1</v>
      </c>
      <c r="I2006">
        <v>0</v>
      </c>
      <c r="J2006" t="s">
        <v>106</v>
      </c>
      <c r="K2006" t="s">
        <v>109</v>
      </c>
      <c r="L2006" t="s">
        <v>79</v>
      </c>
    </row>
    <row r="2007" spans="1:12" x14ac:dyDescent="0.3">
      <c r="A2007" t="s">
        <v>115</v>
      </c>
      <c r="B2007">
        <v>4928</v>
      </c>
      <c r="C2007">
        <v>0.82</v>
      </c>
      <c r="D2007">
        <v>0.86</v>
      </c>
      <c r="E2007">
        <v>5</v>
      </c>
      <c r="F2007">
        <v>243</v>
      </c>
      <c r="G2007">
        <v>5</v>
      </c>
      <c r="H2007">
        <v>0</v>
      </c>
      <c r="I2007">
        <v>0</v>
      </c>
      <c r="J2007" t="s">
        <v>113</v>
      </c>
      <c r="K2007" t="s">
        <v>104</v>
      </c>
      <c r="L2007" t="s">
        <v>80</v>
      </c>
    </row>
    <row r="2008" spans="1:12" x14ac:dyDescent="0.3">
      <c r="A2008" t="s">
        <v>115</v>
      </c>
      <c r="B2008">
        <v>3577</v>
      </c>
      <c r="C2008">
        <v>0.87</v>
      </c>
      <c r="D2008">
        <v>0.97</v>
      </c>
      <c r="E2008">
        <v>4</v>
      </c>
      <c r="F2008">
        <v>243</v>
      </c>
      <c r="G2008">
        <v>3</v>
      </c>
      <c r="H2008">
        <v>0</v>
      </c>
      <c r="I2008">
        <v>0</v>
      </c>
      <c r="J2008" t="s">
        <v>113</v>
      </c>
      <c r="K2008" t="s">
        <v>107</v>
      </c>
      <c r="L2008" t="s">
        <v>79</v>
      </c>
    </row>
    <row r="2009" spans="1:12" x14ac:dyDescent="0.3">
      <c r="A2009" t="s">
        <v>115</v>
      </c>
      <c r="B2009">
        <v>446</v>
      </c>
      <c r="C2009">
        <v>0.55000000000000004</v>
      </c>
      <c r="D2009">
        <v>0.69</v>
      </c>
      <c r="E2009">
        <v>3</v>
      </c>
      <c r="F2009">
        <v>225</v>
      </c>
      <c r="G2009">
        <v>2</v>
      </c>
      <c r="H2009">
        <v>0</v>
      </c>
      <c r="I2009">
        <v>0</v>
      </c>
      <c r="J2009" t="s">
        <v>106</v>
      </c>
      <c r="K2009" t="s">
        <v>109</v>
      </c>
      <c r="L2009" t="s">
        <v>79</v>
      </c>
    </row>
    <row r="2010" spans="1:12" x14ac:dyDescent="0.3">
      <c r="A2010" t="s">
        <v>115</v>
      </c>
      <c r="B2010">
        <v>44</v>
      </c>
      <c r="C2010">
        <v>0.41</v>
      </c>
      <c r="D2010">
        <v>0.86</v>
      </c>
      <c r="E2010">
        <v>6</v>
      </c>
      <c r="F2010">
        <v>215</v>
      </c>
      <c r="G2010">
        <v>5</v>
      </c>
      <c r="H2010">
        <v>0</v>
      </c>
      <c r="I2010">
        <v>0</v>
      </c>
      <c r="J2010" t="s">
        <v>106</v>
      </c>
      <c r="K2010" t="s">
        <v>104</v>
      </c>
      <c r="L2010" t="s">
        <v>79</v>
      </c>
    </row>
    <row r="2011" spans="1:12" x14ac:dyDescent="0.3">
      <c r="A2011" t="s">
        <v>115</v>
      </c>
      <c r="B2011">
        <v>1773</v>
      </c>
      <c r="C2011">
        <v>0.98</v>
      </c>
      <c r="D2011">
        <v>0.7</v>
      </c>
      <c r="E2011">
        <v>4</v>
      </c>
      <c r="F2011">
        <v>253</v>
      </c>
      <c r="G2011">
        <v>2</v>
      </c>
      <c r="H2011">
        <v>0</v>
      </c>
      <c r="I2011">
        <v>0</v>
      </c>
      <c r="J2011" t="s">
        <v>112</v>
      </c>
      <c r="K2011" t="s">
        <v>104</v>
      </c>
      <c r="L2011" t="s">
        <v>79</v>
      </c>
    </row>
    <row r="2012" spans="1:12" x14ac:dyDescent="0.3">
      <c r="A2012" t="s">
        <v>115</v>
      </c>
      <c r="B2012">
        <v>6800</v>
      </c>
      <c r="C2012">
        <v>0.55000000000000004</v>
      </c>
      <c r="D2012">
        <v>0.63</v>
      </c>
      <c r="E2012">
        <v>4</v>
      </c>
      <c r="F2012">
        <v>218</v>
      </c>
      <c r="G2012">
        <v>2</v>
      </c>
      <c r="H2012">
        <v>0</v>
      </c>
      <c r="I2012">
        <v>0</v>
      </c>
      <c r="J2012" t="s">
        <v>118</v>
      </c>
      <c r="K2012" t="s">
        <v>109</v>
      </c>
      <c r="L2012" t="s">
        <v>79</v>
      </c>
    </row>
    <row r="2013" spans="1:12" x14ac:dyDescent="0.3">
      <c r="A2013" t="s">
        <v>115</v>
      </c>
      <c r="B2013">
        <v>2136</v>
      </c>
      <c r="C2013">
        <v>0.98</v>
      </c>
      <c r="D2013">
        <v>0.67</v>
      </c>
      <c r="E2013">
        <v>4</v>
      </c>
      <c r="F2013">
        <v>189</v>
      </c>
      <c r="G2013">
        <v>4</v>
      </c>
      <c r="H2013">
        <v>0</v>
      </c>
      <c r="I2013">
        <v>0</v>
      </c>
      <c r="J2013" t="s">
        <v>112</v>
      </c>
      <c r="K2013" t="s">
        <v>107</v>
      </c>
      <c r="L2013" t="s">
        <v>79</v>
      </c>
    </row>
    <row r="2014" spans="1:12" x14ac:dyDescent="0.3">
      <c r="A2014" t="s">
        <v>115</v>
      </c>
      <c r="B2014">
        <v>4782</v>
      </c>
      <c r="C2014">
        <v>0.67</v>
      </c>
      <c r="D2014">
        <v>0.69</v>
      </c>
      <c r="E2014">
        <v>3</v>
      </c>
      <c r="F2014">
        <v>231</v>
      </c>
      <c r="G2014">
        <v>3</v>
      </c>
      <c r="H2014">
        <v>0</v>
      </c>
      <c r="I2014">
        <v>1</v>
      </c>
      <c r="J2014" t="s">
        <v>105</v>
      </c>
      <c r="K2014" t="s">
        <v>109</v>
      </c>
      <c r="L2014" t="s">
        <v>79</v>
      </c>
    </row>
    <row r="2015" spans="1:12" x14ac:dyDescent="0.3">
      <c r="A2015" t="s">
        <v>115</v>
      </c>
      <c r="B2015">
        <v>4861</v>
      </c>
      <c r="C2015">
        <v>0.87</v>
      </c>
      <c r="D2015">
        <v>0.88</v>
      </c>
      <c r="E2015">
        <v>5</v>
      </c>
      <c r="F2015">
        <v>269</v>
      </c>
      <c r="G2015">
        <v>5</v>
      </c>
      <c r="H2015">
        <v>0</v>
      </c>
      <c r="I2015">
        <v>0</v>
      </c>
      <c r="J2015" t="s">
        <v>105</v>
      </c>
      <c r="K2015" t="s">
        <v>104</v>
      </c>
      <c r="L2015" t="s">
        <v>80</v>
      </c>
    </row>
    <row r="2016" spans="1:12" x14ac:dyDescent="0.3">
      <c r="A2016" t="s">
        <v>115</v>
      </c>
      <c r="B2016">
        <v>7924</v>
      </c>
      <c r="C2016">
        <v>0.65</v>
      </c>
      <c r="D2016">
        <v>0.88</v>
      </c>
      <c r="E2016">
        <v>4</v>
      </c>
      <c r="F2016">
        <v>173</v>
      </c>
      <c r="G2016">
        <v>3</v>
      </c>
      <c r="H2016">
        <v>0</v>
      </c>
      <c r="I2016">
        <v>0</v>
      </c>
      <c r="J2016" t="s">
        <v>118</v>
      </c>
      <c r="K2016" t="s">
        <v>109</v>
      </c>
      <c r="L2016" t="s">
        <v>79</v>
      </c>
    </row>
    <row r="2017" spans="1:12" x14ac:dyDescent="0.3">
      <c r="A2017" t="s">
        <v>115</v>
      </c>
      <c r="B2017">
        <v>1527</v>
      </c>
      <c r="C2017">
        <v>0.09</v>
      </c>
      <c r="D2017">
        <v>0.85</v>
      </c>
      <c r="E2017">
        <v>6</v>
      </c>
      <c r="F2017">
        <v>289</v>
      </c>
      <c r="G2017">
        <v>4</v>
      </c>
      <c r="H2017">
        <v>0</v>
      </c>
      <c r="I2017">
        <v>0</v>
      </c>
      <c r="J2017" t="s">
        <v>111</v>
      </c>
      <c r="K2017" t="s">
        <v>107</v>
      </c>
      <c r="L2017" t="s">
        <v>80</v>
      </c>
    </row>
    <row r="2018" spans="1:12" x14ac:dyDescent="0.3">
      <c r="A2018" t="s">
        <v>115</v>
      </c>
      <c r="B2018">
        <v>9651</v>
      </c>
      <c r="C2018">
        <v>0.85</v>
      </c>
      <c r="D2018">
        <v>0.6</v>
      </c>
      <c r="E2018">
        <v>3</v>
      </c>
      <c r="F2018">
        <v>218</v>
      </c>
      <c r="G2018">
        <v>3</v>
      </c>
      <c r="H2018">
        <v>0</v>
      </c>
      <c r="I2018">
        <v>0</v>
      </c>
      <c r="J2018" t="s">
        <v>118</v>
      </c>
      <c r="K2018" t="s">
        <v>104</v>
      </c>
      <c r="L2018" t="s">
        <v>79</v>
      </c>
    </row>
    <row r="2019" spans="1:12" x14ac:dyDescent="0.3">
      <c r="A2019" t="s">
        <v>115</v>
      </c>
      <c r="B2019">
        <v>1935</v>
      </c>
      <c r="C2019">
        <v>0.5</v>
      </c>
      <c r="D2019">
        <v>0.56000000000000005</v>
      </c>
      <c r="E2019">
        <v>3</v>
      </c>
      <c r="F2019">
        <v>263</v>
      </c>
      <c r="G2019">
        <v>4</v>
      </c>
      <c r="H2019">
        <v>0</v>
      </c>
      <c r="I2019">
        <v>0</v>
      </c>
      <c r="J2019" t="s">
        <v>111</v>
      </c>
      <c r="K2019" t="s">
        <v>109</v>
      </c>
      <c r="L2019" t="s">
        <v>79</v>
      </c>
    </row>
    <row r="2020" spans="1:12" x14ac:dyDescent="0.3">
      <c r="A2020" t="s">
        <v>115</v>
      </c>
      <c r="B2020">
        <v>2614</v>
      </c>
      <c r="C2020">
        <v>0.59</v>
      </c>
      <c r="D2020">
        <v>0.62</v>
      </c>
      <c r="E2020">
        <v>4</v>
      </c>
      <c r="F2020">
        <v>205</v>
      </c>
      <c r="G2020">
        <v>3</v>
      </c>
      <c r="H2020">
        <v>0</v>
      </c>
      <c r="I2020">
        <v>0</v>
      </c>
      <c r="J2020" t="s">
        <v>105</v>
      </c>
      <c r="K2020" t="s">
        <v>109</v>
      </c>
      <c r="L2020" t="s">
        <v>79</v>
      </c>
    </row>
    <row r="2021" spans="1:12" x14ac:dyDescent="0.3">
      <c r="A2021" t="s">
        <v>115</v>
      </c>
      <c r="B2021">
        <v>29</v>
      </c>
      <c r="C2021">
        <v>0.17</v>
      </c>
      <c r="D2021">
        <v>0.55000000000000004</v>
      </c>
      <c r="E2021">
        <v>4</v>
      </c>
      <c r="F2021">
        <v>194</v>
      </c>
      <c r="G2021">
        <v>3</v>
      </c>
      <c r="H2021">
        <v>0</v>
      </c>
      <c r="I2021">
        <v>0</v>
      </c>
      <c r="J2021" t="s">
        <v>119</v>
      </c>
      <c r="K2021" t="s">
        <v>104</v>
      </c>
      <c r="L2021" t="s">
        <v>79</v>
      </c>
    </row>
    <row r="2022" spans="1:12" x14ac:dyDescent="0.3">
      <c r="A2022" t="s">
        <v>115</v>
      </c>
      <c r="B2022">
        <v>7960</v>
      </c>
      <c r="C2022">
        <v>0.1</v>
      </c>
      <c r="D2022">
        <v>0.8</v>
      </c>
      <c r="E2022">
        <v>7</v>
      </c>
      <c r="F2022">
        <v>281</v>
      </c>
      <c r="G2022">
        <v>4</v>
      </c>
      <c r="H2022">
        <v>0</v>
      </c>
      <c r="I2022">
        <v>0</v>
      </c>
      <c r="J2022" t="s">
        <v>105</v>
      </c>
      <c r="K2022" t="s">
        <v>104</v>
      </c>
      <c r="L2022" t="s">
        <v>80</v>
      </c>
    </row>
    <row r="2023" spans="1:12" x14ac:dyDescent="0.3">
      <c r="A2023" t="s">
        <v>115</v>
      </c>
      <c r="B2023">
        <v>3496</v>
      </c>
      <c r="C2023">
        <v>0.56999999999999995</v>
      </c>
      <c r="D2023">
        <v>0.91</v>
      </c>
      <c r="E2023">
        <v>4</v>
      </c>
      <c r="F2023">
        <v>224</v>
      </c>
      <c r="G2023">
        <v>10</v>
      </c>
      <c r="H2023">
        <v>0</v>
      </c>
      <c r="I2023">
        <v>0</v>
      </c>
      <c r="J2023" t="s">
        <v>106</v>
      </c>
      <c r="K2023" t="s">
        <v>109</v>
      </c>
      <c r="L2023" t="s">
        <v>79</v>
      </c>
    </row>
    <row r="2024" spans="1:12" x14ac:dyDescent="0.3">
      <c r="A2024" t="s">
        <v>115</v>
      </c>
      <c r="B2024">
        <v>7980</v>
      </c>
      <c r="C2024">
        <v>0.49</v>
      </c>
      <c r="D2024">
        <v>0.61</v>
      </c>
      <c r="E2024">
        <v>5</v>
      </c>
      <c r="F2024">
        <v>196</v>
      </c>
      <c r="G2024">
        <v>3</v>
      </c>
      <c r="H2024">
        <v>0</v>
      </c>
      <c r="I2024">
        <v>0</v>
      </c>
      <c r="J2024" t="s">
        <v>112</v>
      </c>
      <c r="K2024" t="s">
        <v>109</v>
      </c>
      <c r="L2024" t="s">
        <v>79</v>
      </c>
    </row>
    <row r="2025" spans="1:12" x14ac:dyDescent="0.3">
      <c r="A2025" t="s">
        <v>115</v>
      </c>
      <c r="B2025">
        <v>1570</v>
      </c>
      <c r="C2025">
        <v>0.6</v>
      </c>
      <c r="D2025">
        <v>0.81</v>
      </c>
      <c r="E2025">
        <v>3</v>
      </c>
      <c r="F2025">
        <v>226</v>
      </c>
      <c r="G2025">
        <v>2</v>
      </c>
      <c r="H2025">
        <v>0</v>
      </c>
      <c r="I2025">
        <v>0</v>
      </c>
      <c r="J2025" t="s">
        <v>106</v>
      </c>
      <c r="K2025" t="s">
        <v>109</v>
      </c>
      <c r="L2025" t="s">
        <v>79</v>
      </c>
    </row>
    <row r="2026" spans="1:12" x14ac:dyDescent="0.3">
      <c r="A2026" t="s">
        <v>115</v>
      </c>
      <c r="B2026">
        <v>890</v>
      </c>
      <c r="C2026">
        <v>0.13</v>
      </c>
      <c r="D2026">
        <v>1</v>
      </c>
      <c r="E2026">
        <v>6</v>
      </c>
      <c r="F2026">
        <v>225</v>
      </c>
      <c r="G2026">
        <v>3</v>
      </c>
      <c r="H2026">
        <v>0</v>
      </c>
      <c r="I2026">
        <v>0</v>
      </c>
      <c r="J2026" t="s">
        <v>119</v>
      </c>
      <c r="K2026" t="s">
        <v>109</v>
      </c>
      <c r="L2026" t="s">
        <v>79</v>
      </c>
    </row>
    <row r="2027" spans="1:12" x14ac:dyDescent="0.3">
      <c r="A2027" t="s">
        <v>115</v>
      </c>
      <c r="B2027" s="5">
        <v>2000</v>
      </c>
      <c r="C2027">
        <v>0.85</v>
      </c>
      <c r="D2027">
        <v>0.99</v>
      </c>
      <c r="E2027">
        <v>3</v>
      </c>
      <c r="F2027">
        <v>208</v>
      </c>
      <c r="G2027">
        <v>2</v>
      </c>
      <c r="H2027">
        <v>0</v>
      </c>
      <c r="I2027">
        <v>0</v>
      </c>
      <c r="J2027" t="s">
        <v>119</v>
      </c>
      <c r="K2027" t="s">
        <v>104</v>
      </c>
      <c r="L2027" t="s">
        <v>79</v>
      </c>
    </row>
    <row r="2028" spans="1:12" x14ac:dyDescent="0.3">
      <c r="A2028" t="s">
        <v>115</v>
      </c>
      <c r="B2028">
        <v>9974</v>
      </c>
      <c r="C2028">
        <v>0.57999999999999996</v>
      </c>
      <c r="D2028">
        <v>0.55000000000000004</v>
      </c>
      <c r="E2028">
        <v>3</v>
      </c>
      <c r="F2028">
        <v>178</v>
      </c>
      <c r="G2028">
        <v>5</v>
      </c>
      <c r="H2028">
        <v>0</v>
      </c>
      <c r="I2028">
        <v>0</v>
      </c>
      <c r="J2028" t="s">
        <v>105</v>
      </c>
      <c r="K2028" t="s">
        <v>104</v>
      </c>
      <c r="L2028" t="s">
        <v>79</v>
      </c>
    </row>
    <row r="2029" spans="1:12" x14ac:dyDescent="0.3">
      <c r="A2029" t="s">
        <v>115</v>
      </c>
      <c r="B2029">
        <v>4603</v>
      </c>
      <c r="C2029">
        <v>0.92</v>
      </c>
      <c r="D2029">
        <v>0.93</v>
      </c>
      <c r="E2029">
        <v>4</v>
      </c>
      <c r="F2029">
        <v>225</v>
      </c>
      <c r="G2029">
        <v>2</v>
      </c>
      <c r="H2029">
        <v>0</v>
      </c>
      <c r="I2029">
        <v>1</v>
      </c>
      <c r="J2029" t="s">
        <v>120</v>
      </c>
      <c r="K2029" t="s">
        <v>109</v>
      </c>
      <c r="L2029" t="s">
        <v>79</v>
      </c>
    </row>
    <row r="2030" spans="1:12" x14ac:dyDescent="0.3">
      <c r="A2030" t="s">
        <v>115</v>
      </c>
      <c r="B2030">
        <v>3320</v>
      </c>
      <c r="C2030">
        <v>0.85</v>
      </c>
      <c r="D2030">
        <v>0.86</v>
      </c>
      <c r="E2030">
        <v>4</v>
      </c>
      <c r="F2030">
        <v>250</v>
      </c>
      <c r="G2030">
        <v>3</v>
      </c>
      <c r="H2030">
        <v>0</v>
      </c>
      <c r="I2030">
        <v>0</v>
      </c>
      <c r="J2030" t="s">
        <v>105</v>
      </c>
      <c r="K2030" t="s">
        <v>104</v>
      </c>
      <c r="L2030" t="s">
        <v>79</v>
      </c>
    </row>
    <row r="2031" spans="1:12" x14ac:dyDescent="0.3">
      <c r="A2031" t="s">
        <v>115</v>
      </c>
      <c r="B2031">
        <v>5813</v>
      </c>
      <c r="C2031">
        <v>0.5</v>
      </c>
      <c r="D2031">
        <v>0.71</v>
      </c>
      <c r="E2031">
        <v>4</v>
      </c>
      <c r="F2031">
        <v>163</v>
      </c>
      <c r="G2031">
        <v>8</v>
      </c>
      <c r="H2031">
        <v>0</v>
      </c>
      <c r="I2031">
        <v>1</v>
      </c>
      <c r="J2031" t="s">
        <v>111</v>
      </c>
      <c r="K2031" t="s">
        <v>109</v>
      </c>
      <c r="L2031" t="s">
        <v>79</v>
      </c>
    </row>
    <row r="2032" spans="1:12" x14ac:dyDescent="0.3">
      <c r="A2032" t="s">
        <v>115</v>
      </c>
      <c r="B2032">
        <v>4577</v>
      </c>
      <c r="C2032">
        <v>0.4</v>
      </c>
      <c r="D2032">
        <v>0.56999999999999995</v>
      </c>
      <c r="E2032">
        <v>2</v>
      </c>
      <c r="F2032">
        <v>151</v>
      </c>
      <c r="G2032">
        <v>3</v>
      </c>
      <c r="H2032">
        <v>0</v>
      </c>
      <c r="I2032">
        <v>0</v>
      </c>
      <c r="J2032" t="s">
        <v>112</v>
      </c>
      <c r="K2032" t="s">
        <v>104</v>
      </c>
      <c r="L2032" t="s">
        <v>80</v>
      </c>
    </row>
    <row r="2033" spans="1:12" x14ac:dyDescent="0.3">
      <c r="A2033" t="s">
        <v>115</v>
      </c>
      <c r="B2033">
        <v>4604</v>
      </c>
      <c r="C2033">
        <v>0.72</v>
      </c>
      <c r="D2033">
        <v>0.63</v>
      </c>
      <c r="E2033">
        <v>4</v>
      </c>
      <c r="F2033">
        <v>251</v>
      </c>
      <c r="G2033">
        <v>3</v>
      </c>
      <c r="H2033">
        <v>0</v>
      </c>
      <c r="I2033">
        <v>0</v>
      </c>
      <c r="J2033" t="s">
        <v>106</v>
      </c>
      <c r="K2033" t="s">
        <v>109</v>
      </c>
      <c r="L2033" t="s">
        <v>79</v>
      </c>
    </row>
    <row r="2034" spans="1:12" x14ac:dyDescent="0.3">
      <c r="A2034" t="s">
        <v>115</v>
      </c>
      <c r="B2034">
        <v>4702</v>
      </c>
      <c r="C2034">
        <v>0.75</v>
      </c>
      <c r="D2034">
        <v>1</v>
      </c>
      <c r="E2034">
        <v>4</v>
      </c>
      <c r="F2034">
        <v>216</v>
      </c>
      <c r="G2034">
        <v>6</v>
      </c>
      <c r="H2034">
        <v>0</v>
      </c>
      <c r="I2034">
        <v>0</v>
      </c>
      <c r="J2034" t="s">
        <v>105</v>
      </c>
      <c r="K2034" t="s">
        <v>104</v>
      </c>
      <c r="L2034" t="s">
        <v>80</v>
      </c>
    </row>
    <row r="2035" spans="1:12" x14ac:dyDescent="0.3">
      <c r="A2035" t="s">
        <v>115</v>
      </c>
      <c r="B2035">
        <v>1777</v>
      </c>
      <c r="C2035">
        <v>0.13</v>
      </c>
      <c r="D2035">
        <v>0.88</v>
      </c>
      <c r="E2035">
        <v>3</v>
      </c>
      <c r="F2035">
        <v>146</v>
      </c>
      <c r="G2035">
        <v>5</v>
      </c>
      <c r="H2035">
        <v>0</v>
      </c>
      <c r="I2035">
        <v>0</v>
      </c>
      <c r="J2035" t="s">
        <v>106</v>
      </c>
      <c r="K2035" t="s">
        <v>104</v>
      </c>
      <c r="L2035" t="s">
        <v>79</v>
      </c>
    </row>
    <row r="2036" spans="1:12" x14ac:dyDescent="0.3">
      <c r="A2036" t="s">
        <v>115</v>
      </c>
      <c r="B2036">
        <v>825</v>
      </c>
      <c r="C2036">
        <v>0.64</v>
      </c>
      <c r="D2036">
        <v>0.96</v>
      </c>
      <c r="E2036">
        <v>4</v>
      </c>
      <c r="F2036">
        <v>152</v>
      </c>
      <c r="G2036">
        <v>5</v>
      </c>
      <c r="H2036">
        <v>0</v>
      </c>
      <c r="I2036">
        <v>0</v>
      </c>
      <c r="J2036" t="s">
        <v>106</v>
      </c>
      <c r="K2036" t="s">
        <v>109</v>
      </c>
      <c r="L2036" t="s">
        <v>79</v>
      </c>
    </row>
    <row r="2037" spans="1:12" x14ac:dyDescent="0.3">
      <c r="A2037" t="s">
        <v>115</v>
      </c>
      <c r="B2037">
        <v>5867</v>
      </c>
      <c r="C2037">
        <v>0.59</v>
      </c>
      <c r="D2037">
        <v>0.81</v>
      </c>
      <c r="E2037">
        <v>6</v>
      </c>
      <c r="F2037">
        <v>123</v>
      </c>
      <c r="G2037">
        <v>5</v>
      </c>
      <c r="H2037">
        <v>0</v>
      </c>
      <c r="I2037">
        <v>0</v>
      </c>
      <c r="J2037" t="s">
        <v>106</v>
      </c>
      <c r="K2037" t="s">
        <v>109</v>
      </c>
      <c r="L2037" t="s">
        <v>79</v>
      </c>
    </row>
    <row r="2038" spans="1:12" x14ac:dyDescent="0.3">
      <c r="A2038" t="s">
        <v>115</v>
      </c>
      <c r="B2038">
        <v>4878</v>
      </c>
      <c r="C2038">
        <v>0.99</v>
      </c>
      <c r="D2038">
        <v>0.86</v>
      </c>
      <c r="E2038">
        <v>3</v>
      </c>
      <c r="F2038">
        <v>166</v>
      </c>
      <c r="G2038">
        <v>2</v>
      </c>
      <c r="H2038">
        <v>0</v>
      </c>
      <c r="I2038">
        <v>0</v>
      </c>
      <c r="J2038" t="s">
        <v>112</v>
      </c>
      <c r="K2038" t="s">
        <v>104</v>
      </c>
      <c r="L2038" t="s">
        <v>79</v>
      </c>
    </row>
    <row r="2039" spans="1:12" x14ac:dyDescent="0.3">
      <c r="A2039" t="s">
        <v>115</v>
      </c>
      <c r="B2039">
        <v>7575</v>
      </c>
      <c r="C2039">
        <v>0.69</v>
      </c>
      <c r="D2039">
        <v>0.93</v>
      </c>
      <c r="E2039">
        <v>3</v>
      </c>
      <c r="F2039">
        <v>228</v>
      </c>
      <c r="G2039">
        <v>4</v>
      </c>
      <c r="H2039">
        <v>0</v>
      </c>
      <c r="I2039">
        <v>0</v>
      </c>
      <c r="J2039" t="s">
        <v>105</v>
      </c>
      <c r="K2039" t="s">
        <v>109</v>
      </c>
      <c r="L2039" t="s">
        <v>79</v>
      </c>
    </row>
    <row r="2040" spans="1:12" x14ac:dyDescent="0.3">
      <c r="A2040" t="s">
        <v>115</v>
      </c>
      <c r="B2040">
        <v>7643</v>
      </c>
      <c r="C2040">
        <v>0.49</v>
      </c>
      <c r="D2040">
        <v>0.49</v>
      </c>
      <c r="E2040">
        <v>4</v>
      </c>
      <c r="F2040">
        <v>212</v>
      </c>
      <c r="G2040">
        <v>7</v>
      </c>
      <c r="H2040">
        <v>0</v>
      </c>
      <c r="I2040">
        <v>0</v>
      </c>
      <c r="J2040" t="s">
        <v>119</v>
      </c>
      <c r="K2040" t="s">
        <v>109</v>
      </c>
      <c r="L2040" t="s">
        <v>79</v>
      </c>
    </row>
    <row r="2041" spans="1:12" x14ac:dyDescent="0.3">
      <c r="A2041" t="s">
        <v>115</v>
      </c>
      <c r="B2041">
        <v>5930</v>
      </c>
      <c r="C2041">
        <v>0.24</v>
      </c>
      <c r="D2041">
        <v>0.82</v>
      </c>
      <c r="E2041">
        <v>5</v>
      </c>
      <c r="F2041">
        <v>179</v>
      </c>
      <c r="G2041">
        <v>6</v>
      </c>
      <c r="H2041">
        <v>0</v>
      </c>
      <c r="I2041">
        <v>0</v>
      </c>
      <c r="J2041" t="s">
        <v>105</v>
      </c>
      <c r="K2041" t="s">
        <v>109</v>
      </c>
      <c r="L2041" t="s">
        <v>79</v>
      </c>
    </row>
    <row r="2042" spans="1:12" x14ac:dyDescent="0.3">
      <c r="A2042" t="s">
        <v>115</v>
      </c>
      <c r="B2042">
        <v>3462</v>
      </c>
      <c r="C2042">
        <v>0.94</v>
      </c>
      <c r="D2042">
        <v>0.82</v>
      </c>
      <c r="E2042">
        <v>3</v>
      </c>
      <c r="F2042">
        <v>246</v>
      </c>
      <c r="G2042">
        <v>3</v>
      </c>
      <c r="H2042">
        <v>0</v>
      </c>
      <c r="I2042">
        <v>0</v>
      </c>
      <c r="J2042" t="s">
        <v>112</v>
      </c>
      <c r="K2042" t="s">
        <v>104</v>
      </c>
      <c r="L2042" t="s">
        <v>79</v>
      </c>
    </row>
    <row r="2043" spans="1:12" x14ac:dyDescent="0.3">
      <c r="A2043" t="s">
        <v>115</v>
      </c>
      <c r="B2043">
        <v>1392</v>
      </c>
      <c r="C2043">
        <v>0.95</v>
      </c>
      <c r="D2043">
        <v>0.49</v>
      </c>
      <c r="E2043">
        <v>4</v>
      </c>
      <c r="F2043">
        <v>146</v>
      </c>
      <c r="G2043">
        <v>6</v>
      </c>
      <c r="H2043">
        <v>1</v>
      </c>
      <c r="I2043">
        <v>0</v>
      </c>
      <c r="J2043" t="s">
        <v>113</v>
      </c>
      <c r="K2043" t="s">
        <v>104</v>
      </c>
      <c r="L2043" t="s">
        <v>79</v>
      </c>
    </row>
    <row r="2044" spans="1:12" x14ac:dyDescent="0.3">
      <c r="A2044" t="s">
        <v>115</v>
      </c>
      <c r="B2044">
        <v>9417</v>
      </c>
      <c r="C2044">
        <v>0.43</v>
      </c>
      <c r="D2044">
        <v>0.53</v>
      </c>
      <c r="E2044">
        <v>2</v>
      </c>
      <c r="F2044">
        <v>157</v>
      </c>
      <c r="G2044">
        <v>3</v>
      </c>
      <c r="H2044">
        <v>0</v>
      </c>
      <c r="I2044">
        <v>0</v>
      </c>
      <c r="J2044" t="s">
        <v>120</v>
      </c>
      <c r="K2044" t="s">
        <v>104</v>
      </c>
      <c r="L2044" t="s">
        <v>80</v>
      </c>
    </row>
    <row r="2045" spans="1:12" x14ac:dyDescent="0.3">
      <c r="A2045" t="s">
        <v>115</v>
      </c>
      <c r="B2045">
        <v>6067</v>
      </c>
      <c r="C2045">
        <v>0.11</v>
      </c>
      <c r="D2045">
        <v>0.83</v>
      </c>
      <c r="E2045">
        <v>6</v>
      </c>
      <c r="F2045">
        <v>306</v>
      </c>
      <c r="G2045">
        <v>4</v>
      </c>
      <c r="H2045">
        <v>0</v>
      </c>
      <c r="I2045">
        <v>0</v>
      </c>
      <c r="J2045" t="s">
        <v>112</v>
      </c>
      <c r="K2045" t="s">
        <v>104</v>
      </c>
      <c r="L2045" t="s">
        <v>80</v>
      </c>
    </row>
    <row r="2046" spans="1:12" x14ac:dyDescent="0.3">
      <c r="A2046" t="s">
        <v>115</v>
      </c>
      <c r="B2046">
        <v>7312</v>
      </c>
      <c r="C2046">
        <v>0.34</v>
      </c>
      <c r="D2046">
        <v>0.6</v>
      </c>
      <c r="E2046">
        <v>4</v>
      </c>
      <c r="F2046">
        <v>114</v>
      </c>
      <c r="G2046">
        <v>3</v>
      </c>
      <c r="H2046">
        <v>0</v>
      </c>
      <c r="I2046">
        <v>0</v>
      </c>
      <c r="J2046" t="s">
        <v>105</v>
      </c>
      <c r="K2046" t="s">
        <v>109</v>
      </c>
      <c r="L2046" t="s">
        <v>79</v>
      </c>
    </row>
    <row r="2047" spans="1:12" x14ac:dyDescent="0.3">
      <c r="A2047" t="s">
        <v>115</v>
      </c>
      <c r="B2047">
        <v>9851</v>
      </c>
      <c r="C2047">
        <v>0.72</v>
      </c>
      <c r="D2047">
        <v>0.53</v>
      </c>
      <c r="E2047">
        <v>5</v>
      </c>
      <c r="F2047">
        <v>244</v>
      </c>
      <c r="G2047">
        <v>4</v>
      </c>
      <c r="H2047">
        <v>0</v>
      </c>
      <c r="I2047">
        <v>0</v>
      </c>
      <c r="J2047" t="s">
        <v>106</v>
      </c>
      <c r="K2047" t="s">
        <v>109</v>
      </c>
      <c r="L2047" t="s">
        <v>79</v>
      </c>
    </row>
    <row r="2048" spans="1:12" x14ac:dyDescent="0.3">
      <c r="A2048" t="s">
        <v>115</v>
      </c>
      <c r="B2048">
        <v>6487</v>
      </c>
      <c r="C2048">
        <v>0.83</v>
      </c>
      <c r="D2048">
        <v>0.95</v>
      </c>
      <c r="E2048">
        <v>5</v>
      </c>
      <c r="F2048">
        <v>221</v>
      </c>
      <c r="G2048">
        <v>5</v>
      </c>
      <c r="H2048">
        <v>0</v>
      </c>
      <c r="I2048">
        <v>0</v>
      </c>
      <c r="J2048" t="s">
        <v>105</v>
      </c>
      <c r="K2048" t="s">
        <v>109</v>
      </c>
      <c r="L2048" t="s">
        <v>80</v>
      </c>
    </row>
    <row r="2049" spans="1:12" x14ac:dyDescent="0.3">
      <c r="A2049" t="s">
        <v>115</v>
      </c>
      <c r="B2049">
        <v>1589</v>
      </c>
      <c r="C2049">
        <v>0.16</v>
      </c>
      <c r="D2049">
        <v>0.87</v>
      </c>
      <c r="E2049">
        <v>5</v>
      </c>
      <c r="F2049">
        <v>163</v>
      </c>
      <c r="G2049">
        <v>3</v>
      </c>
      <c r="H2049">
        <v>0</v>
      </c>
      <c r="I2049">
        <v>0</v>
      </c>
      <c r="J2049" t="s">
        <v>118</v>
      </c>
      <c r="K2049" t="s">
        <v>109</v>
      </c>
      <c r="L2049" t="s">
        <v>79</v>
      </c>
    </row>
    <row r="2050" spans="1:12" x14ac:dyDescent="0.3">
      <c r="A2050" t="s">
        <v>115</v>
      </c>
      <c r="B2050">
        <v>9376</v>
      </c>
      <c r="C2050">
        <v>0.97</v>
      </c>
      <c r="D2050">
        <v>0.56999999999999995</v>
      </c>
      <c r="E2050">
        <v>3</v>
      </c>
      <c r="F2050">
        <v>164</v>
      </c>
      <c r="G2050">
        <v>10</v>
      </c>
      <c r="H2050">
        <v>0</v>
      </c>
      <c r="I2050">
        <v>0</v>
      </c>
      <c r="J2050" t="s">
        <v>118</v>
      </c>
      <c r="K2050" t="s">
        <v>107</v>
      </c>
      <c r="L2050" t="s">
        <v>79</v>
      </c>
    </row>
    <row r="2051" spans="1:12" x14ac:dyDescent="0.3">
      <c r="A2051" t="s">
        <v>115</v>
      </c>
      <c r="B2051">
        <v>3809</v>
      </c>
      <c r="C2051">
        <v>0.64</v>
      </c>
      <c r="D2051">
        <v>0.64</v>
      </c>
      <c r="E2051">
        <v>3</v>
      </c>
      <c r="F2051">
        <v>192</v>
      </c>
      <c r="G2051">
        <v>3</v>
      </c>
      <c r="H2051">
        <v>1</v>
      </c>
      <c r="I2051">
        <v>0</v>
      </c>
      <c r="J2051" t="s">
        <v>108</v>
      </c>
      <c r="K2051" t="s">
        <v>109</v>
      </c>
      <c r="L2051" t="s">
        <v>79</v>
      </c>
    </row>
    <row r="2052" spans="1:12" x14ac:dyDescent="0.3">
      <c r="A2052" t="s">
        <v>115</v>
      </c>
      <c r="B2052">
        <v>4694</v>
      </c>
      <c r="C2052">
        <v>0.9</v>
      </c>
      <c r="D2052">
        <v>0.93</v>
      </c>
      <c r="E2052">
        <v>4</v>
      </c>
      <c r="F2052">
        <v>263</v>
      </c>
      <c r="G2052">
        <v>3</v>
      </c>
      <c r="H2052">
        <v>1</v>
      </c>
      <c r="I2052">
        <v>0</v>
      </c>
      <c r="J2052" t="s">
        <v>112</v>
      </c>
      <c r="K2052" t="s">
        <v>109</v>
      </c>
      <c r="L2052" t="s">
        <v>79</v>
      </c>
    </row>
    <row r="2053" spans="1:12" x14ac:dyDescent="0.3">
      <c r="A2053" t="s">
        <v>115</v>
      </c>
      <c r="B2053">
        <v>769</v>
      </c>
      <c r="C2053">
        <v>0.91</v>
      </c>
      <c r="D2053">
        <v>0.9</v>
      </c>
      <c r="E2053">
        <v>3</v>
      </c>
      <c r="F2053">
        <v>243</v>
      </c>
      <c r="G2053">
        <v>3</v>
      </c>
      <c r="H2053">
        <v>0</v>
      </c>
      <c r="I2053">
        <v>0</v>
      </c>
      <c r="J2053" t="s">
        <v>112</v>
      </c>
      <c r="K2053" t="s">
        <v>109</v>
      </c>
      <c r="L2053" t="s">
        <v>79</v>
      </c>
    </row>
    <row r="2054" spans="1:12" x14ac:dyDescent="0.3">
      <c r="A2054" t="s">
        <v>115</v>
      </c>
      <c r="B2054">
        <v>9964</v>
      </c>
      <c r="C2054">
        <v>0.39</v>
      </c>
      <c r="D2054">
        <v>0.56000000000000005</v>
      </c>
      <c r="E2054">
        <v>2</v>
      </c>
      <c r="F2054">
        <v>160</v>
      </c>
      <c r="G2054">
        <v>3</v>
      </c>
      <c r="H2054">
        <v>0</v>
      </c>
      <c r="I2054">
        <v>0</v>
      </c>
      <c r="J2054" t="s">
        <v>106</v>
      </c>
      <c r="K2054" t="s">
        <v>104</v>
      </c>
      <c r="L2054" t="s">
        <v>80</v>
      </c>
    </row>
    <row r="2055" spans="1:12" x14ac:dyDescent="0.3">
      <c r="A2055" t="s">
        <v>115</v>
      </c>
      <c r="B2055">
        <v>1294</v>
      </c>
      <c r="C2055">
        <v>0.5</v>
      </c>
      <c r="D2055">
        <v>0.85</v>
      </c>
      <c r="E2055">
        <v>4</v>
      </c>
      <c r="F2055">
        <v>272</v>
      </c>
      <c r="G2055">
        <v>2</v>
      </c>
      <c r="H2055">
        <v>0</v>
      </c>
      <c r="I2055">
        <v>0</v>
      </c>
      <c r="J2055" t="s">
        <v>112</v>
      </c>
      <c r="K2055" t="s">
        <v>109</v>
      </c>
      <c r="L2055" t="s">
        <v>79</v>
      </c>
    </row>
    <row r="2056" spans="1:12" x14ac:dyDescent="0.3">
      <c r="A2056" t="s">
        <v>115</v>
      </c>
      <c r="B2056">
        <v>7323</v>
      </c>
      <c r="C2056">
        <v>0.91</v>
      </c>
      <c r="D2056">
        <v>0.74</v>
      </c>
      <c r="E2056">
        <v>6</v>
      </c>
      <c r="F2056">
        <v>253</v>
      </c>
      <c r="G2056">
        <v>2</v>
      </c>
      <c r="H2056">
        <v>0</v>
      </c>
      <c r="I2056">
        <v>0</v>
      </c>
      <c r="J2056" t="s">
        <v>105</v>
      </c>
      <c r="K2056" t="s">
        <v>104</v>
      </c>
      <c r="L2056" t="s">
        <v>79</v>
      </c>
    </row>
    <row r="2057" spans="1:12" x14ac:dyDescent="0.3">
      <c r="A2057" t="s">
        <v>115</v>
      </c>
      <c r="B2057">
        <v>8541</v>
      </c>
      <c r="C2057">
        <v>0.36</v>
      </c>
      <c r="D2057">
        <v>0.95</v>
      </c>
      <c r="E2057">
        <v>3</v>
      </c>
      <c r="F2057">
        <v>206</v>
      </c>
      <c r="G2057">
        <v>4</v>
      </c>
      <c r="H2057">
        <v>0</v>
      </c>
      <c r="I2057">
        <v>0</v>
      </c>
      <c r="J2057" t="s">
        <v>106</v>
      </c>
      <c r="K2057" t="s">
        <v>104</v>
      </c>
      <c r="L2057" t="s">
        <v>79</v>
      </c>
    </row>
    <row r="2058" spans="1:12" x14ac:dyDescent="0.3">
      <c r="A2058" t="s">
        <v>115</v>
      </c>
      <c r="B2058">
        <v>5265</v>
      </c>
      <c r="C2058">
        <v>0.48</v>
      </c>
      <c r="D2058">
        <v>0.7</v>
      </c>
      <c r="E2058">
        <v>3</v>
      </c>
      <c r="F2058">
        <v>251</v>
      </c>
      <c r="G2058">
        <v>3</v>
      </c>
      <c r="H2058">
        <v>0</v>
      </c>
      <c r="I2058">
        <v>0</v>
      </c>
      <c r="J2058" t="s">
        <v>113</v>
      </c>
      <c r="K2058" t="s">
        <v>104</v>
      </c>
      <c r="L2058" t="s">
        <v>79</v>
      </c>
    </row>
    <row r="2059" spans="1:12" x14ac:dyDescent="0.3">
      <c r="A2059" t="s">
        <v>115</v>
      </c>
      <c r="B2059">
        <v>6228</v>
      </c>
      <c r="C2059">
        <v>0.75</v>
      </c>
      <c r="D2059">
        <v>0.73</v>
      </c>
      <c r="E2059">
        <v>4</v>
      </c>
      <c r="F2059">
        <v>274</v>
      </c>
      <c r="G2059">
        <v>2</v>
      </c>
      <c r="H2059">
        <v>0</v>
      </c>
      <c r="I2059">
        <v>0</v>
      </c>
      <c r="J2059" t="s">
        <v>120</v>
      </c>
      <c r="K2059" t="s">
        <v>104</v>
      </c>
      <c r="L2059" t="s">
        <v>79</v>
      </c>
    </row>
    <row r="2060" spans="1:12" x14ac:dyDescent="0.3">
      <c r="A2060" t="s">
        <v>115</v>
      </c>
      <c r="B2060">
        <v>9825</v>
      </c>
      <c r="C2060">
        <v>0.5</v>
      </c>
      <c r="D2060">
        <v>0.59</v>
      </c>
      <c r="E2060">
        <v>4</v>
      </c>
      <c r="F2060">
        <v>214</v>
      </c>
      <c r="G2060">
        <v>3</v>
      </c>
      <c r="H2060">
        <v>1</v>
      </c>
      <c r="I2060">
        <v>0</v>
      </c>
      <c r="J2060" t="s">
        <v>105</v>
      </c>
      <c r="K2060" t="s">
        <v>104</v>
      </c>
      <c r="L2060" t="s">
        <v>79</v>
      </c>
    </row>
    <row r="2061" spans="1:12" x14ac:dyDescent="0.3">
      <c r="A2061" t="s">
        <v>115</v>
      </c>
      <c r="B2061">
        <v>5341</v>
      </c>
      <c r="C2061">
        <v>0.65</v>
      </c>
      <c r="D2061">
        <v>0.52</v>
      </c>
      <c r="E2061">
        <v>2</v>
      </c>
      <c r="F2061">
        <v>117</v>
      </c>
      <c r="G2061">
        <v>10</v>
      </c>
      <c r="H2061">
        <v>1</v>
      </c>
      <c r="I2061">
        <v>0</v>
      </c>
      <c r="J2061" t="s">
        <v>112</v>
      </c>
      <c r="K2061" t="s">
        <v>104</v>
      </c>
      <c r="L2061" t="s">
        <v>79</v>
      </c>
    </row>
    <row r="2062" spans="1:12" x14ac:dyDescent="0.3">
      <c r="A2062" t="s">
        <v>115</v>
      </c>
      <c r="B2062">
        <v>919</v>
      </c>
      <c r="C2062">
        <v>0.69</v>
      </c>
      <c r="D2062">
        <v>0.83</v>
      </c>
      <c r="E2062">
        <v>4</v>
      </c>
      <c r="F2062">
        <v>264</v>
      </c>
      <c r="G2062">
        <v>3</v>
      </c>
      <c r="H2062">
        <v>0</v>
      </c>
      <c r="I2062">
        <v>0</v>
      </c>
      <c r="J2062" t="s">
        <v>105</v>
      </c>
      <c r="K2062" t="s">
        <v>104</v>
      </c>
      <c r="L2062" t="s">
        <v>79</v>
      </c>
    </row>
    <row r="2063" spans="1:12" x14ac:dyDescent="0.3">
      <c r="A2063" t="s">
        <v>115</v>
      </c>
      <c r="B2063">
        <v>6759</v>
      </c>
      <c r="C2063">
        <v>0.94</v>
      </c>
      <c r="D2063">
        <v>0.82</v>
      </c>
      <c r="E2063">
        <v>4</v>
      </c>
      <c r="F2063">
        <v>187</v>
      </c>
      <c r="G2063">
        <v>3</v>
      </c>
      <c r="H2063">
        <v>0</v>
      </c>
      <c r="I2063">
        <v>0</v>
      </c>
      <c r="J2063" t="s">
        <v>106</v>
      </c>
      <c r="K2063" t="s">
        <v>104</v>
      </c>
      <c r="L2063" t="s">
        <v>79</v>
      </c>
    </row>
    <row r="2064" spans="1:12" x14ac:dyDescent="0.3">
      <c r="A2064" t="s">
        <v>115</v>
      </c>
      <c r="B2064">
        <v>4906</v>
      </c>
      <c r="C2064">
        <v>0.67</v>
      </c>
      <c r="D2064">
        <v>0.85</v>
      </c>
      <c r="E2064">
        <v>3</v>
      </c>
      <c r="F2064">
        <v>153</v>
      </c>
      <c r="G2064">
        <v>4</v>
      </c>
      <c r="H2064">
        <v>0</v>
      </c>
      <c r="I2064">
        <v>0</v>
      </c>
      <c r="J2064" t="s">
        <v>105</v>
      </c>
      <c r="K2064" t="s">
        <v>104</v>
      </c>
      <c r="L2064" t="s">
        <v>79</v>
      </c>
    </row>
    <row r="2065" spans="1:12" x14ac:dyDescent="0.3">
      <c r="A2065" t="s">
        <v>115</v>
      </c>
      <c r="B2065">
        <v>6639</v>
      </c>
      <c r="C2065">
        <v>0.59</v>
      </c>
      <c r="D2065">
        <v>0.94</v>
      </c>
      <c r="E2065">
        <v>5</v>
      </c>
      <c r="F2065">
        <v>157</v>
      </c>
      <c r="G2065">
        <v>7</v>
      </c>
      <c r="H2065">
        <v>1</v>
      </c>
      <c r="I2065">
        <v>0</v>
      </c>
      <c r="J2065" t="s">
        <v>118</v>
      </c>
      <c r="K2065" t="s">
        <v>109</v>
      </c>
      <c r="L2065" t="s">
        <v>79</v>
      </c>
    </row>
    <row r="2066" spans="1:12" x14ac:dyDescent="0.3">
      <c r="A2066" t="s">
        <v>115</v>
      </c>
      <c r="B2066">
        <v>1349</v>
      </c>
      <c r="C2066">
        <v>0.5</v>
      </c>
      <c r="D2066">
        <v>0.7</v>
      </c>
      <c r="E2066">
        <v>4</v>
      </c>
      <c r="F2066">
        <v>201</v>
      </c>
      <c r="G2066">
        <v>4</v>
      </c>
      <c r="H2066">
        <v>0</v>
      </c>
      <c r="I2066">
        <v>0</v>
      </c>
      <c r="J2066" t="s">
        <v>120</v>
      </c>
      <c r="K2066" t="s">
        <v>109</v>
      </c>
      <c r="L2066" t="s">
        <v>79</v>
      </c>
    </row>
    <row r="2067" spans="1:12" x14ac:dyDescent="0.3">
      <c r="A2067" t="s">
        <v>115</v>
      </c>
      <c r="B2067">
        <v>82</v>
      </c>
      <c r="C2067">
        <v>0.76</v>
      </c>
      <c r="D2067">
        <v>0.79</v>
      </c>
      <c r="E2067">
        <v>3</v>
      </c>
      <c r="F2067">
        <v>247</v>
      </c>
      <c r="G2067">
        <v>3</v>
      </c>
      <c r="H2067">
        <v>0</v>
      </c>
      <c r="I2067">
        <v>0</v>
      </c>
      <c r="J2067" t="s">
        <v>106</v>
      </c>
      <c r="K2067" t="s">
        <v>104</v>
      </c>
      <c r="L2067" t="s">
        <v>79</v>
      </c>
    </row>
    <row r="2068" spans="1:12" x14ac:dyDescent="0.3">
      <c r="A2068" t="s">
        <v>115</v>
      </c>
      <c r="B2068">
        <v>9374</v>
      </c>
      <c r="C2068">
        <v>0.86</v>
      </c>
      <c r="D2068">
        <v>0.68</v>
      </c>
      <c r="E2068">
        <v>5</v>
      </c>
      <c r="F2068">
        <v>263</v>
      </c>
      <c r="G2068">
        <v>2</v>
      </c>
      <c r="H2068">
        <v>0</v>
      </c>
      <c r="I2068">
        <v>0</v>
      </c>
      <c r="J2068" t="s">
        <v>105</v>
      </c>
      <c r="K2068" t="s">
        <v>109</v>
      </c>
      <c r="L2068" t="s">
        <v>80</v>
      </c>
    </row>
    <row r="2069" spans="1:12" x14ac:dyDescent="0.3">
      <c r="A2069" t="s">
        <v>115</v>
      </c>
      <c r="B2069">
        <v>2140</v>
      </c>
      <c r="C2069">
        <v>0.36</v>
      </c>
      <c r="D2069">
        <v>0.56999999999999995</v>
      </c>
      <c r="E2069">
        <v>2</v>
      </c>
      <c r="F2069">
        <v>142</v>
      </c>
      <c r="G2069">
        <v>3</v>
      </c>
      <c r="H2069">
        <v>0</v>
      </c>
      <c r="I2069">
        <v>0</v>
      </c>
      <c r="J2069" t="s">
        <v>119</v>
      </c>
      <c r="K2069" t="s">
        <v>109</v>
      </c>
      <c r="L2069" t="s">
        <v>80</v>
      </c>
    </row>
    <row r="2070" spans="1:12" x14ac:dyDescent="0.3">
      <c r="A2070" t="s">
        <v>115</v>
      </c>
      <c r="B2070">
        <v>9601</v>
      </c>
      <c r="C2070">
        <v>0.43</v>
      </c>
      <c r="D2070">
        <v>0.47</v>
      </c>
      <c r="E2070">
        <v>2</v>
      </c>
      <c r="F2070">
        <v>128</v>
      </c>
      <c r="G2070">
        <v>3</v>
      </c>
      <c r="H2070">
        <v>0</v>
      </c>
      <c r="I2070">
        <v>0</v>
      </c>
      <c r="J2070" t="s">
        <v>105</v>
      </c>
      <c r="K2070" t="s">
        <v>109</v>
      </c>
      <c r="L2070" t="s">
        <v>80</v>
      </c>
    </row>
    <row r="2071" spans="1:12" x14ac:dyDescent="0.3">
      <c r="A2071" t="s">
        <v>115</v>
      </c>
      <c r="B2071">
        <v>7405</v>
      </c>
      <c r="C2071">
        <v>0.71</v>
      </c>
      <c r="D2071">
        <v>0.8</v>
      </c>
      <c r="E2071">
        <v>2</v>
      </c>
      <c r="F2071">
        <v>146</v>
      </c>
      <c r="G2071">
        <v>4</v>
      </c>
      <c r="H2071">
        <v>0</v>
      </c>
      <c r="I2071">
        <v>0</v>
      </c>
      <c r="J2071" t="s">
        <v>110</v>
      </c>
      <c r="K2071" t="s">
        <v>104</v>
      </c>
      <c r="L2071" t="s">
        <v>79</v>
      </c>
    </row>
    <row r="2072" spans="1:12" x14ac:dyDescent="0.3">
      <c r="A2072" t="s">
        <v>115</v>
      </c>
      <c r="B2072">
        <v>1014</v>
      </c>
      <c r="C2072">
        <v>0.81</v>
      </c>
      <c r="D2072">
        <v>0.95</v>
      </c>
      <c r="E2072">
        <v>5</v>
      </c>
      <c r="F2072">
        <v>238</v>
      </c>
      <c r="G2072">
        <v>6</v>
      </c>
      <c r="H2072">
        <v>0</v>
      </c>
      <c r="I2072">
        <v>0</v>
      </c>
      <c r="J2072" t="s">
        <v>105</v>
      </c>
      <c r="K2072" t="s">
        <v>104</v>
      </c>
      <c r="L2072" t="s">
        <v>80</v>
      </c>
    </row>
    <row r="2073" spans="1:12" x14ac:dyDescent="0.3">
      <c r="A2073" t="s">
        <v>115</v>
      </c>
      <c r="B2073">
        <v>7242</v>
      </c>
      <c r="C2073">
        <v>0.54</v>
      </c>
      <c r="D2073">
        <v>0.53</v>
      </c>
      <c r="E2073">
        <v>3</v>
      </c>
      <c r="F2073">
        <v>251</v>
      </c>
      <c r="G2073">
        <v>2</v>
      </c>
      <c r="H2073">
        <v>0</v>
      </c>
      <c r="I2073">
        <v>0</v>
      </c>
      <c r="J2073" t="s">
        <v>106</v>
      </c>
      <c r="K2073" t="s">
        <v>104</v>
      </c>
      <c r="L2073" t="s">
        <v>79</v>
      </c>
    </row>
    <row r="2074" spans="1:12" x14ac:dyDescent="0.3">
      <c r="A2074" t="s">
        <v>115</v>
      </c>
      <c r="B2074">
        <v>4799</v>
      </c>
      <c r="C2074">
        <v>0.25</v>
      </c>
      <c r="D2074">
        <v>0.64</v>
      </c>
      <c r="E2074">
        <v>4</v>
      </c>
      <c r="F2074">
        <v>226</v>
      </c>
      <c r="G2074">
        <v>5</v>
      </c>
      <c r="H2074">
        <v>0</v>
      </c>
      <c r="I2074">
        <v>0</v>
      </c>
      <c r="J2074" t="s">
        <v>118</v>
      </c>
      <c r="K2074" t="s">
        <v>109</v>
      </c>
      <c r="L2074" t="s">
        <v>79</v>
      </c>
    </row>
    <row r="2075" spans="1:12" x14ac:dyDescent="0.3">
      <c r="A2075" t="s">
        <v>115</v>
      </c>
      <c r="B2075">
        <v>9403</v>
      </c>
      <c r="C2075">
        <v>0.95</v>
      </c>
      <c r="D2075">
        <v>0.88</v>
      </c>
      <c r="E2075">
        <v>3</v>
      </c>
      <c r="F2075">
        <v>199</v>
      </c>
      <c r="G2075">
        <v>3</v>
      </c>
      <c r="H2075">
        <v>0</v>
      </c>
      <c r="I2075">
        <v>0</v>
      </c>
      <c r="J2075" t="s">
        <v>113</v>
      </c>
      <c r="K2075" t="s">
        <v>109</v>
      </c>
      <c r="L2075" t="s">
        <v>79</v>
      </c>
    </row>
    <row r="2076" spans="1:12" x14ac:dyDescent="0.3">
      <c r="A2076" t="s">
        <v>115</v>
      </c>
      <c r="B2076">
        <v>9994</v>
      </c>
      <c r="C2076">
        <v>0.94</v>
      </c>
      <c r="D2076">
        <v>0.46</v>
      </c>
      <c r="E2076">
        <v>2</v>
      </c>
      <c r="F2076">
        <v>230</v>
      </c>
      <c r="G2076">
        <v>2</v>
      </c>
      <c r="H2076">
        <v>1</v>
      </c>
      <c r="I2076">
        <v>0</v>
      </c>
      <c r="J2076" t="s">
        <v>112</v>
      </c>
      <c r="K2076" t="s">
        <v>104</v>
      </c>
      <c r="L2076" t="s">
        <v>79</v>
      </c>
    </row>
    <row r="2077" spans="1:12" x14ac:dyDescent="0.3">
      <c r="A2077" t="s">
        <v>115</v>
      </c>
      <c r="B2077">
        <v>6084</v>
      </c>
      <c r="C2077">
        <v>0.8</v>
      </c>
      <c r="D2077">
        <v>0.76</v>
      </c>
      <c r="E2077">
        <v>3</v>
      </c>
      <c r="F2077">
        <v>270</v>
      </c>
      <c r="G2077">
        <v>2</v>
      </c>
      <c r="H2077">
        <v>1</v>
      </c>
      <c r="I2077">
        <v>0</v>
      </c>
      <c r="J2077" t="s">
        <v>110</v>
      </c>
      <c r="K2077" t="s">
        <v>104</v>
      </c>
      <c r="L2077" t="s">
        <v>79</v>
      </c>
    </row>
    <row r="2078" spans="1:12" x14ac:dyDescent="0.3">
      <c r="A2078" t="s">
        <v>115</v>
      </c>
      <c r="B2078">
        <v>4136</v>
      </c>
      <c r="C2078">
        <v>1</v>
      </c>
      <c r="D2078">
        <v>0.49</v>
      </c>
      <c r="E2078">
        <v>4</v>
      </c>
      <c r="F2078">
        <v>227</v>
      </c>
      <c r="G2078">
        <v>3</v>
      </c>
      <c r="H2078">
        <v>1</v>
      </c>
      <c r="I2078">
        <v>0</v>
      </c>
      <c r="J2078" t="s">
        <v>113</v>
      </c>
      <c r="K2078" t="s">
        <v>109</v>
      </c>
      <c r="L2078" t="s">
        <v>79</v>
      </c>
    </row>
    <row r="2079" spans="1:12" x14ac:dyDescent="0.3">
      <c r="A2079" t="s">
        <v>115</v>
      </c>
      <c r="B2079">
        <v>3126</v>
      </c>
      <c r="C2079">
        <v>0.46</v>
      </c>
      <c r="D2079">
        <v>0.48</v>
      </c>
      <c r="E2079">
        <v>2</v>
      </c>
      <c r="F2079">
        <v>141</v>
      </c>
      <c r="G2079">
        <v>3</v>
      </c>
      <c r="H2079">
        <v>1</v>
      </c>
      <c r="I2079">
        <v>0</v>
      </c>
      <c r="J2079" t="s">
        <v>106</v>
      </c>
      <c r="K2079" t="s">
        <v>104</v>
      </c>
      <c r="L2079" t="s">
        <v>80</v>
      </c>
    </row>
    <row r="2080" spans="1:12" x14ac:dyDescent="0.3">
      <c r="A2080" t="s">
        <v>115</v>
      </c>
      <c r="B2080">
        <v>7651</v>
      </c>
      <c r="C2080">
        <v>0.97</v>
      </c>
      <c r="D2080">
        <v>0.55000000000000004</v>
      </c>
      <c r="E2080">
        <v>2</v>
      </c>
      <c r="F2080">
        <v>267</v>
      </c>
      <c r="G2080">
        <v>4</v>
      </c>
      <c r="H2080">
        <v>0</v>
      </c>
      <c r="I2080">
        <v>0</v>
      </c>
      <c r="J2080" t="s">
        <v>110</v>
      </c>
      <c r="K2080" t="s">
        <v>109</v>
      </c>
      <c r="L2080" t="s">
        <v>79</v>
      </c>
    </row>
    <row r="2081" spans="1:12" x14ac:dyDescent="0.3">
      <c r="A2081" t="s">
        <v>115</v>
      </c>
      <c r="B2081">
        <v>389</v>
      </c>
      <c r="C2081">
        <v>0.86</v>
      </c>
      <c r="D2081">
        <v>0.56999999999999995</v>
      </c>
      <c r="E2081">
        <v>3</v>
      </c>
      <c r="F2081">
        <v>162</v>
      </c>
      <c r="G2081">
        <v>7</v>
      </c>
      <c r="H2081">
        <v>0</v>
      </c>
      <c r="I2081">
        <v>0</v>
      </c>
      <c r="J2081" t="s">
        <v>106</v>
      </c>
      <c r="K2081" t="s">
        <v>109</v>
      </c>
      <c r="L2081" t="s">
        <v>79</v>
      </c>
    </row>
    <row r="2082" spans="1:12" x14ac:dyDescent="0.3">
      <c r="A2082" t="s">
        <v>115</v>
      </c>
      <c r="B2082">
        <v>9514</v>
      </c>
      <c r="C2082">
        <v>0.8</v>
      </c>
      <c r="D2082">
        <v>0.98</v>
      </c>
      <c r="E2082">
        <v>3</v>
      </c>
      <c r="F2082">
        <v>161</v>
      </c>
      <c r="G2082">
        <v>3</v>
      </c>
      <c r="H2082">
        <v>0</v>
      </c>
      <c r="I2082">
        <v>0</v>
      </c>
      <c r="J2082" t="s">
        <v>111</v>
      </c>
      <c r="K2082" t="s">
        <v>109</v>
      </c>
      <c r="L2082" t="s">
        <v>79</v>
      </c>
    </row>
    <row r="2083" spans="1:12" x14ac:dyDescent="0.3">
      <c r="A2083" t="s">
        <v>115</v>
      </c>
      <c r="B2083">
        <v>5519</v>
      </c>
      <c r="C2083">
        <v>0.8</v>
      </c>
      <c r="D2083">
        <v>0.67</v>
      </c>
      <c r="E2083">
        <v>3</v>
      </c>
      <c r="F2083">
        <v>236</v>
      </c>
      <c r="G2083">
        <v>3</v>
      </c>
      <c r="H2083">
        <v>1</v>
      </c>
      <c r="I2083">
        <v>0</v>
      </c>
      <c r="J2083" t="s">
        <v>120</v>
      </c>
      <c r="K2083" t="s">
        <v>104</v>
      </c>
      <c r="L2083" t="s">
        <v>79</v>
      </c>
    </row>
    <row r="2084" spans="1:12" x14ac:dyDescent="0.3">
      <c r="A2084" t="s">
        <v>115</v>
      </c>
      <c r="B2084">
        <v>8983</v>
      </c>
      <c r="C2084">
        <v>0.97</v>
      </c>
      <c r="D2084">
        <v>0.96</v>
      </c>
      <c r="E2084">
        <v>4</v>
      </c>
      <c r="F2084">
        <v>250</v>
      </c>
      <c r="G2084">
        <v>6</v>
      </c>
      <c r="H2084">
        <v>0</v>
      </c>
      <c r="I2084">
        <v>0</v>
      </c>
      <c r="J2084" t="s">
        <v>120</v>
      </c>
      <c r="K2084" t="s">
        <v>109</v>
      </c>
      <c r="L2084" t="s">
        <v>79</v>
      </c>
    </row>
    <row r="2085" spans="1:12" x14ac:dyDescent="0.3">
      <c r="A2085" t="s">
        <v>115</v>
      </c>
      <c r="B2085">
        <v>859</v>
      </c>
      <c r="C2085">
        <v>0.6</v>
      </c>
      <c r="D2085">
        <v>0.98</v>
      </c>
      <c r="E2085">
        <v>4</v>
      </c>
      <c r="F2085">
        <v>265</v>
      </c>
      <c r="G2085">
        <v>2</v>
      </c>
      <c r="H2085">
        <v>0</v>
      </c>
      <c r="I2085">
        <v>0</v>
      </c>
      <c r="J2085" t="s">
        <v>106</v>
      </c>
      <c r="K2085" t="s">
        <v>104</v>
      </c>
      <c r="L2085" t="s">
        <v>79</v>
      </c>
    </row>
    <row r="2086" spans="1:12" x14ac:dyDescent="0.3">
      <c r="A2086" t="s">
        <v>115</v>
      </c>
      <c r="B2086">
        <v>3678</v>
      </c>
      <c r="C2086">
        <v>0.84</v>
      </c>
      <c r="D2086">
        <v>0.86</v>
      </c>
      <c r="E2086">
        <v>5</v>
      </c>
      <c r="F2086">
        <v>240</v>
      </c>
      <c r="G2086">
        <v>5</v>
      </c>
      <c r="H2086">
        <v>0</v>
      </c>
      <c r="I2086">
        <v>0</v>
      </c>
      <c r="J2086" t="s">
        <v>108</v>
      </c>
      <c r="K2086" t="s">
        <v>109</v>
      </c>
      <c r="L2086" t="s">
        <v>80</v>
      </c>
    </row>
    <row r="2087" spans="1:12" x14ac:dyDescent="0.3">
      <c r="A2087" t="s">
        <v>115</v>
      </c>
      <c r="B2087">
        <v>5083</v>
      </c>
      <c r="C2087">
        <v>0.97</v>
      </c>
      <c r="D2087">
        <v>0.85</v>
      </c>
      <c r="E2087">
        <v>4</v>
      </c>
      <c r="F2087">
        <v>219</v>
      </c>
      <c r="G2087">
        <v>3</v>
      </c>
      <c r="H2087">
        <v>0</v>
      </c>
      <c r="I2087">
        <v>0</v>
      </c>
      <c r="J2087" t="s">
        <v>105</v>
      </c>
      <c r="K2087" t="s">
        <v>109</v>
      </c>
      <c r="L2087" t="s">
        <v>79</v>
      </c>
    </row>
    <row r="2088" spans="1:12" x14ac:dyDescent="0.3">
      <c r="A2088" t="s">
        <v>115</v>
      </c>
      <c r="B2088">
        <v>3143</v>
      </c>
      <c r="C2088">
        <v>0.59</v>
      </c>
      <c r="D2088">
        <v>0.67</v>
      </c>
      <c r="E2088">
        <v>6</v>
      </c>
      <c r="F2088">
        <v>126</v>
      </c>
      <c r="G2088">
        <v>3</v>
      </c>
      <c r="H2088">
        <v>0</v>
      </c>
      <c r="I2088">
        <v>0</v>
      </c>
      <c r="J2088" t="s">
        <v>105</v>
      </c>
      <c r="K2088" t="s">
        <v>109</v>
      </c>
      <c r="L2088" t="s">
        <v>79</v>
      </c>
    </row>
    <row r="2089" spans="1:12" x14ac:dyDescent="0.3">
      <c r="A2089" t="s">
        <v>115</v>
      </c>
      <c r="B2089">
        <v>7838</v>
      </c>
      <c r="C2089">
        <v>0.36</v>
      </c>
      <c r="D2089">
        <v>0.54</v>
      </c>
      <c r="E2089">
        <v>2</v>
      </c>
      <c r="F2089">
        <v>136</v>
      </c>
      <c r="G2089">
        <v>3</v>
      </c>
      <c r="H2089">
        <v>0</v>
      </c>
      <c r="I2089">
        <v>0</v>
      </c>
      <c r="J2089" t="s">
        <v>113</v>
      </c>
      <c r="K2089" t="s">
        <v>104</v>
      </c>
      <c r="L2089" t="s">
        <v>80</v>
      </c>
    </row>
    <row r="2090" spans="1:12" x14ac:dyDescent="0.3">
      <c r="A2090" t="s">
        <v>115</v>
      </c>
      <c r="B2090">
        <v>9119</v>
      </c>
      <c r="C2090">
        <v>0.55000000000000004</v>
      </c>
      <c r="D2090">
        <v>0.99</v>
      </c>
      <c r="E2090">
        <v>4</v>
      </c>
      <c r="F2090">
        <v>238</v>
      </c>
      <c r="G2090">
        <v>3</v>
      </c>
      <c r="H2090">
        <v>0</v>
      </c>
      <c r="I2090">
        <v>0</v>
      </c>
      <c r="J2090" t="s">
        <v>106</v>
      </c>
      <c r="K2090" t="s">
        <v>104</v>
      </c>
      <c r="L2090" t="s">
        <v>79</v>
      </c>
    </row>
    <row r="2091" spans="1:12" x14ac:dyDescent="0.3">
      <c r="A2091" t="s">
        <v>115</v>
      </c>
      <c r="B2091">
        <v>2495</v>
      </c>
      <c r="C2091">
        <v>0.6</v>
      </c>
      <c r="D2091">
        <v>0.91</v>
      </c>
      <c r="E2091">
        <v>3</v>
      </c>
      <c r="F2091">
        <v>157</v>
      </c>
      <c r="G2091">
        <v>4</v>
      </c>
      <c r="H2091">
        <v>0</v>
      </c>
      <c r="I2091">
        <v>0</v>
      </c>
      <c r="J2091" t="s">
        <v>111</v>
      </c>
      <c r="K2091" t="s">
        <v>109</v>
      </c>
      <c r="L2091" t="s">
        <v>79</v>
      </c>
    </row>
    <row r="2092" spans="1:12" x14ac:dyDescent="0.3">
      <c r="A2092" t="s">
        <v>115</v>
      </c>
      <c r="B2092">
        <v>1217</v>
      </c>
      <c r="C2092">
        <v>0.56000000000000005</v>
      </c>
      <c r="D2092">
        <v>0.97</v>
      </c>
      <c r="E2092">
        <v>3</v>
      </c>
      <c r="F2092">
        <v>270</v>
      </c>
      <c r="G2092">
        <v>3</v>
      </c>
      <c r="H2092">
        <v>1</v>
      </c>
      <c r="I2092">
        <v>0</v>
      </c>
      <c r="J2092" t="s">
        <v>105</v>
      </c>
      <c r="K2092" t="s">
        <v>109</v>
      </c>
      <c r="L2092" t="s">
        <v>79</v>
      </c>
    </row>
    <row r="2093" spans="1:12" x14ac:dyDescent="0.3">
      <c r="A2093" t="s">
        <v>115</v>
      </c>
      <c r="B2093">
        <v>2383</v>
      </c>
      <c r="C2093">
        <v>0.72</v>
      </c>
      <c r="D2093">
        <v>0.66</v>
      </c>
      <c r="E2093">
        <v>4</v>
      </c>
      <c r="F2093">
        <v>202</v>
      </c>
      <c r="G2093">
        <v>4</v>
      </c>
      <c r="H2093">
        <v>0</v>
      </c>
      <c r="I2093">
        <v>0</v>
      </c>
      <c r="J2093" t="s">
        <v>105</v>
      </c>
      <c r="K2093" t="s">
        <v>109</v>
      </c>
      <c r="L2093" t="s">
        <v>79</v>
      </c>
    </row>
    <row r="2094" spans="1:12" x14ac:dyDescent="0.3">
      <c r="A2094" t="s">
        <v>115</v>
      </c>
      <c r="B2094">
        <v>8449</v>
      </c>
      <c r="C2094">
        <v>0.16</v>
      </c>
      <c r="D2094">
        <v>0.82</v>
      </c>
      <c r="E2094">
        <v>6</v>
      </c>
      <c r="F2094">
        <v>202</v>
      </c>
      <c r="G2094">
        <v>4</v>
      </c>
      <c r="H2094">
        <v>1</v>
      </c>
      <c r="I2094">
        <v>1</v>
      </c>
      <c r="J2094" t="s">
        <v>106</v>
      </c>
      <c r="K2094" t="s">
        <v>109</v>
      </c>
      <c r="L2094" t="s">
        <v>79</v>
      </c>
    </row>
    <row r="2095" spans="1:12" x14ac:dyDescent="0.3">
      <c r="A2095" t="s">
        <v>115</v>
      </c>
      <c r="B2095">
        <v>213</v>
      </c>
      <c r="C2095">
        <v>0.73</v>
      </c>
      <c r="D2095">
        <v>0.78</v>
      </c>
      <c r="E2095">
        <v>3</v>
      </c>
      <c r="F2095">
        <v>262</v>
      </c>
      <c r="G2095">
        <v>7</v>
      </c>
      <c r="H2095">
        <v>1</v>
      </c>
      <c r="I2095">
        <v>1</v>
      </c>
      <c r="J2095" t="s">
        <v>118</v>
      </c>
      <c r="K2095" t="s">
        <v>107</v>
      </c>
      <c r="L2095" t="s">
        <v>79</v>
      </c>
    </row>
    <row r="2096" spans="1:12" x14ac:dyDescent="0.3">
      <c r="A2096" t="s">
        <v>115</v>
      </c>
      <c r="B2096">
        <v>2455</v>
      </c>
      <c r="C2096">
        <v>0.5</v>
      </c>
      <c r="D2096">
        <v>0.91</v>
      </c>
      <c r="E2096">
        <v>4</v>
      </c>
      <c r="F2096">
        <v>144</v>
      </c>
      <c r="G2096">
        <v>8</v>
      </c>
      <c r="H2096">
        <v>0</v>
      </c>
      <c r="I2096">
        <v>0</v>
      </c>
      <c r="J2096" t="s">
        <v>118</v>
      </c>
      <c r="K2096" t="s">
        <v>109</v>
      </c>
      <c r="L2096" t="s">
        <v>79</v>
      </c>
    </row>
    <row r="2097" spans="1:12" x14ac:dyDescent="0.3">
      <c r="A2097" t="s">
        <v>115</v>
      </c>
      <c r="B2097">
        <v>5869</v>
      </c>
      <c r="C2097">
        <v>0.89</v>
      </c>
      <c r="D2097">
        <v>0.98</v>
      </c>
      <c r="E2097">
        <v>3</v>
      </c>
      <c r="F2097">
        <v>214</v>
      </c>
      <c r="G2097">
        <v>3</v>
      </c>
      <c r="H2097">
        <v>0</v>
      </c>
      <c r="I2097">
        <v>0</v>
      </c>
      <c r="J2097" t="s">
        <v>105</v>
      </c>
      <c r="K2097" t="s">
        <v>109</v>
      </c>
      <c r="L2097" t="s">
        <v>79</v>
      </c>
    </row>
    <row r="2098" spans="1:12" x14ac:dyDescent="0.3">
      <c r="A2098" t="s">
        <v>115</v>
      </c>
      <c r="B2098">
        <v>7589</v>
      </c>
      <c r="C2098">
        <v>0.75</v>
      </c>
      <c r="D2098">
        <v>0.86</v>
      </c>
      <c r="E2098">
        <v>5</v>
      </c>
      <c r="F2098">
        <v>237</v>
      </c>
      <c r="G2098">
        <v>5</v>
      </c>
      <c r="H2098">
        <v>0</v>
      </c>
      <c r="I2098">
        <v>0</v>
      </c>
      <c r="J2098" t="s">
        <v>112</v>
      </c>
      <c r="K2098" t="s">
        <v>107</v>
      </c>
      <c r="L2098" t="s">
        <v>80</v>
      </c>
    </row>
    <row r="2099" spans="1:12" x14ac:dyDescent="0.3">
      <c r="A2099" t="s">
        <v>115</v>
      </c>
      <c r="B2099">
        <v>3287</v>
      </c>
      <c r="C2099">
        <v>0.99</v>
      </c>
      <c r="D2099">
        <v>0.77</v>
      </c>
      <c r="E2099">
        <v>4</v>
      </c>
      <c r="F2099">
        <v>184</v>
      </c>
      <c r="G2099">
        <v>3</v>
      </c>
      <c r="H2099">
        <v>0</v>
      </c>
      <c r="I2099">
        <v>0</v>
      </c>
      <c r="J2099" t="s">
        <v>110</v>
      </c>
      <c r="K2099" t="s">
        <v>109</v>
      </c>
      <c r="L2099" t="s">
        <v>79</v>
      </c>
    </row>
    <row r="2100" spans="1:12" x14ac:dyDescent="0.3">
      <c r="A2100" t="s">
        <v>115</v>
      </c>
      <c r="B2100">
        <v>4127</v>
      </c>
      <c r="C2100">
        <v>0.2</v>
      </c>
      <c r="D2100">
        <v>0.82</v>
      </c>
      <c r="E2100">
        <v>4</v>
      </c>
      <c r="F2100">
        <v>190</v>
      </c>
      <c r="G2100">
        <v>5</v>
      </c>
      <c r="H2100">
        <v>0</v>
      </c>
      <c r="I2100">
        <v>0</v>
      </c>
      <c r="J2100" t="s">
        <v>106</v>
      </c>
      <c r="K2100" t="s">
        <v>104</v>
      </c>
      <c r="L2100" t="s">
        <v>79</v>
      </c>
    </row>
    <row r="2101" spans="1:12" x14ac:dyDescent="0.3">
      <c r="A2101" t="s">
        <v>115</v>
      </c>
      <c r="B2101">
        <v>534</v>
      </c>
      <c r="C2101">
        <v>0.23</v>
      </c>
      <c r="D2101">
        <v>0.77</v>
      </c>
      <c r="E2101">
        <v>5</v>
      </c>
      <c r="F2101">
        <v>272</v>
      </c>
      <c r="G2101">
        <v>2</v>
      </c>
      <c r="H2101">
        <v>0</v>
      </c>
      <c r="I2101">
        <v>0</v>
      </c>
      <c r="J2101" t="s">
        <v>106</v>
      </c>
      <c r="K2101" t="s">
        <v>104</v>
      </c>
      <c r="L2101" t="s">
        <v>79</v>
      </c>
    </row>
    <row r="2102" spans="1:12" x14ac:dyDescent="0.3">
      <c r="A2102" t="s">
        <v>115</v>
      </c>
      <c r="B2102">
        <v>4976</v>
      </c>
      <c r="C2102">
        <v>0.93</v>
      </c>
      <c r="D2102">
        <v>0.96</v>
      </c>
      <c r="E2102">
        <v>3</v>
      </c>
      <c r="F2102">
        <v>268</v>
      </c>
      <c r="G2102">
        <v>4</v>
      </c>
      <c r="H2102">
        <v>0</v>
      </c>
      <c r="I2102">
        <v>0</v>
      </c>
      <c r="J2102" t="s">
        <v>105</v>
      </c>
      <c r="K2102" t="s">
        <v>104</v>
      </c>
      <c r="L2102" t="s">
        <v>79</v>
      </c>
    </row>
    <row r="2103" spans="1:12" x14ac:dyDescent="0.3">
      <c r="A2103" t="s">
        <v>115</v>
      </c>
      <c r="B2103">
        <v>2792</v>
      </c>
      <c r="C2103">
        <v>0.35</v>
      </c>
      <c r="D2103">
        <v>0.71</v>
      </c>
      <c r="E2103">
        <v>6</v>
      </c>
      <c r="F2103">
        <v>204</v>
      </c>
      <c r="G2103">
        <v>4</v>
      </c>
      <c r="H2103">
        <v>1</v>
      </c>
      <c r="I2103">
        <v>0</v>
      </c>
      <c r="J2103" t="s">
        <v>105</v>
      </c>
      <c r="K2103" t="s">
        <v>109</v>
      </c>
      <c r="L2103" t="s">
        <v>79</v>
      </c>
    </row>
    <row r="2104" spans="1:12" x14ac:dyDescent="0.3">
      <c r="A2104" t="s">
        <v>115</v>
      </c>
      <c r="B2104">
        <v>8134</v>
      </c>
      <c r="C2104">
        <v>0.15</v>
      </c>
      <c r="D2104">
        <v>0.55000000000000004</v>
      </c>
      <c r="E2104">
        <v>6</v>
      </c>
      <c r="F2104">
        <v>139</v>
      </c>
      <c r="G2104">
        <v>4</v>
      </c>
      <c r="H2104">
        <v>0</v>
      </c>
      <c r="I2104">
        <v>0</v>
      </c>
      <c r="J2104" t="s">
        <v>112</v>
      </c>
      <c r="K2104" t="s">
        <v>107</v>
      </c>
      <c r="L2104" t="s">
        <v>80</v>
      </c>
    </row>
    <row r="2105" spans="1:12" x14ac:dyDescent="0.3">
      <c r="A2105" t="s">
        <v>115</v>
      </c>
      <c r="B2105">
        <v>8616</v>
      </c>
      <c r="C2105">
        <v>0.66</v>
      </c>
      <c r="D2105">
        <v>0.87</v>
      </c>
      <c r="E2105">
        <v>4</v>
      </c>
      <c r="F2105">
        <v>139</v>
      </c>
      <c r="G2105">
        <v>3</v>
      </c>
      <c r="H2105">
        <v>0</v>
      </c>
      <c r="I2105">
        <v>0</v>
      </c>
      <c r="J2105" t="s">
        <v>105</v>
      </c>
      <c r="K2105" t="s">
        <v>109</v>
      </c>
      <c r="L2105" t="s">
        <v>79</v>
      </c>
    </row>
    <row r="2106" spans="1:12" x14ac:dyDescent="0.3">
      <c r="A2106" t="s">
        <v>115</v>
      </c>
      <c r="B2106">
        <v>5378</v>
      </c>
      <c r="C2106">
        <v>0.5</v>
      </c>
      <c r="D2106">
        <v>0.53</v>
      </c>
      <c r="E2106">
        <v>3</v>
      </c>
      <c r="F2106">
        <v>191</v>
      </c>
      <c r="G2106">
        <v>2</v>
      </c>
      <c r="H2106">
        <v>1</v>
      </c>
      <c r="I2106">
        <v>0</v>
      </c>
      <c r="J2106" t="s">
        <v>111</v>
      </c>
      <c r="K2106" t="s">
        <v>104</v>
      </c>
      <c r="L2106" t="s">
        <v>79</v>
      </c>
    </row>
    <row r="2107" spans="1:12" x14ac:dyDescent="0.3">
      <c r="A2107" t="s">
        <v>115</v>
      </c>
      <c r="B2107">
        <v>5673</v>
      </c>
      <c r="C2107">
        <v>0.9</v>
      </c>
      <c r="D2107">
        <v>0.65</v>
      </c>
      <c r="E2107">
        <v>4</v>
      </c>
      <c r="F2107">
        <v>221</v>
      </c>
      <c r="G2107">
        <v>3</v>
      </c>
      <c r="H2107">
        <v>0</v>
      </c>
      <c r="I2107">
        <v>0</v>
      </c>
      <c r="J2107" t="s">
        <v>105</v>
      </c>
      <c r="K2107" t="s">
        <v>104</v>
      </c>
      <c r="L2107" t="s">
        <v>79</v>
      </c>
    </row>
    <row r="2108" spans="1:12" x14ac:dyDescent="0.3">
      <c r="A2108" t="s">
        <v>115</v>
      </c>
      <c r="B2108">
        <v>1347</v>
      </c>
      <c r="C2108">
        <v>0.62</v>
      </c>
      <c r="D2108">
        <v>0.51</v>
      </c>
      <c r="E2108">
        <v>5</v>
      </c>
      <c r="F2108">
        <v>134</v>
      </c>
      <c r="G2108">
        <v>3</v>
      </c>
      <c r="H2108">
        <v>0</v>
      </c>
      <c r="I2108">
        <v>0</v>
      </c>
      <c r="J2108" t="s">
        <v>106</v>
      </c>
      <c r="K2108" t="s">
        <v>107</v>
      </c>
      <c r="L2108" t="s">
        <v>79</v>
      </c>
    </row>
    <row r="2109" spans="1:12" x14ac:dyDescent="0.3">
      <c r="A2109" t="s">
        <v>115</v>
      </c>
      <c r="B2109">
        <v>1608</v>
      </c>
      <c r="C2109">
        <v>0.73</v>
      </c>
      <c r="D2109">
        <v>0.71</v>
      </c>
      <c r="E2109">
        <v>4</v>
      </c>
      <c r="F2109">
        <v>148</v>
      </c>
      <c r="G2109">
        <v>3</v>
      </c>
      <c r="H2109">
        <v>0</v>
      </c>
      <c r="I2109">
        <v>0</v>
      </c>
      <c r="J2109" t="s">
        <v>118</v>
      </c>
      <c r="K2109" t="s">
        <v>107</v>
      </c>
      <c r="L2109" t="s">
        <v>79</v>
      </c>
    </row>
    <row r="2110" spans="1:12" x14ac:dyDescent="0.3">
      <c r="A2110" t="s">
        <v>115</v>
      </c>
      <c r="B2110">
        <v>6918</v>
      </c>
      <c r="C2110">
        <v>0.37</v>
      </c>
      <c r="D2110">
        <v>0.45</v>
      </c>
      <c r="E2110">
        <v>2</v>
      </c>
      <c r="F2110">
        <v>151</v>
      </c>
      <c r="G2110">
        <v>3</v>
      </c>
      <c r="H2110">
        <v>0</v>
      </c>
      <c r="I2110">
        <v>0</v>
      </c>
      <c r="J2110" t="s">
        <v>112</v>
      </c>
      <c r="K2110" t="s">
        <v>104</v>
      </c>
      <c r="L2110" t="s">
        <v>80</v>
      </c>
    </row>
    <row r="2111" spans="1:12" x14ac:dyDescent="0.3">
      <c r="A2111" t="s">
        <v>115</v>
      </c>
      <c r="B2111">
        <v>6609</v>
      </c>
      <c r="C2111">
        <v>0.92</v>
      </c>
      <c r="D2111">
        <v>0.6</v>
      </c>
      <c r="E2111">
        <v>4</v>
      </c>
      <c r="F2111">
        <v>161</v>
      </c>
      <c r="G2111">
        <v>3</v>
      </c>
      <c r="H2111">
        <v>0</v>
      </c>
      <c r="I2111">
        <v>0</v>
      </c>
      <c r="J2111" t="s">
        <v>113</v>
      </c>
      <c r="K2111" t="s">
        <v>104</v>
      </c>
      <c r="L2111" t="s">
        <v>79</v>
      </c>
    </row>
    <row r="2112" spans="1:12" x14ac:dyDescent="0.3">
      <c r="A2112" t="s">
        <v>115</v>
      </c>
      <c r="B2112">
        <v>5686</v>
      </c>
      <c r="C2112">
        <v>0.78</v>
      </c>
      <c r="D2112">
        <v>0.96</v>
      </c>
      <c r="E2112">
        <v>2</v>
      </c>
      <c r="F2112">
        <v>285</v>
      </c>
      <c r="G2112">
        <v>3</v>
      </c>
      <c r="H2112">
        <v>0</v>
      </c>
      <c r="I2112">
        <v>0</v>
      </c>
      <c r="J2112" t="s">
        <v>106</v>
      </c>
      <c r="K2112" t="s">
        <v>107</v>
      </c>
      <c r="L2112" t="s">
        <v>79</v>
      </c>
    </row>
    <row r="2113" spans="1:12" x14ac:dyDescent="0.3">
      <c r="A2113" t="s">
        <v>115</v>
      </c>
      <c r="B2113">
        <v>2218</v>
      </c>
      <c r="C2113">
        <v>0.11</v>
      </c>
      <c r="D2113">
        <v>0.81</v>
      </c>
      <c r="E2113">
        <v>6</v>
      </c>
      <c r="F2113">
        <v>305</v>
      </c>
      <c r="G2113">
        <v>4</v>
      </c>
      <c r="H2113">
        <v>0</v>
      </c>
      <c r="I2113">
        <v>0</v>
      </c>
      <c r="J2113" t="s">
        <v>106</v>
      </c>
      <c r="K2113" t="s">
        <v>104</v>
      </c>
      <c r="L2113" t="s">
        <v>80</v>
      </c>
    </row>
    <row r="2114" spans="1:12" x14ac:dyDescent="0.3">
      <c r="A2114" t="s">
        <v>115</v>
      </c>
      <c r="B2114">
        <v>1657</v>
      </c>
      <c r="C2114">
        <v>0.35</v>
      </c>
      <c r="D2114">
        <v>0.64</v>
      </c>
      <c r="E2114">
        <v>4</v>
      </c>
      <c r="F2114">
        <v>147</v>
      </c>
      <c r="G2114">
        <v>2</v>
      </c>
      <c r="H2114">
        <v>0</v>
      </c>
      <c r="I2114">
        <v>0</v>
      </c>
      <c r="J2114" t="s">
        <v>106</v>
      </c>
      <c r="K2114" t="s">
        <v>104</v>
      </c>
      <c r="L2114" t="s">
        <v>79</v>
      </c>
    </row>
    <row r="2115" spans="1:12" x14ac:dyDescent="0.3">
      <c r="A2115" t="s">
        <v>115</v>
      </c>
      <c r="B2115">
        <v>3898</v>
      </c>
      <c r="C2115">
        <v>0.87</v>
      </c>
      <c r="D2115">
        <v>0.89</v>
      </c>
      <c r="E2115">
        <v>4</v>
      </c>
      <c r="F2115">
        <v>219</v>
      </c>
      <c r="G2115">
        <v>4</v>
      </c>
      <c r="H2115">
        <v>0</v>
      </c>
      <c r="I2115">
        <v>0</v>
      </c>
      <c r="J2115" t="s">
        <v>105</v>
      </c>
      <c r="K2115" t="s">
        <v>107</v>
      </c>
      <c r="L2115" t="s">
        <v>79</v>
      </c>
    </row>
    <row r="2116" spans="1:12" x14ac:dyDescent="0.3">
      <c r="A2116" t="s">
        <v>115</v>
      </c>
      <c r="B2116">
        <v>4115</v>
      </c>
      <c r="C2116">
        <v>0.25</v>
      </c>
      <c r="D2116">
        <v>0.67</v>
      </c>
      <c r="E2116">
        <v>2</v>
      </c>
      <c r="F2116">
        <v>136</v>
      </c>
      <c r="G2116">
        <v>6</v>
      </c>
      <c r="H2116">
        <v>0</v>
      </c>
      <c r="I2116">
        <v>0</v>
      </c>
      <c r="J2116" t="s">
        <v>106</v>
      </c>
      <c r="K2116" t="s">
        <v>109</v>
      </c>
      <c r="L2116" t="s">
        <v>79</v>
      </c>
    </row>
    <row r="2117" spans="1:12" x14ac:dyDescent="0.3">
      <c r="A2117" t="s">
        <v>115</v>
      </c>
      <c r="B2117">
        <v>1734</v>
      </c>
      <c r="C2117">
        <v>0.09</v>
      </c>
      <c r="D2117">
        <v>0.8</v>
      </c>
      <c r="E2117">
        <v>7</v>
      </c>
      <c r="F2117">
        <v>283</v>
      </c>
      <c r="G2117">
        <v>5</v>
      </c>
      <c r="H2117">
        <v>0</v>
      </c>
      <c r="I2117">
        <v>0</v>
      </c>
      <c r="J2117" t="s">
        <v>105</v>
      </c>
      <c r="K2117" t="s">
        <v>104</v>
      </c>
      <c r="L2117" t="s">
        <v>80</v>
      </c>
    </row>
    <row r="2118" spans="1:12" x14ac:dyDescent="0.3">
      <c r="A2118" t="s">
        <v>115</v>
      </c>
      <c r="B2118">
        <v>6017</v>
      </c>
      <c r="C2118">
        <v>0.65</v>
      </c>
      <c r="D2118">
        <v>0.76</v>
      </c>
      <c r="E2118">
        <v>3</v>
      </c>
      <c r="F2118">
        <v>111</v>
      </c>
      <c r="G2118">
        <v>5</v>
      </c>
      <c r="H2118">
        <v>0</v>
      </c>
      <c r="I2118">
        <v>0</v>
      </c>
      <c r="J2118" t="s">
        <v>105</v>
      </c>
      <c r="K2118" t="s">
        <v>109</v>
      </c>
      <c r="L2118" t="s">
        <v>79</v>
      </c>
    </row>
    <row r="2119" spans="1:12" x14ac:dyDescent="0.3">
      <c r="A2119" t="s">
        <v>115</v>
      </c>
      <c r="B2119">
        <v>194</v>
      </c>
      <c r="C2119">
        <v>0.99</v>
      </c>
      <c r="D2119">
        <v>0.77</v>
      </c>
      <c r="E2119">
        <v>3</v>
      </c>
      <c r="F2119">
        <v>190</v>
      </c>
      <c r="G2119">
        <v>4</v>
      </c>
      <c r="H2119">
        <v>0</v>
      </c>
      <c r="I2119">
        <v>0</v>
      </c>
      <c r="J2119" t="s">
        <v>111</v>
      </c>
      <c r="K2119" t="s">
        <v>109</v>
      </c>
      <c r="L2119" t="s">
        <v>79</v>
      </c>
    </row>
    <row r="2120" spans="1:12" x14ac:dyDescent="0.3">
      <c r="A2120" t="s">
        <v>115</v>
      </c>
      <c r="B2120">
        <v>5608</v>
      </c>
      <c r="C2120">
        <v>0.5</v>
      </c>
      <c r="D2120">
        <v>0.56999999999999995</v>
      </c>
      <c r="E2120">
        <v>3</v>
      </c>
      <c r="F2120">
        <v>223</v>
      </c>
      <c r="G2120">
        <v>3</v>
      </c>
      <c r="H2120">
        <v>0</v>
      </c>
      <c r="I2120">
        <v>0</v>
      </c>
      <c r="J2120" t="s">
        <v>105</v>
      </c>
      <c r="K2120" t="s">
        <v>104</v>
      </c>
      <c r="L2120" t="s">
        <v>79</v>
      </c>
    </row>
    <row r="2121" spans="1:12" x14ac:dyDescent="0.3">
      <c r="A2121" t="s">
        <v>115</v>
      </c>
      <c r="B2121">
        <v>6628</v>
      </c>
      <c r="C2121">
        <v>0.47</v>
      </c>
      <c r="D2121">
        <v>0.81</v>
      </c>
      <c r="E2121">
        <v>4</v>
      </c>
      <c r="F2121">
        <v>133</v>
      </c>
      <c r="G2121">
        <v>3</v>
      </c>
      <c r="H2121">
        <v>0</v>
      </c>
      <c r="I2121">
        <v>0</v>
      </c>
      <c r="J2121" t="s">
        <v>120</v>
      </c>
      <c r="K2121" t="s">
        <v>104</v>
      </c>
      <c r="L2121" t="s">
        <v>80</v>
      </c>
    </row>
    <row r="2122" spans="1:12" x14ac:dyDescent="0.3">
      <c r="A2122" t="s">
        <v>115</v>
      </c>
      <c r="B2122">
        <v>7335</v>
      </c>
      <c r="C2122">
        <v>0.37</v>
      </c>
      <c r="D2122">
        <v>0.48</v>
      </c>
      <c r="E2122">
        <v>2</v>
      </c>
      <c r="F2122">
        <v>160</v>
      </c>
      <c r="G2122">
        <v>3</v>
      </c>
      <c r="H2122">
        <v>0</v>
      </c>
      <c r="I2122">
        <v>0</v>
      </c>
      <c r="J2122" t="s">
        <v>113</v>
      </c>
      <c r="K2122" t="s">
        <v>104</v>
      </c>
      <c r="L2122" t="s">
        <v>80</v>
      </c>
    </row>
    <row r="2123" spans="1:12" x14ac:dyDescent="0.3">
      <c r="A2123" t="s">
        <v>115</v>
      </c>
      <c r="B2123">
        <v>5217</v>
      </c>
      <c r="C2123">
        <v>0.09</v>
      </c>
      <c r="D2123">
        <v>0.96</v>
      </c>
      <c r="E2123">
        <v>7</v>
      </c>
      <c r="F2123">
        <v>264</v>
      </c>
      <c r="G2123">
        <v>4</v>
      </c>
      <c r="H2123">
        <v>0</v>
      </c>
      <c r="I2123">
        <v>0</v>
      </c>
      <c r="J2123" t="s">
        <v>108</v>
      </c>
      <c r="K2123" t="s">
        <v>109</v>
      </c>
      <c r="L2123" t="s">
        <v>80</v>
      </c>
    </row>
    <row r="2124" spans="1:12" x14ac:dyDescent="0.3">
      <c r="A2124" t="s">
        <v>115</v>
      </c>
      <c r="B2124">
        <v>2127</v>
      </c>
      <c r="C2124">
        <v>0.66</v>
      </c>
      <c r="D2124">
        <v>0.93</v>
      </c>
      <c r="E2124">
        <v>5</v>
      </c>
      <c r="F2124">
        <v>185</v>
      </c>
      <c r="G2124">
        <v>3</v>
      </c>
      <c r="H2124">
        <v>0</v>
      </c>
      <c r="I2124">
        <v>0</v>
      </c>
      <c r="J2124" t="s">
        <v>113</v>
      </c>
      <c r="K2124" t="s">
        <v>109</v>
      </c>
      <c r="L2124" t="s">
        <v>79</v>
      </c>
    </row>
    <row r="2125" spans="1:12" x14ac:dyDescent="0.3">
      <c r="A2125" t="s">
        <v>115</v>
      </c>
      <c r="B2125">
        <v>8326</v>
      </c>
      <c r="C2125">
        <v>0.18</v>
      </c>
      <c r="D2125">
        <v>0.9</v>
      </c>
      <c r="E2125">
        <v>4</v>
      </c>
      <c r="F2125">
        <v>282</v>
      </c>
      <c r="G2125">
        <v>4</v>
      </c>
      <c r="H2125">
        <v>0</v>
      </c>
      <c r="I2125">
        <v>0</v>
      </c>
      <c r="J2125" t="s">
        <v>119</v>
      </c>
      <c r="K2125" t="s">
        <v>109</v>
      </c>
      <c r="L2125" t="s">
        <v>79</v>
      </c>
    </row>
    <row r="2126" spans="1:12" x14ac:dyDescent="0.3">
      <c r="A2126" t="s">
        <v>115</v>
      </c>
      <c r="B2126">
        <v>9367</v>
      </c>
      <c r="C2126">
        <v>0.44</v>
      </c>
      <c r="D2126">
        <v>0.46</v>
      </c>
      <c r="E2126">
        <v>2</v>
      </c>
      <c r="F2126">
        <v>143</v>
      </c>
      <c r="G2126">
        <v>3</v>
      </c>
      <c r="H2126">
        <v>0</v>
      </c>
      <c r="I2126">
        <v>0</v>
      </c>
      <c r="J2126" t="s">
        <v>113</v>
      </c>
      <c r="K2126" t="s">
        <v>104</v>
      </c>
      <c r="L2126" t="s">
        <v>80</v>
      </c>
    </row>
    <row r="2127" spans="1:12" x14ac:dyDescent="0.3">
      <c r="A2127" t="s">
        <v>115</v>
      </c>
      <c r="B2127">
        <v>9999</v>
      </c>
      <c r="C2127">
        <v>0.36</v>
      </c>
      <c r="D2127">
        <v>0.48</v>
      </c>
      <c r="E2127">
        <v>2</v>
      </c>
      <c r="F2127">
        <v>158</v>
      </c>
      <c r="G2127">
        <v>3</v>
      </c>
      <c r="H2127">
        <v>0</v>
      </c>
      <c r="I2127">
        <v>0</v>
      </c>
      <c r="J2127" t="s">
        <v>113</v>
      </c>
      <c r="K2127" t="s">
        <v>104</v>
      </c>
      <c r="L2127" t="s">
        <v>80</v>
      </c>
    </row>
    <row r="2128" spans="1:12" x14ac:dyDescent="0.3">
      <c r="A2128" t="s">
        <v>115</v>
      </c>
      <c r="B2128">
        <v>6694</v>
      </c>
      <c r="C2128">
        <v>0.95</v>
      </c>
      <c r="D2128">
        <v>0.74</v>
      </c>
      <c r="E2128">
        <v>5</v>
      </c>
      <c r="F2128">
        <v>243</v>
      </c>
      <c r="G2128">
        <v>6</v>
      </c>
      <c r="H2128">
        <v>0</v>
      </c>
      <c r="I2128">
        <v>0</v>
      </c>
      <c r="J2128" t="s">
        <v>118</v>
      </c>
      <c r="K2128" t="s">
        <v>109</v>
      </c>
      <c r="L2128" t="s">
        <v>79</v>
      </c>
    </row>
    <row r="2129" spans="1:12" x14ac:dyDescent="0.3">
      <c r="A2129" t="s">
        <v>115</v>
      </c>
      <c r="B2129">
        <v>4125</v>
      </c>
      <c r="C2129">
        <v>0.91</v>
      </c>
      <c r="D2129">
        <v>0.61</v>
      </c>
      <c r="E2129">
        <v>2</v>
      </c>
      <c r="F2129">
        <v>272</v>
      </c>
      <c r="G2129">
        <v>2</v>
      </c>
      <c r="H2129">
        <v>0</v>
      </c>
      <c r="I2129">
        <v>0</v>
      </c>
      <c r="J2129" t="s">
        <v>106</v>
      </c>
      <c r="K2129" t="s">
        <v>104</v>
      </c>
      <c r="L2129" t="s">
        <v>79</v>
      </c>
    </row>
    <row r="2130" spans="1:12" x14ac:dyDescent="0.3">
      <c r="A2130" t="s">
        <v>115</v>
      </c>
      <c r="B2130">
        <v>9682</v>
      </c>
      <c r="C2130">
        <v>0.63</v>
      </c>
      <c r="D2130">
        <v>0.51</v>
      </c>
      <c r="E2130">
        <v>3</v>
      </c>
      <c r="F2130">
        <v>126</v>
      </c>
      <c r="G2130">
        <v>6</v>
      </c>
      <c r="H2130">
        <v>0</v>
      </c>
      <c r="I2130">
        <v>0</v>
      </c>
      <c r="J2130" t="s">
        <v>105</v>
      </c>
      <c r="K2130" t="s">
        <v>104</v>
      </c>
      <c r="L2130" t="s">
        <v>79</v>
      </c>
    </row>
    <row r="2131" spans="1:12" x14ac:dyDescent="0.3">
      <c r="A2131" t="s">
        <v>115</v>
      </c>
      <c r="B2131">
        <v>7331</v>
      </c>
      <c r="C2131">
        <v>0.74</v>
      </c>
      <c r="D2131">
        <v>0.96</v>
      </c>
      <c r="E2131">
        <v>5</v>
      </c>
      <c r="F2131">
        <v>222</v>
      </c>
      <c r="G2131">
        <v>2</v>
      </c>
      <c r="H2131">
        <v>0</v>
      </c>
      <c r="I2131">
        <v>0</v>
      </c>
      <c r="J2131" t="s">
        <v>112</v>
      </c>
      <c r="K2131" t="s">
        <v>107</v>
      </c>
      <c r="L2131" t="s">
        <v>79</v>
      </c>
    </row>
    <row r="2132" spans="1:12" x14ac:dyDescent="0.3">
      <c r="A2132" t="s">
        <v>115</v>
      </c>
      <c r="B2132">
        <v>9910</v>
      </c>
      <c r="C2132">
        <v>0.12</v>
      </c>
      <c r="D2132">
        <v>0.61</v>
      </c>
      <c r="E2132">
        <v>6</v>
      </c>
      <c r="F2132">
        <v>172</v>
      </c>
      <c r="G2132">
        <v>6</v>
      </c>
      <c r="H2132">
        <v>0</v>
      </c>
      <c r="I2132">
        <v>0</v>
      </c>
      <c r="J2132" t="s">
        <v>120</v>
      </c>
      <c r="K2132" t="s">
        <v>107</v>
      </c>
      <c r="L2132" t="s">
        <v>79</v>
      </c>
    </row>
    <row r="2133" spans="1:12" x14ac:dyDescent="0.3">
      <c r="A2133" t="s">
        <v>115</v>
      </c>
      <c r="B2133">
        <v>2981</v>
      </c>
      <c r="C2133">
        <v>0.78</v>
      </c>
      <c r="D2133">
        <v>0.57999999999999996</v>
      </c>
      <c r="E2133">
        <v>3</v>
      </c>
      <c r="F2133">
        <v>154</v>
      </c>
      <c r="G2133">
        <v>3</v>
      </c>
      <c r="H2133">
        <v>0</v>
      </c>
      <c r="I2133">
        <v>0</v>
      </c>
      <c r="J2133" t="s">
        <v>113</v>
      </c>
      <c r="K2133" t="s">
        <v>104</v>
      </c>
      <c r="L2133" t="s">
        <v>79</v>
      </c>
    </row>
    <row r="2134" spans="1:12" x14ac:dyDescent="0.3">
      <c r="A2134" t="s">
        <v>115</v>
      </c>
      <c r="B2134">
        <v>1087</v>
      </c>
      <c r="C2134">
        <v>0.17</v>
      </c>
      <c r="D2134">
        <v>0.51</v>
      </c>
      <c r="E2134">
        <v>5</v>
      </c>
      <c r="F2134">
        <v>221</v>
      </c>
      <c r="G2134">
        <v>3</v>
      </c>
      <c r="H2134">
        <v>0</v>
      </c>
      <c r="I2134">
        <v>0</v>
      </c>
      <c r="J2134" t="s">
        <v>106</v>
      </c>
      <c r="K2134" t="s">
        <v>104</v>
      </c>
      <c r="L2134" t="s">
        <v>79</v>
      </c>
    </row>
    <row r="2135" spans="1:12" x14ac:dyDescent="0.3">
      <c r="A2135" t="s">
        <v>115</v>
      </c>
      <c r="B2135">
        <v>1178</v>
      </c>
      <c r="C2135">
        <v>0.51</v>
      </c>
      <c r="D2135">
        <v>0.52</v>
      </c>
      <c r="E2135">
        <v>3</v>
      </c>
      <c r="F2135">
        <v>132</v>
      </c>
      <c r="G2135">
        <v>3</v>
      </c>
      <c r="H2135">
        <v>0</v>
      </c>
      <c r="I2135">
        <v>0</v>
      </c>
      <c r="J2135" t="s">
        <v>106</v>
      </c>
      <c r="K2135" t="s">
        <v>104</v>
      </c>
      <c r="L2135" t="s">
        <v>79</v>
      </c>
    </row>
    <row r="2136" spans="1:12" x14ac:dyDescent="0.3">
      <c r="A2136" t="s">
        <v>115</v>
      </c>
      <c r="B2136">
        <v>5321</v>
      </c>
      <c r="C2136">
        <v>0.48</v>
      </c>
      <c r="D2136">
        <v>0.61</v>
      </c>
      <c r="E2136">
        <v>3</v>
      </c>
      <c r="F2136">
        <v>251</v>
      </c>
      <c r="G2136">
        <v>3</v>
      </c>
      <c r="H2136">
        <v>0</v>
      </c>
      <c r="I2136">
        <v>0</v>
      </c>
      <c r="J2136" t="s">
        <v>112</v>
      </c>
      <c r="K2136" t="s">
        <v>109</v>
      </c>
      <c r="L2136" t="s">
        <v>79</v>
      </c>
    </row>
    <row r="2137" spans="1:12" x14ac:dyDescent="0.3">
      <c r="A2137" t="s">
        <v>115</v>
      </c>
      <c r="B2137">
        <v>4422</v>
      </c>
      <c r="C2137">
        <v>0.98</v>
      </c>
      <c r="D2137">
        <v>0.57999999999999996</v>
      </c>
      <c r="E2137">
        <v>3</v>
      </c>
      <c r="F2137">
        <v>183</v>
      </c>
      <c r="G2137">
        <v>3</v>
      </c>
      <c r="H2137">
        <v>0</v>
      </c>
      <c r="I2137">
        <v>0</v>
      </c>
      <c r="J2137" t="s">
        <v>106</v>
      </c>
      <c r="K2137" t="s">
        <v>104</v>
      </c>
      <c r="L2137" t="s">
        <v>79</v>
      </c>
    </row>
    <row r="2138" spans="1:12" x14ac:dyDescent="0.3">
      <c r="A2138" t="s">
        <v>115</v>
      </c>
      <c r="B2138">
        <v>3710</v>
      </c>
      <c r="C2138">
        <v>0.99</v>
      </c>
      <c r="D2138">
        <v>0.61</v>
      </c>
      <c r="E2138">
        <v>3</v>
      </c>
      <c r="F2138">
        <v>167</v>
      </c>
      <c r="G2138">
        <v>3</v>
      </c>
      <c r="H2138">
        <v>0</v>
      </c>
      <c r="I2138">
        <v>0</v>
      </c>
      <c r="J2138" t="s">
        <v>106</v>
      </c>
      <c r="K2138" t="s">
        <v>109</v>
      </c>
      <c r="L2138" t="s">
        <v>79</v>
      </c>
    </row>
    <row r="2139" spans="1:12" x14ac:dyDescent="0.3">
      <c r="A2139" t="s">
        <v>115</v>
      </c>
      <c r="B2139">
        <v>6378</v>
      </c>
      <c r="C2139">
        <v>0.82</v>
      </c>
      <c r="D2139">
        <v>0.86</v>
      </c>
      <c r="E2139">
        <v>5</v>
      </c>
      <c r="F2139">
        <v>243</v>
      </c>
      <c r="G2139">
        <v>5</v>
      </c>
      <c r="H2139">
        <v>0</v>
      </c>
      <c r="I2139">
        <v>0</v>
      </c>
      <c r="J2139" t="s">
        <v>113</v>
      </c>
      <c r="K2139" t="s">
        <v>104</v>
      </c>
      <c r="L2139" t="s">
        <v>80</v>
      </c>
    </row>
    <row r="2140" spans="1:12" x14ac:dyDescent="0.3">
      <c r="A2140" t="s">
        <v>115</v>
      </c>
      <c r="B2140">
        <v>7567</v>
      </c>
      <c r="C2140">
        <v>0.71</v>
      </c>
      <c r="D2140">
        <v>0.63</v>
      </c>
      <c r="E2140">
        <v>3</v>
      </c>
      <c r="F2140">
        <v>249</v>
      </c>
      <c r="G2140">
        <v>3</v>
      </c>
      <c r="H2140">
        <v>0</v>
      </c>
      <c r="I2140">
        <v>0</v>
      </c>
      <c r="J2140" t="s">
        <v>113</v>
      </c>
      <c r="K2140" t="s">
        <v>104</v>
      </c>
      <c r="L2140" t="s">
        <v>79</v>
      </c>
    </row>
    <row r="2141" spans="1:12" x14ac:dyDescent="0.3">
      <c r="A2141" t="s">
        <v>115</v>
      </c>
      <c r="B2141">
        <v>4052</v>
      </c>
      <c r="C2141">
        <v>0.64</v>
      </c>
      <c r="D2141">
        <v>0.56999999999999995</v>
      </c>
      <c r="E2141">
        <v>4</v>
      </c>
      <c r="F2141">
        <v>217</v>
      </c>
      <c r="G2141">
        <v>3</v>
      </c>
      <c r="H2141">
        <v>0</v>
      </c>
      <c r="I2141">
        <v>0</v>
      </c>
      <c r="J2141" t="s">
        <v>110</v>
      </c>
      <c r="K2141" t="s">
        <v>107</v>
      </c>
      <c r="L2141" t="s">
        <v>79</v>
      </c>
    </row>
    <row r="2142" spans="1:12" x14ac:dyDescent="0.3">
      <c r="A2142" t="s">
        <v>115</v>
      </c>
      <c r="B2142">
        <v>5532</v>
      </c>
      <c r="C2142">
        <v>0.55000000000000004</v>
      </c>
      <c r="D2142">
        <v>0.77</v>
      </c>
      <c r="E2142">
        <v>3</v>
      </c>
      <c r="F2142">
        <v>237</v>
      </c>
      <c r="G2142">
        <v>2</v>
      </c>
      <c r="H2142">
        <v>0</v>
      </c>
      <c r="I2142">
        <v>0</v>
      </c>
      <c r="J2142" t="s">
        <v>111</v>
      </c>
      <c r="K2142" t="s">
        <v>104</v>
      </c>
      <c r="L2142" t="s">
        <v>79</v>
      </c>
    </row>
    <row r="2143" spans="1:12" x14ac:dyDescent="0.3">
      <c r="A2143" t="s">
        <v>115</v>
      </c>
      <c r="B2143">
        <v>1422</v>
      </c>
      <c r="C2143">
        <v>0.36</v>
      </c>
      <c r="D2143">
        <v>0.49</v>
      </c>
      <c r="E2143">
        <v>2</v>
      </c>
      <c r="F2143">
        <v>147</v>
      </c>
      <c r="G2143">
        <v>3</v>
      </c>
      <c r="H2143">
        <v>0</v>
      </c>
      <c r="I2143">
        <v>0</v>
      </c>
      <c r="J2143" t="s">
        <v>110</v>
      </c>
      <c r="K2143" t="s">
        <v>104</v>
      </c>
      <c r="L2143" t="s">
        <v>80</v>
      </c>
    </row>
    <row r="2144" spans="1:12" x14ac:dyDescent="0.3">
      <c r="A2144" t="s">
        <v>115</v>
      </c>
      <c r="B2144">
        <v>2790</v>
      </c>
      <c r="C2144">
        <v>0.43</v>
      </c>
      <c r="D2144">
        <v>0.47</v>
      </c>
      <c r="E2144">
        <v>2</v>
      </c>
      <c r="F2144">
        <v>147</v>
      </c>
      <c r="G2144">
        <v>3</v>
      </c>
      <c r="H2144">
        <v>0</v>
      </c>
      <c r="I2144">
        <v>0</v>
      </c>
      <c r="J2144" t="s">
        <v>112</v>
      </c>
      <c r="K2144" t="s">
        <v>104</v>
      </c>
      <c r="L2144" t="s">
        <v>80</v>
      </c>
    </row>
    <row r="2145" spans="1:12" x14ac:dyDescent="0.3">
      <c r="A2145" t="s">
        <v>115</v>
      </c>
      <c r="B2145">
        <v>393</v>
      </c>
      <c r="C2145">
        <v>0.92</v>
      </c>
      <c r="D2145">
        <v>0.85</v>
      </c>
      <c r="E2145">
        <v>3</v>
      </c>
      <c r="F2145">
        <v>155</v>
      </c>
      <c r="G2145">
        <v>2</v>
      </c>
      <c r="H2145">
        <v>0</v>
      </c>
      <c r="I2145">
        <v>0</v>
      </c>
      <c r="J2145" t="s">
        <v>108</v>
      </c>
      <c r="K2145" t="s">
        <v>109</v>
      </c>
      <c r="L2145" t="s">
        <v>79</v>
      </c>
    </row>
    <row r="2146" spans="1:12" x14ac:dyDescent="0.3">
      <c r="A2146" t="s">
        <v>115</v>
      </c>
      <c r="B2146">
        <v>1199</v>
      </c>
      <c r="C2146">
        <v>0.93</v>
      </c>
      <c r="D2146">
        <v>0.49</v>
      </c>
      <c r="E2146">
        <v>4</v>
      </c>
      <c r="F2146">
        <v>255</v>
      </c>
      <c r="G2146">
        <v>2</v>
      </c>
      <c r="H2146">
        <v>0</v>
      </c>
      <c r="I2146">
        <v>0</v>
      </c>
      <c r="J2146" t="s">
        <v>118</v>
      </c>
      <c r="K2146" t="s">
        <v>107</v>
      </c>
      <c r="L2146" t="s">
        <v>79</v>
      </c>
    </row>
    <row r="2147" spans="1:12" x14ac:dyDescent="0.3">
      <c r="A2147" t="s">
        <v>115</v>
      </c>
      <c r="B2147">
        <v>780</v>
      </c>
      <c r="C2147">
        <v>0.19</v>
      </c>
      <c r="D2147">
        <v>0.63</v>
      </c>
      <c r="E2147">
        <v>4</v>
      </c>
      <c r="F2147">
        <v>142</v>
      </c>
      <c r="G2147">
        <v>6</v>
      </c>
      <c r="H2147">
        <v>0</v>
      </c>
      <c r="I2147">
        <v>0</v>
      </c>
      <c r="J2147" t="s">
        <v>120</v>
      </c>
      <c r="K2147" t="s">
        <v>104</v>
      </c>
      <c r="L2147" t="s">
        <v>79</v>
      </c>
    </row>
    <row r="2148" spans="1:12" x14ac:dyDescent="0.3">
      <c r="A2148" t="s">
        <v>115</v>
      </c>
      <c r="B2148">
        <v>2201</v>
      </c>
      <c r="C2148">
        <v>0.85</v>
      </c>
      <c r="D2148">
        <v>0.98</v>
      </c>
      <c r="E2148">
        <v>5</v>
      </c>
      <c r="F2148">
        <v>248</v>
      </c>
      <c r="G2148">
        <v>5</v>
      </c>
      <c r="H2148">
        <v>0</v>
      </c>
      <c r="I2148">
        <v>0</v>
      </c>
      <c r="J2148" t="s">
        <v>119</v>
      </c>
      <c r="K2148" t="s">
        <v>109</v>
      </c>
      <c r="L2148" t="s">
        <v>80</v>
      </c>
    </row>
    <row r="2149" spans="1:12" x14ac:dyDescent="0.3">
      <c r="A2149" t="s">
        <v>115</v>
      </c>
      <c r="B2149">
        <v>8251</v>
      </c>
      <c r="C2149">
        <v>0.9</v>
      </c>
      <c r="D2149">
        <v>0.49</v>
      </c>
      <c r="E2149">
        <v>3</v>
      </c>
      <c r="F2149">
        <v>259</v>
      </c>
      <c r="G2149">
        <v>6</v>
      </c>
      <c r="H2149">
        <v>0</v>
      </c>
      <c r="I2149">
        <v>0</v>
      </c>
      <c r="J2149" t="s">
        <v>113</v>
      </c>
      <c r="K2149" t="s">
        <v>109</v>
      </c>
      <c r="L2149" t="s">
        <v>79</v>
      </c>
    </row>
    <row r="2150" spans="1:12" x14ac:dyDescent="0.3">
      <c r="A2150" t="s">
        <v>115</v>
      </c>
      <c r="B2150">
        <v>4980</v>
      </c>
      <c r="C2150">
        <v>0.79</v>
      </c>
      <c r="D2150">
        <v>0.74</v>
      </c>
      <c r="E2150">
        <v>4</v>
      </c>
      <c r="F2150">
        <v>222</v>
      </c>
      <c r="G2150">
        <v>2</v>
      </c>
      <c r="H2150">
        <v>0</v>
      </c>
      <c r="I2150">
        <v>0</v>
      </c>
      <c r="J2150" t="s">
        <v>108</v>
      </c>
      <c r="K2150" t="s">
        <v>109</v>
      </c>
      <c r="L2150" t="s">
        <v>79</v>
      </c>
    </row>
    <row r="2151" spans="1:12" x14ac:dyDescent="0.3">
      <c r="A2151" t="s">
        <v>115</v>
      </c>
      <c r="B2151">
        <v>5552</v>
      </c>
      <c r="C2151">
        <v>0.54</v>
      </c>
      <c r="D2151">
        <v>0.61</v>
      </c>
      <c r="E2151">
        <v>4</v>
      </c>
      <c r="F2151">
        <v>118</v>
      </c>
      <c r="G2151">
        <v>5</v>
      </c>
      <c r="H2151">
        <v>0</v>
      </c>
      <c r="I2151">
        <v>0</v>
      </c>
      <c r="J2151" t="s">
        <v>112</v>
      </c>
      <c r="K2151" t="s">
        <v>104</v>
      </c>
      <c r="L2151" t="s">
        <v>79</v>
      </c>
    </row>
    <row r="2152" spans="1:12" x14ac:dyDescent="0.3">
      <c r="A2152" t="s">
        <v>115</v>
      </c>
      <c r="B2152">
        <v>2560</v>
      </c>
      <c r="C2152">
        <v>0.19</v>
      </c>
      <c r="D2152">
        <v>0.93</v>
      </c>
      <c r="E2152">
        <v>3</v>
      </c>
      <c r="F2152">
        <v>110</v>
      </c>
      <c r="G2152">
        <v>4</v>
      </c>
      <c r="H2152">
        <v>0</v>
      </c>
      <c r="I2152">
        <v>0</v>
      </c>
      <c r="J2152" t="s">
        <v>105</v>
      </c>
      <c r="K2152" t="s">
        <v>109</v>
      </c>
      <c r="L2152" t="s">
        <v>79</v>
      </c>
    </row>
    <row r="2153" spans="1:12" x14ac:dyDescent="0.3">
      <c r="A2153" t="s">
        <v>115</v>
      </c>
      <c r="B2153">
        <v>7576</v>
      </c>
      <c r="C2153">
        <v>0.83</v>
      </c>
      <c r="D2153">
        <v>0.55000000000000004</v>
      </c>
      <c r="E2153">
        <v>5</v>
      </c>
      <c r="F2153">
        <v>250</v>
      </c>
      <c r="G2153">
        <v>3</v>
      </c>
      <c r="H2153">
        <v>1</v>
      </c>
      <c r="I2153">
        <v>0</v>
      </c>
      <c r="J2153" t="s">
        <v>106</v>
      </c>
      <c r="K2153" t="s">
        <v>109</v>
      </c>
      <c r="L2153" t="s">
        <v>79</v>
      </c>
    </row>
    <row r="2154" spans="1:12" x14ac:dyDescent="0.3">
      <c r="A2154" t="s">
        <v>115</v>
      </c>
      <c r="B2154">
        <v>8325</v>
      </c>
      <c r="C2154">
        <v>0.66</v>
      </c>
      <c r="D2154">
        <v>0.74</v>
      </c>
      <c r="E2154">
        <v>4</v>
      </c>
      <c r="F2154">
        <v>179</v>
      </c>
      <c r="G2154">
        <v>3</v>
      </c>
      <c r="H2154">
        <v>0</v>
      </c>
      <c r="I2154">
        <v>0</v>
      </c>
      <c r="J2154" t="s">
        <v>108</v>
      </c>
      <c r="K2154" t="s">
        <v>104</v>
      </c>
      <c r="L2154" t="s">
        <v>79</v>
      </c>
    </row>
    <row r="2155" spans="1:12" x14ac:dyDescent="0.3">
      <c r="A2155" t="s">
        <v>115</v>
      </c>
      <c r="B2155">
        <v>1264</v>
      </c>
      <c r="C2155">
        <v>0.64</v>
      </c>
      <c r="D2155">
        <v>0.6</v>
      </c>
      <c r="E2155">
        <v>3</v>
      </c>
      <c r="F2155">
        <v>265</v>
      </c>
      <c r="G2155">
        <v>4</v>
      </c>
      <c r="H2155">
        <v>0</v>
      </c>
      <c r="I2155">
        <v>0</v>
      </c>
      <c r="J2155" t="s">
        <v>106</v>
      </c>
      <c r="K2155" t="s">
        <v>104</v>
      </c>
      <c r="L2155" t="s">
        <v>79</v>
      </c>
    </row>
    <row r="2156" spans="1:12" x14ac:dyDescent="0.3">
      <c r="A2156" t="s">
        <v>115</v>
      </c>
      <c r="B2156">
        <v>2896</v>
      </c>
      <c r="C2156">
        <v>0.44</v>
      </c>
      <c r="D2156">
        <v>0.5</v>
      </c>
      <c r="E2156">
        <v>2</v>
      </c>
      <c r="F2156">
        <v>132</v>
      </c>
      <c r="G2156">
        <v>3</v>
      </c>
      <c r="H2156">
        <v>0</v>
      </c>
      <c r="I2156">
        <v>0</v>
      </c>
      <c r="J2156" t="s">
        <v>105</v>
      </c>
      <c r="K2156" t="s">
        <v>104</v>
      </c>
      <c r="L2156" t="s">
        <v>80</v>
      </c>
    </row>
    <row r="2157" spans="1:12" x14ac:dyDescent="0.3">
      <c r="A2157" t="s">
        <v>115</v>
      </c>
      <c r="B2157">
        <v>8321</v>
      </c>
      <c r="C2157">
        <v>0.43</v>
      </c>
      <c r="D2157">
        <v>0.49</v>
      </c>
      <c r="E2157">
        <v>2</v>
      </c>
      <c r="F2157">
        <v>135</v>
      </c>
      <c r="G2157">
        <v>3</v>
      </c>
      <c r="H2157">
        <v>0</v>
      </c>
      <c r="I2157">
        <v>0</v>
      </c>
      <c r="J2157" t="s">
        <v>108</v>
      </c>
      <c r="K2157" t="s">
        <v>109</v>
      </c>
      <c r="L2157" t="s">
        <v>80</v>
      </c>
    </row>
    <row r="2158" spans="1:12" x14ac:dyDescent="0.3">
      <c r="A2158" t="s">
        <v>115</v>
      </c>
      <c r="B2158">
        <v>3593</v>
      </c>
      <c r="C2158">
        <v>0.56999999999999995</v>
      </c>
      <c r="D2158">
        <v>0.54</v>
      </c>
      <c r="E2158">
        <v>3</v>
      </c>
      <c r="F2158">
        <v>140</v>
      </c>
      <c r="G2158">
        <v>3</v>
      </c>
      <c r="H2158">
        <v>0</v>
      </c>
      <c r="I2158">
        <v>0</v>
      </c>
      <c r="J2158" t="s">
        <v>110</v>
      </c>
      <c r="K2158" t="s">
        <v>104</v>
      </c>
      <c r="L2158" t="s">
        <v>79</v>
      </c>
    </row>
    <row r="2159" spans="1:12" x14ac:dyDescent="0.3">
      <c r="A2159" t="s">
        <v>115</v>
      </c>
      <c r="B2159">
        <v>6458</v>
      </c>
      <c r="C2159">
        <v>0.24</v>
      </c>
      <c r="D2159">
        <v>0.56999999999999995</v>
      </c>
      <c r="E2159">
        <v>5</v>
      </c>
      <c r="F2159">
        <v>232</v>
      </c>
      <c r="G2159">
        <v>3</v>
      </c>
      <c r="H2159">
        <v>0</v>
      </c>
      <c r="I2159">
        <v>0</v>
      </c>
      <c r="J2159" t="s">
        <v>106</v>
      </c>
      <c r="K2159" t="s">
        <v>109</v>
      </c>
      <c r="L2159" t="s">
        <v>79</v>
      </c>
    </row>
    <row r="2160" spans="1:12" x14ac:dyDescent="0.3">
      <c r="A2160" t="s">
        <v>115</v>
      </c>
      <c r="B2160">
        <v>1824</v>
      </c>
      <c r="C2160">
        <v>0.85</v>
      </c>
      <c r="D2160">
        <v>0.62</v>
      </c>
      <c r="E2160">
        <v>2</v>
      </c>
      <c r="F2160">
        <v>280</v>
      </c>
      <c r="G2160">
        <v>4</v>
      </c>
      <c r="H2160">
        <v>0</v>
      </c>
      <c r="I2160">
        <v>0</v>
      </c>
      <c r="J2160" t="s">
        <v>120</v>
      </c>
      <c r="K2160" t="s">
        <v>104</v>
      </c>
      <c r="L2160" t="s">
        <v>79</v>
      </c>
    </row>
    <row r="2161" spans="1:12" x14ac:dyDescent="0.3">
      <c r="A2161" t="s">
        <v>115</v>
      </c>
      <c r="B2161">
        <v>3155</v>
      </c>
      <c r="C2161">
        <v>0.18</v>
      </c>
      <c r="D2161">
        <v>0.67</v>
      </c>
      <c r="E2161">
        <v>5</v>
      </c>
      <c r="F2161">
        <v>285</v>
      </c>
      <c r="G2161">
        <v>5</v>
      </c>
      <c r="H2161">
        <v>0</v>
      </c>
      <c r="I2161">
        <v>0</v>
      </c>
      <c r="J2161" t="s">
        <v>108</v>
      </c>
      <c r="K2161" t="s">
        <v>104</v>
      </c>
      <c r="L2161" t="s">
        <v>79</v>
      </c>
    </row>
    <row r="2162" spans="1:12" x14ac:dyDescent="0.3">
      <c r="A2162" t="s">
        <v>115</v>
      </c>
      <c r="B2162">
        <v>7618</v>
      </c>
      <c r="C2162">
        <v>0.93</v>
      </c>
      <c r="D2162">
        <v>0.5</v>
      </c>
      <c r="E2162">
        <v>2</v>
      </c>
      <c r="F2162">
        <v>135</v>
      </c>
      <c r="G2162">
        <v>3</v>
      </c>
      <c r="H2162">
        <v>0</v>
      </c>
      <c r="I2162">
        <v>0</v>
      </c>
      <c r="J2162" t="s">
        <v>105</v>
      </c>
      <c r="K2162" t="s">
        <v>107</v>
      </c>
      <c r="L2162" t="s">
        <v>79</v>
      </c>
    </row>
    <row r="2163" spans="1:12" x14ac:dyDescent="0.3">
      <c r="A2163" t="s">
        <v>115</v>
      </c>
      <c r="B2163">
        <v>976</v>
      </c>
      <c r="C2163">
        <v>0.19</v>
      </c>
      <c r="D2163">
        <v>0.94</v>
      </c>
      <c r="E2163">
        <v>4</v>
      </c>
      <c r="F2163">
        <v>196</v>
      </c>
      <c r="G2163">
        <v>5</v>
      </c>
      <c r="H2163">
        <v>0</v>
      </c>
      <c r="I2163">
        <v>0</v>
      </c>
      <c r="J2163" t="s">
        <v>105</v>
      </c>
      <c r="K2163" t="s">
        <v>104</v>
      </c>
      <c r="L2163" t="s">
        <v>79</v>
      </c>
    </row>
    <row r="2164" spans="1:12" x14ac:dyDescent="0.3">
      <c r="A2164" t="s">
        <v>115</v>
      </c>
      <c r="B2164">
        <v>4941</v>
      </c>
      <c r="C2164">
        <v>0.67</v>
      </c>
      <c r="D2164">
        <v>0.6</v>
      </c>
      <c r="E2164">
        <v>4</v>
      </c>
      <c r="F2164">
        <v>209</v>
      </c>
      <c r="G2164">
        <v>2</v>
      </c>
      <c r="H2164">
        <v>0</v>
      </c>
      <c r="I2164">
        <v>0</v>
      </c>
      <c r="J2164" t="s">
        <v>105</v>
      </c>
      <c r="K2164" t="s">
        <v>104</v>
      </c>
      <c r="L2164" t="s">
        <v>79</v>
      </c>
    </row>
    <row r="2165" spans="1:12" x14ac:dyDescent="0.3">
      <c r="A2165" t="s">
        <v>115</v>
      </c>
      <c r="B2165">
        <v>5517</v>
      </c>
      <c r="C2165">
        <v>0.4</v>
      </c>
      <c r="D2165">
        <v>0.42</v>
      </c>
      <c r="E2165">
        <v>3</v>
      </c>
      <c r="F2165">
        <v>146</v>
      </c>
      <c r="G2165">
        <v>2</v>
      </c>
      <c r="H2165">
        <v>1</v>
      </c>
      <c r="I2165">
        <v>0</v>
      </c>
      <c r="J2165" t="s">
        <v>111</v>
      </c>
      <c r="K2165" t="s">
        <v>109</v>
      </c>
      <c r="L2165" t="s">
        <v>79</v>
      </c>
    </row>
    <row r="2166" spans="1:12" x14ac:dyDescent="0.3">
      <c r="A2166" t="s">
        <v>115</v>
      </c>
      <c r="B2166">
        <v>4633</v>
      </c>
      <c r="C2166">
        <v>0.44</v>
      </c>
      <c r="D2166">
        <v>0.65</v>
      </c>
      <c r="E2166">
        <v>3</v>
      </c>
      <c r="F2166">
        <v>271</v>
      </c>
      <c r="G2166">
        <v>4</v>
      </c>
      <c r="H2166">
        <v>0</v>
      </c>
      <c r="I2166">
        <v>0</v>
      </c>
      <c r="J2166" t="s">
        <v>106</v>
      </c>
      <c r="K2166" t="s">
        <v>104</v>
      </c>
      <c r="L2166" t="s">
        <v>80</v>
      </c>
    </row>
    <row r="2167" spans="1:12" x14ac:dyDescent="0.3">
      <c r="A2167" t="s">
        <v>115</v>
      </c>
      <c r="B2167">
        <v>7808</v>
      </c>
      <c r="C2167">
        <v>0.62</v>
      </c>
      <c r="D2167">
        <v>0.73</v>
      </c>
      <c r="E2167">
        <v>3</v>
      </c>
      <c r="F2167">
        <v>138</v>
      </c>
      <c r="G2167">
        <v>3</v>
      </c>
      <c r="H2167">
        <v>0</v>
      </c>
      <c r="I2167">
        <v>0</v>
      </c>
      <c r="J2167" t="s">
        <v>120</v>
      </c>
      <c r="K2167" t="s">
        <v>109</v>
      </c>
      <c r="L2167" t="s">
        <v>79</v>
      </c>
    </row>
    <row r="2168" spans="1:12" x14ac:dyDescent="0.3">
      <c r="A2168" t="s">
        <v>115</v>
      </c>
      <c r="B2168">
        <v>356</v>
      </c>
      <c r="C2168">
        <v>0.11</v>
      </c>
      <c r="D2168">
        <v>0.89</v>
      </c>
      <c r="E2168">
        <v>6</v>
      </c>
      <c r="F2168">
        <v>250</v>
      </c>
      <c r="G2168">
        <v>4</v>
      </c>
      <c r="H2168">
        <v>0</v>
      </c>
      <c r="I2168">
        <v>0</v>
      </c>
      <c r="J2168" t="s">
        <v>120</v>
      </c>
      <c r="K2168" t="s">
        <v>104</v>
      </c>
      <c r="L2168" t="s">
        <v>80</v>
      </c>
    </row>
    <row r="2169" spans="1:12" x14ac:dyDescent="0.3">
      <c r="A2169" t="s">
        <v>115</v>
      </c>
      <c r="B2169">
        <v>9863</v>
      </c>
      <c r="C2169">
        <v>0.96</v>
      </c>
      <c r="D2169">
        <v>0.5</v>
      </c>
      <c r="E2169">
        <v>3</v>
      </c>
      <c r="F2169">
        <v>217</v>
      </c>
      <c r="G2169">
        <v>2</v>
      </c>
      <c r="H2169">
        <v>1</v>
      </c>
      <c r="I2169">
        <v>0</v>
      </c>
      <c r="J2169" t="s">
        <v>113</v>
      </c>
      <c r="K2169" t="s">
        <v>104</v>
      </c>
      <c r="L2169" t="s">
        <v>79</v>
      </c>
    </row>
    <row r="2170" spans="1:12" x14ac:dyDescent="0.3">
      <c r="A2170" t="s">
        <v>115</v>
      </c>
      <c r="B2170">
        <v>9044</v>
      </c>
      <c r="C2170">
        <v>0.54</v>
      </c>
      <c r="D2170">
        <v>0.44</v>
      </c>
      <c r="E2170">
        <v>3</v>
      </c>
      <c r="F2170">
        <v>153</v>
      </c>
      <c r="G2170">
        <v>2</v>
      </c>
      <c r="H2170">
        <v>0</v>
      </c>
      <c r="I2170">
        <v>0</v>
      </c>
      <c r="J2170" t="s">
        <v>105</v>
      </c>
      <c r="K2170" t="s">
        <v>104</v>
      </c>
      <c r="L2170" t="s">
        <v>79</v>
      </c>
    </row>
    <row r="2171" spans="1:12" x14ac:dyDescent="0.3">
      <c r="A2171" t="s">
        <v>115</v>
      </c>
      <c r="B2171">
        <v>8721</v>
      </c>
      <c r="C2171">
        <v>0.75</v>
      </c>
      <c r="D2171">
        <v>0.99</v>
      </c>
      <c r="E2171">
        <v>2</v>
      </c>
      <c r="F2171">
        <v>237</v>
      </c>
      <c r="G2171">
        <v>5</v>
      </c>
      <c r="H2171">
        <v>1</v>
      </c>
      <c r="I2171">
        <v>0</v>
      </c>
      <c r="J2171" t="s">
        <v>119</v>
      </c>
      <c r="K2171" t="s">
        <v>104</v>
      </c>
      <c r="L2171" t="s">
        <v>79</v>
      </c>
    </row>
    <row r="2172" spans="1:12" x14ac:dyDescent="0.3">
      <c r="A2172" t="s">
        <v>115</v>
      </c>
      <c r="B2172">
        <v>7856</v>
      </c>
      <c r="C2172">
        <v>0.84</v>
      </c>
      <c r="D2172">
        <v>0.97</v>
      </c>
      <c r="E2172">
        <v>5</v>
      </c>
      <c r="F2172">
        <v>251</v>
      </c>
      <c r="G2172">
        <v>5</v>
      </c>
      <c r="H2172">
        <v>0</v>
      </c>
      <c r="I2172">
        <v>0</v>
      </c>
      <c r="J2172" t="s">
        <v>112</v>
      </c>
      <c r="K2172" t="s">
        <v>109</v>
      </c>
      <c r="L2172" t="s">
        <v>80</v>
      </c>
    </row>
    <row r="2173" spans="1:12" x14ac:dyDescent="0.3">
      <c r="A2173" t="s">
        <v>115</v>
      </c>
      <c r="B2173">
        <v>3515</v>
      </c>
      <c r="C2173">
        <v>0.7</v>
      </c>
      <c r="D2173">
        <v>0.59</v>
      </c>
      <c r="E2173">
        <v>4</v>
      </c>
      <c r="F2173">
        <v>178</v>
      </c>
      <c r="G2173">
        <v>3</v>
      </c>
      <c r="H2173">
        <v>0</v>
      </c>
      <c r="I2173">
        <v>0</v>
      </c>
      <c r="J2173" t="s">
        <v>106</v>
      </c>
      <c r="K2173" t="s">
        <v>104</v>
      </c>
      <c r="L2173" t="s">
        <v>79</v>
      </c>
    </row>
    <row r="2174" spans="1:12" x14ac:dyDescent="0.3">
      <c r="A2174" t="s">
        <v>115</v>
      </c>
      <c r="B2174">
        <v>1459</v>
      </c>
      <c r="C2174">
        <v>0.65</v>
      </c>
      <c r="D2174">
        <v>0.68</v>
      </c>
      <c r="E2174">
        <v>3</v>
      </c>
      <c r="F2174">
        <v>268</v>
      </c>
      <c r="G2174">
        <v>2</v>
      </c>
      <c r="H2174">
        <v>1</v>
      </c>
      <c r="I2174">
        <v>0</v>
      </c>
      <c r="J2174" t="s">
        <v>105</v>
      </c>
      <c r="K2174" t="s">
        <v>104</v>
      </c>
      <c r="L2174" t="s">
        <v>79</v>
      </c>
    </row>
    <row r="2175" spans="1:12" x14ac:dyDescent="0.3">
      <c r="A2175" t="s">
        <v>115</v>
      </c>
      <c r="B2175">
        <v>3339</v>
      </c>
      <c r="C2175">
        <v>0.1</v>
      </c>
      <c r="D2175">
        <v>0.81</v>
      </c>
      <c r="E2175">
        <v>6</v>
      </c>
      <c r="F2175">
        <v>309</v>
      </c>
      <c r="G2175">
        <v>4</v>
      </c>
      <c r="H2175">
        <v>0</v>
      </c>
      <c r="I2175">
        <v>0</v>
      </c>
      <c r="J2175" t="s">
        <v>105</v>
      </c>
      <c r="K2175" t="s">
        <v>104</v>
      </c>
      <c r="L2175" t="s">
        <v>80</v>
      </c>
    </row>
    <row r="2176" spans="1:12" x14ac:dyDescent="0.3">
      <c r="A2176" t="s">
        <v>115</v>
      </c>
      <c r="B2176">
        <v>6424</v>
      </c>
      <c r="C2176">
        <v>0.64</v>
      </c>
      <c r="D2176">
        <v>0.48</v>
      </c>
      <c r="E2176">
        <v>2</v>
      </c>
      <c r="F2176">
        <v>157</v>
      </c>
      <c r="G2176">
        <v>2</v>
      </c>
      <c r="H2176">
        <v>0</v>
      </c>
      <c r="I2176">
        <v>0</v>
      </c>
      <c r="J2176" t="s">
        <v>106</v>
      </c>
      <c r="K2176" t="s">
        <v>109</v>
      </c>
      <c r="L2176" t="s">
        <v>79</v>
      </c>
    </row>
    <row r="2177" spans="1:12" x14ac:dyDescent="0.3">
      <c r="A2177" t="s">
        <v>115</v>
      </c>
      <c r="B2177">
        <v>8678</v>
      </c>
      <c r="C2177">
        <v>0.61</v>
      </c>
      <c r="D2177">
        <v>0.97</v>
      </c>
      <c r="E2177">
        <v>3</v>
      </c>
      <c r="F2177">
        <v>137</v>
      </c>
      <c r="G2177">
        <v>3</v>
      </c>
      <c r="H2177">
        <v>0</v>
      </c>
      <c r="I2177">
        <v>0</v>
      </c>
      <c r="J2177" t="s">
        <v>108</v>
      </c>
      <c r="K2177" t="s">
        <v>104</v>
      </c>
      <c r="L2177" t="s">
        <v>79</v>
      </c>
    </row>
    <row r="2178" spans="1:12" x14ac:dyDescent="0.3">
      <c r="A2178" t="s">
        <v>115</v>
      </c>
      <c r="B2178">
        <v>2546</v>
      </c>
      <c r="C2178">
        <v>0.11</v>
      </c>
      <c r="D2178">
        <v>0.97</v>
      </c>
      <c r="E2178">
        <v>6</v>
      </c>
      <c r="F2178">
        <v>284</v>
      </c>
      <c r="G2178">
        <v>4</v>
      </c>
      <c r="H2178">
        <v>0</v>
      </c>
      <c r="I2178">
        <v>0</v>
      </c>
      <c r="J2178" t="s">
        <v>106</v>
      </c>
      <c r="K2178" t="s">
        <v>104</v>
      </c>
      <c r="L2178" t="s">
        <v>80</v>
      </c>
    </row>
    <row r="2179" spans="1:12" x14ac:dyDescent="0.3">
      <c r="A2179" t="s">
        <v>115</v>
      </c>
      <c r="B2179">
        <v>9085</v>
      </c>
      <c r="C2179">
        <v>0.44</v>
      </c>
      <c r="D2179">
        <v>0.51</v>
      </c>
      <c r="E2179">
        <v>2</v>
      </c>
      <c r="F2179">
        <v>152</v>
      </c>
      <c r="G2179">
        <v>3</v>
      </c>
      <c r="H2179">
        <v>0</v>
      </c>
      <c r="I2179">
        <v>0</v>
      </c>
      <c r="J2179" t="s">
        <v>119</v>
      </c>
      <c r="K2179" t="s">
        <v>109</v>
      </c>
      <c r="L2179" t="s">
        <v>80</v>
      </c>
    </row>
    <row r="2180" spans="1:12" x14ac:dyDescent="0.3">
      <c r="A2180" t="s">
        <v>115</v>
      </c>
      <c r="B2180">
        <v>315</v>
      </c>
      <c r="C2180">
        <v>0.57999999999999996</v>
      </c>
      <c r="D2180">
        <v>0.9</v>
      </c>
      <c r="E2180">
        <v>3</v>
      </c>
      <c r="F2180">
        <v>212</v>
      </c>
      <c r="G2180">
        <v>3</v>
      </c>
      <c r="H2180">
        <v>0</v>
      </c>
      <c r="I2180">
        <v>0</v>
      </c>
      <c r="J2180" t="s">
        <v>111</v>
      </c>
      <c r="K2180" t="s">
        <v>109</v>
      </c>
      <c r="L2180" t="s">
        <v>79</v>
      </c>
    </row>
    <row r="2181" spans="1:12" x14ac:dyDescent="0.3">
      <c r="A2181" t="s">
        <v>115</v>
      </c>
      <c r="B2181">
        <v>6194</v>
      </c>
      <c r="C2181">
        <v>0.72</v>
      </c>
      <c r="D2181">
        <v>0.69</v>
      </c>
      <c r="E2181">
        <v>4</v>
      </c>
      <c r="F2181">
        <v>149</v>
      </c>
      <c r="G2181">
        <v>2</v>
      </c>
      <c r="H2181">
        <v>0</v>
      </c>
      <c r="I2181">
        <v>0</v>
      </c>
      <c r="J2181" t="s">
        <v>118</v>
      </c>
      <c r="K2181" t="s">
        <v>109</v>
      </c>
      <c r="L2181" t="s">
        <v>79</v>
      </c>
    </row>
    <row r="2182" spans="1:12" x14ac:dyDescent="0.3">
      <c r="A2182" t="s">
        <v>115</v>
      </c>
      <c r="B2182">
        <v>7520</v>
      </c>
      <c r="C2182">
        <v>0.46</v>
      </c>
      <c r="D2182">
        <v>0.87</v>
      </c>
      <c r="E2182">
        <v>5</v>
      </c>
      <c r="F2182">
        <v>254</v>
      </c>
      <c r="G2182">
        <v>5</v>
      </c>
      <c r="H2182">
        <v>1</v>
      </c>
      <c r="I2182">
        <v>0</v>
      </c>
      <c r="J2182" t="s">
        <v>106</v>
      </c>
      <c r="K2182" t="s">
        <v>104</v>
      </c>
      <c r="L2182" t="s">
        <v>79</v>
      </c>
    </row>
    <row r="2183" spans="1:12" x14ac:dyDescent="0.3">
      <c r="A2183" t="s">
        <v>115</v>
      </c>
      <c r="B2183">
        <v>5168</v>
      </c>
      <c r="C2183">
        <v>0.67</v>
      </c>
      <c r="D2183">
        <v>0.61</v>
      </c>
      <c r="E2183">
        <v>3</v>
      </c>
      <c r="F2183">
        <v>202</v>
      </c>
      <c r="G2183">
        <v>2</v>
      </c>
      <c r="H2183">
        <v>0</v>
      </c>
      <c r="I2183">
        <v>0</v>
      </c>
      <c r="J2183" t="s">
        <v>105</v>
      </c>
      <c r="K2183" t="s">
        <v>109</v>
      </c>
      <c r="L2183" t="s">
        <v>79</v>
      </c>
    </row>
    <row r="2184" spans="1:12" x14ac:dyDescent="0.3">
      <c r="A2184" t="s">
        <v>115</v>
      </c>
      <c r="B2184">
        <v>69</v>
      </c>
      <c r="C2184">
        <v>0.6</v>
      </c>
      <c r="D2184">
        <v>0.6</v>
      </c>
      <c r="E2184">
        <v>4</v>
      </c>
      <c r="F2184">
        <v>147</v>
      </c>
      <c r="G2184">
        <v>3</v>
      </c>
      <c r="H2184">
        <v>0</v>
      </c>
      <c r="I2184">
        <v>0</v>
      </c>
      <c r="J2184" t="s">
        <v>112</v>
      </c>
      <c r="K2184" t="s">
        <v>104</v>
      </c>
      <c r="L2184" t="s">
        <v>79</v>
      </c>
    </row>
    <row r="2185" spans="1:12" x14ac:dyDescent="0.3">
      <c r="A2185" t="s">
        <v>115</v>
      </c>
      <c r="B2185">
        <v>3642</v>
      </c>
      <c r="C2185">
        <v>0.18</v>
      </c>
      <c r="D2185">
        <v>0.46</v>
      </c>
      <c r="E2185">
        <v>5</v>
      </c>
      <c r="F2185">
        <v>202</v>
      </c>
      <c r="G2185">
        <v>4</v>
      </c>
      <c r="H2185">
        <v>0</v>
      </c>
      <c r="I2185">
        <v>0</v>
      </c>
      <c r="J2185" t="s">
        <v>112</v>
      </c>
      <c r="K2185" t="s">
        <v>109</v>
      </c>
      <c r="L2185" t="s">
        <v>79</v>
      </c>
    </row>
    <row r="2186" spans="1:12" x14ac:dyDescent="0.3">
      <c r="A2186" t="s">
        <v>115</v>
      </c>
      <c r="B2186">
        <v>5602</v>
      </c>
      <c r="C2186">
        <v>0.59</v>
      </c>
      <c r="D2186">
        <v>0.76</v>
      </c>
      <c r="E2186">
        <v>4</v>
      </c>
      <c r="F2186">
        <v>234</v>
      </c>
      <c r="G2186">
        <v>3</v>
      </c>
      <c r="H2186">
        <v>0</v>
      </c>
      <c r="I2186">
        <v>0</v>
      </c>
      <c r="J2186" t="s">
        <v>106</v>
      </c>
      <c r="K2186" t="s">
        <v>107</v>
      </c>
      <c r="L2186" t="s">
        <v>79</v>
      </c>
    </row>
    <row r="2187" spans="1:12" x14ac:dyDescent="0.3">
      <c r="A2187" t="s">
        <v>115</v>
      </c>
      <c r="B2187">
        <v>221</v>
      </c>
      <c r="C2187">
        <v>0.98</v>
      </c>
      <c r="D2187">
        <v>0.56999999999999995</v>
      </c>
      <c r="E2187">
        <v>5</v>
      </c>
      <c r="F2187">
        <v>141</v>
      </c>
      <c r="G2187">
        <v>3</v>
      </c>
      <c r="H2187">
        <v>0</v>
      </c>
      <c r="I2187">
        <v>1</v>
      </c>
      <c r="J2187" t="s">
        <v>106</v>
      </c>
      <c r="K2187" t="s">
        <v>107</v>
      </c>
      <c r="L2187" t="s">
        <v>79</v>
      </c>
    </row>
    <row r="2188" spans="1:12" x14ac:dyDescent="0.3">
      <c r="A2188" t="s">
        <v>115</v>
      </c>
      <c r="B2188">
        <v>6607</v>
      </c>
      <c r="C2188">
        <v>0.94</v>
      </c>
      <c r="D2188">
        <v>0.82</v>
      </c>
      <c r="E2188">
        <v>4</v>
      </c>
      <c r="F2188">
        <v>159</v>
      </c>
      <c r="G2188">
        <v>2</v>
      </c>
      <c r="H2188">
        <v>1</v>
      </c>
      <c r="I2188">
        <v>0</v>
      </c>
      <c r="J2188" t="s">
        <v>112</v>
      </c>
      <c r="K2188" t="s">
        <v>104</v>
      </c>
      <c r="L2188" t="s">
        <v>79</v>
      </c>
    </row>
    <row r="2189" spans="1:12" x14ac:dyDescent="0.3">
      <c r="A2189" t="s">
        <v>115</v>
      </c>
      <c r="B2189">
        <v>5832</v>
      </c>
      <c r="C2189">
        <v>0.75</v>
      </c>
      <c r="D2189">
        <v>0.9</v>
      </c>
      <c r="E2189">
        <v>4</v>
      </c>
      <c r="F2189">
        <v>185</v>
      </c>
      <c r="G2189">
        <v>3</v>
      </c>
      <c r="H2189">
        <v>0</v>
      </c>
      <c r="I2189">
        <v>0</v>
      </c>
      <c r="J2189" t="s">
        <v>108</v>
      </c>
      <c r="K2189" t="s">
        <v>104</v>
      </c>
      <c r="L2189" t="s">
        <v>79</v>
      </c>
    </row>
    <row r="2190" spans="1:12" x14ac:dyDescent="0.3">
      <c r="A2190" t="s">
        <v>115</v>
      </c>
      <c r="B2190">
        <v>2063</v>
      </c>
      <c r="C2190">
        <v>0.89</v>
      </c>
      <c r="D2190">
        <v>0.7</v>
      </c>
      <c r="E2190">
        <v>4</v>
      </c>
      <c r="F2190">
        <v>235</v>
      </c>
      <c r="G2190">
        <v>2</v>
      </c>
      <c r="H2190">
        <v>1</v>
      </c>
      <c r="I2190">
        <v>0</v>
      </c>
      <c r="J2190" t="s">
        <v>108</v>
      </c>
      <c r="K2190" t="s">
        <v>107</v>
      </c>
      <c r="L2190" t="s">
        <v>79</v>
      </c>
    </row>
    <row r="2191" spans="1:12" x14ac:dyDescent="0.3">
      <c r="A2191" t="s">
        <v>115</v>
      </c>
      <c r="B2191">
        <v>5827</v>
      </c>
      <c r="C2191">
        <v>0.89</v>
      </c>
      <c r="D2191">
        <v>0.99</v>
      </c>
      <c r="E2191">
        <v>4</v>
      </c>
      <c r="F2191">
        <v>205</v>
      </c>
      <c r="G2191">
        <v>2</v>
      </c>
      <c r="H2191">
        <v>0</v>
      </c>
      <c r="I2191">
        <v>1</v>
      </c>
      <c r="J2191" t="s">
        <v>106</v>
      </c>
      <c r="K2191" t="s">
        <v>109</v>
      </c>
      <c r="L2191" t="s">
        <v>79</v>
      </c>
    </row>
    <row r="2192" spans="1:12" x14ac:dyDescent="0.3">
      <c r="A2192" t="s">
        <v>115</v>
      </c>
      <c r="B2192">
        <v>5246</v>
      </c>
      <c r="C2192">
        <v>0.74</v>
      </c>
      <c r="D2192">
        <v>0.42</v>
      </c>
      <c r="E2192">
        <v>3</v>
      </c>
      <c r="F2192">
        <v>131</v>
      </c>
      <c r="G2192">
        <v>3</v>
      </c>
      <c r="H2192">
        <v>0</v>
      </c>
      <c r="I2192">
        <v>0</v>
      </c>
      <c r="J2192" t="s">
        <v>106</v>
      </c>
      <c r="K2192" t="s">
        <v>109</v>
      </c>
      <c r="L2192" t="s">
        <v>79</v>
      </c>
    </row>
    <row r="2193" spans="1:12" x14ac:dyDescent="0.3">
      <c r="A2193" t="s">
        <v>115</v>
      </c>
      <c r="B2193">
        <v>1344</v>
      </c>
      <c r="C2193">
        <v>0.82</v>
      </c>
      <c r="D2193">
        <v>0.93</v>
      </c>
      <c r="E2193">
        <v>4</v>
      </c>
      <c r="F2193">
        <v>185</v>
      </c>
      <c r="G2193">
        <v>2</v>
      </c>
      <c r="H2193">
        <v>0</v>
      </c>
      <c r="I2193">
        <v>0</v>
      </c>
      <c r="J2193" t="s">
        <v>120</v>
      </c>
      <c r="K2193" t="s">
        <v>109</v>
      </c>
      <c r="L2193" t="s">
        <v>79</v>
      </c>
    </row>
    <row r="2194" spans="1:12" x14ac:dyDescent="0.3">
      <c r="A2194" t="s">
        <v>115</v>
      </c>
      <c r="B2194">
        <v>5230</v>
      </c>
      <c r="C2194">
        <v>0.61</v>
      </c>
      <c r="D2194">
        <v>0.52</v>
      </c>
      <c r="E2194">
        <v>3</v>
      </c>
      <c r="F2194">
        <v>224</v>
      </c>
      <c r="G2194">
        <v>3</v>
      </c>
      <c r="H2194">
        <v>0</v>
      </c>
      <c r="I2194">
        <v>0</v>
      </c>
      <c r="J2194" t="s">
        <v>111</v>
      </c>
      <c r="K2194" t="s">
        <v>104</v>
      </c>
      <c r="L2194" t="s">
        <v>79</v>
      </c>
    </row>
    <row r="2195" spans="1:12" x14ac:dyDescent="0.3">
      <c r="A2195" t="s">
        <v>115</v>
      </c>
      <c r="B2195">
        <v>7264</v>
      </c>
      <c r="C2195">
        <v>0.66</v>
      </c>
      <c r="D2195">
        <v>0.46</v>
      </c>
      <c r="E2195">
        <v>4</v>
      </c>
      <c r="F2195">
        <v>204</v>
      </c>
      <c r="G2195">
        <v>4</v>
      </c>
      <c r="H2195">
        <v>0</v>
      </c>
      <c r="I2195">
        <v>0</v>
      </c>
      <c r="J2195" t="s">
        <v>119</v>
      </c>
      <c r="K2195" t="s">
        <v>104</v>
      </c>
      <c r="L2195" t="s">
        <v>79</v>
      </c>
    </row>
    <row r="2196" spans="1:12" x14ac:dyDescent="0.3">
      <c r="A2196" t="s">
        <v>115</v>
      </c>
      <c r="B2196">
        <v>6643</v>
      </c>
      <c r="C2196">
        <v>0.9</v>
      </c>
      <c r="D2196">
        <v>0.97</v>
      </c>
      <c r="E2196">
        <v>4</v>
      </c>
      <c r="F2196">
        <v>258</v>
      </c>
      <c r="G2196">
        <v>5</v>
      </c>
      <c r="H2196">
        <v>0</v>
      </c>
      <c r="I2196">
        <v>0</v>
      </c>
      <c r="J2196" t="s">
        <v>108</v>
      </c>
      <c r="K2196" t="s">
        <v>104</v>
      </c>
      <c r="L2196" t="s">
        <v>80</v>
      </c>
    </row>
    <row r="2197" spans="1:12" x14ac:dyDescent="0.3">
      <c r="A2197" t="s">
        <v>115</v>
      </c>
      <c r="B2197">
        <v>6097</v>
      </c>
      <c r="C2197">
        <v>0.73</v>
      </c>
      <c r="D2197">
        <v>0.99</v>
      </c>
      <c r="E2197">
        <v>3</v>
      </c>
      <c r="F2197">
        <v>241</v>
      </c>
      <c r="G2197">
        <v>3</v>
      </c>
      <c r="H2197">
        <v>0</v>
      </c>
      <c r="I2197">
        <v>0</v>
      </c>
      <c r="J2197" t="s">
        <v>120</v>
      </c>
      <c r="K2197" t="s">
        <v>104</v>
      </c>
      <c r="L2197" t="s">
        <v>79</v>
      </c>
    </row>
    <row r="2198" spans="1:12" x14ac:dyDescent="0.3">
      <c r="A2198" t="s">
        <v>115</v>
      </c>
      <c r="B2198">
        <v>8337</v>
      </c>
      <c r="C2198">
        <v>0.49</v>
      </c>
      <c r="D2198">
        <v>0.63</v>
      </c>
      <c r="E2198">
        <v>6</v>
      </c>
      <c r="F2198">
        <v>265</v>
      </c>
      <c r="G2198">
        <v>3</v>
      </c>
      <c r="H2198">
        <v>0</v>
      </c>
      <c r="I2198">
        <v>0</v>
      </c>
      <c r="J2198" t="s">
        <v>105</v>
      </c>
      <c r="K2198" t="s">
        <v>104</v>
      </c>
      <c r="L2198" t="s">
        <v>80</v>
      </c>
    </row>
    <row r="2199" spans="1:12" x14ac:dyDescent="0.3">
      <c r="A2199" t="s">
        <v>115</v>
      </c>
      <c r="B2199">
        <v>4615</v>
      </c>
      <c r="C2199">
        <v>0.16</v>
      </c>
      <c r="D2199">
        <v>0.96</v>
      </c>
      <c r="E2199">
        <v>5</v>
      </c>
      <c r="F2199">
        <v>137</v>
      </c>
      <c r="G2199">
        <v>5</v>
      </c>
      <c r="H2199">
        <v>1</v>
      </c>
      <c r="I2199">
        <v>0</v>
      </c>
      <c r="J2199" t="s">
        <v>105</v>
      </c>
      <c r="K2199" t="s">
        <v>104</v>
      </c>
      <c r="L2199" t="s">
        <v>79</v>
      </c>
    </row>
    <row r="2200" spans="1:12" x14ac:dyDescent="0.3">
      <c r="A2200" t="s">
        <v>115</v>
      </c>
      <c r="B2200">
        <v>3147</v>
      </c>
      <c r="C2200">
        <v>0.15</v>
      </c>
      <c r="D2200">
        <v>0.56000000000000005</v>
      </c>
      <c r="E2200">
        <v>4</v>
      </c>
      <c r="F2200">
        <v>214</v>
      </c>
      <c r="G2200">
        <v>5</v>
      </c>
      <c r="H2200">
        <v>0</v>
      </c>
      <c r="I2200">
        <v>0</v>
      </c>
      <c r="J2200" t="s">
        <v>106</v>
      </c>
      <c r="K2200" t="s">
        <v>107</v>
      </c>
      <c r="L2200" t="s">
        <v>79</v>
      </c>
    </row>
    <row r="2201" spans="1:12" x14ac:dyDescent="0.3">
      <c r="A2201" t="s">
        <v>115</v>
      </c>
      <c r="B2201">
        <v>9281</v>
      </c>
      <c r="C2201">
        <v>0.73</v>
      </c>
      <c r="D2201">
        <v>0.94</v>
      </c>
      <c r="E2201">
        <v>3</v>
      </c>
      <c r="F2201">
        <v>177</v>
      </c>
      <c r="G2201">
        <v>3</v>
      </c>
      <c r="H2201">
        <v>0</v>
      </c>
      <c r="I2201">
        <v>0</v>
      </c>
      <c r="J2201" t="s">
        <v>105</v>
      </c>
      <c r="K2201" t="s">
        <v>104</v>
      </c>
      <c r="L2201" t="s">
        <v>79</v>
      </c>
    </row>
    <row r="2202" spans="1:12" x14ac:dyDescent="0.3">
      <c r="A2202" t="s">
        <v>115</v>
      </c>
      <c r="B2202">
        <v>6398</v>
      </c>
      <c r="C2202">
        <v>0.41</v>
      </c>
      <c r="D2202">
        <v>0.47</v>
      </c>
      <c r="E2202">
        <v>2</v>
      </c>
      <c r="F2202">
        <v>145</v>
      </c>
      <c r="G2202">
        <v>3</v>
      </c>
      <c r="H2202">
        <v>0</v>
      </c>
      <c r="I2202">
        <v>0</v>
      </c>
      <c r="J2202" t="s">
        <v>105</v>
      </c>
      <c r="K2202" t="s">
        <v>104</v>
      </c>
      <c r="L2202" t="s">
        <v>80</v>
      </c>
    </row>
    <row r="2203" spans="1:12" x14ac:dyDescent="0.3">
      <c r="A2203" t="s">
        <v>115</v>
      </c>
      <c r="B2203">
        <v>5590</v>
      </c>
      <c r="C2203">
        <v>0.83</v>
      </c>
      <c r="D2203">
        <v>0.94</v>
      </c>
      <c r="E2203">
        <v>4</v>
      </c>
      <c r="F2203">
        <v>243</v>
      </c>
      <c r="G2203">
        <v>3</v>
      </c>
      <c r="H2203">
        <v>0</v>
      </c>
      <c r="I2203">
        <v>0</v>
      </c>
      <c r="J2203" t="s">
        <v>105</v>
      </c>
      <c r="K2203" t="s">
        <v>104</v>
      </c>
      <c r="L2203" t="s">
        <v>79</v>
      </c>
    </row>
    <row r="2204" spans="1:12" x14ac:dyDescent="0.3">
      <c r="A2204" t="s">
        <v>115</v>
      </c>
      <c r="B2204">
        <v>6148</v>
      </c>
      <c r="C2204">
        <v>0.74</v>
      </c>
      <c r="D2204">
        <v>0.83</v>
      </c>
      <c r="E2204">
        <v>3</v>
      </c>
      <c r="F2204">
        <v>170</v>
      </c>
      <c r="G2204">
        <v>3</v>
      </c>
      <c r="H2204">
        <v>0</v>
      </c>
      <c r="I2204">
        <v>0</v>
      </c>
      <c r="J2204" t="s">
        <v>118</v>
      </c>
      <c r="K2204" t="s">
        <v>104</v>
      </c>
      <c r="L2204" t="s">
        <v>79</v>
      </c>
    </row>
    <row r="2205" spans="1:12" x14ac:dyDescent="0.3">
      <c r="A2205" t="s">
        <v>115</v>
      </c>
      <c r="B2205">
        <v>9218</v>
      </c>
      <c r="C2205">
        <v>0.96</v>
      </c>
      <c r="D2205">
        <v>0.83</v>
      </c>
      <c r="E2205">
        <v>4</v>
      </c>
      <c r="F2205">
        <v>132</v>
      </c>
      <c r="G2205">
        <v>6</v>
      </c>
      <c r="H2205">
        <v>0</v>
      </c>
      <c r="I2205">
        <v>0</v>
      </c>
      <c r="J2205" t="s">
        <v>105</v>
      </c>
      <c r="K2205" t="s">
        <v>107</v>
      </c>
      <c r="L2205" t="s">
        <v>79</v>
      </c>
    </row>
    <row r="2206" spans="1:12" x14ac:dyDescent="0.3">
      <c r="A2206" t="s">
        <v>115</v>
      </c>
      <c r="B2206">
        <v>1361</v>
      </c>
      <c r="C2206">
        <v>0.59</v>
      </c>
      <c r="D2206">
        <v>0.62</v>
      </c>
      <c r="E2206">
        <v>3</v>
      </c>
      <c r="F2206">
        <v>178</v>
      </c>
      <c r="G2206">
        <v>4</v>
      </c>
      <c r="H2206">
        <v>0</v>
      </c>
      <c r="I2206">
        <v>0</v>
      </c>
      <c r="J2206" t="s">
        <v>105</v>
      </c>
      <c r="K2206" t="s">
        <v>109</v>
      </c>
      <c r="L2206" t="s">
        <v>79</v>
      </c>
    </row>
    <row r="2207" spans="1:12" x14ac:dyDescent="0.3">
      <c r="A2207" t="s">
        <v>115</v>
      </c>
      <c r="B2207">
        <v>4667</v>
      </c>
      <c r="C2207">
        <v>0.99</v>
      </c>
      <c r="D2207">
        <v>0.72</v>
      </c>
      <c r="E2207">
        <v>3</v>
      </c>
      <c r="F2207">
        <v>119</v>
      </c>
      <c r="G2207">
        <v>2</v>
      </c>
      <c r="H2207">
        <v>1</v>
      </c>
      <c r="I2207">
        <v>0</v>
      </c>
      <c r="J2207" t="s">
        <v>110</v>
      </c>
      <c r="K2207" t="s">
        <v>104</v>
      </c>
      <c r="L2207" t="s">
        <v>79</v>
      </c>
    </row>
    <row r="2208" spans="1:12" x14ac:dyDescent="0.3">
      <c r="A2208" t="s">
        <v>115</v>
      </c>
      <c r="B2208">
        <v>629</v>
      </c>
      <c r="C2208">
        <v>0.77</v>
      </c>
      <c r="D2208">
        <v>0.57999999999999996</v>
      </c>
      <c r="E2208">
        <v>2</v>
      </c>
      <c r="F2208">
        <v>247</v>
      </c>
      <c r="G2208">
        <v>2</v>
      </c>
      <c r="H2208">
        <v>1</v>
      </c>
      <c r="I2208">
        <v>0</v>
      </c>
      <c r="J2208" t="s">
        <v>120</v>
      </c>
      <c r="K2208" t="s">
        <v>109</v>
      </c>
      <c r="L2208" t="s">
        <v>79</v>
      </c>
    </row>
    <row r="2209" spans="1:12" x14ac:dyDescent="0.3">
      <c r="A2209" t="s">
        <v>115</v>
      </c>
      <c r="B2209">
        <v>5513</v>
      </c>
      <c r="C2209">
        <v>0.94</v>
      </c>
      <c r="D2209">
        <v>0.67</v>
      </c>
      <c r="E2209">
        <v>4</v>
      </c>
      <c r="F2209">
        <v>191</v>
      </c>
      <c r="G2209">
        <v>3</v>
      </c>
      <c r="H2209">
        <v>1</v>
      </c>
      <c r="I2209">
        <v>0</v>
      </c>
      <c r="J2209" t="s">
        <v>119</v>
      </c>
      <c r="K2209" t="s">
        <v>107</v>
      </c>
      <c r="L2209" t="s">
        <v>79</v>
      </c>
    </row>
    <row r="2210" spans="1:12" x14ac:dyDescent="0.3">
      <c r="A2210" t="s">
        <v>115</v>
      </c>
      <c r="B2210">
        <v>9193</v>
      </c>
      <c r="C2210">
        <v>0.37</v>
      </c>
      <c r="D2210">
        <v>0.7</v>
      </c>
      <c r="E2210">
        <v>2</v>
      </c>
      <c r="F2210">
        <v>188</v>
      </c>
      <c r="G2210">
        <v>2</v>
      </c>
      <c r="H2210">
        <v>0</v>
      </c>
      <c r="I2210">
        <v>0</v>
      </c>
      <c r="J2210" t="s">
        <v>106</v>
      </c>
      <c r="K2210" t="s">
        <v>107</v>
      </c>
      <c r="L2210" t="s">
        <v>79</v>
      </c>
    </row>
    <row r="2211" spans="1:12" x14ac:dyDescent="0.3">
      <c r="A2211" t="s">
        <v>115</v>
      </c>
      <c r="B2211">
        <v>2204</v>
      </c>
      <c r="C2211">
        <v>0.51</v>
      </c>
      <c r="D2211">
        <v>0.97</v>
      </c>
      <c r="E2211">
        <v>4</v>
      </c>
      <c r="F2211">
        <v>258</v>
      </c>
      <c r="G2211">
        <v>2</v>
      </c>
      <c r="H2211">
        <v>0</v>
      </c>
      <c r="I2211">
        <v>0</v>
      </c>
      <c r="J2211" t="s">
        <v>106</v>
      </c>
      <c r="K2211" t="s">
        <v>109</v>
      </c>
      <c r="L2211" t="s">
        <v>79</v>
      </c>
    </row>
    <row r="2212" spans="1:12" x14ac:dyDescent="0.3">
      <c r="A2212" t="s">
        <v>115</v>
      </c>
      <c r="B2212">
        <v>8075</v>
      </c>
      <c r="C2212">
        <v>0.78</v>
      </c>
      <c r="D2212">
        <v>0.59</v>
      </c>
      <c r="E2212">
        <v>5</v>
      </c>
      <c r="F2212">
        <v>236</v>
      </c>
      <c r="G2212">
        <v>3</v>
      </c>
      <c r="H2212">
        <v>0</v>
      </c>
      <c r="I2212">
        <v>0</v>
      </c>
      <c r="J2212" t="s">
        <v>105</v>
      </c>
      <c r="K2212" t="s">
        <v>107</v>
      </c>
      <c r="L2212" t="s">
        <v>79</v>
      </c>
    </row>
    <row r="2213" spans="1:12" x14ac:dyDescent="0.3">
      <c r="A2213" t="s">
        <v>115</v>
      </c>
      <c r="B2213">
        <v>5240</v>
      </c>
      <c r="C2213">
        <v>0.5</v>
      </c>
      <c r="D2213">
        <v>0.38</v>
      </c>
      <c r="E2213">
        <v>5</v>
      </c>
      <c r="F2213">
        <v>175</v>
      </c>
      <c r="G2213">
        <v>4</v>
      </c>
      <c r="H2213">
        <v>0</v>
      </c>
      <c r="I2213">
        <v>0</v>
      </c>
      <c r="J2213" t="s">
        <v>105</v>
      </c>
      <c r="K2213" t="s">
        <v>107</v>
      </c>
      <c r="L2213" t="s">
        <v>79</v>
      </c>
    </row>
    <row r="2214" spans="1:12" x14ac:dyDescent="0.3">
      <c r="A2214" t="s">
        <v>115</v>
      </c>
      <c r="B2214">
        <v>7847</v>
      </c>
      <c r="C2214">
        <v>0.55000000000000004</v>
      </c>
      <c r="D2214">
        <v>0.62</v>
      </c>
      <c r="E2214">
        <v>5</v>
      </c>
      <c r="F2214">
        <v>226</v>
      </c>
      <c r="G2214">
        <v>3</v>
      </c>
      <c r="H2214">
        <v>0</v>
      </c>
      <c r="I2214">
        <v>0</v>
      </c>
      <c r="J2214" t="s">
        <v>113</v>
      </c>
      <c r="K2214" t="s">
        <v>109</v>
      </c>
      <c r="L2214" t="s">
        <v>79</v>
      </c>
    </row>
    <row r="2215" spans="1:12" x14ac:dyDescent="0.3">
      <c r="A2215" t="s">
        <v>115</v>
      </c>
      <c r="B2215">
        <v>845</v>
      </c>
      <c r="C2215">
        <v>0.49</v>
      </c>
      <c r="D2215">
        <v>0.79</v>
      </c>
      <c r="E2215">
        <v>5</v>
      </c>
      <c r="F2215">
        <v>206</v>
      </c>
      <c r="G2215">
        <v>2</v>
      </c>
      <c r="H2215">
        <v>0</v>
      </c>
      <c r="I2215">
        <v>0</v>
      </c>
      <c r="J2215" t="s">
        <v>112</v>
      </c>
      <c r="K2215" t="s">
        <v>109</v>
      </c>
      <c r="L2215" t="s">
        <v>79</v>
      </c>
    </row>
    <row r="2216" spans="1:12" x14ac:dyDescent="0.3">
      <c r="A2216" t="s">
        <v>115</v>
      </c>
      <c r="B2216">
        <v>4154</v>
      </c>
      <c r="C2216">
        <v>0.43</v>
      </c>
      <c r="D2216">
        <v>0.96</v>
      </c>
      <c r="E2216">
        <v>3</v>
      </c>
      <c r="F2216">
        <v>109</v>
      </c>
      <c r="G2216">
        <v>6</v>
      </c>
      <c r="H2216">
        <v>0</v>
      </c>
      <c r="I2216">
        <v>0</v>
      </c>
      <c r="J2216" t="s">
        <v>105</v>
      </c>
      <c r="K2216" t="s">
        <v>104</v>
      </c>
      <c r="L2216" t="s">
        <v>79</v>
      </c>
    </row>
    <row r="2217" spans="1:12" x14ac:dyDescent="0.3">
      <c r="A2217" t="s">
        <v>115</v>
      </c>
      <c r="B2217">
        <v>804</v>
      </c>
      <c r="C2217">
        <v>0.87</v>
      </c>
      <c r="D2217">
        <v>0.9</v>
      </c>
      <c r="E2217">
        <v>5</v>
      </c>
      <c r="F2217">
        <v>252</v>
      </c>
      <c r="G2217">
        <v>5</v>
      </c>
      <c r="H2217">
        <v>0</v>
      </c>
      <c r="I2217">
        <v>0</v>
      </c>
      <c r="J2217" t="s">
        <v>113</v>
      </c>
      <c r="K2217" t="s">
        <v>104</v>
      </c>
      <c r="L2217" t="s">
        <v>80</v>
      </c>
    </row>
    <row r="2218" spans="1:12" x14ac:dyDescent="0.3">
      <c r="A2218" t="s">
        <v>115</v>
      </c>
      <c r="B2218">
        <v>728</v>
      </c>
      <c r="C2218">
        <v>0.87</v>
      </c>
      <c r="D2218">
        <v>0.62</v>
      </c>
      <c r="E2218">
        <v>5</v>
      </c>
      <c r="F2218">
        <v>197</v>
      </c>
      <c r="G2218">
        <v>2</v>
      </c>
      <c r="H2218">
        <v>0</v>
      </c>
      <c r="I2218">
        <v>0</v>
      </c>
      <c r="J2218" t="s">
        <v>106</v>
      </c>
      <c r="K2218" t="s">
        <v>104</v>
      </c>
      <c r="L2218" t="s">
        <v>79</v>
      </c>
    </row>
    <row r="2219" spans="1:12" x14ac:dyDescent="0.3">
      <c r="A2219" t="s">
        <v>115</v>
      </c>
      <c r="B2219">
        <v>8579</v>
      </c>
      <c r="C2219">
        <v>0.37</v>
      </c>
      <c r="D2219">
        <v>0.63</v>
      </c>
      <c r="E2219">
        <v>4</v>
      </c>
      <c r="F2219">
        <v>167</v>
      </c>
      <c r="G2219">
        <v>3</v>
      </c>
      <c r="H2219">
        <v>0</v>
      </c>
      <c r="I2219">
        <v>0</v>
      </c>
      <c r="J2219" t="s">
        <v>113</v>
      </c>
      <c r="K2219" t="s">
        <v>104</v>
      </c>
      <c r="L2219" t="s">
        <v>79</v>
      </c>
    </row>
    <row r="2220" spans="1:12" x14ac:dyDescent="0.3">
      <c r="A2220" t="s">
        <v>115</v>
      </c>
      <c r="B2220">
        <v>9269</v>
      </c>
      <c r="C2220">
        <v>0.77</v>
      </c>
      <c r="D2220">
        <v>0.86</v>
      </c>
      <c r="E2220">
        <v>5</v>
      </c>
      <c r="F2220">
        <v>238</v>
      </c>
      <c r="G2220">
        <v>3</v>
      </c>
      <c r="H2220">
        <v>0</v>
      </c>
      <c r="I2220">
        <v>0</v>
      </c>
      <c r="J2220" t="s">
        <v>118</v>
      </c>
      <c r="K2220" t="s">
        <v>107</v>
      </c>
      <c r="L2220" t="s">
        <v>79</v>
      </c>
    </row>
    <row r="2221" spans="1:12" x14ac:dyDescent="0.3">
      <c r="A2221" t="s">
        <v>115</v>
      </c>
      <c r="B2221">
        <v>2378</v>
      </c>
      <c r="C2221">
        <v>0.83</v>
      </c>
      <c r="D2221">
        <v>0.71</v>
      </c>
      <c r="E2221">
        <v>3</v>
      </c>
      <c r="F2221">
        <v>234</v>
      </c>
      <c r="G2221">
        <v>4</v>
      </c>
      <c r="H2221">
        <v>0</v>
      </c>
      <c r="I2221">
        <v>0</v>
      </c>
      <c r="J2221" t="s">
        <v>108</v>
      </c>
      <c r="K2221" t="s">
        <v>107</v>
      </c>
      <c r="L2221" t="s">
        <v>79</v>
      </c>
    </row>
    <row r="2222" spans="1:12" x14ac:dyDescent="0.3">
      <c r="A2222" t="s">
        <v>115</v>
      </c>
      <c r="B2222">
        <v>2070</v>
      </c>
      <c r="C2222">
        <v>0.76</v>
      </c>
      <c r="D2222">
        <v>0.7</v>
      </c>
      <c r="E2222">
        <v>3</v>
      </c>
      <c r="F2222">
        <v>136</v>
      </c>
      <c r="G2222">
        <v>2</v>
      </c>
      <c r="H2222">
        <v>0</v>
      </c>
      <c r="I2222">
        <v>0</v>
      </c>
      <c r="J2222" t="s">
        <v>111</v>
      </c>
      <c r="K2222" t="s">
        <v>107</v>
      </c>
      <c r="L2222" t="s">
        <v>79</v>
      </c>
    </row>
    <row r="2223" spans="1:12" x14ac:dyDescent="0.3">
      <c r="A2223" t="s">
        <v>115</v>
      </c>
      <c r="B2223">
        <v>4921</v>
      </c>
      <c r="C2223">
        <v>0.65</v>
      </c>
      <c r="D2223">
        <v>1</v>
      </c>
      <c r="E2223">
        <v>4</v>
      </c>
      <c r="F2223">
        <v>229</v>
      </c>
      <c r="G2223">
        <v>4</v>
      </c>
      <c r="H2223">
        <v>0</v>
      </c>
      <c r="I2223">
        <v>0</v>
      </c>
      <c r="J2223" t="s">
        <v>119</v>
      </c>
      <c r="K2223" t="s">
        <v>104</v>
      </c>
      <c r="L2223" t="s">
        <v>79</v>
      </c>
    </row>
    <row r="2224" spans="1:12" x14ac:dyDescent="0.3">
      <c r="A2224" t="s">
        <v>115</v>
      </c>
      <c r="B2224">
        <v>6462</v>
      </c>
      <c r="C2224">
        <v>0.97</v>
      </c>
      <c r="D2224">
        <v>0.51</v>
      </c>
      <c r="E2224">
        <v>4</v>
      </c>
      <c r="F2224">
        <v>241</v>
      </c>
      <c r="G2224">
        <v>4</v>
      </c>
      <c r="H2224">
        <v>0</v>
      </c>
      <c r="I2224">
        <v>0</v>
      </c>
      <c r="J2224" t="s">
        <v>111</v>
      </c>
      <c r="K2224" t="s">
        <v>109</v>
      </c>
      <c r="L2224" t="s">
        <v>79</v>
      </c>
    </row>
    <row r="2225" spans="1:12" x14ac:dyDescent="0.3">
      <c r="A2225" t="s">
        <v>115</v>
      </c>
      <c r="B2225">
        <v>400</v>
      </c>
      <c r="C2225">
        <v>0.81</v>
      </c>
      <c r="D2225">
        <v>0.64</v>
      </c>
      <c r="E2225">
        <v>6</v>
      </c>
      <c r="F2225">
        <v>176</v>
      </c>
      <c r="G2225">
        <v>5</v>
      </c>
      <c r="H2225">
        <v>0</v>
      </c>
      <c r="I2225">
        <v>0</v>
      </c>
      <c r="J2225" t="s">
        <v>111</v>
      </c>
      <c r="K2225" t="s">
        <v>104</v>
      </c>
      <c r="L2225" t="s">
        <v>79</v>
      </c>
    </row>
    <row r="2226" spans="1:12" x14ac:dyDescent="0.3">
      <c r="A2226" t="s">
        <v>115</v>
      </c>
      <c r="B2226">
        <v>7717</v>
      </c>
      <c r="C2226">
        <v>0.73</v>
      </c>
      <c r="D2226">
        <v>0.63</v>
      </c>
      <c r="E2226">
        <v>3</v>
      </c>
      <c r="F2226">
        <v>205</v>
      </c>
      <c r="G2226">
        <v>2</v>
      </c>
      <c r="H2226">
        <v>1</v>
      </c>
      <c r="I2226">
        <v>0</v>
      </c>
      <c r="J2226" t="s">
        <v>111</v>
      </c>
      <c r="K2226" t="s">
        <v>104</v>
      </c>
      <c r="L2226" t="s">
        <v>79</v>
      </c>
    </row>
    <row r="2227" spans="1:12" x14ac:dyDescent="0.3">
      <c r="A2227" t="s">
        <v>115</v>
      </c>
      <c r="B2227">
        <v>9633</v>
      </c>
      <c r="C2227">
        <v>0.78</v>
      </c>
      <c r="D2227">
        <v>0.52</v>
      </c>
      <c r="E2227">
        <v>5</v>
      </c>
      <c r="F2227">
        <v>192</v>
      </c>
      <c r="G2227">
        <v>3</v>
      </c>
      <c r="H2227">
        <v>1</v>
      </c>
      <c r="I2227">
        <v>0</v>
      </c>
      <c r="J2227" t="s">
        <v>105</v>
      </c>
      <c r="K2227" t="s">
        <v>104</v>
      </c>
      <c r="L2227" t="s">
        <v>79</v>
      </c>
    </row>
    <row r="2228" spans="1:12" x14ac:dyDescent="0.3">
      <c r="A2228" t="s">
        <v>115</v>
      </c>
      <c r="B2228">
        <v>1399</v>
      </c>
      <c r="C2228">
        <v>0.1</v>
      </c>
      <c r="D2228">
        <v>0.87</v>
      </c>
      <c r="E2228">
        <v>6</v>
      </c>
      <c r="F2228">
        <v>290</v>
      </c>
      <c r="G2228">
        <v>4</v>
      </c>
      <c r="H2228">
        <v>0</v>
      </c>
      <c r="I2228">
        <v>0</v>
      </c>
      <c r="J2228" t="s">
        <v>112</v>
      </c>
      <c r="K2228" t="s">
        <v>104</v>
      </c>
      <c r="L2228" t="s">
        <v>80</v>
      </c>
    </row>
    <row r="2229" spans="1:12" x14ac:dyDescent="0.3">
      <c r="A2229" t="s">
        <v>115</v>
      </c>
      <c r="B2229">
        <v>2555</v>
      </c>
      <c r="C2229">
        <v>0.37</v>
      </c>
      <c r="D2229">
        <v>0.47</v>
      </c>
      <c r="E2229">
        <v>2</v>
      </c>
      <c r="F2229">
        <v>148</v>
      </c>
      <c r="G2229">
        <v>3</v>
      </c>
      <c r="H2229">
        <v>0</v>
      </c>
      <c r="I2229">
        <v>0</v>
      </c>
      <c r="J2229" t="s">
        <v>111</v>
      </c>
      <c r="K2229" t="s">
        <v>104</v>
      </c>
      <c r="L2229" t="s">
        <v>80</v>
      </c>
    </row>
    <row r="2230" spans="1:12" x14ac:dyDescent="0.3">
      <c r="A2230" t="s">
        <v>115</v>
      </c>
      <c r="B2230">
        <v>6645</v>
      </c>
      <c r="C2230">
        <v>0.49</v>
      </c>
      <c r="D2230">
        <v>0.56999999999999995</v>
      </c>
      <c r="E2230">
        <v>3</v>
      </c>
      <c r="F2230">
        <v>192</v>
      </c>
      <c r="G2230">
        <v>3</v>
      </c>
      <c r="H2230">
        <v>0</v>
      </c>
      <c r="I2230">
        <v>0</v>
      </c>
      <c r="J2230" t="s">
        <v>105</v>
      </c>
      <c r="K2230" t="s">
        <v>109</v>
      </c>
      <c r="L2230" t="s">
        <v>79</v>
      </c>
    </row>
    <row r="2231" spans="1:12" x14ac:dyDescent="0.3">
      <c r="A2231" t="s">
        <v>115</v>
      </c>
      <c r="B2231">
        <v>1433</v>
      </c>
      <c r="C2231">
        <v>0.61</v>
      </c>
      <c r="D2231">
        <v>0.47</v>
      </c>
      <c r="E2231">
        <v>2</v>
      </c>
      <c r="F2231">
        <v>149</v>
      </c>
      <c r="G2231">
        <v>3</v>
      </c>
      <c r="H2231">
        <v>0</v>
      </c>
      <c r="I2231">
        <v>0</v>
      </c>
      <c r="J2231" t="s">
        <v>106</v>
      </c>
      <c r="K2231" t="s">
        <v>109</v>
      </c>
      <c r="L2231" t="s">
        <v>79</v>
      </c>
    </row>
    <row r="2232" spans="1:12" x14ac:dyDescent="0.3">
      <c r="A2232" t="s">
        <v>115</v>
      </c>
      <c r="B2232">
        <v>6180</v>
      </c>
      <c r="C2232">
        <v>0.56999999999999995</v>
      </c>
      <c r="D2232">
        <v>0.64</v>
      </c>
      <c r="E2232">
        <v>3</v>
      </c>
      <c r="F2232">
        <v>188</v>
      </c>
      <c r="G2232">
        <v>3</v>
      </c>
      <c r="H2232">
        <v>0</v>
      </c>
      <c r="I2232">
        <v>0</v>
      </c>
      <c r="J2232" t="s">
        <v>118</v>
      </c>
      <c r="K2232" t="s">
        <v>109</v>
      </c>
      <c r="L2232" t="s">
        <v>79</v>
      </c>
    </row>
    <row r="2233" spans="1:12" x14ac:dyDescent="0.3">
      <c r="A2233" t="s">
        <v>115</v>
      </c>
      <c r="B2233">
        <v>6673</v>
      </c>
      <c r="C2233">
        <v>0.66</v>
      </c>
      <c r="D2233">
        <v>0.65</v>
      </c>
      <c r="E2233">
        <v>3</v>
      </c>
      <c r="F2233">
        <v>272</v>
      </c>
      <c r="G2233">
        <v>10</v>
      </c>
      <c r="H2233">
        <v>0</v>
      </c>
      <c r="I2233">
        <v>0</v>
      </c>
      <c r="J2233" t="s">
        <v>113</v>
      </c>
      <c r="K2233" t="s">
        <v>109</v>
      </c>
      <c r="L2233" t="s">
        <v>79</v>
      </c>
    </row>
    <row r="2234" spans="1:12" x14ac:dyDescent="0.3">
      <c r="A2234" t="s">
        <v>115</v>
      </c>
      <c r="B2234">
        <v>3667</v>
      </c>
      <c r="C2234">
        <v>0.68</v>
      </c>
      <c r="D2234">
        <v>0.72</v>
      </c>
      <c r="E2234">
        <v>4</v>
      </c>
      <c r="F2234">
        <v>274</v>
      </c>
      <c r="G2234">
        <v>3</v>
      </c>
      <c r="H2234">
        <v>0</v>
      </c>
      <c r="I2234">
        <v>0</v>
      </c>
      <c r="J2234" t="s">
        <v>105</v>
      </c>
      <c r="K2234" t="s">
        <v>109</v>
      </c>
      <c r="L2234" t="s">
        <v>79</v>
      </c>
    </row>
    <row r="2235" spans="1:12" x14ac:dyDescent="0.3">
      <c r="A2235" t="s">
        <v>115</v>
      </c>
      <c r="B2235">
        <v>8867</v>
      </c>
      <c r="C2235">
        <v>0.5</v>
      </c>
      <c r="D2235">
        <v>0.53</v>
      </c>
      <c r="E2235">
        <v>3</v>
      </c>
      <c r="F2235">
        <v>121</v>
      </c>
      <c r="G2235">
        <v>4</v>
      </c>
      <c r="H2235">
        <v>0</v>
      </c>
      <c r="I2235">
        <v>0</v>
      </c>
      <c r="J2235" t="s">
        <v>112</v>
      </c>
      <c r="K2235" t="s">
        <v>104</v>
      </c>
      <c r="L2235" t="s">
        <v>79</v>
      </c>
    </row>
    <row r="2236" spans="1:12" x14ac:dyDescent="0.3">
      <c r="A2236" t="s">
        <v>115</v>
      </c>
      <c r="B2236">
        <v>2525</v>
      </c>
      <c r="C2236">
        <v>0.41</v>
      </c>
      <c r="D2236">
        <v>0.54</v>
      </c>
      <c r="E2236">
        <v>2</v>
      </c>
      <c r="F2236">
        <v>145</v>
      </c>
      <c r="G2236">
        <v>3</v>
      </c>
      <c r="H2236">
        <v>0</v>
      </c>
      <c r="I2236">
        <v>0</v>
      </c>
      <c r="J2236" t="s">
        <v>112</v>
      </c>
      <c r="K2236" t="s">
        <v>104</v>
      </c>
      <c r="L2236" t="s">
        <v>80</v>
      </c>
    </row>
    <row r="2237" spans="1:12" x14ac:dyDescent="0.3">
      <c r="A2237" t="s">
        <v>115</v>
      </c>
      <c r="B2237">
        <v>8492</v>
      </c>
      <c r="C2237">
        <v>0.19</v>
      </c>
      <c r="D2237">
        <v>0.61</v>
      </c>
      <c r="E2237">
        <v>3</v>
      </c>
      <c r="F2237">
        <v>272</v>
      </c>
      <c r="G2237">
        <v>4</v>
      </c>
      <c r="H2237">
        <v>0</v>
      </c>
      <c r="I2237">
        <v>0</v>
      </c>
      <c r="J2237" t="s">
        <v>106</v>
      </c>
      <c r="K2237" t="s">
        <v>104</v>
      </c>
      <c r="L2237" t="s">
        <v>79</v>
      </c>
    </row>
    <row r="2238" spans="1:12" x14ac:dyDescent="0.3">
      <c r="A2238" t="s">
        <v>115</v>
      </c>
      <c r="B2238">
        <v>7317</v>
      </c>
      <c r="C2238">
        <v>0.85</v>
      </c>
      <c r="D2238">
        <v>0.98</v>
      </c>
      <c r="E2238">
        <v>5</v>
      </c>
      <c r="F2238">
        <v>222</v>
      </c>
      <c r="G2238">
        <v>3</v>
      </c>
      <c r="H2238">
        <v>0</v>
      </c>
      <c r="I2238">
        <v>1</v>
      </c>
      <c r="J2238" t="s">
        <v>106</v>
      </c>
      <c r="K2238" t="s">
        <v>109</v>
      </c>
      <c r="L2238" t="s">
        <v>79</v>
      </c>
    </row>
    <row r="2239" spans="1:12" x14ac:dyDescent="0.3">
      <c r="A2239" t="s">
        <v>115</v>
      </c>
      <c r="B2239">
        <v>1906</v>
      </c>
      <c r="C2239">
        <v>0.53</v>
      </c>
      <c r="D2239">
        <v>0.95</v>
      </c>
      <c r="E2239">
        <v>2</v>
      </c>
      <c r="F2239">
        <v>101</v>
      </c>
      <c r="G2239">
        <v>5</v>
      </c>
      <c r="H2239">
        <v>0</v>
      </c>
      <c r="I2239">
        <v>0</v>
      </c>
      <c r="J2239" t="s">
        <v>105</v>
      </c>
      <c r="K2239" t="s">
        <v>109</v>
      </c>
      <c r="L2239" t="s">
        <v>79</v>
      </c>
    </row>
    <row r="2240" spans="1:12" x14ac:dyDescent="0.3">
      <c r="A2240" t="s">
        <v>115</v>
      </c>
      <c r="B2240">
        <v>175</v>
      </c>
      <c r="C2240">
        <v>0.74</v>
      </c>
      <c r="D2240">
        <v>0.7</v>
      </c>
      <c r="E2240">
        <v>4</v>
      </c>
      <c r="F2240">
        <v>260</v>
      </c>
      <c r="G2240">
        <v>2</v>
      </c>
      <c r="H2240">
        <v>0</v>
      </c>
      <c r="I2240">
        <v>0</v>
      </c>
      <c r="J2240" t="s">
        <v>112</v>
      </c>
      <c r="K2240" t="s">
        <v>104</v>
      </c>
      <c r="L2240" t="s">
        <v>79</v>
      </c>
    </row>
    <row r="2241" spans="1:12" x14ac:dyDescent="0.3">
      <c r="A2241" t="s">
        <v>115</v>
      </c>
      <c r="B2241">
        <v>7506</v>
      </c>
      <c r="C2241">
        <v>0.15</v>
      </c>
      <c r="D2241">
        <v>0.59</v>
      </c>
      <c r="E2241">
        <v>5</v>
      </c>
      <c r="F2241">
        <v>209</v>
      </c>
      <c r="G2241">
        <v>4</v>
      </c>
      <c r="H2241">
        <v>1</v>
      </c>
      <c r="I2241">
        <v>0</v>
      </c>
      <c r="J2241" t="s">
        <v>112</v>
      </c>
      <c r="K2241" t="s">
        <v>109</v>
      </c>
      <c r="L2241" t="s">
        <v>79</v>
      </c>
    </row>
    <row r="2242" spans="1:12" x14ac:dyDescent="0.3">
      <c r="A2242" t="s">
        <v>115</v>
      </c>
      <c r="B2242">
        <v>2018</v>
      </c>
      <c r="C2242">
        <v>0.87</v>
      </c>
      <c r="D2242">
        <v>0.63</v>
      </c>
      <c r="E2242">
        <v>3</v>
      </c>
      <c r="F2242">
        <v>143</v>
      </c>
      <c r="G2242">
        <v>3</v>
      </c>
      <c r="H2242">
        <v>1</v>
      </c>
      <c r="I2242">
        <v>0</v>
      </c>
      <c r="J2242" t="s">
        <v>113</v>
      </c>
      <c r="K2242" t="s">
        <v>104</v>
      </c>
      <c r="L2242" t="s">
        <v>79</v>
      </c>
    </row>
    <row r="2243" spans="1:12" x14ac:dyDescent="0.3">
      <c r="A2243" t="s">
        <v>115</v>
      </c>
      <c r="B2243">
        <v>5076</v>
      </c>
      <c r="C2243">
        <v>0.91</v>
      </c>
      <c r="D2243">
        <v>0.6</v>
      </c>
      <c r="E2243">
        <v>4</v>
      </c>
      <c r="F2243">
        <v>133</v>
      </c>
      <c r="G2243">
        <v>4</v>
      </c>
      <c r="H2243">
        <v>1</v>
      </c>
      <c r="I2243">
        <v>0</v>
      </c>
      <c r="J2243" t="s">
        <v>106</v>
      </c>
      <c r="K2243" t="s">
        <v>109</v>
      </c>
      <c r="L2243" t="s">
        <v>79</v>
      </c>
    </row>
    <row r="2244" spans="1:12" x14ac:dyDescent="0.3">
      <c r="A2244" t="s">
        <v>115</v>
      </c>
      <c r="B2244">
        <v>585</v>
      </c>
      <c r="C2244">
        <v>0.36</v>
      </c>
      <c r="D2244">
        <v>0.51</v>
      </c>
      <c r="E2244">
        <v>2</v>
      </c>
      <c r="F2244">
        <v>157</v>
      </c>
      <c r="G2244">
        <v>3</v>
      </c>
      <c r="H2244">
        <v>0</v>
      </c>
      <c r="I2244">
        <v>0</v>
      </c>
      <c r="J2244" t="s">
        <v>111</v>
      </c>
      <c r="K2244" t="s">
        <v>109</v>
      </c>
      <c r="L2244" t="s">
        <v>80</v>
      </c>
    </row>
    <row r="2245" spans="1:12" x14ac:dyDescent="0.3">
      <c r="A2245" t="s">
        <v>115</v>
      </c>
      <c r="B2245">
        <v>7519</v>
      </c>
      <c r="C2245">
        <v>0.71</v>
      </c>
      <c r="D2245">
        <v>0.87</v>
      </c>
      <c r="E2245">
        <v>4</v>
      </c>
      <c r="F2245">
        <v>238</v>
      </c>
      <c r="G2245">
        <v>3</v>
      </c>
      <c r="H2245">
        <v>0</v>
      </c>
      <c r="I2245">
        <v>0</v>
      </c>
      <c r="J2245" t="s">
        <v>106</v>
      </c>
      <c r="K2245" t="s">
        <v>104</v>
      </c>
      <c r="L2245" t="s">
        <v>79</v>
      </c>
    </row>
    <row r="2246" spans="1:12" x14ac:dyDescent="0.3">
      <c r="A2246" t="s">
        <v>115</v>
      </c>
      <c r="B2246">
        <v>7125</v>
      </c>
      <c r="C2246">
        <v>0.16</v>
      </c>
      <c r="D2246">
        <v>0.99</v>
      </c>
      <c r="E2246">
        <v>3</v>
      </c>
      <c r="F2246">
        <v>213</v>
      </c>
      <c r="G2246">
        <v>6</v>
      </c>
      <c r="H2246">
        <v>1</v>
      </c>
      <c r="I2246">
        <v>1</v>
      </c>
      <c r="J2246" t="s">
        <v>120</v>
      </c>
      <c r="K2246" t="s">
        <v>109</v>
      </c>
      <c r="L2246" t="s">
        <v>79</v>
      </c>
    </row>
    <row r="2247" spans="1:12" x14ac:dyDescent="0.3">
      <c r="A2247" t="s">
        <v>115</v>
      </c>
      <c r="B2247">
        <v>6733</v>
      </c>
      <c r="C2247">
        <v>0.98</v>
      </c>
      <c r="D2247">
        <v>0.96</v>
      </c>
      <c r="E2247">
        <v>5</v>
      </c>
      <c r="F2247">
        <v>139</v>
      </c>
      <c r="G2247">
        <v>3</v>
      </c>
      <c r="H2247">
        <v>0</v>
      </c>
      <c r="I2247">
        <v>0</v>
      </c>
      <c r="J2247" t="s">
        <v>112</v>
      </c>
      <c r="K2247" t="s">
        <v>109</v>
      </c>
      <c r="L2247" t="s">
        <v>79</v>
      </c>
    </row>
    <row r="2248" spans="1:12" x14ac:dyDescent="0.3">
      <c r="A2248" t="s">
        <v>115</v>
      </c>
      <c r="B2248">
        <v>8845</v>
      </c>
      <c r="C2248">
        <v>0.6</v>
      </c>
      <c r="D2248">
        <v>0.75</v>
      </c>
      <c r="E2248">
        <v>4</v>
      </c>
      <c r="F2248">
        <v>144</v>
      </c>
      <c r="G2248">
        <v>2</v>
      </c>
      <c r="H2248">
        <v>0</v>
      </c>
      <c r="I2248">
        <v>0</v>
      </c>
      <c r="J2248" t="s">
        <v>106</v>
      </c>
      <c r="K2248" t="s">
        <v>104</v>
      </c>
      <c r="L2248" t="s">
        <v>79</v>
      </c>
    </row>
    <row r="2249" spans="1:12" x14ac:dyDescent="0.3">
      <c r="A2249" t="s">
        <v>115</v>
      </c>
      <c r="B2249">
        <v>6056</v>
      </c>
      <c r="C2249">
        <v>0.11</v>
      </c>
      <c r="D2249">
        <v>0.85</v>
      </c>
      <c r="E2249">
        <v>7</v>
      </c>
      <c r="F2249">
        <v>244</v>
      </c>
      <c r="G2249">
        <v>4</v>
      </c>
      <c r="H2249">
        <v>0</v>
      </c>
      <c r="I2249">
        <v>0</v>
      </c>
      <c r="J2249" t="s">
        <v>112</v>
      </c>
      <c r="K2249" t="s">
        <v>104</v>
      </c>
      <c r="L2249" t="s">
        <v>80</v>
      </c>
    </row>
    <row r="2250" spans="1:12" x14ac:dyDescent="0.3">
      <c r="A2250" t="s">
        <v>115</v>
      </c>
      <c r="B2250">
        <v>2325</v>
      </c>
      <c r="C2250">
        <v>0.62</v>
      </c>
      <c r="D2250">
        <v>0.89</v>
      </c>
      <c r="E2250">
        <v>3</v>
      </c>
      <c r="F2250">
        <v>201</v>
      </c>
      <c r="G2250">
        <v>3</v>
      </c>
      <c r="H2250">
        <v>0</v>
      </c>
      <c r="I2250">
        <v>0</v>
      </c>
      <c r="J2250" t="s">
        <v>105</v>
      </c>
      <c r="K2250" t="s">
        <v>109</v>
      </c>
      <c r="L2250" t="s">
        <v>79</v>
      </c>
    </row>
    <row r="2251" spans="1:12" x14ac:dyDescent="0.3">
      <c r="A2251" t="s">
        <v>115</v>
      </c>
      <c r="B2251">
        <v>8270</v>
      </c>
      <c r="C2251">
        <v>0.8</v>
      </c>
      <c r="D2251">
        <v>0.75</v>
      </c>
      <c r="E2251">
        <v>3</v>
      </c>
      <c r="F2251">
        <v>134</v>
      </c>
      <c r="G2251">
        <v>4</v>
      </c>
      <c r="H2251">
        <v>0</v>
      </c>
      <c r="I2251">
        <v>0</v>
      </c>
      <c r="J2251" t="s">
        <v>106</v>
      </c>
      <c r="K2251" t="s">
        <v>109</v>
      </c>
      <c r="L2251" t="s">
        <v>79</v>
      </c>
    </row>
    <row r="2252" spans="1:12" x14ac:dyDescent="0.3">
      <c r="A2252" t="s">
        <v>115</v>
      </c>
      <c r="B2252">
        <v>7745</v>
      </c>
      <c r="C2252">
        <v>0.37</v>
      </c>
      <c r="D2252">
        <v>0.54</v>
      </c>
      <c r="E2252">
        <v>2</v>
      </c>
      <c r="F2252">
        <v>152</v>
      </c>
      <c r="G2252">
        <v>3</v>
      </c>
      <c r="H2252">
        <v>0</v>
      </c>
      <c r="I2252">
        <v>0</v>
      </c>
      <c r="J2252" t="s">
        <v>110</v>
      </c>
      <c r="K2252" t="s">
        <v>109</v>
      </c>
      <c r="L2252" t="s">
        <v>80</v>
      </c>
    </row>
    <row r="2253" spans="1:12" x14ac:dyDescent="0.3">
      <c r="A2253" t="s">
        <v>115</v>
      </c>
      <c r="B2253">
        <v>7649</v>
      </c>
      <c r="C2253">
        <v>0.09</v>
      </c>
      <c r="D2253">
        <v>0.83</v>
      </c>
      <c r="E2253">
        <v>6</v>
      </c>
      <c r="F2253">
        <v>255</v>
      </c>
      <c r="G2253">
        <v>4</v>
      </c>
      <c r="H2253">
        <v>0</v>
      </c>
      <c r="I2253">
        <v>0</v>
      </c>
      <c r="J2253" t="s">
        <v>106</v>
      </c>
      <c r="K2253" t="s">
        <v>104</v>
      </c>
      <c r="L2253" t="s">
        <v>80</v>
      </c>
    </row>
    <row r="2254" spans="1:12" x14ac:dyDescent="0.3">
      <c r="A2254" t="s">
        <v>115</v>
      </c>
      <c r="B2254">
        <v>8501</v>
      </c>
      <c r="C2254">
        <v>0.87</v>
      </c>
      <c r="D2254">
        <v>0.91</v>
      </c>
      <c r="E2254">
        <v>5</v>
      </c>
      <c r="F2254">
        <v>228</v>
      </c>
      <c r="G2254">
        <v>5</v>
      </c>
      <c r="H2254">
        <v>0</v>
      </c>
      <c r="I2254">
        <v>0</v>
      </c>
      <c r="J2254" t="s">
        <v>112</v>
      </c>
      <c r="K2254" t="s">
        <v>104</v>
      </c>
      <c r="L2254" t="s">
        <v>80</v>
      </c>
    </row>
    <row r="2255" spans="1:12" x14ac:dyDescent="0.3">
      <c r="A2255" t="s">
        <v>115</v>
      </c>
      <c r="B2255">
        <v>5906</v>
      </c>
      <c r="C2255">
        <v>0.81</v>
      </c>
      <c r="D2255">
        <v>0.55000000000000004</v>
      </c>
      <c r="E2255">
        <v>3</v>
      </c>
      <c r="F2255">
        <v>199</v>
      </c>
      <c r="G2255">
        <v>2</v>
      </c>
      <c r="H2255">
        <v>1</v>
      </c>
      <c r="I2255">
        <v>0</v>
      </c>
      <c r="J2255" t="s">
        <v>113</v>
      </c>
      <c r="K2255" t="s">
        <v>109</v>
      </c>
      <c r="L2255" t="s">
        <v>79</v>
      </c>
    </row>
    <row r="2256" spans="1:12" x14ac:dyDescent="0.3">
      <c r="A2256" t="s">
        <v>115</v>
      </c>
      <c r="B2256">
        <v>7824</v>
      </c>
      <c r="C2256">
        <v>0.9</v>
      </c>
      <c r="D2256">
        <v>0.93</v>
      </c>
      <c r="E2256">
        <v>3</v>
      </c>
      <c r="F2256">
        <v>209</v>
      </c>
      <c r="G2256">
        <v>3</v>
      </c>
      <c r="H2256">
        <v>0</v>
      </c>
      <c r="I2256">
        <v>0</v>
      </c>
      <c r="J2256" t="s">
        <v>119</v>
      </c>
      <c r="K2256" t="s">
        <v>109</v>
      </c>
      <c r="L2256" t="s">
        <v>79</v>
      </c>
    </row>
    <row r="2257" spans="1:12" x14ac:dyDescent="0.3">
      <c r="A2257" t="s">
        <v>115</v>
      </c>
      <c r="B2257">
        <v>1830</v>
      </c>
      <c r="C2257">
        <v>0.75</v>
      </c>
      <c r="D2257">
        <v>0.99</v>
      </c>
      <c r="E2257">
        <v>5</v>
      </c>
      <c r="F2257">
        <v>221</v>
      </c>
      <c r="G2257">
        <v>5</v>
      </c>
      <c r="H2257">
        <v>0</v>
      </c>
      <c r="I2257">
        <v>0</v>
      </c>
      <c r="J2257" t="s">
        <v>119</v>
      </c>
      <c r="K2257" t="s">
        <v>104</v>
      </c>
      <c r="L2257" t="s">
        <v>80</v>
      </c>
    </row>
    <row r="2258" spans="1:12" x14ac:dyDescent="0.3">
      <c r="A2258" t="s">
        <v>115</v>
      </c>
      <c r="B2258">
        <v>4785</v>
      </c>
      <c r="C2258">
        <v>0.77</v>
      </c>
      <c r="D2258">
        <v>0.56999999999999995</v>
      </c>
      <c r="E2258">
        <v>5</v>
      </c>
      <c r="F2258">
        <v>162</v>
      </c>
      <c r="G2258">
        <v>3</v>
      </c>
      <c r="H2258">
        <v>0</v>
      </c>
      <c r="I2258">
        <v>0</v>
      </c>
      <c r="J2258" t="s">
        <v>110</v>
      </c>
      <c r="K2258" t="s">
        <v>107</v>
      </c>
      <c r="L2258" t="s">
        <v>79</v>
      </c>
    </row>
    <row r="2259" spans="1:12" x14ac:dyDescent="0.3">
      <c r="A2259" t="s">
        <v>115</v>
      </c>
      <c r="B2259">
        <v>8439</v>
      </c>
      <c r="C2259">
        <v>0.6</v>
      </c>
      <c r="D2259">
        <v>0.71</v>
      </c>
      <c r="E2259">
        <v>5</v>
      </c>
      <c r="F2259">
        <v>263</v>
      </c>
      <c r="G2259">
        <v>2</v>
      </c>
      <c r="H2259">
        <v>1</v>
      </c>
      <c r="I2259">
        <v>0</v>
      </c>
      <c r="J2259" t="s">
        <v>113</v>
      </c>
      <c r="K2259" t="s">
        <v>109</v>
      </c>
      <c r="L2259" t="s">
        <v>79</v>
      </c>
    </row>
    <row r="2260" spans="1:12" x14ac:dyDescent="0.3">
      <c r="A2260" t="s">
        <v>115</v>
      </c>
      <c r="B2260">
        <v>453</v>
      </c>
      <c r="C2260">
        <v>0.93</v>
      </c>
      <c r="D2260">
        <v>0.62</v>
      </c>
      <c r="E2260">
        <v>4</v>
      </c>
      <c r="F2260">
        <v>142</v>
      </c>
      <c r="G2260">
        <v>2</v>
      </c>
      <c r="H2260">
        <v>0</v>
      </c>
      <c r="I2260">
        <v>0</v>
      </c>
      <c r="J2260" t="s">
        <v>113</v>
      </c>
      <c r="K2260" t="s">
        <v>109</v>
      </c>
      <c r="L2260" t="s">
        <v>79</v>
      </c>
    </row>
    <row r="2261" spans="1:12" x14ac:dyDescent="0.3">
      <c r="A2261" t="s">
        <v>115</v>
      </c>
      <c r="B2261">
        <v>7602</v>
      </c>
      <c r="C2261">
        <v>0.83</v>
      </c>
      <c r="D2261">
        <v>0.99</v>
      </c>
      <c r="E2261">
        <v>5</v>
      </c>
      <c r="F2261">
        <v>132</v>
      </c>
      <c r="G2261">
        <v>3</v>
      </c>
      <c r="H2261">
        <v>0</v>
      </c>
      <c r="I2261">
        <v>0</v>
      </c>
      <c r="J2261" t="s">
        <v>105</v>
      </c>
      <c r="K2261" t="s">
        <v>104</v>
      </c>
      <c r="L2261" t="s">
        <v>79</v>
      </c>
    </row>
    <row r="2262" spans="1:12" x14ac:dyDescent="0.3">
      <c r="A2262" t="s">
        <v>115</v>
      </c>
      <c r="B2262">
        <v>5326</v>
      </c>
      <c r="C2262">
        <v>0.09</v>
      </c>
      <c r="D2262">
        <v>0.77</v>
      </c>
      <c r="E2262">
        <v>6</v>
      </c>
      <c r="F2262">
        <v>282</v>
      </c>
      <c r="G2262">
        <v>5</v>
      </c>
      <c r="H2262">
        <v>0</v>
      </c>
      <c r="I2262">
        <v>0</v>
      </c>
      <c r="J2262" t="s">
        <v>106</v>
      </c>
      <c r="K2262" t="s">
        <v>109</v>
      </c>
      <c r="L2262" t="s">
        <v>80</v>
      </c>
    </row>
    <row r="2263" spans="1:12" x14ac:dyDescent="0.3">
      <c r="A2263" t="s">
        <v>115</v>
      </c>
      <c r="B2263">
        <v>7769</v>
      </c>
      <c r="C2263">
        <v>0.86</v>
      </c>
      <c r="D2263">
        <v>0.96</v>
      </c>
      <c r="E2263">
        <v>4</v>
      </c>
      <c r="F2263">
        <v>196</v>
      </c>
      <c r="G2263">
        <v>3</v>
      </c>
      <c r="H2263">
        <v>0</v>
      </c>
      <c r="I2263">
        <v>0</v>
      </c>
      <c r="J2263" t="s">
        <v>106</v>
      </c>
      <c r="K2263" t="s">
        <v>104</v>
      </c>
      <c r="L2263" t="s">
        <v>79</v>
      </c>
    </row>
    <row r="2264" spans="1:12" x14ac:dyDescent="0.3">
      <c r="A2264" t="s">
        <v>115</v>
      </c>
      <c r="B2264">
        <v>3573</v>
      </c>
      <c r="C2264">
        <v>0.89</v>
      </c>
      <c r="D2264">
        <v>0.65</v>
      </c>
      <c r="E2264">
        <v>5</v>
      </c>
      <c r="F2264">
        <v>195</v>
      </c>
      <c r="G2264">
        <v>6</v>
      </c>
      <c r="H2264">
        <v>0</v>
      </c>
      <c r="I2264">
        <v>0</v>
      </c>
      <c r="J2264" t="s">
        <v>112</v>
      </c>
      <c r="K2264" t="s">
        <v>104</v>
      </c>
      <c r="L2264" t="s">
        <v>80</v>
      </c>
    </row>
    <row r="2265" spans="1:12" x14ac:dyDescent="0.3">
      <c r="A2265" t="s">
        <v>115</v>
      </c>
      <c r="B2265">
        <v>7839</v>
      </c>
      <c r="C2265">
        <v>0.69</v>
      </c>
      <c r="D2265">
        <v>0.52</v>
      </c>
      <c r="E2265">
        <v>3</v>
      </c>
      <c r="F2265">
        <v>186</v>
      </c>
      <c r="G2265">
        <v>3</v>
      </c>
      <c r="H2265">
        <v>0</v>
      </c>
      <c r="I2265">
        <v>0</v>
      </c>
      <c r="J2265" t="s">
        <v>113</v>
      </c>
      <c r="K2265" t="s">
        <v>109</v>
      </c>
      <c r="L2265" t="s">
        <v>79</v>
      </c>
    </row>
    <row r="2266" spans="1:12" x14ac:dyDescent="0.3">
      <c r="A2266" t="s">
        <v>115</v>
      </c>
      <c r="B2266">
        <v>5263</v>
      </c>
      <c r="C2266">
        <v>0.71</v>
      </c>
      <c r="D2266">
        <v>0.54</v>
      </c>
      <c r="E2266">
        <v>4</v>
      </c>
      <c r="F2266">
        <v>198</v>
      </c>
      <c r="G2266">
        <v>3</v>
      </c>
      <c r="H2266">
        <v>0</v>
      </c>
      <c r="I2266">
        <v>0</v>
      </c>
      <c r="J2266" t="s">
        <v>113</v>
      </c>
      <c r="K2266" t="s">
        <v>104</v>
      </c>
      <c r="L2266" t="s">
        <v>79</v>
      </c>
    </row>
    <row r="2267" spans="1:12" x14ac:dyDescent="0.3">
      <c r="A2267" t="s">
        <v>115</v>
      </c>
      <c r="B2267">
        <v>155</v>
      </c>
      <c r="C2267">
        <v>0.55000000000000004</v>
      </c>
      <c r="D2267">
        <v>0.59</v>
      </c>
      <c r="E2267">
        <v>3</v>
      </c>
      <c r="F2267">
        <v>231</v>
      </c>
      <c r="G2267">
        <v>4</v>
      </c>
      <c r="H2267">
        <v>0</v>
      </c>
      <c r="I2267">
        <v>0</v>
      </c>
      <c r="J2267" t="s">
        <v>111</v>
      </c>
      <c r="K2267" t="s">
        <v>109</v>
      </c>
      <c r="L2267" t="s">
        <v>79</v>
      </c>
    </row>
    <row r="2268" spans="1:12" x14ac:dyDescent="0.3">
      <c r="A2268" t="s">
        <v>115</v>
      </c>
      <c r="B2268">
        <v>1261</v>
      </c>
      <c r="C2268">
        <v>0.71</v>
      </c>
      <c r="D2268">
        <v>0.59</v>
      </c>
      <c r="E2268">
        <v>5</v>
      </c>
      <c r="F2268">
        <v>245</v>
      </c>
      <c r="G2268">
        <v>2</v>
      </c>
      <c r="H2268">
        <v>0</v>
      </c>
      <c r="I2268">
        <v>0</v>
      </c>
      <c r="J2268" t="s">
        <v>118</v>
      </c>
      <c r="K2268" t="s">
        <v>109</v>
      </c>
      <c r="L2268" t="s">
        <v>79</v>
      </c>
    </row>
    <row r="2269" spans="1:12" x14ac:dyDescent="0.3">
      <c r="A2269" t="s">
        <v>115</v>
      </c>
      <c r="B2269">
        <v>6928</v>
      </c>
      <c r="C2269">
        <v>0.72</v>
      </c>
      <c r="D2269">
        <v>0.39</v>
      </c>
      <c r="E2269">
        <v>5</v>
      </c>
      <c r="F2269">
        <v>111</v>
      </c>
      <c r="G2269">
        <v>5</v>
      </c>
      <c r="H2269">
        <v>0</v>
      </c>
      <c r="I2269">
        <v>0</v>
      </c>
      <c r="J2269" t="s">
        <v>112</v>
      </c>
      <c r="K2269" t="s">
        <v>104</v>
      </c>
      <c r="L2269" t="s">
        <v>79</v>
      </c>
    </row>
    <row r="2270" spans="1:12" x14ac:dyDescent="0.3">
      <c r="A2270" t="s">
        <v>115</v>
      </c>
      <c r="B2270">
        <v>1185</v>
      </c>
      <c r="C2270">
        <v>0.79</v>
      </c>
      <c r="D2270">
        <v>0.67</v>
      </c>
      <c r="E2270">
        <v>4</v>
      </c>
      <c r="F2270">
        <v>152</v>
      </c>
      <c r="G2270">
        <v>3</v>
      </c>
      <c r="H2270">
        <v>0</v>
      </c>
      <c r="I2270">
        <v>0</v>
      </c>
      <c r="J2270" t="s">
        <v>105</v>
      </c>
      <c r="K2270" t="s">
        <v>109</v>
      </c>
      <c r="L2270" t="s">
        <v>79</v>
      </c>
    </row>
    <row r="2271" spans="1:12" x14ac:dyDescent="0.3">
      <c r="A2271" t="s">
        <v>115</v>
      </c>
      <c r="B2271">
        <v>7975</v>
      </c>
      <c r="C2271">
        <v>0.09</v>
      </c>
      <c r="D2271">
        <v>0.94</v>
      </c>
      <c r="E2271">
        <v>6</v>
      </c>
      <c r="F2271">
        <v>283</v>
      </c>
      <c r="G2271">
        <v>5</v>
      </c>
      <c r="H2271">
        <v>0</v>
      </c>
      <c r="I2271">
        <v>0</v>
      </c>
      <c r="J2271" t="s">
        <v>113</v>
      </c>
      <c r="K2271" t="s">
        <v>104</v>
      </c>
      <c r="L2271" t="s">
        <v>80</v>
      </c>
    </row>
    <row r="2272" spans="1:12" x14ac:dyDescent="0.3">
      <c r="A2272" t="s">
        <v>115</v>
      </c>
      <c r="B2272">
        <v>1887</v>
      </c>
      <c r="C2272">
        <v>1</v>
      </c>
      <c r="D2272">
        <v>0.87</v>
      </c>
      <c r="E2272">
        <v>4</v>
      </c>
      <c r="F2272">
        <v>256</v>
      </c>
      <c r="G2272">
        <v>3</v>
      </c>
      <c r="H2272">
        <v>0</v>
      </c>
      <c r="I2272">
        <v>0</v>
      </c>
      <c r="J2272" t="s">
        <v>113</v>
      </c>
      <c r="K2272" t="s">
        <v>104</v>
      </c>
      <c r="L2272" t="s">
        <v>79</v>
      </c>
    </row>
    <row r="2273" spans="1:12" x14ac:dyDescent="0.3">
      <c r="A2273" t="s">
        <v>115</v>
      </c>
      <c r="B2273">
        <v>2411</v>
      </c>
      <c r="C2273">
        <v>0.99</v>
      </c>
      <c r="D2273">
        <v>0.5</v>
      </c>
      <c r="E2273">
        <v>5</v>
      </c>
      <c r="F2273">
        <v>214</v>
      </c>
      <c r="G2273">
        <v>2</v>
      </c>
      <c r="H2273">
        <v>0</v>
      </c>
      <c r="I2273">
        <v>0</v>
      </c>
      <c r="J2273" t="s">
        <v>105</v>
      </c>
      <c r="K2273" t="s">
        <v>104</v>
      </c>
      <c r="L2273" t="s">
        <v>79</v>
      </c>
    </row>
    <row r="2274" spans="1:12" x14ac:dyDescent="0.3">
      <c r="A2274" t="s">
        <v>115</v>
      </c>
      <c r="B2274">
        <v>8037</v>
      </c>
      <c r="C2274">
        <v>0.54</v>
      </c>
      <c r="D2274">
        <v>0.64</v>
      </c>
      <c r="E2274">
        <v>6</v>
      </c>
      <c r="F2274">
        <v>278</v>
      </c>
      <c r="G2274">
        <v>2</v>
      </c>
      <c r="H2274">
        <v>0</v>
      </c>
      <c r="I2274">
        <v>0</v>
      </c>
      <c r="J2274" t="s">
        <v>105</v>
      </c>
      <c r="K2274" t="s">
        <v>109</v>
      </c>
      <c r="L2274" t="s">
        <v>79</v>
      </c>
    </row>
    <row r="2275" spans="1:12" x14ac:dyDescent="0.3">
      <c r="A2275" t="s">
        <v>115</v>
      </c>
      <c r="B2275">
        <v>237</v>
      </c>
      <c r="C2275">
        <v>0.61</v>
      </c>
      <c r="D2275">
        <v>0.84</v>
      </c>
      <c r="E2275">
        <v>5</v>
      </c>
      <c r="F2275">
        <v>104</v>
      </c>
      <c r="G2275">
        <v>4</v>
      </c>
      <c r="H2275">
        <v>0</v>
      </c>
      <c r="I2275">
        <v>0</v>
      </c>
      <c r="J2275" t="s">
        <v>106</v>
      </c>
      <c r="K2275" t="s">
        <v>104</v>
      </c>
      <c r="L2275" t="s">
        <v>79</v>
      </c>
    </row>
    <row r="2276" spans="1:12" x14ac:dyDescent="0.3">
      <c r="A2276" t="s">
        <v>115</v>
      </c>
      <c r="B2276">
        <v>6977</v>
      </c>
      <c r="C2276">
        <v>0.57999999999999996</v>
      </c>
      <c r="D2276">
        <v>0.87</v>
      </c>
      <c r="E2276">
        <v>3</v>
      </c>
      <c r="F2276">
        <v>268</v>
      </c>
      <c r="G2276">
        <v>2</v>
      </c>
      <c r="H2276">
        <v>0</v>
      </c>
      <c r="I2276">
        <v>0</v>
      </c>
      <c r="J2276" t="s">
        <v>106</v>
      </c>
      <c r="K2276" t="s">
        <v>104</v>
      </c>
      <c r="L2276" t="s">
        <v>79</v>
      </c>
    </row>
    <row r="2277" spans="1:12" x14ac:dyDescent="0.3">
      <c r="A2277" t="s">
        <v>115</v>
      </c>
      <c r="B2277">
        <v>7412</v>
      </c>
      <c r="C2277">
        <v>0.35</v>
      </c>
      <c r="D2277">
        <v>0.59</v>
      </c>
      <c r="E2277">
        <v>5</v>
      </c>
      <c r="F2277">
        <v>268</v>
      </c>
      <c r="G2277">
        <v>3</v>
      </c>
      <c r="H2277">
        <v>0</v>
      </c>
      <c r="I2277">
        <v>0</v>
      </c>
      <c r="J2277" t="s">
        <v>108</v>
      </c>
      <c r="K2277" t="s">
        <v>104</v>
      </c>
      <c r="L2277" t="s">
        <v>79</v>
      </c>
    </row>
    <row r="2278" spans="1:12" x14ac:dyDescent="0.3">
      <c r="A2278" t="s">
        <v>115</v>
      </c>
      <c r="B2278">
        <v>7283</v>
      </c>
      <c r="C2278">
        <v>0.13</v>
      </c>
      <c r="D2278">
        <v>0.67</v>
      </c>
      <c r="E2278">
        <v>3</v>
      </c>
      <c r="F2278">
        <v>181</v>
      </c>
      <c r="G2278">
        <v>4</v>
      </c>
      <c r="H2278">
        <v>0</v>
      </c>
      <c r="I2278">
        <v>0</v>
      </c>
      <c r="J2278" t="s">
        <v>105</v>
      </c>
      <c r="K2278" t="s">
        <v>104</v>
      </c>
      <c r="L2278" t="s">
        <v>79</v>
      </c>
    </row>
    <row r="2279" spans="1:12" x14ac:dyDescent="0.3">
      <c r="A2279" t="s">
        <v>115</v>
      </c>
      <c r="B2279">
        <v>9636</v>
      </c>
      <c r="C2279">
        <v>0.56000000000000005</v>
      </c>
      <c r="D2279">
        <v>0.51</v>
      </c>
      <c r="E2279">
        <v>5</v>
      </c>
      <c r="F2279">
        <v>256</v>
      </c>
      <c r="G2279">
        <v>4</v>
      </c>
      <c r="H2279">
        <v>1</v>
      </c>
      <c r="I2279">
        <v>0</v>
      </c>
      <c r="J2279" t="s">
        <v>106</v>
      </c>
      <c r="K2279" t="s">
        <v>104</v>
      </c>
      <c r="L2279" t="s">
        <v>79</v>
      </c>
    </row>
    <row r="2280" spans="1:12" x14ac:dyDescent="0.3">
      <c r="A2280" t="s">
        <v>115</v>
      </c>
      <c r="B2280">
        <v>3380</v>
      </c>
      <c r="C2280">
        <v>0.85</v>
      </c>
      <c r="D2280">
        <v>0.95</v>
      </c>
      <c r="E2280">
        <v>4</v>
      </c>
      <c r="F2280">
        <v>171</v>
      </c>
      <c r="G2280">
        <v>3</v>
      </c>
      <c r="H2280">
        <v>0</v>
      </c>
      <c r="I2280">
        <v>0</v>
      </c>
      <c r="J2280" t="s">
        <v>105</v>
      </c>
      <c r="K2280" t="s">
        <v>109</v>
      </c>
      <c r="L2280" t="s">
        <v>79</v>
      </c>
    </row>
    <row r="2281" spans="1:12" x14ac:dyDescent="0.3">
      <c r="A2281" t="s">
        <v>115</v>
      </c>
      <c r="B2281">
        <v>9139</v>
      </c>
      <c r="C2281">
        <v>0.37</v>
      </c>
      <c r="D2281">
        <v>0.51</v>
      </c>
      <c r="E2281">
        <v>2</v>
      </c>
      <c r="F2281">
        <v>153</v>
      </c>
      <c r="G2281">
        <v>3</v>
      </c>
      <c r="H2281">
        <v>0</v>
      </c>
      <c r="I2281">
        <v>0</v>
      </c>
      <c r="J2281" t="s">
        <v>113</v>
      </c>
      <c r="K2281" t="s">
        <v>107</v>
      </c>
      <c r="L2281" t="s">
        <v>79</v>
      </c>
    </row>
    <row r="2282" spans="1:12" x14ac:dyDescent="0.3">
      <c r="A2282" t="s">
        <v>115</v>
      </c>
      <c r="B2282">
        <v>8669</v>
      </c>
      <c r="C2282">
        <v>0.11</v>
      </c>
      <c r="D2282">
        <v>0.84</v>
      </c>
      <c r="E2282">
        <v>6</v>
      </c>
      <c r="F2282">
        <v>298</v>
      </c>
      <c r="G2282">
        <v>4</v>
      </c>
      <c r="H2282">
        <v>0</v>
      </c>
      <c r="I2282">
        <v>0</v>
      </c>
      <c r="J2282" t="s">
        <v>106</v>
      </c>
      <c r="K2282" t="s">
        <v>104</v>
      </c>
      <c r="L2282" t="s">
        <v>80</v>
      </c>
    </row>
    <row r="2283" spans="1:12" x14ac:dyDescent="0.3">
      <c r="A2283" t="s">
        <v>115</v>
      </c>
      <c r="B2283">
        <v>6922</v>
      </c>
      <c r="C2283">
        <v>0.14000000000000001</v>
      </c>
      <c r="D2283">
        <v>0.61</v>
      </c>
      <c r="E2283">
        <v>6</v>
      </c>
      <c r="F2283">
        <v>291</v>
      </c>
      <c r="G2283">
        <v>5</v>
      </c>
      <c r="H2283">
        <v>0</v>
      </c>
      <c r="I2283">
        <v>0</v>
      </c>
      <c r="J2283" t="s">
        <v>111</v>
      </c>
      <c r="K2283" t="s">
        <v>109</v>
      </c>
      <c r="L2283" t="s">
        <v>80</v>
      </c>
    </row>
    <row r="2284" spans="1:12" x14ac:dyDescent="0.3">
      <c r="A2284" t="s">
        <v>115</v>
      </c>
      <c r="B2284">
        <v>9679</v>
      </c>
      <c r="C2284">
        <v>0.45</v>
      </c>
      <c r="D2284">
        <v>0.46</v>
      </c>
      <c r="E2284">
        <v>2</v>
      </c>
      <c r="F2284">
        <v>149</v>
      </c>
      <c r="G2284">
        <v>3</v>
      </c>
      <c r="H2284">
        <v>0</v>
      </c>
      <c r="I2284">
        <v>0</v>
      </c>
      <c r="J2284" t="s">
        <v>106</v>
      </c>
      <c r="K2284" t="s">
        <v>104</v>
      </c>
      <c r="L2284" t="s">
        <v>80</v>
      </c>
    </row>
    <row r="2285" spans="1:12" x14ac:dyDescent="0.3">
      <c r="A2285" t="s">
        <v>115</v>
      </c>
      <c r="B2285">
        <v>3884</v>
      </c>
      <c r="C2285">
        <v>0.71</v>
      </c>
      <c r="D2285">
        <v>0.72</v>
      </c>
      <c r="E2285">
        <v>4</v>
      </c>
      <c r="F2285">
        <v>177</v>
      </c>
      <c r="G2285">
        <v>3</v>
      </c>
      <c r="H2285">
        <v>0</v>
      </c>
      <c r="I2285">
        <v>0</v>
      </c>
      <c r="J2285" t="s">
        <v>108</v>
      </c>
      <c r="K2285" t="s">
        <v>104</v>
      </c>
      <c r="L2285" t="s">
        <v>79</v>
      </c>
    </row>
    <row r="2286" spans="1:12" x14ac:dyDescent="0.3">
      <c r="A2286" t="s">
        <v>115</v>
      </c>
      <c r="B2286">
        <v>4071</v>
      </c>
      <c r="C2286">
        <v>0.3</v>
      </c>
      <c r="D2286">
        <v>0.89</v>
      </c>
      <c r="E2286">
        <v>5</v>
      </c>
      <c r="F2286">
        <v>257</v>
      </c>
      <c r="G2286">
        <v>5</v>
      </c>
      <c r="H2286">
        <v>0</v>
      </c>
      <c r="I2286">
        <v>0</v>
      </c>
      <c r="J2286" t="s">
        <v>120</v>
      </c>
      <c r="K2286" t="s">
        <v>104</v>
      </c>
      <c r="L2286" t="s">
        <v>80</v>
      </c>
    </row>
    <row r="2287" spans="1:12" x14ac:dyDescent="0.3">
      <c r="A2287" t="s">
        <v>115</v>
      </c>
      <c r="B2287">
        <v>1314</v>
      </c>
      <c r="C2287">
        <v>0.53</v>
      </c>
      <c r="D2287">
        <v>0.89</v>
      </c>
      <c r="E2287">
        <v>3</v>
      </c>
      <c r="F2287">
        <v>167</v>
      </c>
      <c r="G2287">
        <v>2</v>
      </c>
      <c r="H2287">
        <v>0</v>
      </c>
      <c r="I2287">
        <v>0</v>
      </c>
      <c r="J2287" t="s">
        <v>119</v>
      </c>
      <c r="K2287" t="s">
        <v>104</v>
      </c>
      <c r="L2287" t="s">
        <v>79</v>
      </c>
    </row>
    <row r="2288" spans="1:12" x14ac:dyDescent="0.3">
      <c r="A2288" t="s">
        <v>115</v>
      </c>
      <c r="B2288">
        <v>8990</v>
      </c>
      <c r="C2288">
        <v>0.91</v>
      </c>
      <c r="D2288">
        <v>0.81</v>
      </c>
      <c r="E2288">
        <v>4</v>
      </c>
      <c r="F2288">
        <v>139</v>
      </c>
      <c r="G2288">
        <v>2</v>
      </c>
      <c r="H2288">
        <v>0</v>
      </c>
      <c r="I2288">
        <v>0</v>
      </c>
      <c r="J2288" t="s">
        <v>105</v>
      </c>
      <c r="K2288" t="s">
        <v>107</v>
      </c>
      <c r="L2288" t="s">
        <v>79</v>
      </c>
    </row>
    <row r="2289" spans="1:12" x14ac:dyDescent="0.3">
      <c r="A2289" t="s">
        <v>115</v>
      </c>
      <c r="B2289">
        <v>853</v>
      </c>
      <c r="C2289">
        <v>0.91</v>
      </c>
      <c r="D2289">
        <v>0.49</v>
      </c>
      <c r="E2289">
        <v>2</v>
      </c>
      <c r="F2289">
        <v>180</v>
      </c>
      <c r="G2289">
        <v>3</v>
      </c>
      <c r="H2289">
        <v>0</v>
      </c>
      <c r="I2289">
        <v>0</v>
      </c>
      <c r="J2289" t="s">
        <v>112</v>
      </c>
      <c r="K2289" t="s">
        <v>104</v>
      </c>
      <c r="L2289" t="s">
        <v>79</v>
      </c>
    </row>
    <row r="2290" spans="1:12" x14ac:dyDescent="0.3">
      <c r="A2290" t="s">
        <v>115</v>
      </c>
      <c r="B2290">
        <v>4736</v>
      </c>
      <c r="C2290">
        <v>0.22</v>
      </c>
      <c r="D2290">
        <v>0.91</v>
      </c>
      <c r="E2290">
        <v>6</v>
      </c>
      <c r="F2290">
        <v>222</v>
      </c>
      <c r="G2290">
        <v>8</v>
      </c>
      <c r="H2290">
        <v>0</v>
      </c>
      <c r="I2290">
        <v>0</v>
      </c>
      <c r="J2290" t="s">
        <v>105</v>
      </c>
      <c r="K2290" t="s">
        <v>104</v>
      </c>
      <c r="L2290" t="s">
        <v>79</v>
      </c>
    </row>
    <row r="2291" spans="1:12" x14ac:dyDescent="0.3">
      <c r="A2291" t="s">
        <v>115</v>
      </c>
      <c r="B2291">
        <v>4203</v>
      </c>
      <c r="C2291">
        <v>0.67</v>
      </c>
      <c r="D2291">
        <v>0.61</v>
      </c>
      <c r="E2291">
        <v>3</v>
      </c>
      <c r="F2291">
        <v>251</v>
      </c>
      <c r="G2291">
        <v>2</v>
      </c>
      <c r="H2291">
        <v>0</v>
      </c>
      <c r="I2291">
        <v>0</v>
      </c>
      <c r="J2291" t="s">
        <v>110</v>
      </c>
      <c r="K2291" t="s">
        <v>104</v>
      </c>
      <c r="L2291" t="s">
        <v>79</v>
      </c>
    </row>
    <row r="2292" spans="1:12" x14ac:dyDescent="0.3">
      <c r="A2292" t="s">
        <v>115</v>
      </c>
      <c r="B2292">
        <v>1756</v>
      </c>
      <c r="C2292">
        <v>0.37</v>
      </c>
      <c r="D2292">
        <v>0.56999999999999995</v>
      </c>
      <c r="E2292">
        <v>2</v>
      </c>
      <c r="F2292">
        <v>158</v>
      </c>
      <c r="G2292">
        <v>3</v>
      </c>
      <c r="H2292">
        <v>0</v>
      </c>
      <c r="I2292">
        <v>0</v>
      </c>
      <c r="J2292" t="s">
        <v>105</v>
      </c>
      <c r="K2292" t="s">
        <v>104</v>
      </c>
      <c r="L2292" t="s">
        <v>80</v>
      </c>
    </row>
    <row r="2293" spans="1:12" x14ac:dyDescent="0.3">
      <c r="A2293" t="s">
        <v>115</v>
      </c>
      <c r="B2293">
        <v>6950</v>
      </c>
      <c r="C2293">
        <v>0.63</v>
      </c>
      <c r="D2293">
        <v>0.59</v>
      </c>
      <c r="E2293">
        <v>4</v>
      </c>
      <c r="F2293">
        <v>171</v>
      </c>
      <c r="G2293">
        <v>4</v>
      </c>
      <c r="H2293">
        <v>0</v>
      </c>
      <c r="I2293">
        <v>0</v>
      </c>
      <c r="J2293" t="s">
        <v>120</v>
      </c>
      <c r="K2293" t="s">
        <v>104</v>
      </c>
      <c r="L2293" t="s">
        <v>79</v>
      </c>
    </row>
    <row r="2294" spans="1:12" x14ac:dyDescent="0.3">
      <c r="A2294" t="s">
        <v>115</v>
      </c>
      <c r="B2294">
        <v>1531</v>
      </c>
      <c r="C2294">
        <v>0.69</v>
      </c>
      <c r="D2294">
        <v>0.9</v>
      </c>
      <c r="E2294">
        <v>4</v>
      </c>
      <c r="F2294">
        <v>148</v>
      </c>
      <c r="G2294">
        <v>2</v>
      </c>
      <c r="H2294">
        <v>0</v>
      </c>
      <c r="I2294">
        <v>0</v>
      </c>
      <c r="J2294" t="s">
        <v>106</v>
      </c>
      <c r="K2294" t="s">
        <v>104</v>
      </c>
      <c r="L2294" t="s">
        <v>79</v>
      </c>
    </row>
    <row r="2295" spans="1:12" x14ac:dyDescent="0.3">
      <c r="A2295" t="s">
        <v>115</v>
      </c>
      <c r="B2295">
        <v>3251</v>
      </c>
      <c r="C2295">
        <v>0.32</v>
      </c>
      <c r="D2295">
        <v>0.55000000000000004</v>
      </c>
      <c r="E2295">
        <v>4</v>
      </c>
      <c r="F2295">
        <v>283</v>
      </c>
      <c r="G2295">
        <v>4</v>
      </c>
      <c r="H2295">
        <v>0</v>
      </c>
      <c r="I2295">
        <v>0</v>
      </c>
      <c r="J2295" t="s">
        <v>119</v>
      </c>
      <c r="K2295" t="s">
        <v>104</v>
      </c>
      <c r="L2295" t="s">
        <v>79</v>
      </c>
    </row>
    <row r="2296" spans="1:12" x14ac:dyDescent="0.3">
      <c r="A2296" t="s">
        <v>115</v>
      </c>
      <c r="B2296">
        <v>6815</v>
      </c>
      <c r="C2296">
        <v>0.98</v>
      </c>
      <c r="D2296">
        <v>0.78</v>
      </c>
      <c r="E2296">
        <v>4</v>
      </c>
      <c r="F2296">
        <v>155</v>
      </c>
      <c r="G2296">
        <v>3</v>
      </c>
      <c r="H2296">
        <v>1</v>
      </c>
      <c r="I2296">
        <v>0</v>
      </c>
      <c r="J2296" t="s">
        <v>105</v>
      </c>
      <c r="K2296" t="s">
        <v>104</v>
      </c>
      <c r="L2296" t="s">
        <v>79</v>
      </c>
    </row>
    <row r="2297" spans="1:12" x14ac:dyDescent="0.3">
      <c r="A2297" t="s">
        <v>115</v>
      </c>
      <c r="B2297">
        <v>1836</v>
      </c>
      <c r="C2297">
        <v>0.52</v>
      </c>
      <c r="D2297">
        <v>0.96</v>
      </c>
      <c r="E2297">
        <v>6</v>
      </c>
      <c r="F2297">
        <v>166</v>
      </c>
      <c r="G2297">
        <v>5</v>
      </c>
      <c r="H2297">
        <v>1</v>
      </c>
      <c r="I2297">
        <v>0</v>
      </c>
      <c r="J2297" t="s">
        <v>105</v>
      </c>
      <c r="K2297" t="s">
        <v>109</v>
      </c>
      <c r="L2297" t="s">
        <v>79</v>
      </c>
    </row>
    <row r="2298" spans="1:12" x14ac:dyDescent="0.3">
      <c r="A2298" t="s">
        <v>115</v>
      </c>
      <c r="B2298">
        <v>8788</v>
      </c>
      <c r="C2298">
        <v>0.4</v>
      </c>
      <c r="D2298">
        <v>0.61</v>
      </c>
      <c r="E2298">
        <v>3</v>
      </c>
      <c r="F2298">
        <v>165</v>
      </c>
      <c r="G2298">
        <v>2</v>
      </c>
      <c r="H2298">
        <v>0</v>
      </c>
      <c r="I2298">
        <v>0</v>
      </c>
      <c r="J2298" t="s">
        <v>120</v>
      </c>
      <c r="K2298" t="s">
        <v>104</v>
      </c>
      <c r="L2298" t="s">
        <v>79</v>
      </c>
    </row>
    <row r="2299" spans="1:12" x14ac:dyDescent="0.3">
      <c r="A2299" t="s">
        <v>115</v>
      </c>
      <c r="B2299">
        <v>6751</v>
      </c>
      <c r="C2299">
        <v>0.97</v>
      </c>
      <c r="D2299">
        <v>0.63</v>
      </c>
      <c r="E2299">
        <v>5</v>
      </c>
      <c r="F2299">
        <v>163</v>
      </c>
      <c r="G2299">
        <v>3</v>
      </c>
      <c r="H2299">
        <v>0</v>
      </c>
      <c r="I2299">
        <v>0</v>
      </c>
      <c r="J2299" t="s">
        <v>105</v>
      </c>
      <c r="K2299" t="s">
        <v>104</v>
      </c>
      <c r="L2299" t="s">
        <v>79</v>
      </c>
    </row>
    <row r="2300" spans="1:12" x14ac:dyDescent="0.3">
      <c r="A2300" t="s">
        <v>115</v>
      </c>
      <c r="B2300">
        <v>4769</v>
      </c>
      <c r="C2300">
        <v>0.87</v>
      </c>
      <c r="D2300">
        <v>0.54</v>
      </c>
      <c r="E2300">
        <v>4</v>
      </c>
      <c r="F2300">
        <v>162</v>
      </c>
      <c r="G2300">
        <v>2</v>
      </c>
      <c r="H2300">
        <v>0</v>
      </c>
      <c r="I2300">
        <v>0</v>
      </c>
      <c r="J2300" t="s">
        <v>106</v>
      </c>
      <c r="K2300" t="s">
        <v>104</v>
      </c>
      <c r="L2300" t="s">
        <v>79</v>
      </c>
    </row>
    <row r="2301" spans="1:12" x14ac:dyDescent="0.3">
      <c r="A2301" t="s">
        <v>115</v>
      </c>
      <c r="B2301">
        <v>6603</v>
      </c>
      <c r="C2301">
        <v>0.83</v>
      </c>
      <c r="D2301">
        <v>0.6</v>
      </c>
      <c r="E2301">
        <v>4</v>
      </c>
      <c r="F2301">
        <v>161</v>
      </c>
      <c r="G2301">
        <v>2</v>
      </c>
      <c r="H2301">
        <v>0</v>
      </c>
      <c r="I2301">
        <v>0</v>
      </c>
      <c r="J2301" t="s">
        <v>118</v>
      </c>
      <c r="K2301" t="s">
        <v>107</v>
      </c>
      <c r="L2301" t="s">
        <v>79</v>
      </c>
    </row>
    <row r="2302" spans="1:12" x14ac:dyDescent="0.3">
      <c r="A2302" t="s">
        <v>115</v>
      </c>
      <c r="B2302">
        <v>3676</v>
      </c>
      <c r="C2302">
        <v>0.66</v>
      </c>
      <c r="D2302">
        <v>0.59</v>
      </c>
      <c r="E2302">
        <v>3</v>
      </c>
      <c r="F2302">
        <v>145</v>
      </c>
      <c r="G2302">
        <v>3</v>
      </c>
      <c r="H2302">
        <v>0</v>
      </c>
      <c r="I2302">
        <v>0</v>
      </c>
      <c r="J2302" t="s">
        <v>111</v>
      </c>
      <c r="K2302" t="s">
        <v>109</v>
      </c>
      <c r="L2302" t="s">
        <v>79</v>
      </c>
    </row>
    <row r="2303" spans="1:12" x14ac:dyDescent="0.3">
      <c r="A2303" t="s">
        <v>115</v>
      </c>
      <c r="B2303">
        <v>9621</v>
      </c>
      <c r="C2303">
        <v>0.95</v>
      </c>
      <c r="D2303">
        <v>0.66</v>
      </c>
      <c r="E2303">
        <v>4</v>
      </c>
      <c r="F2303">
        <v>223</v>
      </c>
      <c r="G2303">
        <v>10</v>
      </c>
      <c r="H2303">
        <v>0</v>
      </c>
      <c r="I2303">
        <v>0</v>
      </c>
      <c r="J2303" t="s">
        <v>113</v>
      </c>
      <c r="K2303" t="s">
        <v>104</v>
      </c>
      <c r="L2303" t="s">
        <v>79</v>
      </c>
    </row>
    <row r="2304" spans="1:12" x14ac:dyDescent="0.3">
      <c r="A2304" t="s">
        <v>115</v>
      </c>
      <c r="B2304">
        <v>1302</v>
      </c>
      <c r="C2304">
        <v>0.69</v>
      </c>
      <c r="D2304">
        <v>0.73</v>
      </c>
      <c r="E2304">
        <v>4</v>
      </c>
      <c r="F2304">
        <v>257</v>
      </c>
      <c r="G2304">
        <v>10</v>
      </c>
      <c r="H2304">
        <v>1</v>
      </c>
      <c r="I2304">
        <v>0</v>
      </c>
      <c r="J2304" t="s">
        <v>106</v>
      </c>
      <c r="K2304" t="s">
        <v>109</v>
      </c>
      <c r="L2304" t="s">
        <v>79</v>
      </c>
    </row>
    <row r="2305" spans="1:12" x14ac:dyDescent="0.3">
      <c r="A2305" t="s">
        <v>115</v>
      </c>
      <c r="B2305">
        <v>9404</v>
      </c>
      <c r="C2305">
        <v>0.99</v>
      </c>
      <c r="D2305">
        <v>0.94</v>
      </c>
      <c r="E2305">
        <v>3</v>
      </c>
      <c r="F2305">
        <v>244</v>
      </c>
      <c r="G2305">
        <v>3</v>
      </c>
      <c r="H2305">
        <v>0</v>
      </c>
      <c r="I2305">
        <v>0</v>
      </c>
      <c r="J2305" t="s">
        <v>113</v>
      </c>
      <c r="K2305" t="s">
        <v>107</v>
      </c>
      <c r="L2305" t="s">
        <v>79</v>
      </c>
    </row>
    <row r="2306" spans="1:12" x14ac:dyDescent="0.3">
      <c r="A2306" t="s">
        <v>115</v>
      </c>
      <c r="B2306">
        <v>8671</v>
      </c>
      <c r="C2306">
        <v>0.41</v>
      </c>
      <c r="D2306">
        <v>0.47</v>
      </c>
      <c r="E2306">
        <v>2</v>
      </c>
      <c r="F2306">
        <v>154</v>
      </c>
      <c r="G2306">
        <v>3</v>
      </c>
      <c r="H2306">
        <v>0</v>
      </c>
      <c r="I2306">
        <v>0</v>
      </c>
      <c r="J2306" t="s">
        <v>106</v>
      </c>
      <c r="K2306" t="s">
        <v>104</v>
      </c>
      <c r="L2306" t="s">
        <v>80</v>
      </c>
    </row>
    <row r="2307" spans="1:12" x14ac:dyDescent="0.3">
      <c r="A2307" t="s">
        <v>115</v>
      </c>
      <c r="B2307">
        <v>1464</v>
      </c>
      <c r="C2307">
        <v>0.85</v>
      </c>
      <c r="D2307">
        <v>0.76</v>
      </c>
      <c r="E2307">
        <v>4</v>
      </c>
      <c r="F2307">
        <v>262</v>
      </c>
      <c r="G2307">
        <v>2</v>
      </c>
      <c r="H2307">
        <v>0</v>
      </c>
      <c r="I2307">
        <v>0</v>
      </c>
      <c r="J2307" t="s">
        <v>113</v>
      </c>
      <c r="K2307" t="s">
        <v>104</v>
      </c>
      <c r="L2307" t="s">
        <v>79</v>
      </c>
    </row>
    <row r="2308" spans="1:12" x14ac:dyDescent="0.3">
      <c r="A2308" t="s">
        <v>115</v>
      </c>
      <c r="B2308">
        <v>4376</v>
      </c>
      <c r="C2308">
        <v>0.41</v>
      </c>
      <c r="D2308">
        <v>0.55000000000000004</v>
      </c>
      <c r="E2308">
        <v>2</v>
      </c>
      <c r="F2308">
        <v>151</v>
      </c>
      <c r="G2308">
        <v>3</v>
      </c>
      <c r="H2308">
        <v>0</v>
      </c>
      <c r="I2308">
        <v>0</v>
      </c>
      <c r="J2308" t="s">
        <v>106</v>
      </c>
      <c r="K2308" t="s">
        <v>104</v>
      </c>
      <c r="L2308" t="s">
        <v>80</v>
      </c>
    </row>
    <row r="2309" spans="1:12" x14ac:dyDescent="0.3">
      <c r="A2309" t="s">
        <v>115</v>
      </c>
      <c r="B2309">
        <v>5167</v>
      </c>
      <c r="C2309">
        <v>0.99</v>
      </c>
      <c r="D2309">
        <v>0.7</v>
      </c>
      <c r="E2309">
        <v>5</v>
      </c>
      <c r="F2309">
        <v>195</v>
      </c>
      <c r="G2309">
        <v>3</v>
      </c>
      <c r="H2309">
        <v>0</v>
      </c>
      <c r="I2309">
        <v>0</v>
      </c>
      <c r="J2309" t="s">
        <v>112</v>
      </c>
      <c r="K2309" t="s">
        <v>104</v>
      </c>
      <c r="L2309" t="s">
        <v>79</v>
      </c>
    </row>
    <row r="2310" spans="1:12" x14ac:dyDescent="0.3">
      <c r="A2310" t="s">
        <v>115</v>
      </c>
      <c r="B2310">
        <v>8511</v>
      </c>
      <c r="C2310">
        <v>0.92</v>
      </c>
      <c r="D2310">
        <v>0.49</v>
      </c>
      <c r="E2310">
        <v>5</v>
      </c>
      <c r="F2310">
        <v>259</v>
      </c>
      <c r="G2310">
        <v>3</v>
      </c>
      <c r="H2310">
        <v>1</v>
      </c>
      <c r="I2310">
        <v>0</v>
      </c>
      <c r="J2310" t="s">
        <v>112</v>
      </c>
      <c r="K2310" t="s">
        <v>109</v>
      </c>
      <c r="L2310" t="s">
        <v>79</v>
      </c>
    </row>
    <row r="2311" spans="1:12" x14ac:dyDescent="0.3">
      <c r="A2311" t="s">
        <v>115</v>
      </c>
      <c r="B2311">
        <v>2504</v>
      </c>
      <c r="C2311">
        <v>0.89</v>
      </c>
      <c r="D2311">
        <v>0.64</v>
      </c>
      <c r="E2311">
        <v>4</v>
      </c>
      <c r="F2311">
        <v>151</v>
      </c>
      <c r="G2311">
        <v>5</v>
      </c>
      <c r="H2311">
        <v>0</v>
      </c>
      <c r="I2311">
        <v>0</v>
      </c>
      <c r="J2311" t="s">
        <v>106</v>
      </c>
      <c r="K2311" t="s">
        <v>107</v>
      </c>
      <c r="L2311" t="s">
        <v>79</v>
      </c>
    </row>
    <row r="2312" spans="1:12" x14ac:dyDescent="0.3">
      <c r="A2312" t="s">
        <v>115</v>
      </c>
      <c r="B2312">
        <v>4205</v>
      </c>
      <c r="C2312">
        <v>0.59</v>
      </c>
      <c r="D2312">
        <v>0.37</v>
      </c>
      <c r="E2312">
        <v>3</v>
      </c>
      <c r="F2312">
        <v>125</v>
      </c>
      <c r="G2312">
        <v>2</v>
      </c>
      <c r="H2312">
        <v>0</v>
      </c>
      <c r="I2312">
        <v>0</v>
      </c>
      <c r="J2312" t="s">
        <v>120</v>
      </c>
      <c r="K2312" t="s">
        <v>109</v>
      </c>
      <c r="L2312" t="s">
        <v>79</v>
      </c>
    </row>
    <row r="2313" spans="1:12" x14ac:dyDescent="0.3">
      <c r="A2313" t="s">
        <v>115</v>
      </c>
      <c r="B2313">
        <v>39</v>
      </c>
      <c r="C2313">
        <v>0.49</v>
      </c>
      <c r="D2313">
        <v>0.57999999999999996</v>
      </c>
      <c r="E2313">
        <v>5</v>
      </c>
      <c r="F2313">
        <v>246</v>
      </c>
      <c r="G2313">
        <v>3</v>
      </c>
      <c r="H2313">
        <v>1</v>
      </c>
      <c r="I2313">
        <v>0</v>
      </c>
      <c r="J2313" t="s">
        <v>106</v>
      </c>
      <c r="K2313" t="s">
        <v>109</v>
      </c>
      <c r="L2313" t="s">
        <v>79</v>
      </c>
    </row>
    <row r="2314" spans="1:12" x14ac:dyDescent="0.3">
      <c r="A2314" t="s">
        <v>115</v>
      </c>
      <c r="B2314">
        <v>2846</v>
      </c>
      <c r="C2314">
        <v>0.68</v>
      </c>
      <c r="D2314">
        <v>0.99</v>
      </c>
      <c r="E2314">
        <v>3</v>
      </c>
      <c r="F2314">
        <v>159</v>
      </c>
      <c r="G2314">
        <v>2</v>
      </c>
      <c r="H2314">
        <v>0</v>
      </c>
      <c r="I2314">
        <v>0</v>
      </c>
      <c r="J2314" t="s">
        <v>108</v>
      </c>
      <c r="K2314" t="s">
        <v>109</v>
      </c>
      <c r="L2314" t="s">
        <v>79</v>
      </c>
    </row>
    <row r="2315" spans="1:12" x14ac:dyDescent="0.3">
      <c r="A2315" t="s">
        <v>115</v>
      </c>
      <c r="B2315">
        <v>4902</v>
      </c>
      <c r="C2315">
        <v>0.48</v>
      </c>
      <c r="D2315">
        <v>0.87</v>
      </c>
      <c r="E2315">
        <v>3</v>
      </c>
      <c r="F2315">
        <v>221</v>
      </c>
      <c r="G2315">
        <v>2</v>
      </c>
      <c r="H2315">
        <v>0</v>
      </c>
      <c r="I2315">
        <v>0</v>
      </c>
      <c r="J2315" t="s">
        <v>106</v>
      </c>
      <c r="K2315" t="s">
        <v>109</v>
      </c>
      <c r="L2315" t="s">
        <v>79</v>
      </c>
    </row>
    <row r="2316" spans="1:12" x14ac:dyDescent="0.3">
      <c r="A2316" t="s">
        <v>115</v>
      </c>
      <c r="B2316">
        <v>4686</v>
      </c>
      <c r="C2316">
        <v>0.84</v>
      </c>
      <c r="D2316">
        <v>0.85</v>
      </c>
      <c r="E2316">
        <v>4</v>
      </c>
      <c r="F2316">
        <v>249</v>
      </c>
      <c r="G2316">
        <v>6</v>
      </c>
      <c r="H2316">
        <v>0</v>
      </c>
      <c r="I2316">
        <v>0</v>
      </c>
      <c r="J2316" t="s">
        <v>110</v>
      </c>
      <c r="K2316" t="s">
        <v>104</v>
      </c>
      <c r="L2316" t="s">
        <v>80</v>
      </c>
    </row>
    <row r="2317" spans="1:12" x14ac:dyDescent="0.3">
      <c r="A2317" t="s">
        <v>115</v>
      </c>
      <c r="B2317">
        <v>6289</v>
      </c>
      <c r="C2317">
        <v>0.76</v>
      </c>
      <c r="D2317">
        <v>0.79</v>
      </c>
      <c r="E2317">
        <v>5</v>
      </c>
      <c r="F2317">
        <v>187</v>
      </c>
      <c r="G2317">
        <v>4</v>
      </c>
      <c r="H2317">
        <v>0</v>
      </c>
      <c r="I2317">
        <v>0</v>
      </c>
      <c r="J2317" t="s">
        <v>111</v>
      </c>
      <c r="K2317" t="s">
        <v>109</v>
      </c>
      <c r="L2317" t="s">
        <v>79</v>
      </c>
    </row>
    <row r="2318" spans="1:12" x14ac:dyDescent="0.3">
      <c r="A2318" t="s">
        <v>115</v>
      </c>
      <c r="B2318">
        <v>906</v>
      </c>
      <c r="C2318">
        <v>0.63</v>
      </c>
      <c r="D2318">
        <v>0.61</v>
      </c>
      <c r="E2318">
        <v>6</v>
      </c>
      <c r="F2318">
        <v>118</v>
      </c>
      <c r="G2318">
        <v>2</v>
      </c>
      <c r="H2318">
        <v>0</v>
      </c>
      <c r="I2318">
        <v>0</v>
      </c>
      <c r="J2318" t="s">
        <v>113</v>
      </c>
      <c r="K2318" t="s">
        <v>104</v>
      </c>
      <c r="L2318" t="s">
        <v>79</v>
      </c>
    </row>
    <row r="2319" spans="1:12" x14ac:dyDescent="0.3">
      <c r="A2319" t="s">
        <v>115</v>
      </c>
      <c r="B2319">
        <v>5097</v>
      </c>
      <c r="C2319">
        <v>0.71</v>
      </c>
      <c r="D2319">
        <v>0.53</v>
      </c>
      <c r="E2319">
        <v>5</v>
      </c>
      <c r="F2319">
        <v>162</v>
      </c>
      <c r="G2319">
        <v>2</v>
      </c>
      <c r="H2319">
        <v>0</v>
      </c>
      <c r="I2319">
        <v>0</v>
      </c>
      <c r="J2319" t="s">
        <v>106</v>
      </c>
      <c r="K2319" t="s">
        <v>104</v>
      </c>
      <c r="L2319" t="s">
        <v>79</v>
      </c>
    </row>
    <row r="2320" spans="1:12" x14ac:dyDescent="0.3">
      <c r="A2320" t="s">
        <v>115</v>
      </c>
      <c r="B2320">
        <v>1549</v>
      </c>
      <c r="C2320">
        <v>0.09</v>
      </c>
      <c r="D2320">
        <v>0.87</v>
      </c>
      <c r="E2320">
        <v>6</v>
      </c>
      <c r="F2320">
        <v>266</v>
      </c>
      <c r="G2320">
        <v>4</v>
      </c>
      <c r="H2320">
        <v>0</v>
      </c>
      <c r="I2320">
        <v>0</v>
      </c>
      <c r="J2320" t="s">
        <v>112</v>
      </c>
      <c r="K2320" t="s">
        <v>109</v>
      </c>
      <c r="L2320" t="s">
        <v>80</v>
      </c>
    </row>
    <row r="2321" spans="1:12" x14ac:dyDescent="0.3">
      <c r="A2321" t="s">
        <v>115</v>
      </c>
      <c r="B2321">
        <v>4508</v>
      </c>
      <c r="C2321">
        <v>0.69</v>
      </c>
      <c r="D2321">
        <v>0.94</v>
      </c>
      <c r="E2321">
        <v>4</v>
      </c>
      <c r="F2321">
        <v>235</v>
      </c>
      <c r="G2321">
        <v>3</v>
      </c>
      <c r="H2321">
        <v>0</v>
      </c>
      <c r="I2321">
        <v>0</v>
      </c>
      <c r="J2321" t="s">
        <v>118</v>
      </c>
      <c r="K2321" t="s">
        <v>109</v>
      </c>
      <c r="L2321" t="s">
        <v>79</v>
      </c>
    </row>
    <row r="2322" spans="1:12" x14ac:dyDescent="0.3">
      <c r="A2322" t="s">
        <v>115</v>
      </c>
      <c r="B2322">
        <v>5339</v>
      </c>
      <c r="C2322">
        <v>0.32</v>
      </c>
      <c r="D2322">
        <v>0.69</v>
      </c>
      <c r="E2322">
        <v>5</v>
      </c>
      <c r="F2322">
        <v>157</v>
      </c>
      <c r="G2322">
        <v>4</v>
      </c>
      <c r="H2322">
        <v>0</v>
      </c>
      <c r="I2322">
        <v>0</v>
      </c>
      <c r="J2322" t="s">
        <v>108</v>
      </c>
      <c r="K2322" t="s">
        <v>104</v>
      </c>
      <c r="L2322" t="s">
        <v>79</v>
      </c>
    </row>
    <row r="2323" spans="1:12" x14ac:dyDescent="0.3">
      <c r="A2323" t="s">
        <v>115</v>
      </c>
      <c r="B2323">
        <v>4057</v>
      </c>
      <c r="C2323">
        <v>0.17</v>
      </c>
      <c r="D2323">
        <v>0.61</v>
      </c>
      <c r="E2323">
        <v>6</v>
      </c>
      <c r="F2323">
        <v>154</v>
      </c>
      <c r="G2323">
        <v>10</v>
      </c>
      <c r="H2323">
        <v>1</v>
      </c>
      <c r="I2323">
        <v>0</v>
      </c>
      <c r="J2323" t="s">
        <v>106</v>
      </c>
      <c r="K2323" t="s">
        <v>109</v>
      </c>
      <c r="L2323" t="s">
        <v>79</v>
      </c>
    </row>
    <row r="2324" spans="1:12" x14ac:dyDescent="0.3">
      <c r="A2324" t="s">
        <v>115</v>
      </c>
      <c r="B2324">
        <v>2838</v>
      </c>
      <c r="C2324">
        <v>0.28999999999999998</v>
      </c>
      <c r="D2324">
        <v>0.85</v>
      </c>
      <c r="E2324">
        <v>4</v>
      </c>
      <c r="F2324">
        <v>211</v>
      </c>
      <c r="G2324">
        <v>2</v>
      </c>
      <c r="H2324">
        <v>0</v>
      </c>
      <c r="I2324">
        <v>0</v>
      </c>
      <c r="J2324" t="s">
        <v>119</v>
      </c>
      <c r="K2324" t="s">
        <v>104</v>
      </c>
      <c r="L2324" t="s">
        <v>79</v>
      </c>
    </row>
    <row r="2325" spans="1:12" x14ac:dyDescent="0.3">
      <c r="A2325" t="s">
        <v>115</v>
      </c>
      <c r="B2325">
        <v>5363</v>
      </c>
      <c r="C2325">
        <v>0.37</v>
      </c>
      <c r="D2325">
        <v>0.52</v>
      </c>
      <c r="E2325">
        <v>2</v>
      </c>
      <c r="F2325">
        <v>159</v>
      </c>
      <c r="G2325">
        <v>3</v>
      </c>
      <c r="H2325">
        <v>0</v>
      </c>
      <c r="I2325">
        <v>0</v>
      </c>
      <c r="J2325" t="s">
        <v>106</v>
      </c>
      <c r="K2325" t="s">
        <v>104</v>
      </c>
      <c r="L2325" t="s">
        <v>80</v>
      </c>
    </row>
    <row r="2326" spans="1:12" x14ac:dyDescent="0.3">
      <c r="A2326" t="s">
        <v>115</v>
      </c>
      <c r="B2326">
        <v>8412</v>
      </c>
      <c r="C2326">
        <v>0.9</v>
      </c>
      <c r="D2326">
        <v>0.96</v>
      </c>
      <c r="E2326">
        <v>5</v>
      </c>
      <c r="F2326">
        <v>243</v>
      </c>
      <c r="G2326">
        <v>5</v>
      </c>
      <c r="H2326">
        <v>0</v>
      </c>
      <c r="I2326">
        <v>0</v>
      </c>
      <c r="J2326" t="s">
        <v>105</v>
      </c>
      <c r="K2326" t="s">
        <v>109</v>
      </c>
      <c r="L2326" t="s">
        <v>80</v>
      </c>
    </row>
    <row r="2327" spans="1:12" x14ac:dyDescent="0.3">
      <c r="A2327" t="s">
        <v>115</v>
      </c>
      <c r="B2327">
        <v>1772</v>
      </c>
      <c r="C2327">
        <v>0.09</v>
      </c>
      <c r="D2327">
        <v>0.85</v>
      </c>
      <c r="E2327">
        <v>6</v>
      </c>
      <c r="F2327">
        <v>297</v>
      </c>
      <c r="G2327">
        <v>4</v>
      </c>
      <c r="H2327">
        <v>0</v>
      </c>
      <c r="I2327">
        <v>0</v>
      </c>
      <c r="J2327" t="s">
        <v>111</v>
      </c>
      <c r="K2327" t="s">
        <v>109</v>
      </c>
      <c r="L2327" t="s">
        <v>80</v>
      </c>
    </row>
    <row r="2328" spans="1:12" x14ac:dyDescent="0.3">
      <c r="A2328" t="s">
        <v>115</v>
      </c>
      <c r="B2328">
        <v>3486</v>
      </c>
      <c r="C2328">
        <v>0.83</v>
      </c>
      <c r="D2328">
        <v>0.95</v>
      </c>
      <c r="E2328">
        <v>5</v>
      </c>
      <c r="F2328">
        <v>230</v>
      </c>
      <c r="G2328">
        <v>5</v>
      </c>
      <c r="H2328">
        <v>0</v>
      </c>
      <c r="I2328">
        <v>0</v>
      </c>
      <c r="J2328" t="s">
        <v>113</v>
      </c>
      <c r="K2328" t="s">
        <v>109</v>
      </c>
      <c r="L2328" t="s">
        <v>80</v>
      </c>
    </row>
    <row r="2329" spans="1:12" x14ac:dyDescent="0.3">
      <c r="A2329" t="s">
        <v>115</v>
      </c>
      <c r="B2329">
        <v>608</v>
      </c>
      <c r="C2329">
        <v>0.83</v>
      </c>
      <c r="D2329">
        <v>0.75</v>
      </c>
      <c r="E2329">
        <v>6</v>
      </c>
      <c r="F2329">
        <v>215</v>
      </c>
      <c r="G2329">
        <v>5</v>
      </c>
      <c r="H2329">
        <v>0</v>
      </c>
      <c r="I2329">
        <v>0</v>
      </c>
      <c r="J2329" t="s">
        <v>106</v>
      </c>
      <c r="K2329" t="s">
        <v>109</v>
      </c>
      <c r="L2329" t="s">
        <v>79</v>
      </c>
    </row>
    <row r="2330" spans="1:12" x14ac:dyDescent="0.3">
      <c r="A2330" t="s">
        <v>115</v>
      </c>
      <c r="B2330">
        <v>1977</v>
      </c>
      <c r="C2330">
        <v>0.91</v>
      </c>
      <c r="D2330">
        <v>0.82</v>
      </c>
      <c r="E2330">
        <v>4</v>
      </c>
      <c r="F2330">
        <v>238</v>
      </c>
      <c r="G2330">
        <v>2</v>
      </c>
      <c r="H2330">
        <v>0</v>
      </c>
      <c r="I2330">
        <v>0</v>
      </c>
      <c r="J2330" t="s">
        <v>118</v>
      </c>
      <c r="K2330" t="s">
        <v>104</v>
      </c>
      <c r="L2330" t="s">
        <v>79</v>
      </c>
    </row>
    <row r="2331" spans="1:12" x14ac:dyDescent="0.3">
      <c r="A2331" t="s">
        <v>115</v>
      </c>
      <c r="B2331">
        <v>4251</v>
      </c>
      <c r="C2331">
        <v>0.56000000000000005</v>
      </c>
      <c r="D2331">
        <v>0.93</v>
      </c>
      <c r="E2331">
        <v>4</v>
      </c>
      <c r="F2331">
        <v>210</v>
      </c>
      <c r="G2331">
        <v>3</v>
      </c>
      <c r="H2331">
        <v>1</v>
      </c>
      <c r="I2331">
        <v>0</v>
      </c>
      <c r="J2331" t="s">
        <v>105</v>
      </c>
      <c r="K2331" t="s">
        <v>104</v>
      </c>
      <c r="L2331" t="s">
        <v>79</v>
      </c>
    </row>
    <row r="2332" spans="1:12" x14ac:dyDescent="0.3">
      <c r="A2332" t="s">
        <v>115</v>
      </c>
      <c r="B2332">
        <v>167</v>
      </c>
      <c r="C2332">
        <v>0.36</v>
      </c>
      <c r="D2332">
        <v>0.4</v>
      </c>
      <c r="E2332">
        <v>4</v>
      </c>
      <c r="F2332">
        <v>114</v>
      </c>
      <c r="G2332">
        <v>4</v>
      </c>
      <c r="H2332">
        <v>1</v>
      </c>
      <c r="I2332">
        <v>0</v>
      </c>
      <c r="J2332" t="s">
        <v>105</v>
      </c>
      <c r="K2332" t="s">
        <v>104</v>
      </c>
      <c r="L2332" t="s">
        <v>79</v>
      </c>
    </row>
    <row r="2333" spans="1:12" x14ac:dyDescent="0.3">
      <c r="A2333" t="s">
        <v>115</v>
      </c>
      <c r="B2333">
        <v>1619</v>
      </c>
      <c r="C2333">
        <v>0.7</v>
      </c>
      <c r="D2333">
        <v>0.84</v>
      </c>
      <c r="E2333">
        <v>3</v>
      </c>
      <c r="F2333">
        <v>260</v>
      </c>
      <c r="G2333">
        <v>4</v>
      </c>
      <c r="H2333">
        <v>1</v>
      </c>
      <c r="I2333">
        <v>0</v>
      </c>
      <c r="J2333" t="s">
        <v>112</v>
      </c>
      <c r="K2333" t="s">
        <v>109</v>
      </c>
      <c r="L2333" t="s">
        <v>79</v>
      </c>
    </row>
    <row r="2334" spans="1:12" x14ac:dyDescent="0.3">
      <c r="A2334" t="s">
        <v>115</v>
      </c>
      <c r="B2334">
        <v>4880</v>
      </c>
      <c r="C2334">
        <v>0.53</v>
      </c>
      <c r="D2334">
        <v>0.97</v>
      </c>
      <c r="E2334">
        <v>4</v>
      </c>
      <c r="F2334">
        <v>254</v>
      </c>
      <c r="G2334">
        <v>3</v>
      </c>
      <c r="H2334">
        <v>0</v>
      </c>
      <c r="I2334">
        <v>0</v>
      </c>
      <c r="J2334" t="s">
        <v>106</v>
      </c>
      <c r="K2334" t="s">
        <v>104</v>
      </c>
      <c r="L2334" t="s">
        <v>79</v>
      </c>
    </row>
    <row r="2335" spans="1:12" x14ac:dyDescent="0.3">
      <c r="A2335" t="s">
        <v>115</v>
      </c>
      <c r="B2335">
        <v>5498</v>
      </c>
      <c r="C2335">
        <v>0.64</v>
      </c>
      <c r="D2335">
        <v>0.78</v>
      </c>
      <c r="E2335">
        <v>5</v>
      </c>
      <c r="F2335">
        <v>148</v>
      </c>
      <c r="G2335">
        <v>4</v>
      </c>
      <c r="H2335">
        <v>0</v>
      </c>
      <c r="I2335">
        <v>0</v>
      </c>
      <c r="J2335" t="s">
        <v>106</v>
      </c>
      <c r="K2335" t="s">
        <v>107</v>
      </c>
      <c r="L2335" t="s">
        <v>79</v>
      </c>
    </row>
    <row r="2336" spans="1:12" x14ac:dyDescent="0.3">
      <c r="A2336" t="s">
        <v>115</v>
      </c>
      <c r="B2336">
        <v>5956</v>
      </c>
      <c r="C2336">
        <v>0.98</v>
      </c>
      <c r="D2336">
        <v>0.61</v>
      </c>
      <c r="E2336">
        <v>4</v>
      </c>
      <c r="F2336">
        <v>265</v>
      </c>
      <c r="G2336">
        <v>2</v>
      </c>
      <c r="H2336">
        <v>1</v>
      </c>
      <c r="I2336">
        <v>0</v>
      </c>
      <c r="J2336" t="s">
        <v>105</v>
      </c>
      <c r="K2336" t="s">
        <v>109</v>
      </c>
      <c r="L2336" t="s">
        <v>79</v>
      </c>
    </row>
    <row r="2337" spans="1:12" x14ac:dyDescent="0.3">
      <c r="A2337" t="s">
        <v>115</v>
      </c>
      <c r="B2337">
        <v>562</v>
      </c>
      <c r="C2337">
        <v>0.73</v>
      </c>
      <c r="D2337">
        <v>1</v>
      </c>
      <c r="E2337">
        <v>4</v>
      </c>
      <c r="F2337">
        <v>146</v>
      </c>
      <c r="G2337">
        <v>3</v>
      </c>
      <c r="H2337">
        <v>0</v>
      </c>
      <c r="I2337">
        <v>0</v>
      </c>
      <c r="J2337" t="s">
        <v>106</v>
      </c>
      <c r="K2337" t="s">
        <v>109</v>
      </c>
      <c r="L2337" t="s">
        <v>79</v>
      </c>
    </row>
    <row r="2338" spans="1:12" x14ac:dyDescent="0.3">
      <c r="A2338" t="s">
        <v>115</v>
      </c>
      <c r="B2338">
        <v>757</v>
      </c>
      <c r="C2338">
        <v>0.72</v>
      </c>
      <c r="D2338">
        <v>0.51</v>
      </c>
      <c r="E2338">
        <v>3</v>
      </c>
      <c r="F2338">
        <v>254</v>
      </c>
      <c r="G2338">
        <v>2</v>
      </c>
      <c r="H2338">
        <v>0</v>
      </c>
      <c r="I2338">
        <v>0</v>
      </c>
      <c r="J2338" t="s">
        <v>106</v>
      </c>
      <c r="K2338" t="s">
        <v>104</v>
      </c>
      <c r="L2338" t="s">
        <v>79</v>
      </c>
    </row>
    <row r="2339" spans="1:12" x14ac:dyDescent="0.3">
      <c r="A2339" t="s">
        <v>115</v>
      </c>
      <c r="B2339">
        <v>7253</v>
      </c>
      <c r="C2339">
        <v>0.65</v>
      </c>
      <c r="D2339">
        <v>0.7</v>
      </c>
      <c r="E2339">
        <v>4</v>
      </c>
      <c r="F2339">
        <v>157</v>
      </c>
      <c r="G2339">
        <v>4</v>
      </c>
      <c r="H2339">
        <v>0</v>
      </c>
      <c r="I2339">
        <v>0</v>
      </c>
      <c r="J2339" t="s">
        <v>112</v>
      </c>
      <c r="K2339" t="s">
        <v>109</v>
      </c>
      <c r="L2339" t="s">
        <v>79</v>
      </c>
    </row>
    <row r="2340" spans="1:12" x14ac:dyDescent="0.3">
      <c r="A2340" t="s">
        <v>115</v>
      </c>
      <c r="B2340">
        <v>7133</v>
      </c>
      <c r="C2340">
        <v>0.98</v>
      </c>
      <c r="D2340">
        <v>0.63</v>
      </c>
      <c r="E2340">
        <v>3</v>
      </c>
      <c r="F2340">
        <v>137</v>
      </c>
      <c r="G2340">
        <v>3</v>
      </c>
      <c r="H2340">
        <v>0</v>
      </c>
      <c r="I2340">
        <v>0</v>
      </c>
      <c r="J2340" t="s">
        <v>112</v>
      </c>
      <c r="K2340" t="s">
        <v>109</v>
      </c>
      <c r="L2340" t="s">
        <v>79</v>
      </c>
    </row>
    <row r="2341" spans="1:12" x14ac:dyDescent="0.3">
      <c r="A2341" t="s">
        <v>115</v>
      </c>
      <c r="B2341">
        <v>8097</v>
      </c>
      <c r="C2341">
        <v>0.4</v>
      </c>
      <c r="D2341">
        <v>0.47</v>
      </c>
      <c r="E2341">
        <v>2</v>
      </c>
      <c r="F2341">
        <v>144</v>
      </c>
      <c r="G2341">
        <v>3</v>
      </c>
      <c r="H2341">
        <v>0</v>
      </c>
      <c r="I2341">
        <v>0</v>
      </c>
      <c r="J2341" t="s">
        <v>111</v>
      </c>
      <c r="K2341" t="s">
        <v>109</v>
      </c>
      <c r="L2341" t="s">
        <v>80</v>
      </c>
    </row>
    <row r="2342" spans="1:12" x14ac:dyDescent="0.3">
      <c r="A2342" t="s">
        <v>115</v>
      </c>
      <c r="B2342">
        <v>4979</v>
      </c>
      <c r="C2342">
        <v>0.37</v>
      </c>
      <c r="D2342">
        <v>0.53</v>
      </c>
      <c r="E2342">
        <v>2</v>
      </c>
      <c r="F2342">
        <v>143</v>
      </c>
      <c r="G2342">
        <v>3</v>
      </c>
      <c r="H2342">
        <v>0</v>
      </c>
      <c r="I2342">
        <v>0</v>
      </c>
      <c r="J2342" t="s">
        <v>112</v>
      </c>
      <c r="K2342" t="s">
        <v>104</v>
      </c>
      <c r="L2342" t="s">
        <v>80</v>
      </c>
    </row>
    <row r="2343" spans="1:12" x14ac:dyDescent="0.3">
      <c r="A2343" t="s">
        <v>115</v>
      </c>
      <c r="B2343">
        <v>1198</v>
      </c>
      <c r="C2343">
        <v>0.73</v>
      </c>
      <c r="D2343">
        <v>0.99</v>
      </c>
      <c r="E2343">
        <v>3</v>
      </c>
      <c r="F2343">
        <v>160</v>
      </c>
      <c r="G2343">
        <v>3</v>
      </c>
      <c r="H2343">
        <v>0</v>
      </c>
      <c r="I2343">
        <v>0</v>
      </c>
      <c r="J2343" t="s">
        <v>106</v>
      </c>
      <c r="K2343" t="s">
        <v>109</v>
      </c>
      <c r="L2343" t="s">
        <v>79</v>
      </c>
    </row>
    <row r="2344" spans="1:12" x14ac:dyDescent="0.3">
      <c r="A2344" t="s">
        <v>115</v>
      </c>
      <c r="B2344">
        <v>6970</v>
      </c>
      <c r="C2344">
        <v>0.53</v>
      </c>
      <c r="D2344">
        <v>0.53</v>
      </c>
      <c r="E2344">
        <v>4</v>
      </c>
      <c r="F2344">
        <v>257</v>
      </c>
      <c r="G2344">
        <v>2</v>
      </c>
      <c r="H2344">
        <v>0</v>
      </c>
      <c r="I2344">
        <v>0</v>
      </c>
      <c r="J2344" t="s">
        <v>118</v>
      </c>
      <c r="K2344" t="s">
        <v>107</v>
      </c>
      <c r="L2344" t="s">
        <v>79</v>
      </c>
    </row>
    <row r="2345" spans="1:12" x14ac:dyDescent="0.3">
      <c r="A2345" t="s">
        <v>115</v>
      </c>
      <c r="B2345">
        <v>7061</v>
      </c>
      <c r="C2345">
        <v>0.61</v>
      </c>
      <c r="D2345">
        <v>0.85</v>
      </c>
      <c r="E2345">
        <v>4</v>
      </c>
      <c r="F2345">
        <v>273</v>
      </c>
      <c r="G2345">
        <v>3</v>
      </c>
      <c r="H2345">
        <v>0</v>
      </c>
      <c r="I2345">
        <v>0</v>
      </c>
      <c r="J2345" t="s">
        <v>120</v>
      </c>
      <c r="K2345" t="s">
        <v>104</v>
      </c>
      <c r="L2345" t="s">
        <v>79</v>
      </c>
    </row>
    <row r="2346" spans="1:12" x14ac:dyDescent="0.3">
      <c r="A2346" t="s">
        <v>115</v>
      </c>
      <c r="B2346">
        <v>7870</v>
      </c>
      <c r="C2346">
        <v>0.93</v>
      </c>
      <c r="D2346">
        <v>0.97</v>
      </c>
      <c r="E2346">
        <v>4</v>
      </c>
      <c r="F2346">
        <v>158</v>
      </c>
      <c r="G2346">
        <v>3</v>
      </c>
      <c r="H2346">
        <v>1</v>
      </c>
      <c r="I2346">
        <v>0</v>
      </c>
      <c r="J2346" t="s">
        <v>105</v>
      </c>
      <c r="K2346" t="s">
        <v>109</v>
      </c>
      <c r="L2346" t="s">
        <v>79</v>
      </c>
    </row>
    <row r="2347" spans="1:12" x14ac:dyDescent="0.3">
      <c r="A2347" t="s">
        <v>115</v>
      </c>
      <c r="B2347">
        <v>7665</v>
      </c>
      <c r="C2347">
        <v>0.75</v>
      </c>
      <c r="D2347">
        <v>0.5</v>
      </c>
      <c r="E2347">
        <v>4</v>
      </c>
      <c r="F2347">
        <v>155</v>
      </c>
      <c r="G2347">
        <v>2</v>
      </c>
      <c r="H2347">
        <v>1</v>
      </c>
      <c r="I2347">
        <v>0</v>
      </c>
      <c r="J2347" t="s">
        <v>111</v>
      </c>
      <c r="K2347" t="s">
        <v>104</v>
      </c>
      <c r="L2347" t="s">
        <v>79</v>
      </c>
    </row>
    <row r="2348" spans="1:12" x14ac:dyDescent="0.3">
      <c r="A2348" t="s">
        <v>115</v>
      </c>
      <c r="B2348">
        <v>9861</v>
      </c>
      <c r="C2348">
        <v>0.39</v>
      </c>
      <c r="D2348">
        <v>0.55000000000000004</v>
      </c>
      <c r="E2348">
        <v>2</v>
      </c>
      <c r="F2348">
        <v>146</v>
      </c>
      <c r="G2348">
        <v>3</v>
      </c>
      <c r="H2348">
        <v>0</v>
      </c>
      <c r="I2348">
        <v>0</v>
      </c>
      <c r="J2348" t="s">
        <v>106</v>
      </c>
      <c r="K2348" t="s">
        <v>104</v>
      </c>
      <c r="L2348" t="s">
        <v>80</v>
      </c>
    </row>
    <row r="2349" spans="1:12" x14ac:dyDescent="0.3">
      <c r="A2349" t="s">
        <v>115</v>
      </c>
      <c r="B2349">
        <v>2797</v>
      </c>
      <c r="C2349">
        <v>0.72</v>
      </c>
      <c r="D2349">
        <v>0.5</v>
      </c>
      <c r="E2349">
        <v>4</v>
      </c>
      <c r="F2349">
        <v>245</v>
      </c>
      <c r="G2349">
        <v>3</v>
      </c>
      <c r="H2349">
        <v>0</v>
      </c>
      <c r="I2349">
        <v>0</v>
      </c>
      <c r="J2349" t="s">
        <v>112</v>
      </c>
      <c r="K2349" t="s">
        <v>109</v>
      </c>
      <c r="L2349" t="s">
        <v>79</v>
      </c>
    </row>
    <row r="2350" spans="1:12" x14ac:dyDescent="0.3">
      <c r="A2350" t="s">
        <v>115</v>
      </c>
      <c r="B2350">
        <v>3522</v>
      </c>
      <c r="C2350">
        <v>0.34</v>
      </c>
      <c r="D2350">
        <v>0.82</v>
      </c>
      <c r="E2350">
        <v>6</v>
      </c>
      <c r="F2350">
        <v>202</v>
      </c>
      <c r="G2350">
        <v>3</v>
      </c>
      <c r="H2350">
        <v>0</v>
      </c>
      <c r="I2350">
        <v>0</v>
      </c>
      <c r="J2350" t="s">
        <v>106</v>
      </c>
      <c r="K2350" t="s">
        <v>104</v>
      </c>
      <c r="L2350" t="s">
        <v>79</v>
      </c>
    </row>
    <row r="2351" spans="1:12" x14ac:dyDescent="0.3">
      <c r="A2351" t="s">
        <v>115</v>
      </c>
      <c r="B2351">
        <v>3556</v>
      </c>
      <c r="C2351">
        <v>0.76</v>
      </c>
      <c r="D2351">
        <v>0.99</v>
      </c>
      <c r="E2351">
        <v>3</v>
      </c>
      <c r="F2351">
        <v>166</v>
      </c>
      <c r="G2351">
        <v>3</v>
      </c>
      <c r="H2351">
        <v>0</v>
      </c>
      <c r="I2351">
        <v>0</v>
      </c>
      <c r="J2351" t="s">
        <v>106</v>
      </c>
      <c r="K2351" t="s">
        <v>109</v>
      </c>
      <c r="L2351" t="s">
        <v>79</v>
      </c>
    </row>
    <row r="2352" spans="1:12" x14ac:dyDescent="0.3">
      <c r="A2352" t="s">
        <v>115</v>
      </c>
      <c r="B2352">
        <v>5959</v>
      </c>
      <c r="C2352">
        <v>0.4</v>
      </c>
      <c r="D2352">
        <v>0.5</v>
      </c>
      <c r="E2352">
        <v>2</v>
      </c>
      <c r="F2352">
        <v>141</v>
      </c>
      <c r="G2352">
        <v>3</v>
      </c>
      <c r="H2352">
        <v>1</v>
      </c>
      <c r="I2352">
        <v>0</v>
      </c>
      <c r="J2352" t="s">
        <v>105</v>
      </c>
      <c r="K2352" t="s">
        <v>104</v>
      </c>
      <c r="L2352" t="s">
        <v>80</v>
      </c>
    </row>
    <row r="2353" spans="1:12" x14ac:dyDescent="0.3">
      <c r="A2353" t="s">
        <v>115</v>
      </c>
      <c r="B2353">
        <v>6301</v>
      </c>
      <c r="C2353">
        <v>0.45</v>
      </c>
      <c r="D2353">
        <v>0.88</v>
      </c>
      <c r="E2353">
        <v>5</v>
      </c>
      <c r="F2353">
        <v>268</v>
      </c>
      <c r="G2353">
        <v>3</v>
      </c>
      <c r="H2353">
        <v>1</v>
      </c>
      <c r="I2353">
        <v>0</v>
      </c>
      <c r="J2353" t="s">
        <v>112</v>
      </c>
      <c r="K2353" t="s">
        <v>109</v>
      </c>
      <c r="L2353" t="s">
        <v>79</v>
      </c>
    </row>
    <row r="2354" spans="1:12" x14ac:dyDescent="0.3">
      <c r="A2354" t="s">
        <v>115</v>
      </c>
      <c r="B2354">
        <v>8308</v>
      </c>
      <c r="C2354">
        <v>0.93</v>
      </c>
      <c r="D2354">
        <v>0.62</v>
      </c>
      <c r="E2354">
        <v>3</v>
      </c>
      <c r="F2354">
        <v>231</v>
      </c>
      <c r="G2354">
        <v>6</v>
      </c>
      <c r="H2354">
        <v>0</v>
      </c>
      <c r="I2354">
        <v>0</v>
      </c>
      <c r="J2354" t="s">
        <v>111</v>
      </c>
      <c r="K2354" t="s">
        <v>109</v>
      </c>
      <c r="L2354" t="s">
        <v>79</v>
      </c>
    </row>
    <row r="2355" spans="1:12" x14ac:dyDescent="0.3">
      <c r="A2355" t="s">
        <v>115</v>
      </c>
      <c r="B2355">
        <v>5583</v>
      </c>
      <c r="C2355">
        <v>0.86</v>
      </c>
      <c r="D2355">
        <v>0.88</v>
      </c>
      <c r="E2355">
        <v>4</v>
      </c>
      <c r="F2355">
        <v>220</v>
      </c>
      <c r="G2355">
        <v>2</v>
      </c>
      <c r="H2355">
        <v>0</v>
      </c>
      <c r="I2355">
        <v>0</v>
      </c>
      <c r="J2355" t="s">
        <v>119</v>
      </c>
      <c r="K2355" t="s">
        <v>104</v>
      </c>
      <c r="L2355" t="s">
        <v>79</v>
      </c>
    </row>
    <row r="2356" spans="1:12" x14ac:dyDescent="0.3">
      <c r="A2356" t="s">
        <v>115</v>
      </c>
      <c r="B2356">
        <v>3793</v>
      </c>
      <c r="C2356">
        <v>0.95</v>
      </c>
      <c r="D2356">
        <v>0.78</v>
      </c>
      <c r="E2356">
        <v>4</v>
      </c>
      <c r="F2356">
        <v>245</v>
      </c>
      <c r="G2356">
        <v>3</v>
      </c>
      <c r="H2356">
        <v>0</v>
      </c>
      <c r="I2356">
        <v>0</v>
      </c>
      <c r="J2356" t="s">
        <v>106</v>
      </c>
      <c r="K2356" t="s">
        <v>104</v>
      </c>
      <c r="L2356" t="s">
        <v>79</v>
      </c>
    </row>
    <row r="2357" spans="1:12" x14ac:dyDescent="0.3">
      <c r="A2357" t="s">
        <v>115</v>
      </c>
      <c r="B2357">
        <v>507</v>
      </c>
      <c r="C2357">
        <v>0.76</v>
      </c>
      <c r="D2357">
        <v>0.89</v>
      </c>
      <c r="E2357">
        <v>4</v>
      </c>
      <c r="F2357">
        <v>181</v>
      </c>
      <c r="G2357">
        <v>3</v>
      </c>
      <c r="H2357">
        <v>0</v>
      </c>
      <c r="I2357">
        <v>0</v>
      </c>
      <c r="J2357" t="s">
        <v>113</v>
      </c>
      <c r="K2357" t="s">
        <v>104</v>
      </c>
      <c r="L2357" t="s">
        <v>79</v>
      </c>
    </row>
    <row r="2358" spans="1:12" x14ac:dyDescent="0.3">
      <c r="A2358" t="s">
        <v>115</v>
      </c>
      <c r="B2358">
        <v>288</v>
      </c>
      <c r="C2358">
        <v>0.28000000000000003</v>
      </c>
      <c r="D2358">
        <v>0.94</v>
      </c>
      <c r="E2358">
        <v>6</v>
      </c>
      <c r="F2358">
        <v>167</v>
      </c>
      <c r="G2358">
        <v>3</v>
      </c>
      <c r="H2358">
        <v>1</v>
      </c>
      <c r="I2358">
        <v>0</v>
      </c>
      <c r="J2358" t="s">
        <v>120</v>
      </c>
      <c r="K2358" t="s">
        <v>104</v>
      </c>
      <c r="L2358" t="s">
        <v>79</v>
      </c>
    </row>
    <row r="2359" spans="1:12" x14ac:dyDescent="0.3">
      <c r="A2359" t="s">
        <v>115</v>
      </c>
      <c r="B2359">
        <v>1816</v>
      </c>
      <c r="C2359">
        <v>0.98</v>
      </c>
      <c r="D2359">
        <v>0.73</v>
      </c>
      <c r="E2359">
        <v>2</v>
      </c>
      <c r="F2359">
        <v>237</v>
      </c>
      <c r="G2359">
        <v>3</v>
      </c>
      <c r="H2359">
        <v>0</v>
      </c>
      <c r="I2359">
        <v>0</v>
      </c>
      <c r="J2359" t="s">
        <v>106</v>
      </c>
      <c r="K2359" t="s">
        <v>109</v>
      </c>
      <c r="L2359" t="s">
        <v>79</v>
      </c>
    </row>
    <row r="2360" spans="1:12" x14ac:dyDescent="0.3">
      <c r="A2360" t="s">
        <v>115</v>
      </c>
      <c r="B2360">
        <v>1669</v>
      </c>
      <c r="C2360">
        <v>0.62</v>
      </c>
      <c r="D2360">
        <v>0.67</v>
      </c>
      <c r="E2360">
        <v>5</v>
      </c>
      <c r="F2360">
        <v>259</v>
      </c>
      <c r="G2360">
        <v>3</v>
      </c>
      <c r="H2360">
        <v>0</v>
      </c>
      <c r="I2360">
        <v>0</v>
      </c>
      <c r="J2360" t="s">
        <v>105</v>
      </c>
      <c r="K2360" t="s">
        <v>109</v>
      </c>
      <c r="L2360" t="s">
        <v>79</v>
      </c>
    </row>
    <row r="2361" spans="1:12" x14ac:dyDescent="0.3">
      <c r="A2361" t="s">
        <v>115</v>
      </c>
      <c r="B2361">
        <v>8483</v>
      </c>
      <c r="C2361">
        <v>0.75</v>
      </c>
      <c r="D2361">
        <v>0.88</v>
      </c>
      <c r="E2361">
        <v>3</v>
      </c>
      <c r="F2361">
        <v>224</v>
      </c>
      <c r="G2361">
        <v>2</v>
      </c>
      <c r="H2361">
        <v>0</v>
      </c>
      <c r="I2361">
        <v>0</v>
      </c>
      <c r="J2361" t="s">
        <v>106</v>
      </c>
      <c r="K2361" t="s">
        <v>104</v>
      </c>
      <c r="L2361" t="s">
        <v>79</v>
      </c>
    </row>
    <row r="2362" spans="1:12" x14ac:dyDescent="0.3">
      <c r="A2362" t="s">
        <v>115</v>
      </c>
      <c r="B2362">
        <v>4201</v>
      </c>
      <c r="C2362">
        <v>0.39</v>
      </c>
      <c r="D2362">
        <v>0.54</v>
      </c>
      <c r="E2362">
        <v>2</v>
      </c>
      <c r="F2362">
        <v>127</v>
      </c>
      <c r="G2362">
        <v>3</v>
      </c>
      <c r="H2362">
        <v>0</v>
      </c>
      <c r="I2362">
        <v>0</v>
      </c>
      <c r="J2362" t="s">
        <v>113</v>
      </c>
      <c r="K2362" t="s">
        <v>104</v>
      </c>
      <c r="L2362" t="s">
        <v>80</v>
      </c>
    </row>
    <row r="2363" spans="1:12" x14ac:dyDescent="0.3">
      <c r="A2363" t="s">
        <v>115</v>
      </c>
      <c r="B2363">
        <v>5453</v>
      </c>
      <c r="C2363">
        <v>0.21</v>
      </c>
      <c r="D2363">
        <v>0.65</v>
      </c>
      <c r="E2363">
        <v>3</v>
      </c>
      <c r="F2363">
        <v>183</v>
      </c>
      <c r="G2363">
        <v>3</v>
      </c>
      <c r="H2363">
        <v>0</v>
      </c>
      <c r="I2363">
        <v>0</v>
      </c>
      <c r="J2363" t="s">
        <v>105</v>
      </c>
      <c r="K2363" t="s">
        <v>104</v>
      </c>
      <c r="L2363" t="s">
        <v>79</v>
      </c>
    </row>
    <row r="2364" spans="1:12" x14ac:dyDescent="0.3">
      <c r="A2364" t="s">
        <v>115</v>
      </c>
      <c r="B2364">
        <v>1834</v>
      </c>
      <c r="C2364">
        <v>0.98</v>
      </c>
      <c r="D2364">
        <v>0.88</v>
      </c>
      <c r="E2364">
        <v>5</v>
      </c>
      <c r="F2364">
        <v>232</v>
      </c>
      <c r="G2364">
        <v>3</v>
      </c>
      <c r="H2364">
        <v>0</v>
      </c>
      <c r="I2364">
        <v>0</v>
      </c>
      <c r="J2364" t="s">
        <v>110</v>
      </c>
      <c r="K2364" t="s">
        <v>104</v>
      </c>
      <c r="L2364" t="s">
        <v>79</v>
      </c>
    </row>
    <row r="2365" spans="1:12" x14ac:dyDescent="0.3">
      <c r="A2365" t="s">
        <v>115</v>
      </c>
      <c r="B2365">
        <v>6841</v>
      </c>
      <c r="C2365">
        <v>0.94</v>
      </c>
      <c r="D2365">
        <v>0.83</v>
      </c>
      <c r="E2365">
        <v>2</v>
      </c>
      <c r="F2365">
        <v>185</v>
      </c>
      <c r="G2365">
        <v>3</v>
      </c>
      <c r="H2365">
        <v>1</v>
      </c>
      <c r="I2365">
        <v>0</v>
      </c>
      <c r="J2365" t="s">
        <v>105</v>
      </c>
      <c r="K2365" t="s">
        <v>109</v>
      </c>
      <c r="L2365" t="s">
        <v>79</v>
      </c>
    </row>
    <row r="2366" spans="1:12" x14ac:dyDescent="0.3">
      <c r="A2366" t="s">
        <v>115</v>
      </c>
      <c r="B2366">
        <v>3686</v>
      </c>
      <c r="C2366">
        <v>0.55000000000000004</v>
      </c>
      <c r="D2366">
        <v>0.87</v>
      </c>
      <c r="E2366">
        <v>3</v>
      </c>
      <c r="F2366">
        <v>215</v>
      </c>
      <c r="G2366">
        <v>2</v>
      </c>
      <c r="H2366">
        <v>0</v>
      </c>
      <c r="I2366">
        <v>0</v>
      </c>
      <c r="J2366" t="s">
        <v>120</v>
      </c>
      <c r="K2366" t="s">
        <v>109</v>
      </c>
      <c r="L2366" t="s">
        <v>79</v>
      </c>
    </row>
    <row r="2367" spans="1:12" x14ac:dyDescent="0.3">
      <c r="A2367" t="s">
        <v>115</v>
      </c>
      <c r="B2367">
        <v>2007</v>
      </c>
      <c r="C2367">
        <v>0.76</v>
      </c>
      <c r="D2367">
        <v>0.87</v>
      </c>
      <c r="E2367">
        <v>5</v>
      </c>
      <c r="F2367">
        <v>262</v>
      </c>
      <c r="G2367">
        <v>5</v>
      </c>
      <c r="H2367">
        <v>0</v>
      </c>
      <c r="I2367">
        <v>0</v>
      </c>
      <c r="J2367" t="s">
        <v>112</v>
      </c>
      <c r="K2367" t="s">
        <v>104</v>
      </c>
      <c r="L2367" t="s">
        <v>80</v>
      </c>
    </row>
    <row r="2368" spans="1:12" x14ac:dyDescent="0.3">
      <c r="A2368" t="s">
        <v>115</v>
      </c>
      <c r="B2368">
        <v>2443</v>
      </c>
      <c r="C2368">
        <v>0.83</v>
      </c>
      <c r="D2368">
        <v>0.61</v>
      </c>
      <c r="E2368">
        <v>4</v>
      </c>
      <c r="F2368">
        <v>262</v>
      </c>
      <c r="G2368">
        <v>4</v>
      </c>
      <c r="H2368">
        <v>0</v>
      </c>
      <c r="I2368">
        <v>0</v>
      </c>
      <c r="J2368" t="s">
        <v>108</v>
      </c>
      <c r="K2368" t="s">
        <v>104</v>
      </c>
      <c r="L2368" t="s">
        <v>79</v>
      </c>
    </row>
    <row r="2369" spans="1:12" x14ac:dyDescent="0.3">
      <c r="A2369" t="s">
        <v>115</v>
      </c>
      <c r="B2369">
        <v>9050</v>
      </c>
      <c r="C2369">
        <v>0.45</v>
      </c>
      <c r="D2369">
        <v>0.72</v>
      </c>
      <c r="E2369">
        <v>4</v>
      </c>
      <c r="F2369">
        <v>149</v>
      </c>
      <c r="G2369">
        <v>3</v>
      </c>
      <c r="H2369">
        <v>0</v>
      </c>
      <c r="I2369">
        <v>0</v>
      </c>
      <c r="J2369" t="s">
        <v>110</v>
      </c>
      <c r="K2369" t="s">
        <v>104</v>
      </c>
      <c r="L2369" t="s">
        <v>79</v>
      </c>
    </row>
    <row r="2370" spans="1:12" x14ac:dyDescent="0.3">
      <c r="A2370" t="s">
        <v>115</v>
      </c>
      <c r="B2370">
        <v>5557</v>
      </c>
      <c r="C2370">
        <v>0.11</v>
      </c>
      <c r="D2370">
        <v>0.89</v>
      </c>
      <c r="E2370">
        <v>6</v>
      </c>
      <c r="F2370">
        <v>254</v>
      </c>
      <c r="G2370">
        <v>4</v>
      </c>
      <c r="H2370">
        <v>0</v>
      </c>
      <c r="I2370">
        <v>0</v>
      </c>
      <c r="J2370" t="s">
        <v>105</v>
      </c>
      <c r="K2370" t="s">
        <v>104</v>
      </c>
      <c r="L2370" t="s">
        <v>80</v>
      </c>
    </row>
    <row r="2371" spans="1:12" x14ac:dyDescent="0.3">
      <c r="A2371" t="s">
        <v>115</v>
      </c>
      <c r="B2371">
        <v>4361</v>
      </c>
      <c r="C2371">
        <v>0.1</v>
      </c>
      <c r="D2371">
        <v>0.94</v>
      </c>
      <c r="E2371">
        <v>7</v>
      </c>
      <c r="F2371">
        <v>287</v>
      </c>
      <c r="G2371">
        <v>4</v>
      </c>
      <c r="H2371">
        <v>0</v>
      </c>
      <c r="I2371">
        <v>0</v>
      </c>
      <c r="J2371" t="s">
        <v>112</v>
      </c>
      <c r="K2371" t="s">
        <v>109</v>
      </c>
      <c r="L2371" t="s">
        <v>80</v>
      </c>
    </row>
    <row r="2372" spans="1:12" x14ac:dyDescent="0.3">
      <c r="A2372" t="s">
        <v>115</v>
      </c>
      <c r="B2372">
        <v>6705</v>
      </c>
      <c r="C2372">
        <v>0.77</v>
      </c>
      <c r="D2372">
        <v>0.9</v>
      </c>
      <c r="E2372">
        <v>4</v>
      </c>
      <c r="F2372">
        <v>104</v>
      </c>
      <c r="G2372">
        <v>5</v>
      </c>
      <c r="H2372">
        <v>0</v>
      </c>
      <c r="I2372">
        <v>0</v>
      </c>
      <c r="J2372" t="s">
        <v>119</v>
      </c>
      <c r="K2372" t="s">
        <v>104</v>
      </c>
      <c r="L2372" t="s">
        <v>79</v>
      </c>
    </row>
    <row r="2373" spans="1:12" x14ac:dyDescent="0.3">
      <c r="A2373" t="s">
        <v>115</v>
      </c>
      <c r="B2373">
        <v>3122</v>
      </c>
      <c r="C2373">
        <v>0.61</v>
      </c>
      <c r="D2373">
        <v>0.82</v>
      </c>
      <c r="E2373">
        <v>3</v>
      </c>
      <c r="F2373">
        <v>209</v>
      </c>
      <c r="G2373">
        <v>2</v>
      </c>
      <c r="H2373">
        <v>0</v>
      </c>
      <c r="I2373">
        <v>0</v>
      </c>
      <c r="J2373" t="s">
        <v>106</v>
      </c>
      <c r="K2373" t="s">
        <v>104</v>
      </c>
      <c r="L2373" t="s">
        <v>79</v>
      </c>
    </row>
    <row r="2374" spans="1:12" x14ac:dyDescent="0.3">
      <c r="A2374" t="s">
        <v>115</v>
      </c>
      <c r="B2374">
        <v>1567</v>
      </c>
      <c r="C2374">
        <v>0.66</v>
      </c>
      <c r="D2374">
        <v>0.72</v>
      </c>
      <c r="E2374">
        <v>4</v>
      </c>
      <c r="F2374">
        <v>137</v>
      </c>
      <c r="G2374">
        <v>3</v>
      </c>
      <c r="H2374">
        <v>0</v>
      </c>
      <c r="I2374">
        <v>0</v>
      </c>
      <c r="J2374" t="s">
        <v>105</v>
      </c>
      <c r="K2374" t="s">
        <v>104</v>
      </c>
      <c r="L2374" t="s">
        <v>79</v>
      </c>
    </row>
    <row r="2375" spans="1:12" x14ac:dyDescent="0.3">
      <c r="A2375" t="s">
        <v>115</v>
      </c>
      <c r="B2375">
        <v>3591</v>
      </c>
      <c r="C2375">
        <v>0.72</v>
      </c>
      <c r="D2375">
        <v>0.79</v>
      </c>
      <c r="E2375">
        <v>4</v>
      </c>
      <c r="F2375">
        <v>192</v>
      </c>
      <c r="G2375">
        <v>4</v>
      </c>
      <c r="H2375">
        <v>0</v>
      </c>
      <c r="I2375">
        <v>0</v>
      </c>
      <c r="J2375" t="s">
        <v>106</v>
      </c>
      <c r="K2375" t="s">
        <v>104</v>
      </c>
      <c r="L2375" t="s">
        <v>79</v>
      </c>
    </row>
    <row r="2376" spans="1:12" x14ac:dyDescent="0.3">
      <c r="A2376" t="s">
        <v>115</v>
      </c>
      <c r="B2376">
        <v>2894</v>
      </c>
      <c r="C2376">
        <v>0.56000000000000005</v>
      </c>
      <c r="D2376">
        <v>0.81</v>
      </c>
      <c r="E2376">
        <v>3</v>
      </c>
      <c r="F2376">
        <v>145</v>
      </c>
      <c r="G2376">
        <v>2</v>
      </c>
      <c r="H2376">
        <v>0</v>
      </c>
      <c r="I2376">
        <v>0</v>
      </c>
      <c r="J2376" t="s">
        <v>119</v>
      </c>
      <c r="K2376" t="s">
        <v>104</v>
      </c>
      <c r="L2376" t="s">
        <v>79</v>
      </c>
    </row>
    <row r="2377" spans="1:12" x14ac:dyDescent="0.3">
      <c r="A2377" t="s">
        <v>115</v>
      </c>
      <c r="B2377">
        <v>1888</v>
      </c>
      <c r="C2377">
        <v>0.16</v>
      </c>
      <c r="D2377">
        <v>0.56999999999999995</v>
      </c>
      <c r="E2377">
        <v>5</v>
      </c>
      <c r="F2377">
        <v>144</v>
      </c>
      <c r="G2377">
        <v>4</v>
      </c>
      <c r="H2377">
        <v>1</v>
      </c>
      <c r="I2377">
        <v>0</v>
      </c>
      <c r="J2377" t="s">
        <v>119</v>
      </c>
      <c r="K2377" t="s">
        <v>104</v>
      </c>
      <c r="L2377" t="s">
        <v>79</v>
      </c>
    </row>
    <row r="2378" spans="1:12" x14ac:dyDescent="0.3">
      <c r="A2378" t="s">
        <v>115</v>
      </c>
      <c r="B2378">
        <v>8192</v>
      </c>
      <c r="C2378">
        <v>0.13</v>
      </c>
      <c r="D2378">
        <v>0.52</v>
      </c>
      <c r="E2378">
        <v>6</v>
      </c>
      <c r="F2378">
        <v>188</v>
      </c>
      <c r="G2378">
        <v>3</v>
      </c>
      <c r="H2378">
        <v>0</v>
      </c>
      <c r="I2378">
        <v>0</v>
      </c>
      <c r="J2378" t="s">
        <v>106</v>
      </c>
      <c r="K2378" t="s">
        <v>109</v>
      </c>
      <c r="L2378" t="s">
        <v>79</v>
      </c>
    </row>
    <row r="2379" spans="1:12" x14ac:dyDescent="0.3">
      <c r="A2379" t="s">
        <v>115</v>
      </c>
      <c r="B2379">
        <v>3554</v>
      </c>
      <c r="C2379">
        <v>0.55000000000000004</v>
      </c>
      <c r="D2379">
        <v>0.4</v>
      </c>
      <c r="E2379">
        <v>3</v>
      </c>
      <c r="F2379">
        <v>158</v>
      </c>
      <c r="G2379">
        <v>3</v>
      </c>
      <c r="H2379">
        <v>0</v>
      </c>
      <c r="I2379">
        <v>0</v>
      </c>
      <c r="J2379" t="s">
        <v>111</v>
      </c>
      <c r="K2379" t="s">
        <v>104</v>
      </c>
      <c r="L2379" t="s">
        <v>79</v>
      </c>
    </row>
    <row r="2380" spans="1:12" x14ac:dyDescent="0.3">
      <c r="A2380" t="s">
        <v>115</v>
      </c>
      <c r="B2380">
        <v>8672</v>
      </c>
      <c r="C2380">
        <v>0.76</v>
      </c>
      <c r="D2380">
        <v>0.95</v>
      </c>
      <c r="E2380">
        <v>2</v>
      </c>
      <c r="F2380">
        <v>156</v>
      </c>
      <c r="G2380">
        <v>4</v>
      </c>
      <c r="H2380">
        <v>0</v>
      </c>
      <c r="I2380">
        <v>0</v>
      </c>
      <c r="J2380" t="s">
        <v>112</v>
      </c>
      <c r="K2380" t="s">
        <v>107</v>
      </c>
      <c r="L2380" t="s">
        <v>79</v>
      </c>
    </row>
    <row r="2381" spans="1:12" x14ac:dyDescent="0.3">
      <c r="A2381" t="s">
        <v>115</v>
      </c>
      <c r="B2381">
        <v>7189</v>
      </c>
      <c r="C2381">
        <v>0.84</v>
      </c>
      <c r="D2381">
        <v>1</v>
      </c>
      <c r="E2381">
        <v>4</v>
      </c>
      <c r="F2381">
        <v>261</v>
      </c>
      <c r="G2381">
        <v>5</v>
      </c>
      <c r="H2381">
        <v>0</v>
      </c>
      <c r="I2381">
        <v>0</v>
      </c>
      <c r="J2381" t="s">
        <v>106</v>
      </c>
      <c r="K2381" t="s">
        <v>104</v>
      </c>
      <c r="L2381" t="s">
        <v>80</v>
      </c>
    </row>
    <row r="2382" spans="1:12" x14ac:dyDescent="0.3">
      <c r="A2382" t="s">
        <v>115</v>
      </c>
      <c r="B2382">
        <v>9480</v>
      </c>
      <c r="C2382">
        <v>0.99</v>
      </c>
      <c r="D2382">
        <v>0.68</v>
      </c>
      <c r="E2382">
        <v>4</v>
      </c>
      <c r="F2382">
        <v>238</v>
      </c>
      <c r="G2382">
        <v>3</v>
      </c>
      <c r="H2382">
        <v>0</v>
      </c>
      <c r="I2382">
        <v>0</v>
      </c>
      <c r="J2382" t="s">
        <v>113</v>
      </c>
      <c r="K2382" t="s">
        <v>104</v>
      </c>
      <c r="L2382" t="s">
        <v>79</v>
      </c>
    </row>
    <row r="2383" spans="1:12" x14ac:dyDescent="0.3">
      <c r="A2383" t="s">
        <v>115</v>
      </c>
      <c r="B2383">
        <v>9729</v>
      </c>
      <c r="C2383">
        <v>0.83</v>
      </c>
      <c r="D2383">
        <v>0.98</v>
      </c>
      <c r="E2383">
        <v>4</v>
      </c>
      <c r="F2383">
        <v>254</v>
      </c>
      <c r="G2383">
        <v>5</v>
      </c>
      <c r="H2383">
        <v>0</v>
      </c>
      <c r="I2383">
        <v>0</v>
      </c>
      <c r="J2383" t="s">
        <v>105</v>
      </c>
      <c r="K2383" t="s">
        <v>104</v>
      </c>
      <c r="L2383" t="s">
        <v>80</v>
      </c>
    </row>
    <row r="2384" spans="1:12" x14ac:dyDescent="0.3">
      <c r="A2384" t="s">
        <v>115</v>
      </c>
      <c r="B2384">
        <v>7470</v>
      </c>
      <c r="C2384">
        <v>0.37</v>
      </c>
      <c r="D2384">
        <v>0.54</v>
      </c>
      <c r="E2384">
        <v>2</v>
      </c>
      <c r="F2384">
        <v>132</v>
      </c>
      <c r="G2384">
        <v>3</v>
      </c>
      <c r="H2384">
        <v>0</v>
      </c>
      <c r="I2384">
        <v>0</v>
      </c>
      <c r="J2384" t="s">
        <v>105</v>
      </c>
      <c r="K2384" t="s">
        <v>104</v>
      </c>
      <c r="L2384" t="s">
        <v>80</v>
      </c>
    </row>
    <row r="2385" spans="1:12" x14ac:dyDescent="0.3">
      <c r="A2385" t="s">
        <v>115</v>
      </c>
      <c r="B2385" s="5">
        <v>10000</v>
      </c>
      <c r="C2385">
        <v>0.37</v>
      </c>
      <c r="D2385">
        <v>0.71</v>
      </c>
      <c r="E2385">
        <v>2</v>
      </c>
      <c r="F2385">
        <v>139</v>
      </c>
      <c r="G2385">
        <v>4</v>
      </c>
      <c r="H2385">
        <v>0</v>
      </c>
      <c r="I2385">
        <v>0</v>
      </c>
      <c r="J2385" t="s">
        <v>120</v>
      </c>
      <c r="K2385" t="s">
        <v>107</v>
      </c>
      <c r="L2385" t="s">
        <v>79</v>
      </c>
    </row>
    <row r="2386" spans="1:12" x14ac:dyDescent="0.3">
      <c r="A2386" t="s">
        <v>115</v>
      </c>
      <c r="B2386">
        <v>8032</v>
      </c>
      <c r="C2386">
        <v>0.91</v>
      </c>
      <c r="D2386">
        <v>0.81</v>
      </c>
      <c r="E2386">
        <v>4</v>
      </c>
      <c r="F2386">
        <v>135</v>
      </c>
      <c r="G2386">
        <v>2</v>
      </c>
      <c r="H2386">
        <v>0</v>
      </c>
      <c r="I2386">
        <v>0</v>
      </c>
      <c r="J2386" t="s">
        <v>110</v>
      </c>
      <c r="K2386" t="s">
        <v>104</v>
      </c>
      <c r="L2386" t="s">
        <v>79</v>
      </c>
    </row>
    <row r="2387" spans="1:12" x14ac:dyDescent="0.3">
      <c r="A2387" t="s">
        <v>115</v>
      </c>
      <c r="B2387">
        <v>1064</v>
      </c>
      <c r="C2387">
        <v>0.86</v>
      </c>
      <c r="D2387">
        <v>0.96</v>
      </c>
      <c r="E2387">
        <v>4</v>
      </c>
      <c r="F2387">
        <v>167</v>
      </c>
      <c r="G2387">
        <v>3</v>
      </c>
      <c r="H2387">
        <v>0</v>
      </c>
      <c r="I2387">
        <v>0</v>
      </c>
      <c r="J2387" t="s">
        <v>112</v>
      </c>
      <c r="K2387" t="s">
        <v>107</v>
      </c>
      <c r="L2387" t="s">
        <v>79</v>
      </c>
    </row>
    <row r="2388" spans="1:12" x14ac:dyDescent="0.3">
      <c r="A2388" t="s">
        <v>115</v>
      </c>
      <c r="B2388">
        <v>4281</v>
      </c>
      <c r="C2388">
        <v>0.49</v>
      </c>
      <c r="D2388">
        <v>0.49</v>
      </c>
      <c r="E2388">
        <v>4</v>
      </c>
      <c r="F2388">
        <v>212</v>
      </c>
      <c r="G2388">
        <v>7</v>
      </c>
      <c r="H2388">
        <v>0</v>
      </c>
      <c r="I2388">
        <v>0</v>
      </c>
      <c r="J2388" t="s">
        <v>119</v>
      </c>
      <c r="K2388" t="s">
        <v>109</v>
      </c>
      <c r="L2388" t="s">
        <v>79</v>
      </c>
    </row>
    <row r="2389" spans="1:12" x14ac:dyDescent="0.3">
      <c r="A2389" t="s">
        <v>115</v>
      </c>
      <c r="B2389">
        <v>6048</v>
      </c>
      <c r="C2389">
        <v>0.49</v>
      </c>
      <c r="D2389">
        <v>1</v>
      </c>
      <c r="E2389">
        <v>3</v>
      </c>
      <c r="F2389">
        <v>176</v>
      </c>
      <c r="G2389">
        <v>3</v>
      </c>
      <c r="H2389">
        <v>0</v>
      </c>
      <c r="I2389">
        <v>0</v>
      </c>
      <c r="J2389" t="s">
        <v>112</v>
      </c>
      <c r="K2389" t="s">
        <v>109</v>
      </c>
      <c r="L2389" t="s">
        <v>79</v>
      </c>
    </row>
    <row r="2390" spans="1:12" x14ac:dyDescent="0.3">
      <c r="A2390" t="s">
        <v>115</v>
      </c>
      <c r="B2390">
        <v>1476</v>
      </c>
      <c r="C2390">
        <v>0.8</v>
      </c>
      <c r="D2390">
        <v>0.79</v>
      </c>
      <c r="E2390">
        <v>5</v>
      </c>
      <c r="F2390">
        <v>240</v>
      </c>
      <c r="G2390">
        <v>2</v>
      </c>
      <c r="H2390">
        <v>0</v>
      </c>
      <c r="I2390">
        <v>0</v>
      </c>
      <c r="J2390" t="s">
        <v>112</v>
      </c>
      <c r="K2390" t="s">
        <v>104</v>
      </c>
      <c r="L2390" t="s">
        <v>79</v>
      </c>
    </row>
    <row r="2391" spans="1:12" x14ac:dyDescent="0.3">
      <c r="A2391" t="s">
        <v>115</v>
      </c>
      <c r="B2391">
        <v>5410</v>
      </c>
      <c r="C2391">
        <v>0.59</v>
      </c>
      <c r="D2391">
        <v>0.99</v>
      </c>
      <c r="E2391">
        <v>3</v>
      </c>
      <c r="F2391">
        <v>235</v>
      </c>
      <c r="G2391">
        <v>2</v>
      </c>
      <c r="H2391">
        <v>0</v>
      </c>
      <c r="I2391">
        <v>0</v>
      </c>
      <c r="J2391" t="s">
        <v>118</v>
      </c>
      <c r="K2391" t="s">
        <v>109</v>
      </c>
      <c r="L2391" t="s">
        <v>79</v>
      </c>
    </row>
    <row r="2392" spans="1:12" x14ac:dyDescent="0.3">
      <c r="A2392" t="s">
        <v>115</v>
      </c>
      <c r="B2392">
        <v>4306</v>
      </c>
      <c r="C2392">
        <v>0.49</v>
      </c>
      <c r="D2392">
        <v>0.56999999999999995</v>
      </c>
      <c r="E2392">
        <v>2</v>
      </c>
      <c r="F2392">
        <v>213</v>
      </c>
      <c r="G2392">
        <v>3</v>
      </c>
      <c r="H2392">
        <v>1</v>
      </c>
      <c r="I2392">
        <v>0</v>
      </c>
      <c r="J2392" t="s">
        <v>119</v>
      </c>
      <c r="K2392" t="s">
        <v>104</v>
      </c>
      <c r="L2392" t="s">
        <v>79</v>
      </c>
    </row>
    <row r="2393" spans="1:12" x14ac:dyDescent="0.3">
      <c r="A2393" t="s">
        <v>115</v>
      </c>
      <c r="B2393">
        <v>77</v>
      </c>
      <c r="C2393">
        <v>0.62</v>
      </c>
      <c r="D2393">
        <v>0.98</v>
      </c>
      <c r="E2393">
        <v>4</v>
      </c>
      <c r="F2393">
        <v>107</v>
      </c>
      <c r="G2393">
        <v>2</v>
      </c>
      <c r="H2393">
        <v>0</v>
      </c>
      <c r="I2393">
        <v>0</v>
      </c>
      <c r="J2393" t="s">
        <v>106</v>
      </c>
      <c r="K2393" t="s">
        <v>104</v>
      </c>
      <c r="L2393" t="s">
        <v>79</v>
      </c>
    </row>
    <row r="2394" spans="1:12" x14ac:dyDescent="0.3">
      <c r="A2394" t="s">
        <v>115</v>
      </c>
      <c r="B2394">
        <v>1955</v>
      </c>
      <c r="C2394">
        <v>0.86</v>
      </c>
      <c r="D2394">
        <v>0.51</v>
      </c>
      <c r="E2394">
        <v>3</v>
      </c>
      <c r="F2394">
        <v>185</v>
      </c>
      <c r="G2394">
        <v>2</v>
      </c>
      <c r="H2394">
        <v>0</v>
      </c>
      <c r="I2394">
        <v>0</v>
      </c>
      <c r="J2394" t="s">
        <v>105</v>
      </c>
      <c r="K2394" t="s">
        <v>109</v>
      </c>
      <c r="L2394" t="s">
        <v>79</v>
      </c>
    </row>
    <row r="2395" spans="1:12" x14ac:dyDescent="0.3">
      <c r="A2395" t="s">
        <v>115</v>
      </c>
      <c r="B2395">
        <v>8482</v>
      </c>
      <c r="C2395">
        <v>0.81</v>
      </c>
      <c r="D2395">
        <v>0.92</v>
      </c>
      <c r="E2395">
        <v>5</v>
      </c>
      <c r="F2395">
        <v>259</v>
      </c>
      <c r="G2395">
        <v>3</v>
      </c>
      <c r="H2395">
        <v>0</v>
      </c>
      <c r="I2395">
        <v>0</v>
      </c>
      <c r="J2395" t="s">
        <v>113</v>
      </c>
      <c r="K2395" t="s">
        <v>104</v>
      </c>
      <c r="L2395" t="s">
        <v>79</v>
      </c>
    </row>
    <row r="2396" spans="1:12" x14ac:dyDescent="0.3">
      <c r="A2396" t="s">
        <v>115</v>
      </c>
      <c r="B2396">
        <v>8029</v>
      </c>
      <c r="C2396">
        <v>0.27</v>
      </c>
      <c r="D2396">
        <v>0.85</v>
      </c>
      <c r="E2396">
        <v>5</v>
      </c>
      <c r="F2396">
        <v>142</v>
      </c>
      <c r="G2396">
        <v>6</v>
      </c>
      <c r="H2396">
        <v>0</v>
      </c>
      <c r="I2396">
        <v>0</v>
      </c>
      <c r="J2396" t="s">
        <v>106</v>
      </c>
      <c r="K2396" t="s">
        <v>109</v>
      </c>
      <c r="L2396" t="s">
        <v>79</v>
      </c>
    </row>
    <row r="2397" spans="1:12" x14ac:dyDescent="0.3">
      <c r="A2397" t="s">
        <v>115</v>
      </c>
      <c r="B2397">
        <v>8433</v>
      </c>
      <c r="C2397">
        <v>0.42</v>
      </c>
      <c r="D2397">
        <v>0.44</v>
      </c>
      <c r="E2397">
        <v>3</v>
      </c>
      <c r="F2397">
        <v>183</v>
      </c>
      <c r="G2397">
        <v>2</v>
      </c>
      <c r="H2397">
        <v>0</v>
      </c>
      <c r="I2397">
        <v>0</v>
      </c>
      <c r="J2397" t="s">
        <v>119</v>
      </c>
      <c r="K2397" t="s">
        <v>109</v>
      </c>
      <c r="L2397" t="s">
        <v>79</v>
      </c>
    </row>
    <row r="2398" spans="1:12" x14ac:dyDescent="0.3">
      <c r="A2398" t="s">
        <v>115</v>
      </c>
      <c r="B2398">
        <v>1597</v>
      </c>
      <c r="C2398">
        <v>0.89</v>
      </c>
      <c r="D2398">
        <v>0.77</v>
      </c>
      <c r="E2398">
        <v>4</v>
      </c>
      <c r="F2398">
        <v>269</v>
      </c>
      <c r="G2398">
        <v>4</v>
      </c>
      <c r="H2398">
        <v>0</v>
      </c>
      <c r="I2398">
        <v>0</v>
      </c>
      <c r="J2398" t="s">
        <v>106</v>
      </c>
      <c r="K2398" t="s">
        <v>109</v>
      </c>
      <c r="L2398" t="s">
        <v>79</v>
      </c>
    </row>
    <row r="2399" spans="1:12" x14ac:dyDescent="0.3">
      <c r="A2399" t="s">
        <v>115</v>
      </c>
      <c r="B2399">
        <v>4146</v>
      </c>
      <c r="C2399">
        <v>0.59</v>
      </c>
      <c r="D2399">
        <v>0.75</v>
      </c>
      <c r="E2399">
        <v>4</v>
      </c>
      <c r="F2399">
        <v>194</v>
      </c>
      <c r="G2399">
        <v>2</v>
      </c>
      <c r="H2399">
        <v>0</v>
      </c>
      <c r="I2399">
        <v>0</v>
      </c>
      <c r="J2399" t="s">
        <v>105</v>
      </c>
      <c r="K2399" t="s">
        <v>104</v>
      </c>
      <c r="L2399" t="s">
        <v>79</v>
      </c>
    </row>
    <row r="2400" spans="1:12" x14ac:dyDescent="0.3">
      <c r="A2400" t="s">
        <v>115</v>
      </c>
      <c r="B2400">
        <v>4907</v>
      </c>
      <c r="C2400">
        <v>0.77</v>
      </c>
      <c r="D2400">
        <v>0.87</v>
      </c>
      <c r="E2400">
        <v>4</v>
      </c>
      <c r="F2400">
        <v>242</v>
      </c>
      <c r="G2400">
        <v>6</v>
      </c>
      <c r="H2400">
        <v>0</v>
      </c>
      <c r="I2400">
        <v>0</v>
      </c>
      <c r="J2400" t="s">
        <v>106</v>
      </c>
      <c r="K2400" t="s">
        <v>104</v>
      </c>
      <c r="L2400" t="s">
        <v>80</v>
      </c>
    </row>
    <row r="2401" spans="1:12" x14ac:dyDescent="0.3">
      <c r="A2401" t="s">
        <v>115</v>
      </c>
      <c r="B2401">
        <v>6850</v>
      </c>
      <c r="C2401">
        <v>0.59</v>
      </c>
      <c r="D2401">
        <v>0.54</v>
      </c>
      <c r="E2401">
        <v>4</v>
      </c>
      <c r="F2401">
        <v>178</v>
      </c>
      <c r="G2401">
        <v>2</v>
      </c>
      <c r="H2401">
        <v>0</v>
      </c>
      <c r="I2401">
        <v>0</v>
      </c>
      <c r="J2401" t="s">
        <v>112</v>
      </c>
      <c r="K2401" t="s">
        <v>109</v>
      </c>
      <c r="L2401" t="s">
        <v>79</v>
      </c>
    </row>
    <row r="2402" spans="1:12" x14ac:dyDescent="0.3">
      <c r="A2402" t="s">
        <v>115</v>
      </c>
      <c r="B2402">
        <v>9416</v>
      </c>
      <c r="C2402">
        <v>0.78</v>
      </c>
      <c r="D2402">
        <v>0.89</v>
      </c>
      <c r="E2402">
        <v>4</v>
      </c>
      <c r="F2402">
        <v>137</v>
      </c>
      <c r="G2402">
        <v>3</v>
      </c>
      <c r="H2402">
        <v>0</v>
      </c>
      <c r="I2402">
        <v>0</v>
      </c>
      <c r="J2402" t="s">
        <v>113</v>
      </c>
      <c r="K2402" t="s">
        <v>109</v>
      </c>
      <c r="L2402" t="s">
        <v>79</v>
      </c>
    </row>
    <row r="2403" spans="1:12" x14ac:dyDescent="0.3">
      <c r="A2403" t="s">
        <v>115</v>
      </c>
      <c r="B2403">
        <v>4634</v>
      </c>
      <c r="C2403">
        <v>0.42</v>
      </c>
      <c r="D2403">
        <v>0.86</v>
      </c>
      <c r="E2403">
        <v>2</v>
      </c>
      <c r="F2403">
        <v>108</v>
      </c>
      <c r="G2403">
        <v>5</v>
      </c>
      <c r="H2403">
        <v>0</v>
      </c>
      <c r="I2403">
        <v>0</v>
      </c>
      <c r="J2403" t="s">
        <v>105</v>
      </c>
      <c r="K2403" t="s">
        <v>107</v>
      </c>
      <c r="L2403" t="s">
        <v>79</v>
      </c>
    </row>
    <row r="2404" spans="1:12" x14ac:dyDescent="0.3">
      <c r="A2404" t="s">
        <v>115</v>
      </c>
      <c r="B2404">
        <v>1705</v>
      </c>
      <c r="C2404">
        <v>0.37</v>
      </c>
      <c r="D2404">
        <v>0.41</v>
      </c>
      <c r="E2404">
        <v>2</v>
      </c>
      <c r="F2404">
        <v>113</v>
      </c>
      <c r="G2404">
        <v>3</v>
      </c>
      <c r="H2404">
        <v>0</v>
      </c>
      <c r="I2404">
        <v>1</v>
      </c>
      <c r="J2404" t="s">
        <v>120</v>
      </c>
      <c r="K2404" t="s">
        <v>109</v>
      </c>
      <c r="L2404" t="s">
        <v>79</v>
      </c>
    </row>
    <row r="2405" spans="1:12" x14ac:dyDescent="0.3">
      <c r="A2405" t="s">
        <v>115</v>
      </c>
      <c r="B2405">
        <v>6961</v>
      </c>
      <c r="C2405">
        <v>0.72</v>
      </c>
      <c r="D2405">
        <v>0.72</v>
      </c>
      <c r="E2405">
        <v>4</v>
      </c>
      <c r="F2405">
        <v>175</v>
      </c>
      <c r="G2405">
        <v>4</v>
      </c>
      <c r="H2405">
        <v>0</v>
      </c>
      <c r="I2405">
        <v>0</v>
      </c>
      <c r="J2405" t="s">
        <v>105</v>
      </c>
      <c r="K2405" t="s">
        <v>104</v>
      </c>
      <c r="L2405" t="s">
        <v>79</v>
      </c>
    </row>
    <row r="2406" spans="1:12" x14ac:dyDescent="0.3">
      <c r="A2406" t="s">
        <v>115</v>
      </c>
      <c r="B2406">
        <v>6098</v>
      </c>
      <c r="C2406">
        <v>0.11</v>
      </c>
      <c r="D2406">
        <v>0.78</v>
      </c>
      <c r="E2406">
        <v>7</v>
      </c>
      <c r="F2406">
        <v>278</v>
      </c>
      <c r="G2406">
        <v>4</v>
      </c>
      <c r="H2406">
        <v>0</v>
      </c>
      <c r="I2406">
        <v>0</v>
      </c>
      <c r="J2406" t="s">
        <v>106</v>
      </c>
      <c r="K2406" t="s">
        <v>104</v>
      </c>
      <c r="L2406" t="s">
        <v>80</v>
      </c>
    </row>
    <row r="2407" spans="1:12" x14ac:dyDescent="0.3">
      <c r="A2407" t="s">
        <v>115</v>
      </c>
      <c r="B2407">
        <v>2373</v>
      </c>
      <c r="C2407">
        <v>0.89</v>
      </c>
      <c r="D2407">
        <v>0.97</v>
      </c>
      <c r="E2407">
        <v>4</v>
      </c>
      <c r="F2407">
        <v>264</v>
      </c>
      <c r="G2407">
        <v>5</v>
      </c>
      <c r="H2407">
        <v>0</v>
      </c>
      <c r="I2407">
        <v>0</v>
      </c>
      <c r="J2407" t="s">
        <v>110</v>
      </c>
      <c r="K2407" t="s">
        <v>104</v>
      </c>
      <c r="L2407" t="s">
        <v>80</v>
      </c>
    </row>
    <row r="2408" spans="1:12" x14ac:dyDescent="0.3">
      <c r="A2408" t="s">
        <v>115</v>
      </c>
      <c r="B2408">
        <v>1726</v>
      </c>
      <c r="C2408">
        <v>0.88</v>
      </c>
      <c r="D2408">
        <v>0.9</v>
      </c>
      <c r="E2408">
        <v>2</v>
      </c>
      <c r="F2408">
        <v>233</v>
      </c>
      <c r="G2408">
        <v>3</v>
      </c>
      <c r="H2408">
        <v>0</v>
      </c>
      <c r="I2408">
        <v>0</v>
      </c>
      <c r="J2408" t="s">
        <v>112</v>
      </c>
      <c r="K2408" t="s">
        <v>104</v>
      </c>
      <c r="L2408" t="s">
        <v>79</v>
      </c>
    </row>
    <row r="2409" spans="1:12" x14ac:dyDescent="0.3">
      <c r="A2409" t="s">
        <v>115</v>
      </c>
      <c r="B2409">
        <v>4994</v>
      </c>
      <c r="C2409">
        <v>0.65</v>
      </c>
      <c r="D2409">
        <v>0.72</v>
      </c>
      <c r="E2409">
        <v>3</v>
      </c>
      <c r="F2409">
        <v>134</v>
      </c>
      <c r="G2409">
        <v>3</v>
      </c>
      <c r="H2409">
        <v>0</v>
      </c>
      <c r="I2409">
        <v>0</v>
      </c>
      <c r="J2409" t="s">
        <v>106</v>
      </c>
      <c r="K2409" t="s">
        <v>104</v>
      </c>
      <c r="L2409" t="s">
        <v>79</v>
      </c>
    </row>
    <row r="2410" spans="1:12" x14ac:dyDescent="0.3">
      <c r="A2410" t="s">
        <v>115</v>
      </c>
      <c r="B2410">
        <v>5586</v>
      </c>
      <c r="C2410">
        <v>0.3</v>
      </c>
      <c r="D2410">
        <v>0.55000000000000004</v>
      </c>
      <c r="E2410">
        <v>6</v>
      </c>
      <c r="F2410">
        <v>178</v>
      </c>
      <c r="G2410">
        <v>2</v>
      </c>
      <c r="H2410">
        <v>0</v>
      </c>
      <c r="I2410">
        <v>0</v>
      </c>
      <c r="J2410" t="s">
        <v>105</v>
      </c>
      <c r="K2410" t="s">
        <v>104</v>
      </c>
      <c r="L2410" t="s">
        <v>79</v>
      </c>
    </row>
    <row r="2411" spans="1:12" x14ac:dyDescent="0.3">
      <c r="A2411" t="s">
        <v>115</v>
      </c>
      <c r="B2411">
        <v>3531</v>
      </c>
      <c r="C2411">
        <v>0.64</v>
      </c>
      <c r="D2411">
        <v>0.91</v>
      </c>
      <c r="E2411">
        <v>5</v>
      </c>
      <c r="F2411">
        <v>246</v>
      </c>
      <c r="G2411">
        <v>3</v>
      </c>
      <c r="H2411">
        <v>0</v>
      </c>
      <c r="I2411">
        <v>0</v>
      </c>
      <c r="J2411" t="s">
        <v>111</v>
      </c>
      <c r="K2411" t="s">
        <v>104</v>
      </c>
      <c r="L2411" t="s">
        <v>79</v>
      </c>
    </row>
    <row r="2412" spans="1:12" x14ac:dyDescent="0.3">
      <c r="A2412" t="s">
        <v>115</v>
      </c>
      <c r="B2412">
        <v>6555</v>
      </c>
      <c r="C2412">
        <v>0.5</v>
      </c>
      <c r="D2412">
        <v>0.48</v>
      </c>
      <c r="E2412">
        <v>3</v>
      </c>
      <c r="F2412">
        <v>246</v>
      </c>
      <c r="G2412">
        <v>3</v>
      </c>
      <c r="H2412">
        <v>0</v>
      </c>
      <c r="I2412">
        <v>0</v>
      </c>
      <c r="J2412" t="s">
        <v>120</v>
      </c>
      <c r="K2412" t="s">
        <v>109</v>
      </c>
      <c r="L2412" t="s">
        <v>79</v>
      </c>
    </row>
    <row r="2413" spans="1:12" x14ac:dyDescent="0.3">
      <c r="A2413" t="s">
        <v>115</v>
      </c>
      <c r="B2413">
        <v>5123</v>
      </c>
      <c r="C2413">
        <v>0.51</v>
      </c>
      <c r="D2413">
        <v>0.41</v>
      </c>
      <c r="E2413">
        <v>2</v>
      </c>
      <c r="F2413">
        <v>164</v>
      </c>
      <c r="G2413">
        <v>4</v>
      </c>
      <c r="H2413">
        <v>0</v>
      </c>
      <c r="I2413">
        <v>0</v>
      </c>
      <c r="J2413" t="s">
        <v>106</v>
      </c>
      <c r="K2413" t="s">
        <v>109</v>
      </c>
      <c r="L2413" t="s">
        <v>79</v>
      </c>
    </row>
    <row r="2414" spans="1:12" x14ac:dyDescent="0.3">
      <c r="A2414" t="s">
        <v>115</v>
      </c>
      <c r="B2414">
        <v>1226</v>
      </c>
      <c r="C2414">
        <v>0.98</v>
      </c>
      <c r="D2414">
        <v>0.5</v>
      </c>
      <c r="E2414">
        <v>4</v>
      </c>
      <c r="F2414">
        <v>207</v>
      </c>
      <c r="G2414">
        <v>3</v>
      </c>
      <c r="H2414">
        <v>0</v>
      </c>
      <c r="I2414">
        <v>0</v>
      </c>
      <c r="J2414" t="s">
        <v>110</v>
      </c>
      <c r="K2414" t="s">
        <v>104</v>
      </c>
      <c r="L2414" t="s">
        <v>79</v>
      </c>
    </row>
    <row r="2415" spans="1:12" x14ac:dyDescent="0.3">
      <c r="A2415" t="s">
        <v>115</v>
      </c>
      <c r="B2415">
        <v>9699</v>
      </c>
      <c r="C2415">
        <v>0.48</v>
      </c>
      <c r="D2415">
        <v>0.93</v>
      </c>
      <c r="E2415">
        <v>3</v>
      </c>
      <c r="F2415">
        <v>219</v>
      </c>
      <c r="G2415">
        <v>6</v>
      </c>
      <c r="H2415">
        <v>0</v>
      </c>
      <c r="I2415">
        <v>0</v>
      </c>
      <c r="J2415" t="s">
        <v>105</v>
      </c>
      <c r="K2415" t="s">
        <v>104</v>
      </c>
      <c r="L2415" t="s">
        <v>80</v>
      </c>
    </row>
    <row r="2416" spans="1:12" x14ac:dyDescent="0.3">
      <c r="A2416" t="s">
        <v>115</v>
      </c>
      <c r="B2416">
        <v>6570</v>
      </c>
      <c r="C2416">
        <v>0.78</v>
      </c>
      <c r="D2416">
        <v>0.6</v>
      </c>
      <c r="E2416">
        <v>4</v>
      </c>
      <c r="F2416">
        <v>143</v>
      </c>
      <c r="G2416">
        <v>2</v>
      </c>
      <c r="H2416">
        <v>0</v>
      </c>
      <c r="I2416">
        <v>1</v>
      </c>
      <c r="J2416" t="s">
        <v>106</v>
      </c>
      <c r="K2416" t="s">
        <v>109</v>
      </c>
      <c r="L2416" t="s">
        <v>79</v>
      </c>
    </row>
    <row r="2417" spans="1:12" x14ac:dyDescent="0.3">
      <c r="A2417" t="s">
        <v>115</v>
      </c>
      <c r="B2417">
        <v>764</v>
      </c>
      <c r="C2417">
        <v>0.1</v>
      </c>
      <c r="D2417">
        <v>0.94</v>
      </c>
      <c r="E2417">
        <v>6</v>
      </c>
      <c r="F2417">
        <v>285</v>
      </c>
      <c r="G2417">
        <v>4</v>
      </c>
      <c r="H2417">
        <v>0</v>
      </c>
      <c r="I2417">
        <v>0</v>
      </c>
      <c r="J2417" t="s">
        <v>112</v>
      </c>
      <c r="K2417" t="s">
        <v>109</v>
      </c>
      <c r="L2417" t="s">
        <v>80</v>
      </c>
    </row>
    <row r="2418" spans="1:12" x14ac:dyDescent="0.3">
      <c r="A2418" t="s">
        <v>115</v>
      </c>
      <c r="B2418">
        <v>2368</v>
      </c>
      <c r="C2418">
        <v>0.72</v>
      </c>
      <c r="D2418">
        <v>0.8</v>
      </c>
      <c r="E2418">
        <v>5</v>
      </c>
      <c r="F2418">
        <v>244</v>
      </c>
      <c r="G2418">
        <v>3</v>
      </c>
      <c r="H2418">
        <v>0</v>
      </c>
      <c r="I2418">
        <v>0</v>
      </c>
      <c r="J2418" t="s">
        <v>113</v>
      </c>
      <c r="K2418" t="s">
        <v>109</v>
      </c>
      <c r="L2418" t="s">
        <v>79</v>
      </c>
    </row>
    <row r="2419" spans="1:12" x14ac:dyDescent="0.3">
      <c r="A2419" t="s">
        <v>115</v>
      </c>
      <c r="B2419">
        <v>8352</v>
      </c>
      <c r="C2419">
        <v>0.72</v>
      </c>
      <c r="D2419">
        <v>0.85</v>
      </c>
      <c r="E2419">
        <v>5</v>
      </c>
      <c r="F2419">
        <v>244</v>
      </c>
      <c r="G2419">
        <v>6</v>
      </c>
      <c r="H2419">
        <v>0</v>
      </c>
      <c r="I2419">
        <v>0</v>
      </c>
      <c r="J2419" t="s">
        <v>106</v>
      </c>
      <c r="K2419" t="s">
        <v>104</v>
      </c>
      <c r="L2419" t="s">
        <v>80</v>
      </c>
    </row>
    <row r="2420" spans="1:12" x14ac:dyDescent="0.3">
      <c r="A2420" t="s">
        <v>115</v>
      </c>
      <c r="B2420">
        <v>8957</v>
      </c>
      <c r="C2420">
        <v>0.86</v>
      </c>
      <c r="D2420">
        <v>0.91</v>
      </c>
      <c r="E2420">
        <v>4</v>
      </c>
      <c r="F2420">
        <v>147</v>
      </c>
      <c r="G2420">
        <v>3</v>
      </c>
      <c r="H2420">
        <v>0</v>
      </c>
      <c r="I2420">
        <v>0</v>
      </c>
      <c r="J2420" t="s">
        <v>105</v>
      </c>
      <c r="K2420" t="s">
        <v>109</v>
      </c>
      <c r="L2420" t="s">
        <v>79</v>
      </c>
    </row>
    <row r="2421" spans="1:12" x14ac:dyDescent="0.3">
      <c r="A2421" t="s">
        <v>115</v>
      </c>
      <c r="B2421">
        <v>2572</v>
      </c>
      <c r="C2421">
        <v>0.63</v>
      </c>
      <c r="D2421">
        <v>0.55000000000000004</v>
      </c>
      <c r="E2421">
        <v>4</v>
      </c>
      <c r="F2421">
        <v>200</v>
      </c>
      <c r="G2421">
        <v>3</v>
      </c>
      <c r="H2421">
        <v>1</v>
      </c>
      <c r="I2421">
        <v>0</v>
      </c>
      <c r="J2421" t="s">
        <v>120</v>
      </c>
      <c r="K2421" t="s">
        <v>104</v>
      </c>
      <c r="L2421" t="s">
        <v>79</v>
      </c>
    </row>
    <row r="2422" spans="1:12" x14ac:dyDescent="0.3">
      <c r="A2422" t="s">
        <v>115</v>
      </c>
      <c r="B2422">
        <v>4397</v>
      </c>
      <c r="C2422">
        <v>0.48</v>
      </c>
      <c r="D2422">
        <v>0.71</v>
      </c>
      <c r="E2422">
        <v>2</v>
      </c>
      <c r="F2422">
        <v>162</v>
      </c>
      <c r="G2422">
        <v>3</v>
      </c>
      <c r="H2422">
        <v>1</v>
      </c>
      <c r="I2422">
        <v>0</v>
      </c>
      <c r="J2422" t="s">
        <v>106</v>
      </c>
      <c r="K2422" t="s">
        <v>107</v>
      </c>
      <c r="L2422" t="s">
        <v>79</v>
      </c>
    </row>
    <row r="2423" spans="1:12" x14ac:dyDescent="0.3">
      <c r="A2423" t="s">
        <v>115</v>
      </c>
      <c r="B2423">
        <v>7685</v>
      </c>
      <c r="C2423">
        <v>0.28000000000000003</v>
      </c>
      <c r="D2423">
        <v>0.77</v>
      </c>
      <c r="E2423">
        <v>3</v>
      </c>
      <c r="F2423">
        <v>221</v>
      </c>
      <c r="G2423">
        <v>3</v>
      </c>
      <c r="H2423">
        <v>0</v>
      </c>
      <c r="I2423">
        <v>0</v>
      </c>
      <c r="J2423" t="s">
        <v>106</v>
      </c>
      <c r="K2423" t="s">
        <v>107</v>
      </c>
      <c r="L2423" t="s">
        <v>79</v>
      </c>
    </row>
    <row r="2424" spans="1:12" x14ac:dyDescent="0.3">
      <c r="A2424" t="s">
        <v>115</v>
      </c>
      <c r="B2424">
        <v>2536</v>
      </c>
      <c r="C2424">
        <v>0.53</v>
      </c>
      <c r="D2424">
        <v>0.77</v>
      </c>
      <c r="E2424">
        <v>2</v>
      </c>
      <c r="F2424">
        <v>271</v>
      </c>
      <c r="G2424">
        <v>2</v>
      </c>
      <c r="H2424">
        <v>0</v>
      </c>
      <c r="I2424">
        <v>0</v>
      </c>
      <c r="J2424" t="s">
        <v>105</v>
      </c>
      <c r="K2424" t="s">
        <v>104</v>
      </c>
      <c r="L2424" t="s">
        <v>79</v>
      </c>
    </row>
    <row r="2425" spans="1:12" x14ac:dyDescent="0.3">
      <c r="A2425" t="s">
        <v>115</v>
      </c>
      <c r="B2425">
        <v>2895</v>
      </c>
      <c r="C2425">
        <v>0.92</v>
      </c>
      <c r="D2425">
        <v>0.6</v>
      </c>
      <c r="E2425">
        <v>5</v>
      </c>
      <c r="F2425">
        <v>236</v>
      </c>
      <c r="G2425">
        <v>3</v>
      </c>
      <c r="H2425">
        <v>1</v>
      </c>
      <c r="I2425">
        <v>1</v>
      </c>
      <c r="J2425" t="s">
        <v>106</v>
      </c>
      <c r="K2425" t="s">
        <v>109</v>
      </c>
      <c r="L2425" t="s">
        <v>79</v>
      </c>
    </row>
    <row r="2426" spans="1:12" x14ac:dyDescent="0.3">
      <c r="A2426" t="s">
        <v>115</v>
      </c>
      <c r="B2426">
        <v>4589</v>
      </c>
      <c r="C2426">
        <v>0.57999999999999996</v>
      </c>
      <c r="D2426">
        <v>0.56999999999999995</v>
      </c>
      <c r="E2426">
        <v>5</v>
      </c>
      <c r="F2426">
        <v>105</v>
      </c>
      <c r="G2426">
        <v>6</v>
      </c>
      <c r="H2426">
        <v>0</v>
      </c>
      <c r="I2426">
        <v>0</v>
      </c>
      <c r="J2426" t="s">
        <v>119</v>
      </c>
      <c r="K2426" t="s">
        <v>109</v>
      </c>
      <c r="L2426" t="s">
        <v>79</v>
      </c>
    </row>
    <row r="2427" spans="1:12" x14ac:dyDescent="0.3">
      <c r="A2427" t="s">
        <v>115</v>
      </c>
      <c r="B2427">
        <v>3756</v>
      </c>
      <c r="C2427">
        <v>0.63</v>
      </c>
      <c r="D2427">
        <v>0.8</v>
      </c>
      <c r="E2427">
        <v>4</v>
      </c>
      <c r="F2427">
        <v>243</v>
      </c>
      <c r="G2427">
        <v>2</v>
      </c>
      <c r="H2427">
        <v>0</v>
      </c>
      <c r="I2427">
        <v>0</v>
      </c>
      <c r="J2427" t="s">
        <v>106</v>
      </c>
      <c r="K2427" t="s">
        <v>109</v>
      </c>
      <c r="L2427" t="s">
        <v>79</v>
      </c>
    </row>
    <row r="2428" spans="1:12" x14ac:dyDescent="0.3">
      <c r="A2428" t="s">
        <v>115</v>
      </c>
      <c r="B2428">
        <v>828</v>
      </c>
      <c r="C2428">
        <v>0.75</v>
      </c>
      <c r="D2428">
        <v>0.83</v>
      </c>
      <c r="E2428">
        <v>5</v>
      </c>
      <c r="F2428">
        <v>262</v>
      </c>
      <c r="G2428">
        <v>5</v>
      </c>
      <c r="H2428">
        <v>0</v>
      </c>
      <c r="I2428">
        <v>0</v>
      </c>
      <c r="J2428" t="s">
        <v>119</v>
      </c>
      <c r="K2428" t="s">
        <v>104</v>
      </c>
      <c r="L2428" t="s">
        <v>80</v>
      </c>
    </row>
    <row r="2429" spans="1:12" x14ac:dyDescent="0.3">
      <c r="A2429" t="s">
        <v>115</v>
      </c>
      <c r="B2429">
        <v>6407</v>
      </c>
      <c r="C2429">
        <v>0.66</v>
      </c>
      <c r="D2429">
        <v>0.53</v>
      </c>
      <c r="E2429">
        <v>3</v>
      </c>
      <c r="F2429">
        <v>164</v>
      </c>
      <c r="G2429">
        <v>6</v>
      </c>
      <c r="H2429">
        <v>0</v>
      </c>
      <c r="I2429">
        <v>0</v>
      </c>
      <c r="J2429" t="s">
        <v>112</v>
      </c>
      <c r="K2429" t="s">
        <v>104</v>
      </c>
      <c r="L2429" t="s">
        <v>79</v>
      </c>
    </row>
    <row r="2430" spans="1:12" x14ac:dyDescent="0.3">
      <c r="A2430" t="s">
        <v>115</v>
      </c>
      <c r="B2430">
        <v>8527</v>
      </c>
      <c r="C2430">
        <v>0.67</v>
      </c>
      <c r="D2430">
        <v>0.49</v>
      </c>
      <c r="E2430">
        <v>3</v>
      </c>
      <c r="F2430">
        <v>224</v>
      </c>
      <c r="G2430">
        <v>3</v>
      </c>
      <c r="H2430">
        <v>0</v>
      </c>
      <c r="I2430">
        <v>0</v>
      </c>
      <c r="J2430" t="s">
        <v>113</v>
      </c>
      <c r="K2430" t="s">
        <v>104</v>
      </c>
      <c r="L2430" t="s">
        <v>79</v>
      </c>
    </row>
    <row r="2431" spans="1:12" x14ac:dyDescent="0.3">
      <c r="A2431" t="s">
        <v>115</v>
      </c>
      <c r="B2431">
        <v>5682</v>
      </c>
      <c r="C2431">
        <v>0.78</v>
      </c>
      <c r="D2431">
        <v>0.57999999999999996</v>
      </c>
      <c r="E2431">
        <v>3</v>
      </c>
      <c r="F2431">
        <v>241</v>
      </c>
      <c r="G2431">
        <v>3</v>
      </c>
      <c r="H2431">
        <v>1</v>
      </c>
      <c r="I2431">
        <v>0</v>
      </c>
      <c r="J2431" t="s">
        <v>106</v>
      </c>
      <c r="K2431" t="s">
        <v>109</v>
      </c>
      <c r="L2431" t="s">
        <v>79</v>
      </c>
    </row>
    <row r="2432" spans="1:12" x14ac:dyDescent="0.3">
      <c r="A2432" t="s">
        <v>115</v>
      </c>
      <c r="B2432">
        <v>9163</v>
      </c>
      <c r="C2432">
        <v>0.41</v>
      </c>
      <c r="D2432">
        <v>0.56000000000000005</v>
      </c>
      <c r="E2432">
        <v>2</v>
      </c>
      <c r="F2432">
        <v>143</v>
      </c>
      <c r="G2432">
        <v>3</v>
      </c>
      <c r="H2432">
        <v>0</v>
      </c>
      <c r="I2432">
        <v>0</v>
      </c>
      <c r="J2432" t="s">
        <v>105</v>
      </c>
      <c r="K2432" t="s">
        <v>104</v>
      </c>
      <c r="L2432" t="s">
        <v>80</v>
      </c>
    </row>
    <row r="2433" spans="1:12" x14ac:dyDescent="0.3">
      <c r="A2433" t="s">
        <v>115</v>
      </c>
      <c r="B2433">
        <v>2958</v>
      </c>
      <c r="C2433">
        <v>0.37</v>
      </c>
      <c r="D2433">
        <v>0.52</v>
      </c>
      <c r="E2433">
        <v>4</v>
      </c>
      <c r="F2433">
        <v>211</v>
      </c>
      <c r="G2433">
        <v>4</v>
      </c>
      <c r="H2433">
        <v>0</v>
      </c>
      <c r="I2433">
        <v>0</v>
      </c>
      <c r="J2433" t="s">
        <v>111</v>
      </c>
      <c r="K2433" t="s">
        <v>104</v>
      </c>
      <c r="L2433" t="s">
        <v>79</v>
      </c>
    </row>
    <row r="2434" spans="1:12" x14ac:dyDescent="0.3">
      <c r="A2434" t="s">
        <v>115</v>
      </c>
      <c r="B2434">
        <v>113</v>
      </c>
      <c r="C2434">
        <v>0.95</v>
      </c>
      <c r="D2434">
        <v>0.49</v>
      </c>
      <c r="E2434">
        <v>4</v>
      </c>
      <c r="F2434">
        <v>229</v>
      </c>
      <c r="G2434">
        <v>3</v>
      </c>
      <c r="H2434">
        <v>0</v>
      </c>
      <c r="I2434">
        <v>0</v>
      </c>
      <c r="J2434" t="s">
        <v>119</v>
      </c>
      <c r="K2434" t="s">
        <v>109</v>
      </c>
      <c r="L2434" t="s">
        <v>79</v>
      </c>
    </row>
    <row r="2435" spans="1:12" x14ac:dyDescent="0.3">
      <c r="A2435" t="s">
        <v>115</v>
      </c>
      <c r="B2435">
        <v>5626</v>
      </c>
      <c r="C2435">
        <v>0.93</v>
      </c>
      <c r="D2435">
        <v>0.56999999999999995</v>
      </c>
      <c r="E2435">
        <v>3</v>
      </c>
      <c r="F2435">
        <v>141</v>
      </c>
      <c r="G2435">
        <v>2</v>
      </c>
      <c r="H2435">
        <v>0</v>
      </c>
      <c r="I2435">
        <v>0</v>
      </c>
      <c r="J2435" t="s">
        <v>105</v>
      </c>
      <c r="K2435" t="s">
        <v>104</v>
      </c>
      <c r="L2435" t="s">
        <v>79</v>
      </c>
    </row>
    <row r="2436" spans="1:12" x14ac:dyDescent="0.3">
      <c r="A2436" t="s">
        <v>115</v>
      </c>
      <c r="B2436">
        <v>518</v>
      </c>
      <c r="C2436">
        <v>0.63</v>
      </c>
      <c r="D2436">
        <v>0.96</v>
      </c>
      <c r="E2436">
        <v>4</v>
      </c>
      <c r="F2436">
        <v>133</v>
      </c>
      <c r="G2436">
        <v>2</v>
      </c>
      <c r="H2436">
        <v>0</v>
      </c>
      <c r="I2436">
        <v>0</v>
      </c>
      <c r="J2436" t="s">
        <v>105</v>
      </c>
      <c r="K2436" t="s">
        <v>104</v>
      </c>
      <c r="L2436" t="s">
        <v>79</v>
      </c>
    </row>
    <row r="2437" spans="1:12" x14ac:dyDescent="0.3">
      <c r="A2437" t="s">
        <v>115</v>
      </c>
      <c r="B2437">
        <v>4025</v>
      </c>
      <c r="C2437">
        <v>0.95</v>
      </c>
      <c r="D2437">
        <v>0.45</v>
      </c>
      <c r="E2437">
        <v>3</v>
      </c>
      <c r="F2437">
        <v>225</v>
      </c>
      <c r="G2437">
        <v>2</v>
      </c>
      <c r="H2437">
        <v>0</v>
      </c>
      <c r="I2437">
        <v>0</v>
      </c>
      <c r="J2437" t="s">
        <v>119</v>
      </c>
      <c r="K2437" t="s">
        <v>104</v>
      </c>
      <c r="L2437" t="s">
        <v>79</v>
      </c>
    </row>
    <row r="2438" spans="1:12" x14ac:dyDescent="0.3">
      <c r="A2438" t="s">
        <v>115</v>
      </c>
      <c r="B2438">
        <v>928</v>
      </c>
      <c r="C2438">
        <v>0.79</v>
      </c>
      <c r="D2438">
        <v>0.48</v>
      </c>
      <c r="E2438">
        <v>5</v>
      </c>
      <c r="F2438">
        <v>200</v>
      </c>
      <c r="G2438">
        <v>3</v>
      </c>
      <c r="H2438">
        <v>0</v>
      </c>
      <c r="I2438">
        <v>0</v>
      </c>
      <c r="J2438" t="s">
        <v>106</v>
      </c>
      <c r="K2438" t="s">
        <v>104</v>
      </c>
      <c r="L2438" t="s">
        <v>79</v>
      </c>
    </row>
    <row r="2439" spans="1:12" x14ac:dyDescent="0.3">
      <c r="A2439" t="s">
        <v>115</v>
      </c>
      <c r="B2439">
        <v>5111</v>
      </c>
      <c r="C2439">
        <v>0.45</v>
      </c>
      <c r="D2439">
        <v>0.76</v>
      </c>
      <c r="E2439">
        <v>4</v>
      </c>
      <c r="F2439">
        <v>143</v>
      </c>
      <c r="G2439">
        <v>2</v>
      </c>
      <c r="H2439">
        <v>1</v>
      </c>
      <c r="I2439">
        <v>0</v>
      </c>
      <c r="J2439" t="s">
        <v>112</v>
      </c>
      <c r="K2439" t="s">
        <v>109</v>
      </c>
      <c r="L2439" t="s">
        <v>79</v>
      </c>
    </row>
    <row r="2440" spans="1:12" x14ac:dyDescent="0.3">
      <c r="A2440" t="s">
        <v>115</v>
      </c>
      <c r="B2440">
        <v>424</v>
      </c>
      <c r="C2440">
        <v>0.76</v>
      </c>
      <c r="D2440">
        <v>0.84</v>
      </c>
      <c r="E2440">
        <v>5</v>
      </c>
      <c r="F2440">
        <v>137</v>
      </c>
      <c r="G2440">
        <v>4</v>
      </c>
      <c r="H2440">
        <v>0</v>
      </c>
      <c r="I2440">
        <v>0</v>
      </c>
      <c r="J2440" t="s">
        <v>113</v>
      </c>
      <c r="K2440" t="s">
        <v>107</v>
      </c>
      <c r="L2440" t="s">
        <v>79</v>
      </c>
    </row>
    <row r="2441" spans="1:12" x14ac:dyDescent="0.3">
      <c r="A2441" t="s">
        <v>115</v>
      </c>
      <c r="B2441">
        <v>6034</v>
      </c>
      <c r="C2441">
        <v>0.38</v>
      </c>
      <c r="D2441">
        <v>0.53</v>
      </c>
      <c r="E2441">
        <v>2</v>
      </c>
      <c r="F2441">
        <v>140</v>
      </c>
      <c r="G2441">
        <v>3</v>
      </c>
      <c r="H2441">
        <v>0</v>
      </c>
      <c r="I2441">
        <v>0</v>
      </c>
      <c r="J2441" t="s">
        <v>106</v>
      </c>
      <c r="K2441" t="s">
        <v>104</v>
      </c>
      <c r="L2441" t="s">
        <v>80</v>
      </c>
    </row>
    <row r="2442" spans="1:12" x14ac:dyDescent="0.3">
      <c r="A2442" t="s">
        <v>115</v>
      </c>
      <c r="B2442">
        <v>5010</v>
      </c>
      <c r="C2442">
        <v>0.98</v>
      </c>
      <c r="D2442">
        <v>0.54</v>
      </c>
      <c r="E2442">
        <v>5</v>
      </c>
      <c r="F2442">
        <v>260</v>
      </c>
      <c r="G2442">
        <v>3</v>
      </c>
      <c r="H2442">
        <v>0</v>
      </c>
      <c r="I2442">
        <v>0</v>
      </c>
      <c r="J2442" t="s">
        <v>112</v>
      </c>
      <c r="K2442" t="s">
        <v>109</v>
      </c>
      <c r="L2442" t="s">
        <v>79</v>
      </c>
    </row>
    <row r="2443" spans="1:12" x14ac:dyDescent="0.3">
      <c r="A2443" t="s">
        <v>115</v>
      </c>
      <c r="B2443">
        <v>1847</v>
      </c>
      <c r="C2443">
        <v>0.11</v>
      </c>
      <c r="D2443">
        <v>0.92</v>
      </c>
      <c r="E2443">
        <v>6</v>
      </c>
      <c r="F2443">
        <v>305</v>
      </c>
      <c r="G2443">
        <v>4</v>
      </c>
      <c r="H2443">
        <v>0</v>
      </c>
      <c r="I2443">
        <v>0</v>
      </c>
      <c r="J2443" t="s">
        <v>105</v>
      </c>
      <c r="K2443" t="s">
        <v>104</v>
      </c>
      <c r="L2443" t="s">
        <v>80</v>
      </c>
    </row>
    <row r="2444" spans="1:12" x14ac:dyDescent="0.3">
      <c r="A2444" t="s">
        <v>115</v>
      </c>
      <c r="B2444">
        <v>9947</v>
      </c>
      <c r="C2444">
        <v>0.09</v>
      </c>
      <c r="D2444">
        <v>0.95</v>
      </c>
      <c r="E2444">
        <v>6</v>
      </c>
      <c r="F2444">
        <v>304</v>
      </c>
      <c r="G2444">
        <v>4</v>
      </c>
      <c r="H2444">
        <v>0</v>
      </c>
      <c r="I2444">
        <v>0</v>
      </c>
      <c r="J2444" t="s">
        <v>106</v>
      </c>
      <c r="K2444" t="s">
        <v>104</v>
      </c>
      <c r="L2444" t="s">
        <v>80</v>
      </c>
    </row>
    <row r="2445" spans="1:12" x14ac:dyDescent="0.3">
      <c r="A2445" t="s">
        <v>115</v>
      </c>
      <c r="B2445">
        <v>439</v>
      </c>
      <c r="C2445">
        <v>0.36</v>
      </c>
      <c r="D2445">
        <v>0.82</v>
      </c>
      <c r="E2445">
        <v>4</v>
      </c>
      <c r="F2445">
        <v>218</v>
      </c>
      <c r="G2445">
        <v>5</v>
      </c>
      <c r="H2445">
        <v>0</v>
      </c>
      <c r="I2445">
        <v>0</v>
      </c>
      <c r="J2445" t="s">
        <v>120</v>
      </c>
      <c r="K2445" t="s">
        <v>104</v>
      </c>
      <c r="L2445" t="s">
        <v>79</v>
      </c>
    </row>
    <row r="2446" spans="1:12" x14ac:dyDescent="0.3">
      <c r="A2446" t="s">
        <v>115</v>
      </c>
      <c r="B2446">
        <v>8479</v>
      </c>
      <c r="C2446">
        <v>0.45</v>
      </c>
      <c r="D2446">
        <v>0.45</v>
      </c>
      <c r="E2446">
        <v>2</v>
      </c>
      <c r="F2446">
        <v>154</v>
      </c>
      <c r="G2446">
        <v>3</v>
      </c>
      <c r="H2446">
        <v>1</v>
      </c>
      <c r="I2446">
        <v>0</v>
      </c>
      <c r="J2446" t="s">
        <v>112</v>
      </c>
      <c r="K2446" t="s">
        <v>109</v>
      </c>
      <c r="L2446" t="s">
        <v>80</v>
      </c>
    </row>
    <row r="2447" spans="1:12" x14ac:dyDescent="0.3">
      <c r="A2447" t="s">
        <v>115</v>
      </c>
      <c r="B2447">
        <v>8026</v>
      </c>
      <c r="C2447">
        <v>0.91</v>
      </c>
      <c r="D2447">
        <v>0.99</v>
      </c>
      <c r="E2447">
        <v>5</v>
      </c>
      <c r="F2447">
        <v>254</v>
      </c>
      <c r="G2447">
        <v>5</v>
      </c>
      <c r="H2447">
        <v>0</v>
      </c>
      <c r="I2447">
        <v>0</v>
      </c>
      <c r="J2447" t="s">
        <v>105</v>
      </c>
      <c r="K2447" t="s">
        <v>109</v>
      </c>
      <c r="L2447" t="s">
        <v>80</v>
      </c>
    </row>
    <row r="2448" spans="1:12" x14ac:dyDescent="0.3">
      <c r="A2448" t="s">
        <v>115</v>
      </c>
      <c r="B2448">
        <v>1979</v>
      </c>
      <c r="C2448">
        <v>0.79</v>
      </c>
      <c r="D2448">
        <v>0.94</v>
      </c>
      <c r="E2448">
        <v>4</v>
      </c>
      <c r="F2448">
        <v>232</v>
      </c>
      <c r="G2448">
        <v>5</v>
      </c>
      <c r="H2448">
        <v>0</v>
      </c>
      <c r="I2448">
        <v>0</v>
      </c>
      <c r="J2448" t="s">
        <v>105</v>
      </c>
      <c r="K2448" t="s">
        <v>109</v>
      </c>
      <c r="L2448" t="s">
        <v>80</v>
      </c>
    </row>
    <row r="2449" spans="1:12" x14ac:dyDescent="0.3">
      <c r="A2449" t="s">
        <v>115</v>
      </c>
      <c r="B2449">
        <v>419</v>
      </c>
      <c r="C2449">
        <v>0.57999999999999996</v>
      </c>
      <c r="D2449">
        <v>0.71</v>
      </c>
      <c r="E2449">
        <v>3</v>
      </c>
      <c r="F2449">
        <v>230</v>
      </c>
      <c r="G2449">
        <v>3</v>
      </c>
      <c r="H2449">
        <v>1</v>
      </c>
      <c r="I2449">
        <v>0</v>
      </c>
      <c r="J2449" t="s">
        <v>106</v>
      </c>
      <c r="K2449" t="s">
        <v>109</v>
      </c>
      <c r="L2449" t="s">
        <v>79</v>
      </c>
    </row>
    <row r="2450" spans="1:12" x14ac:dyDescent="0.3">
      <c r="A2450" t="s">
        <v>115</v>
      </c>
      <c r="B2450">
        <v>2629</v>
      </c>
      <c r="C2450">
        <v>0.5</v>
      </c>
      <c r="D2450">
        <v>0.71</v>
      </c>
      <c r="E2450">
        <v>4</v>
      </c>
      <c r="F2450">
        <v>163</v>
      </c>
      <c r="G2450">
        <v>8</v>
      </c>
      <c r="H2450">
        <v>0</v>
      </c>
      <c r="I2450">
        <v>1</v>
      </c>
      <c r="J2450" t="s">
        <v>111</v>
      </c>
      <c r="K2450" t="s">
        <v>109</v>
      </c>
      <c r="L2450" t="s">
        <v>79</v>
      </c>
    </row>
    <row r="2451" spans="1:12" x14ac:dyDescent="0.3">
      <c r="A2451" t="s">
        <v>115</v>
      </c>
      <c r="B2451">
        <v>9627</v>
      </c>
      <c r="C2451">
        <v>0.59</v>
      </c>
      <c r="D2451">
        <v>0.64</v>
      </c>
      <c r="E2451">
        <v>5</v>
      </c>
      <c r="F2451">
        <v>269</v>
      </c>
      <c r="G2451">
        <v>3</v>
      </c>
      <c r="H2451">
        <v>0</v>
      </c>
      <c r="I2451">
        <v>0</v>
      </c>
      <c r="J2451" t="s">
        <v>112</v>
      </c>
      <c r="K2451" t="s">
        <v>109</v>
      </c>
      <c r="L2451" t="s">
        <v>79</v>
      </c>
    </row>
    <row r="2452" spans="1:12" x14ac:dyDescent="0.3">
      <c r="A2452" t="s">
        <v>115</v>
      </c>
      <c r="B2452">
        <v>6072</v>
      </c>
      <c r="C2452">
        <v>0.23</v>
      </c>
      <c r="D2452">
        <v>0.79</v>
      </c>
      <c r="E2452">
        <v>5</v>
      </c>
      <c r="F2452">
        <v>196</v>
      </c>
      <c r="G2452">
        <v>5</v>
      </c>
      <c r="H2452">
        <v>1</v>
      </c>
      <c r="I2452">
        <v>0</v>
      </c>
      <c r="J2452" t="s">
        <v>112</v>
      </c>
      <c r="K2452" t="s">
        <v>104</v>
      </c>
      <c r="L2452" t="s">
        <v>79</v>
      </c>
    </row>
    <row r="2453" spans="1:12" x14ac:dyDescent="0.3">
      <c r="A2453" t="s">
        <v>115</v>
      </c>
      <c r="B2453">
        <v>8163</v>
      </c>
      <c r="C2453">
        <v>0.57999999999999996</v>
      </c>
      <c r="D2453">
        <v>0.43</v>
      </c>
      <c r="E2453">
        <v>3</v>
      </c>
      <c r="F2453">
        <v>224</v>
      </c>
      <c r="G2453">
        <v>6</v>
      </c>
      <c r="H2453">
        <v>0</v>
      </c>
      <c r="I2453">
        <v>0</v>
      </c>
      <c r="J2453" t="s">
        <v>111</v>
      </c>
      <c r="K2453" t="s">
        <v>104</v>
      </c>
      <c r="L2453" t="s">
        <v>79</v>
      </c>
    </row>
    <row r="2454" spans="1:12" x14ac:dyDescent="0.3">
      <c r="A2454" t="s">
        <v>115</v>
      </c>
      <c r="B2454">
        <v>1018</v>
      </c>
      <c r="C2454">
        <v>0.21</v>
      </c>
      <c r="D2454">
        <v>0.9</v>
      </c>
      <c r="E2454">
        <v>2</v>
      </c>
      <c r="F2454">
        <v>239</v>
      </c>
      <c r="G2454">
        <v>2</v>
      </c>
      <c r="H2454">
        <v>0</v>
      </c>
      <c r="I2454">
        <v>0</v>
      </c>
      <c r="J2454" t="s">
        <v>105</v>
      </c>
      <c r="K2454" t="s">
        <v>104</v>
      </c>
      <c r="L2454" t="s">
        <v>79</v>
      </c>
    </row>
    <row r="2455" spans="1:12" x14ac:dyDescent="0.3">
      <c r="A2455" t="s">
        <v>115</v>
      </c>
      <c r="B2455">
        <v>8609</v>
      </c>
      <c r="C2455">
        <v>0.84</v>
      </c>
      <c r="D2455">
        <v>0.49</v>
      </c>
      <c r="E2455">
        <v>4</v>
      </c>
      <c r="F2455">
        <v>178</v>
      </c>
      <c r="G2455">
        <v>3</v>
      </c>
      <c r="H2455">
        <v>0</v>
      </c>
      <c r="I2455">
        <v>0</v>
      </c>
      <c r="J2455" t="s">
        <v>112</v>
      </c>
      <c r="K2455" t="s">
        <v>109</v>
      </c>
      <c r="L2455" t="s">
        <v>79</v>
      </c>
    </row>
    <row r="2456" spans="1:12" x14ac:dyDescent="0.3">
      <c r="A2456" t="s">
        <v>115</v>
      </c>
      <c r="B2456">
        <v>6620</v>
      </c>
      <c r="C2456">
        <v>0.66</v>
      </c>
      <c r="D2456">
        <v>0.87</v>
      </c>
      <c r="E2456">
        <v>3</v>
      </c>
      <c r="F2456">
        <v>186</v>
      </c>
      <c r="G2456">
        <v>2</v>
      </c>
      <c r="H2456">
        <v>0</v>
      </c>
      <c r="I2456">
        <v>0</v>
      </c>
      <c r="J2456" t="s">
        <v>113</v>
      </c>
      <c r="K2456" t="s">
        <v>109</v>
      </c>
      <c r="L2456" t="s">
        <v>79</v>
      </c>
    </row>
    <row r="2457" spans="1:12" x14ac:dyDescent="0.3">
      <c r="A2457" t="s">
        <v>115</v>
      </c>
      <c r="B2457">
        <v>9624</v>
      </c>
      <c r="C2457">
        <v>0.48</v>
      </c>
      <c r="D2457">
        <v>0.78</v>
      </c>
      <c r="E2457">
        <v>2</v>
      </c>
      <c r="F2457">
        <v>198</v>
      </c>
      <c r="G2457">
        <v>2</v>
      </c>
      <c r="H2457">
        <v>0</v>
      </c>
      <c r="I2457">
        <v>0</v>
      </c>
      <c r="J2457" t="s">
        <v>105</v>
      </c>
      <c r="K2457" t="s">
        <v>109</v>
      </c>
      <c r="L2457" t="s">
        <v>80</v>
      </c>
    </row>
    <row r="2458" spans="1:12" x14ac:dyDescent="0.3">
      <c r="A2458" t="s">
        <v>115</v>
      </c>
      <c r="B2458">
        <v>4940</v>
      </c>
      <c r="C2458">
        <v>0.39</v>
      </c>
      <c r="D2458">
        <v>0.5</v>
      </c>
      <c r="E2458">
        <v>4</v>
      </c>
      <c r="F2458">
        <v>294</v>
      </c>
      <c r="G2458">
        <v>3</v>
      </c>
      <c r="H2458">
        <v>0</v>
      </c>
      <c r="I2458">
        <v>0</v>
      </c>
      <c r="J2458" t="s">
        <v>105</v>
      </c>
      <c r="K2458" t="s">
        <v>104</v>
      </c>
      <c r="L2458" t="s">
        <v>80</v>
      </c>
    </row>
    <row r="2459" spans="1:12" x14ac:dyDescent="0.3">
      <c r="A2459" t="s">
        <v>115</v>
      </c>
      <c r="B2459">
        <v>1917</v>
      </c>
      <c r="C2459">
        <v>0.63</v>
      </c>
      <c r="D2459">
        <v>0.77</v>
      </c>
      <c r="E2459">
        <v>5</v>
      </c>
      <c r="F2459">
        <v>210</v>
      </c>
      <c r="G2459">
        <v>3</v>
      </c>
      <c r="H2459">
        <v>0</v>
      </c>
      <c r="I2459">
        <v>0</v>
      </c>
      <c r="J2459" t="s">
        <v>120</v>
      </c>
      <c r="K2459" t="s">
        <v>109</v>
      </c>
      <c r="L2459" t="s">
        <v>79</v>
      </c>
    </row>
    <row r="2460" spans="1:12" x14ac:dyDescent="0.3">
      <c r="A2460" t="s">
        <v>115</v>
      </c>
      <c r="B2460">
        <v>4838</v>
      </c>
      <c r="C2460">
        <v>0.88</v>
      </c>
      <c r="D2460">
        <v>0.83</v>
      </c>
      <c r="E2460">
        <v>4</v>
      </c>
      <c r="F2460">
        <v>163</v>
      </c>
      <c r="G2460">
        <v>3</v>
      </c>
      <c r="H2460">
        <v>0</v>
      </c>
      <c r="I2460">
        <v>0</v>
      </c>
      <c r="J2460" t="s">
        <v>111</v>
      </c>
      <c r="K2460" t="s">
        <v>104</v>
      </c>
      <c r="L2460" t="s">
        <v>79</v>
      </c>
    </row>
    <row r="2461" spans="1:12" x14ac:dyDescent="0.3">
      <c r="A2461" t="s">
        <v>115</v>
      </c>
      <c r="B2461">
        <v>3399</v>
      </c>
      <c r="C2461">
        <v>0.99</v>
      </c>
      <c r="D2461">
        <v>0.94</v>
      </c>
      <c r="E2461">
        <v>5</v>
      </c>
      <c r="F2461">
        <v>151</v>
      </c>
      <c r="G2461">
        <v>3</v>
      </c>
      <c r="H2461">
        <v>0</v>
      </c>
      <c r="I2461">
        <v>0</v>
      </c>
      <c r="J2461" t="s">
        <v>119</v>
      </c>
      <c r="K2461" t="s">
        <v>109</v>
      </c>
      <c r="L2461" t="s">
        <v>79</v>
      </c>
    </row>
    <row r="2462" spans="1:12" x14ac:dyDescent="0.3">
      <c r="A2462" t="s">
        <v>115</v>
      </c>
      <c r="B2462">
        <v>1486</v>
      </c>
      <c r="C2462">
        <v>0.41</v>
      </c>
      <c r="D2462">
        <v>0.7</v>
      </c>
      <c r="E2462">
        <v>2</v>
      </c>
      <c r="F2462">
        <v>151</v>
      </c>
      <c r="G2462">
        <v>3</v>
      </c>
      <c r="H2462">
        <v>1</v>
      </c>
      <c r="I2462">
        <v>0</v>
      </c>
      <c r="J2462" t="s">
        <v>108</v>
      </c>
      <c r="K2462" t="s">
        <v>104</v>
      </c>
      <c r="L2462" t="s">
        <v>79</v>
      </c>
    </row>
    <row r="2463" spans="1:12" x14ac:dyDescent="0.3">
      <c r="A2463" t="s">
        <v>115</v>
      </c>
      <c r="B2463">
        <v>4571</v>
      </c>
      <c r="C2463">
        <v>0.87</v>
      </c>
      <c r="D2463">
        <v>1</v>
      </c>
      <c r="E2463">
        <v>4</v>
      </c>
      <c r="F2463">
        <v>228</v>
      </c>
      <c r="G2463">
        <v>5</v>
      </c>
      <c r="H2463">
        <v>0</v>
      </c>
      <c r="I2463">
        <v>0</v>
      </c>
      <c r="J2463" t="s">
        <v>112</v>
      </c>
      <c r="K2463" t="s">
        <v>109</v>
      </c>
      <c r="L2463" t="s">
        <v>80</v>
      </c>
    </row>
    <row r="2464" spans="1:12" x14ac:dyDescent="0.3">
      <c r="A2464" t="s">
        <v>115</v>
      </c>
      <c r="B2464">
        <v>7347</v>
      </c>
      <c r="C2464">
        <v>0.79</v>
      </c>
      <c r="D2464">
        <v>0.49</v>
      </c>
      <c r="E2464">
        <v>3</v>
      </c>
      <c r="F2464">
        <v>137</v>
      </c>
      <c r="G2464">
        <v>2</v>
      </c>
      <c r="H2464">
        <v>0</v>
      </c>
      <c r="I2464">
        <v>0</v>
      </c>
      <c r="J2464" t="s">
        <v>113</v>
      </c>
      <c r="K2464" t="s">
        <v>109</v>
      </c>
      <c r="L2464" t="s">
        <v>79</v>
      </c>
    </row>
    <row r="2465" spans="1:12" x14ac:dyDescent="0.3">
      <c r="A2465" t="s">
        <v>115</v>
      </c>
      <c r="B2465">
        <v>1502</v>
      </c>
      <c r="C2465">
        <v>0.3</v>
      </c>
      <c r="D2465">
        <v>0.91</v>
      </c>
      <c r="E2465">
        <v>4</v>
      </c>
      <c r="F2465">
        <v>248</v>
      </c>
      <c r="G2465">
        <v>4</v>
      </c>
      <c r="H2465">
        <v>0</v>
      </c>
      <c r="I2465">
        <v>0</v>
      </c>
      <c r="J2465" t="s">
        <v>118</v>
      </c>
      <c r="K2465" t="s">
        <v>104</v>
      </c>
      <c r="L2465" t="s">
        <v>79</v>
      </c>
    </row>
    <row r="2466" spans="1:12" x14ac:dyDescent="0.3">
      <c r="A2466" t="s">
        <v>115</v>
      </c>
      <c r="B2466">
        <v>3277</v>
      </c>
      <c r="C2466">
        <v>0.15</v>
      </c>
      <c r="D2466">
        <v>0.68</v>
      </c>
      <c r="E2466">
        <v>5</v>
      </c>
      <c r="F2466">
        <v>246</v>
      </c>
      <c r="G2466">
        <v>2</v>
      </c>
      <c r="H2466">
        <v>0</v>
      </c>
      <c r="I2466">
        <v>0</v>
      </c>
      <c r="J2466" t="s">
        <v>106</v>
      </c>
      <c r="K2466" t="s">
        <v>104</v>
      </c>
      <c r="L2466" t="s">
        <v>79</v>
      </c>
    </row>
    <row r="2467" spans="1:12" x14ac:dyDescent="0.3">
      <c r="A2467" t="s">
        <v>115</v>
      </c>
      <c r="B2467">
        <v>2559</v>
      </c>
      <c r="C2467">
        <v>0.1</v>
      </c>
      <c r="D2467">
        <v>0.82</v>
      </c>
      <c r="E2467">
        <v>6</v>
      </c>
      <c r="F2467">
        <v>266</v>
      </c>
      <c r="G2467">
        <v>4</v>
      </c>
      <c r="H2467">
        <v>0</v>
      </c>
      <c r="I2467">
        <v>0</v>
      </c>
      <c r="J2467" t="s">
        <v>113</v>
      </c>
      <c r="K2467" t="s">
        <v>104</v>
      </c>
      <c r="L2467" t="s">
        <v>80</v>
      </c>
    </row>
    <row r="2468" spans="1:12" x14ac:dyDescent="0.3">
      <c r="A2468" t="s">
        <v>115</v>
      </c>
      <c r="B2468">
        <v>257</v>
      </c>
      <c r="C2468">
        <v>0.48</v>
      </c>
      <c r="D2468">
        <v>0.85</v>
      </c>
      <c r="E2468">
        <v>3</v>
      </c>
      <c r="F2468">
        <v>279</v>
      </c>
      <c r="G2468">
        <v>4</v>
      </c>
      <c r="H2468">
        <v>0</v>
      </c>
      <c r="I2468">
        <v>0</v>
      </c>
      <c r="J2468" t="s">
        <v>113</v>
      </c>
      <c r="K2468" t="s">
        <v>104</v>
      </c>
      <c r="L2468" t="s">
        <v>79</v>
      </c>
    </row>
    <row r="2469" spans="1:12" x14ac:dyDescent="0.3">
      <c r="A2469" t="s">
        <v>115</v>
      </c>
      <c r="B2469">
        <v>7908</v>
      </c>
      <c r="C2469">
        <v>0.61</v>
      </c>
      <c r="D2469">
        <v>0.89</v>
      </c>
      <c r="E2469">
        <v>2</v>
      </c>
      <c r="F2469">
        <v>287</v>
      </c>
      <c r="G2469">
        <v>4</v>
      </c>
      <c r="H2469">
        <v>0</v>
      </c>
      <c r="I2469">
        <v>0</v>
      </c>
      <c r="J2469" t="s">
        <v>106</v>
      </c>
      <c r="K2469" t="s">
        <v>109</v>
      </c>
      <c r="L2469" t="s">
        <v>79</v>
      </c>
    </row>
    <row r="2470" spans="1:12" x14ac:dyDescent="0.3">
      <c r="A2470" t="s">
        <v>115</v>
      </c>
      <c r="B2470">
        <v>9074</v>
      </c>
      <c r="C2470">
        <v>0.44</v>
      </c>
      <c r="D2470">
        <v>0.5</v>
      </c>
      <c r="E2470">
        <v>2</v>
      </c>
      <c r="F2470">
        <v>128</v>
      </c>
      <c r="G2470">
        <v>3</v>
      </c>
      <c r="H2470">
        <v>0</v>
      </c>
      <c r="I2470">
        <v>0</v>
      </c>
      <c r="J2470" t="s">
        <v>112</v>
      </c>
      <c r="K2470" t="s">
        <v>104</v>
      </c>
      <c r="L2470" t="s">
        <v>80</v>
      </c>
    </row>
    <row r="2471" spans="1:12" x14ac:dyDescent="0.3">
      <c r="A2471" t="s">
        <v>115</v>
      </c>
      <c r="B2471">
        <v>8033</v>
      </c>
      <c r="C2471">
        <v>0.55000000000000004</v>
      </c>
      <c r="D2471">
        <v>0.63</v>
      </c>
      <c r="E2471">
        <v>3</v>
      </c>
      <c r="F2471">
        <v>201</v>
      </c>
      <c r="G2471">
        <v>2</v>
      </c>
      <c r="H2471">
        <v>1</v>
      </c>
      <c r="I2471">
        <v>0</v>
      </c>
      <c r="J2471" t="s">
        <v>112</v>
      </c>
      <c r="K2471" t="s">
        <v>107</v>
      </c>
      <c r="L2471" t="s">
        <v>79</v>
      </c>
    </row>
    <row r="2472" spans="1:12" x14ac:dyDescent="0.3">
      <c r="A2472" t="s">
        <v>115</v>
      </c>
      <c r="B2472">
        <v>200</v>
      </c>
      <c r="C2472">
        <v>0.86</v>
      </c>
      <c r="D2472">
        <v>0.94</v>
      </c>
      <c r="E2472">
        <v>5</v>
      </c>
      <c r="F2472">
        <v>224</v>
      </c>
      <c r="G2472">
        <v>5</v>
      </c>
      <c r="H2472">
        <v>0</v>
      </c>
      <c r="I2472">
        <v>0</v>
      </c>
      <c r="J2472" t="s">
        <v>110</v>
      </c>
      <c r="K2472" t="s">
        <v>109</v>
      </c>
      <c r="L2472" t="s">
        <v>80</v>
      </c>
    </row>
    <row r="2473" spans="1:12" x14ac:dyDescent="0.3">
      <c r="A2473" t="s">
        <v>115</v>
      </c>
      <c r="B2473">
        <v>1307</v>
      </c>
      <c r="C2473">
        <v>0.5</v>
      </c>
      <c r="D2473">
        <v>0.83</v>
      </c>
      <c r="E2473">
        <v>5</v>
      </c>
      <c r="F2473">
        <v>258</v>
      </c>
      <c r="G2473">
        <v>2</v>
      </c>
      <c r="H2473">
        <v>0</v>
      </c>
      <c r="I2473">
        <v>0</v>
      </c>
      <c r="J2473" t="s">
        <v>113</v>
      </c>
      <c r="K2473" t="s">
        <v>104</v>
      </c>
      <c r="L2473" t="s">
        <v>79</v>
      </c>
    </row>
    <row r="2474" spans="1:12" x14ac:dyDescent="0.3">
      <c r="A2474" t="s">
        <v>115</v>
      </c>
      <c r="B2474">
        <v>8233</v>
      </c>
      <c r="C2474">
        <v>0.57999999999999996</v>
      </c>
      <c r="D2474">
        <v>0.53</v>
      </c>
      <c r="E2474">
        <v>3</v>
      </c>
      <c r="F2474">
        <v>287</v>
      </c>
      <c r="G2474">
        <v>5</v>
      </c>
      <c r="H2474">
        <v>0</v>
      </c>
      <c r="I2474">
        <v>0</v>
      </c>
      <c r="J2474" t="s">
        <v>113</v>
      </c>
      <c r="K2474" t="s">
        <v>104</v>
      </c>
      <c r="L2474" t="s">
        <v>79</v>
      </c>
    </row>
    <row r="2475" spans="1:12" x14ac:dyDescent="0.3">
      <c r="A2475" t="s">
        <v>115</v>
      </c>
      <c r="B2475">
        <v>4429</v>
      </c>
      <c r="C2475">
        <v>0.15</v>
      </c>
      <c r="D2475">
        <v>0.89</v>
      </c>
      <c r="E2475">
        <v>3</v>
      </c>
      <c r="F2475">
        <v>251</v>
      </c>
      <c r="G2475">
        <v>4</v>
      </c>
      <c r="H2475">
        <v>0</v>
      </c>
      <c r="I2475">
        <v>0</v>
      </c>
      <c r="J2475" t="s">
        <v>110</v>
      </c>
      <c r="K2475" t="s">
        <v>107</v>
      </c>
      <c r="L2475" t="s">
        <v>79</v>
      </c>
    </row>
    <row r="2476" spans="1:12" x14ac:dyDescent="0.3">
      <c r="A2476" t="s">
        <v>115</v>
      </c>
      <c r="B2476">
        <v>2532</v>
      </c>
      <c r="C2476">
        <v>0.74</v>
      </c>
      <c r="D2476">
        <v>0.55000000000000004</v>
      </c>
      <c r="E2476">
        <v>4</v>
      </c>
      <c r="F2476">
        <v>262</v>
      </c>
      <c r="G2476">
        <v>3</v>
      </c>
      <c r="H2476">
        <v>0</v>
      </c>
      <c r="I2476">
        <v>0</v>
      </c>
      <c r="J2476" t="s">
        <v>112</v>
      </c>
      <c r="K2476" t="s">
        <v>104</v>
      </c>
      <c r="L2476" t="s">
        <v>79</v>
      </c>
    </row>
    <row r="2477" spans="1:12" x14ac:dyDescent="0.3">
      <c r="A2477" t="s">
        <v>115</v>
      </c>
      <c r="B2477">
        <v>3722</v>
      </c>
      <c r="C2477">
        <v>0.7</v>
      </c>
      <c r="D2477">
        <v>0.88</v>
      </c>
      <c r="E2477">
        <v>3</v>
      </c>
      <c r="F2477">
        <v>159</v>
      </c>
      <c r="G2477">
        <v>2</v>
      </c>
      <c r="H2477">
        <v>0</v>
      </c>
      <c r="I2477">
        <v>0</v>
      </c>
      <c r="J2477" t="s">
        <v>113</v>
      </c>
      <c r="K2477" t="s">
        <v>107</v>
      </c>
      <c r="L2477" t="s">
        <v>79</v>
      </c>
    </row>
    <row r="2478" spans="1:12" x14ac:dyDescent="0.3">
      <c r="A2478" t="s">
        <v>115</v>
      </c>
      <c r="B2478">
        <v>5661</v>
      </c>
      <c r="C2478">
        <v>0.89</v>
      </c>
      <c r="D2478">
        <v>0.39</v>
      </c>
      <c r="E2478">
        <v>6</v>
      </c>
      <c r="F2478">
        <v>190</v>
      </c>
      <c r="G2478">
        <v>3</v>
      </c>
      <c r="H2478">
        <v>1</v>
      </c>
      <c r="I2478">
        <v>0</v>
      </c>
      <c r="J2478" t="s">
        <v>120</v>
      </c>
      <c r="K2478" t="s">
        <v>109</v>
      </c>
      <c r="L2478" t="s">
        <v>79</v>
      </c>
    </row>
    <row r="2479" spans="1:12" x14ac:dyDescent="0.3">
      <c r="A2479" t="s">
        <v>115</v>
      </c>
      <c r="B2479">
        <v>1272</v>
      </c>
      <c r="C2479">
        <v>0.91</v>
      </c>
      <c r="D2479">
        <v>0.7</v>
      </c>
      <c r="E2479">
        <v>4</v>
      </c>
      <c r="F2479">
        <v>134</v>
      </c>
      <c r="G2479">
        <v>2</v>
      </c>
      <c r="H2479">
        <v>0</v>
      </c>
      <c r="I2479">
        <v>0</v>
      </c>
      <c r="J2479" t="s">
        <v>105</v>
      </c>
      <c r="K2479" t="s">
        <v>109</v>
      </c>
      <c r="L2479" t="s">
        <v>79</v>
      </c>
    </row>
    <row r="2480" spans="1:12" x14ac:dyDescent="0.3">
      <c r="A2480" t="s">
        <v>115</v>
      </c>
      <c r="B2480">
        <v>6346</v>
      </c>
      <c r="C2480">
        <v>0.75</v>
      </c>
      <c r="D2480">
        <v>0.94</v>
      </c>
      <c r="E2480">
        <v>5</v>
      </c>
      <c r="F2480">
        <v>194</v>
      </c>
      <c r="G2480">
        <v>4</v>
      </c>
      <c r="H2480">
        <v>0</v>
      </c>
      <c r="I2480">
        <v>0</v>
      </c>
      <c r="J2480" t="s">
        <v>105</v>
      </c>
      <c r="K2480" t="s">
        <v>104</v>
      </c>
      <c r="L2480" t="s">
        <v>79</v>
      </c>
    </row>
    <row r="2481" spans="1:12" x14ac:dyDescent="0.3">
      <c r="A2481" t="s">
        <v>115</v>
      </c>
      <c r="B2481">
        <v>2409</v>
      </c>
      <c r="C2481">
        <v>0.93</v>
      </c>
      <c r="D2481">
        <v>0.87</v>
      </c>
      <c r="E2481">
        <v>3</v>
      </c>
      <c r="F2481">
        <v>154</v>
      </c>
      <c r="G2481">
        <v>3</v>
      </c>
      <c r="H2481">
        <v>1</v>
      </c>
      <c r="I2481">
        <v>0</v>
      </c>
      <c r="J2481" t="s">
        <v>113</v>
      </c>
      <c r="K2481" t="s">
        <v>104</v>
      </c>
      <c r="L2481" t="s">
        <v>79</v>
      </c>
    </row>
    <row r="2482" spans="1:12" x14ac:dyDescent="0.3">
      <c r="A2482" t="s">
        <v>115</v>
      </c>
      <c r="B2482">
        <v>1759</v>
      </c>
      <c r="C2482">
        <v>0.62</v>
      </c>
      <c r="D2482">
        <v>0.68</v>
      </c>
      <c r="E2482">
        <v>4</v>
      </c>
      <c r="F2482">
        <v>251</v>
      </c>
      <c r="G2482">
        <v>4</v>
      </c>
      <c r="H2482">
        <v>0</v>
      </c>
      <c r="I2482">
        <v>0</v>
      </c>
      <c r="J2482" t="s">
        <v>110</v>
      </c>
      <c r="K2482" t="s">
        <v>109</v>
      </c>
      <c r="L2482" t="s">
        <v>79</v>
      </c>
    </row>
    <row r="2483" spans="1:12" x14ac:dyDescent="0.3">
      <c r="A2483" t="s">
        <v>115</v>
      </c>
      <c r="B2483">
        <v>2331</v>
      </c>
      <c r="C2483">
        <v>0.11</v>
      </c>
      <c r="D2483">
        <v>0.96</v>
      </c>
      <c r="E2483">
        <v>6</v>
      </c>
      <c r="F2483">
        <v>280</v>
      </c>
      <c r="G2483">
        <v>4</v>
      </c>
      <c r="H2483">
        <v>0</v>
      </c>
      <c r="I2483">
        <v>0</v>
      </c>
      <c r="J2483" t="s">
        <v>112</v>
      </c>
      <c r="K2483" t="s">
        <v>104</v>
      </c>
      <c r="L2483" t="s">
        <v>80</v>
      </c>
    </row>
    <row r="2484" spans="1:12" x14ac:dyDescent="0.3">
      <c r="A2484" t="s">
        <v>115</v>
      </c>
      <c r="B2484">
        <v>5939</v>
      </c>
      <c r="C2484">
        <v>0.83</v>
      </c>
      <c r="D2484">
        <v>0.8</v>
      </c>
      <c r="E2484">
        <v>5</v>
      </c>
      <c r="F2484">
        <v>223</v>
      </c>
      <c r="G2484">
        <v>3</v>
      </c>
      <c r="H2484">
        <v>0</v>
      </c>
      <c r="I2484">
        <v>0</v>
      </c>
      <c r="J2484" t="s">
        <v>105</v>
      </c>
      <c r="K2484" t="s">
        <v>104</v>
      </c>
      <c r="L2484" t="s">
        <v>79</v>
      </c>
    </row>
    <row r="2485" spans="1:12" x14ac:dyDescent="0.3">
      <c r="A2485" t="s">
        <v>115</v>
      </c>
      <c r="B2485">
        <v>8126</v>
      </c>
      <c r="C2485">
        <v>0.62</v>
      </c>
      <c r="D2485">
        <v>0.92</v>
      </c>
      <c r="E2485">
        <v>5</v>
      </c>
      <c r="F2485">
        <v>169</v>
      </c>
      <c r="G2485">
        <v>2</v>
      </c>
      <c r="H2485">
        <v>0</v>
      </c>
      <c r="I2485">
        <v>0</v>
      </c>
      <c r="J2485" t="s">
        <v>106</v>
      </c>
      <c r="K2485" t="s">
        <v>109</v>
      </c>
      <c r="L2485" t="s">
        <v>79</v>
      </c>
    </row>
    <row r="2486" spans="1:12" x14ac:dyDescent="0.3">
      <c r="A2486" t="s">
        <v>115</v>
      </c>
      <c r="B2486">
        <v>8199</v>
      </c>
      <c r="C2486">
        <v>0.78</v>
      </c>
      <c r="D2486">
        <v>0.99</v>
      </c>
      <c r="E2486">
        <v>4</v>
      </c>
      <c r="F2486">
        <v>255</v>
      </c>
      <c r="G2486">
        <v>6</v>
      </c>
      <c r="H2486">
        <v>0</v>
      </c>
      <c r="I2486">
        <v>0</v>
      </c>
      <c r="J2486" t="s">
        <v>106</v>
      </c>
      <c r="K2486" t="s">
        <v>104</v>
      </c>
      <c r="L2486" t="s">
        <v>80</v>
      </c>
    </row>
    <row r="2487" spans="1:12" x14ac:dyDescent="0.3">
      <c r="A2487" t="s">
        <v>115</v>
      </c>
      <c r="B2487">
        <v>1115</v>
      </c>
      <c r="C2487">
        <v>0.68</v>
      </c>
      <c r="D2487">
        <v>0.63</v>
      </c>
      <c r="E2487">
        <v>5</v>
      </c>
      <c r="F2487">
        <v>185</v>
      </c>
      <c r="G2487">
        <v>4</v>
      </c>
      <c r="H2487">
        <v>0</v>
      </c>
      <c r="I2487">
        <v>0</v>
      </c>
      <c r="J2487" t="s">
        <v>105</v>
      </c>
      <c r="K2487" t="s">
        <v>109</v>
      </c>
      <c r="L2487" t="s">
        <v>79</v>
      </c>
    </row>
    <row r="2488" spans="1:12" x14ac:dyDescent="0.3">
      <c r="A2488" t="s">
        <v>115</v>
      </c>
      <c r="B2488">
        <v>1627</v>
      </c>
      <c r="C2488">
        <v>0.41</v>
      </c>
      <c r="D2488">
        <v>0.96</v>
      </c>
      <c r="E2488">
        <v>6</v>
      </c>
      <c r="F2488">
        <v>171</v>
      </c>
      <c r="G2488">
        <v>5</v>
      </c>
      <c r="H2488">
        <v>1</v>
      </c>
      <c r="I2488">
        <v>0</v>
      </c>
      <c r="J2488" t="s">
        <v>112</v>
      </c>
      <c r="K2488" t="s">
        <v>109</v>
      </c>
      <c r="L2488" t="s">
        <v>79</v>
      </c>
    </row>
    <row r="2489" spans="1:12" x14ac:dyDescent="0.3">
      <c r="A2489" t="s">
        <v>115</v>
      </c>
      <c r="B2489">
        <v>8594</v>
      </c>
      <c r="C2489">
        <v>0.76</v>
      </c>
      <c r="D2489">
        <v>0.81</v>
      </c>
      <c r="E2489">
        <v>3</v>
      </c>
      <c r="F2489">
        <v>175</v>
      </c>
      <c r="G2489">
        <v>3</v>
      </c>
      <c r="H2489">
        <v>0</v>
      </c>
      <c r="I2489">
        <v>0</v>
      </c>
      <c r="J2489" t="s">
        <v>120</v>
      </c>
      <c r="K2489" t="s">
        <v>109</v>
      </c>
      <c r="L2489" t="s">
        <v>79</v>
      </c>
    </row>
    <row r="2490" spans="1:12" x14ac:dyDescent="0.3">
      <c r="A2490" t="s">
        <v>115</v>
      </c>
      <c r="B2490">
        <v>8898</v>
      </c>
      <c r="C2490">
        <v>0.86</v>
      </c>
      <c r="D2490">
        <v>0.92</v>
      </c>
      <c r="E2490">
        <v>4</v>
      </c>
      <c r="F2490">
        <v>229</v>
      </c>
      <c r="G2490">
        <v>4</v>
      </c>
      <c r="H2490">
        <v>0</v>
      </c>
      <c r="I2490">
        <v>0</v>
      </c>
      <c r="J2490" t="s">
        <v>108</v>
      </c>
      <c r="K2490" t="s">
        <v>109</v>
      </c>
      <c r="L2490" t="s">
        <v>79</v>
      </c>
    </row>
    <row r="2491" spans="1:12" x14ac:dyDescent="0.3">
      <c r="A2491" t="s">
        <v>115</v>
      </c>
      <c r="B2491">
        <v>5312</v>
      </c>
      <c r="C2491">
        <v>0.75</v>
      </c>
      <c r="D2491">
        <v>0.64</v>
      </c>
      <c r="E2491">
        <v>4</v>
      </c>
      <c r="F2491">
        <v>247</v>
      </c>
      <c r="G2491">
        <v>3</v>
      </c>
      <c r="H2491">
        <v>1</v>
      </c>
      <c r="I2491">
        <v>0</v>
      </c>
      <c r="J2491" t="s">
        <v>106</v>
      </c>
      <c r="K2491" t="s">
        <v>109</v>
      </c>
      <c r="L2491" t="s">
        <v>79</v>
      </c>
    </row>
    <row r="2492" spans="1:12" x14ac:dyDescent="0.3">
      <c r="A2492" t="s">
        <v>115</v>
      </c>
      <c r="B2492">
        <v>5576</v>
      </c>
      <c r="C2492">
        <v>0.69</v>
      </c>
      <c r="D2492">
        <v>0.97</v>
      </c>
      <c r="E2492">
        <v>5</v>
      </c>
      <c r="F2492">
        <v>105</v>
      </c>
      <c r="G2492">
        <v>4</v>
      </c>
      <c r="H2492">
        <v>0</v>
      </c>
      <c r="I2492">
        <v>0</v>
      </c>
      <c r="J2492" t="s">
        <v>106</v>
      </c>
      <c r="K2492" t="s">
        <v>104</v>
      </c>
      <c r="L2492" t="s">
        <v>79</v>
      </c>
    </row>
    <row r="2493" spans="1:12" x14ac:dyDescent="0.3">
      <c r="A2493" t="s">
        <v>115</v>
      </c>
      <c r="B2493">
        <v>1971</v>
      </c>
      <c r="C2493">
        <v>0.96</v>
      </c>
      <c r="D2493">
        <v>0.85</v>
      </c>
      <c r="E2493">
        <v>5</v>
      </c>
      <c r="F2493">
        <v>168</v>
      </c>
      <c r="G2493">
        <v>2</v>
      </c>
      <c r="H2493">
        <v>0</v>
      </c>
      <c r="I2493">
        <v>0</v>
      </c>
      <c r="J2493" t="s">
        <v>112</v>
      </c>
      <c r="K2493" t="s">
        <v>104</v>
      </c>
      <c r="L2493" t="s">
        <v>79</v>
      </c>
    </row>
    <row r="2494" spans="1:12" x14ac:dyDescent="0.3">
      <c r="A2494" t="s">
        <v>115</v>
      </c>
      <c r="B2494">
        <v>4300</v>
      </c>
      <c r="C2494">
        <v>0.11</v>
      </c>
      <c r="D2494">
        <v>0.88</v>
      </c>
      <c r="E2494">
        <v>6</v>
      </c>
      <c r="F2494">
        <v>294</v>
      </c>
      <c r="G2494">
        <v>4</v>
      </c>
      <c r="H2494">
        <v>0</v>
      </c>
      <c r="I2494">
        <v>0</v>
      </c>
      <c r="J2494" t="s">
        <v>113</v>
      </c>
      <c r="K2494" t="s">
        <v>109</v>
      </c>
      <c r="L2494" t="s">
        <v>80</v>
      </c>
    </row>
    <row r="2495" spans="1:12" x14ac:dyDescent="0.3">
      <c r="A2495" t="s">
        <v>115</v>
      </c>
      <c r="B2495">
        <v>6874</v>
      </c>
      <c r="C2495">
        <v>0.83</v>
      </c>
      <c r="D2495">
        <v>1</v>
      </c>
      <c r="E2495">
        <v>5</v>
      </c>
      <c r="F2495">
        <v>263</v>
      </c>
      <c r="G2495">
        <v>5</v>
      </c>
      <c r="H2495">
        <v>0</v>
      </c>
      <c r="I2495">
        <v>0</v>
      </c>
      <c r="J2495" t="s">
        <v>105</v>
      </c>
      <c r="K2495" t="s">
        <v>109</v>
      </c>
      <c r="L2495" t="s">
        <v>80</v>
      </c>
    </row>
    <row r="2496" spans="1:12" x14ac:dyDescent="0.3">
      <c r="A2496" t="s">
        <v>115</v>
      </c>
      <c r="B2496">
        <v>5318</v>
      </c>
      <c r="C2496">
        <v>0.78</v>
      </c>
      <c r="D2496">
        <v>0.96</v>
      </c>
      <c r="E2496">
        <v>4</v>
      </c>
      <c r="F2496">
        <v>241</v>
      </c>
      <c r="G2496">
        <v>5</v>
      </c>
      <c r="H2496">
        <v>0</v>
      </c>
      <c r="I2496">
        <v>0</v>
      </c>
      <c r="J2496" t="s">
        <v>105</v>
      </c>
      <c r="K2496" t="s">
        <v>104</v>
      </c>
      <c r="L2496" t="s">
        <v>80</v>
      </c>
    </row>
    <row r="2497" spans="1:12" x14ac:dyDescent="0.3">
      <c r="A2497" t="s">
        <v>115</v>
      </c>
      <c r="B2497">
        <v>8795</v>
      </c>
      <c r="C2497">
        <v>0.1</v>
      </c>
      <c r="D2497">
        <v>0.79</v>
      </c>
      <c r="E2497">
        <v>6</v>
      </c>
      <c r="F2497">
        <v>271</v>
      </c>
      <c r="G2497">
        <v>4</v>
      </c>
      <c r="H2497">
        <v>0</v>
      </c>
      <c r="I2497">
        <v>0</v>
      </c>
      <c r="J2497" t="s">
        <v>105</v>
      </c>
      <c r="K2497" t="s">
        <v>109</v>
      </c>
      <c r="L2497" t="s">
        <v>80</v>
      </c>
    </row>
    <row r="2498" spans="1:12" x14ac:dyDescent="0.3">
      <c r="A2498" t="s">
        <v>115</v>
      </c>
      <c r="B2498">
        <v>6904</v>
      </c>
      <c r="C2498">
        <v>0.37</v>
      </c>
      <c r="D2498">
        <v>0.54</v>
      </c>
      <c r="E2498">
        <v>2</v>
      </c>
      <c r="F2498">
        <v>149</v>
      </c>
      <c r="G2498">
        <v>3</v>
      </c>
      <c r="H2498">
        <v>0</v>
      </c>
      <c r="I2498">
        <v>0</v>
      </c>
      <c r="J2498" t="s">
        <v>112</v>
      </c>
      <c r="K2498" t="s">
        <v>104</v>
      </c>
      <c r="L2498" t="s">
        <v>80</v>
      </c>
    </row>
    <row r="2499" spans="1:12" x14ac:dyDescent="0.3">
      <c r="A2499" t="s">
        <v>115</v>
      </c>
      <c r="B2499">
        <v>2211</v>
      </c>
      <c r="C2499">
        <v>0.65</v>
      </c>
      <c r="D2499">
        <v>1</v>
      </c>
      <c r="E2499">
        <v>4</v>
      </c>
      <c r="F2499">
        <v>249</v>
      </c>
      <c r="G2499">
        <v>3</v>
      </c>
      <c r="H2499">
        <v>0</v>
      </c>
      <c r="I2499">
        <v>0</v>
      </c>
      <c r="J2499" t="s">
        <v>106</v>
      </c>
      <c r="K2499" t="s">
        <v>109</v>
      </c>
      <c r="L2499" t="s">
        <v>79</v>
      </c>
    </row>
    <row r="2500" spans="1:12" x14ac:dyDescent="0.3">
      <c r="A2500" t="s">
        <v>115</v>
      </c>
      <c r="B2500">
        <v>4882</v>
      </c>
      <c r="C2500">
        <v>0.52</v>
      </c>
      <c r="D2500">
        <v>0.75</v>
      </c>
      <c r="E2500">
        <v>4</v>
      </c>
      <c r="F2500">
        <v>266</v>
      </c>
      <c r="G2500">
        <v>3</v>
      </c>
      <c r="H2500">
        <v>0</v>
      </c>
      <c r="I2500">
        <v>0</v>
      </c>
      <c r="J2500" t="s">
        <v>110</v>
      </c>
      <c r="K2500" t="s">
        <v>109</v>
      </c>
      <c r="L2500" t="s">
        <v>79</v>
      </c>
    </row>
    <row r="2501" spans="1:12" x14ac:dyDescent="0.3">
      <c r="A2501" t="s">
        <v>115</v>
      </c>
      <c r="B2501">
        <v>7615</v>
      </c>
      <c r="C2501">
        <v>0.91</v>
      </c>
      <c r="D2501">
        <v>0.94</v>
      </c>
      <c r="E2501">
        <v>5</v>
      </c>
      <c r="F2501">
        <v>159</v>
      </c>
      <c r="G2501">
        <v>3</v>
      </c>
      <c r="H2501">
        <v>0</v>
      </c>
      <c r="I2501">
        <v>0</v>
      </c>
      <c r="J2501" t="s">
        <v>105</v>
      </c>
      <c r="K2501" t="s">
        <v>104</v>
      </c>
      <c r="L2501" t="s">
        <v>79</v>
      </c>
    </row>
    <row r="2502" spans="1:12" x14ac:dyDescent="0.3">
      <c r="A2502" t="s">
        <v>115</v>
      </c>
      <c r="B2502">
        <v>9880</v>
      </c>
      <c r="C2502">
        <v>0.31</v>
      </c>
      <c r="D2502">
        <v>0.63</v>
      </c>
      <c r="E2502">
        <v>3</v>
      </c>
      <c r="F2502">
        <v>150</v>
      </c>
      <c r="G2502">
        <v>3</v>
      </c>
      <c r="H2502">
        <v>1</v>
      </c>
      <c r="I2502">
        <v>0</v>
      </c>
      <c r="J2502" t="s">
        <v>106</v>
      </c>
      <c r="K2502" t="s">
        <v>109</v>
      </c>
      <c r="L2502" t="s">
        <v>79</v>
      </c>
    </row>
    <row r="2503" spans="1:12" x14ac:dyDescent="0.3">
      <c r="A2503" t="s">
        <v>115</v>
      </c>
      <c r="B2503">
        <v>4995</v>
      </c>
      <c r="C2503">
        <v>0.63</v>
      </c>
      <c r="D2503">
        <v>0.97</v>
      </c>
      <c r="E2503">
        <v>4</v>
      </c>
      <c r="F2503">
        <v>234</v>
      </c>
      <c r="G2503">
        <v>2</v>
      </c>
      <c r="H2503">
        <v>0</v>
      </c>
      <c r="I2503">
        <v>0</v>
      </c>
      <c r="J2503" t="s">
        <v>105</v>
      </c>
      <c r="K2503" t="s">
        <v>109</v>
      </c>
      <c r="L2503" t="s">
        <v>79</v>
      </c>
    </row>
    <row r="2504" spans="1:12" x14ac:dyDescent="0.3">
      <c r="A2504" t="s">
        <v>115</v>
      </c>
      <c r="B2504">
        <v>5499</v>
      </c>
      <c r="C2504">
        <v>0.27</v>
      </c>
      <c r="D2504">
        <v>0.75</v>
      </c>
      <c r="E2504">
        <v>5</v>
      </c>
      <c r="F2504">
        <v>264</v>
      </c>
      <c r="G2504">
        <v>3</v>
      </c>
      <c r="H2504">
        <v>0</v>
      </c>
      <c r="I2504">
        <v>0</v>
      </c>
      <c r="J2504" t="s">
        <v>105</v>
      </c>
      <c r="K2504" t="s">
        <v>109</v>
      </c>
      <c r="L2504" t="s">
        <v>79</v>
      </c>
    </row>
    <row r="2505" spans="1:12" x14ac:dyDescent="0.3">
      <c r="A2505" t="s">
        <v>115</v>
      </c>
      <c r="B2505">
        <v>2360</v>
      </c>
      <c r="C2505">
        <v>0.99</v>
      </c>
      <c r="D2505">
        <v>0.97</v>
      </c>
      <c r="E2505">
        <v>4</v>
      </c>
      <c r="F2505">
        <v>211</v>
      </c>
      <c r="G2505">
        <v>2</v>
      </c>
      <c r="H2505">
        <v>0</v>
      </c>
      <c r="I2505">
        <v>1</v>
      </c>
      <c r="J2505" t="s">
        <v>110</v>
      </c>
      <c r="K2505" t="s">
        <v>104</v>
      </c>
      <c r="L2505" t="s">
        <v>79</v>
      </c>
    </row>
    <row r="2506" spans="1:12" x14ac:dyDescent="0.3">
      <c r="A2506" t="s">
        <v>115</v>
      </c>
      <c r="B2506">
        <v>5006</v>
      </c>
      <c r="C2506">
        <v>0.44</v>
      </c>
      <c r="D2506">
        <v>0.4</v>
      </c>
      <c r="E2506">
        <v>3</v>
      </c>
      <c r="F2506">
        <v>120</v>
      </c>
      <c r="G2506">
        <v>6</v>
      </c>
      <c r="H2506">
        <v>0</v>
      </c>
      <c r="I2506">
        <v>0</v>
      </c>
      <c r="J2506" t="s">
        <v>105</v>
      </c>
      <c r="K2506" t="s">
        <v>104</v>
      </c>
      <c r="L2506" t="s">
        <v>79</v>
      </c>
    </row>
    <row r="2507" spans="1:12" x14ac:dyDescent="0.3">
      <c r="A2507" t="s">
        <v>115</v>
      </c>
      <c r="B2507">
        <v>8887</v>
      </c>
      <c r="C2507">
        <v>0.42</v>
      </c>
      <c r="D2507">
        <v>0.54</v>
      </c>
      <c r="E2507">
        <v>2</v>
      </c>
      <c r="F2507">
        <v>156</v>
      </c>
      <c r="G2507">
        <v>3</v>
      </c>
      <c r="H2507">
        <v>0</v>
      </c>
      <c r="I2507">
        <v>0</v>
      </c>
      <c r="J2507" t="s">
        <v>106</v>
      </c>
      <c r="K2507" t="s">
        <v>109</v>
      </c>
      <c r="L2507" t="s">
        <v>80</v>
      </c>
    </row>
    <row r="2508" spans="1:12" x14ac:dyDescent="0.3">
      <c r="A2508" t="s">
        <v>115</v>
      </c>
      <c r="B2508">
        <v>4874</v>
      </c>
      <c r="C2508">
        <v>0.89</v>
      </c>
      <c r="D2508">
        <v>0.77</v>
      </c>
      <c r="E2508">
        <v>5</v>
      </c>
      <c r="F2508">
        <v>232</v>
      </c>
      <c r="G2508">
        <v>3</v>
      </c>
      <c r="H2508">
        <v>0</v>
      </c>
      <c r="I2508">
        <v>0</v>
      </c>
      <c r="J2508" t="s">
        <v>106</v>
      </c>
      <c r="K2508" t="s">
        <v>104</v>
      </c>
      <c r="L2508" t="s">
        <v>79</v>
      </c>
    </row>
    <row r="2509" spans="1:12" x14ac:dyDescent="0.3">
      <c r="A2509" t="s">
        <v>115</v>
      </c>
      <c r="B2509">
        <v>5888</v>
      </c>
      <c r="C2509">
        <v>0.95</v>
      </c>
      <c r="D2509">
        <v>0.73</v>
      </c>
      <c r="E2509">
        <v>3</v>
      </c>
      <c r="F2509">
        <v>243</v>
      </c>
      <c r="G2509">
        <v>3</v>
      </c>
      <c r="H2509">
        <v>1</v>
      </c>
      <c r="I2509">
        <v>0</v>
      </c>
      <c r="J2509" t="s">
        <v>106</v>
      </c>
      <c r="K2509" t="s">
        <v>109</v>
      </c>
      <c r="L2509" t="s">
        <v>79</v>
      </c>
    </row>
    <row r="2510" spans="1:12" x14ac:dyDescent="0.3">
      <c r="A2510" t="s">
        <v>115</v>
      </c>
      <c r="B2510">
        <v>6756</v>
      </c>
      <c r="C2510">
        <v>0.63</v>
      </c>
      <c r="D2510">
        <v>0.9</v>
      </c>
      <c r="E2510">
        <v>4</v>
      </c>
      <c r="F2510">
        <v>245</v>
      </c>
      <c r="G2510">
        <v>3</v>
      </c>
      <c r="H2510">
        <v>0</v>
      </c>
      <c r="I2510">
        <v>0</v>
      </c>
      <c r="J2510" t="s">
        <v>105</v>
      </c>
      <c r="K2510" t="s">
        <v>104</v>
      </c>
      <c r="L2510" t="s">
        <v>79</v>
      </c>
    </row>
    <row r="2511" spans="1:12" x14ac:dyDescent="0.3">
      <c r="A2511" t="s">
        <v>115</v>
      </c>
      <c r="B2511">
        <v>3951</v>
      </c>
      <c r="C2511">
        <v>0.71</v>
      </c>
      <c r="D2511">
        <v>0.57999999999999996</v>
      </c>
      <c r="E2511">
        <v>3</v>
      </c>
      <c r="F2511">
        <v>194</v>
      </c>
      <c r="G2511">
        <v>4</v>
      </c>
      <c r="H2511">
        <v>0</v>
      </c>
      <c r="I2511">
        <v>0</v>
      </c>
      <c r="J2511" t="s">
        <v>106</v>
      </c>
      <c r="K2511" t="s">
        <v>104</v>
      </c>
      <c r="L2511" t="s">
        <v>79</v>
      </c>
    </row>
    <row r="2512" spans="1:12" x14ac:dyDescent="0.3">
      <c r="A2512" t="s">
        <v>115</v>
      </c>
      <c r="B2512">
        <v>7732</v>
      </c>
      <c r="C2512">
        <v>0.53</v>
      </c>
      <c r="D2512">
        <v>0.56000000000000005</v>
      </c>
      <c r="E2512">
        <v>4</v>
      </c>
      <c r="F2512">
        <v>249</v>
      </c>
      <c r="G2512">
        <v>2</v>
      </c>
      <c r="H2512">
        <v>0</v>
      </c>
      <c r="I2512">
        <v>0</v>
      </c>
      <c r="J2512" t="s">
        <v>106</v>
      </c>
      <c r="K2512" t="s">
        <v>109</v>
      </c>
      <c r="L2512" t="s">
        <v>79</v>
      </c>
    </row>
    <row r="2513" spans="1:12" x14ac:dyDescent="0.3">
      <c r="A2513" t="s">
        <v>115</v>
      </c>
      <c r="B2513">
        <v>2020</v>
      </c>
      <c r="C2513">
        <v>0.5</v>
      </c>
      <c r="D2513">
        <v>1</v>
      </c>
      <c r="E2513">
        <v>5</v>
      </c>
      <c r="F2513">
        <v>264</v>
      </c>
      <c r="G2513">
        <v>8</v>
      </c>
      <c r="H2513">
        <v>0</v>
      </c>
      <c r="I2513">
        <v>1</v>
      </c>
      <c r="J2513" t="s">
        <v>108</v>
      </c>
      <c r="K2513" t="s">
        <v>107</v>
      </c>
      <c r="L2513" t="s">
        <v>79</v>
      </c>
    </row>
    <row r="2514" spans="1:12" x14ac:dyDescent="0.3">
      <c r="A2514" t="s">
        <v>115</v>
      </c>
      <c r="B2514">
        <v>1008</v>
      </c>
      <c r="C2514">
        <v>0.73</v>
      </c>
      <c r="D2514">
        <v>0.74</v>
      </c>
      <c r="E2514">
        <v>4</v>
      </c>
      <c r="F2514">
        <v>214</v>
      </c>
      <c r="G2514">
        <v>3</v>
      </c>
      <c r="H2514">
        <v>0</v>
      </c>
      <c r="I2514">
        <v>0</v>
      </c>
      <c r="J2514" t="s">
        <v>106</v>
      </c>
      <c r="K2514" t="s">
        <v>107</v>
      </c>
      <c r="L2514" t="s">
        <v>79</v>
      </c>
    </row>
    <row r="2515" spans="1:12" x14ac:dyDescent="0.3">
      <c r="A2515" t="s">
        <v>115</v>
      </c>
      <c r="B2515">
        <v>1779</v>
      </c>
      <c r="C2515">
        <v>0.92</v>
      </c>
      <c r="D2515">
        <v>0.75</v>
      </c>
      <c r="E2515">
        <v>4</v>
      </c>
      <c r="F2515">
        <v>212</v>
      </c>
      <c r="G2515">
        <v>3</v>
      </c>
      <c r="H2515">
        <v>0</v>
      </c>
      <c r="I2515">
        <v>0</v>
      </c>
      <c r="J2515" t="s">
        <v>106</v>
      </c>
      <c r="K2515" t="s">
        <v>104</v>
      </c>
      <c r="L2515" t="s">
        <v>79</v>
      </c>
    </row>
    <row r="2516" spans="1:12" x14ac:dyDescent="0.3">
      <c r="A2516" t="s">
        <v>115</v>
      </c>
      <c r="B2516">
        <v>5413</v>
      </c>
      <c r="C2516">
        <v>0.2</v>
      </c>
      <c r="D2516">
        <v>0.59</v>
      </c>
      <c r="E2516">
        <v>5</v>
      </c>
      <c r="F2516">
        <v>105</v>
      </c>
      <c r="G2516">
        <v>4</v>
      </c>
      <c r="H2516">
        <v>0</v>
      </c>
      <c r="I2516">
        <v>0</v>
      </c>
      <c r="J2516" t="s">
        <v>105</v>
      </c>
      <c r="K2516" t="s">
        <v>107</v>
      </c>
      <c r="L2516" t="s">
        <v>79</v>
      </c>
    </row>
    <row r="2517" spans="1:12" x14ac:dyDescent="0.3">
      <c r="A2517" t="s">
        <v>115</v>
      </c>
      <c r="B2517">
        <v>4695</v>
      </c>
      <c r="C2517">
        <v>0.12</v>
      </c>
      <c r="D2517">
        <v>0.8</v>
      </c>
      <c r="E2517">
        <v>5</v>
      </c>
      <c r="F2517">
        <v>136</v>
      </c>
      <c r="G2517">
        <v>2</v>
      </c>
      <c r="H2517">
        <v>0</v>
      </c>
      <c r="I2517">
        <v>0</v>
      </c>
      <c r="J2517" t="s">
        <v>105</v>
      </c>
      <c r="K2517" t="s">
        <v>104</v>
      </c>
      <c r="L2517" t="s">
        <v>80</v>
      </c>
    </row>
    <row r="2518" spans="1:12" x14ac:dyDescent="0.3">
      <c r="A2518" t="s">
        <v>115</v>
      </c>
      <c r="B2518">
        <v>3386</v>
      </c>
      <c r="C2518">
        <v>0.97</v>
      </c>
      <c r="D2518">
        <v>0.82</v>
      </c>
      <c r="E2518">
        <v>4</v>
      </c>
      <c r="F2518">
        <v>176</v>
      </c>
      <c r="G2518">
        <v>2</v>
      </c>
      <c r="H2518">
        <v>0</v>
      </c>
      <c r="I2518">
        <v>0</v>
      </c>
      <c r="J2518" t="s">
        <v>106</v>
      </c>
      <c r="K2518" t="s">
        <v>104</v>
      </c>
      <c r="L2518" t="s">
        <v>79</v>
      </c>
    </row>
    <row r="2519" spans="1:12" x14ac:dyDescent="0.3">
      <c r="A2519" t="s">
        <v>115</v>
      </c>
      <c r="B2519">
        <v>4747</v>
      </c>
      <c r="C2519">
        <v>0.83</v>
      </c>
      <c r="D2519">
        <v>0.92</v>
      </c>
      <c r="E2519">
        <v>5</v>
      </c>
      <c r="F2519">
        <v>267</v>
      </c>
      <c r="G2519">
        <v>6</v>
      </c>
      <c r="H2519">
        <v>0</v>
      </c>
      <c r="I2519">
        <v>0</v>
      </c>
      <c r="J2519" t="s">
        <v>112</v>
      </c>
      <c r="K2519" t="s">
        <v>104</v>
      </c>
      <c r="L2519" t="s">
        <v>80</v>
      </c>
    </row>
    <row r="2520" spans="1:12" x14ac:dyDescent="0.3">
      <c r="A2520" t="s">
        <v>115</v>
      </c>
      <c r="B2520">
        <v>3962</v>
      </c>
      <c r="C2520">
        <v>0.74</v>
      </c>
      <c r="D2520">
        <v>0.93</v>
      </c>
      <c r="E2520">
        <v>5</v>
      </c>
      <c r="F2520">
        <v>140</v>
      </c>
      <c r="G2520">
        <v>3</v>
      </c>
      <c r="H2520">
        <v>0</v>
      </c>
      <c r="I2520">
        <v>0</v>
      </c>
      <c r="J2520" t="s">
        <v>105</v>
      </c>
      <c r="K2520" t="s">
        <v>109</v>
      </c>
      <c r="L2520" t="s">
        <v>79</v>
      </c>
    </row>
    <row r="2521" spans="1:12" x14ac:dyDescent="0.3">
      <c r="A2521" t="s">
        <v>115</v>
      </c>
      <c r="B2521">
        <v>2470</v>
      </c>
      <c r="C2521">
        <v>0.64</v>
      </c>
      <c r="D2521">
        <v>0.9</v>
      </c>
      <c r="E2521">
        <v>6</v>
      </c>
      <c r="F2521">
        <v>143</v>
      </c>
      <c r="G2521">
        <v>5</v>
      </c>
      <c r="H2521">
        <v>0</v>
      </c>
      <c r="I2521">
        <v>0</v>
      </c>
      <c r="J2521" t="s">
        <v>112</v>
      </c>
      <c r="K2521" t="s">
        <v>107</v>
      </c>
      <c r="L2521" t="s">
        <v>79</v>
      </c>
    </row>
    <row r="2522" spans="1:12" x14ac:dyDescent="0.3">
      <c r="A2522" t="s">
        <v>115</v>
      </c>
      <c r="B2522">
        <v>5766</v>
      </c>
      <c r="C2522">
        <v>0.25</v>
      </c>
      <c r="D2522">
        <v>0.46</v>
      </c>
      <c r="E2522">
        <v>4</v>
      </c>
      <c r="F2522">
        <v>214</v>
      </c>
      <c r="G2522">
        <v>4</v>
      </c>
      <c r="H2522">
        <v>0</v>
      </c>
      <c r="I2522">
        <v>0</v>
      </c>
      <c r="J2522" t="s">
        <v>105</v>
      </c>
      <c r="K2522" t="s">
        <v>109</v>
      </c>
      <c r="L2522" t="s">
        <v>80</v>
      </c>
    </row>
    <row r="2523" spans="1:12" x14ac:dyDescent="0.3">
      <c r="A2523" t="s">
        <v>115</v>
      </c>
      <c r="B2523">
        <v>4750</v>
      </c>
      <c r="C2523">
        <v>0.88</v>
      </c>
      <c r="D2523">
        <v>0.72</v>
      </c>
      <c r="E2523">
        <v>3</v>
      </c>
      <c r="F2523">
        <v>193</v>
      </c>
      <c r="G2523">
        <v>4</v>
      </c>
      <c r="H2523">
        <v>0</v>
      </c>
      <c r="I2523">
        <v>0</v>
      </c>
      <c r="J2523" t="s">
        <v>106</v>
      </c>
      <c r="K2523" t="s">
        <v>104</v>
      </c>
      <c r="L2523" t="s">
        <v>79</v>
      </c>
    </row>
    <row r="2524" spans="1:12" x14ac:dyDescent="0.3">
      <c r="A2524" t="s">
        <v>115</v>
      </c>
      <c r="B2524">
        <v>5791</v>
      </c>
      <c r="C2524">
        <v>0.67</v>
      </c>
      <c r="D2524">
        <v>0.51</v>
      </c>
      <c r="E2524">
        <v>5</v>
      </c>
      <c r="F2524">
        <v>182</v>
      </c>
      <c r="G2524">
        <v>3</v>
      </c>
      <c r="H2524">
        <v>0</v>
      </c>
      <c r="I2524">
        <v>0</v>
      </c>
      <c r="J2524" t="s">
        <v>118</v>
      </c>
      <c r="K2524" t="s">
        <v>104</v>
      </c>
      <c r="L2524" t="s">
        <v>79</v>
      </c>
    </row>
    <row r="2525" spans="1:12" x14ac:dyDescent="0.3">
      <c r="A2525" t="s">
        <v>115</v>
      </c>
      <c r="B2525">
        <v>8964</v>
      </c>
      <c r="C2525">
        <v>0.44</v>
      </c>
      <c r="D2525">
        <v>0.48</v>
      </c>
      <c r="E2525">
        <v>2</v>
      </c>
      <c r="F2525">
        <v>148</v>
      </c>
      <c r="G2525">
        <v>3</v>
      </c>
      <c r="H2525">
        <v>0</v>
      </c>
      <c r="I2525">
        <v>0</v>
      </c>
      <c r="J2525" t="s">
        <v>106</v>
      </c>
      <c r="K2525" t="s">
        <v>104</v>
      </c>
      <c r="L2525" t="s">
        <v>80</v>
      </c>
    </row>
    <row r="2526" spans="1:12" x14ac:dyDescent="0.3">
      <c r="A2526" t="s">
        <v>115</v>
      </c>
      <c r="B2526">
        <v>2964</v>
      </c>
      <c r="C2526">
        <v>0.84</v>
      </c>
      <c r="D2526">
        <v>0.99</v>
      </c>
      <c r="E2526">
        <v>2</v>
      </c>
      <c r="F2526">
        <v>184</v>
      </c>
      <c r="G2526">
        <v>2</v>
      </c>
      <c r="H2526">
        <v>0</v>
      </c>
      <c r="I2526">
        <v>0</v>
      </c>
      <c r="J2526" t="s">
        <v>106</v>
      </c>
      <c r="K2526" t="s">
        <v>107</v>
      </c>
      <c r="L2526" t="s">
        <v>79</v>
      </c>
    </row>
    <row r="2527" spans="1:12" x14ac:dyDescent="0.3">
      <c r="A2527" t="s">
        <v>115</v>
      </c>
      <c r="B2527">
        <v>7197</v>
      </c>
      <c r="C2527">
        <v>0.46</v>
      </c>
      <c r="D2527">
        <v>0.86</v>
      </c>
      <c r="E2527">
        <v>2</v>
      </c>
      <c r="F2527">
        <v>212</v>
      </c>
      <c r="G2527">
        <v>4</v>
      </c>
      <c r="H2527">
        <v>0</v>
      </c>
      <c r="I2527">
        <v>0</v>
      </c>
      <c r="J2527" t="s">
        <v>106</v>
      </c>
      <c r="K2527" t="s">
        <v>109</v>
      </c>
      <c r="L2527" t="s">
        <v>80</v>
      </c>
    </row>
    <row r="2528" spans="1:12" x14ac:dyDescent="0.3">
      <c r="A2528" t="s">
        <v>115</v>
      </c>
      <c r="B2528">
        <v>2821</v>
      </c>
      <c r="C2528">
        <v>0.93</v>
      </c>
      <c r="D2528">
        <v>0.92</v>
      </c>
      <c r="E2528">
        <v>5</v>
      </c>
      <c r="F2528">
        <v>189</v>
      </c>
      <c r="G2528">
        <v>2</v>
      </c>
      <c r="H2528">
        <v>0</v>
      </c>
      <c r="I2528">
        <v>0</v>
      </c>
      <c r="J2528" t="s">
        <v>120</v>
      </c>
      <c r="K2528" t="s">
        <v>104</v>
      </c>
      <c r="L2528" t="s">
        <v>79</v>
      </c>
    </row>
    <row r="2529" spans="1:12" x14ac:dyDescent="0.3">
      <c r="A2529" t="s">
        <v>115</v>
      </c>
      <c r="B2529">
        <v>580</v>
      </c>
      <c r="C2529">
        <v>0.98</v>
      </c>
      <c r="D2529">
        <v>0.99</v>
      </c>
      <c r="E2529">
        <v>3</v>
      </c>
      <c r="F2529">
        <v>235</v>
      </c>
      <c r="G2529">
        <v>3</v>
      </c>
      <c r="H2529">
        <v>0</v>
      </c>
      <c r="I2529">
        <v>0</v>
      </c>
      <c r="J2529" t="s">
        <v>106</v>
      </c>
      <c r="K2529" t="s">
        <v>104</v>
      </c>
      <c r="L2529" t="s">
        <v>79</v>
      </c>
    </row>
    <row r="2530" spans="1:12" x14ac:dyDescent="0.3">
      <c r="A2530" t="s">
        <v>115</v>
      </c>
      <c r="B2530">
        <v>3956</v>
      </c>
      <c r="C2530">
        <v>0.75</v>
      </c>
      <c r="D2530">
        <v>0.53</v>
      </c>
      <c r="E2530">
        <v>4</v>
      </c>
      <c r="F2530">
        <v>224</v>
      </c>
      <c r="G2530">
        <v>4</v>
      </c>
      <c r="H2530">
        <v>1</v>
      </c>
      <c r="I2530">
        <v>0</v>
      </c>
      <c r="J2530" t="s">
        <v>112</v>
      </c>
      <c r="K2530" t="s">
        <v>109</v>
      </c>
      <c r="L2530" t="s">
        <v>79</v>
      </c>
    </row>
    <row r="2531" spans="1:12" x14ac:dyDescent="0.3">
      <c r="A2531" t="s">
        <v>115</v>
      </c>
      <c r="B2531">
        <v>7096</v>
      </c>
      <c r="C2531">
        <v>0.87</v>
      </c>
      <c r="D2531">
        <v>0.91</v>
      </c>
      <c r="E2531">
        <v>5</v>
      </c>
      <c r="F2531">
        <v>268</v>
      </c>
      <c r="G2531">
        <v>3</v>
      </c>
      <c r="H2531">
        <v>0</v>
      </c>
      <c r="I2531">
        <v>0</v>
      </c>
      <c r="J2531" t="s">
        <v>113</v>
      </c>
      <c r="K2531" t="s">
        <v>104</v>
      </c>
      <c r="L2531" t="s">
        <v>79</v>
      </c>
    </row>
    <row r="2532" spans="1:12" x14ac:dyDescent="0.3">
      <c r="A2532" t="s">
        <v>115</v>
      </c>
      <c r="B2532">
        <v>8866</v>
      </c>
      <c r="C2532">
        <v>0.35</v>
      </c>
      <c r="D2532">
        <v>0.52</v>
      </c>
      <c r="E2532">
        <v>3</v>
      </c>
      <c r="F2532">
        <v>167</v>
      </c>
      <c r="G2532">
        <v>2</v>
      </c>
      <c r="H2532">
        <v>0</v>
      </c>
      <c r="I2532">
        <v>0</v>
      </c>
      <c r="J2532" t="s">
        <v>111</v>
      </c>
      <c r="K2532" t="s">
        <v>104</v>
      </c>
      <c r="L2532" t="s">
        <v>79</v>
      </c>
    </row>
    <row r="2533" spans="1:12" x14ac:dyDescent="0.3">
      <c r="A2533" t="s">
        <v>115</v>
      </c>
      <c r="B2533">
        <v>4104</v>
      </c>
      <c r="C2533">
        <v>0.36</v>
      </c>
      <c r="D2533">
        <v>0.56000000000000005</v>
      </c>
      <c r="E2533">
        <v>2</v>
      </c>
      <c r="F2533">
        <v>140</v>
      </c>
      <c r="G2533">
        <v>3</v>
      </c>
      <c r="H2533">
        <v>0</v>
      </c>
      <c r="I2533">
        <v>0</v>
      </c>
      <c r="J2533" t="s">
        <v>105</v>
      </c>
      <c r="K2533" t="s">
        <v>109</v>
      </c>
      <c r="L2533" t="s">
        <v>80</v>
      </c>
    </row>
    <row r="2534" spans="1:12" x14ac:dyDescent="0.3">
      <c r="A2534" t="s">
        <v>115</v>
      </c>
      <c r="B2534">
        <v>4966</v>
      </c>
      <c r="C2534">
        <v>0.14000000000000001</v>
      </c>
      <c r="D2534">
        <v>0.83</v>
      </c>
      <c r="E2534">
        <v>5</v>
      </c>
      <c r="F2534">
        <v>175</v>
      </c>
      <c r="G2534">
        <v>6</v>
      </c>
      <c r="H2534">
        <v>1</v>
      </c>
      <c r="I2534">
        <v>0</v>
      </c>
      <c r="J2534" t="s">
        <v>113</v>
      </c>
      <c r="K2534" t="s">
        <v>104</v>
      </c>
      <c r="L2534" t="s">
        <v>79</v>
      </c>
    </row>
    <row r="2535" spans="1:12" x14ac:dyDescent="0.3">
      <c r="A2535" t="s">
        <v>115</v>
      </c>
      <c r="B2535">
        <v>3737</v>
      </c>
      <c r="C2535">
        <v>0.45</v>
      </c>
      <c r="D2535">
        <v>0.5</v>
      </c>
      <c r="E2535">
        <v>2</v>
      </c>
      <c r="F2535">
        <v>150</v>
      </c>
      <c r="G2535">
        <v>3</v>
      </c>
      <c r="H2535">
        <v>0</v>
      </c>
      <c r="I2535">
        <v>0</v>
      </c>
      <c r="J2535" t="s">
        <v>112</v>
      </c>
      <c r="K2535" t="s">
        <v>104</v>
      </c>
      <c r="L2535" t="s">
        <v>80</v>
      </c>
    </row>
    <row r="2536" spans="1:12" x14ac:dyDescent="0.3">
      <c r="A2536" t="s">
        <v>115</v>
      </c>
      <c r="B2536">
        <v>8605</v>
      </c>
      <c r="C2536">
        <v>0.13</v>
      </c>
      <c r="D2536">
        <v>0.91</v>
      </c>
      <c r="E2536">
        <v>2</v>
      </c>
      <c r="F2536">
        <v>149</v>
      </c>
      <c r="G2536">
        <v>5</v>
      </c>
      <c r="H2536">
        <v>0</v>
      </c>
      <c r="I2536">
        <v>0</v>
      </c>
      <c r="J2536" t="s">
        <v>106</v>
      </c>
      <c r="K2536" t="s">
        <v>109</v>
      </c>
      <c r="L2536" t="s">
        <v>79</v>
      </c>
    </row>
    <row r="2537" spans="1:12" x14ac:dyDescent="0.3">
      <c r="A2537" t="s">
        <v>115</v>
      </c>
      <c r="B2537">
        <v>9142</v>
      </c>
      <c r="C2537">
        <v>0.19</v>
      </c>
      <c r="D2537">
        <v>0.55000000000000004</v>
      </c>
      <c r="E2537">
        <v>5</v>
      </c>
      <c r="F2537">
        <v>148</v>
      </c>
      <c r="G2537">
        <v>4</v>
      </c>
      <c r="H2537">
        <v>0</v>
      </c>
      <c r="I2537">
        <v>0</v>
      </c>
      <c r="J2537" t="s">
        <v>112</v>
      </c>
      <c r="K2537" t="s">
        <v>109</v>
      </c>
      <c r="L2537" t="s">
        <v>79</v>
      </c>
    </row>
    <row r="2538" spans="1:12" x14ac:dyDescent="0.3">
      <c r="A2538" t="s">
        <v>115</v>
      </c>
      <c r="B2538">
        <v>8203</v>
      </c>
      <c r="C2538">
        <v>0.56999999999999995</v>
      </c>
      <c r="D2538">
        <v>0.62</v>
      </c>
      <c r="E2538">
        <v>3</v>
      </c>
      <c r="F2538">
        <v>198</v>
      </c>
      <c r="G2538">
        <v>4</v>
      </c>
      <c r="H2538">
        <v>0</v>
      </c>
      <c r="I2538">
        <v>0</v>
      </c>
      <c r="J2538" t="s">
        <v>106</v>
      </c>
      <c r="K2538" t="s">
        <v>109</v>
      </c>
      <c r="L2538" t="s">
        <v>79</v>
      </c>
    </row>
    <row r="2539" spans="1:12" x14ac:dyDescent="0.3">
      <c r="A2539" t="s">
        <v>115</v>
      </c>
      <c r="B2539">
        <v>7832</v>
      </c>
      <c r="C2539">
        <v>0.87</v>
      </c>
      <c r="D2539">
        <v>0.93</v>
      </c>
      <c r="E2539">
        <v>3</v>
      </c>
      <c r="F2539">
        <v>173</v>
      </c>
      <c r="G2539">
        <v>2</v>
      </c>
      <c r="H2539">
        <v>0</v>
      </c>
      <c r="I2539">
        <v>0</v>
      </c>
      <c r="J2539" t="s">
        <v>112</v>
      </c>
      <c r="K2539" t="s">
        <v>104</v>
      </c>
      <c r="L2539" t="s">
        <v>79</v>
      </c>
    </row>
    <row r="2540" spans="1:12" x14ac:dyDescent="0.3">
      <c r="A2540" t="s">
        <v>115</v>
      </c>
      <c r="B2540">
        <v>6491</v>
      </c>
      <c r="C2540">
        <v>0.77</v>
      </c>
      <c r="D2540">
        <v>0.74</v>
      </c>
      <c r="E2540">
        <v>6</v>
      </c>
      <c r="F2540">
        <v>247</v>
      </c>
      <c r="G2540">
        <v>3</v>
      </c>
      <c r="H2540">
        <v>0</v>
      </c>
      <c r="I2540">
        <v>0</v>
      </c>
      <c r="J2540" t="s">
        <v>118</v>
      </c>
      <c r="K2540" t="s">
        <v>104</v>
      </c>
      <c r="L2540" t="s">
        <v>79</v>
      </c>
    </row>
    <row r="2541" spans="1:12" x14ac:dyDescent="0.3">
      <c r="A2541" t="s">
        <v>115</v>
      </c>
      <c r="B2541">
        <v>6727</v>
      </c>
      <c r="C2541">
        <v>0.86</v>
      </c>
      <c r="D2541">
        <v>1</v>
      </c>
      <c r="E2541">
        <v>5</v>
      </c>
      <c r="F2541">
        <v>257</v>
      </c>
      <c r="G2541">
        <v>5</v>
      </c>
      <c r="H2541">
        <v>0</v>
      </c>
      <c r="I2541">
        <v>0</v>
      </c>
      <c r="J2541" t="s">
        <v>105</v>
      </c>
      <c r="K2541" t="s">
        <v>109</v>
      </c>
      <c r="L2541" t="s">
        <v>80</v>
      </c>
    </row>
    <row r="2542" spans="1:12" x14ac:dyDescent="0.3">
      <c r="A2542" t="s">
        <v>115</v>
      </c>
      <c r="B2542">
        <v>6053</v>
      </c>
      <c r="C2542">
        <v>0.51</v>
      </c>
      <c r="D2542">
        <v>0.5</v>
      </c>
      <c r="E2542">
        <v>5</v>
      </c>
      <c r="F2542">
        <v>251</v>
      </c>
      <c r="G2542">
        <v>3</v>
      </c>
      <c r="H2542">
        <v>1</v>
      </c>
      <c r="I2542">
        <v>0</v>
      </c>
      <c r="J2542" t="s">
        <v>106</v>
      </c>
      <c r="K2542" t="s">
        <v>104</v>
      </c>
      <c r="L2542" t="s">
        <v>79</v>
      </c>
    </row>
    <row r="2543" spans="1:12" x14ac:dyDescent="0.3">
      <c r="A2543" t="s">
        <v>115</v>
      </c>
      <c r="B2543">
        <v>1147</v>
      </c>
      <c r="C2543">
        <v>0.55000000000000004</v>
      </c>
      <c r="D2543">
        <v>0.79</v>
      </c>
      <c r="E2543">
        <v>3</v>
      </c>
      <c r="F2543">
        <v>162</v>
      </c>
      <c r="G2543">
        <v>2</v>
      </c>
      <c r="H2543">
        <v>0</v>
      </c>
      <c r="I2543">
        <v>0</v>
      </c>
      <c r="J2543" t="s">
        <v>105</v>
      </c>
      <c r="K2543" t="s">
        <v>104</v>
      </c>
      <c r="L2543" t="s">
        <v>79</v>
      </c>
    </row>
    <row r="2544" spans="1:12" x14ac:dyDescent="0.3">
      <c r="A2544" t="s">
        <v>115</v>
      </c>
      <c r="B2544">
        <v>5443</v>
      </c>
      <c r="C2544">
        <v>0.52</v>
      </c>
      <c r="D2544">
        <v>0.37</v>
      </c>
      <c r="E2544">
        <v>2</v>
      </c>
      <c r="F2544">
        <v>118</v>
      </c>
      <c r="G2544">
        <v>2</v>
      </c>
      <c r="H2544">
        <v>0</v>
      </c>
      <c r="I2544">
        <v>0</v>
      </c>
      <c r="J2544" t="s">
        <v>119</v>
      </c>
      <c r="K2544" t="s">
        <v>107</v>
      </c>
      <c r="L2544" t="s">
        <v>79</v>
      </c>
    </row>
    <row r="2545" spans="1:12" x14ac:dyDescent="0.3">
      <c r="A2545" t="s">
        <v>115</v>
      </c>
      <c r="B2545">
        <v>5664</v>
      </c>
      <c r="C2545">
        <v>0.09</v>
      </c>
      <c r="D2545">
        <v>0.9</v>
      </c>
      <c r="E2545">
        <v>7</v>
      </c>
      <c r="F2545">
        <v>289</v>
      </c>
      <c r="G2545">
        <v>4</v>
      </c>
      <c r="H2545">
        <v>0</v>
      </c>
      <c r="I2545">
        <v>0</v>
      </c>
      <c r="J2545" t="s">
        <v>119</v>
      </c>
      <c r="K2545" t="s">
        <v>104</v>
      </c>
      <c r="L2545" t="s">
        <v>80</v>
      </c>
    </row>
    <row r="2546" spans="1:12" x14ac:dyDescent="0.3">
      <c r="A2546" t="s">
        <v>115</v>
      </c>
      <c r="B2546">
        <v>7995</v>
      </c>
      <c r="C2546">
        <v>0.51</v>
      </c>
      <c r="D2546">
        <v>0.74</v>
      </c>
      <c r="E2546">
        <v>3</v>
      </c>
      <c r="F2546">
        <v>271</v>
      </c>
      <c r="G2546">
        <v>4</v>
      </c>
      <c r="H2546">
        <v>0</v>
      </c>
      <c r="I2546">
        <v>0</v>
      </c>
      <c r="J2546" t="s">
        <v>120</v>
      </c>
      <c r="K2546" t="s">
        <v>109</v>
      </c>
      <c r="L2546" t="s">
        <v>79</v>
      </c>
    </row>
    <row r="2547" spans="1:12" x14ac:dyDescent="0.3">
      <c r="A2547" t="s">
        <v>115</v>
      </c>
      <c r="B2547">
        <v>6770</v>
      </c>
      <c r="C2547">
        <v>0.1</v>
      </c>
      <c r="D2547">
        <v>0.77</v>
      </c>
      <c r="E2547">
        <v>6</v>
      </c>
      <c r="F2547">
        <v>265</v>
      </c>
      <c r="G2547">
        <v>4</v>
      </c>
      <c r="H2547">
        <v>0</v>
      </c>
      <c r="I2547">
        <v>0</v>
      </c>
      <c r="J2547" t="s">
        <v>106</v>
      </c>
      <c r="K2547" t="s">
        <v>104</v>
      </c>
      <c r="L2547" t="s">
        <v>80</v>
      </c>
    </row>
    <row r="2548" spans="1:12" x14ac:dyDescent="0.3">
      <c r="A2548" t="s">
        <v>115</v>
      </c>
      <c r="B2548">
        <v>8852</v>
      </c>
      <c r="C2548">
        <v>0.95</v>
      </c>
      <c r="D2548">
        <v>0.48</v>
      </c>
      <c r="E2548">
        <v>4</v>
      </c>
      <c r="F2548">
        <v>228</v>
      </c>
      <c r="G2548">
        <v>2</v>
      </c>
      <c r="H2548">
        <v>0</v>
      </c>
      <c r="I2548">
        <v>0</v>
      </c>
      <c r="J2548" t="s">
        <v>106</v>
      </c>
      <c r="K2548" t="s">
        <v>109</v>
      </c>
      <c r="L2548" t="s">
        <v>79</v>
      </c>
    </row>
    <row r="2549" spans="1:12" x14ac:dyDescent="0.3">
      <c r="A2549" t="s">
        <v>115</v>
      </c>
      <c r="B2549">
        <v>7662</v>
      </c>
      <c r="C2549">
        <v>0.87</v>
      </c>
      <c r="D2549">
        <v>0.6</v>
      </c>
      <c r="E2549">
        <v>5</v>
      </c>
      <c r="F2549">
        <v>165</v>
      </c>
      <c r="G2549">
        <v>2</v>
      </c>
      <c r="H2549">
        <v>1</v>
      </c>
      <c r="I2549">
        <v>0</v>
      </c>
      <c r="J2549" t="s">
        <v>110</v>
      </c>
      <c r="K2549" t="s">
        <v>107</v>
      </c>
      <c r="L2549" t="s">
        <v>79</v>
      </c>
    </row>
    <row r="2550" spans="1:12" x14ac:dyDescent="0.3">
      <c r="A2550" t="s">
        <v>115</v>
      </c>
      <c r="B2550">
        <v>3403</v>
      </c>
      <c r="C2550">
        <v>0.69</v>
      </c>
      <c r="D2550">
        <v>0.8</v>
      </c>
      <c r="E2550">
        <v>5</v>
      </c>
      <c r="F2550">
        <v>203</v>
      </c>
      <c r="G2550">
        <v>2</v>
      </c>
      <c r="H2550">
        <v>1</v>
      </c>
      <c r="I2550">
        <v>0</v>
      </c>
      <c r="J2550" t="s">
        <v>112</v>
      </c>
      <c r="K2550" t="s">
        <v>107</v>
      </c>
      <c r="L2550" t="s">
        <v>79</v>
      </c>
    </row>
    <row r="2551" spans="1:12" x14ac:dyDescent="0.3">
      <c r="A2551" t="s">
        <v>115</v>
      </c>
      <c r="B2551">
        <v>1454</v>
      </c>
      <c r="C2551">
        <v>0.76</v>
      </c>
      <c r="D2551">
        <v>0.81</v>
      </c>
      <c r="E2551">
        <v>5</v>
      </c>
      <c r="F2551">
        <v>270</v>
      </c>
      <c r="G2551">
        <v>4</v>
      </c>
      <c r="H2551">
        <v>0</v>
      </c>
      <c r="I2551">
        <v>0</v>
      </c>
      <c r="J2551" t="s">
        <v>105</v>
      </c>
      <c r="K2551" t="s">
        <v>109</v>
      </c>
      <c r="L2551" t="s">
        <v>79</v>
      </c>
    </row>
    <row r="2552" spans="1:12" x14ac:dyDescent="0.3">
      <c r="A2552" t="s">
        <v>115</v>
      </c>
      <c r="B2552">
        <v>4401</v>
      </c>
      <c r="C2552">
        <v>0.19</v>
      </c>
      <c r="D2552">
        <v>0.72</v>
      </c>
      <c r="E2552">
        <v>6</v>
      </c>
      <c r="F2552">
        <v>243</v>
      </c>
      <c r="G2552">
        <v>6</v>
      </c>
      <c r="H2552">
        <v>1</v>
      </c>
      <c r="I2552">
        <v>0</v>
      </c>
      <c r="J2552" t="s">
        <v>105</v>
      </c>
      <c r="K2552" t="s">
        <v>104</v>
      </c>
      <c r="L2552" t="s">
        <v>79</v>
      </c>
    </row>
    <row r="2553" spans="1:12" x14ac:dyDescent="0.3">
      <c r="A2553" t="s">
        <v>115</v>
      </c>
      <c r="B2553">
        <v>9183</v>
      </c>
      <c r="C2553">
        <v>0.66</v>
      </c>
      <c r="D2553">
        <v>0.91</v>
      </c>
      <c r="E2553">
        <v>4</v>
      </c>
      <c r="F2553">
        <v>234</v>
      </c>
      <c r="G2553">
        <v>2</v>
      </c>
      <c r="H2553">
        <v>1</v>
      </c>
      <c r="I2553">
        <v>0</v>
      </c>
      <c r="J2553" t="s">
        <v>113</v>
      </c>
      <c r="K2553" t="s">
        <v>109</v>
      </c>
      <c r="L2553" t="s">
        <v>79</v>
      </c>
    </row>
    <row r="2554" spans="1:12" x14ac:dyDescent="0.3">
      <c r="A2554" t="s">
        <v>115</v>
      </c>
      <c r="B2554">
        <v>3870</v>
      </c>
      <c r="C2554">
        <v>0.52</v>
      </c>
      <c r="D2554">
        <v>0.79</v>
      </c>
      <c r="E2554">
        <v>4</v>
      </c>
      <c r="F2554">
        <v>234</v>
      </c>
      <c r="G2554">
        <v>3</v>
      </c>
      <c r="H2554">
        <v>0</v>
      </c>
      <c r="I2554">
        <v>0</v>
      </c>
      <c r="J2554" t="s">
        <v>112</v>
      </c>
      <c r="K2554" t="s">
        <v>104</v>
      </c>
      <c r="L2554" t="s">
        <v>79</v>
      </c>
    </row>
    <row r="2555" spans="1:12" x14ac:dyDescent="0.3">
      <c r="A2555" t="s">
        <v>115</v>
      </c>
      <c r="B2555">
        <v>3075</v>
      </c>
      <c r="C2555">
        <v>0.76</v>
      </c>
      <c r="D2555">
        <v>0.98</v>
      </c>
      <c r="E2555">
        <v>5</v>
      </c>
      <c r="F2555">
        <v>217</v>
      </c>
      <c r="G2555">
        <v>6</v>
      </c>
      <c r="H2555">
        <v>0</v>
      </c>
      <c r="I2555">
        <v>0</v>
      </c>
      <c r="J2555" t="s">
        <v>119</v>
      </c>
      <c r="K2555" t="s">
        <v>109</v>
      </c>
      <c r="L2555" t="s">
        <v>80</v>
      </c>
    </row>
    <row r="2556" spans="1:12" x14ac:dyDescent="0.3">
      <c r="A2556" t="s">
        <v>115</v>
      </c>
      <c r="B2556">
        <v>6160</v>
      </c>
      <c r="C2556">
        <v>0.75</v>
      </c>
      <c r="D2556">
        <v>0.87</v>
      </c>
      <c r="E2556">
        <v>4</v>
      </c>
      <c r="F2556">
        <v>193</v>
      </c>
      <c r="G2556">
        <v>3</v>
      </c>
      <c r="H2556">
        <v>0</v>
      </c>
      <c r="I2556">
        <v>0</v>
      </c>
      <c r="J2556" t="s">
        <v>106</v>
      </c>
      <c r="K2556" t="s">
        <v>109</v>
      </c>
      <c r="L2556" t="s">
        <v>79</v>
      </c>
    </row>
    <row r="2557" spans="1:12" x14ac:dyDescent="0.3">
      <c r="A2557" t="s">
        <v>115</v>
      </c>
      <c r="B2557">
        <v>4193</v>
      </c>
      <c r="C2557">
        <v>0.66</v>
      </c>
      <c r="D2557">
        <v>0.51</v>
      </c>
      <c r="E2557">
        <v>4</v>
      </c>
      <c r="F2557">
        <v>254</v>
      </c>
      <c r="G2557">
        <v>2</v>
      </c>
      <c r="H2557">
        <v>0</v>
      </c>
      <c r="I2557">
        <v>0</v>
      </c>
      <c r="J2557" t="s">
        <v>106</v>
      </c>
      <c r="K2557" t="s">
        <v>109</v>
      </c>
      <c r="L2557" t="s">
        <v>79</v>
      </c>
    </row>
    <row r="2558" spans="1:12" x14ac:dyDescent="0.3">
      <c r="A2558" t="s">
        <v>115</v>
      </c>
      <c r="B2558">
        <v>7541</v>
      </c>
      <c r="C2558">
        <v>0.97</v>
      </c>
      <c r="D2558">
        <v>0.54</v>
      </c>
      <c r="E2558">
        <v>5</v>
      </c>
      <c r="F2558">
        <v>185</v>
      </c>
      <c r="G2558">
        <v>2</v>
      </c>
      <c r="H2558">
        <v>0</v>
      </c>
      <c r="I2558">
        <v>0</v>
      </c>
      <c r="J2558" t="s">
        <v>106</v>
      </c>
      <c r="K2558" t="s">
        <v>109</v>
      </c>
      <c r="L2558" t="s">
        <v>79</v>
      </c>
    </row>
    <row r="2559" spans="1:12" x14ac:dyDescent="0.3">
      <c r="A2559" t="s">
        <v>115</v>
      </c>
      <c r="B2559">
        <v>1432</v>
      </c>
      <c r="C2559">
        <v>0.86</v>
      </c>
      <c r="D2559">
        <v>0.82</v>
      </c>
      <c r="E2559">
        <v>3</v>
      </c>
      <c r="F2559">
        <v>263</v>
      </c>
      <c r="G2559">
        <v>6</v>
      </c>
      <c r="H2559">
        <v>0</v>
      </c>
      <c r="I2559">
        <v>0</v>
      </c>
      <c r="J2559" t="s">
        <v>106</v>
      </c>
      <c r="K2559" t="s">
        <v>107</v>
      </c>
      <c r="L2559" t="s">
        <v>79</v>
      </c>
    </row>
    <row r="2560" spans="1:12" x14ac:dyDescent="0.3">
      <c r="A2560" t="s">
        <v>115</v>
      </c>
      <c r="B2560">
        <v>8236</v>
      </c>
      <c r="C2560">
        <v>0.46</v>
      </c>
      <c r="D2560">
        <v>0.82</v>
      </c>
      <c r="E2560">
        <v>2</v>
      </c>
      <c r="F2560">
        <v>189</v>
      </c>
      <c r="G2560">
        <v>5</v>
      </c>
      <c r="H2560">
        <v>0</v>
      </c>
      <c r="I2560">
        <v>0</v>
      </c>
      <c r="J2560" t="s">
        <v>119</v>
      </c>
      <c r="K2560" t="s">
        <v>104</v>
      </c>
      <c r="L2560" t="s">
        <v>79</v>
      </c>
    </row>
    <row r="2561" spans="1:12" x14ac:dyDescent="0.3">
      <c r="A2561" t="s">
        <v>115</v>
      </c>
      <c r="B2561">
        <v>1731</v>
      </c>
      <c r="C2561">
        <v>0.99</v>
      </c>
      <c r="D2561">
        <v>0.51</v>
      </c>
      <c r="E2561">
        <v>4</v>
      </c>
      <c r="F2561">
        <v>232</v>
      </c>
      <c r="G2561">
        <v>3</v>
      </c>
      <c r="H2561">
        <v>0</v>
      </c>
      <c r="I2561">
        <v>0</v>
      </c>
      <c r="J2561" t="s">
        <v>120</v>
      </c>
      <c r="K2561" t="s">
        <v>104</v>
      </c>
      <c r="L2561" t="s">
        <v>79</v>
      </c>
    </row>
    <row r="2562" spans="1:12" x14ac:dyDescent="0.3">
      <c r="A2562" t="s">
        <v>115</v>
      </c>
      <c r="B2562">
        <v>2337</v>
      </c>
      <c r="C2562">
        <v>0.76</v>
      </c>
      <c r="D2562">
        <v>0.92</v>
      </c>
      <c r="E2562">
        <v>4</v>
      </c>
      <c r="F2562">
        <v>239</v>
      </c>
      <c r="G2562">
        <v>5</v>
      </c>
      <c r="H2562">
        <v>0</v>
      </c>
      <c r="I2562">
        <v>0</v>
      </c>
      <c r="J2562" t="s">
        <v>119</v>
      </c>
      <c r="K2562" t="s">
        <v>104</v>
      </c>
      <c r="L2562" t="s">
        <v>80</v>
      </c>
    </row>
    <row r="2563" spans="1:12" x14ac:dyDescent="0.3">
      <c r="A2563" t="s">
        <v>115</v>
      </c>
      <c r="B2563">
        <v>6449</v>
      </c>
      <c r="C2563">
        <v>0.64</v>
      </c>
      <c r="D2563">
        <v>0.53</v>
      </c>
      <c r="E2563">
        <v>4</v>
      </c>
      <c r="F2563">
        <v>163</v>
      </c>
      <c r="G2563">
        <v>3</v>
      </c>
      <c r="H2563">
        <v>0</v>
      </c>
      <c r="I2563">
        <v>0</v>
      </c>
      <c r="J2563" t="s">
        <v>112</v>
      </c>
      <c r="K2563" t="s">
        <v>109</v>
      </c>
      <c r="L2563" t="s">
        <v>79</v>
      </c>
    </row>
    <row r="2564" spans="1:12" x14ac:dyDescent="0.3">
      <c r="A2564" t="s">
        <v>115</v>
      </c>
      <c r="B2564">
        <v>3310</v>
      </c>
      <c r="C2564">
        <v>0.67</v>
      </c>
      <c r="D2564">
        <v>0.67</v>
      </c>
      <c r="E2564">
        <v>4</v>
      </c>
      <c r="F2564">
        <v>141</v>
      </c>
      <c r="G2564">
        <v>2</v>
      </c>
      <c r="H2564">
        <v>1</v>
      </c>
      <c r="I2564">
        <v>0</v>
      </c>
      <c r="J2564" t="s">
        <v>106</v>
      </c>
      <c r="K2564" t="s">
        <v>104</v>
      </c>
      <c r="L2564" t="s">
        <v>79</v>
      </c>
    </row>
    <row r="2565" spans="1:12" x14ac:dyDescent="0.3">
      <c r="A2565" t="s">
        <v>115</v>
      </c>
      <c r="B2565">
        <v>8141</v>
      </c>
      <c r="C2565">
        <v>0.49</v>
      </c>
      <c r="D2565">
        <v>0.57999999999999996</v>
      </c>
      <c r="E2565">
        <v>5</v>
      </c>
      <c r="F2565">
        <v>186</v>
      </c>
      <c r="G2565">
        <v>2</v>
      </c>
      <c r="H2565">
        <v>0</v>
      </c>
      <c r="I2565">
        <v>0</v>
      </c>
      <c r="J2565" t="s">
        <v>113</v>
      </c>
      <c r="K2565" t="s">
        <v>107</v>
      </c>
      <c r="L2565" t="s">
        <v>79</v>
      </c>
    </row>
    <row r="2566" spans="1:12" x14ac:dyDescent="0.3">
      <c r="A2566" t="s">
        <v>115</v>
      </c>
      <c r="B2566">
        <v>7829</v>
      </c>
      <c r="C2566">
        <v>0.88</v>
      </c>
      <c r="D2566">
        <v>0.88</v>
      </c>
      <c r="E2566">
        <v>4</v>
      </c>
      <c r="F2566">
        <v>222</v>
      </c>
      <c r="G2566">
        <v>3</v>
      </c>
      <c r="H2566">
        <v>1</v>
      </c>
      <c r="I2566">
        <v>1</v>
      </c>
      <c r="J2566" t="s">
        <v>106</v>
      </c>
      <c r="K2566" t="s">
        <v>109</v>
      </c>
      <c r="L2566" t="s">
        <v>79</v>
      </c>
    </row>
    <row r="2567" spans="1:12" x14ac:dyDescent="0.3">
      <c r="A2567" t="s">
        <v>115</v>
      </c>
      <c r="B2567">
        <v>6197</v>
      </c>
      <c r="C2567">
        <v>0.91</v>
      </c>
      <c r="D2567">
        <v>0.69</v>
      </c>
      <c r="E2567">
        <v>4</v>
      </c>
      <c r="F2567">
        <v>259</v>
      </c>
      <c r="G2567">
        <v>3</v>
      </c>
      <c r="H2567">
        <v>0</v>
      </c>
      <c r="I2567">
        <v>0</v>
      </c>
      <c r="J2567" t="s">
        <v>112</v>
      </c>
      <c r="K2567" t="s">
        <v>107</v>
      </c>
      <c r="L2567" t="s">
        <v>79</v>
      </c>
    </row>
    <row r="2568" spans="1:12" x14ac:dyDescent="0.3">
      <c r="A2568" t="s">
        <v>115</v>
      </c>
      <c r="B2568">
        <v>7609</v>
      </c>
      <c r="C2568">
        <v>0.51</v>
      </c>
      <c r="D2568">
        <v>0.39</v>
      </c>
      <c r="E2568">
        <v>3</v>
      </c>
      <c r="F2568">
        <v>149</v>
      </c>
      <c r="G2568">
        <v>3</v>
      </c>
      <c r="H2568">
        <v>0</v>
      </c>
      <c r="I2568">
        <v>0</v>
      </c>
      <c r="J2568" t="s">
        <v>110</v>
      </c>
      <c r="K2568" t="s">
        <v>104</v>
      </c>
      <c r="L2568" t="s">
        <v>79</v>
      </c>
    </row>
    <row r="2569" spans="1:12" x14ac:dyDescent="0.3">
      <c r="A2569" t="s">
        <v>115</v>
      </c>
      <c r="B2569">
        <v>2298</v>
      </c>
      <c r="C2569">
        <v>0.67</v>
      </c>
      <c r="D2569">
        <v>0.67</v>
      </c>
      <c r="E2569">
        <v>3</v>
      </c>
      <c r="F2569">
        <v>183</v>
      </c>
      <c r="G2569">
        <v>3</v>
      </c>
      <c r="H2569">
        <v>0</v>
      </c>
      <c r="I2569">
        <v>0</v>
      </c>
      <c r="J2569" t="s">
        <v>108</v>
      </c>
      <c r="K2569" t="s">
        <v>109</v>
      </c>
      <c r="L2569" t="s">
        <v>79</v>
      </c>
    </row>
    <row r="2570" spans="1:12" x14ac:dyDescent="0.3">
      <c r="A2570" t="s">
        <v>115</v>
      </c>
      <c r="B2570">
        <v>8835</v>
      </c>
      <c r="C2570">
        <v>0.59</v>
      </c>
      <c r="D2570">
        <v>0.93</v>
      </c>
      <c r="E2570">
        <v>5</v>
      </c>
      <c r="F2570">
        <v>172</v>
      </c>
      <c r="G2570">
        <v>2</v>
      </c>
      <c r="H2570">
        <v>0</v>
      </c>
      <c r="I2570">
        <v>0</v>
      </c>
      <c r="J2570" t="s">
        <v>105</v>
      </c>
      <c r="K2570" t="s">
        <v>109</v>
      </c>
      <c r="L2570" t="s">
        <v>79</v>
      </c>
    </row>
    <row r="2571" spans="1:12" x14ac:dyDescent="0.3">
      <c r="A2571" t="s">
        <v>115</v>
      </c>
      <c r="B2571">
        <v>6116</v>
      </c>
      <c r="C2571">
        <v>0.37</v>
      </c>
      <c r="D2571">
        <v>0.5</v>
      </c>
      <c r="E2571">
        <v>2</v>
      </c>
      <c r="F2571">
        <v>135</v>
      </c>
      <c r="G2571">
        <v>3</v>
      </c>
      <c r="H2571">
        <v>0</v>
      </c>
      <c r="I2571">
        <v>0</v>
      </c>
      <c r="J2571" t="s">
        <v>119</v>
      </c>
      <c r="K2571" t="s">
        <v>104</v>
      </c>
      <c r="L2571" t="s">
        <v>80</v>
      </c>
    </row>
    <row r="2572" spans="1:12" x14ac:dyDescent="0.3">
      <c r="A2572" t="s">
        <v>115</v>
      </c>
      <c r="B2572">
        <v>7723</v>
      </c>
      <c r="C2572">
        <v>0.9</v>
      </c>
      <c r="D2572">
        <v>0.53</v>
      </c>
      <c r="E2572">
        <v>3</v>
      </c>
      <c r="F2572">
        <v>270</v>
      </c>
      <c r="G2572">
        <v>3</v>
      </c>
      <c r="H2572">
        <v>0</v>
      </c>
      <c r="I2572">
        <v>0</v>
      </c>
      <c r="J2572" t="s">
        <v>106</v>
      </c>
      <c r="K2572" t="s">
        <v>109</v>
      </c>
      <c r="L2572" t="s">
        <v>79</v>
      </c>
    </row>
    <row r="2573" spans="1:12" x14ac:dyDescent="0.3">
      <c r="A2573" t="s">
        <v>115</v>
      </c>
      <c r="B2573">
        <v>3955</v>
      </c>
      <c r="C2573">
        <v>0.47</v>
      </c>
      <c r="D2573">
        <v>0.56000000000000005</v>
      </c>
      <c r="E2573">
        <v>4</v>
      </c>
      <c r="F2573">
        <v>165</v>
      </c>
      <c r="G2573">
        <v>3</v>
      </c>
      <c r="H2573">
        <v>0</v>
      </c>
      <c r="I2573">
        <v>0</v>
      </c>
      <c r="J2573" t="s">
        <v>106</v>
      </c>
      <c r="K2573" t="s">
        <v>109</v>
      </c>
      <c r="L2573" t="s">
        <v>79</v>
      </c>
    </row>
    <row r="2574" spans="1:12" x14ac:dyDescent="0.3">
      <c r="A2574" t="s">
        <v>115</v>
      </c>
      <c r="B2574">
        <v>2937</v>
      </c>
      <c r="C2574">
        <v>0.65</v>
      </c>
      <c r="D2574">
        <v>0.74</v>
      </c>
      <c r="E2574">
        <v>4</v>
      </c>
      <c r="F2574">
        <v>228</v>
      </c>
      <c r="G2574">
        <v>2</v>
      </c>
      <c r="H2574">
        <v>1</v>
      </c>
      <c r="I2574">
        <v>0</v>
      </c>
      <c r="J2574" t="s">
        <v>113</v>
      </c>
      <c r="K2574" t="s">
        <v>109</v>
      </c>
      <c r="L2574" t="s">
        <v>79</v>
      </c>
    </row>
    <row r="2575" spans="1:12" x14ac:dyDescent="0.3">
      <c r="A2575" t="s">
        <v>115</v>
      </c>
      <c r="B2575">
        <v>3376</v>
      </c>
      <c r="C2575">
        <v>0.9</v>
      </c>
      <c r="D2575">
        <v>0.98</v>
      </c>
      <c r="E2575">
        <v>5</v>
      </c>
      <c r="F2575">
        <v>271</v>
      </c>
      <c r="G2575">
        <v>5</v>
      </c>
      <c r="H2575">
        <v>0</v>
      </c>
      <c r="I2575">
        <v>0</v>
      </c>
      <c r="J2575" t="s">
        <v>105</v>
      </c>
      <c r="K2575" t="s">
        <v>104</v>
      </c>
      <c r="L2575" t="s">
        <v>80</v>
      </c>
    </row>
    <row r="2576" spans="1:12" x14ac:dyDescent="0.3">
      <c r="A2576" t="s">
        <v>115</v>
      </c>
      <c r="B2576">
        <v>854</v>
      </c>
      <c r="C2576">
        <v>0.7</v>
      </c>
      <c r="D2576">
        <v>0.9</v>
      </c>
      <c r="E2576">
        <v>4</v>
      </c>
      <c r="F2576">
        <v>216</v>
      </c>
      <c r="G2576">
        <v>3</v>
      </c>
      <c r="H2576">
        <v>0</v>
      </c>
      <c r="I2576">
        <v>0</v>
      </c>
      <c r="J2576" t="s">
        <v>112</v>
      </c>
      <c r="K2576" t="s">
        <v>104</v>
      </c>
      <c r="L2576" t="s">
        <v>79</v>
      </c>
    </row>
    <row r="2577" spans="1:12" x14ac:dyDescent="0.3">
      <c r="A2577" t="s">
        <v>115</v>
      </c>
      <c r="B2577">
        <v>231</v>
      </c>
      <c r="C2577">
        <v>0.77</v>
      </c>
      <c r="D2577">
        <v>0.42</v>
      </c>
      <c r="E2577">
        <v>4</v>
      </c>
      <c r="F2577">
        <v>98</v>
      </c>
      <c r="G2577">
        <v>2</v>
      </c>
      <c r="H2577">
        <v>0</v>
      </c>
      <c r="I2577">
        <v>0</v>
      </c>
      <c r="J2577" t="s">
        <v>106</v>
      </c>
      <c r="K2577" t="s">
        <v>104</v>
      </c>
      <c r="L2577" t="s">
        <v>79</v>
      </c>
    </row>
    <row r="2578" spans="1:12" x14ac:dyDescent="0.3">
      <c r="A2578" t="s">
        <v>115</v>
      </c>
      <c r="B2578">
        <v>8986</v>
      </c>
      <c r="C2578">
        <v>0.67</v>
      </c>
      <c r="D2578">
        <v>0.7</v>
      </c>
      <c r="E2578">
        <v>3</v>
      </c>
      <c r="F2578">
        <v>149</v>
      </c>
      <c r="G2578">
        <v>3</v>
      </c>
      <c r="H2578">
        <v>0</v>
      </c>
      <c r="I2578">
        <v>0</v>
      </c>
      <c r="J2578" t="s">
        <v>112</v>
      </c>
      <c r="K2578" t="s">
        <v>104</v>
      </c>
      <c r="L2578" t="s">
        <v>79</v>
      </c>
    </row>
    <row r="2579" spans="1:12" x14ac:dyDescent="0.3">
      <c r="A2579" t="s">
        <v>115</v>
      </c>
      <c r="B2579">
        <v>9093</v>
      </c>
      <c r="C2579">
        <v>0.42</v>
      </c>
      <c r="D2579">
        <v>0.46</v>
      </c>
      <c r="E2579">
        <v>2</v>
      </c>
      <c r="F2579">
        <v>141</v>
      </c>
      <c r="G2579">
        <v>3</v>
      </c>
      <c r="H2579">
        <v>0</v>
      </c>
      <c r="I2579">
        <v>0</v>
      </c>
      <c r="J2579" t="s">
        <v>110</v>
      </c>
      <c r="K2579" t="s">
        <v>109</v>
      </c>
      <c r="L2579" t="s">
        <v>80</v>
      </c>
    </row>
    <row r="2580" spans="1:12" x14ac:dyDescent="0.3">
      <c r="A2580" t="s">
        <v>115</v>
      </c>
      <c r="B2580">
        <v>2684</v>
      </c>
      <c r="C2580">
        <v>0.83</v>
      </c>
      <c r="D2580">
        <v>0.92</v>
      </c>
      <c r="E2580">
        <v>5</v>
      </c>
      <c r="F2580">
        <v>267</v>
      </c>
      <c r="G2580">
        <v>6</v>
      </c>
      <c r="H2580">
        <v>0</v>
      </c>
      <c r="I2580">
        <v>0</v>
      </c>
      <c r="J2580" t="s">
        <v>112</v>
      </c>
      <c r="K2580" t="s">
        <v>104</v>
      </c>
      <c r="L2580" t="s">
        <v>80</v>
      </c>
    </row>
    <row r="2581" spans="1:12" x14ac:dyDescent="0.3">
      <c r="A2581" t="s">
        <v>115</v>
      </c>
      <c r="B2581">
        <v>5651</v>
      </c>
      <c r="C2581">
        <v>0.93</v>
      </c>
      <c r="D2581">
        <v>0.49</v>
      </c>
      <c r="E2581">
        <v>3</v>
      </c>
      <c r="F2581">
        <v>211</v>
      </c>
      <c r="G2581">
        <v>2</v>
      </c>
      <c r="H2581">
        <v>0</v>
      </c>
      <c r="I2581">
        <v>0</v>
      </c>
      <c r="J2581" t="s">
        <v>105</v>
      </c>
      <c r="K2581" t="s">
        <v>109</v>
      </c>
      <c r="L2581" t="s">
        <v>79</v>
      </c>
    </row>
    <row r="2582" spans="1:12" x14ac:dyDescent="0.3">
      <c r="A2582" t="s">
        <v>115</v>
      </c>
      <c r="B2582">
        <v>5516</v>
      </c>
      <c r="C2582">
        <v>0.41</v>
      </c>
      <c r="D2582">
        <v>0.55000000000000004</v>
      </c>
      <c r="E2582">
        <v>2</v>
      </c>
      <c r="F2582">
        <v>148</v>
      </c>
      <c r="G2582">
        <v>3</v>
      </c>
      <c r="H2582">
        <v>0</v>
      </c>
      <c r="I2582">
        <v>0</v>
      </c>
      <c r="J2582" t="s">
        <v>106</v>
      </c>
      <c r="K2582" t="s">
        <v>104</v>
      </c>
      <c r="L2582" t="s">
        <v>80</v>
      </c>
    </row>
    <row r="2583" spans="1:12" x14ac:dyDescent="0.3">
      <c r="A2583" t="s">
        <v>115</v>
      </c>
      <c r="B2583">
        <v>725</v>
      </c>
      <c r="C2583">
        <v>0.8</v>
      </c>
      <c r="D2583">
        <v>0.8</v>
      </c>
      <c r="E2583">
        <v>4</v>
      </c>
      <c r="F2583">
        <v>229</v>
      </c>
      <c r="G2583">
        <v>4</v>
      </c>
      <c r="H2583">
        <v>0</v>
      </c>
      <c r="I2583">
        <v>0</v>
      </c>
      <c r="J2583" t="s">
        <v>106</v>
      </c>
      <c r="K2583" t="s">
        <v>104</v>
      </c>
      <c r="L2583" t="s">
        <v>79</v>
      </c>
    </row>
    <row r="2584" spans="1:12" x14ac:dyDescent="0.3">
      <c r="A2584" t="s">
        <v>115</v>
      </c>
      <c r="B2584">
        <v>7136</v>
      </c>
      <c r="C2584">
        <v>0.68</v>
      </c>
      <c r="D2584">
        <v>0.56000000000000005</v>
      </c>
      <c r="E2584">
        <v>3</v>
      </c>
      <c r="F2584">
        <v>146</v>
      </c>
      <c r="G2584">
        <v>3</v>
      </c>
      <c r="H2584">
        <v>0</v>
      </c>
      <c r="I2584">
        <v>0</v>
      </c>
      <c r="J2584" t="s">
        <v>105</v>
      </c>
      <c r="K2584" t="s">
        <v>104</v>
      </c>
      <c r="L2584" t="s">
        <v>79</v>
      </c>
    </row>
    <row r="2585" spans="1:12" x14ac:dyDescent="0.3">
      <c r="A2585" t="s">
        <v>115</v>
      </c>
      <c r="B2585">
        <v>1063</v>
      </c>
      <c r="C2585">
        <v>0.45</v>
      </c>
      <c r="D2585">
        <v>0.54</v>
      </c>
      <c r="E2585">
        <v>2</v>
      </c>
      <c r="F2585">
        <v>184</v>
      </c>
      <c r="G2585">
        <v>2</v>
      </c>
      <c r="H2585">
        <v>0</v>
      </c>
      <c r="I2585">
        <v>0</v>
      </c>
      <c r="J2585" t="s">
        <v>113</v>
      </c>
      <c r="K2585" t="s">
        <v>104</v>
      </c>
      <c r="L2585" t="s">
        <v>79</v>
      </c>
    </row>
    <row r="2586" spans="1:12" x14ac:dyDescent="0.3">
      <c r="A2586" t="s">
        <v>115</v>
      </c>
      <c r="B2586">
        <v>3595</v>
      </c>
      <c r="C2586">
        <v>0.5</v>
      </c>
      <c r="D2586">
        <v>0.54</v>
      </c>
      <c r="E2586">
        <v>5</v>
      </c>
      <c r="F2586">
        <v>153</v>
      </c>
      <c r="G2586">
        <v>4</v>
      </c>
      <c r="H2586">
        <v>0</v>
      </c>
      <c r="I2586">
        <v>0</v>
      </c>
      <c r="J2586" t="s">
        <v>112</v>
      </c>
      <c r="K2586" t="s">
        <v>104</v>
      </c>
      <c r="L2586" t="s">
        <v>80</v>
      </c>
    </row>
    <row r="2587" spans="1:12" x14ac:dyDescent="0.3">
      <c r="A2587" t="s">
        <v>115</v>
      </c>
      <c r="B2587">
        <v>4189</v>
      </c>
      <c r="C2587">
        <v>0.09</v>
      </c>
      <c r="D2587">
        <v>0.95</v>
      </c>
      <c r="E2587">
        <v>6</v>
      </c>
      <c r="F2587">
        <v>292</v>
      </c>
      <c r="G2587">
        <v>4</v>
      </c>
      <c r="H2587">
        <v>0</v>
      </c>
      <c r="I2587">
        <v>0</v>
      </c>
      <c r="J2587" t="s">
        <v>106</v>
      </c>
      <c r="K2587" t="s">
        <v>109</v>
      </c>
      <c r="L2587" t="s">
        <v>80</v>
      </c>
    </row>
    <row r="2588" spans="1:12" x14ac:dyDescent="0.3">
      <c r="A2588" t="s">
        <v>115</v>
      </c>
      <c r="B2588">
        <v>9105</v>
      </c>
      <c r="C2588">
        <v>0.56999999999999995</v>
      </c>
      <c r="D2588">
        <v>0.54</v>
      </c>
      <c r="E2588">
        <v>4</v>
      </c>
      <c r="F2588">
        <v>167</v>
      </c>
      <c r="G2588">
        <v>3</v>
      </c>
      <c r="H2588">
        <v>0</v>
      </c>
      <c r="I2588">
        <v>0</v>
      </c>
      <c r="J2588" t="s">
        <v>105</v>
      </c>
      <c r="K2588" t="s">
        <v>109</v>
      </c>
      <c r="L2588" t="s">
        <v>79</v>
      </c>
    </row>
    <row r="2589" spans="1:12" x14ac:dyDescent="0.3">
      <c r="A2589" t="s">
        <v>115</v>
      </c>
      <c r="B2589">
        <v>6079</v>
      </c>
      <c r="C2589">
        <v>0.42</v>
      </c>
      <c r="D2589">
        <v>0.4</v>
      </c>
      <c r="E2589">
        <v>3</v>
      </c>
      <c r="F2589">
        <v>160</v>
      </c>
      <c r="G2589">
        <v>2</v>
      </c>
      <c r="H2589">
        <v>0</v>
      </c>
      <c r="I2589">
        <v>0</v>
      </c>
      <c r="J2589" t="s">
        <v>105</v>
      </c>
      <c r="K2589" t="s">
        <v>104</v>
      </c>
      <c r="L2589" t="s">
        <v>79</v>
      </c>
    </row>
    <row r="2590" spans="1:12" x14ac:dyDescent="0.3">
      <c r="A2590" t="s">
        <v>115</v>
      </c>
      <c r="B2590">
        <v>3952</v>
      </c>
      <c r="C2590">
        <v>0.96</v>
      </c>
      <c r="D2590">
        <v>0.55000000000000004</v>
      </c>
      <c r="E2590">
        <v>4</v>
      </c>
      <c r="F2590">
        <v>234</v>
      </c>
      <c r="G2590">
        <v>4</v>
      </c>
      <c r="H2590">
        <v>0</v>
      </c>
      <c r="I2590">
        <v>0</v>
      </c>
      <c r="J2590" t="s">
        <v>120</v>
      </c>
      <c r="K2590" t="s">
        <v>109</v>
      </c>
      <c r="L2590" t="s">
        <v>79</v>
      </c>
    </row>
    <row r="2591" spans="1:12" x14ac:dyDescent="0.3">
      <c r="A2591" t="s">
        <v>115</v>
      </c>
      <c r="B2591">
        <v>2850</v>
      </c>
      <c r="C2591">
        <v>0.37</v>
      </c>
      <c r="D2591">
        <v>0.5</v>
      </c>
      <c r="E2591">
        <v>2</v>
      </c>
      <c r="F2591">
        <v>131</v>
      </c>
      <c r="G2591">
        <v>3</v>
      </c>
      <c r="H2591">
        <v>0</v>
      </c>
      <c r="I2591">
        <v>0</v>
      </c>
      <c r="J2591" t="s">
        <v>106</v>
      </c>
      <c r="K2591" t="s">
        <v>109</v>
      </c>
      <c r="L2591" t="s">
        <v>80</v>
      </c>
    </row>
    <row r="2592" spans="1:12" x14ac:dyDescent="0.3">
      <c r="A2592" t="s">
        <v>115</v>
      </c>
      <c r="B2592">
        <v>4046</v>
      </c>
      <c r="C2592">
        <v>0.1</v>
      </c>
      <c r="D2592">
        <v>0.55000000000000004</v>
      </c>
      <c r="E2592">
        <v>2</v>
      </c>
      <c r="F2592">
        <v>247</v>
      </c>
      <c r="G2592">
        <v>4</v>
      </c>
      <c r="H2592">
        <v>0</v>
      </c>
      <c r="I2592">
        <v>0</v>
      </c>
      <c r="J2592" t="s">
        <v>106</v>
      </c>
      <c r="K2592" t="s">
        <v>109</v>
      </c>
      <c r="L2592" t="s">
        <v>80</v>
      </c>
    </row>
    <row r="2593" spans="1:12" x14ac:dyDescent="0.3">
      <c r="A2593" t="s">
        <v>115</v>
      </c>
      <c r="B2593">
        <v>5903</v>
      </c>
      <c r="C2593">
        <v>0.77</v>
      </c>
      <c r="D2593">
        <v>0.94</v>
      </c>
      <c r="E2593">
        <v>5</v>
      </c>
      <c r="F2593">
        <v>226</v>
      </c>
      <c r="G2593">
        <v>6</v>
      </c>
      <c r="H2593">
        <v>0</v>
      </c>
      <c r="I2593">
        <v>0</v>
      </c>
      <c r="J2593" t="s">
        <v>112</v>
      </c>
      <c r="K2593" t="s">
        <v>104</v>
      </c>
      <c r="L2593" t="s">
        <v>80</v>
      </c>
    </row>
    <row r="2594" spans="1:12" x14ac:dyDescent="0.3">
      <c r="A2594" t="s">
        <v>115</v>
      </c>
      <c r="B2594">
        <v>4648</v>
      </c>
      <c r="C2594">
        <v>0.99</v>
      </c>
      <c r="D2594">
        <v>0.54</v>
      </c>
      <c r="E2594">
        <v>4</v>
      </c>
      <c r="F2594">
        <v>236</v>
      </c>
      <c r="G2594">
        <v>4</v>
      </c>
      <c r="H2594">
        <v>0</v>
      </c>
      <c r="I2594">
        <v>0</v>
      </c>
      <c r="J2594" t="s">
        <v>106</v>
      </c>
      <c r="K2594" t="s">
        <v>104</v>
      </c>
      <c r="L2594" t="s">
        <v>79</v>
      </c>
    </row>
    <row r="2595" spans="1:12" x14ac:dyDescent="0.3">
      <c r="A2595" t="s">
        <v>115</v>
      </c>
      <c r="B2595">
        <v>9454</v>
      </c>
      <c r="C2595">
        <v>0.74</v>
      </c>
      <c r="D2595">
        <v>0.91</v>
      </c>
      <c r="E2595">
        <v>4</v>
      </c>
      <c r="F2595">
        <v>232</v>
      </c>
      <c r="G2595">
        <v>5</v>
      </c>
      <c r="H2595">
        <v>0</v>
      </c>
      <c r="I2595">
        <v>0</v>
      </c>
      <c r="J2595" t="s">
        <v>105</v>
      </c>
      <c r="K2595" t="s">
        <v>109</v>
      </c>
      <c r="L2595" t="s">
        <v>80</v>
      </c>
    </row>
    <row r="2596" spans="1:12" x14ac:dyDescent="0.3">
      <c r="A2596" t="s">
        <v>115</v>
      </c>
      <c r="B2596">
        <v>7859</v>
      </c>
      <c r="C2596">
        <v>0.87</v>
      </c>
      <c r="D2596">
        <v>0.91</v>
      </c>
      <c r="E2596">
        <v>3</v>
      </c>
      <c r="F2596">
        <v>229</v>
      </c>
      <c r="G2596">
        <v>3</v>
      </c>
      <c r="H2596">
        <v>1</v>
      </c>
      <c r="I2596">
        <v>0</v>
      </c>
      <c r="J2596" t="s">
        <v>106</v>
      </c>
      <c r="K2596" t="s">
        <v>109</v>
      </c>
      <c r="L2596" t="s">
        <v>79</v>
      </c>
    </row>
    <row r="2597" spans="1:12" x14ac:dyDescent="0.3">
      <c r="A2597" t="s">
        <v>115</v>
      </c>
      <c r="B2597">
        <v>6236</v>
      </c>
      <c r="C2597">
        <v>0.39</v>
      </c>
      <c r="D2597">
        <v>0.56999999999999995</v>
      </c>
      <c r="E2597">
        <v>2</v>
      </c>
      <c r="F2597">
        <v>158</v>
      </c>
      <c r="G2597">
        <v>3</v>
      </c>
      <c r="H2597">
        <v>0</v>
      </c>
      <c r="I2597">
        <v>0</v>
      </c>
      <c r="J2597" t="s">
        <v>106</v>
      </c>
      <c r="K2597" t="s">
        <v>104</v>
      </c>
      <c r="L2597" t="s">
        <v>80</v>
      </c>
    </row>
    <row r="2598" spans="1:12" x14ac:dyDescent="0.3">
      <c r="A2598" t="s">
        <v>115</v>
      </c>
      <c r="B2598">
        <v>3550</v>
      </c>
      <c r="C2598">
        <v>0.9</v>
      </c>
      <c r="D2598">
        <v>0.85</v>
      </c>
      <c r="E2598">
        <v>5</v>
      </c>
      <c r="F2598">
        <v>162</v>
      </c>
      <c r="G2598">
        <v>2</v>
      </c>
      <c r="H2598">
        <v>0</v>
      </c>
      <c r="I2598">
        <v>0</v>
      </c>
      <c r="J2598" t="s">
        <v>119</v>
      </c>
      <c r="K2598" t="s">
        <v>109</v>
      </c>
      <c r="L2598" t="s">
        <v>79</v>
      </c>
    </row>
    <row r="2599" spans="1:12" x14ac:dyDescent="0.3">
      <c r="A2599" t="s">
        <v>115</v>
      </c>
      <c r="B2599">
        <v>5755</v>
      </c>
      <c r="C2599">
        <v>0.84</v>
      </c>
      <c r="D2599">
        <v>0.8</v>
      </c>
      <c r="E2599">
        <v>3</v>
      </c>
      <c r="F2599">
        <v>151</v>
      </c>
      <c r="G2599">
        <v>3</v>
      </c>
      <c r="H2599">
        <v>1</v>
      </c>
      <c r="I2599">
        <v>0</v>
      </c>
      <c r="J2599" t="s">
        <v>120</v>
      </c>
      <c r="K2599" t="s">
        <v>104</v>
      </c>
      <c r="L2599" t="s">
        <v>79</v>
      </c>
    </row>
    <row r="2600" spans="1:12" x14ac:dyDescent="0.3">
      <c r="A2600" t="s">
        <v>115</v>
      </c>
      <c r="B2600">
        <v>6057</v>
      </c>
      <c r="C2600">
        <v>0.83</v>
      </c>
      <c r="D2600">
        <v>0.67</v>
      </c>
      <c r="E2600">
        <v>4</v>
      </c>
      <c r="F2600">
        <v>139</v>
      </c>
      <c r="G2600">
        <v>3</v>
      </c>
      <c r="H2600">
        <v>0</v>
      </c>
      <c r="I2600">
        <v>0</v>
      </c>
      <c r="J2600" t="s">
        <v>105</v>
      </c>
      <c r="K2600" t="s">
        <v>109</v>
      </c>
      <c r="L2600" t="s">
        <v>79</v>
      </c>
    </row>
    <row r="2601" spans="1:12" x14ac:dyDescent="0.3">
      <c r="A2601" t="s">
        <v>115</v>
      </c>
      <c r="B2601">
        <v>2198</v>
      </c>
      <c r="C2601">
        <v>0.78</v>
      </c>
      <c r="D2601">
        <v>0.54</v>
      </c>
      <c r="E2601">
        <v>3</v>
      </c>
      <c r="F2601">
        <v>161</v>
      </c>
      <c r="G2601">
        <v>3</v>
      </c>
      <c r="H2601">
        <v>0</v>
      </c>
      <c r="I2601">
        <v>0</v>
      </c>
      <c r="J2601" t="s">
        <v>112</v>
      </c>
      <c r="K2601" t="s">
        <v>109</v>
      </c>
      <c r="L2601" t="s">
        <v>79</v>
      </c>
    </row>
    <row r="2602" spans="1:12" x14ac:dyDescent="0.3">
      <c r="A2602" t="s">
        <v>115</v>
      </c>
      <c r="B2602">
        <v>1678</v>
      </c>
      <c r="C2602">
        <v>0.38</v>
      </c>
      <c r="D2602">
        <v>0.51</v>
      </c>
      <c r="E2602">
        <v>2</v>
      </c>
      <c r="F2602">
        <v>137</v>
      </c>
      <c r="G2602">
        <v>3</v>
      </c>
      <c r="H2602">
        <v>0</v>
      </c>
      <c r="I2602">
        <v>0</v>
      </c>
      <c r="J2602" t="s">
        <v>112</v>
      </c>
      <c r="K2602" t="s">
        <v>104</v>
      </c>
      <c r="L2602" t="s">
        <v>80</v>
      </c>
    </row>
    <row r="2603" spans="1:12" x14ac:dyDescent="0.3">
      <c r="A2603" t="s">
        <v>115</v>
      </c>
      <c r="B2603">
        <v>4591</v>
      </c>
      <c r="C2603">
        <v>0.64</v>
      </c>
      <c r="D2603">
        <v>1</v>
      </c>
      <c r="E2603">
        <v>4</v>
      </c>
      <c r="F2603">
        <v>201</v>
      </c>
      <c r="G2603">
        <v>2</v>
      </c>
      <c r="H2603">
        <v>0</v>
      </c>
      <c r="I2603">
        <v>0</v>
      </c>
      <c r="J2603" t="s">
        <v>106</v>
      </c>
      <c r="K2603" t="s">
        <v>109</v>
      </c>
      <c r="L2603" t="s">
        <v>79</v>
      </c>
    </row>
    <row r="2604" spans="1:12" x14ac:dyDescent="0.3">
      <c r="A2604" t="s">
        <v>115</v>
      </c>
      <c r="B2604">
        <v>2766</v>
      </c>
      <c r="C2604">
        <v>0.96</v>
      </c>
      <c r="D2604">
        <v>0.93</v>
      </c>
      <c r="E2604">
        <v>3</v>
      </c>
      <c r="F2604">
        <v>238</v>
      </c>
      <c r="G2604">
        <v>2</v>
      </c>
      <c r="H2604">
        <v>0</v>
      </c>
      <c r="I2604">
        <v>0</v>
      </c>
      <c r="J2604" t="s">
        <v>105</v>
      </c>
      <c r="K2604" t="s">
        <v>104</v>
      </c>
      <c r="L2604" t="s">
        <v>79</v>
      </c>
    </row>
    <row r="2605" spans="1:12" x14ac:dyDescent="0.3">
      <c r="A2605" t="s">
        <v>115</v>
      </c>
      <c r="B2605">
        <v>6554</v>
      </c>
      <c r="C2605">
        <v>0.96</v>
      </c>
      <c r="D2605">
        <v>0.85</v>
      </c>
      <c r="E2605">
        <v>3</v>
      </c>
      <c r="F2605">
        <v>168</v>
      </c>
      <c r="G2605">
        <v>3</v>
      </c>
      <c r="H2605">
        <v>0</v>
      </c>
      <c r="I2605">
        <v>0</v>
      </c>
      <c r="J2605" t="s">
        <v>105</v>
      </c>
      <c r="K2605" t="s">
        <v>109</v>
      </c>
      <c r="L2605" t="s">
        <v>79</v>
      </c>
    </row>
    <row r="2606" spans="1:12" x14ac:dyDescent="0.3">
      <c r="A2606" t="s">
        <v>115</v>
      </c>
      <c r="B2606">
        <v>929</v>
      </c>
      <c r="C2606">
        <v>0.81</v>
      </c>
      <c r="D2606">
        <v>0.8</v>
      </c>
      <c r="E2606">
        <v>5</v>
      </c>
      <c r="F2606">
        <v>132</v>
      </c>
      <c r="G2606">
        <v>2</v>
      </c>
      <c r="H2606">
        <v>1</v>
      </c>
      <c r="I2606">
        <v>0</v>
      </c>
      <c r="J2606" t="s">
        <v>118</v>
      </c>
      <c r="K2606" t="s">
        <v>107</v>
      </c>
      <c r="L2606" t="s">
        <v>79</v>
      </c>
    </row>
    <row r="2607" spans="1:12" x14ac:dyDescent="0.3">
      <c r="A2607" t="s">
        <v>115</v>
      </c>
      <c r="B2607">
        <v>8967</v>
      </c>
      <c r="C2607">
        <v>0.65</v>
      </c>
      <c r="D2607">
        <v>0.96</v>
      </c>
      <c r="E2607">
        <v>3</v>
      </c>
      <c r="F2607">
        <v>168</v>
      </c>
      <c r="G2607">
        <v>2</v>
      </c>
      <c r="H2607">
        <v>0</v>
      </c>
      <c r="I2607">
        <v>0</v>
      </c>
      <c r="J2607" t="s">
        <v>108</v>
      </c>
      <c r="K2607" t="s">
        <v>104</v>
      </c>
      <c r="L2607" t="s">
        <v>79</v>
      </c>
    </row>
    <row r="2608" spans="1:12" x14ac:dyDescent="0.3">
      <c r="A2608" t="s">
        <v>115</v>
      </c>
      <c r="B2608">
        <v>8145</v>
      </c>
      <c r="C2608">
        <v>0.84</v>
      </c>
      <c r="D2608">
        <v>0.96</v>
      </c>
      <c r="E2608">
        <v>6</v>
      </c>
      <c r="F2608">
        <v>155</v>
      </c>
      <c r="G2608">
        <v>5</v>
      </c>
      <c r="H2608">
        <v>0</v>
      </c>
      <c r="I2608">
        <v>0</v>
      </c>
      <c r="J2608" t="s">
        <v>119</v>
      </c>
      <c r="K2608" t="s">
        <v>109</v>
      </c>
      <c r="L2608" t="s">
        <v>79</v>
      </c>
    </row>
    <row r="2609" spans="1:12" x14ac:dyDescent="0.3">
      <c r="A2609" t="s">
        <v>115</v>
      </c>
      <c r="B2609">
        <v>8634</v>
      </c>
      <c r="C2609">
        <v>0.84</v>
      </c>
      <c r="D2609">
        <v>0.66</v>
      </c>
      <c r="E2609">
        <v>4</v>
      </c>
      <c r="F2609">
        <v>204</v>
      </c>
      <c r="G2609">
        <v>3</v>
      </c>
      <c r="H2609">
        <v>0</v>
      </c>
      <c r="I2609">
        <v>0</v>
      </c>
      <c r="J2609" t="s">
        <v>113</v>
      </c>
      <c r="K2609" t="s">
        <v>109</v>
      </c>
      <c r="L2609" t="s">
        <v>79</v>
      </c>
    </row>
    <row r="2610" spans="1:12" x14ac:dyDescent="0.3">
      <c r="A2610" t="s">
        <v>115</v>
      </c>
      <c r="B2610">
        <v>8965</v>
      </c>
      <c r="C2610">
        <v>0.69</v>
      </c>
      <c r="D2610">
        <v>0.48</v>
      </c>
      <c r="E2610">
        <v>5</v>
      </c>
      <c r="F2610">
        <v>232</v>
      </c>
      <c r="G2610">
        <v>4</v>
      </c>
      <c r="H2610">
        <v>0</v>
      </c>
      <c r="I2610">
        <v>0</v>
      </c>
      <c r="J2610" t="s">
        <v>106</v>
      </c>
      <c r="K2610" t="s">
        <v>109</v>
      </c>
      <c r="L2610" t="s">
        <v>79</v>
      </c>
    </row>
    <row r="2611" spans="1:12" x14ac:dyDescent="0.3">
      <c r="A2611" t="s">
        <v>115</v>
      </c>
      <c r="B2611">
        <v>8553</v>
      </c>
      <c r="C2611">
        <v>0.73</v>
      </c>
      <c r="D2611">
        <v>0.72</v>
      </c>
      <c r="E2611">
        <v>3</v>
      </c>
      <c r="F2611">
        <v>166</v>
      </c>
      <c r="G2611">
        <v>3</v>
      </c>
      <c r="H2611">
        <v>0</v>
      </c>
      <c r="I2611">
        <v>0</v>
      </c>
      <c r="J2611" t="s">
        <v>105</v>
      </c>
      <c r="K2611" t="s">
        <v>109</v>
      </c>
      <c r="L2611" t="s">
        <v>79</v>
      </c>
    </row>
    <row r="2612" spans="1:12" x14ac:dyDescent="0.3">
      <c r="A2612" t="s">
        <v>115</v>
      </c>
      <c r="B2612">
        <v>9386</v>
      </c>
      <c r="C2612">
        <v>0.66</v>
      </c>
      <c r="D2612">
        <v>0.56999999999999995</v>
      </c>
      <c r="E2612">
        <v>3</v>
      </c>
      <c r="F2612">
        <v>161</v>
      </c>
      <c r="G2612">
        <v>2</v>
      </c>
      <c r="H2612">
        <v>1</v>
      </c>
      <c r="I2612">
        <v>0</v>
      </c>
      <c r="J2612" t="s">
        <v>120</v>
      </c>
      <c r="K2612" t="s">
        <v>109</v>
      </c>
      <c r="L2612" t="s">
        <v>79</v>
      </c>
    </row>
    <row r="2613" spans="1:12" x14ac:dyDescent="0.3">
      <c r="A2613" t="s">
        <v>115</v>
      </c>
      <c r="B2613">
        <v>2487</v>
      </c>
      <c r="C2613">
        <v>0.44</v>
      </c>
      <c r="D2613">
        <v>0.56000000000000005</v>
      </c>
      <c r="E2613">
        <v>3</v>
      </c>
      <c r="F2613">
        <v>123</v>
      </c>
      <c r="G2613">
        <v>3</v>
      </c>
      <c r="H2613">
        <v>0</v>
      </c>
      <c r="I2613">
        <v>0</v>
      </c>
      <c r="J2613" t="s">
        <v>108</v>
      </c>
      <c r="K2613" t="s">
        <v>109</v>
      </c>
      <c r="L2613" t="s">
        <v>79</v>
      </c>
    </row>
    <row r="2614" spans="1:12" x14ac:dyDescent="0.3">
      <c r="A2614" t="s">
        <v>115</v>
      </c>
      <c r="B2614">
        <v>823</v>
      </c>
      <c r="C2614">
        <v>0.96</v>
      </c>
      <c r="D2614">
        <v>0.7</v>
      </c>
      <c r="E2614">
        <v>3</v>
      </c>
      <c r="F2614">
        <v>227</v>
      </c>
      <c r="G2614">
        <v>2</v>
      </c>
      <c r="H2614">
        <v>0</v>
      </c>
      <c r="I2614">
        <v>0</v>
      </c>
      <c r="J2614" t="s">
        <v>112</v>
      </c>
      <c r="K2614" t="s">
        <v>109</v>
      </c>
      <c r="L2614" t="s">
        <v>79</v>
      </c>
    </row>
    <row r="2615" spans="1:12" x14ac:dyDescent="0.3">
      <c r="A2615" t="s">
        <v>115</v>
      </c>
      <c r="B2615">
        <v>9622</v>
      </c>
      <c r="C2615">
        <v>0.82</v>
      </c>
      <c r="D2615">
        <v>0.89</v>
      </c>
      <c r="E2615">
        <v>5</v>
      </c>
      <c r="F2615">
        <v>217</v>
      </c>
      <c r="G2615">
        <v>5</v>
      </c>
      <c r="H2615">
        <v>0</v>
      </c>
      <c r="I2615">
        <v>0</v>
      </c>
      <c r="J2615" t="s">
        <v>106</v>
      </c>
      <c r="K2615" t="s">
        <v>107</v>
      </c>
      <c r="L2615" t="s">
        <v>80</v>
      </c>
    </row>
    <row r="2616" spans="1:12" x14ac:dyDescent="0.3">
      <c r="A2616" t="s">
        <v>115</v>
      </c>
      <c r="B2616">
        <v>4009</v>
      </c>
      <c r="C2616">
        <v>0.65</v>
      </c>
      <c r="D2616">
        <v>0.95</v>
      </c>
      <c r="E2616">
        <v>2</v>
      </c>
      <c r="F2616">
        <v>180</v>
      </c>
      <c r="G2616">
        <v>2</v>
      </c>
      <c r="H2616">
        <v>0</v>
      </c>
      <c r="I2616">
        <v>0</v>
      </c>
      <c r="J2616" t="s">
        <v>119</v>
      </c>
      <c r="K2616" t="s">
        <v>104</v>
      </c>
      <c r="L2616" t="s">
        <v>79</v>
      </c>
    </row>
    <row r="2617" spans="1:12" x14ac:dyDescent="0.3">
      <c r="A2617" t="s">
        <v>115</v>
      </c>
      <c r="B2617">
        <v>5467</v>
      </c>
      <c r="C2617">
        <v>1</v>
      </c>
      <c r="D2617">
        <v>0.61</v>
      </c>
      <c r="E2617">
        <v>5</v>
      </c>
      <c r="F2617">
        <v>178</v>
      </c>
      <c r="G2617">
        <v>3</v>
      </c>
      <c r="H2617">
        <v>0</v>
      </c>
      <c r="I2617">
        <v>0</v>
      </c>
      <c r="J2617" t="s">
        <v>105</v>
      </c>
      <c r="K2617" t="s">
        <v>109</v>
      </c>
      <c r="L2617" t="s">
        <v>79</v>
      </c>
    </row>
    <row r="2618" spans="1:12" x14ac:dyDescent="0.3">
      <c r="A2618" t="s">
        <v>115</v>
      </c>
      <c r="B2618">
        <v>8098</v>
      </c>
      <c r="C2618">
        <v>0.49</v>
      </c>
      <c r="D2618">
        <v>0.9</v>
      </c>
      <c r="E2618">
        <v>3</v>
      </c>
      <c r="F2618">
        <v>250</v>
      </c>
      <c r="G2618">
        <v>2</v>
      </c>
      <c r="H2618">
        <v>0</v>
      </c>
      <c r="I2618">
        <v>0</v>
      </c>
      <c r="J2618" t="s">
        <v>111</v>
      </c>
      <c r="K2618" t="s">
        <v>109</v>
      </c>
      <c r="L2618" t="s">
        <v>79</v>
      </c>
    </row>
    <row r="2619" spans="1:12" x14ac:dyDescent="0.3">
      <c r="A2619" t="s">
        <v>115</v>
      </c>
      <c r="B2619">
        <v>8774</v>
      </c>
      <c r="C2619">
        <v>0.74</v>
      </c>
      <c r="D2619">
        <v>0.93</v>
      </c>
      <c r="E2619">
        <v>3</v>
      </c>
      <c r="F2619">
        <v>204</v>
      </c>
      <c r="G2619">
        <v>4</v>
      </c>
      <c r="H2619">
        <v>0</v>
      </c>
      <c r="I2619">
        <v>0</v>
      </c>
      <c r="J2619" t="s">
        <v>110</v>
      </c>
      <c r="K2619" t="s">
        <v>104</v>
      </c>
      <c r="L2619" t="s">
        <v>79</v>
      </c>
    </row>
    <row r="2620" spans="1:12" x14ac:dyDescent="0.3">
      <c r="A2620" t="s">
        <v>115</v>
      </c>
      <c r="B2620">
        <v>3690</v>
      </c>
      <c r="C2620">
        <v>0.67</v>
      </c>
      <c r="D2620">
        <v>0.64</v>
      </c>
      <c r="E2620">
        <v>4</v>
      </c>
      <c r="F2620">
        <v>190</v>
      </c>
      <c r="G2620">
        <v>2</v>
      </c>
      <c r="H2620">
        <v>0</v>
      </c>
      <c r="I2620">
        <v>0</v>
      </c>
      <c r="J2620" t="s">
        <v>106</v>
      </c>
      <c r="K2620" t="s">
        <v>109</v>
      </c>
      <c r="L2620" t="s">
        <v>79</v>
      </c>
    </row>
    <row r="2621" spans="1:12" x14ac:dyDescent="0.3">
      <c r="A2621" t="s">
        <v>115</v>
      </c>
      <c r="B2621">
        <v>6912</v>
      </c>
      <c r="C2621">
        <v>0.93</v>
      </c>
      <c r="D2621">
        <v>0.84</v>
      </c>
      <c r="E2621">
        <v>5</v>
      </c>
      <c r="F2621">
        <v>135</v>
      </c>
      <c r="G2621">
        <v>3</v>
      </c>
      <c r="H2621">
        <v>0</v>
      </c>
      <c r="I2621">
        <v>0</v>
      </c>
      <c r="J2621" t="s">
        <v>105</v>
      </c>
      <c r="K2621" t="s">
        <v>109</v>
      </c>
      <c r="L2621" t="s">
        <v>79</v>
      </c>
    </row>
    <row r="2622" spans="1:12" x14ac:dyDescent="0.3">
      <c r="A2622" t="s">
        <v>115</v>
      </c>
      <c r="B2622">
        <v>6719</v>
      </c>
      <c r="C2622">
        <v>0.9</v>
      </c>
      <c r="D2622">
        <v>0.98</v>
      </c>
      <c r="E2622">
        <v>5</v>
      </c>
      <c r="F2622">
        <v>243</v>
      </c>
      <c r="G2622">
        <v>6</v>
      </c>
      <c r="H2622">
        <v>0</v>
      </c>
      <c r="I2622">
        <v>0</v>
      </c>
      <c r="J2622" t="s">
        <v>110</v>
      </c>
      <c r="K2622" t="s">
        <v>104</v>
      </c>
      <c r="L2622" t="s">
        <v>80</v>
      </c>
    </row>
    <row r="2623" spans="1:12" x14ac:dyDescent="0.3">
      <c r="A2623" t="s">
        <v>115</v>
      </c>
      <c r="B2623">
        <v>1129</v>
      </c>
      <c r="C2623">
        <v>0.97</v>
      </c>
      <c r="D2623">
        <v>0.94</v>
      </c>
      <c r="E2623">
        <v>3</v>
      </c>
      <c r="F2623">
        <v>180</v>
      </c>
      <c r="G2623">
        <v>3</v>
      </c>
      <c r="H2623">
        <v>0</v>
      </c>
      <c r="I2623">
        <v>0</v>
      </c>
      <c r="J2623" t="s">
        <v>111</v>
      </c>
      <c r="K2623" t="s">
        <v>104</v>
      </c>
      <c r="L2623" t="s">
        <v>79</v>
      </c>
    </row>
    <row r="2624" spans="1:12" x14ac:dyDescent="0.3">
      <c r="A2624" t="s">
        <v>115</v>
      </c>
      <c r="B2624">
        <v>2268</v>
      </c>
      <c r="C2624">
        <v>0.63</v>
      </c>
      <c r="D2624">
        <v>0.5</v>
      </c>
      <c r="E2624">
        <v>4</v>
      </c>
      <c r="F2624">
        <v>172</v>
      </c>
      <c r="G2624">
        <v>2</v>
      </c>
      <c r="H2624">
        <v>0</v>
      </c>
      <c r="I2624">
        <v>0</v>
      </c>
      <c r="J2624" t="s">
        <v>105</v>
      </c>
      <c r="K2624" t="s">
        <v>104</v>
      </c>
      <c r="L2624" t="s">
        <v>79</v>
      </c>
    </row>
    <row r="2625" spans="1:12" x14ac:dyDescent="0.3">
      <c r="A2625" t="s">
        <v>115</v>
      </c>
      <c r="B2625">
        <v>5152</v>
      </c>
      <c r="C2625">
        <v>0.92</v>
      </c>
      <c r="D2625">
        <v>0.89</v>
      </c>
      <c r="E2625">
        <v>4</v>
      </c>
      <c r="F2625">
        <v>236</v>
      </c>
      <c r="G2625">
        <v>4</v>
      </c>
      <c r="H2625">
        <v>1</v>
      </c>
      <c r="I2625">
        <v>0</v>
      </c>
      <c r="J2625" t="s">
        <v>105</v>
      </c>
      <c r="K2625" t="s">
        <v>109</v>
      </c>
      <c r="L2625" t="s">
        <v>79</v>
      </c>
    </row>
    <row r="2626" spans="1:12" x14ac:dyDescent="0.3">
      <c r="A2626" t="s">
        <v>115</v>
      </c>
      <c r="B2626">
        <v>8139</v>
      </c>
      <c r="C2626">
        <v>0.67</v>
      </c>
      <c r="D2626">
        <v>0.75</v>
      </c>
      <c r="E2626">
        <v>4</v>
      </c>
      <c r="F2626">
        <v>133</v>
      </c>
      <c r="G2626">
        <v>2</v>
      </c>
      <c r="H2626">
        <v>0</v>
      </c>
      <c r="I2626">
        <v>0</v>
      </c>
      <c r="J2626" t="s">
        <v>113</v>
      </c>
      <c r="K2626" t="s">
        <v>109</v>
      </c>
      <c r="L2626" t="s">
        <v>79</v>
      </c>
    </row>
    <row r="2627" spans="1:12" x14ac:dyDescent="0.3">
      <c r="A2627" t="s">
        <v>115</v>
      </c>
      <c r="B2627">
        <v>3761</v>
      </c>
      <c r="C2627">
        <v>0.53</v>
      </c>
      <c r="D2627">
        <v>0.79</v>
      </c>
      <c r="E2627">
        <v>3</v>
      </c>
      <c r="F2627">
        <v>206</v>
      </c>
      <c r="G2627">
        <v>3</v>
      </c>
      <c r="H2627">
        <v>0</v>
      </c>
      <c r="I2627">
        <v>0</v>
      </c>
      <c r="J2627" t="s">
        <v>105</v>
      </c>
      <c r="K2627" t="s">
        <v>109</v>
      </c>
      <c r="L2627" t="s">
        <v>79</v>
      </c>
    </row>
    <row r="2628" spans="1:12" x14ac:dyDescent="0.3">
      <c r="A2628" t="s">
        <v>115</v>
      </c>
      <c r="B2628">
        <v>1672</v>
      </c>
      <c r="C2628">
        <v>0.75</v>
      </c>
      <c r="D2628">
        <v>0.85</v>
      </c>
      <c r="E2628">
        <v>3</v>
      </c>
      <c r="F2628">
        <v>250</v>
      </c>
      <c r="G2628">
        <v>6</v>
      </c>
      <c r="H2628">
        <v>0</v>
      </c>
      <c r="I2628">
        <v>0</v>
      </c>
      <c r="J2628" t="s">
        <v>105</v>
      </c>
      <c r="K2628" t="s">
        <v>109</v>
      </c>
      <c r="L2628" t="s">
        <v>79</v>
      </c>
    </row>
    <row r="2629" spans="1:12" x14ac:dyDescent="0.3">
      <c r="A2629" t="s">
        <v>115</v>
      </c>
      <c r="B2629">
        <v>1223</v>
      </c>
      <c r="C2629">
        <v>0.37</v>
      </c>
      <c r="D2629">
        <v>0.48</v>
      </c>
      <c r="E2629">
        <v>2</v>
      </c>
      <c r="F2629">
        <v>134</v>
      </c>
      <c r="G2629">
        <v>3</v>
      </c>
      <c r="H2629">
        <v>0</v>
      </c>
      <c r="I2629">
        <v>0</v>
      </c>
      <c r="J2629" t="s">
        <v>110</v>
      </c>
      <c r="K2629" t="s">
        <v>109</v>
      </c>
      <c r="L2629" t="s">
        <v>80</v>
      </c>
    </row>
    <row r="2630" spans="1:12" x14ac:dyDescent="0.3">
      <c r="A2630" t="s">
        <v>115</v>
      </c>
      <c r="B2630">
        <v>8071</v>
      </c>
      <c r="C2630">
        <v>0.65</v>
      </c>
      <c r="D2630">
        <v>0.71</v>
      </c>
      <c r="E2630">
        <v>4</v>
      </c>
      <c r="F2630">
        <v>186</v>
      </c>
      <c r="G2630">
        <v>2</v>
      </c>
      <c r="H2630">
        <v>0</v>
      </c>
      <c r="I2630">
        <v>0</v>
      </c>
      <c r="J2630" t="s">
        <v>113</v>
      </c>
      <c r="K2630" t="s">
        <v>104</v>
      </c>
      <c r="L2630" t="s">
        <v>79</v>
      </c>
    </row>
    <row r="2631" spans="1:12" x14ac:dyDescent="0.3">
      <c r="A2631" t="s">
        <v>115</v>
      </c>
      <c r="B2631">
        <v>332</v>
      </c>
      <c r="C2631">
        <v>0.94</v>
      </c>
      <c r="D2631">
        <v>0.96</v>
      </c>
      <c r="E2631">
        <v>4</v>
      </c>
      <c r="F2631">
        <v>270</v>
      </c>
      <c r="G2631">
        <v>3</v>
      </c>
      <c r="H2631">
        <v>1</v>
      </c>
      <c r="I2631">
        <v>0</v>
      </c>
      <c r="J2631" t="s">
        <v>105</v>
      </c>
      <c r="K2631" t="s">
        <v>104</v>
      </c>
      <c r="L2631" t="s">
        <v>79</v>
      </c>
    </row>
    <row r="2632" spans="1:12" x14ac:dyDescent="0.3">
      <c r="A2632" t="s">
        <v>115</v>
      </c>
      <c r="B2632">
        <v>4935</v>
      </c>
      <c r="C2632">
        <v>0.38</v>
      </c>
      <c r="D2632">
        <v>0.47</v>
      </c>
      <c r="E2632">
        <v>2</v>
      </c>
      <c r="F2632">
        <v>147</v>
      </c>
      <c r="G2632">
        <v>3</v>
      </c>
      <c r="H2632">
        <v>0</v>
      </c>
      <c r="I2632">
        <v>0</v>
      </c>
      <c r="J2632" t="s">
        <v>112</v>
      </c>
      <c r="K2632" t="s">
        <v>109</v>
      </c>
      <c r="L2632" t="s">
        <v>80</v>
      </c>
    </row>
    <row r="2633" spans="1:12" x14ac:dyDescent="0.3">
      <c r="A2633" t="s">
        <v>115</v>
      </c>
      <c r="B2633">
        <v>5500</v>
      </c>
      <c r="C2633">
        <v>0.56999999999999995</v>
      </c>
      <c r="D2633">
        <v>0.7</v>
      </c>
      <c r="E2633">
        <v>4</v>
      </c>
      <c r="F2633">
        <v>237</v>
      </c>
      <c r="G2633">
        <v>6</v>
      </c>
      <c r="H2633">
        <v>0</v>
      </c>
      <c r="I2633">
        <v>0</v>
      </c>
      <c r="J2633" t="s">
        <v>108</v>
      </c>
      <c r="K2633" t="s">
        <v>104</v>
      </c>
      <c r="L2633" t="s">
        <v>79</v>
      </c>
    </row>
    <row r="2634" spans="1:12" x14ac:dyDescent="0.3">
      <c r="A2634" t="s">
        <v>115</v>
      </c>
      <c r="B2634">
        <v>1832</v>
      </c>
      <c r="C2634">
        <v>0.72</v>
      </c>
      <c r="D2634">
        <v>0.91</v>
      </c>
      <c r="E2634">
        <v>3</v>
      </c>
      <c r="F2634">
        <v>267</v>
      </c>
      <c r="G2634">
        <v>2</v>
      </c>
      <c r="H2634">
        <v>0</v>
      </c>
      <c r="I2634">
        <v>0</v>
      </c>
      <c r="J2634" t="s">
        <v>112</v>
      </c>
      <c r="K2634" t="s">
        <v>104</v>
      </c>
      <c r="L2634" t="s">
        <v>79</v>
      </c>
    </row>
    <row r="2635" spans="1:12" x14ac:dyDescent="0.3">
      <c r="A2635" t="s">
        <v>115</v>
      </c>
      <c r="B2635">
        <v>3441</v>
      </c>
      <c r="C2635">
        <v>0.85</v>
      </c>
      <c r="D2635">
        <v>0.48</v>
      </c>
      <c r="E2635">
        <v>2</v>
      </c>
      <c r="F2635">
        <v>208</v>
      </c>
      <c r="G2635">
        <v>4</v>
      </c>
      <c r="H2635">
        <v>0</v>
      </c>
      <c r="I2635">
        <v>0</v>
      </c>
      <c r="J2635" t="s">
        <v>105</v>
      </c>
      <c r="K2635" t="s">
        <v>109</v>
      </c>
      <c r="L2635" t="s">
        <v>79</v>
      </c>
    </row>
    <row r="2636" spans="1:12" x14ac:dyDescent="0.3">
      <c r="A2636" t="s">
        <v>115</v>
      </c>
      <c r="B2636">
        <v>9675</v>
      </c>
      <c r="C2636">
        <v>0.15</v>
      </c>
      <c r="D2636">
        <v>0.95</v>
      </c>
      <c r="E2636">
        <v>4</v>
      </c>
      <c r="F2636">
        <v>173</v>
      </c>
      <c r="G2636">
        <v>5</v>
      </c>
      <c r="H2636">
        <v>1</v>
      </c>
      <c r="I2636">
        <v>0</v>
      </c>
      <c r="J2636" t="s">
        <v>106</v>
      </c>
      <c r="K2636" t="s">
        <v>104</v>
      </c>
      <c r="L2636" t="s">
        <v>79</v>
      </c>
    </row>
    <row r="2637" spans="1:12" x14ac:dyDescent="0.3">
      <c r="A2637" t="s">
        <v>115</v>
      </c>
      <c r="B2637">
        <v>9722</v>
      </c>
      <c r="C2637">
        <v>0.77</v>
      </c>
      <c r="D2637">
        <v>0.73</v>
      </c>
      <c r="E2637">
        <v>5</v>
      </c>
      <c r="F2637">
        <v>263</v>
      </c>
      <c r="G2637">
        <v>2</v>
      </c>
      <c r="H2637">
        <v>0</v>
      </c>
      <c r="I2637">
        <v>0</v>
      </c>
      <c r="J2637" t="s">
        <v>108</v>
      </c>
      <c r="K2637" t="s">
        <v>107</v>
      </c>
      <c r="L2637" t="s">
        <v>79</v>
      </c>
    </row>
    <row r="2638" spans="1:12" x14ac:dyDescent="0.3">
      <c r="A2638" t="s">
        <v>115</v>
      </c>
      <c r="B2638">
        <v>7814</v>
      </c>
      <c r="C2638">
        <v>0.95</v>
      </c>
      <c r="D2638">
        <v>0.9</v>
      </c>
      <c r="E2638">
        <v>3</v>
      </c>
      <c r="F2638">
        <v>186</v>
      </c>
      <c r="G2638">
        <v>2</v>
      </c>
      <c r="H2638">
        <v>0</v>
      </c>
      <c r="I2638">
        <v>0</v>
      </c>
      <c r="J2638" t="s">
        <v>110</v>
      </c>
      <c r="K2638" t="s">
        <v>104</v>
      </c>
      <c r="L2638" t="s">
        <v>79</v>
      </c>
    </row>
    <row r="2639" spans="1:12" x14ac:dyDescent="0.3">
      <c r="A2639" t="s">
        <v>115</v>
      </c>
      <c r="B2639">
        <v>4530</v>
      </c>
      <c r="C2639">
        <v>0.56999999999999995</v>
      </c>
      <c r="D2639">
        <v>0.91</v>
      </c>
      <c r="E2639">
        <v>4</v>
      </c>
      <c r="F2639">
        <v>252</v>
      </c>
      <c r="G2639">
        <v>4</v>
      </c>
      <c r="H2639">
        <v>0</v>
      </c>
      <c r="I2639">
        <v>0</v>
      </c>
      <c r="J2639" t="s">
        <v>113</v>
      </c>
      <c r="K2639" t="s">
        <v>104</v>
      </c>
      <c r="L2639" t="s">
        <v>79</v>
      </c>
    </row>
    <row r="2640" spans="1:12" x14ac:dyDescent="0.3">
      <c r="A2640" t="s">
        <v>115</v>
      </c>
      <c r="B2640">
        <v>4717</v>
      </c>
      <c r="C2640">
        <v>0.45</v>
      </c>
      <c r="D2640">
        <v>0.56000000000000005</v>
      </c>
      <c r="E2640">
        <v>2</v>
      </c>
      <c r="F2640">
        <v>146</v>
      </c>
      <c r="G2640">
        <v>3</v>
      </c>
      <c r="H2640">
        <v>0</v>
      </c>
      <c r="I2640">
        <v>0</v>
      </c>
      <c r="J2640" t="s">
        <v>105</v>
      </c>
      <c r="K2640" t="s">
        <v>109</v>
      </c>
      <c r="L2640" t="s">
        <v>80</v>
      </c>
    </row>
    <row r="2641" spans="1:12" x14ac:dyDescent="0.3">
      <c r="A2641" t="s">
        <v>115</v>
      </c>
      <c r="B2641">
        <v>8158</v>
      </c>
      <c r="C2641">
        <v>0.81</v>
      </c>
      <c r="D2641">
        <v>0.54</v>
      </c>
      <c r="E2641">
        <v>3</v>
      </c>
      <c r="F2641">
        <v>215</v>
      </c>
      <c r="G2641">
        <v>4</v>
      </c>
      <c r="H2641">
        <v>1</v>
      </c>
      <c r="I2641">
        <v>0</v>
      </c>
      <c r="J2641" t="s">
        <v>106</v>
      </c>
      <c r="K2641" t="s">
        <v>104</v>
      </c>
      <c r="L2641" t="s">
        <v>79</v>
      </c>
    </row>
    <row r="2642" spans="1:12" x14ac:dyDescent="0.3">
      <c r="A2642" t="s">
        <v>115</v>
      </c>
      <c r="B2642">
        <v>2059</v>
      </c>
      <c r="C2642">
        <v>0.67</v>
      </c>
      <c r="D2642">
        <v>0.74</v>
      </c>
      <c r="E2642">
        <v>3</v>
      </c>
      <c r="F2642">
        <v>226</v>
      </c>
      <c r="G2642">
        <v>3</v>
      </c>
      <c r="H2642">
        <v>0</v>
      </c>
      <c r="I2642">
        <v>0</v>
      </c>
      <c r="J2642" t="s">
        <v>119</v>
      </c>
      <c r="K2642" t="s">
        <v>104</v>
      </c>
      <c r="L2642" t="s">
        <v>79</v>
      </c>
    </row>
    <row r="2643" spans="1:12" x14ac:dyDescent="0.3">
      <c r="A2643" t="s">
        <v>115</v>
      </c>
      <c r="B2643">
        <v>8149</v>
      </c>
      <c r="C2643">
        <v>0.91</v>
      </c>
      <c r="D2643">
        <v>0.61</v>
      </c>
      <c r="E2643">
        <v>3</v>
      </c>
      <c r="F2643">
        <v>262</v>
      </c>
      <c r="G2643">
        <v>3</v>
      </c>
      <c r="H2643">
        <v>0</v>
      </c>
      <c r="I2643">
        <v>0</v>
      </c>
      <c r="J2643" t="s">
        <v>105</v>
      </c>
      <c r="K2643" t="s">
        <v>104</v>
      </c>
      <c r="L2643" t="s">
        <v>79</v>
      </c>
    </row>
    <row r="2644" spans="1:12" x14ac:dyDescent="0.3">
      <c r="A2644" t="s">
        <v>115</v>
      </c>
      <c r="B2644">
        <v>170</v>
      </c>
      <c r="C2644">
        <v>0.96</v>
      </c>
      <c r="D2644">
        <v>0.59</v>
      </c>
      <c r="E2644">
        <v>4</v>
      </c>
      <c r="F2644">
        <v>108</v>
      </c>
      <c r="G2644">
        <v>6</v>
      </c>
      <c r="H2644">
        <v>0</v>
      </c>
      <c r="I2644">
        <v>0</v>
      </c>
      <c r="J2644" t="s">
        <v>106</v>
      </c>
      <c r="K2644" t="s">
        <v>104</v>
      </c>
      <c r="L2644" t="s">
        <v>79</v>
      </c>
    </row>
    <row r="2645" spans="1:12" x14ac:dyDescent="0.3">
      <c r="A2645" t="s">
        <v>115</v>
      </c>
      <c r="B2645">
        <v>1305</v>
      </c>
      <c r="C2645">
        <v>0.83</v>
      </c>
      <c r="D2645">
        <v>0.69</v>
      </c>
      <c r="E2645">
        <v>4</v>
      </c>
      <c r="F2645">
        <v>151</v>
      </c>
      <c r="G2645">
        <v>2</v>
      </c>
      <c r="H2645">
        <v>0</v>
      </c>
      <c r="I2645">
        <v>0</v>
      </c>
      <c r="J2645" t="s">
        <v>112</v>
      </c>
      <c r="K2645" t="s">
        <v>104</v>
      </c>
      <c r="L2645" t="s">
        <v>79</v>
      </c>
    </row>
    <row r="2646" spans="1:12" x14ac:dyDescent="0.3">
      <c r="A2646" t="s">
        <v>115</v>
      </c>
      <c r="B2646">
        <v>8927</v>
      </c>
      <c r="C2646">
        <v>0.91</v>
      </c>
      <c r="D2646">
        <v>0.6</v>
      </c>
      <c r="E2646">
        <v>5</v>
      </c>
      <c r="F2646">
        <v>150</v>
      </c>
      <c r="G2646">
        <v>3</v>
      </c>
      <c r="H2646">
        <v>0</v>
      </c>
      <c r="I2646">
        <v>0</v>
      </c>
      <c r="J2646" t="s">
        <v>119</v>
      </c>
      <c r="K2646" t="s">
        <v>109</v>
      </c>
      <c r="L2646" t="s">
        <v>79</v>
      </c>
    </row>
    <row r="2647" spans="1:12" x14ac:dyDescent="0.3">
      <c r="A2647" t="s">
        <v>115</v>
      </c>
      <c r="B2647">
        <v>5883</v>
      </c>
      <c r="C2647">
        <v>0.38</v>
      </c>
      <c r="D2647">
        <v>0.52</v>
      </c>
      <c r="E2647">
        <v>2</v>
      </c>
      <c r="F2647">
        <v>161</v>
      </c>
      <c r="G2647">
        <v>3</v>
      </c>
      <c r="H2647">
        <v>0</v>
      </c>
      <c r="I2647">
        <v>0</v>
      </c>
      <c r="J2647" t="s">
        <v>113</v>
      </c>
      <c r="K2647" t="s">
        <v>109</v>
      </c>
      <c r="L2647" t="s">
        <v>80</v>
      </c>
    </row>
    <row r="2648" spans="1:12" x14ac:dyDescent="0.3">
      <c r="A2648" t="s">
        <v>115</v>
      </c>
      <c r="B2648">
        <v>8688</v>
      </c>
      <c r="C2648">
        <v>0.88</v>
      </c>
      <c r="D2648">
        <v>1</v>
      </c>
      <c r="E2648">
        <v>5</v>
      </c>
      <c r="F2648">
        <v>226</v>
      </c>
      <c r="G2648">
        <v>6</v>
      </c>
      <c r="H2648">
        <v>0</v>
      </c>
      <c r="I2648">
        <v>0</v>
      </c>
      <c r="J2648" t="s">
        <v>110</v>
      </c>
      <c r="K2648" t="s">
        <v>104</v>
      </c>
      <c r="L2648" t="s">
        <v>80</v>
      </c>
    </row>
    <row r="2649" spans="1:12" x14ac:dyDescent="0.3">
      <c r="A2649" t="s">
        <v>115</v>
      </c>
      <c r="B2649">
        <v>1918</v>
      </c>
      <c r="C2649">
        <v>0.88</v>
      </c>
      <c r="D2649">
        <v>0.82</v>
      </c>
      <c r="E2649">
        <v>4</v>
      </c>
      <c r="F2649">
        <v>109</v>
      </c>
      <c r="G2649">
        <v>2</v>
      </c>
      <c r="H2649">
        <v>0</v>
      </c>
      <c r="I2649">
        <v>0</v>
      </c>
      <c r="J2649" t="s">
        <v>112</v>
      </c>
      <c r="K2649" t="s">
        <v>109</v>
      </c>
      <c r="L2649" t="s">
        <v>79</v>
      </c>
    </row>
    <row r="2650" spans="1:12" x14ac:dyDescent="0.3">
      <c r="A2650" t="s">
        <v>115</v>
      </c>
      <c r="B2650">
        <v>8468</v>
      </c>
      <c r="C2650">
        <v>0.13</v>
      </c>
      <c r="D2650">
        <v>1</v>
      </c>
      <c r="E2650">
        <v>4</v>
      </c>
      <c r="F2650">
        <v>157</v>
      </c>
      <c r="G2650">
        <v>5</v>
      </c>
      <c r="H2650">
        <v>1</v>
      </c>
      <c r="I2650">
        <v>0</v>
      </c>
      <c r="J2650" t="s">
        <v>105</v>
      </c>
      <c r="K2650" t="s">
        <v>104</v>
      </c>
      <c r="L2650" t="s">
        <v>79</v>
      </c>
    </row>
    <row r="2651" spans="1:12" x14ac:dyDescent="0.3">
      <c r="A2651" t="s">
        <v>115</v>
      </c>
      <c r="B2651">
        <v>532</v>
      </c>
      <c r="C2651">
        <v>0.86</v>
      </c>
      <c r="D2651">
        <v>0.91</v>
      </c>
      <c r="E2651">
        <v>5</v>
      </c>
      <c r="F2651">
        <v>245</v>
      </c>
      <c r="G2651">
        <v>5</v>
      </c>
      <c r="H2651">
        <v>0</v>
      </c>
      <c r="I2651">
        <v>0</v>
      </c>
      <c r="J2651" t="s">
        <v>112</v>
      </c>
      <c r="K2651" t="s">
        <v>109</v>
      </c>
      <c r="L2651" t="s">
        <v>80</v>
      </c>
    </row>
    <row r="2652" spans="1:12" x14ac:dyDescent="0.3">
      <c r="A2652" t="s">
        <v>115</v>
      </c>
      <c r="B2652">
        <v>5897</v>
      </c>
      <c r="C2652">
        <v>0.87</v>
      </c>
      <c r="D2652">
        <v>0.97</v>
      </c>
      <c r="E2652">
        <v>4</v>
      </c>
      <c r="F2652">
        <v>243</v>
      </c>
      <c r="G2652">
        <v>3</v>
      </c>
      <c r="H2652">
        <v>0</v>
      </c>
      <c r="I2652">
        <v>0</v>
      </c>
      <c r="J2652" t="s">
        <v>113</v>
      </c>
      <c r="K2652" t="s">
        <v>107</v>
      </c>
      <c r="L2652" t="s">
        <v>79</v>
      </c>
    </row>
    <row r="2653" spans="1:12" x14ac:dyDescent="0.3">
      <c r="A2653" t="s">
        <v>115</v>
      </c>
      <c r="B2653">
        <v>9909</v>
      </c>
      <c r="C2653">
        <v>0.49</v>
      </c>
      <c r="D2653">
        <v>0.96</v>
      </c>
      <c r="E2653">
        <v>3</v>
      </c>
      <c r="F2653">
        <v>140</v>
      </c>
      <c r="G2653">
        <v>3</v>
      </c>
      <c r="H2653">
        <v>0</v>
      </c>
      <c r="I2653">
        <v>0</v>
      </c>
      <c r="J2653" t="s">
        <v>110</v>
      </c>
      <c r="K2653" t="s">
        <v>109</v>
      </c>
      <c r="L2653" t="s">
        <v>79</v>
      </c>
    </row>
    <row r="2654" spans="1:12" x14ac:dyDescent="0.3">
      <c r="A2654" t="s">
        <v>115</v>
      </c>
      <c r="B2654">
        <v>6537</v>
      </c>
      <c r="C2654">
        <v>0.79</v>
      </c>
      <c r="D2654">
        <v>0.72</v>
      </c>
      <c r="E2654">
        <v>4</v>
      </c>
      <c r="F2654">
        <v>192</v>
      </c>
      <c r="G2654">
        <v>3</v>
      </c>
      <c r="H2654">
        <v>0</v>
      </c>
      <c r="I2654">
        <v>0</v>
      </c>
      <c r="J2654" t="s">
        <v>113</v>
      </c>
      <c r="K2654" t="s">
        <v>104</v>
      </c>
      <c r="L2654" t="s">
        <v>79</v>
      </c>
    </row>
    <row r="2655" spans="1:12" x14ac:dyDescent="0.3">
      <c r="A2655" t="s">
        <v>115</v>
      </c>
      <c r="B2655">
        <v>84</v>
      </c>
      <c r="C2655">
        <v>0.84</v>
      </c>
      <c r="D2655">
        <v>0.94</v>
      </c>
      <c r="E2655">
        <v>4</v>
      </c>
      <c r="F2655">
        <v>270</v>
      </c>
      <c r="G2655">
        <v>3</v>
      </c>
      <c r="H2655">
        <v>1</v>
      </c>
      <c r="I2655">
        <v>0</v>
      </c>
      <c r="J2655" t="s">
        <v>112</v>
      </c>
      <c r="K2655" t="s">
        <v>104</v>
      </c>
      <c r="L2655" t="s">
        <v>79</v>
      </c>
    </row>
    <row r="2656" spans="1:12" x14ac:dyDescent="0.3">
      <c r="A2656" t="s">
        <v>115</v>
      </c>
      <c r="B2656">
        <v>8030</v>
      </c>
      <c r="C2656">
        <v>0.37</v>
      </c>
      <c r="D2656">
        <v>0.55000000000000004</v>
      </c>
      <c r="E2656">
        <v>2</v>
      </c>
      <c r="F2656">
        <v>140</v>
      </c>
      <c r="G2656">
        <v>3</v>
      </c>
      <c r="H2656">
        <v>0</v>
      </c>
      <c r="I2656">
        <v>0</v>
      </c>
      <c r="J2656" t="s">
        <v>105</v>
      </c>
      <c r="K2656" t="s">
        <v>104</v>
      </c>
      <c r="L2656" t="s">
        <v>80</v>
      </c>
    </row>
    <row r="2657" spans="1:12" x14ac:dyDescent="0.3">
      <c r="A2657" t="s">
        <v>115</v>
      </c>
      <c r="B2657">
        <v>4461</v>
      </c>
      <c r="C2657">
        <v>0.8</v>
      </c>
      <c r="D2657">
        <v>0.62</v>
      </c>
      <c r="E2657">
        <v>3</v>
      </c>
      <c r="F2657">
        <v>191</v>
      </c>
      <c r="G2657">
        <v>3</v>
      </c>
      <c r="H2657">
        <v>0</v>
      </c>
      <c r="I2657">
        <v>0</v>
      </c>
      <c r="J2657" t="s">
        <v>112</v>
      </c>
      <c r="K2657" t="s">
        <v>109</v>
      </c>
      <c r="L2657" t="s">
        <v>79</v>
      </c>
    </row>
    <row r="2658" spans="1:12" x14ac:dyDescent="0.3">
      <c r="A2658" t="s">
        <v>115</v>
      </c>
      <c r="B2658">
        <v>2664</v>
      </c>
      <c r="C2658">
        <v>0.81</v>
      </c>
      <c r="D2658">
        <v>1</v>
      </c>
      <c r="E2658">
        <v>5</v>
      </c>
      <c r="F2658">
        <v>235</v>
      </c>
      <c r="G2658">
        <v>5</v>
      </c>
      <c r="H2658">
        <v>0</v>
      </c>
      <c r="I2658">
        <v>0</v>
      </c>
      <c r="J2658" t="s">
        <v>108</v>
      </c>
      <c r="K2658" t="s">
        <v>104</v>
      </c>
      <c r="L2658" t="s">
        <v>80</v>
      </c>
    </row>
    <row r="2659" spans="1:12" x14ac:dyDescent="0.3">
      <c r="A2659" t="s">
        <v>115</v>
      </c>
      <c r="B2659">
        <v>5208</v>
      </c>
      <c r="C2659">
        <v>0.74</v>
      </c>
      <c r="D2659">
        <v>0.78</v>
      </c>
      <c r="E2659">
        <v>4</v>
      </c>
      <c r="F2659">
        <v>203</v>
      </c>
      <c r="G2659">
        <v>2</v>
      </c>
      <c r="H2659">
        <v>0</v>
      </c>
      <c r="I2659">
        <v>0</v>
      </c>
      <c r="J2659" t="s">
        <v>106</v>
      </c>
      <c r="K2659" t="s">
        <v>109</v>
      </c>
      <c r="L2659" t="s">
        <v>79</v>
      </c>
    </row>
    <row r="2660" spans="1:12" x14ac:dyDescent="0.3">
      <c r="A2660" t="s">
        <v>115</v>
      </c>
      <c r="B2660">
        <v>309</v>
      </c>
      <c r="C2660">
        <v>0.59</v>
      </c>
      <c r="D2660">
        <v>0.98</v>
      </c>
      <c r="E2660">
        <v>3</v>
      </c>
      <c r="F2660">
        <v>155</v>
      </c>
      <c r="G2660">
        <v>3</v>
      </c>
      <c r="H2660">
        <v>0</v>
      </c>
      <c r="I2660">
        <v>0</v>
      </c>
      <c r="J2660" t="s">
        <v>112</v>
      </c>
      <c r="K2660" t="s">
        <v>109</v>
      </c>
      <c r="L2660" t="s">
        <v>79</v>
      </c>
    </row>
    <row r="2661" spans="1:12" x14ac:dyDescent="0.3">
      <c r="A2661" t="s">
        <v>115</v>
      </c>
      <c r="B2661">
        <v>4825</v>
      </c>
      <c r="C2661">
        <v>0.63</v>
      </c>
      <c r="D2661">
        <v>0.59</v>
      </c>
      <c r="E2661">
        <v>3</v>
      </c>
      <c r="F2661">
        <v>155</v>
      </c>
      <c r="G2661">
        <v>3</v>
      </c>
      <c r="H2661">
        <v>1</v>
      </c>
      <c r="I2661">
        <v>0</v>
      </c>
      <c r="J2661" t="s">
        <v>106</v>
      </c>
      <c r="K2661" t="s">
        <v>109</v>
      </c>
      <c r="L2661" t="s">
        <v>79</v>
      </c>
    </row>
    <row r="2662" spans="1:12" x14ac:dyDescent="0.3">
      <c r="A2662" t="s">
        <v>115</v>
      </c>
      <c r="B2662">
        <v>1694</v>
      </c>
      <c r="C2662">
        <v>0.99</v>
      </c>
      <c r="D2662">
        <v>0.55000000000000004</v>
      </c>
      <c r="E2662">
        <v>4</v>
      </c>
      <c r="F2662">
        <v>179</v>
      </c>
      <c r="G2662">
        <v>4</v>
      </c>
      <c r="H2662">
        <v>0</v>
      </c>
      <c r="I2662">
        <v>0</v>
      </c>
      <c r="J2662" t="s">
        <v>110</v>
      </c>
      <c r="K2662" t="s">
        <v>104</v>
      </c>
      <c r="L2662" t="s">
        <v>79</v>
      </c>
    </row>
    <row r="2663" spans="1:12" x14ac:dyDescent="0.3">
      <c r="A2663" t="s">
        <v>115</v>
      </c>
      <c r="B2663">
        <v>2004</v>
      </c>
      <c r="C2663">
        <v>0.65</v>
      </c>
      <c r="D2663">
        <v>0.89</v>
      </c>
      <c r="E2663">
        <v>3</v>
      </c>
      <c r="F2663">
        <v>151</v>
      </c>
      <c r="G2663">
        <v>2</v>
      </c>
      <c r="H2663">
        <v>0</v>
      </c>
      <c r="I2663">
        <v>0</v>
      </c>
      <c r="J2663" t="s">
        <v>105</v>
      </c>
      <c r="K2663" t="s">
        <v>104</v>
      </c>
      <c r="L2663" t="s">
        <v>79</v>
      </c>
    </row>
    <row r="2664" spans="1:12" x14ac:dyDescent="0.3">
      <c r="A2664" t="s">
        <v>115</v>
      </c>
      <c r="B2664">
        <v>9661</v>
      </c>
      <c r="C2664">
        <v>0.54</v>
      </c>
      <c r="D2664">
        <v>0.5</v>
      </c>
      <c r="E2664">
        <v>4</v>
      </c>
      <c r="F2664">
        <v>160</v>
      </c>
      <c r="G2664">
        <v>3</v>
      </c>
      <c r="H2664">
        <v>0</v>
      </c>
      <c r="I2664">
        <v>0</v>
      </c>
      <c r="J2664" t="s">
        <v>112</v>
      </c>
      <c r="K2664" t="s">
        <v>109</v>
      </c>
      <c r="L2664" t="s">
        <v>79</v>
      </c>
    </row>
    <row r="2665" spans="1:12" x14ac:dyDescent="0.3">
      <c r="A2665" t="s">
        <v>115</v>
      </c>
      <c r="B2665">
        <v>1308</v>
      </c>
      <c r="C2665">
        <v>0.8</v>
      </c>
      <c r="D2665">
        <v>0.68</v>
      </c>
      <c r="E2665">
        <v>4</v>
      </c>
      <c r="F2665">
        <v>199</v>
      </c>
      <c r="G2665">
        <v>2</v>
      </c>
      <c r="H2665">
        <v>0</v>
      </c>
      <c r="I2665">
        <v>0</v>
      </c>
      <c r="J2665" t="s">
        <v>113</v>
      </c>
      <c r="K2665" t="s">
        <v>109</v>
      </c>
      <c r="L2665" t="s">
        <v>79</v>
      </c>
    </row>
    <row r="2666" spans="1:12" x14ac:dyDescent="0.3">
      <c r="A2666" t="s">
        <v>115</v>
      </c>
      <c r="B2666">
        <v>2830</v>
      </c>
      <c r="C2666">
        <v>0.83</v>
      </c>
      <c r="D2666">
        <v>0.37</v>
      </c>
      <c r="E2666">
        <v>5</v>
      </c>
      <c r="F2666">
        <v>101</v>
      </c>
      <c r="G2666">
        <v>4</v>
      </c>
      <c r="H2666">
        <v>1</v>
      </c>
      <c r="I2666">
        <v>0</v>
      </c>
      <c r="J2666" t="s">
        <v>112</v>
      </c>
      <c r="K2666" t="s">
        <v>104</v>
      </c>
      <c r="L2666" t="s">
        <v>79</v>
      </c>
    </row>
    <row r="2667" spans="1:12" x14ac:dyDescent="0.3">
      <c r="A2667" t="s">
        <v>115</v>
      </c>
      <c r="B2667">
        <v>5020</v>
      </c>
      <c r="C2667">
        <v>0.37</v>
      </c>
      <c r="D2667">
        <v>0.5</v>
      </c>
      <c r="E2667">
        <v>2</v>
      </c>
      <c r="F2667">
        <v>154</v>
      </c>
      <c r="G2667">
        <v>3</v>
      </c>
      <c r="H2667">
        <v>0</v>
      </c>
      <c r="I2667">
        <v>0</v>
      </c>
      <c r="J2667" t="s">
        <v>111</v>
      </c>
      <c r="K2667" t="s">
        <v>109</v>
      </c>
      <c r="L2667" t="s">
        <v>80</v>
      </c>
    </row>
    <row r="2668" spans="1:12" x14ac:dyDescent="0.3">
      <c r="A2668" t="s">
        <v>115</v>
      </c>
      <c r="B2668">
        <v>3046</v>
      </c>
      <c r="C2668">
        <v>0.95</v>
      </c>
      <c r="D2668">
        <v>0.86</v>
      </c>
      <c r="E2668">
        <v>3</v>
      </c>
      <c r="F2668">
        <v>207</v>
      </c>
      <c r="G2668">
        <v>2</v>
      </c>
      <c r="H2668">
        <v>0</v>
      </c>
      <c r="I2668">
        <v>0</v>
      </c>
      <c r="J2668" t="s">
        <v>105</v>
      </c>
      <c r="K2668" t="s">
        <v>104</v>
      </c>
      <c r="L2668" t="s">
        <v>79</v>
      </c>
    </row>
    <row r="2669" spans="1:12" x14ac:dyDescent="0.3">
      <c r="A2669" t="s">
        <v>115</v>
      </c>
      <c r="B2669">
        <v>3976</v>
      </c>
      <c r="C2669">
        <v>0.1</v>
      </c>
      <c r="D2669">
        <v>0.81</v>
      </c>
      <c r="E2669">
        <v>6</v>
      </c>
      <c r="F2669">
        <v>309</v>
      </c>
      <c r="G2669">
        <v>4</v>
      </c>
      <c r="H2669">
        <v>0</v>
      </c>
      <c r="I2669">
        <v>0</v>
      </c>
      <c r="J2669" t="s">
        <v>105</v>
      </c>
      <c r="K2669" t="s">
        <v>104</v>
      </c>
      <c r="L2669" t="s">
        <v>80</v>
      </c>
    </row>
    <row r="2670" spans="1:12" x14ac:dyDescent="0.3">
      <c r="A2670" t="s">
        <v>115</v>
      </c>
      <c r="B2670">
        <v>9260</v>
      </c>
      <c r="C2670">
        <v>0.18</v>
      </c>
      <c r="D2670">
        <v>0.54</v>
      </c>
      <c r="E2670">
        <v>4</v>
      </c>
      <c r="F2670">
        <v>145</v>
      </c>
      <c r="G2670">
        <v>5</v>
      </c>
      <c r="H2670">
        <v>0</v>
      </c>
      <c r="I2670">
        <v>0</v>
      </c>
      <c r="J2670" t="s">
        <v>120</v>
      </c>
      <c r="K2670" t="s">
        <v>104</v>
      </c>
      <c r="L2670" t="s">
        <v>79</v>
      </c>
    </row>
    <row r="2671" spans="1:12" x14ac:dyDescent="0.3">
      <c r="A2671" t="s">
        <v>115</v>
      </c>
      <c r="B2671">
        <v>932</v>
      </c>
      <c r="C2671">
        <v>0.75</v>
      </c>
      <c r="D2671">
        <v>0.89</v>
      </c>
      <c r="E2671">
        <v>4</v>
      </c>
      <c r="F2671">
        <v>139</v>
      </c>
      <c r="G2671">
        <v>3</v>
      </c>
      <c r="H2671">
        <v>0</v>
      </c>
      <c r="I2671">
        <v>0</v>
      </c>
      <c r="J2671" t="s">
        <v>105</v>
      </c>
      <c r="K2671" t="s">
        <v>104</v>
      </c>
      <c r="L2671" t="s">
        <v>79</v>
      </c>
    </row>
    <row r="2672" spans="1:12" x14ac:dyDescent="0.3">
      <c r="A2672" t="s">
        <v>115</v>
      </c>
      <c r="B2672">
        <v>8700</v>
      </c>
      <c r="C2672">
        <v>0.77</v>
      </c>
      <c r="D2672">
        <v>0.66</v>
      </c>
      <c r="E2672">
        <v>3</v>
      </c>
      <c r="F2672">
        <v>147</v>
      </c>
      <c r="G2672">
        <v>2</v>
      </c>
      <c r="H2672">
        <v>0</v>
      </c>
      <c r="I2672">
        <v>0</v>
      </c>
      <c r="J2672" t="s">
        <v>106</v>
      </c>
      <c r="K2672" t="s">
        <v>109</v>
      </c>
      <c r="L2672" t="s">
        <v>79</v>
      </c>
    </row>
    <row r="2673" spans="1:12" x14ac:dyDescent="0.3">
      <c r="A2673" t="s">
        <v>115</v>
      </c>
      <c r="B2673">
        <v>8781</v>
      </c>
      <c r="C2673">
        <v>0.75</v>
      </c>
      <c r="D2673">
        <v>0.84</v>
      </c>
      <c r="E2673">
        <v>5</v>
      </c>
      <c r="F2673">
        <v>222</v>
      </c>
      <c r="G2673">
        <v>3</v>
      </c>
      <c r="H2673">
        <v>1</v>
      </c>
      <c r="I2673">
        <v>0</v>
      </c>
      <c r="J2673" t="s">
        <v>113</v>
      </c>
      <c r="K2673" t="s">
        <v>109</v>
      </c>
      <c r="L2673" t="s">
        <v>79</v>
      </c>
    </row>
    <row r="2674" spans="1:12" x14ac:dyDescent="0.3">
      <c r="A2674" t="s">
        <v>115</v>
      </c>
      <c r="B2674">
        <v>5855</v>
      </c>
      <c r="C2674">
        <v>0.56999999999999995</v>
      </c>
      <c r="D2674">
        <v>0.82</v>
      </c>
      <c r="E2674">
        <v>5</v>
      </c>
      <c r="F2674">
        <v>218</v>
      </c>
      <c r="G2674">
        <v>3</v>
      </c>
      <c r="H2674">
        <v>0</v>
      </c>
      <c r="I2674">
        <v>0</v>
      </c>
      <c r="J2674" t="s">
        <v>112</v>
      </c>
      <c r="K2674" t="s">
        <v>109</v>
      </c>
      <c r="L2674" t="s">
        <v>79</v>
      </c>
    </row>
    <row r="2675" spans="1:12" x14ac:dyDescent="0.3">
      <c r="A2675" t="s">
        <v>115</v>
      </c>
      <c r="B2675">
        <v>9133</v>
      </c>
      <c r="C2675">
        <v>0.8</v>
      </c>
      <c r="D2675">
        <v>0.95</v>
      </c>
      <c r="E2675">
        <v>4</v>
      </c>
      <c r="F2675">
        <v>272</v>
      </c>
      <c r="G2675">
        <v>2</v>
      </c>
      <c r="H2675">
        <v>0</v>
      </c>
      <c r="I2675">
        <v>0</v>
      </c>
      <c r="J2675" t="s">
        <v>106</v>
      </c>
      <c r="K2675" t="s">
        <v>104</v>
      </c>
      <c r="L2675" t="s">
        <v>79</v>
      </c>
    </row>
    <row r="2676" spans="1:12" x14ac:dyDescent="0.3">
      <c r="A2676" t="s">
        <v>115</v>
      </c>
      <c r="B2676">
        <v>546</v>
      </c>
      <c r="C2676">
        <v>0.5</v>
      </c>
      <c r="D2676">
        <v>0.73</v>
      </c>
      <c r="E2676">
        <v>4</v>
      </c>
      <c r="F2676">
        <v>237</v>
      </c>
      <c r="G2676">
        <v>2</v>
      </c>
      <c r="H2676">
        <v>0</v>
      </c>
      <c r="I2676">
        <v>0</v>
      </c>
      <c r="J2676" t="s">
        <v>112</v>
      </c>
      <c r="K2676" t="s">
        <v>109</v>
      </c>
      <c r="L2676" t="s">
        <v>79</v>
      </c>
    </row>
    <row r="2677" spans="1:12" x14ac:dyDescent="0.3">
      <c r="A2677" t="s">
        <v>115</v>
      </c>
      <c r="B2677">
        <v>210</v>
      </c>
      <c r="C2677">
        <v>0.52</v>
      </c>
      <c r="D2677">
        <v>0.59</v>
      </c>
      <c r="E2677">
        <v>5</v>
      </c>
      <c r="F2677">
        <v>150</v>
      </c>
      <c r="G2677">
        <v>2</v>
      </c>
      <c r="H2677">
        <v>0</v>
      </c>
      <c r="I2677">
        <v>0</v>
      </c>
      <c r="J2677" t="s">
        <v>106</v>
      </c>
      <c r="K2677" t="s">
        <v>104</v>
      </c>
      <c r="L2677" t="s">
        <v>79</v>
      </c>
    </row>
    <row r="2678" spans="1:12" x14ac:dyDescent="0.3">
      <c r="A2678" t="s">
        <v>115</v>
      </c>
      <c r="B2678">
        <v>3057</v>
      </c>
      <c r="C2678">
        <v>0.36</v>
      </c>
      <c r="D2678">
        <v>0.48</v>
      </c>
      <c r="E2678">
        <v>2</v>
      </c>
      <c r="F2678">
        <v>152</v>
      </c>
      <c r="G2678">
        <v>3</v>
      </c>
      <c r="H2678">
        <v>0</v>
      </c>
      <c r="I2678">
        <v>0</v>
      </c>
      <c r="J2678" t="s">
        <v>113</v>
      </c>
      <c r="K2678" t="s">
        <v>104</v>
      </c>
      <c r="L2678" t="s">
        <v>80</v>
      </c>
    </row>
    <row r="2679" spans="1:12" x14ac:dyDescent="0.3">
      <c r="A2679" t="s">
        <v>115</v>
      </c>
      <c r="B2679">
        <v>6255</v>
      </c>
      <c r="C2679">
        <v>0.98</v>
      </c>
      <c r="D2679">
        <v>0.57999999999999996</v>
      </c>
      <c r="E2679">
        <v>3</v>
      </c>
      <c r="F2679">
        <v>183</v>
      </c>
      <c r="G2679">
        <v>3</v>
      </c>
      <c r="H2679">
        <v>0</v>
      </c>
      <c r="I2679">
        <v>0</v>
      </c>
      <c r="J2679" t="s">
        <v>106</v>
      </c>
      <c r="K2679" t="s">
        <v>104</v>
      </c>
      <c r="L2679" t="s">
        <v>79</v>
      </c>
    </row>
    <row r="2680" spans="1:12" x14ac:dyDescent="0.3">
      <c r="A2680" t="s">
        <v>115</v>
      </c>
      <c r="B2680">
        <v>2420</v>
      </c>
      <c r="C2680">
        <v>0.96</v>
      </c>
      <c r="D2680">
        <v>0.83</v>
      </c>
      <c r="E2680">
        <v>3</v>
      </c>
      <c r="F2680">
        <v>233</v>
      </c>
      <c r="G2680">
        <v>3</v>
      </c>
      <c r="H2680">
        <v>0</v>
      </c>
      <c r="I2680">
        <v>0</v>
      </c>
      <c r="J2680" t="s">
        <v>106</v>
      </c>
      <c r="K2680" t="s">
        <v>109</v>
      </c>
      <c r="L2680" t="s">
        <v>79</v>
      </c>
    </row>
    <row r="2681" spans="1:12" x14ac:dyDescent="0.3">
      <c r="A2681" t="s">
        <v>115</v>
      </c>
      <c r="B2681">
        <v>3254</v>
      </c>
      <c r="C2681">
        <v>0.73</v>
      </c>
      <c r="D2681">
        <v>0.53</v>
      </c>
      <c r="E2681">
        <v>4</v>
      </c>
      <c r="F2681">
        <v>139</v>
      </c>
      <c r="G2681">
        <v>2</v>
      </c>
      <c r="H2681">
        <v>0</v>
      </c>
      <c r="I2681">
        <v>0</v>
      </c>
      <c r="J2681" t="s">
        <v>113</v>
      </c>
      <c r="K2681" t="s">
        <v>109</v>
      </c>
      <c r="L2681" t="s">
        <v>79</v>
      </c>
    </row>
    <row r="2682" spans="1:12" x14ac:dyDescent="0.3">
      <c r="A2682" t="s">
        <v>115</v>
      </c>
      <c r="B2682">
        <v>3027</v>
      </c>
      <c r="C2682">
        <v>0.42</v>
      </c>
      <c r="D2682">
        <v>0.54</v>
      </c>
      <c r="E2682">
        <v>2</v>
      </c>
      <c r="F2682">
        <v>159</v>
      </c>
      <c r="G2682">
        <v>3</v>
      </c>
      <c r="H2682">
        <v>0</v>
      </c>
      <c r="I2682">
        <v>0</v>
      </c>
      <c r="J2682" t="s">
        <v>106</v>
      </c>
      <c r="K2682" t="s">
        <v>109</v>
      </c>
      <c r="L2682" t="s">
        <v>80</v>
      </c>
    </row>
    <row r="2683" spans="1:12" x14ac:dyDescent="0.3">
      <c r="A2683" t="s">
        <v>115</v>
      </c>
      <c r="B2683">
        <v>2575</v>
      </c>
      <c r="C2683">
        <v>0.56999999999999995</v>
      </c>
      <c r="D2683">
        <v>0.68</v>
      </c>
      <c r="E2683">
        <v>3</v>
      </c>
      <c r="F2683">
        <v>254</v>
      </c>
      <c r="G2683">
        <v>4</v>
      </c>
      <c r="H2683">
        <v>0</v>
      </c>
      <c r="I2683">
        <v>0</v>
      </c>
      <c r="J2683" t="s">
        <v>106</v>
      </c>
      <c r="K2683" t="s">
        <v>104</v>
      </c>
      <c r="L2683" t="s">
        <v>79</v>
      </c>
    </row>
    <row r="2684" spans="1:12" x14ac:dyDescent="0.3">
      <c r="A2684" t="s">
        <v>115</v>
      </c>
      <c r="B2684">
        <v>6791</v>
      </c>
      <c r="C2684">
        <v>0.14000000000000001</v>
      </c>
      <c r="D2684">
        <v>0.57999999999999996</v>
      </c>
      <c r="E2684">
        <v>4</v>
      </c>
      <c r="F2684">
        <v>275</v>
      </c>
      <c r="G2684">
        <v>10</v>
      </c>
      <c r="H2684">
        <v>0</v>
      </c>
      <c r="I2684">
        <v>0</v>
      </c>
      <c r="J2684" t="s">
        <v>106</v>
      </c>
      <c r="K2684" t="s">
        <v>109</v>
      </c>
      <c r="L2684" t="s">
        <v>79</v>
      </c>
    </row>
    <row r="2685" spans="1:12" x14ac:dyDescent="0.3">
      <c r="A2685" t="s">
        <v>115</v>
      </c>
      <c r="B2685">
        <v>6806</v>
      </c>
      <c r="C2685">
        <v>0.73</v>
      </c>
      <c r="D2685">
        <v>0.91</v>
      </c>
      <c r="E2685">
        <v>3</v>
      </c>
      <c r="F2685">
        <v>135</v>
      </c>
      <c r="G2685">
        <v>2</v>
      </c>
      <c r="H2685">
        <v>0</v>
      </c>
      <c r="I2685">
        <v>0</v>
      </c>
      <c r="J2685" t="s">
        <v>111</v>
      </c>
      <c r="K2685" t="s">
        <v>109</v>
      </c>
      <c r="L2685" t="s">
        <v>79</v>
      </c>
    </row>
    <row r="2686" spans="1:12" x14ac:dyDescent="0.3">
      <c r="A2686" t="s">
        <v>115</v>
      </c>
      <c r="B2686">
        <v>2051</v>
      </c>
      <c r="C2686">
        <v>0.48</v>
      </c>
      <c r="D2686">
        <v>0.9</v>
      </c>
      <c r="E2686">
        <v>4</v>
      </c>
      <c r="F2686">
        <v>208</v>
      </c>
      <c r="G2686">
        <v>3</v>
      </c>
      <c r="H2686">
        <v>0</v>
      </c>
      <c r="I2686">
        <v>0</v>
      </c>
      <c r="J2686" t="s">
        <v>106</v>
      </c>
      <c r="K2686" t="s">
        <v>104</v>
      </c>
      <c r="L2686" t="s">
        <v>79</v>
      </c>
    </row>
    <row r="2687" spans="1:12" x14ac:dyDescent="0.3">
      <c r="A2687" t="s">
        <v>115</v>
      </c>
      <c r="B2687">
        <v>5335</v>
      </c>
      <c r="C2687">
        <v>0.91</v>
      </c>
      <c r="D2687">
        <v>0.78</v>
      </c>
      <c r="E2687">
        <v>4</v>
      </c>
      <c r="F2687">
        <v>169</v>
      </c>
      <c r="G2687">
        <v>4</v>
      </c>
      <c r="H2687">
        <v>0</v>
      </c>
      <c r="I2687">
        <v>0</v>
      </c>
      <c r="J2687" t="s">
        <v>108</v>
      </c>
      <c r="K2687" t="s">
        <v>104</v>
      </c>
      <c r="L2687" t="s">
        <v>79</v>
      </c>
    </row>
    <row r="2688" spans="1:12" x14ac:dyDescent="0.3">
      <c r="A2688" t="s">
        <v>115</v>
      </c>
      <c r="B2688">
        <v>1586</v>
      </c>
      <c r="C2688">
        <v>0.49</v>
      </c>
      <c r="D2688">
        <v>1</v>
      </c>
      <c r="E2688">
        <v>2</v>
      </c>
      <c r="F2688">
        <v>125</v>
      </c>
      <c r="G2688">
        <v>4</v>
      </c>
      <c r="H2688">
        <v>1</v>
      </c>
      <c r="I2688">
        <v>0</v>
      </c>
      <c r="J2688" t="s">
        <v>106</v>
      </c>
      <c r="K2688" t="s">
        <v>104</v>
      </c>
      <c r="L2688" t="s">
        <v>79</v>
      </c>
    </row>
    <row r="2689" spans="1:12" x14ac:dyDescent="0.3">
      <c r="A2689" t="s">
        <v>115</v>
      </c>
      <c r="B2689">
        <v>6877</v>
      </c>
      <c r="C2689">
        <v>0.84</v>
      </c>
      <c r="D2689">
        <v>0.85</v>
      </c>
      <c r="E2689">
        <v>4</v>
      </c>
      <c r="F2689">
        <v>246</v>
      </c>
      <c r="G2689">
        <v>2</v>
      </c>
      <c r="H2689">
        <v>0</v>
      </c>
      <c r="I2689">
        <v>0</v>
      </c>
      <c r="J2689" t="s">
        <v>110</v>
      </c>
      <c r="K2689" t="s">
        <v>104</v>
      </c>
      <c r="L2689" t="s">
        <v>79</v>
      </c>
    </row>
    <row r="2690" spans="1:12" x14ac:dyDescent="0.3">
      <c r="A2690" t="s">
        <v>115</v>
      </c>
      <c r="B2690">
        <v>9503</v>
      </c>
      <c r="C2690">
        <v>0.99</v>
      </c>
      <c r="D2690">
        <v>0.79</v>
      </c>
      <c r="E2690">
        <v>4</v>
      </c>
      <c r="F2690">
        <v>172</v>
      </c>
      <c r="G2690">
        <v>2</v>
      </c>
      <c r="H2690">
        <v>0</v>
      </c>
      <c r="I2690">
        <v>0</v>
      </c>
      <c r="J2690" t="s">
        <v>106</v>
      </c>
      <c r="K2690" t="s">
        <v>109</v>
      </c>
      <c r="L2690" t="s">
        <v>79</v>
      </c>
    </row>
    <row r="2691" spans="1:12" x14ac:dyDescent="0.3">
      <c r="A2691" t="s">
        <v>115</v>
      </c>
      <c r="B2691">
        <v>7229</v>
      </c>
      <c r="C2691">
        <v>0.86</v>
      </c>
      <c r="D2691">
        <v>0.71</v>
      </c>
      <c r="E2691">
        <v>3</v>
      </c>
      <c r="F2691">
        <v>235</v>
      </c>
      <c r="G2691">
        <v>3</v>
      </c>
      <c r="H2691">
        <v>0</v>
      </c>
      <c r="I2691">
        <v>0</v>
      </c>
      <c r="J2691" t="s">
        <v>113</v>
      </c>
      <c r="K2691" t="s">
        <v>109</v>
      </c>
      <c r="L2691" t="s">
        <v>79</v>
      </c>
    </row>
    <row r="2692" spans="1:12" x14ac:dyDescent="0.3">
      <c r="A2692" t="s">
        <v>115</v>
      </c>
      <c r="B2692">
        <v>9572</v>
      </c>
      <c r="C2692">
        <v>0.45</v>
      </c>
      <c r="D2692">
        <v>0.56000000000000005</v>
      </c>
      <c r="E2692">
        <v>2</v>
      </c>
      <c r="F2692">
        <v>146</v>
      </c>
      <c r="G2692">
        <v>3</v>
      </c>
      <c r="H2692">
        <v>0</v>
      </c>
      <c r="I2692">
        <v>0</v>
      </c>
      <c r="J2692" t="s">
        <v>105</v>
      </c>
      <c r="K2692" t="s">
        <v>109</v>
      </c>
      <c r="L2692" t="s">
        <v>80</v>
      </c>
    </row>
    <row r="2693" spans="1:12" x14ac:dyDescent="0.3">
      <c r="A2693" t="s">
        <v>115</v>
      </c>
      <c r="B2693">
        <v>8059</v>
      </c>
      <c r="C2693">
        <v>0.8</v>
      </c>
      <c r="D2693">
        <v>0.79</v>
      </c>
      <c r="E2693">
        <v>5</v>
      </c>
      <c r="F2693">
        <v>240</v>
      </c>
      <c r="G2693">
        <v>4</v>
      </c>
      <c r="H2693">
        <v>0</v>
      </c>
      <c r="I2693">
        <v>0</v>
      </c>
      <c r="J2693" t="s">
        <v>113</v>
      </c>
      <c r="K2693" t="s">
        <v>109</v>
      </c>
      <c r="L2693" t="s">
        <v>79</v>
      </c>
    </row>
    <row r="2694" spans="1:12" x14ac:dyDescent="0.3">
      <c r="A2694" t="s">
        <v>115</v>
      </c>
      <c r="B2694">
        <v>7976</v>
      </c>
      <c r="C2694">
        <v>0.82</v>
      </c>
      <c r="D2694">
        <v>0.67</v>
      </c>
      <c r="E2694">
        <v>2</v>
      </c>
      <c r="F2694">
        <v>202</v>
      </c>
      <c r="G2694">
        <v>3</v>
      </c>
      <c r="H2694">
        <v>0</v>
      </c>
      <c r="I2694">
        <v>0</v>
      </c>
      <c r="J2694" t="s">
        <v>106</v>
      </c>
      <c r="K2694" t="s">
        <v>104</v>
      </c>
      <c r="L2694" t="s">
        <v>79</v>
      </c>
    </row>
    <row r="2695" spans="1:12" x14ac:dyDescent="0.3">
      <c r="A2695" t="s">
        <v>115</v>
      </c>
      <c r="B2695">
        <v>4269</v>
      </c>
      <c r="C2695">
        <v>0.62</v>
      </c>
      <c r="D2695">
        <v>0.5</v>
      </c>
      <c r="E2695">
        <v>4</v>
      </c>
      <c r="F2695">
        <v>156</v>
      </c>
      <c r="G2695">
        <v>2</v>
      </c>
      <c r="H2695">
        <v>0</v>
      </c>
      <c r="I2695">
        <v>0</v>
      </c>
      <c r="J2695" t="s">
        <v>112</v>
      </c>
      <c r="K2695" t="s">
        <v>109</v>
      </c>
      <c r="L2695" t="s">
        <v>79</v>
      </c>
    </row>
    <row r="2696" spans="1:12" x14ac:dyDescent="0.3">
      <c r="A2696" t="s">
        <v>115</v>
      </c>
      <c r="B2696">
        <v>4810</v>
      </c>
      <c r="C2696">
        <v>0.39</v>
      </c>
      <c r="D2696">
        <v>0.54</v>
      </c>
      <c r="E2696">
        <v>2</v>
      </c>
      <c r="F2696">
        <v>127</v>
      </c>
      <c r="G2696">
        <v>3</v>
      </c>
      <c r="H2696">
        <v>0</v>
      </c>
      <c r="I2696">
        <v>0</v>
      </c>
      <c r="J2696" t="s">
        <v>106</v>
      </c>
      <c r="K2696" t="s">
        <v>104</v>
      </c>
      <c r="L2696" t="s">
        <v>80</v>
      </c>
    </row>
    <row r="2697" spans="1:12" x14ac:dyDescent="0.3">
      <c r="A2697" t="s">
        <v>115</v>
      </c>
      <c r="B2697">
        <v>8697</v>
      </c>
      <c r="C2697">
        <v>0.4</v>
      </c>
      <c r="D2697">
        <v>0.46</v>
      </c>
      <c r="E2697">
        <v>2</v>
      </c>
      <c r="F2697">
        <v>130</v>
      </c>
      <c r="G2697">
        <v>3</v>
      </c>
      <c r="H2697">
        <v>0</v>
      </c>
      <c r="I2697">
        <v>0</v>
      </c>
      <c r="J2697" t="s">
        <v>106</v>
      </c>
      <c r="K2697" t="s">
        <v>104</v>
      </c>
      <c r="L2697" t="s">
        <v>80</v>
      </c>
    </row>
    <row r="2698" spans="1:12" x14ac:dyDescent="0.3">
      <c r="A2698" t="s">
        <v>115</v>
      </c>
      <c r="B2698">
        <v>1418</v>
      </c>
      <c r="C2698">
        <v>0.32</v>
      </c>
      <c r="D2698">
        <v>0.87</v>
      </c>
      <c r="E2698">
        <v>2</v>
      </c>
      <c r="F2698">
        <v>197</v>
      </c>
      <c r="G2698">
        <v>2</v>
      </c>
      <c r="H2698">
        <v>1</v>
      </c>
      <c r="I2698">
        <v>0</v>
      </c>
      <c r="J2698" t="s">
        <v>105</v>
      </c>
      <c r="K2698" t="s">
        <v>109</v>
      </c>
      <c r="L2698" t="s">
        <v>79</v>
      </c>
    </row>
    <row r="2699" spans="1:12" x14ac:dyDescent="0.3">
      <c r="A2699" t="s">
        <v>115</v>
      </c>
      <c r="B2699">
        <v>5963</v>
      </c>
      <c r="C2699">
        <v>0.79</v>
      </c>
      <c r="D2699">
        <v>0.54</v>
      </c>
      <c r="E2699">
        <v>4</v>
      </c>
      <c r="F2699">
        <v>244</v>
      </c>
      <c r="G2699">
        <v>3</v>
      </c>
      <c r="H2699">
        <v>0</v>
      </c>
      <c r="I2699">
        <v>0</v>
      </c>
      <c r="J2699" t="s">
        <v>118</v>
      </c>
      <c r="K2699" t="s">
        <v>107</v>
      </c>
      <c r="L2699" t="s">
        <v>79</v>
      </c>
    </row>
    <row r="2700" spans="1:12" x14ac:dyDescent="0.3">
      <c r="A2700" t="s">
        <v>115</v>
      </c>
      <c r="B2700">
        <v>4524</v>
      </c>
      <c r="C2700">
        <v>0.81</v>
      </c>
      <c r="D2700">
        <v>0.9</v>
      </c>
      <c r="E2700">
        <v>5</v>
      </c>
      <c r="F2700">
        <v>238</v>
      </c>
      <c r="G2700">
        <v>6</v>
      </c>
      <c r="H2700">
        <v>0</v>
      </c>
      <c r="I2700">
        <v>0</v>
      </c>
      <c r="J2700" t="s">
        <v>110</v>
      </c>
      <c r="K2700" t="s">
        <v>104</v>
      </c>
      <c r="L2700" t="s">
        <v>80</v>
      </c>
    </row>
    <row r="2701" spans="1:12" x14ac:dyDescent="0.3">
      <c r="A2701" t="s">
        <v>115</v>
      </c>
      <c r="B2701">
        <v>7196</v>
      </c>
      <c r="C2701">
        <v>0.78</v>
      </c>
      <c r="D2701">
        <v>0.98</v>
      </c>
      <c r="E2701">
        <v>5</v>
      </c>
      <c r="F2701">
        <v>263</v>
      </c>
      <c r="G2701">
        <v>6</v>
      </c>
      <c r="H2701">
        <v>0</v>
      </c>
      <c r="I2701">
        <v>0</v>
      </c>
      <c r="J2701" t="s">
        <v>106</v>
      </c>
      <c r="K2701" t="s">
        <v>104</v>
      </c>
      <c r="L2701" t="s">
        <v>80</v>
      </c>
    </row>
    <row r="2702" spans="1:12" x14ac:dyDescent="0.3">
      <c r="A2702" t="s">
        <v>115</v>
      </c>
      <c r="B2702">
        <v>8624</v>
      </c>
      <c r="C2702">
        <v>0.44</v>
      </c>
      <c r="D2702">
        <v>0.42</v>
      </c>
      <c r="E2702">
        <v>4</v>
      </c>
      <c r="F2702">
        <v>159</v>
      </c>
      <c r="G2702">
        <v>4</v>
      </c>
      <c r="H2702">
        <v>0</v>
      </c>
      <c r="I2702">
        <v>0</v>
      </c>
      <c r="J2702" t="s">
        <v>105</v>
      </c>
      <c r="K2702" t="s">
        <v>109</v>
      </c>
      <c r="L2702" t="s">
        <v>79</v>
      </c>
    </row>
    <row r="2703" spans="1:12" x14ac:dyDescent="0.3">
      <c r="A2703" t="s">
        <v>115</v>
      </c>
      <c r="B2703">
        <v>5286</v>
      </c>
      <c r="C2703">
        <v>0.49</v>
      </c>
      <c r="D2703">
        <v>0.59</v>
      </c>
      <c r="E2703">
        <v>4</v>
      </c>
      <c r="F2703">
        <v>137</v>
      </c>
      <c r="G2703">
        <v>4</v>
      </c>
      <c r="H2703">
        <v>0</v>
      </c>
      <c r="I2703">
        <v>0</v>
      </c>
      <c r="J2703" t="s">
        <v>105</v>
      </c>
      <c r="K2703" t="s">
        <v>107</v>
      </c>
      <c r="L2703" t="s">
        <v>79</v>
      </c>
    </row>
    <row r="2704" spans="1:12" x14ac:dyDescent="0.3">
      <c r="A2704" t="s">
        <v>115</v>
      </c>
      <c r="B2704">
        <v>9043</v>
      </c>
      <c r="C2704">
        <v>0.5</v>
      </c>
      <c r="D2704">
        <v>0.75</v>
      </c>
      <c r="E2704">
        <v>6</v>
      </c>
      <c r="F2704">
        <v>127</v>
      </c>
      <c r="G2704">
        <v>3</v>
      </c>
      <c r="H2704">
        <v>0</v>
      </c>
      <c r="I2704">
        <v>0</v>
      </c>
      <c r="J2704" t="s">
        <v>106</v>
      </c>
      <c r="K2704" t="s">
        <v>104</v>
      </c>
      <c r="L2704" t="s">
        <v>79</v>
      </c>
    </row>
    <row r="2705" spans="1:12" x14ac:dyDescent="0.3">
      <c r="A2705" t="s">
        <v>115</v>
      </c>
      <c r="B2705">
        <v>4600</v>
      </c>
      <c r="C2705">
        <v>0.86</v>
      </c>
      <c r="D2705">
        <v>0.81</v>
      </c>
      <c r="E2705">
        <v>3</v>
      </c>
      <c r="F2705">
        <v>232</v>
      </c>
      <c r="G2705">
        <v>4</v>
      </c>
      <c r="H2705">
        <v>0</v>
      </c>
      <c r="I2705">
        <v>0</v>
      </c>
      <c r="J2705" t="s">
        <v>120</v>
      </c>
      <c r="K2705" t="s">
        <v>104</v>
      </c>
      <c r="L2705" t="s">
        <v>79</v>
      </c>
    </row>
    <row r="2706" spans="1:12" x14ac:dyDescent="0.3">
      <c r="A2706" t="s">
        <v>115</v>
      </c>
      <c r="B2706">
        <v>1566</v>
      </c>
      <c r="C2706">
        <v>0.61</v>
      </c>
      <c r="D2706">
        <v>0.72</v>
      </c>
      <c r="E2706">
        <v>4</v>
      </c>
      <c r="F2706">
        <v>134</v>
      </c>
      <c r="G2706">
        <v>2</v>
      </c>
      <c r="H2706">
        <v>0</v>
      </c>
      <c r="I2706">
        <v>0</v>
      </c>
      <c r="J2706" t="s">
        <v>108</v>
      </c>
      <c r="K2706" t="s">
        <v>109</v>
      </c>
      <c r="L2706" t="s">
        <v>79</v>
      </c>
    </row>
    <row r="2707" spans="1:12" x14ac:dyDescent="0.3">
      <c r="A2707" t="s">
        <v>115</v>
      </c>
      <c r="B2707">
        <v>6706</v>
      </c>
      <c r="C2707">
        <v>0.09</v>
      </c>
      <c r="D2707">
        <v>0.95</v>
      </c>
      <c r="E2707">
        <v>6</v>
      </c>
      <c r="F2707">
        <v>271</v>
      </c>
      <c r="G2707">
        <v>4</v>
      </c>
      <c r="H2707">
        <v>0</v>
      </c>
      <c r="I2707">
        <v>0</v>
      </c>
      <c r="J2707" t="s">
        <v>106</v>
      </c>
      <c r="K2707" t="s">
        <v>104</v>
      </c>
      <c r="L2707" t="s">
        <v>80</v>
      </c>
    </row>
    <row r="2708" spans="1:12" x14ac:dyDescent="0.3">
      <c r="A2708" t="s">
        <v>115</v>
      </c>
      <c r="B2708">
        <v>5923</v>
      </c>
      <c r="C2708">
        <v>0.14000000000000001</v>
      </c>
      <c r="D2708">
        <v>0.79</v>
      </c>
      <c r="E2708">
        <v>5</v>
      </c>
      <c r="F2708">
        <v>271</v>
      </c>
      <c r="G2708">
        <v>4</v>
      </c>
      <c r="H2708">
        <v>0</v>
      </c>
      <c r="I2708">
        <v>0</v>
      </c>
      <c r="J2708" t="s">
        <v>118</v>
      </c>
      <c r="K2708" t="s">
        <v>107</v>
      </c>
      <c r="L2708" t="s">
        <v>79</v>
      </c>
    </row>
    <row r="2709" spans="1:12" x14ac:dyDescent="0.3">
      <c r="A2709" t="s">
        <v>115</v>
      </c>
      <c r="B2709">
        <v>6244</v>
      </c>
      <c r="C2709">
        <v>0.69</v>
      </c>
      <c r="D2709">
        <v>0.97</v>
      </c>
      <c r="E2709">
        <v>3</v>
      </c>
      <c r="F2709">
        <v>158</v>
      </c>
      <c r="G2709">
        <v>2</v>
      </c>
      <c r="H2709">
        <v>0</v>
      </c>
      <c r="I2709">
        <v>0</v>
      </c>
      <c r="J2709" t="s">
        <v>108</v>
      </c>
      <c r="K2709" t="s">
        <v>104</v>
      </c>
      <c r="L2709" t="s">
        <v>79</v>
      </c>
    </row>
    <row r="2710" spans="1:12" x14ac:dyDescent="0.3">
      <c r="A2710" t="s">
        <v>115</v>
      </c>
      <c r="B2710">
        <v>7666</v>
      </c>
      <c r="C2710">
        <v>0.56000000000000005</v>
      </c>
      <c r="D2710">
        <v>0.74</v>
      </c>
      <c r="E2710">
        <v>3</v>
      </c>
      <c r="F2710">
        <v>265</v>
      </c>
      <c r="G2710">
        <v>3</v>
      </c>
      <c r="H2710">
        <v>0</v>
      </c>
      <c r="I2710">
        <v>0</v>
      </c>
      <c r="J2710" t="s">
        <v>112</v>
      </c>
      <c r="K2710" t="s">
        <v>109</v>
      </c>
      <c r="L2710" t="s">
        <v>79</v>
      </c>
    </row>
    <row r="2711" spans="1:12" x14ac:dyDescent="0.3">
      <c r="A2711" t="s">
        <v>115</v>
      </c>
      <c r="B2711">
        <v>3042</v>
      </c>
      <c r="C2711">
        <v>0.75</v>
      </c>
      <c r="D2711">
        <v>1</v>
      </c>
      <c r="E2711">
        <v>3</v>
      </c>
      <c r="F2711">
        <v>102</v>
      </c>
      <c r="G2711">
        <v>3</v>
      </c>
      <c r="H2711">
        <v>0</v>
      </c>
      <c r="I2711">
        <v>0</v>
      </c>
      <c r="J2711" t="s">
        <v>108</v>
      </c>
      <c r="K2711" t="s">
        <v>109</v>
      </c>
      <c r="L2711" t="s">
        <v>79</v>
      </c>
    </row>
    <row r="2712" spans="1:12" x14ac:dyDescent="0.3">
      <c r="A2712" t="s">
        <v>115</v>
      </c>
      <c r="B2712">
        <v>7127</v>
      </c>
      <c r="C2712">
        <v>0.97</v>
      </c>
      <c r="D2712">
        <v>0.7</v>
      </c>
      <c r="E2712">
        <v>3</v>
      </c>
      <c r="F2712">
        <v>253</v>
      </c>
      <c r="G2712">
        <v>3</v>
      </c>
      <c r="H2712">
        <v>0</v>
      </c>
      <c r="I2712">
        <v>0</v>
      </c>
      <c r="J2712" t="s">
        <v>106</v>
      </c>
      <c r="K2712" t="s">
        <v>109</v>
      </c>
      <c r="L2712" t="s">
        <v>79</v>
      </c>
    </row>
    <row r="2713" spans="1:12" x14ac:dyDescent="0.3">
      <c r="A2713" t="s">
        <v>115</v>
      </c>
      <c r="B2713">
        <v>3640</v>
      </c>
      <c r="C2713">
        <v>0.87</v>
      </c>
      <c r="D2713">
        <v>0.82</v>
      </c>
      <c r="E2713">
        <v>3</v>
      </c>
      <c r="F2713">
        <v>224</v>
      </c>
      <c r="G2713">
        <v>3</v>
      </c>
      <c r="H2713">
        <v>0</v>
      </c>
      <c r="I2713">
        <v>0</v>
      </c>
      <c r="J2713" t="s">
        <v>105</v>
      </c>
      <c r="K2713" t="s">
        <v>104</v>
      </c>
      <c r="L2713" t="s">
        <v>79</v>
      </c>
    </row>
    <row r="2714" spans="1:12" x14ac:dyDescent="0.3">
      <c r="A2714" t="s">
        <v>115</v>
      </c>
      <c r="B2714">
        <v>3634</v>
      </c>
      <c r="C2714">
        <v>0.65</v>
      </c>
      <c r="D2714">
        <v>0.6</v>
      </c>
      <c r="E2714">
        <v>3</v>
      </c>
      <c r="F2714">
        <v>218</v>
      </c>
      <c r="G2714">
        <v>4</v>
      </c>
      <c r="H2714">
        <v>0</v>
      </c>
      <c r="I2714">
        <v>0</v>
      </c>
      <c r="J2714" t="s">
        <v>120</v>
      </c>
      <c r="K2714" t="s">
        <v>109</v>
      </c>
      <c r="L2714" t="s">
        <v>79</v>
      </c>
    </row>
    <row r="2715" spans="1:12" x14ac:dyDescent="0.3">
      <c r="A2715" t="s">
        <v>115</v>
      </c>
      <c r="B2715">
        <v>2503</v>
      </c>
      <c r="C2715">
        <v>0.55000000000000004</v>
      </c>
      <c r="D2715">
        <v>0.93</v>
      </c>
      <c r="E2715">
        <v>4</v>
      </c>
      <c r="F2715">
        <v>239</v>
      </c>
      <c r="G2715">
        <v>4</v>
      </c>
      <c r="H2715">
        <v>0</v>
      </c>
      <c r="I2715">
        <v>0</v>
      </c>
      <c r="J2715" t="s">
        <v>118</v>
      </c>
      <c r="K2715" t="s">
        <v>104</v>
      </c>
      <c r="L2715" t="s">
        <v>79</v>
      </c>
    </row>
    <row r="2716" spans="1:12" x14ac:dyDescent="0.3">
      <c r="A2716" t="s">
        <v>115</v>
      </c>
      <c r="B2716">
        <v>491</v>
      </c>
      <c r="C2716">
        <v>0.78</v>
      </c>
      <c r="D2716">
        <v>0.81</v>
      </c>
      <c r="E2716">
        <v>4</v>
      </c>
      <c r="F2716">
        <v>253</v>
      </c>
      <c r="G2716">
        <v>5</v>
      </c>
      <c r="H2716">
        <v>0</v>
      </c>
      <c r="I2716">
        <v>0</v>
      </c>
      <c r="J2716" t="s">
        <v>110</v>
      </c>
      <c r="K2716" t="s">
        <v>104</v>
      </c>
      <c r="L2716" t="s">
        <v>80</v>
      </c>
    </row>
    <row r="2717" spans="1:12" x14ac:dyDescent="0.3">
      <c r="A2717" t="s">
        <v>115</v>
      </c>
      <c r="B2717">
        <v>6611</v>
      </c>
      <c r="C2717">
        <v>0.2</v>
      </c>
      <c r="D2717">
        <v>0.42</v>
      </c>
      <c r="E2717">
        <v>4</v>
      </c>
      <c r="F2717">
        <v>256</v>
      </c>
      <c r="G2717">
        <v>5</v>
      </c>
      <c r="H2717">
        <v>0</v>
      </c>
      <c r="I2717">
        <v>0</v>
      </c>
      <c r="J2717" t="s">
        <v>111</v>
      </c>
      <c r="K2717" t="s">
        <v>104</v>
      </c>
      <c r="L2717" t="s">
        <v>79</v>
      </c>
    </row>
    <row r="2718" spans="1:12" x14ac:dyDescent="0.3">
      <c r="A2718" t="s">
        <v>115</v>
      </c>
      <c r="B2718">
        <v>1611</v>
      </c>
      <c r="C2718">
        <v>0.54</v>
      </c>
      <c r="D2718">
        <v>0.64</v>
      </c>
      <c r="E2718">
        <v>3</v>
      </c>
      <c r="F2718">
        <v>190</v>
      </c>
      <c r="G2718">
        <v>7</v>
      </c>
      <c r="H2718">
        <v>0</v>
      </c>
      <c r="I2718">
        <v>0</v>
      </c>
      <c r="J2718" t="s">
        <v>106</v>
      </c>
      <c r="K2718" t="s">
        <v>109</v>
      </c>
      <c r="L2718" t="s">
        <v>79</v>
      </c>
    </row>
    <row r="2719" spans="1:12" x14ac:dyDescent="0.3">
      <c r="A2719" t="s">
        <v>115</v>
      </c>
      <c r="B2719">
        <v>2168</v>
      </c>
      <c r="C2719">
        <v>0.19</v>
      </c>
      <c r="D2719">
        <v>0.91</v>
      </c>
      <c r="E2719">
        <v>5</v>
      </c>
      <c r="F2719">
        <v>145</v>
      </c>
      <c r="G2719">
        <v>3</v>
      </c>
      <c r="H2719">
        <v>0</v>
      </c>
      <c r="I2719">
        <v>0</v>
      </c>
      <c r="J2719" t="s">
        <v>118</v>
      </c>
      <c r="K2719" t="s">
        <v>104</v>
      </c>
      <c r="L2719" t="s">
        <v>79</v>
      </c>
    </row>
    <row r="2720" spans="1:12" x14ac:dyDescent="0.3">
      <c r="A2720" t="s">
        <v>115</v>
      </c>
      <c r="B2720">
        <v>4796</v>
      </c>
      <c r="C2720">
        <v>0.56000000000000005</v>
      </c>
      <c r="D2720">
        <v>0.69</v>
      </c>
      <c r="E2720">
        <v>3</v>
      </c>
      <c r="F2720">
        <v>176</v>
      </c>
      <c r="G2720">
        <v>3</v>
      </c>
      <c r="H2720">
        <v>0</v>
      </c>
      <c r="I2720">
        <v>0</v>
      </c>
      <c r="J2720" t="s">
        <v>118</v>
      </c>
      <c r="K2720" t="s">
        <v>109</v>
      </c>
      <c r="L2720" t="s">
        <v>79</v>
      </c>
    </row>
    <row r="2721" spans="1:12" x14ac:dyDescent="0.3">
      <c r="A2721" t="s">
        <v>115</v>
      </c>
      <c r="B2721">
        <v>4126</v>
      </c>
      <c r="C2721">
        <v>0.43</v>
      </c>
      <c r="D2721">
        <v>0.52</v>
      </c>
      <c r="E2721">
        <v>2</v>
      </c>
      <c r="F2721">
        <v>160</v>
      </c>
      <c r="G2721">
        <v>3</v>
      </c>
      <c r="H2721">
        <v>0</v>
      </c>
      <c r="I2721">
        <v>0</v>
      </c>
      <c r="J2721" t="s">
        <v>105</v>
      </c>
      <c r="K2721" t="s">
        <v>104</v>
      </c>
      <c r="L2721" t="s">
        <v>80</v>
      </c>
    </row>
    <row r="2722" spans="1:12" x14ac:dyDescent="0.3">
      <c r="A2722" t="s">
        <v>115</v>
      </c>
      <c r="B2722">
        <v>7072</v>
      </c>
      <c r="C2722">
        <v>0.95</v>
      </c>
      <c r="D2722">
        <v>0.67</v>
      </c>
      <c r="E2722">
        <v>4</v>
      </c>
      <c r="F2722">
        <v>270</v>
      </c>
      <c r="G2722">
        <v>4</v>
      </c>
      <c r="H2722">
        <v>0</v>
      </c>
      <c r="I2722">
        <v>0</v>
      </c>
      <c r="J2722" t="s">
        <v>112</v>
      </c>
      <c r="K2722" t="s">
        <v>109</v>
      </c>
      <c r="L2722" t="s">
        <v>79</v>
      </c>
    </row>
    <row r="2723" spans="1:12" x14ac:dyDescent="0.3">
      <c r="A2723" t="s">
        <v>115</v>
      </c>
      <c r="B2723">
        <v>7585</v>
      </c>
      <c r="C2723">
        <v>0.41</v>
      </c>
      <c r="D2723">
        <v>0.52</v>
      </c>
      <c r="E2723">
        <v>2</v>
      </c>
      <c r="F2723">
        <v>132</v>
      </c>
      <c r="G2723">
        <v>3</v>
      </c>
      <c r="H2723">
        <v>0</v>
      </c>
      <c r="I2723">
        <v>0</v>
      </c>
      <c r="J2723" t="s">
        <v>120</v>
      </c>
      <c r="K2723" t="s">
        <v>104</v>
      </c>
      <c r="L2723" t="s">
        <v>80</v>
      </c>
    </row>
    <row r="2724" spans="1:12" x14ac:dyDescent="0.3">
      <c r="A2724" t="s">
        <v>115</v>
      </c>
      <c r="B2724">
        <v>3958</v>
      </c>
      <c r="C2724">
        <v>0.83</v>
      </c>
      <c r="D2724">
        <v>0.64</v>
      </c>
      <c r="E2724">
        <v>4</v>
      </c>
      <c r="F2724">
        <v>242</v>
      </c>
      <c r="G2724">
        <v>2</v>
      </c>
      <c r="H2724">
        <v>0</v>
      </c>
      <c r="I2724">
        <v>0</v>
      </c>
      <c r="J2724" t="s">
        <v>106</v>
      </c>
      <c r="K2724" t="s">
        <v>104</v>
      </c>
      <c r="L2724" t="s">
        <v>79</v>
      </c>
    </row>
    <row r="2725" spans="1:12" x14ac:dyDescent="0.3">
      <c r="A2725" t="s">
        <v>115</v>
      </c>
      <c r="B2725">
        <v>9279</v>
      </c>
      <c r="C2725">
        <v>0.49</v>
      </c>
      <c r="D2725">
        <v>0.71</v>
      </c>
      <c r="E2725">
        <v>3</v>
      </c>
      <c r="F2725">
        <v>154</v>
      </c>
      <c r="G2725">
        <v>2</v>
      </c>
      <c r="H2725">
        <v>0</v>
      </c>
      <c r="I2725">
        <v>0</v>
      </c>
      <c r="J2725" t="s">
        <v>106</v>
      </c>
      <c r="K2725" t="s">
        <v>109</v>
      </c>
      <c r="L2725" t="s">
        <v>79</v>
      </c>
    </row>
    <row r="2726" spans="1:12" x14ac:dyDescent="0.3">
      <c r="A2726" t="s">
        <v>115</v>
      </c>
      <c r="B2726">
        <v>6352</v>
      </c>
      <c r="C2726">
        <v>0.91</v>
      </c>
      <c r="D2726">
        <v>0.85</v>
      </c>
      <c r="E2726">
        <v>5</v>
      </c>
      <c r="F2726">
        <v>214</v>
      </c>
      <c r="G2726">
        <v>2</v>
      </c>
      <c r="H2726">
        <v>0</v>
      </c>
      <c r="I2726">
        <v>0</v>
      </c>
      <c r="J2726" t="s">
        <v>113</v>
      </c>
      <c r="K2726" t="s">
        <v>104</v>
      </c>
      <c r="L2726" t="s">
        <v>79</v>
      </c>
    </row>
    <row r="2727" spans="1:12" x14ac:dyDescent="0.3">
      <c r="A2727" t="s">
        <v>115</v>
      </c>
      <c r="B2727">
        <v>6581</v>
      </c>
      <c r="C2727">
        <v>0.37</v>
      </c>
      <c r="D2727">
        <v>0.63</v>
      </c>
      <c r="E2727">
        <v>4</v>
      </c>
      <c r="F2727">
        <v>167</v>
      </c>
      <c r="G2727">
        <v>3</v>
      </c>
      <c r="H2727">
        <v>0</v>
      </c>
      <c r="I2727">
        <v>0</v>
      </c>
      <c r="J2727" t="s">
        <v>113</v>
      </c>
      <c r="K2727" t="s">
        <v>104</v>
      </c>
      <c r="L2727" t="s">
        <v>79</v>
      </c>
    </row>
    <row r="2728" spans="1:12" x14ac:dyDescent="0.3">
      <c r="A2728" t="s">
        <v>115</v>
      </c>
      <c r="B2728">
        <v>5665</v>
      </c>
      <c r="C2728">
        <v>0.64</v>
      </c>
      <c r="D2728">
        <v>0.54</v>
      </c>
      <c r="E2728">
        <v>3</v>
      </c>
      <c r="F2728">
        <v>166</v>
      </c>
      <c r="G2728">
        <v>2</v>
      </c>
      <c r="H2728">
        <v>0</v>
      </c>
      <c r="I2728">
        <v>0</v>
      </c>
      <c r="J2728" t="s">
        <v>112</v>
      </c>
      <c r="K2728" t="s">
        <v>109</v>
      </c>
      <c r="L2728" t="s">
        <v>79</v>
      </c>
    </row>
    <row r="2729" spans="1:12" x14ac:dyDescent="0.3">
      <c r="A2729" t="s">
        <v>115</v>
      </c>
      <c r="B2729">
        <v>1216</v>
      </c>
      <c r="C2729">
        <v>0.87</v>
      </c>
      <c r="D2729">
        <v>0.55000000000000004</v>
      </c>
      <c r="E2729">
        <v>3</v>
      </c>
      <c r="F2729">
        <v>233</v>
      </c>
      <c r="G2729">
        <v>3</v>
      </c>
      <c r="H2729">
        <v>0</v>
      </c>
      <c r="I2729">
        <v>0</v>
      </c>
      <c r="J2729" t="s">
        <v>105</v>
      </c>
      <c r="K2729" t="s">
        <v>109</v>
      </c>
      <c r="L2729" t="s">
        <v>79</v>
      </c>
    </row>
    <row r="2730" spans="1:12" x14ac:dyDescent="0.3">
      <c r="A2730" t="s">
        <v>115</v>
      </c>
      <c r="B2730">
        <v>883</v>
      </c>
      <c r="C2730">
        <v>0.74</v>
      </c>
      <c r="D2730">
        <v>0.72</v>
      </c>
      <c r="E2730">
        <v>3</v>
      </c>
      <c r="F2730">
        <v>213</v>
      </c>
      <c r="G2730">
        <v>3</v>
      </c>
      <c r="H2730">
        <v>0</v>
      </c>
      <c r="I2730">
        <v>0</v>
      </c>
      <c r="J2730" t="s">
        <v>118</v>
      </c>
      <c r="K2730" t="s">
        <v>104</v>
      </c>
      <c r="L2730" t="s">
        <v>79</v>
      </c>
    </row>
    <row r="2731" spans="1:12" x14ac:dyDescent="0.3">
      <c r="A2731" t="s">
        <v>115</v>
      </c>
      <c r="B2731">
        <v>861</v>
      </c>
      <c r="C2731">
        <v>0.22</v>
      </c>
      <c r="D2731">
        <v>0.62</v>
      </c>
      <c r="E2731">
        <v>3</v>
      </c>
      <c r="F2731">
        <v>180</v>
      </c>
      <c r="G2731">
        <v>3</v>
      </c>
      <c r="H2731">
        <v>0</v>
      </c>
      <c r="I2731">
        <v>0</v>
      </c>
      <c r="J2731" t="s">
        <v>112</v>
      </c>
      <c r="K2731" t="s">
        <v>104</v>
      </c>
      <c r="L2731" t="s">
        <v>79</v>
      </c>
    </row>
    <row r="2732" spans="1:12" x14ac:dyDescent="0.3">
      <c r="A2732" t="s">
        <v>115</v>
      </c>
      <c r="B2732">
        <v>3142</v>
      </c>
      <c r="C2732">
        <v>0.64</v>
      </c>
      <c r="D2732">
        <v>0.55000000000000004</v>
      </c>
      <c r="E2732">
        <v>3</v>
      </c>
      <c r="F2732">
        <v>246</v>
      </c>
      <c r="G2732">
        <v>2</v>
      </c>
      <c r="H2732">
        <v>0</v>
      </c>
      <c r="I2732">
        <v>1</v>
      </c>
      <c r="J2732" t="s">
        <v>110</v>
      </c>
      <c r="K2732" t="s">
        <v>107</v>
      </c>
      <c r="L2732" t="s">
        <v>79</v>
      </c>
    </row>
    <row r="2733" spans="1:12" x14ac:dyDescent="0.3">
      <c r="A2733" t="s">
        <v>115</v>
      </c>
      <c r="B2733">
        <v>7421</v>
      </c>
      <c r="C2733">
        <v>0.87</v>
      </c>
      <c r="D2733">
        <v>0.64</v>
      </c>
      <c r="E2733">
        <v>2</v>
      </c>
      <c r="F2733">
        <v>148</v>
      </c>
      <c r="G2733">
        <v>6</v>
      </c>
      <c r="H2733">
        <v>1</v>
      </c>
      <c r="I2733">
        <v>0</v>
      </c>
      <c r="J2733" t="s">
        <v>110</v>
      </c>
      <c r="K2733" t="s">
        <v>109</v>
      </c>
      <c r="L2733" t="s">
        <v>79</v>
      </c>
    </row>
    <row r="2734" spans="1:12" x14ac:dyDescent="0.3">
      <c r="A2734" t="s">
        <v>115</v>
      </c>
      <c r="B2734">
        <v>6571</v>
      </c>
      <c r="C2734">
        <v>0.13</v>
      </c>
      <c r="D2734">
        <v>0.91</v>
      </c>
      <c r="E2734">
        <v>4</v>
      </c>
      <c r="F2734">
        <v>175</v>
      </c>
      <c r="G2734">
        <v>5</v>
      </c>
      <c r="H2734">
        <v>0</v>
      </c>
      <c r="I2734">
        <v>0</v>
      </c>
      <c r="J2734" t="s">
        <v>105</v>
      </c>
      <c r="K2734" t="s">
        <v>104</v>
      </c>
      <c r="L2734" t="s">
        <v>79</v>
      </c>
    </row>
    <row r="2735" spans="1:12" x14ac:dyDescent="0.3">
      <c r="A2735" t="s">
        <v>115</v>
      </c>
      <c r="B2735">
        <v>3100</v>
      </c>
      <c r="C2735">
        <v>0.68</v>
      </c>
      <c r="D2735">
        <v>0.99</v>
      </c>
      <c r="E2735">
        <v>3</v>
      </c>
      <c r="F2735">
        <v>159</v>
      </c>
      <c r="G2735">
        <v>2</v>
      </c>
      <c r="H2735">
        <v>0</v>
      </c>
      <c r="I2735">
        <v>0</v>
      </c>
      <c r="J2735" t="s">
        <v>108</v>
      </c>
      <c r="K2735" t="s">
        <v>109</v>
      </c>
      <c r="L2735" t="s">
        <v>79</v>
      </c>
    </row>
    <row r="2736" spans="1:12" x14ac:dyDescent="0.3">
      <c r="A2736" t="s">
        <v>115</v>
      </c>
      <c r="B2736">
        <v>5882</v>
      </c>
      <c r="C2736">
        <v>0.57999999999999996</v>
      </c>
      <c r="D2736">
        <v>0.98</v>
      </c>
      <c r="E2736">
        <v>3</v>
      </c>
      <c r="F2736">
        <v>146</v>
      </c>
      <c r="G2736">
        <v>3</v>
      </c>
      <c r="H2736">
        <v>0</v>
      </c>
      <c r="I2736">
        <v>0</v>
      </c>
      <c r="J2736" t="s">
        <v>105</v>
      </c>
      <c r="K2736" t="s">
        <v>109</v>
      </c>
      <c r="L2736" t="s">
        <v>79</v>
      </c>
    </row>
    <row r="2737" spans="1:12" x14ac:dyDescent="0.3">
      <c r="A2737" t="s">
        <v>115</v>
      </c>
      <c r="B2737">
        <v>7452</v>
      </c>
      <c r="C2737">
        <v>0.85</v>
      </c>
      <c r="D2737">
        <v>0.57999999999999996</v>
      </c>
      <c r="E2737">
        <v>4</v>
      </c>
      <c r="F2737">
        <v>143</v>
      </c>
      <c r="G2737">
        <v>6</v>
      </c>
      <c r="H2737">
        <v>1</v>
      </c>
      <c r="I2737">
        <v>0</v>
      </c>
      <c r="J2737" t="s">
        <v>113</v>
      </c>
      <c r="K2737" t="s">
        <v>109</v>
      </c>
      <c r="L2737" t="s">
        <v>79</v>
      </c>
    </row>
    <row r="2738" spans="1:12" x14ac:dyDescent="0.3">
      <c r="A2738" t="s">
        <v>115</v>
      </c>
      <c r="B2738">
        <v>4930</v>
      </c>
      <c r="C2738">
        <v>0.3</v>
      </c>
      <c r="D2738">
        <v>0.61</v>
      </c>
      <c r="E2738">
        <v>3</v>
      </c>
      <c r="F2738">
        <v>138</v>
      </c>
      <c r="G2738">
        <v>5</v>
      </c>
      <c r="H2738">
        <v>0</v>
      </c>
      <c r="I2738">
        <v>0</v>
      </c>
      <c r="J2738" t="s">
        <v>106</v>
      </c>
      <c r="K2738" t="s">
        <v>109</v>
      </c>
      <c r="L2738" t="s">
        <v>79</v>
      </c>
    </row>
    <row r="2739" spans="1:12" x14ac:dyDescent="0.3">
      <c r="A2739" t="s">
        <v>115</v>
      </c>
      <c r="B2739">
        <v>5511</v>
      </c>
      <c r="C2739">
        <v>0.9</v>
      </c>
      <c r="D2739">
        <v>0.79</v>
      </c>
      <c r="E2739">
        <v>4</v>
      </c>
      <c r="F2739">
        <v>236</v>
      </c>
      <c r="G2739">
        <v>3</v>
      </c>
      <c r="H2739">
        <v>1</v>
      </c>
      <c r="I2739">
        <v>0</v>
      </c>
      <c r="J2739" t="s">
        <v>105</v>
      </c>
      <c r="K2739" t="s">
        <v>109</v>
      </c>
      <c r="L2739" t="s">
        <v>79</v>
      </c>
    </row>
    <row r="2740" spans="1:12" x14ac:dyDescent="0.3">
      <c r="A2740" t="s">
        <v>115</v>
      </c>
      <c r="B2740">
        <v>4963</v>
      </c>
      <c r="C2740">
        <v>0.87</v>
      </c>
      <c r="D2740">
        <v>0.48</v>
      </c>
      <c r="E2740">
        <v>4</v>
      </c>
      <c r="F2740">
        <v>264</v>
      </c>
      <c r="G2740">
        <v>3</v>
      </c>
      <c r="H2740">
        <v>0</v>
      </c>
      <c r="I2740">
        <v>0</v>
      </c>
      <c r="J2740" t="s">
        <v>113</v>
      </c>
      <c r="K2740" t="s">
        <v>109</v>
      </c>
      <c r="L2740" t="s">
        <v>79</v>
      </c>
    </row>
    <row r="2741" spans="1:12" x14ac:dyDescent="0.3">
      <c r="A2741" t="s">
        <v>115</v>
      </c>
      <c r="B2741">
        <v>6155</v>
      </c>
      <c r="C2741">
        <v>0.9</v>
      </c>
      <c r="D2741">
        <v>1</v>
      </c>
      <c r="E2741">
        <v>5</v>
      </c>
      <c r="F2741">
        <v>232</v>
      </c>
      <c r="G2741">
        <v>5</v>
      </c>
      <c r="H2741">
        <v>0</v>
      </c>
      <c r="I2741">
        <v>0</v>
      </c>
      <c r="J2741" t="s">
        <v>105</v>
      </c>
      <c r="K2741" t="s">
        <v>109</v>
      </c>
      <c r="L2741" t="s">
        <v>80</v>
      </c>
    </row>
    <row r="2742" spans="1:12" x14ac:dyDescent="0.3">
      <c r="A2742" t="s">
        <v>115</v>
      </c>
      <c r="B2742">
        <v>2262</v>
      </c>
      <c r="C2742">
        <v>0.09</v>
      </c>
      <c r="D2742">
        <v>0.9</v>
      </c>
      <c r="E2742">
        <v>7</v>
      </c>
      <c r="F2742">
        <v>289</v>
      </c>
      <c r="G2742">
        <v>4</v>
      </c>
      <c r="H2742">
        <v>0</v>
      </c>
      <c r="I2742">
        <v>0</v>
      </c>
      <c r="J2742" t="s">
        <v>119</v>
      </c>
      <c r="K2742" t="s">
        <v>104</v>
      </c>
      <c r="L2742" t="s">
        <v>80</v>
      </c>
    </row>
    <row r="2743" spans="1:12" x14ac:dyDescent="0.3">
      <c r="A2743" t="s">
        <v>115</v>
      </c>
      <c r="B2743">
        <v>1327</v>
      </c>
      <c r="C2743">
        <v>0.76</v>
      </c>
      <c r="D2743">
        <v>1</v>
      </c>
      <c r="E2743">
        <v>5</v>
      </c>
      <c r="F2743">
        <v>219</v>
      </c>
      <c r="G2743">
        <v>5</v>
      </c>
      <c r="H2743">
        <v>0</v>
      </c>
      <c r="I2743">
        <v>0</v>
      </c>
      <c r="J2743" t="s">
        <v>112</v>
      </c>
      <c r="K2743" t="s">
        <v>104</v>
      </c>
      <c r="L2743" t="s">
        <v>80</v>
      </c>
    </row>
    <row r="2744" spans="1:12" x14ac:dyDescent="0.3">
      <c r="A2744" t="s">
        <v>115</v>
      </c>
      <c r="B2744">
        <v>679</v>
      </c>
      <c r="C2744">
        <v>0.45</v>
      </c>
      <c r="D2744">
        <v>0.54</v>
      </c>
      <c r="E2744">
        <v>2</v>
      </c>
      <c r="F2744">
        <v>129</v>
      </c>
      <c r="G2744">
        <v>3</v>
      </c>
      <c r="H2744">
        <v>0</v>
      </c>
      <c r="I2744">
        <v>0</v>
      </c>
      <c r="J2744" t="s">
        <v>110</v>
      </c>
      <c r="K2744" t="s">
        <v>107</v>
      </c>
      <c r="L2744" t="s">
        <v>80</v>
      </c>
    </row>
    <row r="2745" spans="1:12" x14ac:dyDescent="0.3">
      <c r="A2745" t="s">
        <v>115</v>
      </c>
      <c r="B2745">
        <v>108</v>
      </c>
      <c r="C2745">
        <v>0.65</v>
      </c>
      <c r="D2745">
        <v>0.91</v>
      </c>
      <c r="E2745">
        <v>4</v>
      </c>
      <c r="F2745">
        <v>224</v>
      </c>
      <c r="G2745">
        <v>2</v>
      </c>
      <c r="H2745">
        <v>1</v>
      </c>
      <c r="I2745">
        <v>0</v>
      </c>
      <c r="J2745" t="s">
        <v>106</v>
      </c>
      <c r="K2745" t="s">
        <v>104</v>
      </c>
      <c r="L2745" t="s">
        <v>79</v>
      </c>
    </row>
    <row r="2746" spans="1:12" x14ac:dyDescent="0.3">
      <c r="A2746" t="s">
        <v>115</v>
      </c>
      <c r="B2746">
        <v>6548</v>
      </c>
      <c r="C2746">
        <v>0.17</v>
      </c>
      <c r="D2746">
        <v>0.89</v>
      </c>
      <c r="E2746">
        <v>5</v>
      </c>
      <c r="F2746">
        <v>261</v>
      </c>
      <c r="G2746">
        <v>5</v>
      </c>
      <c r="H2746">
        <v>0</v>
      </c>
      <c r="I2746">
        <v>0</v>
      </c>
      <c r="J2746" t="s">
        <v>110</v>
      </c>
      <c r="K2746" t="s">
        <v>109</v>
      </c>
      <c r="L2746" t="s">
        <v>79</v>
      </c>
    </row>
    <row r="2747" spans="1:12" x14ac:dyDescent="0.3">
      <c r="A2747" t="s">
        <v>115</v>
      </c>
      <c r="B2747">
        <v>5776</v>
      </c>
      <c r="C2747">
        <v>0.91</v>
      </c>
      <c r="D2747">
        <v>0.82</v>
      </c>
      <c r="E2747">
        <v>4</v>
      </c>
      <c r="F2747">
        <v>260</v>
      </c>
      <c r="G2747">
        <v>4</v>
      </c>
      <c r="H2747">
        <v>0</v>
      </c>
      <c r="I2747">
        <v>0</v>
      </c>
      <c r="J2747" t="s">
        <v>112</v>
      </c>
      <c r="K2747" t="s">
        <v>104</v>
      </c>
      <c r="L2747" t="s">
        <v>79</v>
      </c>
    </row>
    <row r="2748" spans="1:12" x14ac:dyDescent="0.3">
      <c r="A2748" t="s">
        <v>115</v>
      </c>
      <c r="B2748">
        <v>565</v>
      </c>
      <c r="C2748">
        <v>0.8</v>
      </c>
      <c r="D2748">
        <v>0.89</v>
      </c>
      <c r="E2748">
        <v>2</v>
      </c>
      <c r="F2748">
        <v>166</v>
      </c>
      <c r="G2748">
        <v>3</v>
      </c>
      <c r="H2748">
        <v>0</v>
      </c>
      <c r="I2748">
        <v>0</v>
      </c>
      <c r="J2748" t="s">
        <v>105</v>
      </c>
      <c r="K2748" t="s">
        <v>109</v>
      </c>
      <c r="L2748" t="s">
        <v>79</v>
      </c>
    </row>
    <row r="2749" spans="1:12" x14ac:dyDescent="0.3">
      <c r="A2749" t="s">
        <v>115</v>
      </c>
      <c r="B2749">
        <v>738</v>
      </c>
      <c r="C2749">
        <v>0.61</v>
      </c>
      <c r="D2749">
        <v>0.56000000000000005</v>
      </c>
      <c r="E2749">
        <v>4</v>
      </c>
      <c r="F2749">
        <v>176</v>
      </c>
      <c r="G2749">
        <v>3</v>
      </c>
      <c r="H2749">
        <v>0</v>
      </c>
      <c r="I2749">
        <v>0</v>
      </c>
      <c r="J2749" t="s">
        <v>111</v>
      </c>
      <c r="K2749" t="s">
        <v>109</v>
      </c>
      <c r="L2749" t="s">
        <v>79</v>
      </c>
    </row>
    <row r="2750" spans="1:12" x14ac:dyDescent="0.3">
      <c r="A2750" t="s">
        <v>115</v>
      </c>
      <c r="B2750">
        <v>1262</v>
      </c>
      <c r="C2750">
        <v>0.82</v>
      </c>
      <c r="D2750">
        <v>0.8</v>
      </c>
      <c r="E2750">
        <v>4</v>
      </c>
      <c r="F2750">
        <v>246</v>
      </c>
      <c r="G2750">
        <v>3</v>
      </c>
      <c r="H2750">
        <v>0</v>
      </c>
      <c r="I2750">
        <v>0</v>
      </c>
      <c r="J2750" t="s">
        <v>106</v>
      </c>
      <c r="K2750" t="s">
        <v>104</v>
      </c>
      <c r="L2750" t="s">
        <v>79</v>
      </c>
    </row>
    <row r="2751" spans="1:12" x14ac:dyDescent="0.3">
      <c r="A2751" t="s">
        <v>115</v>
      </c>
      <c r="B2751">
        <v>3834</v>
      </c>
      <c r="C2751">
        <v>0.71</v>
      </c>
      <c r="D2751">
        <v>0.9</v>
      </c>
      <c r="E2751">
        <v>3</v>
      </c>
      <c r="F2751">
        <v>262</v>
      </c>
      <c r="G2751">
        <v>2</v>
      </c>
      <c r="H2751">
        <v>1</v>
      </c>
      <c r="I2751">
        <v>0</v>
      </c>
      <c r="J2751" t="s">
        <v>119</v>
      </c>
      <c r="K2751" t="s">
        <v>104</v>
      </c>
      <c r="L2751" t="s">
        <v>79</v>
      </c>
    </row>
    <row r="2752" spans="1:12" x14ac:dyDescent="0.3">
      <c r="A2752" t="s">
        <v>115</v>
      </c>
      <c r="B2752">
        <v>5332</v>
      </c>
      <c r="C2752">
        <v>0.49</v>
      </c>
      <c r="D2752">
        <v>0.65</v>
      </c>
      <c r="E2752">
        <v>4</v>
      </c>
      <c r="F2752">
        <v>176</v>
      </c>
      <c r="G2752">
        <v>3</v>
      </c>
      <c r="H2752">
        <v>1</v>
      </c>
      <c r="I2752">
        <v>0</v>
      </c>
      <c r="J2752" t="s">
        <v>111</v>
      </c>
      <c r="K2752" t="s">
        <v>109</v>
      </c>
      <c r="L2752" t="s">
        <v>79</v>
      </c>
    </row>
    <row r="2753" spans="1:12" x14ac:dyDescent="0.3">
      <c r="A2753" t="s">
        <v>115</v>
      </c>
      <c r="B2753">
        <v>857</v>
      </c>
      <c r="C2753">
        <v>0.86</v>
      </c>
      <c r="D2753">
        <v>0.91</v>
      </c>
      <c r="E2753">
        <v>4</v>
      </c>
      <c r="F2753">
        <v>182</v>
      </c>
      <c r="G2753">
        <v>2</v>
      </c>
      <c r="H2753">
        <v>0</v>
      </c>
      <c r="I2753">
        <v>0</v>
      </c>
      <c r="J2753" t="s">
        <v>110</v>
      </c>
      <c r="K2753" t="s">
        <v>109</v>
      </c>
      <c r="L2753" t="s">
        <v>79</v>
      </c>
    </row>
    <row r="2754" spans="1:12" x14ac:dyDescent="0.3">
      <c r="A2754" t="s">
        <v>115</v>
      </c>
      <c r="B2754">
        <v>750</v>
      </c>
      <c r="C2754">
        <v>0.87</v>
      </c>
      <c r="D2754">
        <v>0.9</v>
      </c>
      <c r="E2754">
        <v>5</v>
      </c>
      <c r="F2754">
        <v>258</v>
      </c>
      <c r="G2754">
        <v>5</v>
      </c>
      <c r="H2754">
        <v>0</v>
      </c>
      <c r="I2754">
        <v>0</v>
      </c>
      <c r="J2754" t="s">
        <v>112</v>
      </c>
      <c r="K2754" t="s">
        <v>104</v>
      </c>
      <c r="L2754" t="s">
        <v>80</v>
      </c>
    </row>
    <row r="2755" spans="1:12" x14ac:dyDescent="0.3">
      <c r="A2755" t="s">
        <v>115</v>
      </c>
      <c r="B2755">
        <v>4003</v>
      </c>
      <c r="C2755">
        <v>0.72</v>
      </c>
      <c r="D2755">
        <v>0.66</v>
      </c>
      <c r="E2755">
        <v>3</v>
      </c>
      <c r="F2755">
        <v>160</v>
      </c>
      <c r="G2755">
        <v>3</v>
      </c>
      <c r="H2755">
        <v>0</v>
      </c>
      <c r="I2755">
        <v>0</v>
      </c>
      <c r="J2755" t="s">
        <v>112</v>
      </c>
      <c r="K2755" t="s">
        <v>109</v>
      </c>
      <c r="L2755" t="s">
        <v>79</v>
      </c>
    </row>
    <row r="2756" spans="1:12" x14ac:dyDescent="0.3">
      <c r="A2756" t="s">
        <v>115</v>
      </c>
      <c r="B2756">
        <v>2106</v>
      </c>
      <c r="C2756">
        <v>0.54</v>
      </c>
      <c r="D2756">
        <v>0.78</v>
      </c>
      <c r="E2756">
        <v>3</v>
      </c>
      <c r="F2756">
        <v>156</v>
      </c>
      <c r="G2756">
        <v>7</v>
      </c>
      <c r="H2756">
        <v>0</v>
      </c>
      <c r="I2756">
        <v>0</v>
      </c>
      <c r="J2756" t="s">
        <v>106</v>
      </c>
      <c r="K2756" t="s">
        <v>109</v>
      </c>
      <c r="L2756" t="s">
        <v>79</v>
      </c>
    </row>
    <row r="2757" spans="1:12" x14ac:dyDescent="0.3">
      <c r="A2757" t="s">
        <v>115</v>
      </c>
      <c r="B2757">
        <v>3191</v>
      </c>
      <c r="C2757">
        <v>0.49</v>
      </c>
      <c r="D2757">
        <v>0.88</v>
      </c>
      <c r="E2757">
        <v>4</v>
      </c>
      <c r="F2757">
        <v>240</v>
      </c>
      <c r="G2757">
        <v>8</v>
      </c>
      <c r="H2757">
        <v>0</v>
      </c>
      <c r="I2757">
        <v>0</v>
      </c>
      <c r="J2757" t="s">
        <v>119</v>
      </c>
      <c r="K2757" t="s">
        <v>109</v>
      </c>
      <c r="L2757" t="s">
        <v>79</v>
      </c>
    </row>
    <row r="2758" spans="1:12" x14ac:dyDescent="0.3">
      <c r="A2758" t="s">
        <v>115</v>
      </c>
      <c r="B2758">
        <v>7917</v>
      </c>
      <c r="C2758">
        <v>0.18</v>
      </c>
      <c r="D2758">
        <v>0.75</v>
      </c>
      <c r="E2758">
        <v>4</v>
      </c>
      <c r="F2758">
        <v>170</v>
      </c>
      <c r="G2758">
        <v>5</v>
      </c>
      <c r="H2758">
        <v>0</v>
      </c>
      <c r="I2758">
        <v>0</v>
      </c>
      <c r="J2758" t="s">
        <v>106</v>
      </c>
      <c r="K2758" t="s">
        <v>104</v>
      </c>
      <c r="L2758" t="s">
        <v>79</v>
      </c>
    </row>
    <row r="2759" spans="1:12" x14ac:dyDescent="0.3">
      <c r="A2759" t="s">
        <v>115</v>
      </c>
      <c r="B2759">
        <v>6676</v>
      </c>
      <c r="C2759">
        <v>0.36</v>
      </c>
      <c r="D2759">
        <v>0.51</v>
      </c>
      <c r="E2759">
        <v>2</v>
      </c>
      <c r="F2759">
        <v>135</v>
      </c>
      <c r="G2759">
        <v>3</v>
      </c>
      <c r="H2759">
        <v>0</v>
      </c>
      <c r="I2759">
        <v>0</v>
      </c>
      <c r="J2759" t="s">
        <v>113</v>
      </c>
      <c r="K2759" t="s">
        <v>104</v>
      </c>
      <c r="L2759" t="s">
        <v>80</v>
      </c>
    </row>
    <row r="2760" spans="1:12" x14ac:dyDescent="0.3">
      <c r="A2760" t="s">
        <v>115</v>
      </c>
      <c r="B2760">
        <v>8414</v>
      </c>
      <c r="C2760">
        <v>0.49</v>
      </c>
      <c r="D2760">
        <v>0.61</v>
      </c>
      <c r="E2760">
        <v>3</v>
      </c>
      <c r="F2760">
        <v>181</v>
      </c>
      <c r="G2760">
        <v>3</v>
      </c>
      <c r="H2760">
        <v>0</v>
      </c>
      <c r="I2760">
        <v>0</v>
      </c>
      <c r="J2760" t="s">
        <v>119</v>
      </c>
      <c r="K2760" t="s">
        <v>109</v>
      </c>
      <c r="L2760" t="s">
        <v>79</v>
      </c>
    </row>
    <row r="2761" spans="1:12" x14ac:dyDescent="0.3">
      <c r="A2761" t="s">
        <v>115</v>
      </c>
      <c r="B2761">
        <v>3342</v>
      </c>
      <c r="C2761">
        <v>0.92</v>
      </c>
      <c r="D2761">
        <v>0.57999999999999996</v>
      </c>
      <c r="E2761">
        <v>5</v>
      </c>
      <c r="F2761">
        <v>205</v>
      </c>
      <c r="G2761">
        <v>2</v>
      </c>
      <c r="H2761">
        <v>1</v>
      </c>
      <c r="I2761">
        <v>0</v>
      </c>
      <c r="J2761" t="s">
        <v>118</v>
      </c>
      <c r="K2761" t="s">
        <v>109</v>
      </c>
      <c r="L2761" t="s">
        <v>79</v>
      </c>
    </row>
    <row r="2762" spans="1:12" x14ac:dyDescent="0.3">
      <c r="A2762" t="s">
        <v>115</v>
      </c>
      <c r="B2762">
        <v>4868</v>
      </c>
      <c r="C2762">
        <v>0.5</v>
      </c>
      <c r="D2762">
        <v>0.69</v>
      </c>
      <c r="E2762">
        <v>5</v>
      </c>
      <c r="F2762">
        <v>172</v>
      </c>
      <c r="G2762">
        <v>2</v>
      </c>
      <c r="H2762">
        <v>0</v>
      </c>
      <c r="I2762">
        <v>0</v>
      </c>
      <c r="J2762" t="s">
        <v>113</v>
      </c>
      <c r="K2762" t="s">
        <v>109</v>
      </c>
      <c r="L2762" t="s">
        <v>79</v>
      </c>
    </row>
    <row r="2763" spans="1:12" x14ac:dyDescent="0.3">
      <c r="A2763" t="s">
        <v>115</v>
      </c>
      <c r="B2763">
        <v>2089</v>
      </c>
      <c r="C2763">
        <v>0.5</v>
      </c>
      <c r="D2763">
        <v>0.56999999999999995</v>
      </c>
      <c r="E2763">
        <v>3</v>
      </c>
      <c r="F2763">
        <v>219</v>
      </c>
      <c r="G2763">
        <v>3</v>
      </c>
      <c r="H2763">
        <v>0</v>
      </c>
      <c r="I2763">
        <v>0</v>
      </c>
      <c r="J2763" t="s">
        <v>106</v>
      </c>
      <c r="K2763" t="s">
        <v>109</v>
      </c>
      <c r="L2763" t="s">
        <v>79</v>
      </c>
    </row>
    <row r="2764" spans="1:12" x14ac:dyDescent="0.3">
      <c r="A2764" t="s">
        <v>115</v>
      </c>
      <c r="B2764">
        <v>4803</v>
      </c>
      <c r="C2764">
        <v>0.84</v>
      </c>
      <c r="D2764">
        <v>0.48</v>
      </c>
      <c r="E2764">
        <v>3</v>
      </c>
      <c r="F2764">
        <v>266</v>
      </c>
      <c r="G2764">
        <v>2</v>
      </c>
      <c r="H2764">
        <v>0</v>
      </c>
      <c r="I2764">
        <v>0</v>
      </c>
      <c r="J2764" t="s">
        <v>119</v>
      </c>
      <c r="K2764" t="s">
        <v>109</v>
      </c>
      <c r="L2764" t="s">
        <v>79</v>
      </c>
    </row>
    <row r="2765" spans="1:12" x14ac:dyDescent="0.3">
      <c r="A2765" t="s">
        <v>115</v>
      </c>
      <c r="B2765">
        <v>2715</v>
      </c>
      <c r="C2765">
        <v>0.62</v>
      </c>
      <c r="D2765">
        <v>0.91</v>
      </c>
      <c r="E2765">
        <v>3</v>
      </c>
      <c r="F2765">
        <v>269</v>
      </c>
      <c r="G2765">
        <v>8</v>
      </c>
      <c r="H2765">
        <v>0</v>
      </c>
      <c r="I2765">
        <v>0</v>
      </c>
      <c r="J2765" t="s">
        <v>112</v>
      </c>
      <c r="K2765" t="s">
        <v>109</v>
      </c>
      <c r="L2765" t="s">
        <v>79</v>
      </c>
    </row>
    <row r="2766" spans="1:12" x14ac:dyDescent="0.3">
      <c r="A2766" t="s">
        <v>115</v>
      </c>
      <c r="B2766">
        <v>4855</v>
      </c>
      <c r="C2766">
        <v>0.5</v>
      </c>
      <c r="D2766">
        <v>0.48</v>
      </c>
      <c r="E2766">
        <v>4</v>
      </c>
      <c r="F2766">
        <v>269</v>
      </c>
      <c r="G2766">
        <v>3</v>
      </c>
      <c r="H2766">
        <v>0</v>
      </c>
      <c r="I2766">
        <v>0</v>
      </c>
      <c r="J2766" t="s">
        <v>113</v>
      </c>
      <c r="K2766" t="s">
        <v>109</v>
      </c>
      <c r="L2766" t="s">
        <v>79</v>
      </c>
    </row>
    <row r="2767" spans="1:12" x14ac:dyDescent="0.3">
      <c r="A2767" t="s">
        <v>115</v>
      </c>
      <c r="B2767">
        <v>2987</v>
      </c>
      <c r="C2767">
        <v>0.5</v>
      </c>
      <c r="D2767">
        <v>0.63</v>
      </c>
      <c r="E2767">
        <v>3</v>
      </c>
      <c r="F2767">
        <v>160</v>
      </c>
      <c r="G2767">
        <v>2</v>
      </c>
      <c r="H2767">
        <v>0</v>
      </c>
      <c r="I2767">
        <v>0</v>
      </c>
      <c r="J2767" t="s">
        <v>106</v>
      </c>
      <c r="K2767" t="s">
        <v>109</v>
      </c>
      <c r="L2767" t="s">
        <v>79</v>
      </c>
    </row>
    <row r="2768" spans="1:12" x14ac:dyDescent="0.3">
      <c r="A2768" t="s">
        <v>115</v>
      </c>
      <c r="B2768">
        <v>5146</v>
      </c>
      <c r="C2768">
        <v>0.7</v>
      </c>
      <c r="D2768">
        <v>0.54</v>
      </c>
      <c r="E2768">
        <v>5</v>
      </c>
      <c r="F2768">
        <v>263</v>
      </c>
      <c r="G2768">
        <v>3</v>
      </c>
      <c r="H2768">
        <v>0</v>
      </c>
      <c r="I2768">
        <v>0</v>
      </c>
      <c r="J2768" t="s">
        <v>105</v>
      </c>
      <c r="K2768" t="s">
        <v>104</v>
      </c>
      <c r="L2768" t="s">
        <v>79</v>
      </c>
    </row>
    <row r="2769" spans="1:12" x14ac:dyDescent="0.3">
      <c r="A2769" t="s">
        <v>115</v>
      </c>
      <c r="B2769">
        <v>2034</v>
      </c>
      <c r="C2769">
        <v>0.67</v>
      </c>
      <c r="D2769">
        <v>0.95</v>
      </c>
      <c r="E2769">
        <v>4</v>
      </c>
      <c r="F2769">
        <v>241</v>
      </c>
      <c r="G2769">
        <v>4</v>
      </c>
      <c r="H2769">
        <v>0</v>
      </c>
      <c r="I2769">
        <v>0</v>
      </c>
      <c r="J2769" t="s">
        <v>108</v>
      </c>
      <c r="K2769" t="s">
        <v>109</v>
      </c>
      <c r="L2769" t="s">
        <v>79</v>
      </c>
    </row>
    <row r="2770" spans="1:12" x14ac:dyDescent="0.3">
      <c r="A2770" t="s">
        <v>115</v>
      </c>
      <c r="B2770">
        <v>5343</v>
      </c>
      <c r="C2770">
        <v>0.52</v>
      </c>
      <c r="D2770">
        <v>0.72</v>
      </c>
      <c r="E2770">
        <v>2</v>
      </c>
      <c r="F2770">
        <v>247</v>
      </c>
      <c r="G2770">
        <v>4</v>
      </c>
      <c r="H2770">
        <v>0</v>
      </c>
      <c r="I2770">
        <v>0</v>
      </c>
      <c r="J2770" t="s">
        <v>108</v>
      </c>
      <c r="K2770" t="s">
        <v>109</v>
      </c>
      <c r="L2770" t="s">
        <v>79</v>
      </c>
    </row>
    <row r="2771" spans="1:12" x14ac:dyDescent="0.3">
      <c r="A2771" t="s">
        <v>115</v>
      </c>
      <c r="B2771">
        <v>4158</v>
      </c>
      <c r="C2771">
        <v>0.38</v>
      </c>
      <c r="D2771">
        <v>0.43</v>
      </c>
      <c r="E2771">
        <v>3</v>
      </c>
      <c r="F2771">
        <v>188</v>
      </c>
      <c r="G2771">
        <v>7</v>
      </c>
      <c r="H2771">
        <v>0</v>
      </c>
      <c r="I2771">
        <v>0</v>
      </c>
      <c r="J2771" t="s">
        <v>106</v>
      </c>
      <c r="K2771" t="s">
        <v>109</v>
      </c>
      <c r="L2771" t="s">
        <v>79</v>
      </c>
    </row>
    <row r="2772" spans="1:12" x14ac:dyDescent="0.3">
      <c r="A2772" t="s">
        <v>115</v>
      </c>
      <c r="B2772">
        <v>178</v>
      </c>
      <c r="C2772">
        <v>0.69</v>
      </c>
      <c r="D2772">
        <v>0.74</v>
      </c>
      <c r="E2772">
        <v>3</v>
      </c>
      <c r="F2772">
        <v>215</v>
      </c>
      <c r="G2772">
        <v>2</v>
      </c>
      <c r="H2772">
        <v>0</v>
      </c>
      <c r="I2772">
        <v>0</v>
      </c>
      <c r="J2772" t="s">
        <v>106</v>
      </c>
      <c r="K2772" t="s">
        <v>104</v>
      </c>
      <c r="L2772" t="s">
        <v>79</v>
      </c>
    </row>
    <row r="2773" spans="1:12" x14ac:dyDescent="0.3">
      <c r="A2773" t="s">
        <v>115</v>
      </c>
      <c r="B2773">
        <v>2622</v>
      </c>
      <c r="C2773">
        <v>0.44</v>
      </c>
      <c r="D2773">
        <v>0.69</v>
      </c>
      <c r="E2773">
        <v>2</v>
      </c>
      <c r="F2773">
        <v>173</v>
      </c>
      <c r="G2773">
        <v>2</v>
      </c>
      <c r="H2773">
        <v>0</v>
      </c>
      <c r="I2773">
        <v>0</v>
      </c>
      <c r="J2773" t="s">
        <v>105</v>
      </c>
      <c r="K2773" t="s">
        <v>109</v>
      </c>
      <c r="L2773" t="s">
        <v>79</v>
      </c>
    </row>
    <row r="2774" spans="1:12" x14ac:dyDescent="0.3">
      <c r="A2774" t="s">
        <v>115</v>
      </c>
      <c r="B2774">
        <v>3187</v>
      </c>
      <c r="C2774">
        <v>0.45</v>
      </c>
      <c r="D2774">
        <v>0.48</v>
      </c>
      <c r="E2774">
        <v>3</v>
      </c>
      <c r="F2774">
        <v>145</v>
      </c>
      <c r="G2774">
        <v>2</v>
      </c>
      <c r="H2774">
        <v>0</v>
      </c>
      <c r="I2774">
        <v>0</v>
      </c>
      <c r="J2774" t="s">
        <v>112</v>
      </c>
      <c r="K2774" t="s">
        <v>109</v>
      </c>
      <c r="L2774" t="s">
        <v>79</v>
      </c>
    </row>
    <row r="2775" spans="1:12" x14ac:dyDescent="0.3">
      <c r="A2775" t="s">
        <v>115</v>
      </c>
      <c r="B2775">
        <v>2916</v>
      </c>
      <c r="C2775">
        <v>0.38</v>
      </c>
      <c r="D2775">
        <v>0.46</v>
      </c>
      <c r="E2775">
        <v>2</v>
      </c>
      <c r="F2775">
        <v>137</v>
      </c>
      <c r="G2775">
        <v>3</v>
      </c>
      <c r="H2775">
        <v>0</v>
      </c>
      <c r="I2775">
        <v>0</v>
      </c>
      <c r="J2775" t="s">
        <v>105</v>
      </c>
      <c r="K2775" t="s">
        <v>104</v>
      </c>
      <c r="L2775" t="s">
        <v>80</v>
      </c>
    </row>
    <row r="2776" spans="1:12" x14ac:dyDescent="0.3">
      <c r="A2776" t="s">
        <v>115</v>
      </c>
      <c r="B2776">
        <v>3937</v>
      </c>
      <c r="C2776">
        <v>0.94</v>
      </c>
      <c r="D2776">
        <v>0.69</v>
      </c>
      <c r="E2776">
        <v>3</v>
      </c>
      <c r="F2776">
        <v>248</v>
      </c>
      <c r="G2776">
        <v>3</v>
      </c>
      <c r="H2776">
        <v>0</v>
      </c>
      <c r="I2776">
        <v>0</v>
      </c>
      <c r="J2776" t="s">
        <v>106</v>
      </c>
      <c r="K2776" t="s">
        <v>104</v>
      </c>
      <c r="L2776" t="s">
        <v>79</v>
      </c>
    </row>
    <row r="2777" spans="1:12" x14ac:dyDescent="0.3">
      <c r="A2777" t="s">
        <v>115</v>
      </c>
      <c r="B2777">
        <v>8043</v>
      </c>
      <c r="C2777">
        <v>0.8</v>
      </c>
      <c r="D2777">
        <v>0.67</v>
      </c>
      <c r="E2777">
        <v>3</v>
      </c>
      <c r="F2777">
        <v>164</v>
      </c>
      <c r="G2777">
        <v>3</v>
      </c>
      <c r="H2777">
        <v>0</v>
      </c>
      <c r="I2777">
        <v>0</v>
      </c>
      <c r="J2777" t="s">
        <v>113</v>
      </c>
      <c r="K2777" t="s">
        <v>107</v>
      </c>
      <c r="L2777" t="s">
        <v>79</v>
      </c>
    </row>
    <row r="2778" spans="1:12" x14ac:dyDescent="0.3">
      <c r="A2778" t="s">
        <v>115</v>
      </c>
      <c r="B2778">
        <v>7860</v>
      </c>
      <c r="C2778">
        <v>0.42</v>
      </c>
      <c r="D2778">
        <v>0.89</v>
      </c>
      <c r="E2778">
        <v>6</v>
      </c>
      <c r="F2778">
        <v>188</v>
      </c>
      <c r="G2778">
        <v>5</v>
      </c>
      <c r="H2778">
        <v>1</v>
      </c>
      <c r="I2778">
        <v>0</v>
      </c>
      <c r="J2778" t="s">
        <v>106</v>
      </c>
      <c r="K2778" t="s">
        <v>104</v>
      </c>
      <c r="L2778" t="s">
        <v>79</v>
      </c>
    </row>
    <row r="2779" spans="1:12" x14ac:dyDescent="0.3">
      <c r="A2779" t="s">
        <v>115</v>
      </c>
      <c r="B2779">
        <v>473</v>
      </c>
      <c r="C2779">
        <v>0.42</v>
      </c>
      <c r="D2779">
        <v>0.54</v>
      </c>
      <c r="E2779">
        <v>3</v>
      </c>
      <c r="F2779">
        <v>122</v>
      </c>
      <c r="G2779">
        <v>4</v>
      </c>
      <c r="H2779">
        <v>0</v>
      </c>
      <c r="I2779">
        <v>0</v>
      </c>
      <c r="J2779" t="s">
        <v>112</v>
      </c>
      <c r="K2779" t="s">
        <v>104</v>
      </c>
      <c r="L2779" t="s">
        <v>79</v>
      </c>
    </row>
    <row r="2780" spans="1:12" x14ac:dyDescent="0.3">
      <c r="A2780" t="s">
        <v>115</v>
      </c>
      <c r="B2780">
        <v>849</v>
      </c>
      <c r="C2780">
        <v>0.75</v>
      </c>
      <c r="D2780">
        <v>0.61</v>
      </c>
      <c r="E2780">
        <v>3</v>
      </c>
      <c r="F2780">
        <v>263</v>
      </c>
      <c r="G2780">
        <v>3</v>
      </c>
      <c r="H2780">
        <v>0</v>
      </c>
      <c r="I2780">
        <v>0</v>
      </c>
      <c r="J2780" t="s">
        <v>106</v>
      </c>
      <c r="K2780" t="s">
        <v>104</v>
      </c>
      <c r="L2780" t="s">
        <v>79</v>
      </c>
    </row>
    <row r="2781" spans="1:12" x14ac:dyDescent="0.3">
      <c r="A2781" t="s">
        <v>115</v>
      </c>
      <c r="B2781">
        <v>8219</v>
      </c>
      <c r="C2781">
        <v>0.42</v>
      </c>
      <c r="D2781">
        <v>0.5</v>
      </c>
      <c r="E2781">
        <v>2</v>
      </c>
      <c r="F2781">
        <v>143</v>
      </c>
      <c r="G2781">
        <v>3</v>
      </c>
      <c r="H2781">
        <v>0</v>
      </c>
      <c r="I2781">
        <v>0</v>
      </c>
      <c r="J2781" t="s">
        <v>111</v>
      </c>
      <c r="K2781" t="s">
        <v>104</v>
      </c>
      <c r="L2781" t="s">
        <v>80</v>
      </c>
    </row>
    <row r="2782" spans="1:12" x14ac:dyDescent="0.3">
      <c r="A2782" t="s">
        <v>115</v>
      </c>
      <c r="B2782">
        <v>2229</v>
      </c>
      <c r="C2782">
        <v>0.56999999999999995</v>
      </c>
      <c r="D2782">
        <v>0.49</v>
      </c>
      <c r="E2782">
        <v>4</v>
      </c>
      <c r="F2782">
        <v>247</v>
      </c>
      <c r="G2782">
        <v>2</v>
      </c>
      <c r="H2782">
        <v>0</v>
      </c>
      <c r="I2782">
        <v>0</v>
      </c>
      <c r="J2782" t="s">
        <v>118</v>
      </c>
      <c r="K2782" t="s">
        <v>104</v>
      </c>
      <c r="L2782" t="s">
        <v>79</v>
      </c>
    </row>
    <row r="2783" spans="1:12" x14ac:dyDescent="0.3">
      <c r="A2783" t="s">
        <v>115</v>
      </c>
      <c r="B2783">
        <v>5287</v>
      </c>
      <c r="C2783">
        <v>0.5</v>
      </c>
      <c r="D2783">
        <v>0.78</v>
      </c>
      <c r="E2783">
        <v>3</v>
      </c>
      <c r="F2783">
        <v>206</v>
      </c>
      <c r="G2783">
        <v>3</v>
      </c>
      <c r="H2783">
        <v>1</v>
      </c>
      <c r="I2783">
        <v>1</v>
      </c>
      <c r="J2783" t="s">
        <v>106</v>
      </c>
      <c r="K2783" t="s">
        <v>107</v>
      </c>
      <c r="L2783" t="s">
        <v>79</v>
      </c>
    </row>
    <row r="2784" spans="1:12" x14ac:dyDescent="0.3">
      <c r="A2784" t="s">
        <v>115</v>
      </c>
      <c r="B2784">
        <v>1022</v>
      </c>
      <c r="C2784">
        <v>0.36</v>
      </c>
      <c r="D2784">
        <v>0.6</v>
      </c>
      <c r="E2784">
        <v>2</v>
      </c>
      <c r="F2784">
        <v>136</v>
      </c>
      <c r="G2784">
        <v>6</v>
      </c>
      <c r="H2784">
        <v>0</v>
      </c>
      <c r="I2784">
        <v>0</v>
      </c>
      <c r="J2784" t="s">
        <v>105</v>
      </c>
      <c r="K2784" t="s">
        <v>104</v>
      </c>
      <c r="L2784" t="s">
        <v>79</v>
      </c>
    </row>
    <row r="2785" spans="1:12" x14ac:dyDescent="0.3">
      <c r="A2785" t="s">
        <v>115</v>
      </c>
      <c r="B2785">
        <v>8235</v>
      </c>
      <c r="C2785">
        <v>0.96</v>
      </c>
      <c r="D2785">
        <v>0.55000000000000004</v>
      </c>
      <c r="E2785">
        <v>3</v>
      </c>
      <c r="F2785">
        <v>225</v>
      </c>
      <c r="G2785">
        <v>4</v>
      </c>
      <c r="H2785">
        <v>1</v>
      </c>
      <c r="I2785">
        <v>0</v>
      </c>
      <c r="J2785" t="s">
        <v>106</v>
      </c>
      <c r="K2785" t="s">
        <v>109</v>
      </c>
      <c r="L2785" t="s">
        <v>79</v>
      </c>
    </row>
    <row r="2786" spans="1:12" x14ac:dyDescent="0.3">
      <c r="A2786" t="s">
        <v>115</v>
      </c>
      <c r="B2786">
        <v>8312</v>
      </c>
      <c r="C2786">
        <v>0.73</v>
      </c>
      <c r="D2786">
        <v>0.75</v>
      </c>
      <c r="E2786">
        <v>5</v>
      </c>
      <c r="F2786">
        <v>265</v>
      </c>
      <c r="G2786">
        <v>3</v>
      </c>
      <c r="H2786">
        <v>0</v>
      </c>
      <c r="I2786">
        <v>0</v>
      </c>
      <c r="J2786" t="s">
        <v>120</v>
      </c>
      <c r="K2786" t="s">
        <v>104</v>
      </c>
      <c r="L2786" t="s">
        <v>79</v>
      </c>
    </row>
    <row r="2787" spans="1:12" x14ac:dyDescent="0.3">
      <c r="A2787" t="s">
        <v>115</v>
      </c>
      <c r="B2787">
        <v>4214</v>
      </c>
      <c r="C2787">
        <v>0.67</v>
      </c>
      <c r="D2787">
        <v>0.84</v>
      </c>
      <c r="E2787">
        <v>4</v>
      </c>
      <c r="F2787">
        <v>224</v>
      </c>
      <c r="G2787">
        <v>3</v>
      </c>
      <c r="H2787">
        <v>0</v>
      </c>
      <c r="I2787">
        <v>0</v>
      </c>
      <c r="J2787" t="s">
        <v>112</v>
      </c>
      <c r="K2787" t="s">
        <v>104</v>
      </c>
      <c r="L2787" t="s">
        <v>79</v>
      </c>
    </row>
    <row r="2788" spans="1:12" x14ac:dyDescent="0.3">
      <c r="A2788" t="s">
        <v>115</v>
      </c>
      <c r="B2788">
        <v>8520</v>
      </c>
      <c r="C2788">
        <v>0.53</v>
      </c>
      <c r="D2788">
        <v>0.81</v>
      </c>
      <c r="E2788">
        <v>3</v>
      </c>
      <c r="F2788">
        <v>253</v>
      </c>
      <c r="G2788">
        <v>3</v>
      </c>
      <c r="H2788">
        <v>0</v>
      </c>
      <c r="I2788">
        <v>0</v>
      </c>
      <c r="J2788" t="s">
        <v>110</v>
      </c>
      <c r="K2788" t="s">
        <v>109</v>
      </c>
      <c r="L2788" t="s">
        <v>79</v>
      </c>
    </row>
    <row r="2789" spans="1:12" x14ac:dyDescent="0.3">
      <c r="A2789" t="s">
        <v>115</v>
      </c>
      <c r="B2789">
        <v>68</v>
      </c>
      <c r="C2789">
        <v>0.9</v>
      </c>
      <c r="D2789">
        <v>0.54</v>
      </c>
      <c r="E2789">
        <v>4</v>
      </c>
      <c r="F2789">
        <v>172</v>
      </c>
      <c r="G2789">
        <v>4</v>
      </c>
      <c r="H2789">
        <v>0</v>
      </c>
      <c r="I2789">
        <v>0</v>
      </c>
      <c r="J2789" t="s">
        <v>106</v>
      </c>
      <c r="K2789" t="s">
        <v>109</v>
      </c>
      <c r="L2789" t="s">
        <v>79</v>
      </c>
    </row>
    <row r="2790" spans="1:12" x14ac:dyDescent="0.3">
      <c r="A2790" t="s">
        <v>115</v>
      </c>
      <c r="B2790">
        <v>5659</v>
      </c>
      <c r="C2790">
        <v>0.76</v>
      </c>
      <c r="D2790">
        <v>0.56000000000000005</v>
      </c>
      <c r="E2790">
        <v>3</v>
      </c>
      <c r="F2790">
        <v>154</v>
      </c>
      <c r="G2790">
        <v>2</v>
      </c>
      <c r="H2790">
        <v>0</v>
      </c>
      <c r="I2790">
        <v>0</v>
      </c>
      <c r="J2790" t="s">
        <v>113</v>
      </c>
      <c r="K2790" t="s">
        <v>104</v>
      </c>
      <c r="L2790" t="s">
        <v>79</v>
      </c>
    </row>
    <row r="2791" spans="1:12" x14ac:dyDescent="0.3">
      <c r="A2791" t="s">
        <v>115</v>
      </c>
      <c r="B2791">
        <v>6547</v>
      </c>
      <c r="C2791">
        <v>0.64</v>
      </c>
      <c r="D2791">
        <v>0.41</v>
      </c>
      <c r="E2791">
        <v>3</v>
      </c>
      <c r="F2791">
        <v>231</v>
      </c>
      <c r="G2791">
        <v>6</v>
      </c>
      <c r="H2791">
        <v>0</v>
      </c>
      <c r="I2791">
        <v>0</v>
      </c>
      <c r="J2791" t="s">
        <v>105</v>
      </c>
      <c r="K2791" t="s">
        <v>109</v>
      </c>
      <c r="L2791" t="s">
        <v>79</v>
      </c>
    </row>
    <row r="2792" spans="1:12" x14ac:dyDescent="0.3">
      <c r="A2792" t="s">
        <v>115</v>
      </c>
      <c r="B2792">
        <v>9353</v>
      </c>
      <c r="C2792">
        <v>0.23</v>
      </c>
      <c r="D2792">
        <v>0.96</v>
      </c>
      <c r="E2792">
        <v>4</v>
      </c>
      <c r="F2792">
        <v>213</v>
      </c>
      <c r="G2792">
        <v>4</v>
      </c>
      <c r="H2792">
        <v>0</v>
      </c>
      <c r="I2792">
        <v>0</v>
      </c>
      <c r="J2792" t="s">
        <v>105</v>
      </c>
      <c r="K2792" t="s">
        <v>109</v>
      </c>
      <c r="L2792" t="s">
        <v>79</v>
      </c>
    </row>
    <row r="2793" spans="1:12" x14ac:dyDescent="0.3">
      <c r="A2793" t="s">
        <v>115</v>
      </c>
      <c r="B2793">
        <v>3359</v>
      </c>
      <c r="C2793">
        <v>0.48</v>
      </c>
      <c r="D2793">
        <v>0.38</v>
      </c>
      <c r="E2793">
        <v>3</v>
      </c>
      <c r="F2793">
        <v>134</v>
      </c>
      <c r="G2793">
        <v>3</v>
      </c>
      <c r="H2793">
        <v>0</v>
      </c>
      <c r="I2793">
        <v>0</v>
      </c>
      <c r="J2793" t="s">
        <v>119</v>
      </c>
      <c r="K2793" t="s">
        <v>109</v>
      </c>
      <c r="L2793" t="s">
        <v>79</v>
      </c>
    </row>
    <row r="2794" spans="1:12" x14ac:dyDescent="0.3">
      <c r="A2794" t="s">
        <v>115</v>
      </c>
      <c r="B2794">
        <v>7987</v>
      </c>
      <c r="C2794">
        <v>0.82</v>
      </c>
      <c r="D2794">
        <v>0.52</v>
      </c>
      <c r="E2794">
        <v>5</v>
      </c>
      <c r="F2794">
        <v>233</v>
      </c>
      <c r="G2794">
        <v>2</v>
      </c>
      <c r="H2794">
        <v>0</v>
      </c>
      <c r="I2794">
        <v>0</v>
      </c>
      <c r="J2794" t="s">
        <v>112</v>
      </c>
      <c r="K2794" t="s">
        <v>109</v>
      </c>
      <c r="L2794" t="s">
        <v>79</v>
      </c>
    </row>
    <row r="2795" spans="1:12" x14ac:dyDescent="0.3">
      <c r="A2795" t="s">
        <v>115</v>
      </c>
      <c r="B2795">
        <v>9340</v>
      </c>
      <c r="C2795">
        <v>0.42</v>
      </c>
      <c r="D2795">
        <v>0.5</v>
      </c>
      <c r="E2795">
        <v>2</v>
      </c>
      <c r="F2795">
        <v>128</v>
      </c>
      <c r="G2795">
        <v>3</v>
      </c>
      <c r="H2795">
        <v>0</v>
      </c>
      <c r="I2795">
        <v>0</v>
      </c>
      <c r="J2795" t="s">
        <v>108</v>
      </c>
      <c r="K2795" t="s">
        <v>107</v>
      </c>
      <c r="L2795" t="s">
        <v>80</v>
      </c>
    </row>
    <row r="2796" spans="1:12" x14ac:dyDescent="0.3">
      <c r="A2796" t="s">
        <v>115</v>
      </c>
      <c r="B2796">
        <v>9232</v>
      </c>
      <c r="C2796">
        <v>0.45</v>
      </c>
      <c r="D2796">
        <v>0.48</v>
      </c>
      <c r="E2796">
        <v>2</v>
      </c>
      <c r="F2796">
        <v>144</v>
      </c>
      <c r="G2796">
        <v>3</v>
      </c>
      <c r="H2796">
        <v>0</v>
      </c>
      <c r="I2796">
        <v>0</v>
      </c>
      <c r="J2796" t="s">
        <v>110</v>
      </c>
      <c r="K2796" t="s">
        <v>109</v>
      </c>
      <c r="L2796" t="s">
        <v>80</v>
      </c>
    </row>
    <row r="2797" spans="1:12" x14ac:dyDescent="0.3">
      <c r="A2797" t="s">
        <v>115</v>
      </c>
      <c r="B2797">
        <v>8109</v>
      </c>
      <c r="C2797">
        <v>0.86</v>
      </c>
      <c r="D2797">
        <v>0.65</v>
      </c>
      <c r="E2797">
        <v>4</v>
      </c>
      <c r="F2797">
        <v>134</v>
      </c>
      <c r="G2797">
        <v>4</v>
      </c>
      <c r="H2797">
        <v>0</v>
      </c>
      <c r="I2797">
        <v>0</v>
      </c>
      <c r="J2797" t="s">
        <v>106</v>
      </c>
      <c r="K2797" t="s">
        <v>104</v>
      </c>
      <c r="L2797" t="s">
        <v>79</v>
      </c>
    </row>
    <row r="2798" spans="1:12" x14ac:dyDescent="0.3">
      <c r="A2798" t="s">
        <v>115</v>
      </c>
      <c r="B2798">
        <v>4083</v>
      </c>
      <c r="C2798">
        <v>0.62</v>
      </c>
      <c r="D2798">
        <v>0.79</v>
      </c>
      <c r="E2798">
        <v>3</v>
      </c>
      <c r="F2798">
        <v>259</v>
      </c>
      <c r="G2798">
        <v>3</v>
      </c>
      <c r="H2798">
        <v>0</v>
      </c>
      <c r="I2798">
        <v>0</v>
      </c>
      <c r="J2798" t="s">
        <v>112</v>
      </c>
      <c r="K2798" t="s">
        <v>109</v>
      </c>
      <c r="L2798" t="s">
        <v>79</v>
      </c>
    </row>
    <row r="2799" spans="1:12" x14ac:dyDescent="0.3">
      <c r="A2799" t="s">
        <v>115</v>
      </c>
      <c r="B2799">
        <v>4709</v>
      </c>
      <c r="C2799">
        <v>0.96</v>
      </c>
      <c r="D2799">
        <v>0.62</v>
      </c>
      <c r="E2799">
        <v>5</v>
      </c>
      <c r="F2799">
        <v>230</v>
      </c>
      <c r="G2799">
        <v>2</v>
      </c>
      <c r="H2799">
        <v>0</v>
      </c>
      <c r="I2799">
        <v>0</v>
      </c>
      <c r="J2799" t="s">
        <v>106</v>
      </c>
      <c r="K2799" t="s">
        <v>109</v>
      </c>
      <c r="L2799" t="s">
        <v>79</v>
      </c>
    </row>
    <row r="2800" spans="1:12" x14ac:dyDescent="0.3">
      <c r="A2800" t="s">
        <v>115</v>
      </c>
      <c r="B2800">
        <v>8108</v>
      </c>
      <c r="C2800">
        <v>0.68</v>
      </c>
      <c r="D2800">
        <v>0.49</v>
      </c>
      <c r="E2800">
        <v>3</v>
      </c>
      <c r="F2800">
        <v>178</v>
      </c>
      <c r="G2800">
        <v>3</v>
      </c>
      <c r="H2800">
        <v>1</v>
      </c>
      <c r="I2800">
        <v>0</v>
      </c>
      <c r="J2800" t="s">
        <v>120</v>
      </c>
      <c r="K2800" t="s">
        <v>104</v>
      </c>
      <c r="L2800" t="s">
        <v>79</v>
      </c>
    </row>
    <row r="2801" spans="1:12" x14ac:dyDescent="0.3">
      <c r="A2801" t="s">
        <v>115</v>
      </c>
      <c r="B2801">
        <v>6423</v>
      </c>
      <c r="C2801">
        <v>0.44</v>
      </c>
      <c r="D2801">
        <v>0.56000000000000005</v>
      </c>
      <c r="E2801">
        <v>2</v>
      </c>
      <c r="F2801">
        <v>131</v>
      </c>
      <c r="G2801">
        <v>3</v>
      </c>
      <c r="H2801">
        <v>0</v>
      </c>
      <c r="I2801">
        <v>0</v>
      </c>
      <c r="J2801" t="s">
        <v>111</v>
      </c>
      <c r="K2801" t="s">
        <v>109</v>
      </c>
      <c r="L2801" t="s">
        <v>80</v>
      </c>
    </row>
    <row r="2802" spans="1:12" x14ac:dyDescent="0.3">
      <c r="A2802" t="s">
        <v>115</v>
      </c>
      <c r="B2802">
        <v>999</v>
      </c>
      <c r="C2802">
        <v>0.09</v>
      </c>
      <c r="D2802">
        <v>0.91</v>
      </c>
      <c r="E2802">
        <v>6</v>
      </c>
      <c r="F2802">
        <v>248</v>
      </c>
      <c r="G2802">
        <v>4</v>
      </c>
      <c r="H2802">
        <v>0</v>
      </c>
      <c r="I2802">
        <v>0</v>
      </c>
      <c r="J2802" t="s">
        <v>106</v>
      </c>
      <c r="K2802" t="s">
        <v>104</v>
      </c>
      <c r="L2802" t="s">
        <v>80</v>
      </c>
    </row>
    <row r="2803" spans="1:12" x14ac:dyDescent="0.3">
      <c r="A2803" t="s">
        <v>115</v>
      </c>
      <c r="B2803">
        <v>4012</v>
      </c>
      <c r="C2803">
        <v>0.32</v>
      </c>
      <c r="D2803">
        <v>0.41</v>
      </c>
      <c r="E2803">
        <v>3</v>
      </c>
      <c r="F2803">
        <v>138</v>
      </c>
      <c r="G2803">
        <v>3</v>
      </c>
      <c r="H2803">
        <v>1</v>
      </c>
      <c r="I2803">
        <v>0</v>
      </c>
      <c r="J2803" t="s">
        <v>105</v>
      </c>
      <c r="K2803" t="s">
        <v>109</v>
      </c>
      <c r="L2803" t="s">
        <v>79</v>
      </c>
    </row>
    <row r="2804" spans="1:12" x14ac:dyDescent="0.3">
      <c r="A2804" t="s">
        <v>115</v>
      </c>
      <c r="B2804">
        <v>1821</v>
      </c>
      <c r="C2804">
        <v>0.61</v>
      </c>
      <c r="D2804">
        <v>0.59</v>
      </c>
      <c r="E2804">
        <v>5</v>
      </c>
      <c r="F2804">
        <v>271</v>
      </c>
      <c r="G2804">
        <v>2</v>
      </c>
      <c r="H2804">
        <v>0</v>
      </c>
      <c r="I2804">
        <v>0</v>
      </c>
      <c r="J2804" t="s">
        <v>106</v>
      </c>
      <c r="K2804" t="s">
        <v>104</v>
      </c>
      <c r="L2804" t="s">
        <v>79</v>
      </c>
    </row>
    <row r="2805" spans="1:12" x14ac:dyDescent="0.3">
      <c r="A2805" t="s">
        <v>115</v>
      </c>
      <c r="B2805">
        <v>530</v>
      </c>
      <c r="C2805">
        <v>0.55000000000000004</v>
      </c>
      <c r="D2805">
        <v>0.87</v>
      </c>
      <c r="E2805">
        <v>3</v>
      </c>
      <c r="F2805">
        <v>201</v>
      </c>
      <c r="G2805">
        <v>2</v>
      </c>
      <c r="H2805">
        <v>0</v>
      </c>
      <c r="I2805">
        <v>0</v>
      </c>
      <c r="J2805" t="s">
        <v>105</v>
      </c>
      <c r="K2805" t="s">
        <v>109</v>
      </c>
      <c r="L2805" t="s">
        <v>79</v>
      </c>
    </row>
    <row r="2806" spans="1:12" x14ac:dyDescent="0.3">
      <c r="A2806" t="s">
        <v>115</v>
      </c>
      <c r="B2806">
        <v>5489</v>
      </c>
      <c r="C2806">
        <v>0.36</v>
      </c>
      <c r="D2806">
        <v>0.65</v>
      </c>
      <c r="E2806">
        <v>3</v>
      </c>
      <c r="F2806">
        <v>116</v>
      </c>
      <c r="G2806">
        <v>2</v>
      </c>
      <c r="H2806">
        <v>1</v>
      </c>
      <c r="I2806">
        <v>0</v>
      </c>
      <c r="J2806" t="s">
        <v>106</v>
      </c>
      <c r="K2806" t="s">
        <v>104</v>
      </c>
      <c r="L2806" t="s">
        <v>79</v>
      </c>
    </row>
    <row r="2807" spans="1:12" x14ac:dyDescent="0.3">
      <c r="A2807" t="s">
        <v>115</v>
      </c>
      <c r="B2807">
        <v>4363</v>
      </c>
      <c r="C2807">
        <v>0.84</v>
      </c>
      <c r="D2807">
        <v>0.93</v>
      </c>
      <c r="E2807">
        <v>4</v>
      </c>
      <c r="F2807">
        <v>251</v>
      </c>
      <c r="G2807">
        <v>5</v>
      </c>
      <c r="H2807">
        <v>0</v>
      </c>
      <c r="I2807">
        <v>0</v>
      </c>
      <c r="J2807" t="s">
        <v>105</v>
      </c>
      <c r="K2807" t="s">
        <v>109</v>
      </c>
      <c r="L2807" t="s">
        <v>80</v>
      </c>
    </row>
    <row r="2808" spans="1:12" x14ac:dyDescent="0.3">
      <c r="A2808" t="s">
        <v>115</v>
      </c>
      <c r="B2808">
        <v>2396</v>
      </c>
      <c r="C2808">
        <v>0.63</v>
      </c>
      <c r="D2808">
        <v>0.43</v>
      </c>
      <c r="E2808">
        <v>2</v>
      </c>
      <c r="F2808">
        <v>222</v>
      </c>
      <c r="G2808">
        <v>4</v>
      </c>
      <c r="H2808">
        <v>0</v>
      </c>
      <c r="I2808">
        <v>0</v>
      </c>
      <c r="J2808" t="s">
        <v>119</v>
      </c>
      <c r="K2808" t="s">
        <v>107</v>
      </c>
      <c r="L2808" t="s">
        <v>79</v>
      </c>
    </row>
    <row r="2809" spans="1:12" x14ac:dyDescent="0.3">
      <c r="A2809" t="s">
        <v>115</v>
      </c>
      <c r="B2809">
        <v>8459</v>
      </c>
      <c r="C2809">
        <v>0.11</v>
      </c>
      <c r="D2809">
        <v>0.83</v>
      </c>
      <c r="E2809">
        <v>6</v>
      </c>
      <c r="F2809">
        <v>244</v>
      </c>
      <c r="G2809">
        <v>4</v>
      </c>
      <c r="H2809">
        <v>0</v>
      </c>
      <c r="I2809">
        <v>0</v>
      </c>
      <c r="J2809" t="s">
        <v>108</v>
      </c>
      <c r="K2809" t="s">
        <v>104</v>
      </c>
      <c r="L2809" t="s">
        <v>80</v>
      </c>
    </row>
    <row r="2810" spans="1:12" x14ac:dyDescent="0.3">
      <c r="A2810" t="s">
        <v>115</v>
      </c>
      <c r="B2810">
        <v>4244</v>
      </c>
      <c r="C2810">
        <v>0.79</v>
      </c>
      <c r="D2810">
        <v>0.73</v>
      </c>
      <c r="E2810">
        <v>5</v>
      </c>
      <c r="F2810">
        <v>155</v>
      </c>
      <c r="G2810">
        <v>3</v>
      </c>
      <c r="H2810">
        <v>0</v>
      </c>
      <c r="I2810">
        <v>0</v>
      </c>
      <c r="J2810" t="s">
        <v>113</v>
      </c>
      <c r="K2810" t="s">
        <v>109</v>
      </c>
      <c r="L2810" t="s">
        <v>79</v>
      </c>
    </row>
    <row r="2811" spans="1:12" x14ac:dyDescent="0.3">
      <c r="A2811" t="s">
        <v>115</v>
      </c>
      <c r="B2811">
        <v>7764</v>
      </c>
      <c r="C2811">
        <v>0.44</v>
      </c>
      <c r="D2811">
        <v>0.5</v>
      </c>
      <c r="E2811">
        <v>2</v>
      </c>
      <c r="F2811">
        <v>130</v>
      </c>
      <c r="G2811">
        <v>3</v>
      </c>
      <c r="H2811">
        <v>0</v>
      </c>
      <c r="I2811">
        <v>0</v>
      </c>
      <c r="J2811" t="s">
        <v>112</v>
      </c>
      <c r="K2811" t="s">
        <v>109</v>
      </c>
      <c r="L2811" t="s">
        <v>80</v>
      </c>
    </row>
    <row r="2812" spans="1:12" x14ac:dyDescent="0.3">
      <c r="A2812" t="s">
        <v>115</v>
      </c>
      <c r="B2812">
        <v>6488</v>
      </c>
      <c r="C2812">
        <v>0.16</v>
      </c>
      <c r="D2812">
        <v>0.88</v>
      </c>
      <c r="E2812">
        <v>4</v>
      </c>
      <c r="F2812">
        <v>201</v>
      </c>
      <c r="G2812">
        <v>6</v>
      </c>
      <c r="H2812">
        <v>0</v>
      </c>
      <c r="I2812">
        <v>0</v>
      </c>
      <c r="J2812" t="s">
        <v>106</v>
      </c>
      <c r="K2812" t="s">
        <v>109</v>
      </c>
      <c r="L2812" t="s">
        <v>79</v>
      </c>
    </row>
    <row r="2813" spans="1:12" x14ac:dyDescent="0.3">
      <c r="A2813" t="s">
        <v>115</v>
      </c>
      <c r="B2813">
        <v>2782</v>
      </c>
      <c r="C2813">
        <v>0.64</v>
      </c>
      <c r="D2813">
        <v>0.88</v>
      </c>
      <c r="E2813">
        <v>3</v>
      </c>
      <c r="F2813">
        <v>252</v>
      </c>
      <c r="G2813">
        <v>2</v>
      </c>
      <c r="H2813">
        <v>0</v>
      </c>
      <c r="I2813">
        <v>0</v>
      </c>
      <c r="J2813" t="s">
        <v>106</v>
      </c>
      <c r="K2813" t="s">
        <v>104</v>
      </c>
      <c r="L2813" t="s">
        <v>79</v>
      </c>
    </row>
    <row r="2814" spans="1:12" x14ac:dyDescent="0.3">
      <c r="A2814" t="s">
        <v>115</v>
      </c>
      <c r="B2814">
        <v>5165</v>
      </c>
      <c r="C2814">
        <v>0.18</v>
      </c>
      <c r="D2814">
        <v>0.49</v>
      </c>
      <c r="E2814">
        <v>3</v>
      </c>
      <c r="F2814">
        <v>240</v>
      </c>
      <c r="G2814">
        <v>2</v>
      </c>
      <c r="H2814">
        <v>1</v>
      </c>
      <c r="I2814">
        <v>0</v>
      </c>
      <c r="J2814" t="s">
        <v>110</v>
      </c>
      <c r="K2814" t="s">
        <v>104</v>
      </c>
      <c r="L2814" t="s">
        <v>79</v>
      </c>
    </row>
    <row r="2815" spans="1:12" x14ac:dyDescent="0.3">
      <c r="A2815" t="s">
        <v>115</v>
      </c>
      <c r="B2815">
        <v>5947</v>
      </c>
      <c r="C2815">
        <v>0.42</v>
      </c>
      <c r="D2815">
        <v>0.56000000000000005</v>
      </c>
      <c r="E2815">
        <v>2</v>
      </c>
      <c r="F2815">
        <v>143</v>
      </c>
      <c r="G2815">
        <v>3</v>
      </c>
      <c r="H2815">
        <v>0</v>
      </c>
      <c r="I2815">
        <v>0</v>
      </c>
      <c r="J2815" t="s">
        <v>112</v>
      </c>
      <c r="K2815" t="s">
        <v>109</v>
      </c>
      <c r="L2815" t="s">
        <v>80</v>
      </c>
    </row>
    <row r="2816" spans="1:12" x14ac:dyDescent="0.3">
      <c r="A2816" t="s">
        <v>115</v>
      </c>
      <c r="B2816">
        <v>9826</v>
      </c>
      <c r="C2816">
        <v>0.27</v>
      </c>
      <c r="D2816">
        <v>0.48</v>
      </c>
      <c r="E2816">
        <v>4</v>
      </c>
      <c r="F2816">
        <v>185</v>
      </c>
      <c r="G2816">
        <v>2</v>
      </c>
      <c r="H2816">
        <v>0</v>
      </c>
      <c r="I2816">
        <v>0</v>
      </c>
      <c r="J2816" t="s">
        <v>112</v>
      </c>
      <c r="K2816" t="s">
        <v>104</v>
      </c>
      <c r="L2816" t="s">
        <v>79</v>
      </c>
    </row>
    <row r="2817" spans="1:12" x14ac:dyDescent="0.3">
      <c r="A2817" t="s">
        <v>115</v>
      </c>
      <c r="B2817">
        <v>939</v>
      </c>
      <c r="C2817">
        <v>0.4</v>
      </c>
      <c r="D2817">
        <v>0.47</v>
      </c>
      <c r="E2817">
        <v>2</v>
      </c>
      <c r="F2817">
        <v>128</v>
      </c>
      <c r="G2817">
        <v>3</v>
      </c>
      <c r="H2817">
        <v>0</v>
      </c>
      <c r="I2817">
        <v>0</v>
      </c>
      <c r="J2817" t="s">
        <v>106</v>
      </c>
      <c r="K2817" t="s">
        <v>109</v>
      </c>
      <c r="L2817" t="s">
        <v>80</v>
      </c>
    </row>
    <row r="2818" spans="1:12" x14ac:dyDescent="0.3">
      <c r="A2818" t="s">
        <v>115</v>
      </c>
      <c r="B2818">
        <v>320</v>
      </c>
      <c r="C2818">
        <v>0.26</v>
      </c>
      <c r="D2818">
        <v>0.98</v>
      </c>
      <c r="E2818">
        <v>5</v>
      </c>
      <c r="F2818">
        <v>161</v>
      </c>
      <c r="G2818">
        <v>5</v>
      </c>
      <c r="H2818">
        <v>0</v>
      </c>
      <c r="I2818">
        <v>0</v>
      </c>
      <c r="J2818" t="s">
        <v>113</v>
      </c>
      <c r="K2818" t="s">
        <v>109</v>
      </c>
      <c r="L2818" t="s">
        <v>79</v>
      </c>
    </row>
    <row r="2819" spans="1:12" x14ac:dyDescent="0.3">
      <c r="A2819" t="s">
        <v>115</v>
      </c>
      <c r="B2819">
        <v>7099</v>
      </c>
      <c r="C2819">
        <v>0.69</v>
      </c>
      <c r="D2819">
        <v>0.64</v>
      </c>
      <c r="E2819">
        <v>4</v>
      </c>
      <c r="F2819">
        <v>200</v>
      </c>
      <c r="G2819">
        <v>3</v>
      </c>
      <c r="H2819">
        <v>0</v>
      </c>
      <c r="I2819">
        <v>0</v>
      </c>
      <c r="J2819" t="s">
        <v>105</v>
      </c>
      <c r="K2819" t="s">
        <v>109</v>
      </c>
      <c r="L2819" t="s">
        <v>79</v>
      </c>
    </row>
    <row r="2820" spans="1:12" x14ac:dyDescent="0.3">
      <c r="A2820" t="s">
        <v>115</v>
      </c>
      <c r="B2820">
        <v>2798</v>
      </c>
      <c r="C2820">
        <v>0.44</v>
      </c>
      <c r="D2820">
        <v>0.45</v>
      </c>
      <c r="E2820">
        <v>3</v>
      </c>
      <c r="F2820">
        <v>133</v>
      </c>
      <c r="G2820">
        <v>2</v>
      </c>
      <c r="H2820">
        <v>1</v>
      </c>
      <c r="I2820">
        <v>0</v>
      </c>
      <c r="J2820" t="s">
        <v>112</v>
      </c>
      <c r="K2820" t="s">
        <v>109</v>
      </c>
      <c r="L2820" t="s">
        <v>79</v>
      </c>
    </row>
    <row r="2821" spans="1:12" x14ac:dyDescent="0.3">
      <c r="A2821" t="s">
        <v>115</v>
      </c>
      <c r="B2821">
        <v>5107</v>
      </c>
      <c r="C2821">
        <v>0.56000000000000005</v>
      </c>
      <c r="D2821">
        <v>0.83</v>
      </c>
      <c r="E2821">
        <v>5</v>
      </c>
      <c r="F2821">
        <v>275</v>
      </c>
      <c r="G2821">
        <v>2</v>
      </c>
      <c r="H2821">
        <v>0</v>
      </c>
      <c r="I2821">
        <v>0</v>
      </c>
      <c r="J2821" t="s">
        <v>106</v>
      </c>
      <c r="K2821" t="s">
        <v>109</v>
      </c>
      <c r="L2821" t="s">
        <v>79</v>
      </c>
    </row>
    <row r="2822" spans="1:12" x14ac:dyDescent="0.3">
      <c r="A2822" t="s">
        <v>115</v>
      </c>
      <c r="B2822">
        <v>3777</v>
      </c>
      <c r="C2822">
        <v>0.39</v>
      </c>
      <c r="D2822">
        <v>0.51</v>
      </c>
      <c r="E2822">
        <v>2</v>
      </c>
      <c r="F2822">
        <v>137</v>
      </c>
      <c r="G2822">
        <v>3</v>
      </c>
      <c r="H2822">
        <v>0</v>
      </c>
      <c r="I2822">
        <v>0</v>
      </c>
      <c r="J2822" t="s">
        <v>105</v>
      </c>
      <c r="K2822" t="s">
        <v>104</v>
      </c>
      <c r="L2822" t="s">
        <v>80</v>
      </c>
    </row>
    <row r="2823" spans="1:12" x14ac:dyDescent="0.3">
      <c r="A2823" t="s">
        <v>115</v>
      </c>
      <c r="B2823">
        <v>7720</v>
      </c>
      <c r="C2823">
        <v>0.09</v>
      </c>
      <c r="D2823">
        <v>0.88</v>
      </c>
      <c r="E2823">
        <v>6</v>
      </c>
      <c r="F2823">
        <v>269</v>
      </c>
      <c r="G2823">
        <v>4</v>
      </c>
      <c r="H2823">
        <v>0</v>
      </c>
      <c r="I2823">
        <v>0</v>
      </c>
      <c r="J2823" t="s">
        <v>105</v>
      </c>
      <c r="K2823" t="s">
        <v>109</v>
      </c>
      <c r="L2823" t="s">
        <v>80</v>
      </c>
    </row>
    <row r="2824" spans="1:12" x14ac:dyDescent="0.3">
      <c r="A2824" t="s">
        <v>115</v>
      </c>
      <c r="B2824">
        <v>5158</v>
      </c>
      <c r="C2824">
        <v>0.67</v>
      </c>
      <c r="D2824">
        <v>0.59</v>
      </c>
      <c r="E2824">
        <v>3</v>
      </c>
      <c r="F2824">
        <v>205</v>
      </c>
      <c r="G2824">
        <v>5</v>
      </c>
      <c r="H2824">
        <v>0</v>
      </c>
      <c r="I2824">
        <v>0</v>
      </c>
      <c r="J2824" t="s">
        <v>112</v>
      </c>
      <c r="K2824" t="s">
        <v>109</v>
      </c>
      <c r="L2824" t="s">
        <v>79</v>
      </c>
    </row>
    <row r="2825" spans="1:12" x14ac:dyDescent="0.3">
      <c r="A2825" t="s">
        <v>115</v>
      </c>
      <c r="B2825">
        <v>8797</v>
      </c>
      <c r="C2825">
        <v>0.25</v>
      </c>
      <c r="D2825">
        <v>0.96</v>
      </c>
      <c r="E2825">
        <v>6</v>
      </c>
      <c r="F2825">
        <v>217</v>
      </c>
      <c r="G2825">
        <v>4</v>
      </c>
      <c r="H2825">
        <v>0</v>
      </c>
      <c r="I2825">
        <v>0</v>
      </c>
      <c r="J2825" t="s">
        <v>110</v>
      </c>
      <c r="K2825" t="s">
        <v>104</v>
      </c>
      <c r="L2825" t="s">
        <v>79</v>
      </c>
    </row>
    <row r="2826" spans="1:12" x14ac:dyDescent="0.3">
      <c r="A2826" t="s">
        <v>115</v>
      </c>
      <c r="B2826">
        <v>870</v>
      </c>
      <c r="C2826">
        <v>0.11</v>
      </c>
      <c r="D2826">
        <v>0.87</v>
      </c>
      <c r="E2826">
        <v>6</v>
      </c>
      <c r="F2826">
        <v>257</v>
      </c>
      <c r="G2826">
        <v>4</v>
      </c>
      <c r="H2826">
        <v>0</v>
      </c>
      <c r="I2826">
        <v>0</v>
      </c>
      <c r="J2826" t="s">
        <v>112</v>
      </c>
      <c r="K2826" t="s">
        <v>109</v>
      </c>
      <c r="L2826" t="s">
        <v>80</v>
      </c>
    </row>
    <row r="2827" spans="1:12" x14ac:dyDescent="0.3">
      <c r="A2827" t="s">
        <v>115</v>
      </c>
      <c r="B2827">
        <v>2634</v>
      </c>
      <c r="C2827">
        <v>0.44</v>
      </c>
      <c r="D2827">
        <v>0.56000000000000005</v>
      </c>
      <c r="E2827">
        <v>2</v>
      </c>
      <c r="F2827">
        <v>133</v>
      </c>
      <c r="G2827">
        <v>3</v>
      </c>
      <c r="H2827">
        <v>0</v>
      </c>
      <c r="I2827">
        <v>0</v>
      </c>
      <c r="J2827" t="s">
        <v>105</v>
      </c>
      <c r="K2827" t="s">
        <v>109</v>
      </c>
      <c r="L2827" t="s">
        <v>80</v>
      </c>
    </row>
    <row r="2828" spans="1:12" x14ac:dyDescent="0.3">
      <c r="A2828" t="s">
        <v>115</v>
      </c>
      <c r="B2828">
        <v>9894</v>
      </c>
      <c r="C2828">
        <v>0.8</v>
      </c>
      <c r="D2828">
        <v>0.8</v>
      </c>
      <c r="E2828">
        <v>4</v>
      </c>
      <c r="F2828">
        <v>263</v>
      </c>
      <c r="G2828">
        <v>4</v>
      </c>
      <c r="H2828">
        <v>0</v>
      </c>
      <c r="I2828">
        <v>0</v>
      </c>
      <c r="J2828" t="s">
        <v>112</v>
      </c>
      <c r="K2828" t="s">
        <v>109</v>
      </c>
      <c r="L2828" t="s">
        <v>79</v>
      </c>
    </row>
    <row r="2829" spans="1:12" x14ac:dyDescent="0.3">
      <c r="A2829" t="s">
        <v>115</v>
      </c>
      <c r="B2829">
        <v>8939</v>
      </c>
      <c r="C2829">
        <v>0.53</v>
      </c>
      <c r="D2829">
        <v>0.53</v>
      </c>
      <c r="E2829">
        <v>4</v>
      </c>
      <c r="F2829">
        <v>205</v>
      </c>
      <c r="G2829">
        <v>3</v>
      </c>
      <c r="H2829">
        <v>0</v>
      </c>
      <c r="I2829">
        <v>0</v>
      </c>
      <c r="J2829" t="s">
        <v>106</v>
      </c>
      <c r="K2829" t="s">
        <v>104</v>
      </c>
      <c r="L2829" t="s">
        <v>79</v>
      </c>
    </row>
    <row r="2830" spans="1:12" x14ac:dyDescent="0.3">
      <c r="A2830" t="s">
        <v>115</v>
      </c>
      <c r="B2830">
        <v>4452</v>
      </c>
      <c r="C2830">
        <v>0.38</v>
      </c>
      <c r="D2830">
        <v>0.55000000000000004</v>
      </c>
      <c r="E2830">
        <v>2</v>
      </c>
      <c r="F2830">
        <v>147</v>
      </c>
      <c r="G2830">
        <v>3</v>
      </c>
      <c r="H2830">
        <v>0</v>
      </c>
      <c r="I2830">
        <v>0</v>
      </c>
      <c r="J2830" t="s">
        <v>106</v>
      </c>
      <c r="K2830" t="s">
        <v>104</v>
      </c>
      <c r="L2830" t="s">
        <v>80</v>
      </c>
    </row>
    <row r="2831" spans="1:12" x14ac:dyDescent="0.3">
      <c r="A2831" t="s">
        <v>115</v>
      </c>
      <c r="B2831">
        <v>2709</v>
      </c>
      <c r="C2831">
        <v>0.54</v>
      </c>
      <c r="D2831">
        <v>0.93</v>
      </c>
      <c r="E2831">
        <v>3</v>
      </c>
      <c r="F2831">
        <v>124</v>
      </c>
      <c r="G2831">
        <v>5</v>
      </c>
      <c r="H2831">
        <v>0</v>
      </c>
      <c r="I2831">
        <v>0</v>
      </c>
      <c r="J2831" t="s">
        <v>113</v>
      </c>
      <c r="K2831" t="s">
        <v>109</v>
      </c>
      <c r="L2831" t="s">
        <v>79</v>
      </c>
    </row>
    <row r="2832" spans="1:12" x14ac:dyDescent="0.3">
      <c r="A2832" t="s">
        <v>115</v>
      </c>
      <c r="B2832">
        <v>7383</v>
      </c>
      <c r="C2832">
        <v>0.91</v>
      </c>
      <c r="D2832">
        <v>0.88</v>
      </c>
      <c r="E2832">
        <v>5</v>
      </c>
      <c r="F2832">
        <v>210</v>
      </c>
      <c r="G2832">
        <v>2</v>
      </c>
      <c r="H2832">
        <v>1</v>
      </c>
      <c r="I2832">
        <v>0</v>
      </c>
      <c r="J2832" t="s">
        <v>106</v>
      </c>
      <c r="K2832" t="s">
        <v>104</v>
      </c>
      <c r="L2832" t="s">
        <v>79</v>
      </c>
    </row>
    <row r="2833" spans="1:12" x14ac:dyDescent="0.3">
      <c r="A2833" t="s">
        <v>115</v>
      </c>
      <c r="B2833">
        <v>4048</v>
      </c>
      <c r="C2833">
        <v>0.4</v>
      </c>
      <c r="D2833">
        <v>0.56000000000000005</v>
      </c>
      <c r="E2833">
        <v>2</v>
      </c>
      <c r="F2833">
        <v>148</v>
      </c>
      <c r="G2833">
        <v>3</v>
      </c>
      <c r="H2833">
        <v>0</v>
      </c>
      <c r="I2833">
        <v>0</v>
      </c>
      <c r="J2833" t="s">
        <v>105</v>
      </c>
      <c r="K2833" t="s">
        <v>109</v>
      </c>
      <c r="L2833" t="s">
        <v>80</v>
      </c>
    </row>
    <row r="2834" spans="1:12" x14ac:dyDescent="0.3">
      <c r="A2834" t="s">
        <v>115</v>
      </c>
      <c r="B2834">
        <v>9107</v>
      </c>
      <c r="C2834">
        <v>0.63</v>
      </c>
      <c r="D2834">
        <v>0.93</v>
      </c>
      <c r="E2834">
        <v>4</v>
      </c>
      <c r="F2834">
        <v>238</v>
      </c>
      <c r="G2834">
        <v>4</v>
      </c>
      <c r="H2834">
        <v>0</v>
      </c>
      <c r="I2834">
        <v>0</v>
      </c>
      <c r="J2834" t="s">
        <v>106</v>
      </c>
      <c r="K2834" t="s">
        <v>109</v>
      </c>
      <c r="L2834" t="s">
        <v>79</v>
      </c>
    </row>
    <row r="2835" spans="1:12" x14ac:dyDescent="0.3">
      <c r="A2835" t="s">
        <v>115</v>
      </c>
      <c r="B2835">
        <v>9816</v>
      </c>
      <c r="C2835">
        <v>0.11</v>
      </c>
      <c r="D2835">
        <v>0.94</v>
      </c>
      <c r="E2835">
        <v>6</v>
      </c>
      <c r="F2835">
        <v>276</v>
      </c>
      <c r="G2835">
        <v>4</v>
      </c>
      <c r="H2835">
        <v>0</v>
      </c>
      <c r="I2835">
        <v>0</v>
      </c>
      <c r="J2835" t="s">
        <v>106</v>
      </c>
      <c r="K2835" t="s">
        <v>104</v>
      </c>
      <c r="L2835" t="s">
        <v>80</v>
      </c>
    </row>
    <row r="2836" spans="1:12" x14ac:dyDescent="0.3">
      <c r="A2836" t="s">
        <v>115</v>
      </c>
      <c r="B2836">
        <v>3252</v>
      </c>
      <c r="C2836">
        <v>0.1</v>
      </c>
      <c r="D2836">
        <v>0.77</v>
      </c>
      <c r="E2836">
        <v>7</v>
      </c>
      <c r="F2836">
        <v>291</v>
      </c>
      <c r="G2836">
        <v>4</v>
      </c>
      <c r="H2836">
        <v>0</v>
      </c>
      <c r="I2836">
        <v>0</v>
      </c>
      <c r="J2836" t="s">
        <v>108</v>
      </c>
      <c r="K2836" t="s">
        <v>104</v>
      </c>
      <c r="L2836" t="s">
        <v>80</v>
      </c>
    </row>
    <row r="2837" spans="1:12" x14ac:dyDescent="0.3">
      <c r="A2837" t="s">
        <v>115</v>
      </c>
      <c r="B2837">
        <v>2651</v>
      </c>
      <c r="C2837">
        <v>0.69</v>
      </c>
      <c r="D2837">
        <v>0.64</v>
      </c>
      <c r="E2837">
        <v>3</v>
      </c>
      <c r="F2837">
        <v>275</v>
      </c>
      <c r="G2837">
        <v>3</v>
      </c>
      <c r="H2837">
        <v>0</v>
      </c>
      <c r="I2837">
        <v>0</v>
      </c>
      <c r="J2837" t="s">
        <v>105</v>
      </c>
      <c r="K2837" t="s">
        <v>104</v>
      </c>
      <c r="L2837" t="s">
        <v>79</v>
      </c>
    </row>
    <row r="2838" spans="1:12" x14ac:dyDescent="0.3">
      <c r="A2838" t="s">
        <v>115</v>
      </c>
      <c r="B2838">
        <v>5894</v>
      </c>
      <c r="C2838">
        <v>0.57999999999999996</v>
      </c>
      <c r="D2838">
        <v>0.84</v>
      </c>
      <c r="E2838">
        <v>5</v>
      </c>
      <c r="F2838">
        <v>228</v>
      </c>
      <c r="G2838">
        <v>3</v>
      </c>
      <c r="H2838">
        <v>0</v>
      </c>
      <c r="I2838">
        <v>0</v>
      </c>
      <c r="J2838" t="s">
        <v>119</v>
      </c>
      <c r="K2838" t="s">
        <v>109</v>
      </c>
      <c r="L2838" t="s">
        <v>79</v>
      </c>
    </row>
    <row r="2839" spans="1:12" x14ac:dyDescent="0.3">
      <c r="A2839" t="s">
        <v>115</v>
      </c>
      <c r="B2839">
        <v>3672</v>
      </c>
      <c r="C2839">
        <v>0.51</v>
      </c>
      <c r="D2839">
        <v>0.72</v>
      </c>
      <c r="E2839">
        <v>4</v>
      </c>
      <c r="F2839">
        <v>163</v>
      </c>
      <c r="G2839">
        <v>4</v>
      </c>
      <c r="H2839">
        <v>0</v>
      </c>
      <c r="I2839">
        <v>1</v>
      </c>
      <c r="J2839" t="s">
        <v>106</v>
      </c>
      <c r="K2839" t="s">
        <v>109</v>
      </c>
      <c r="L2839" t="s">
        <v>79</v>
      </c>
    </row>
    <row r="2840" spans="1:12" x14ac:dyDescent="0.3">
      <c r="A2840" t="s">
        <v>115</v>
      </c>
      <c r="B2840">
        <v>7511</v>
      </c>
      <c r="C2840">
        <v>0.1</v>
      </c>
      <c r="D2840">
        <v>0.89</v>
      </c>
      <c r="E2840">
        <v>7</v>
      </c>
      <c r="F2840">
        <v>253</v>
      </c>
      <c r="G2840">
        <v>4</v>
      </c>
      <c r="H2840">
        <v>0</v>
      </c>
      <c r="I2840">
        <v>0</v>
      </c>
      <c r="J2840" t="s">
        <v>112</v>
      </c>
      <c r="K2840" t="s">
        <v>104</v>
      </c>
      <c r="L2840" t="s">
        <v>80</v>
      </c>
    </row>
    <row r="2841" spans="1:12" x14ac:dyDescent="0.3">
      <c r="A2841" t="s">
        <v>115</v>
      </c>
      <c r="B2841">
        <v>6083</v>
      </c>
      <c r="C2841">
        <v>0.73</v>
      </c>
      <c r="D2841">
        <v>0.62</v>
      </c>
      <c r="E2841">
        <v>4</v>
      </c>
      <c r="F2841">
        <v>247</v>
      </c>
      <c r="G2841">
        <v>4</v>
      </c>
      <c r="H2841">
        <v>0</v>
      </c>
      <c r="I2841">
        <v>0</v>
      </c>
      <c r="J2841" t="s">
        <v>106</v>
      </c>
      <c r="K2841" t="s">
        <v>104</v>
      </c>
      <c r="L2841" t="s">
        <v>79</v>
      </c>
    </row>
    <row r="2842" spans="1:12" x14ac:dyDescent="0.3">
      <c r="A2842" t="s">
        <v>115</v>
      </c>
      <c r="B2842">
        <v>3153</v>
      </c>
      <c r="C2842">
        <v>0.73</v>
      </c>
      <c r="D2842">
        <v>0.97</v>
      </c>
      <c r="E2842">
        <v>5</v>
      </c>
      <c r="F2842">
        <v>217</v>
      </c>
      <c r="G2842">
        <v>6</v>
      </c>
      <c r="H2842">
        <v>0</v>
      </c>
      <c r="I2842">
        <v>0</v>
      </c>
      <c r="J2842" t="s">
        <v>112</v>
      </c>
      <c r="K2842" t="s">
        <v>109</v>
      </c>
      <c r="L2842" t="s">
        <v>80</v>
      </c>
    </row>
    <row r="2843" spans="1:12" x14ac:dyDescent="0.3">
      <c r="A2843" t="s">
        <v>115</v>
      </c>
      <c r="B2843">
        <v>8570</v>
      </c>
      <c r="C2843">
        <v>0.72</v>
      </c>
      <c r="D2843">
        <v>0.49</v>
      </c>
      <c r="E2843">
        <v>3</v>
      </c>
      <c r="F2843">
        <v>203</v>
      </c>
      <c r="G2843">
        <v>3</v>
      </c>
      <c r="H2843">
        <v>0</v>
      </c>
      <c r="I2843">
        <v>1</v>
      </c>
      <c r="J2843" t="s">
        <v>120</v>
      </c>
      <c r="K2843" t="s">
        <v>109</v>
      </c>
      <c r="L2843" t="s">
        <v>79</v>
      </c>
    </row>
    <row r="2844" spans="1:12" x14ac:dyDescent="0.3">
      <c r="A2844" t="s">
        <v>115</v>
      </c>
      <c r="B2844">
        <v>6091</v>
      </c>
      <c r="C2844">
        <v>0.3</v>
      </c>
      <c r="D2844">
        <v>0.86</v>
      </c>
      <c r="E2844">
        <v>3</v>
      </c>
      <c r="F2844">
        <v>276</v>
      </c>
      <c r="G2844">
        <v>5</v>
      </c>
      <c r="H2844">
        <v>1</v>
      </c>
      <c r="I2844">
        <v>0</v>
      </c>
      <c r="J2844" t="s">
        <v>108</v>
      </c>
      <c r="K2844" t="s">
        <v>104</v>
      </c>
      <c r="L2844" t="s">
        <v>79</v>
      </c>
    </row>
    <row r="2845" spans="1:12" x14ac:dyDescent="0.3">
      <c r="A2845" t="s">
        <v>115</v>
      </c>
      <c r="B2845">
        <v>5204</v>
      </c>
      <c r="C2845">
        <v>0.52</v>
      </c>
      <c r="D2845">
        <v>0.63</v>
      </c>
      <c r="E2845">
        <v>3</v>
      </c>
      <c r="F2845">
        <v>269</v>
      </c>
      <c r="G2845">
        <v>2</v>
      </c>
      <c r="H2845">
        <v>0</v>
      </c>
      <c r="I2845">
        <v>0</v>
      </c>
      <c r="J2845" t="s">
        <v>106</v>
      </c>
      <c r="K2845" t="s">
        <v>109</v>
      </c>
      <c r="L2845" t="s">
        <v>79</v>
      </c>
    </row>
    <row r="2846" spans="1:12" x14ac:dyDescent="0.3">
      <c r="A2846" t="s">
        <v>115</v>
      </c>
      <c r="B2846">
        <v>4402</v>
      </c>
      <c r="C2846">
        <v>0.95</v>
      </c>
      <c r="D2846">
        <v>0.87</v>
      </c>
      <c r="E2846">
        <v>4</v>
      </c>
      <c r="F2846">
        <v>135</v>
      </c>
      <c r="G2846">
        <v>3</v>
      </c>
      <c r="H2846">
        <v>0</v>
      </c>
      <c r="I2846">
        <v>0</v>
      </c>
      <c r="J2846" t="s">
        <v>105</v>
      </c>
      <c r="K2846" t="s">
        <v>104</v>
      </c>
      <c r="L2846" t="s">
        <v>79</v>
      </c>
    </row>
    <row r="2847" spans="1:12" x14ac:dyDescent="0.3">
      <c r="A2847" t="s">
        <v>115</v>
      </c>
      <c r="B2847">
        <v>5009</v>
      </c>
      <c r="C2847">
        <v>0.96</v>
      </c>
      <c r="D2847">
        <v>0.68</v>
      </c>
      <c r="E2847">
        <v>4</v>
      </c>
      <c r="F2847">
        <v>137</v>
      </c>
      <c r="G2847">
        <v>2</v>
      </c>
      <c r="H2847">
        <v>0</v>
      </c>
      <c r="I2847">
        <v>1</v>
      </c>
      <c r="J2847" t="s">
        <v>106</v>
      </c>
      <c r="K2847" t="s">
        <v>109</v>
      </c>
      <c r="L2847" t="s">
        <v>79</v>
      </c>
    </row>
    <row r="2848" spans="1:12" x14ac:dyDescent="0.3">
      <c r="A2848" t="s">
        <v>115</v>
      </c>
      <c r="B2848">
        <v>7804</v>
      </c>
      <c r="C2848">
        <v>0.82</v>
      </c>
      <c r="D2848">
        <v>0.57999999999999996</v>
      </c>
      <c r="E2848">
        <v>5</v>
      </c>
      <c r="F2848">
        <v>263</v>
      </c>
      <c r="G2848">
        <v>8</v>
      </c>
      <c r="H2848">
        <v>0</v>
      </c>
      <c r="I2848">
        <v>0</v>
      </c>
      <c r="J2848" t="s">
        <v>113</v>
      </c>
      <c r="K2848" t="s">
        <v>109</v>
      </c>
      <c r="L2848" t="s">
        <v>79</v>
      </c>
    </row>
    <row r="2849" spans="1:12" x14ac:dyDescent="0.3">
      <c r="A2849" t="s">
        <v>115</v>
      </c>
      <c r="B2849">
        <v>1873</v>
      </c>
      <c r="C2849">
        <v>0.28000000000000003</v>
      </c>
      <c r="D2849">
        <v>0.89</v>
      </c>
      <c r="E2849">
        <v>4</v>
      </c>
      <c r="F2849">
        <v>97</v>
      </c>
      <c r="G2849">
        <v>6</v>
      </c>
      <c r="H2849">
        <v>0</v>
      </c>
      <c r="I2849">
        <v>0</v>
      </c>
      <c r="J2849" t="s">
        <v>118</v>
      </c>
      <c r="K2849" t="s">
        <v>104</v>
      </c>
      <c r="L2849" t="s">
        <v>79</v>
      </c>
    </row>
    <row r="2850" spans="1:12" x14ac:dyDescent="0.3">
      <c r="A2850" t="s">
        <v>115</v>
      </c>
      <c r="B2850">
        <v>1976</v>
      </c>
      <c r="C2850">
        <v>0.83</v>
      </c>
      <c r="D2850">
        <v>0.74</v>
      </c>
      <c r="E2850">
        <v>3</v>
      </c>
      <c r="F2850">
        <v>259</v>
      </c>
      <c r="G2850">
        <v>3</v>
      </c>
      <c r="H2850">
        <v>1</v>
      </c>
      <c r="I2850">
        <v>0</v>
      </c>
      <c r="J2850" t="s">
        <v>108</v>
      </c>
      <c r="K2850" t="s">
        <v>104</v>
      </c>
      <c r="L2850" t="s">
        <v>79</v>
      </c>
    </row>
    <row r="2851" spans="1:12" x14ac:dyDescent="0.3">
      <c r="A2851" t="s">
        <v>115</v>
      </c>
      <c r="B2851">
        <v>1427</v>
      </c>
      <c r="C2851">
        <v>0.37</v>
      </c>
      <c r="D2851">
        <v>0.52</v>
      </c>
      <c r="E2851">
        <v>2</v>
      </c>
      <c r="F2851">
        <v>143</v>
      </c>
      <c r="G2851">
        <v>3</v>
      </c>
      <c r="H2851">
        <v>0</v>
      </c>
      <c r="I2851">
        <v>0</v>
      </c>
      <c r="J2851" t="s">
        <v>110</v>
      </c>
      <c r="K2851" t="s">
        <v>104</v>
      </c>
      <c r="L2851" t="s">
        <v>80</v>
      </c>
    </row>
    <row r="2852" spans="1:12" x14ac:dyDescent="0.3">
      <c r="A2852" t="s">
        <v>115</v>
      </c>
      <c r="B2852">
        <v>8254</v>
      </c>
      <c r="C2852">
        <v>0.46</v>
      </c>
      <c r="D2852">
        <v>0.63</v>
      </c>
      <c r="E2852">
        <v>2</v>
      </c>
      <c r="F2852">
        <v>177</v>
      </c>
      <c r="G2852">
        <v>6</v>
      </c>
      <c r="H2852">
        <v>0</v>
      </c>
      <c r="I2852">
        <v>0</v>
      </c>
      <c r="J2852" t="s">
        <v>120</v>
      </c>
      <c r="K2852" t="s">
        <v>109</v>
      </c>
      <c r="L2852" t="s">
        <v>79</v>
      </c>
    </row>
    <row r="2853" spans="1:12" x14ac:dyDescent="0.3">
      <c r="A2853" t="s">
        <v>115</v>
      </c>
      <c r="B2853">
        <v>1939</v>
      </c>
      <c r="C2853">
        <v>0.88</v>
      </c>
      <c r="D2853">
        <v>0.72</v>
      </c>
      <c r="E2853">
        <v>5</v>
      </c>
      <c r="F2853">
        <v>244</v>
      </c>
      <c r="G2853">
        <v>2</v>
      </c>
      <c r="H2853">
        <v>0</v>
      </c>
      <c r="I2853">
        <v>0</v>
      </c>
      <c r="J2853" t="s">
        <v>105</v>
      </c>
      <c r="K2853" t="s">
        <v>104</v>
      </c>
      <c r="L2853" t="s">
        <v>79</v>
      </c>
    </row>
    <row r="2854" spans="1:12" x14ac:dyDescent="0.3">
      <c r="A2854" t="s">
        <v>115</v>
      </c>
      <c r="B2854">
        <v>3563</v>
      </c>
      <c r="C2854">
        <v>0.39</v>
      </c>
      <c r="D2854">
        <v>0.54</v>
      </c>
      <c r="E2854">
        <v>2</v>
      </c>
      <c r="F2854">
        <v>149</v>
      </c>
      <c r="G2854">
        <v>3</v>
      </c>
      <c r="H2854">
        <v>0</v>
      </c>
      <c r="I2854">
        <v>0</v>
      </c>
      <c r="J2854" t="s">
        <v>106</v>
      </c>
      <c r="K2854" t="s">
        <v>104</v>
      </c>
      <c r="L2854" t="s">
        <v>80</v>
      </c>
    </row>
    <row r="2855" spans="1:12" x14ac:dyDescent="0.3">
      <c r="A2855" t="s">
        <v>115</v>
      </c>
      <c r="B2855">
        <v>263</v>
      </c>
      <c r="C2855">
        <v>0.75</v>
      </c>
      <c r="D2855">
        <v>0.59</v>
      </c>
      <c r="E2855">
        <v>3</v>
      </c>
      <c r="F2855">
        <v>117</v>
      </c>
      <c r="G2855">
        <v>3</v>
      </c>
      <c r="H2855">
        <v>1</v>
      </c>
      <c r="I2855">
        <v>0</v>
      </c>
      <c r="J2855" t="s">
        <v>120</v>
      </c>
      <c r="K2855" t="s">
        <v>109</v>
      </c>
      <c r="L2855" t="s">
        <v>79</v>
      </c>
    </row>
    <row r="2856" spans="1:12" x14ac:dyDescent="0.3">
      <c r="A2856" t="s">
        <v>115</v>
      </c>
      <c r="B2856">
        <v>5730</v>
      </c>
      <c r="C2856">
        <v>0.96</v>
      </c>
      <c r="D2856">
        <v>0.85</v>
      </c>
      <c r="E2856">
        <v>5</v>
      </c>
      <c r="F2856">
        <v>168</v>
      </c>
      <c r="G2856">
        <v>2</v>
      </c>
      <c r="H2856">
        <v>0</v>
      </c>
      <c r="I2856">
        <v>0</v>
      </c>
      <c r="J2856" t="s">
        <v>112</v>
      </c>
      <c r="K2856" t="s">
        <v>104</v>
      </c>
      <c r="L2856" t="s">
        <v>79</v>
      </c>
    </row>
    <row r="2857" spans="1:12" x14ac:dyDescent="0.3">
      <c r="A2857" t="s">
        <v>115</v>
      </c>
      <c r="B2857">
        <v>7846</v>
      </c>
      <c r="C2857">
        <v>0.54</v>
      </c>
      <c r="D2857">
        <v>0.63</v>
      </c>
      <c r="E2857">
        <v>4</v>
      </c>
      <c r="F2857">
        <v>140</v>
      </c>
      <c r="G2857">
        <v>3</v>
      </c>
      <c r="H2857">
        <v>0</v>
      </c>
      <c r="I2857">
        <v>0</v>
      </c>
      <c r="J2857" t="s">
        <v>106</v>
      </c>
      <c r="K2857" t="s">
        <v>109</v>
      </c>
      <c r="L2857" t="s">
        <v>79</v>
      </c>
    </row>
    <row r="2858" spans="1:12" x14ac:dyDescent="0.3">
      <c r="A2858" t="s">
        <v>115</v>
      </c>
      <c r="B2858">
        <v>3288</v>
      </c>
      <c r="C2858">
        <v>0.44</v>
      </c>
      <c r="D2858">
        <v>0.53</v>
      </c>
      <c r="E2858">
        <v>2</v>
      </c>
      <c r="F2858">
        <v>140</v>
      </c>
      <c r="G2858">
        <v>3</v>
      </c>
      <c r="H2858">
        <v>0</v>
      </c>
      <c r="I2858">
        <v>0</v>
      </c>
      <c r="J2858" t="s">
        <v>106</v>
      </c>
      <c r="K2858" t="s">
        <v>104</v>
      </c>
      <c r="L2858" t="s">
        <v>80</v>
      </c>
    </row>
    <row r="2859" spans="1:12" x14ac:dyDescent="0.3">
      <c r="A2859" t="s">
        <v>115</v>
      </c>
      <c r="B2859">
        <v>6652</v>
      </c>
      <c r="C2859">
        <v>0.4</v>
      </c>
      <c r="D2859">
        <v>0.56000000000000005</v>
      </c>
      <c r="E2859">
        <v>2</v>
      </c>
      <c r="F2859">
        <v>148</v>
      </c>
      <c r="G2859">
        <v>3</v>
      </c>
      <c r="H2859">
        <v>0</v>
      </c>
      <c r="I2859">
        <v>0</v>
      </c>
      <c r="J2859" t="s">
        <v>112</v>
      </c>
      <c r="K2859" t="s">
        <v>104</v>
      </c>
      <c r="L2859" t="s">
        <v>80</v>
      </c>
    </row>
    <row r="2860" spans="1:12" x14ac:dyDescent="0.3">
      <c r="A2860" t="s">
        <v>115</v>
      </c>
      <c r="B2860">
        <v>2785</v>
      </c>
      <c r="C2860">
        <v>0.65</v>
      </c>
      <c r="D2860">
        <v>0.7</v>
      </c>
      <c r="E2860">
        <v>3</v>
      </c>
      <c r="F2860">
        <v>141</v>
      </c>
      <c r="G2860">
        <v>4</v>
      </c>
      <c r="H2860">
        <v>0</v>
      </c>
      <c r="I2860">
        <v>0</v>
      </c>
      <c r="J2860" t="s">
        <v>112</v>
      </c>
      <c r="K2860" t="s">
        <v>104</v>
      </c>
      <c r="L2860" t="s">
        <v>79</v>
      </c>
    </row>
    <row r="2861" spans="1:12" x14ac:dyDescent="0.3">
      <c r="A2861" t="s">
        <v>115</v>
      </c>
      <c r="B2861">
        <v>7740</v>
      </c>
      <c r="C2861">
        <v>0.76</v>
      </c>
      <c r="D2861">
        <v>0.79</v>
      </c>
      <c r="E2861">
        <v>3</v>
      </c>
      <c r="F2861">
        <v>161</v>
      </c>
      <c r="G2861">
        <v>3</v>
      </c>
      <c r="H2861">
        <v>0</v>
      </c>
      <c r="I2861">
        <v>0</v>
      </c>
      <c r="J2861" t="s">
        <v>105</v>
      </c>
      <c r="K2861" t="s">
        <v>104</v>
      </c>
      <c r="L2861" t="s">
        <v>79</v>
      </c>
    </row>
    <row r="2862" spans="1:12" x14ac:dyDescent="0.3">
      <c r="A2862" t="s">
        <v>115</v>
      </c>
      <c r="B2862">
        <v>5595</v>
      </c>
      <c r="C2862">
        <v>0.49</v>
      </c>
      <c r="D2862">
        <v>0.63</v>
      </c>
      <c r="E2862">
        <v>3</v>
      </c>
      <c r="F2862">
        <v>181</v>
      </c>
      <c r="G2862">
        <v>3</v>
      </c>
      <c r="H2862">
        <v>1</v>
      </c>
      <c r="I2862">
        <v>0</v>
      </c>
      <c r="J2862" t="s">
        <v>119</v>
      </c>
      <c r="K2862" t="s">
        <v>109</v>
      </c>
      <c r="L2862" t="s">
        <v>79</v>
      </c>
    </row>
    <row r="2863" spans="1:12" x14ac:dyDescent="0.3">
      <c r="A2863" t="s">
        <v>115</v>
      </c>
      <c r="B2863">
        <v>1482</v>
      </c>
      <c r="C2863">
        <v>0.95</v>
      </c>
      <c r="D2863">
        <v>0.66</v>
      </c>
      <c r="E2863">
        <v>5</v>
      </c>
      <c r="F2863">
        <v>192</v>
      </c>
      <c r="G2863">
        <v>3</v>
      </c>
      <c r="H2863">
        <v>0</v>
      </c>
      <c r="I2863">
        <v>0</v>
      </c>
      <c r="J2863" t="s">
        <v>110</v>
      </c>
      <c r="K2863" t="s">
        <v>109</v>
      </c>
      <c r="L2863" t="s">
        <v>79</v>
      </c>
    </row>
    <row r="2864" spans="1:12" x14ac:dyDescent="0.3">
      <c r="A2864" t="s">
        <v>115</v>
      </c>
      <c r="B2864">
        <v>8460</v>
      </c>
      <c r="C2864">
        <v>0.1</v>
      </c>
      <c r="D2864">
        <v>0.87</v>
      </c>
      <c r="E2864">
        <v>7</v>
      </c>
      <c r="F2864">
        <v>289</v>
      </c>
      <c r="G2864">
        <v>4</v>
      </c>
      <c r="H2864">
        <v>0</v>
      </c>
      <c r="I2864">
        <v>0</v>
      </c>
      <c r="J2864" t="s">
        <v>106</v>
      </c>
      <c r="K2864" t="s">
        <v>104</v>
      </c>
      <c r="L2864" t="s">
        <v>80</v>
      </c>
    </row>
    <row r="2865" spans="1:12" x14ac:dyDescent="0.3">
      <c r="A2865" t="s">
        <v>115</v>
      </c>
      <c r="B2865">
        <v>2367</v>
      </c>
      <c r="C2865">
        <v>0.33</v>
      </c>
      <c r="D2865">
        <v>0.97</v>
      </c>
      <c r="E2865">
        <v>5</v>
      </c>
      <c r="F2865">
        <v>130</v>
      </c>
      <c r="G2865">
        <v>4</v>
      </c>
      <c r="H2865">
        <v>0</v>
      </c>
      <c r="I2865">
        <v>0</v>
      </c>
      <c r="J2865" t="s">
        <v>118</v>
      </c>
      <c r="K2865" t="s">
        <v>107</v>
      </c>
      <c r="L2865" t="s">
        <v>79</v>
      </c>
    </row>
    <row r="2866" spans="1:12" x14ac:dyDescent="0.3">
      <c r="A2866" t="s">
        <v>115</v>
      </c>
      <c r="B2866">
        <v>9362</v>
      </c>
      <c r="C2866">
        <v>0.98</v>
      </c>
      <c r="D2866">
        <v>0.66</v>
      </c>
      <c r="E2866">
        <v>2</v>
      </c>
      <c r="F2866">
        <v>255</v>
      </c>
      <c r="G2866">
        <v>3</v>
      </c>
      <c r="H2866">
        <v>0</v>
      </c>
      <c r="I2866">
        <v>0</v>
      </c>
      <c r="J2866" t="s">
        <v>112</v>
      </c>
      <c r="K2866" t="s">
        <v>104</v>
      </c>
      <c r="L2866" t="s">
        <v>79</v>
      </c>
    </row>
    <row r="2867" spans="1:12" x14ac:dyDescent="0.3">
      <c r="A2867" t="s">
        <v>115</v>
      </c>
      <c r="B2867">
        <v>5479</v>
      </c>
      <c r="C2867">
        <v>0.3</v>
      </c>
      <c r="D2867">
        <v>0.47</v>
      </c>
      <c r="E2867">
        <v>6</v>
      </c>
      <c r="F2867">
        <v>141</v>
      </c>
      <c r="G2867">
        <v>6</v>
      </c>
      <c r="H2867">
        <v>0</v>
      </c>
      <c r="I2867">
        <v>0</v>
      </c>
      <c r="J2867" t="s">
        <v>106</v>
      </c>
      <c r="K2867" t="s">
        <v>104</v>
      </c>
      <c r="L2867" t="s">
        <v>79</v>
      </c>
    </row>
    <row r="2868" spans="1:12" x14ac:dyDescent="0.3">
      <c r="A2868" t="s">
        <v>115</v>
      </c>
      <c r="B2868">
        <v>4659</v>
      </c>
      <c r="C2868">
        <v>0.56000000000000005</v>
      </c>
      <c r="D2868">
        <v>0.66</v>
      </c>
      <c r="E2868">
        <v>5</v>
      </c>
      <c r="F2868">
        <v>155</v>
      </c>
      <c r="G2868">
        <v>2</v>
      </c>
      <c r="H2868">
        <v>0</v>
      </c>
      <c r="I2868">
        <v>0</v>
      </c>
      <c r="J2868" t="s">
        <v>106</v>
      </c>
      <c r="K2868" t="s">
        <v>109</v>
      </c>
      <c r="L2868" t="s">
        <v>79</v>
      </c>
    </row>
    <row r="2869" spans="1:12" x14ac:dyDescent="0.3">
      <c r="A2869" t="s">
        <v>115</v>
      </c>
      <c r="B2869">
        <v>9319</v>
      </c>
      <c r="C2869">
        <v>0.73</v>
      </c>
      <c r="D2869">
        <v>0.75</v>
      </c>
      <c r="E2869">
        <v>3</v>
      </c>
      <c r="F2869">
        <v>259</v>
      </c>
      <c r="G2869">
        <v>4</v>
      </c>
      <c r="H2869">
        <v>0</v>
      </c>
      <c r="I2869">
        <v>0</v>
      </c>
      <c r="J2869" t="s">
        <v>110</v>
      </c>
      <c r="K2869" t="s">
        <v>109</v>
      </c>
      <c r="L2869" t="s">
        <v>79</v>
      </c>
    </row>
    <row r="2870" spans="1:12" x14ac:dyDescent="0.3">
      <c r="A2870" t="s">
        <v>115</v>
      </c>
      <c r="B2870">
        <v>26</v>
      </c>
      <c r="C2870">
        <v>0.7</v>
      </c>
      <c r="D2870">
        <v>0.88</v>
      </c>
      <c r="E2870">
        <v>3</v>
      </c>
      <c r="F2870">
        <v>166</v>
      </c>
      <c r="G2870">
        <v>5</v>
      </c>
      <c r="H2870">
        <v>0</v>
      </c>
      <c r="I2870">
        <v>0</v>
      </c>
      <c r="J2870" t="s">
        <v>105</v>
      </c>
      <c r="K2870" t="s">
        <v>104</v>
      </c>
      <c r="L2870" t="s">
        <v>79</v>
      </c>
    </row>
    <row r="2871" spans="1:12" x14ac:dyDescent="0.3">
      <c r="A2871" t="s">
        <v>115</v>
      </c>
      <c r="B2871">
        <v>2699</v>
      </c>
      <c r="C2871">
        <v>0.24</v>
      </c>
      <c r="D2871">
        <v>0.94</v>
      </c>
      <c r="E2871">
        <v>6</v>
      </c>
      <c r="F2871">
        <v>237</v>
      </c>
      <c r="G2871">
        <v>5</v>
      </c>
      <c r="H2871">
        <v>0</v>
      </c>
      <c r="I2871">
        <v>0</v>
      </c>
      <c r="J2871" t="s">
        <v>111</v>
      </c>
      <c r="K2871" t="s">
        <v>109</v>
      </c>
      <c r="L2871" t="s">
        <v>79</v>
      </c>
    </row>
    <row r="2872" spans="1:12" x14ac:dyDescent="0.3">
      <c r="A2872" t="s">
        <v>115</v>
      </c>
      <c r="B2872">
        <v>4590</v>
      </c>
      <c r="C2872">
        <v>1</v>
      </c>
      <c r="D2872">
        <v>0.61</v>
      </c>
      <c r="E2872">
        <v>4</v>
      </c>
      <c r="F2872">
        <v>198</v>
      </c>
      <c r="G2872">
        <v>2</v>
      </c>
      <c r="H2872">
        <v>0</v>
      </c>
      <c r="I2872">
        <v>0</v>
      </c>
      <c r="J2872" t="s">
        <v>118</v>
      </c>
      <c r="K2872" t="s">
        <v>104</v>
      </c>
      <c r="L2872" t="s">
        <v>79</v>
      </c>
    </row>
    <row r="2873" spans="1:12" x14ac:dyDescent="0.3">
      <c r="A2873" t="s">
        <v>115</v>
      </c>
      <c r="B2873">
        <v>707</v>
      </c>
      <c r="C2873">
        <v>1</v>
      </c>
      <c r="D2873">
        <v>0.93</v>
      </c>
      <c r="E2873">
        <v>5</v>
      </c>
      <c r="F2873">
        <v>167</v>
      </c>
      <c r="G2873">
        <v>3</v>
      </c>
      <c r="H2873">
        <v>0</v>
      </c>
      <c r="I2873">
        <v>0</v>
      </c>
      <c r="J2873" t="s">
        <v>106</v>
      </c>
      <c r="K2873" t="s">
        <v>109</v>
      </c>
      <c r="L2873" t="s">
        <v>79</v>
      </c>
    </row>
    <row r="2874" spans="1:12" x14ac:dyDescent="0.3">
      <c r="A2874" t="s">
        <v>115</v>
      </c>
      <c r="B2874">
        <v>7257</v>
      </c>
      <c r="C2874">
        <v>0.87</v>
      </c>
      <c r="D2874">
        <v>0.63</v>
      </c>
      <c r="E2874">
        <v>5</v>
      </c>
      <c r="F2874">
        <v>214</v>
      </c>
      <c r="G2874">
        <v>3</v>
      </c>
      <c r="H2874">
        <v>0</v>
      </c>
      <c r="I2874">
        <v>0</v>
      </c>
      <c r="J2874" t="s">
        <v>106</v>
      </c>
      <c r="K2874" t="s">
        <v>104</v>
      </c>
      <c r="L2874" t="s">
        <v>79</v>
      </c>
    </row>
    <row r="2875" spans="1:12" x14ac:dyDescent="0.3">
      <c r="A2875" t="s">
        <v>115</v>
      </c>
      <c r="B2875">
        <v>1059</v>
      </c>
      <c r="C2875">
        <v>0.14000000000000001</v>
      </c>
      <c r="D2875">
        <v>0.88</v>
      </c>
      <c r="E2875">
        <v>3</v>
      </c>
      <c r="F2875">
        <v>162</v>
      </c>
      <c r="G2875">
        <v>4</v>
      </c>
      <c r="H2875">
        <v>0</v>
      </c>
      <c r="I2875">
        <v>0</v>
      </c>
      <c r="J2875" t="s">
        <v>110</v>
      </c>
      <c r="K2875" t="s">
        <v>109</v>
      </c>
      <c r="L2875" t="s">
        <v>79</v>
      </c>
    </row>
    <row r="2876" spans="1:12" x14ac:dyDescent="0.3">
      <c r="A2876" t="s">
        <v>115</v>
      </c>
      <c r="B2876">
        <v>7162</v>
      </c>
      <c r="C2876">
        <v>0.72</v>
      </c>
      <c r="D2876">
        <v>0.98</v>
      </c>
      <c r="E2876">
        <v>4</v>
      </c>
      <c r="F2876">
        <v>156</v>
      </c>
      <c r="G2876">
        <v>3</v>
      </c>
      <c r="H2876">
        <v>0</v>
      </c>
      <c r="I2876">
        <v>0</v>
      </c>
      <c r="J2876" t="s">
        <v>119</v>
      </c>
      <c r="K2876" t="s">
        <v>109</v>
      </c>
      <c r="L2876" t="s">
        <v>79</v>
      </c>
    </row>
    <row r="2877" spans="1:12" x14ac:dyDescent="0.3">
      <c r="A2877" t="s">
        <v>115</v>
      </c>
      <c r="B2877">
        <v>6076</v>
      </c>
      <c r="C2877">
        <v>0.5</v>
      </c>
      <c r="D2877">
        <v>0.54</v>
      </c>
      <c r="E2877">
        <v>3</v>
      </c>
      <c r="F2877">
        <v>134</v>
      </c>
      <c r="G2877">
        <v>3</v>
      </c>
      <c r="H2877">
        <v>0</v>
      </c>
      <c r="I2877">
        <v>0</v>
      </c>
      <c r="J2877" t="s">
        <v>106</v>
      </c>
      <c r="K2877" t="s">
        <v>109</v>
      </c>
      <c r="L2877" t="s">
        <v>79</v>
      </c>
    </row>
    <row r="2878" spans="1:12" x14ac:dyDescent="0.3">
      <c r="A2878" t="s">
        <v>115</v>
      </c>
      <c r="B2878">
        <v>2315</v>
      </c>
      <c r="C2878">
        <v>0.41</v>
      </c>
      <c r="D2878">
        <v>0.47</v>
      </c>
      <c r="E2878">
        <v>2</v>
      </c>
      <c r="F2878">
        <v>143</v>
      </c>
      <c r="G2878">
        <v>3</v>
      </c>
      <c r="H2878">
        <v>1</v>
      </c>
      <c r="I2878">
        <v>0</v>
      </c>
      <c r="J2878" t="s">
        <v>105</v>
      </c>
      <c r="K2878" t="s">
        <v>104</v>
      </c>
      <c r="L2878" t="s">
        <v>80</v>
      </c>
    </row>
    <row r="2879" spans="1:12" x14ac:dyDescent="0.3">
      <c r="A2879" t="s">
        <v>115</v>
      </c>
      <c r="B2879">
        <v>1900</v>
      </c>
      <c r="C2879">
        <v>0.56000000000000005</v>
      </c>
      <c r="D2879">
        <v>0.56000000000000005</v>
      </c>
      <c r="E2879">
        <v>3</v>
      </c>
      <c r="F2879">
        <v>162</v>
      </c>
      <c r="G2879">
        <v>2</v>
      </c>
      <c r="H2879">
        <v>0</v>
      </c>
      <c r="I2879">
        <v>0</v>
      </c>
      <c r="J2879" t="s">
        <v>120</v>
      </c>
      <c r="K2879" t="s">
        <v>107</v>
      </c>
      <c r="L2879" t="s">
        <v>79</v>
      </c>
    </row>
    <row r="2880" spans="1:12" x14ac:dyDescent="0.3">
      <c r="A2880" t="s">
        <v>115</v>
      </c>
      <c r="B2880">
        <v>9911</v>
      </c>
      <c r="C2880">
        <v>0.44</v>
      </c>
      <c r="D2880">
        <v>0.56000000000000005</v>
      </c>
      <c r="E2880">
        <v>2</v>
      </c>
      <c r="F2880">
        <v>127</v>
      </c>
      <c r="G2880">
        <v>3</v>
      </c>
      <c r="H2880">
        <v>0</v>
      </c>
      <c r="I2880">
        <v>0</v>
      </c>
      <c r="J2880" t="s">
        <v>113</v>
      </c>
      <c r="K2880" t="s">
        <v>104</v>
      </c>
      <c r="L2880" t="s">
        <v>80</v>
      </c>
    </row>
    <row r="2881" spans="1:12" x14ac:dyDescent="0.3">
      <c r="A2881" t="s">
        <v>115</v>
      </c>
      <c r="B2881">
        <v>6810</v>
      </c>
      <c r="C2881">
        <v>0.59</v>
      </c>
      <c r="D2881">
        <v>0.92</v>
      </c>
      <c r="E2881">
        <v>4</v>
      </c>
      <c r="F2881">
        <v>196</v>
      </c>
      <c r="G2881">
        <v>2</v>
      </c>
      <c r="H2881">
        <v>0</v>
      </c>
      <c r="I2881">
        <v>0</v>
      </c>
      <c r="J2881" t="s">
        <v>120</v>
      </c>
      <c r="K2881" t="s">
        <v>109</v>
      </c>
      <c r="L2881" t="s">
        <v>79</v>
      </c>
    </row>
    <row r="2882" spans="1:12" x14ac:dyDescent="0.3">
      <c r="A2882" t="s">
        <v>115</v>
      </c>
      <c r="B2882">
        <v>3541</v>
      </c>
      <c r="C2882">
        <v>0.45</v>
      </c>
      <c r="D2882">
        <v>0.52</v>
      </c>
      <c r="E2882">
        <v>2</v>
      </c>
      <c r="F2882">
        <v>105</v>
      </c>
      <c r="G2882">
        <v>3</v>
      </c>
      <c r="H2882">
        <v>0</v>
      </c>
      <c r="I2882">
        <v>0</v>
      </c>
      <c r="J2882" t="s">
        <v>105</v>
      </c>
      <c r="K2882" t="s">
        <v>104</v>
      </c>
      <c r="L2882" t="s">
        <v>79</v>
      </c>
    </row>
    <row r="2883" spans="1:12" x14ac:dyDescent="0.3">
      <c r="A2883" t="s">
        <v>115</v>
      </c>
      <c r="B2883">
        <v>4944</v>
      </c>
      <c r="C2883">
        <v>0.7</v>
      </c>
      <c r="D2883">
        <v>0.79</v>
      </c>
      <c r="E2883">
        <v>6</v>
      </c>
      <c r="F2883">
        <v>257</v>
      </c>
      <c r="G2883">
        <v>4</v>
      </c>
      <c r="H2883">
        <v>0</v>
      </c>
      <c r="I2883">
        <v>0</v>
      </c>
      <c r="J2883" t="s">
        <v>105</v>
      </c>
      <c r="K2883" t="s">
        <v>109</v>
      </c>
      <c r="L2883" t="s">
        <v>79</v>
      </c>
    </row>
    <row r="2884" spans="1:12" x14ac:dyDescent="0.3">
      <c r="A2884" t="s">
        <v>115</v>
      </c>
      <c r="B2884">
        <v>8507</v>
      </c>
      <c r="C2884">
        <v>0.09</v>
      </c>
      <c r="D2884">
        <v>0.92</v>
      </c>
      <c r="E2884">
        <v>7</v>
      </c>
      <c r="F2884">
        <v>254</v>
      </c>
      <c r="G2884">
        <v>4</v>
      </c>
      <c r="H2884">
        <v>0</v>
      </c>
      <c r="I2884">
        <v>0</v>
      </c>
      <c r="J2884" t="s">
        <v>106</v>
      </c>
      <c r="K2884" t="s">
        <v>109</v>
      </c>
      <c r="L2884" t="s">
        <v>80</v>
      </c>
    </row>
    <row r="2885" spans="1:12" x14ac:dyDescent="0.3">
      <c r="A2885" t="s">
        <v>115</v>
      </c>
      <c r="B2885">
        <v>7654</v>
      </c>
      <c r="C2885">
        <v>0.83</v>
      </c>
      <c r="D2885">
        <v>0.49</v>
      </c>
      <c r="E2885">
        <v>4</v>
      </c>
      <c r="F2885">
        <v>218</v>
      </c>
      <c r="G2885">
        <v>2</v>
      </c>
      <c r="H2885">
        <v>0</v>
      </c>
      <c r="I2885">
        <v>0</v>
      </c>
      <c r="J2885" t="s">
        <v>105</v>
      </c>
      <c r="K2885" t="s">
        <v>104</v>
      </c>
      <c r="L2885" t="s">
        <v>79</v>
      </c>
    </row>
    <row r="2886" spans="1:12" x14ac:dyDescent="0.3">
      <c r="A2886" t="s">
        <v>115</v>
      </c>
      <c r="B2886">
        <v>1869</v>
      </c>
      <c r="C2886">
        <v>0.68</v>
      </c>
      <c r="D2886">
        <v>0.97</v>
      </c>
      <c r="E2886">
        <v>3</v>
      </c>
      <c r="F2886">
        <v>174</v>
      </c>
      <c r="G2886">
        <v>2</v>
      </c>
      <c r="H2886">
        <v>0</v>
      </c>
      <c r="I2886">
        <v>0</v>
      </c>
      <c r="J2886" t="s">
        <v>112</v>
      </c>
      <c r="K2886" t="s">
        <v>104</v>
      </c>
      <c r="L2886" t="s">
        <v>79</v>
      </c>
    </row>
    <row r="2887" spans="1:12" x14ac:dyDescent="0.3">
      <c r="A2887" t="s">
        <v>115</v>
      </c>
      <c r="B2887">
        <v>6539</v>
      </c>
      <c r="C2887">
        <v>0.22</v>
      </c>
      <c r="D2887">
        <v>0.9</v>
      </c>
      <c r="E2887">
        <v>4</v>
      </c>
      <c r="F2887">
        <v>209</v>
      </c>
      <c r="G2887">
        <v>5</v>
      </c>
      <c r="H2887">
        <v>0</v>
      </c>
      <c r="I2887">
        <v>0</v>
      </c>
      <c r="J2887" t="s">
        <v>105</v>
      </c>
      <c r="K2887" t="s">
        <v>109</v>
      </c>
      <c r="L2887" t="s">
        <v>79</v>
      </c>
    </row>
    <row r="2888" spans="1:12" x14ac:dyDescent="0.3">
      <c r="A2888" t="s">
        <v>115</v>
      </c>
      <c r="B2888">
        <v>5063</v>
      </c>
      <c r="C2888">
        <v>0.25</v>
      </c>
      <c r="D2888">
        <v>0.89</v>
      </c>
      <c r="E2888">
        <v>4</v>
      </c>
      <c r="F2888">
        <v>154</v>
      </c>
      <c r="G2888">
        <v>10</v>
      </c>
      <c r="H2888">
        <v>0</v>
      </c>
      <c r="I2888">
        <v>0</v>
      </c>
      <c r="J2888" t="s">
        <v>118</v>
      </c>
      <c r="K2888" t="s">
        <v>107</v>
      </c>
      <c r="L2888" t="s">
        <v>79</v>
      </c>
    </row>
    <row r="2889" spans="1:12" x14ac:dyDescent="0.3">
      <c r="A2889" t="s">
        <v>115</v>
      </c>
      <c r="B2889">
        <v>312</v>
      </c>
      <c r="C2889">
        <v>0.56000000000000005</v>
      </c>
      <c r="D2889">
        <v>0.99</v>
      </c>
      <c r="E2889">
        <v>4</v>
      </c>
      <c r="F2889">
        <v>270</v>
      </c>
      <c r="G2889">
        <v>2</v>
      </c>
      <c r="H2889">
        <v>0</v>
      </c>
      <c r="I2889">
        <v>0</v>
      </c>
      <c r="J2889" t="s">
        <v>119</v>
      </c>
      <c r="K2889" t="s">
        <v>104</v>
      </c>
      <c r="L2889" t="s">
        <v>79</v>
      </c>
    </row>
    <row r="2890" spans="1:12" x14ac:dyDescent="0.3">
      <c r="A2890" t="s">
        <v>115</v>
      </c>
      <c r="B2890">
        <v>4506</v>
      </c>
      <c r="C2890">
        <v>0.11</v>
      </c>
      <c r="D2890">
        <v>0.89</v>
      </c>
      <c r="E2890">
        <v>6</v>
      </c>
      <c r="F2890">
        <v>260</v>
      </c>
      <c r="G2890">
        <v>5</v>
      </c>
      <c r="H2890">
        <v>0</v>
      </c>
      <c r="I2890">
        <v>0</v>
      </c>
      <c r="J2890" t="s">
        <v>106</v>
      </c>
      <c r="K2890" t="s">
        <v>104</v>
      </c>
      <c r="L2890" t="s">
        <v>80</v>
      </c>
    </row>
    <row r="2891" spans="1:12" x14ac:dyDescent="0.3">
      <c r="A2891" t="s">
        <v>115</v>
      </c>
      <c r="B2891">
        <v>6064</v>
      </c>
      <c r="C2891">
        <v>0.45</v>
      </c>
      <c r="D2891">
        <v>0.55000000000000004</v>
      </c>
      <c r="E2891">
        <v>3</v>
      </c>
      <c r="F2891">
        <v>151</v>
      </c>
      <c r="G2891">
        <v>3</v>
      </c>
      <c r="H2891">
        <v>0</v>
      </c>
      <c r="I2891">
        <v>0</v>
      </c>
      <c r="J2891" t="s">
        <v>106</v>
      </c>
      <c r="K2891" t="s">
        <v>109</v>
      </c>
      <c r="L2891" t="s">
        <v>79</v>
      </c>
    </row>
    <row r="2892" spans="1:12" x14ac:dyDescent="0.3">
      <c r="A2892" t="s">
        <v>115</v>
      </c>
      <c r="B2892">
        <v>847</v>
      </c>
      <c r="C2892">
        <v>0.44</v>
      </c>
      <c r="D2892">
        <v>0.52</v>
      </c>
      <c r="E2892">
        <v>2</v>
      </c>
      <c r="F2892">
        <v>141</v>
      </c>
      <c r="G2892">
        <v>3</v>
      </c>
      <c r="H2892">
        <v>0</v>
      </c>
      <c r="I2892">
        <v>0</v>
      </c>
      <c r="J2892" t="s">
        <v>118</v>
      </c>
      <c r="K2892" t="s">
        <v>104</v>
      </c>
      <c r="L2892" t="s">
        <v>80</v>
      </c>
    </row>
    <row r="2893" spans="1:12" x14ac:dyDescent="0.3">
      <c r="A2893" t="s">
        <v>115</v>
      </c>
      <c r="B2893">
        <v>6769</v>
      </c>
      <c r="C2893">
        <v>0.49</v>
      </c>
      <c r="D2893">
        <v>0.69</v>
      </c>
      <c r="E2893">
        <v>2</v>
      </c>
      <c r="F2893">
        <v>128</v>
      </c>
      <c r="G2893">
        <v>2</v>
      </c>
      <c r="H2893">
        <v>0</v>
      </c>
      <c r="I2893">
        <v>0</v>
      </c>
      <c r="J2893" t="s">
        <v>112</v>
      </c>
      <c r="K2893" t="s">
        <v>109</v>
      </c>
      <c r="L2893" t="s">
        <v>79</v>
      </c>
    </row>
    <row r="2894" spans="1:12" x14ac:dyDescent="0.3">
      <c r="A2894" t="s">
        <v>115</v>
      </c>
      <c r="B2894">
        <v>291</v>
      </c>
      <c r="C2894">
        <v>0.53</v>
      </c>
      <c r="D2894">
        <v>0.88</v>
      </c>
      <c r="E2894">
        <v>3</v>
      </c>
      <c r="F2894">
        <v>157</v>
      </c>
      <c r="G2894">
        <v>3</v>
      </c>
      <c r="H2894">
        <v>0</v>
      </c>
      <c r="I2894">
        <v>0</v>
      </c>
      <c r="J2894" t="s">
        <v>113</v>
      </c>
      <c r="K2894" t="s">
        <v>104</v>
      </c>
      <c r="L2894" t="s">
        <v>79</v>
      </c>
    </row>
    <row r="2895" spans="1:12" x14ac:dyDescent="0.3">
      <c r="A2895" t="s">
        <v>115</v>
      </c>
      <c r="B2895">
        <v>9948</v>
      </c>
      <c r="C2895">
        <v>0.81</v>
      </c>
      <c r="D2895">
        <v>0.93</v>
      </c>
      <c r="E2895">
        <v>5</v>
      </c>
      <c r="F2895">
        <v>270</v>
      </c>
      <c r="G2895">
        <v>5</v>
      </c>
      <c r="H2895">
        <v>0</v>
      </c>
      <c r="I2895">
        <v>0</v>
      </c>
      <c r="J2895" t="s">
        <v>105</v>
      </c>
      <c r="K2895" t="s">
        <v>109</v>
      </c>
      <c r="L2895" t="s">
        <v>80</v>
      </c>
    </row>
    <row r="2896" spans="1:12" x14ac:dyDescent="0.3">
      <c r="A2896" t="s">
        <v>115</v>
      </c>
      <c r="B2896">
        <v>165</v>
      </c>
      <c r="C2896">
        <v>0.9</v>
      </c>
      <c r="D2896">
        <v>0.57999999999999996</v>
      </c>
      <c r="E2896">
        <v>3</v>
      </c>
      <c r="F2896">
        <v>264</v>
      </c>
      <c r="G2896">
        <v>3</v>
      </c>
      <c r="H2896">
        <v>0</v>
      </c>
      <c r="I2896">
        <v>0</v>
      </c>
      <c r="J2896" t="s">
        <v>113</v>
      </c>
      <c r="K2896" t="s">
        <v>109</v>
      </c>
      <c r="L2896" t="s">
        <v>79</v>
      </c>
    </row>
    <row r="2897" spans="1:12" x14ac:dyDescent="0.3">
      <c r="A2897" t="s">
        <v>115</v>
      </c>
      <c r="B2897">
        <v>2771</v>
      </c>
      <c r="C2897">
        <v>0.87</v>
      </c>
      <c r="D2897">
        <v>0.94</v>
      </c>
      <c r="E2897">
        <v>4</v>
      </c>
      <c r="F2897">
        <v>260</v>
      </c>
      <c r="G2897">
        <v>5</v>
      </c>
      <c r="H2897">
        <v>0</v>
      </c>
      <c r="I2897">
        <v>0</v>
      </c>
      <c r="J2897" t="s">
        <v>111</v>
      </c>
      <c r="K2897" t="s">
        <v>104</v>
      </c>
      <c r="L2897" t="s">
        <v>80</v>
      </c>
    </row>
    <row r="2898" spans="1:12" x14ac:dyDescent="0.3">
      <c r="A2898" t="s">
        <v>115</v>
      </c>
      <c r="B2898">
        <v>9156</v>
      </c>
      <c r="C2898">
        <v>0.45</v>
      </c>
      <c r="D2898">
        <v>0.5</v>
      </c>
      <c r="E2898">
        <v>2</v>
      </c>
      <c r="F2898">
        <v>157</v>
      </c>
      <c r="G2898">
        <v>3</v>
      </c>
      <c r="H2898">
        <v>0</v>
      </c>
      <c r="I2898">
        <v>0</v>
      </c>
      <c r="J2898" t="s">
        <v>110</v>
      </c>
      <c r="K2898" t="s">
        <v>109</v>
      </c>
      <c r="L2898" t="s">
        <v>80</v>
      </c>
    </row>
    <row r="2899" spans="1:12" x14ac:dyDescent="0.3">
      <c r="A2899" t="s">
        <v>115</v>
      </c>
      <c r="B2899">
        <v>9563</v>
      </c>
      <c r="C2899">
        <v>0.56000000000000005</v>
      </c>
      <c r="D2899">
        <v>0.88</v>
      </c>
      <c r="E2899">
        <v>3</v>
      </c>
      <c r="F2899">
        <v>174</v>
      </c>
      <c r="G2899">
        <v>3</v>
      </c>
      <c r="H2899">
        <v>0</v>
      </c>
      <c r="I2899">
        <v>0</v>
      </c>
      <c r="J2899" t="s">
        <v>111</v>
      </c>
      <c r="K2899" t="s">
        <v>104</v>
      </c>
      <c r="L2899" t="s">
        <v>79</v>
      </c>
    </row>
    <row r="2900" spans="1:12" x14ac:dyDescent="0.3">
      <c r="A2900" t="s">
        <v>115</v>
      </c>
      <c r="B2900">
        <v>3453</v>
      </c>
      <c r="C2900">
        <v>0.59</v>
      </c>
      <c r="D2900">
        <v>0.51</v>
      </c>
      <c r="E2900">
        <v>3</v>
      </c>
      <c r="F2900">
        <v>243</v>
      </c>
      <c r="G2900">
        <v>2</v>
      </c>
      <c r="H2900">
        <v>0</v>
      </c>
      <c r="I2900">
        <v>0</v>
      </c>
      <c r="J2900" t="s">
        <v>120</v>
      </c>
      <c r="K2900" t="s">
        <v>104</v>
      </c>
      <c r="L2900" t="s">
        <v>79</v>
      </c>
    </row>
    <row r="2901" spans="1:12" x14ac:dyDescent="0.3">
      <c r="A2901" t="s">
        <v>115</v>
      </c>
      <c r="B2901">
        <v>574</v>
      </c>
      <c r="C2901">
        <v>0.89</v>
      </c>
      <c r="D2901">
        <v>0.85</v>
      </c>
      <c r="E2901">
        <v>3</v>
      </c>
      <c r="F2901">
        <v>166</v>
      </c>
      <c r="G2901">
        <v>3</v>
      </c>
      <c r="H2901">
        <v>0</v>
      </c>
      <c r="I2901">
        <v>0</v>
      </c>
      <c r="J2901" t="s">
        <v>112</v>
      </c>
      <c r="K2901" t="s">
        <v>109</v>
      </c>
      <c r="L2901" t="s">
        <v>79</v>
      </c>
    </row>
    <row r="2902" spans="1:12" x14ac:dyDescent="0.3">
      <c r="A2902" t="s">
        <v>115</v>
      </c>
      <c r="B2902">
        <v>6872</v>
      </c>
      <c r="C2902">
        <v>0.49</v>
      </c>
      <c r="D2902">
        <v>0.68</v>
      </c>
      <c r="E2902">
        <v>3</v>
      </c>
      <c r="F2902">
        <v>181</v>
      </c>
      <c r="G2902">
        <v>3</v>
      </c>
      <c r="H2902">
        <v>0</v>
      </c>
      <c r="I2902">
        <v>0</v>
      </c>
      <c r="J2902" t="s">
        <v>108</v>
      </c>
      <c r="K2902" t="s">
        <v>109</v>
      </c>
      <c r="L2902" t="s">
        <v>79</v>
      </c>
    </row>
    <row r="2903" spans="1:12" x14ac:dyDescent="0.3">
      <c r="A2903" t="s">
        <v>115</v>
      </c>
      <c r="B2903">
        <v>3978</v>
      </c>
      <c r="C2903">
        <v>0.53</v>
      </c>
      <c r="D2903">
        <v>0.76</v>
      </c>
      <c r="E2903">
        <v>2</v>
      </c>
      <c r="F2903">
        <v>204</v>
      </c>
      <c r="G2903">
        <v>4</v>
      </c>
      <c r="H2903">
        <v>0</v>
      </c>
      <c r="I2903">
        <v>0</v>
      </c>
      <c r="J2903" t="s">
        <v>111</v>
      </c>
      <c r="K2903" t="s">
        <v>107</v>
      </c>
      <c r="L2903" t="s">
        <v>79</v>
      </c>
    </row>
    <row r="2904" spans="1:12" x14ac:dyDescent="0.3">
      <c r="A2904" t="s">
        <v>115</v>
      </c>
      <c r="B2904">
        <v>5089</v>
      </c>
      <c r="C2904">
        <v>0.72</v>
      </c>
      <c r="D2904">
        <v>0.75</v>
      </c>
      <c r="E2904">
        <v>4</v>
      </c>
      <c r="F2904">
        <v>211</v>
      </c>
      <c r="G2904">
        <v>4</v>
      </c>
      <c r="H2904">
        <v>0</v>
      </c>
      <c r="I2904">
        <v>0</v>
      </c>
      <c r="J2904" t="s">
        <v>106</v>
      </c>
      <c r="K2904" t="s">
        <v>109</v>
      </c>
      <c r="L2904" t="s">
        <v>79</v>
      </c>
    </row>
    <row r="2905" spans="1:12" x14ac:dyDescent="0.3">
      <c r="A2905" t="s">
        <v>115</v>
      </c>
      <c r="B2905">
        <v>2012</v>
      </c>
      <c r="C2905">
        <v>0.59</v>
      </c>
      <c r="D2905">
        <v>0.39</v>
      </c>
      <c r="E2905">
        <v>5</v>
      </c>
      <c r="F2905">
        <v>200</v>
      </c>
      <c r="G2905">
        <v>4</v>
      </c>
      <c r="H2905">
        <v>0</v>
      </c>
      <c r="I2905">
        <v>0</v>
      </c>
      <c r="J2905" t="s">
        <v>119</v>
      </c>
      <c r="K2905" t="s">
        <v>109</v>
      </c>
      <c r="L2905" t="s">
        <v>79</v>
      </c>
    </row>
    <row r="2906" spans="1:12" x14ac:dyDescent="0.3">
      <c r="A2906" t="s">
        <v>115</v>
      </c>
      <c r="B2906">
        <v>5693</v>
      </c>
      <c r="C2906">
        <v>1</v>
      </c>
      <c r="D2906">
        <v>0.89</v>
      </c>
      <c r="E2906">
        <v>3</v>
      </c>
      <c r="F2906">
        <v>189</v>
      </c>
      <c r="G2906">
        <v>3</v>
      </c>
      <c r="H2906">
        <v>0</v>
      </c>
      <c r="I2906">
        <v>0</v>
      </c>
      <c r="J2906" t="s">
        <v>106</v>
      </c>
      <c r="K2906" t="s">
        <v>104</v>
      </c>
      <c r="L2906" t="s">
        <v>79</v>
      </c>
    </row>
    <row r="2907" spans="1:12" x14ac:dyDescent="0.3">
      <c r="A2907" t="s">
        <v>115</v>
      </c>
      <c r="B2907">
        <v>4465</v>
      </c>
      <c r="C2907">
        <v>0.28999999999999998</v>
      </c>
      <c r="D2907">
        <v>0.56999999999999995</v>
      </c>
      <c r="E2907">
        <v>5</v>
      </c>
      <c r="F2907">
        <v>98</v>
      </c>
      <c r="G2907">
        <v>5</v>
      </c>
      <c r="H2907">
        <v>0</v>
      </c>
      <c r="I2907">
        <v>0</v>
      </c>
      <c r="J2907" t="s">
        <v>111</v>
      </c>
      <c r="K2907" t="s">
        <v>109</v>
      </c>
      <c r="L2907" t="s">
        <v>79</v>
      </c>
    </row>
    <row r="2908" spans="1:12" x14ac:dyDescent="0.3">
      <c r="A2908" t="s">
        <v>115</v>
      </c>
      <c r="B2908">
        <v>7439</v>
      </c>
      <c r="C2908">
        <v>0.68</v>
      </c>
      <c r="D2908">
        <v>0.66</v>
      </c>
      <c r="E2908">
        <v>4</v>
      </c>
      <c r="F2908">
        <v>229</v>
      </c>
      <c r="G2908">
        <v>3</v>
      </c>
      <c r="H2908">
        <v>0</v>
      </c>
      <c r="I2908">
        <v>0</v>
      </c>
      <c r="J2908" t="s">
        <v>113</v>
      </c>
      <c r="K2908" t="s">
        <v>109</v>
      </c>
      <c r="L2908" t="s">
        <v>79</v>
      </c>
    </row>
    <row r="2909" spans="1:12" x14ac:dyDescent="0.3">
      <c r="A2909" t="s">
        <v>115</v>
      </c>
      <c r="B2909">
        <v>2810</v>
      </c>
      <c r="C2909">
        <v>0.7</v>
      </c>
      <c r="D2909">
        <v>0.83</v>
      </c>
      <c r="E2909">
        <v>3</v>
      </c>
      <c r="F2909">
        <v>189</v>
      </c>
      <c r="G2909">
        <v>3</v>
      </c>
      <c r="H2909">
        <v>0</v>
      </c>
      <c r="I2909">
        <v>0</v>
      </c>
      <c r="J2909" t="s">
        <v>108</v>
      </c>
      <c r="K2909" t="s">
        <v>104</v>
      </c>
      <c r="L2909" t="s">
        <v>79</v>
      </c>
    </row>
    <row r="2910" spans="1:12" x14ac:dyDescent="0.3">
      <c r="A2910" t="s">
        <v>115</v>
      </c>
      <c r="B2910">
        <v>9717</v>
      </c>
      <c r="C2910">
        <v>0.84</v>
      </c>
      <c r="D2910">
        <v>0.48</v>
      </c>
      <c r="E2910">
        <v>4</v>
      </c>
      <c r="F2910">
        <v>269</v>
      </c>
      <c r="G2910">
        <v>2</v>
      </c>
      <c r="H2910">
        <v>0</v>
      </c>
      <c r="I2910">
        <v>0</v>
      </c>
      <c r="J2910" t="s">
        <v>113</v>
      </c>
      <c r="K2910" t="s">
        <v>109</v>
      </c>
      <c r="L2910" t="s">
        <v>79</v>
      </c>
    </row>
    <row r="2911" spans="1:12" x14ac:dyDescent="0.3">
      <c r="A2911" t="s">
        <v>115</v>
      </c>
      <c r="B2911">
        <v>5189</v>
      </c>
      <c r="C2911">
        <v>0.55000000000000004</v>
      </c>
      <c r="D2911">
        <v>0.97</v>
      </c>
      <c r="E2911">
        <v>5</v>
      </c>
      <c r="F2911">
        <v>125</v>
      </c>
      <c r="G2911">
        <v>4</v>
      </c>
      <c r="H2911">
        <v>0</v>
      </c>
      <c r="I2911">
        <v>0</v>
      </c>
      <c r="J2911" t="s">
        <v>106</v>
      </c>
      <c r="K2911" t="s">
        <v>109</v>
      </c>
      <c r="L2911" t="s">
        <v>79</v>
      </c>
    </row>
    <row r="2912" spans="1:12" x14ac:dyDescent="0.3">
      <c r="A2912" t="s">
        <v>115</v>
      </c>
      <c r="B2912">
        <v>7456</v>
      </c>
      <c r="C2912">
        <v>0.85</v>
      </c>
      <c r="D2912">
        <v>0.72</v>
      </c>
      <c r="E2912">
        <v>3</v>
      </c>
      <c r="F2912">
        <v>245</v>
      </c>
      <c r="G2912">
        <v>10</v>
      </c>
      <c r="H2912">
        <v>0</v>
      </c>
      <c r="I2912">
        <v>0</v>
      </c>
      <c r="J2912" t="s">
        <v>108</v>
      </c>
      <c r="K2912" t="s">
        <v>109</v>
      </c>
      <c r="L2912" t="s">
        <v>79</v>
      </c>
    </row>
    <row r="2913" spans="1:12" x14ac:dyDescent="0.3">
      <c r="A2913" t="s">
        <v>115</v>
      </c>
      <c r="B2913">
        <v>3086</v>
      </c>
      <c r="C2913">
        <v>0.4</v>
      </c>
      <c r="D2913">
        <v>0.49</v>
      </c>
      <c r="E2913">
        <v>2</v>
      </c>
      <c r="F2913">
        <v>155</v>
      </c>
      <c r="G2913">
        <v>3</v>
      </c>
      <c r="H2913">
        <v>0</v>
      </c>
      <c r="I2913">
        <v>0</v>
      </c>
      <c r="J2913" t="s">
        <v>111</v>
      </c>
      <c r="K2913" t="s">
        <v>109</v>
      </c>
      <c r="L2913" t="s">
        <v>80</v>
      </c>
    </row>
    <row r="2914" spans="1:12" x14ac:dyDescent="0.3">
      <c r="A2914" t="s">
        <v>115</v>
      </c>
      <c r="B2914">
        <v>5724</v>
      </c>
      <c r="C2914">
        <v>0.81</v>
      </c>
      <c r="D2914">
        <v>0.62</v>
      </c>
      <c r="E2914">
        <v>3</v>
      </c>
      <c r="F2914">
        <v>257</v>
      </c>
      <c r="G2914">
        <v>3</v>
      </c>
      <c r="H2914">
        <v>0</v>
      </c>
      <c r="I2914">
        <v>0</v>
      </c>
      <c r="J2914" t="s">
        <v>112</v>
      </c>
      <c r="K2914" t="s">
        <v>104</v>
      </c>
      <c r="L2914" t="s">
        <v>79</v>
      </c>
    </row>
    <row r="2915" spans="1:12" x14ac:dyDescent="0.3">
      <c r="A2915" t="s">
        <v>115</v>
      </c>
      <c r="B2915">
        <v>2166</v>
      </c>
      <c r="C2915">
        <v>0.7</v>
      </c>
      <c r="D2915">
        <v>0.59</v>
      </c>
      <c r="E2915">
        <v>3</v>
      </c>
      <c r="F2915">
        <v>138</v>
      </c>
      <c r="G2915">
        <v>3</v>
      </c>
      <c r="H2915">
        <v>0</v>
      </c>
      <c r="I2915">
        <v>0</v>
      </c>
      <c r="J2915" t="s">
        <v>120</v>
      </c>
      <c r="K2915" t="s">
        <v>104</v>
      </c>
      <c r="L2915" t="s">
        <v>79</v>
      </c>
    </row>
    <row r="2916" spans="1:12" x14ac:dyDescent="0.3">
      <c r="A2916" t="s">
        <v>115</v>
      </c>
      <c r="B2916">
        <v>6481</v>
      </c>
      <c r="C2916">
        <v>0.43</v>
      </c>
      <c r="D2916">
        <v>0.52</v>
      </c>
      <c r="E2916">
        <v>2</v>
      </c>
      <c r="F2916">
        <v>136</v>
      </c>
      <c r="G2916">
        <v>3</v>
      </c>
      <c r="H2916">
        <v>0</v>
      </c>
      <c r="I2916">
        <v>0</v>
      </c>
      <c r="J2916" t="s">
        <v>113</v>
      </c>
      <c r="K2916" t="s">
        <v>109</v>
      </c>
      <c r="L2916" t="s">
        <v>80</v>
      </c>
    </row>
    <row r="2917" spans="1:12" x14ac:dyDescent="0.3">
      <c r="A2917" t="s">
        <v>115</v>
      </c>
      <c r="B2917">
        <v>9912</v>
      </c>
      <c r="C2917">
        <v>0.76</v>
      </c>
      <c r="D2917">
        <v>0.97</v>
      </c>
      <c r="E2917">
        <v>5</v>
      </c>
      <c r="F2917">
        <v>172</v>
      </c>
      <c r="G2917">
        <v>3</v>
      </c>
      <c r="H2917">
        <v>0</v>
      </c>
      <c r="I2917">
        <v>0</v>
      </c>
      <c r="J2917" t="s">
        <v>106</v>
      </c>
      <c r="K2917" t="s">
        <v>109</v>
      </c>
      <c r="L2917" t="s">
        <v>79</v>
      </c>
    </row>
    <row r="2918" spans="1:12" x14ac:dyDescent="0.3">
      <c r="A2918" t="s">
        <v>115</v>
      </c>
      <c r="B2918">
        <v>5506</v>
      </c>
      <c r="C2918">
        <v>0.64</v>
      </c>
      <c r="D2918">
        <v>0.9</v>
      </c>
      <c r="E2918">
        <v>4</v>
      </c>
      <c r="F2918">
        <v>211</v>
      </c>
      <c r="G2918">
        <v>3</v>
      </c>
      <c r="H2918">
        <v>0</v>
      </c>
      <c r="I2918">
        <v>0</v>
      </c>
      <c r="J2918" t="s">
        <v>111</v>
      </c>
      <c r="K2918" t="s">
        <v>109</v>
      </c>
      <c r="L2918" t="s">
        <v>79</v>
      </c>
    </row>
    <row r="2919" spans="1:12" x14ac:dyDescent="0.3">
      <c r="A2919" t="s">
        <v>115</v>
      </c>
      <c r="B2919">
        <v>5080</v>
      </c>
      <c r="C2919">
        <v>0.64</v>
      </c>
      <c r="D2919">
        <v>0.38</v>
      </c>
      <c r="E2919">
        <v>5</v>
      </c>
      <c r="F2919">
        <v>122</v>
      </c>
      <c r="G2919">
        <v>4</v>
      </c>
      <c r="H2919">
        <v>0</v>
      </c>
      <c r="I2919">
        <v>0</v>
      </c>
      <c r="J2919" t="s">
        <v>106</v>
      </c>
      <c r="K2919" t="s">
        <v>104</v>
      </c>
      <c r="L2919" t="s">
        <v>79</v>
      </c>
    </row>
    <row r="2920" spans="1:12" x14ac:dyDescent="0.3">
      <c r="A2920" t="s">
        <v>115</v>
      </c>
      <c r="B2920">
        <v>9656</v>
      </c>
      <c r="C2920">
        <v>0.83</v>
      </c>
      <c r="D2920">
        <v>0.62</v>
      </c>
      <c r="E2920">
        <v>4</v>
      </c>
      <c r="F2920">
        <v>242</v>
      </c>
      <c r="G2920">
        <v>3</v>
      </c>
      <c r="H2920">
        <v>0</v>
      </c>
      <c r="I2920">
        <v>0</v>
      </c>
      <c r="J2920" t="s">
        <v>106</v>
      </c>
      <c r="K2920" t="s">
        <v>104</v>
      </c>
      <c r="L2920" t="s">
        <v>79</v>
      </c>
    </row>
    <row r="2921" spans="1:12" x14ac:dyDescent="0.3">
      <c r="A2921" t="s">
        <v>115</v>
      </c>
      <c r="B2921">
        <v>7660</v>
      </c>
      <c r="C2921">
        <v>0.64</v>
      </c>
      <c r="D2921">
        <v>0.66</v>
      </c>
      <c r="E2921">
        <v>3</v>
      </c>
      <c r="F2921">
        <v>188</v>
      </c>
      <c r="G2921">
        <v>4</v>
      </c>
      <c r="H2921">
        <v>0</v>
      </c>
      <c r="I2921">
        <v>0</v>
      </c>
      <c r="J2921" t="s">
        <v>106</v>
      </c>
      <c r="K2921" t="s">
        <v>109</v>
      </c>
      <c r="L2921" t="s">
        <v>79</v>
      </c>
    </row>
    <row r="2922" spans="1:12" x14ac:dyDescent="0.3">
      <c r="A2922" t="s">
        <v>115</v>
      </c>
      <c r="B2922">
        <v>8238</v>
      </c>
      <c r="C2922">
        <v>0.56000000000000005</v>
      </c>
      <c r="D2922">
        <v>0.99</v>
      </c>
      <c r="E2922">
        <v>4</v>
      </c>
      <c r="F2922">
        <v>230</v>
      </c>
      <c r="G2922">
        <v>3</v>
      </c>
      <c r="H2922">
        <v>0</v>
      </c>
      <c r="I2922">
        <v>0</v>
      </c>
      <c r="J2922" t="s">
        <v>106</v>
      </c>
      <c r="K2922" t="s">
        <v>107</v>
      </c>
      <c r="L2922" t="s">
        <v>79</v>
      </c>
    </row>
    <row r="2923" spans="1:12" x14ac:dyDescent="0.3">
      <c r="A2923" t="s">
        <v>115</v>
      </c>
      <c r="B2923">
        <v>4234</v>
      </c>
      <c r="C2923">
        <v>0.84</v>
      </c>
      <c r="D2923">
        <v>0.73</v>
      </c>
      <c r="E2923">
        <v>3</v>
      </c>
      <c r="F2923">
        <v>181</v>
      </c>
      <c r="G2923">
        <v>3</v>
      </c>
      <c r="H2923">
        <v>1</v>
      </c>
      <c r="I2923">
        <v>0</v>
      </c>
      <c r="J2923" t="s">
        <v>106</v>
      </c>
      <c r="K2923" t="s">
        <v>109</v>
      </c>
      <c r="L2923" t="s">
        <v>79</v>
      </c>
    </row>
    <row r="2924" spans="1:12" x14ac:dyDescent="0.3">
      <c r="A2924" t="s">
        <v>115</v>
      </c>
      <c r="B2924">
        <v>9334</v>
      </c>
      <c r="C2924">
        <v>0.55000000000000004</v>
      </c>
      <c r="D2924">
        <v>0.84</v>
      </c>
      <c r="E2924">
        <v>3</v>
      </c>
      <c r="F2924">
        <v>237</v>
      </c>
      <c r="G2924">
        <v>3</v>
      </c>
      <c r="H2924">
        <v>0</v>
      </c>
      <c r="I2924">
        <v>0</v>
      </c>
      <c r="J2924" t="s">
        <v>108</v>
      </c>
      <c r="K2924" t="s">
        <v>104</v>
      </c>
      <c r="L2924" t="s">
        <v>79</v>
      </c>
    </row>
    <row r="2925" spans="1:12" x14ac:dyDescent="0.3">
      <c r="A2925" t="s">
        <v>115</v>
      </c>
      <c r="B2925">
        <v>1673</v>
      </c>
      <c r="C2925">
        <v>0.48</v>
      </c>
      <c r="D2925">
        <v>0.8</v>
      </c>
      <c r="E2925">
        <v>5</v>
      </c>
      <c r="F2925">
        <v>235</v>
      </c>
      <c r="G2925">
        <v>2</v>
      </c>
      <c r="H2925">
        <v>0</v>
      </c>
      <c r="I2925">
        <v>0</v>
      </c>
      <c r="J2925" t="s">
        <v>112</v>
      </c>
      <c r="K2925" t="s">
        <v>109</v>
      </c>
      <c r="L2925" t="s">
        <v>79</v>
      </c>
    </row>
    <row r="2926" spans="1:12" x14ac:dyDescent="0.3">
      <c r="A2926" t="s">
        <v>115</v>
      </c>
      <c r="B2926">
        <v>4894</v>
      </c>
      <c r="C2926">
        <v>0.91</v>
      </c>
      <c r="D2926">
        <v>0.94</v>
      </c>
      <c r="E2926">
        <v>5</v>
      </c>
      <c r="F2926">
        <v>159</v>
      </c>
      <c r="G2926">
        <v>3</v>
      </c>
      <c r="H2926">
        <v>0</v>
      </c>
      <c r="I2926">
        <v>0</v>
      </c>
      <c r="J2926" t="s">
        <v>105</v>
      </c>
      <c r="K2926" t="s">
        <v>104</v>
      </c>
      <c r="L2926" t="s">
        <v>79</v>
      </c>
    </row>
    <row r="2927" spans="1:12" x14ac:dyDescent="0.3">
      <c r="A2927" t="s">
        <v>115</v>
      </c>
      <c r="B2927">
        <v>653</v>
      </c>
      <c r="C2927">
        <v>0.37</v>
      </c>
      <c r="D2927">
        <v>0.46</v>
      </c>
      <c r="E2927">
        <v>2</v>
      </c>
      <c r="F2927">
        <v>157</v>
      </c>
      <c r="G2927">
        <v>3</v>
      </c>
      <c r="H2927">
        <v>0</v>
      </c>
      <c r="I2927">
        <v>0</v>
      </c>
      <c r="J2927" t="s">
        <v>112</v>
      </c>
      <c r="K2927" t="s">
        <v>109</v>
      </c>
      <c r="L2927" t="s">
        <v>80</v>
      </c>
    </row>
    <row r="2928" spans="1:12" x14ac:dyDescent="0.3">
      <c r="A2928" t="s">
        <v>115</v>
      </c>
      <c r="B2928">
        <v>5214</v>
      </c>
      <c r="C2928">
        <v>0.93</v>
      </c>
      <c r="D2928">
        <v>0.77</v>
      </c>
      <c r="E2928">
        <v>5</v>
      </c>
      <c r="F2928">
        <v>224</v>
      </c>
      <c r="G2928">
        <v>2</v>
      </c>
      <c r="H2928">
        <v>0</v>
      </c>
      <c r="I2928">
        <v>0</v>
      </c>
      <c r="J2928" t="s">
        <v>110</v>
      </c>
      <c r="K2928" t="s">
        <v>104</v>
      </c>
      <c r="L2928" t="s">
        <v>79</v>
      </c>
    </row>
    <row r="2929" spans="1:12" x14ac:dyDescent="0.3">
      <c r="A2929" t="s">
        <v>115</v>
      </c>
      <c r="B2929">
        <v>6682</v>
      </c>
      <c r="C2929">
        <v>0.13</v>
      </c>
      <c r="D2929">
        <v>0.65</v>
      </c>
      <c r="E2929">
        <v>2</v>
      </c>
      <c r="F2929">
        <v>209</v>
      </c>
      <c r="G2929">
        <v>5</v>
      </c>
      <c r="H2929">
        <v>0</v>
      </c>
      <c r="I2929">
        <v>0</v>
      </c>
      <c r="J2929" t="s">
        <v>108</v>
      </c>
      <c r="K2929" t="s">
        <v>104</v>
      </c>
      <c r="L2929" t="s">
        <v>79</v>
      </c>
    </row>
    <row r="2930" spans="1:12" x14ac:dyDescent="0.3">
      <c r="A2930" t="s">
        <v>115</v>
      </c>
      <c r="B2930">
        <v>7082</v>
      </c>
      <c r="C2930">
        <v>0.56000000000000005</v>
      </c>
      <c r="D2930">
        <v>0.62</v>
      </c>
      <c r="E2930">
        <v>3</v>
      </c>
      <c r="F2930">
        <v>154</v>
      </c>
      <c r="G2930">
        <v>2</v>
      </c>
      <c r="H2930">
        <v>0</v>
      </c>
      <c r="I2930">
        <v>0</v>
      </c>
      <c r="J2930" t="s">
        <v>106</v>
      </c>
      <c r="K2930" t="s">
        <v>104</v>
      </c>
      <c r="L2930" t="s">
        <v>79</v>
      </c>
    </row>
    <row r="2931" spans="1:12" x14ac:dyDescent="0.3">
      <c r="A2931" t="s">
        <v>115</v>
      </c>
      <c r="B2931">
        <v>9790</v>
      </c>
      <c r="C2931">
        <v>0.73</v>
      </c>
      <c r="D2931">
        <v>0.78</v>
      </c>
      <c r="E2931">
        <v>3</v>
      </c>
      <c r="F2931">
        <v>166</v>
      </c>
      <c r="G2931">
        <v>2</v>
      </c>
      <c r="H2931">
        <v>0</v>
      </c>
      <c r="I2931">
        <v>0</v>
      </c>
      <c r="J2931" t="s">
        <v>110</v>
      </c>
      <c r="K2931" t="s">
        <v>109</v>
      </c>
      <c r="L2931" t="s">
        <v>79</v>
      </c>
    </row>
    <row r="2932" spans="1:12" x14ac:dyDescent="0.3">
      <c r="A2932" t="s">
        <v>115</v>
      </c>
      <c r="B2932">
        <v>9637</v>
      </c>
      <c r="C2932">
        <v>0.15</v>
      </c>
      <c r="D2932">
        <v>0.91</v>
      </c>
      <c r="E2932">
        <v>5</v>
      </c>
      <c r="F2932">
        <v>230</v>
      </c>
      <c r="G2932">
        <v>3</v>
      </c>
      <c r="H2932">
        <v>0</v>
      </c>
      <c r="I2932">
        <v>0</v>
      </c>
      <c r="J2932" t="s">
        <v>112</v>
      </c>
      <c r="K2932" t="s">
        <v>109</v>
      </c>
      <c r="L2932" t="s">
        <v>79</v>
      </c>
    </row>
    <row r="2933" spans="1:12" x14ac:dyDescent="0.3">
      <c r="A2933" t="s">
        <v>115</v>
      </c>
      <c r="B2933">
        <v>7737</v>
      </c>
      <c r="C2933">
        <v>0.63</v>
      </c>
      <c r="D2933">
        <v>0.56000000000000005</v>
      </c>
      <c r="E2933">
        <v>4</v>
      </c>
      <c r="F2933">
        <v>248</v>
      </c>
      <c r="G2933">
        <v>2</v>
      </c>
      <c r="H2933">
        <v>1</v>
      </c>
      <c r="I2933">
        <v>0</v>
      </c>
      <c r="J2933" t="s">
        <v>106</v>
      </c>
      <c r="K2933" t="s">
        <v>104</v>
      </c>
      <c r="L2933" t="s">
        <v>79</v>
      </c>
    </row>
    <row r="2934" spans="1:12" x14ac:dyDescent="0.3">
      <c r="A2934" t="s">
        <v>115</v>
      </c>
      <c r="B2934">
        <v>3318</v>
      </c>
      <c r="C2934">
        <v>0.77</v>
      </c>
      <c r="D2934">
        <v>0.73</v>
      </c>
      <c r="E2934">
        <v>3</v>
      </c>
      <c r="F2934">
        <v>201</v>
      </c>
      <c r="G2934">
        <v>10</v>
      </c>
      <c r="H2934">
        <v>0</v>
      </c>
      <c r="I2934">
        <v>0</v>
      </c>
      <c r="J2934" t="s">
        <v>118</v>
      </c>
      <c r="K2934" t="s">
        <v>107</v>
      </c>
      <c r="L2934" t="s">
        <v>79</v>
      </c>
    </row>
    <row r="2935" spans="1:12" x14ac:dyDescent="0.3">
      <c r="A2935" t="s">
        <v>115</v>
      </c>
      <c r="B2935">
        <v>9247</v>
      </c>
      <c r="C2935">
        <v>0.6</v>
      </c>
      <c r="D2935">
        <v>0.77</v>
      </c>
      <c r="E2935">
        <v>4</v>
      </c>
      <c r="F2935">
        <v>229</v>
      </c>
      <c r="G2935">
        <v>2</v>
      </c>
      <c r="H2935">
        <v>0</v>
      </c>
      <c r="I2935">
        <v>0</v>
      </c>
      <c r="J2935" t="s">
        <v>106</v>
      </c>
      <c r="K2935" t="s">
        <v>104</v>
      </c>
      <c r="L2935" t="s">
        <v>79</v>
      </c>
    </row>
    <row r="2936" spans="1:12" x14ac:dyDescent="0.3">
      <c r="A2936" t="s">
        <v>115</v>
      </c>
      <c r="B2936">
        <v>5329</v>
      </c>
      <c r="C2936">
        <v>0.64</v>
      </c>
      <c r="D2936">
        <v>0.94</v>
      </c>
      <c r="E2936">
        <v>3</v>
      </c>
      <c r="F2936">
        <v>204</v>
      </c>
      <c r="G2936">
        <v>2</v>
      </c>
      <c r="H2936">
        <v>0</v>
      </c>
      <c r="I2936">
        <v>0</v>
      </c>
      <c r="J2936" t="s">
        <v>105</v>
      </c>
      <c r="K2936" t="s">
        <v>107</v>
      </c>
      <c r="L2936" t="s">
        <v>79</v>
      </c>
    </row>
    <row r="2937" spans="1:12" x14ac:dyDescent="0.3">
      <c r="A2937" t="s">
        <v>115</v>
      </c>
      <c r="B2937">
        <v>2589</v>
      </c>
      <c r="C2937">
        <v>0.09</v>
      </c>
      <c r="D2937">
        <v>0.95</v>
      </c>
      <c r="E2937">
        <v>7</v>
      </c>
      <c r="F2937">
        <v>256</v>
      </c>
      <c r="G2937">
        <v>4</v>
      </c>
      <c r="H2937">
        <v>0</v>
      </c>
      <c r="I2937">
        <v>0</v>
      </c>
      <c r="J2937" t="s">
        <v>110</v>
      </c>
      <c r="K2937" t="s">
        <v>109</v>
      </c>
      <c r="L2937" t="s">
        <v>80</v>
      </c>
    </row>
    <row r="2938" spans="1:12" x14ac:dyDescent="0.3">
      <c r="A2938" t="s">
        <v>115</v>
      </c>
      <c r="B2938">
        <v>8968</v>
      </c>
      <c r="C2938">
        <v>0.78</v>
      </c>
      <c r="D2938">
        <v>0.66</v>
      </c>
      <c r="E2938">
        <v>6</v>
      </c>
      <c r="F2938">
        <v>105</v>
      </c>
      <c r="G2938">
        <v>5</v>
      </c>
      <c r="H2938">
        <v>1</v>
      </c>
      <c r="I2938">
        <v>0</v>
      </c>
      <c r="J2938" t="s">
        <v>120</v>
      </c>
      <c r="K2938" t="s">
        <v>104</v>
      </c>
      <c r="L2938" t="s">
        <v>79</v>
      </c>
    </row>
    <row r="2939" spans="1:12" x14ac:dyDescent="0.3">
      <c r="A2939" t="s">
        <v>115</v>
      </c>
      <c r="B2939">
        <v>9560</v>
      </c>
      <c r="C2939">
        <v>0.1</v>
      </c>
      <c r="D2939">
        <v>0.93</v>
      </c>
      <c r="E2939">
        <v>6</v>
      </c>
      <c r="F2939">
        <v>253</v>
      </c>
      <c r="G2939">
        <v>4</v>
      </c>
      <c r="H2939">
        <v>0</v>
      </c>
      <c r="I2939">
        <v>0</v>
      </c>
      <c r="J2939" t="s">
        <v>113</v>
      </c>
      <c r="K2939" t="s">
        <v>109</v>
      </c>
      <c r="L2939" t="s">
        <v>80</v>
      </c>
    </row>
    <row r="2940" spans="1:12" x14ac:dyDescent="0.3">
      <c r="A2940" t="s">
        <v>115</v>
      </c>
      <c r="B2940">
        <v>1436</v>
      </c>
      <c r="C2940">
        <v>0.42</v>
      </c>
      <c r="D2940">
        <v>0.49</v>
      </c>
      <c r="E2940">
        <v>2</v>
      </c>
      <c r="F2940">
        <v>145</v>
      </c>
      <c r="G2940">
        <v>3</v>
      </c>
      <c r="H2940">
        <v>0</v>
      </c>
      <c r="I2940">
        <v>0</v>
      </c>
      <c r="J2940" t="s">
        <v>106</v>
      </c>
      <c r="K2940" t="s">
        <v>109</v>
      </c>
      <c r="L2940" t="s">
        <v>80</v>
      </c>
    </row>
    <row r="2941" spans="1:12" x14ac:dyDescent="0.3">
      <c r="A2941" t="s">
        <v>115</v>
      </c>
      <c r="B2941">
        <v>3780</v>
      </c>
      <c r="C2941">
        <v>0.45</v>
      </c>
      <c r="D2941">
        <v>0.52</v>
      </c>
      <c r="E2941">
        <v>2</v>
      </c>
      <c r="F2941">
        <v>143</v>
      </c>
      <c r="G2941">
        <v>3</v>
      </c>
      <c r="H2941">
        <v>0</v>
      </c>
      <c r="I2941">
        <v>0</v>
      </c>
      <c r="J2941" t="s">
        <v>113</v>
      </c>
      <c r="K2941" t="s">
        <v>109</v>
      </c>
      <c r="L2941" t="s">
        <v>80</v>
      </c>
    </row>
    <row r="2942" spans="1:12" x14ac:dyDescent="0.3">
      <c r="A2942" t="s">
        <v>115</v>
      </c>
      <c r="B2942">
        <v>2725</v>
      </c>
      <c r="C2942">
        <v>0.89</v>
      </c>
      <c r="D2942">
        <v>0.78</v>
      </c>
      <c r="E2942">
        <v>4</v>
      </c>
      <c r="F2942">
        <v>223</v>
      </c>
      <c r="G2942">
        <v>3</v>
      </c>
      <c r="H2942">
        <v>0</v>
      </c>
      <c r="I2942">
        <v>0</v>
      </c>
      <c r="J2942" t="s">
        <v>119</v>
      </c>
      <c r="K2942" t="s">
        <v>104</v>
      </c>
      <c r="L2942" t="s">
        <v>79</v>
      </c>
    </row>
    <row r="2943" spans="1:12" x14ac:dyDescent="0.3">
      <c r="A2943" t="s">
        <v>115</v>
      </c>
      <c r="B2943">
        <v>6087</v>
      </c>
      <c r="C2943">
        <v>0.25</v>
      </c>
      <c r="D2943">
        <v>0.72</v>
      </c>
      <c r="E2943">
        <v>5</v>
      </c>
      <c r="F2943">
        <v>279</v>
      </c>
      <c r="G2943">
        <v>8</v>
      </c>
      <c r="H2943">
        <v>0</v>
      </c>
      <c r="I2943">
        <v>0</v>
      </c>
      <c r="J2943" t="s">
        <v>110</v>
      </c>
      <c r="K2943" t="s">
        <v>104</v>
      </c>
      <c r="L2943" t="s">
        <v>79</v>
      </c>
    </row>
    <row r="2944" spans="1:12" x14ac:dyDescent="0.3">
      <c r="A2944" t="s">
        <v>115</v>
      </c>
      <c r="B2944">
        <v>661</v>
      </c>
      <c r="C2944">
        <v>0.79</v>
      </c>
      <c r="D2944">
        <v>0.82</v>
      </c>
      <c r="E2944">
        <v>5</v>
      </c>
      <c r="F2944">
        <v>158</v>
      </c>
      <c r="G2944">
        <v>2</v>
      </c>
      <c r="H2944">
        <v>0</v>
      </c>
      <c r="I2944">
        <v>0</v>
      </c>
      <c r="J2944" t="s">
        <v>112</v>
      </c>
      <c r="K2944" t="s">
        <v>104</v>
      </c>
      <c r="L2944" t="s">
        <v>79</v>
      </c>
    </row>
    <row r="2945" spans="1:12" x14ac:dyDescent="0.3">
      <c r="A2945" t="s">
        <v>115</v>
      </c>
      <c r="B2945">
        <v>448</v>
      </c>
      <c r="C2945">
        <v>0.16</v>
      </c>
      <c r="D2945">
        <v>0.61</v>
      </c>
      <c r="E2945">
        <v>6</v>
      </c>
      <c r="F2945">
        <v>269</v>
      </c>
      <c r="G2945">
        <v>2</v>
      </c>
      <c r="H2945">
        <v>0</v>
      </c>
      <c r="I2945">
        <v>0</v>
      </c>
      <c r="J2945" t="s">
        <v>108</v>
      </c>
      <c r="K2945" t="s">
        <v>107</v>
      </c>
      <c r="L2945" t="s">
        <v>79</v>
      </c>
    </row>
    <row r="2946" spans="1:12" x14ac:dyDescent="0.3">
      <c r="A2946" t="s">
        <v>115</v>
      </c>
      <c r="B2946">
        <v>1177</v>
      </c>
      <c r="C2946">
        <v>0.83</v>
      </c>
      <c r="D2946">
        <v>0.52</v>
      </c>
      <c r="E2946">
        <v>4</v>
      </c>
      <c r="F2946">
        <v>273</v>
      </c>
      <c r="G2946">
        <v>3</v>
      </c>
      <c r="H2946">
        <v>0</v>
      </c>
      <c r="I2946">
        <v>0</v>
      </c>
      <c r="J2946" t="s">
        <v>105</v>
      </c>
      <c r="K2946" t="s">
        <v>109</v>
      </c>
      <c r="L2946" t="s">
        <v>79</v>
      </c>
    </row>
    <row r="2947" spans="1:12" x14ac:dyDescent="0.3">
      <c r="A2947" t="s">
        <v>115</v>
      </c>
      <c r="B2947">
        <v>6602</v>
      </c>
      <c r="C2947">
        <v>0.23</v>
      </c>
      <c r="D2947">
        <v>0.56000000000000005</v>
      </c>
      <c r="E2947">
        <v>5</v>
      </c>
      <c r="F2947">
        <v>169</v>
      </c>
      <c r="G2947">
        <v>5</v>
      </c>
      <c r="H2947">
        <v>0</v>
      </c>
      <c r="I2947">
        <v>0</v>
      </c>
      <c r="J2947" t="s">
        <v>120</v>
      </c>
      <c r="K2947" t="s">
        <v>109</v>
      </c>
      <c r="L2947" t="s">
        <v>79</v>
      </c>
    </row>
    <row r="2948" spans="1:12" x14ac:dyDescent="0.3">
      <c r="A2948" t="s">
        <v>115</v>
      </c>
      <c r="B2948">
        <v>7629</v>
      </c>
      <c r="C2948">
        <v>0.64</v>
      </c>
      <c r="D2948">
        <v>0.67</v>
      </c>
      <c r="E2948">
        <v>4</v>
      </c>
      <c r="F2948">
        <v>252</v>
      </c>
      <c r="G2948">
        <v>3</v>
      </c>
      <c r="H2948">
        <v>1</v>
      </c>
      <c r="I2948">
        <v>0</v>
      </c>
      <c r="J2948" t="s">
        <v>106</v>
      </c>
      <c r="K2948" t="s">
        <v>109</v>
      </c>
      <c r="L2948" t="s">
        <v>79</v>
      </c>
    </row>
    <row r="2949" spans="1:12" x14ac:dyDescent="0.3">
      <c r="A2949" t="s">
        <v>115</v>
      </c>
      <c r="B2949">
        <v>4757</v>
      </c>
      <c r="C2949">
        <v>0.77</v>
      </c>
      <c r="D2949">
        <v>0.49</v>
      </c>
      <c r="E2949">
        <v>3</v>
      </c>
      <c r="F2949">
        <v>265</v>
      </c>
      <c r="G2949">
        <v>3</v>
      </c>
      <c r="H2949">
        <v>0</v>
      </c>
      <c r="I2949">
        <v>0</v>
      </c>
      <c r="J2949" t="s">
        <v>106</v>
      </c>
      <c r="K2949" t="s">
        <v>109</v>
      </c>
      <c r="L2949" t="s">
        <v>79</v>
      </c>
    </row>
    <row r="2950" spans="1:12" x14ac:dyDescent="0.3">
      <c r="A2950" t="s">
        <v>115</v>
      </c>
      <c r="B2950">
        <v>255</v>
      </c>
      <c r="C2950">
        <v>0.1</v>
      </c>
      <c r="D2950">
        <v>0.94</v>
      </c>
      <c r="E2950">
        <v>6</v>
      </c>
      <c r="F2950">
        <v>255</v>
      </c>
      <c r="G2950">
        <v>4</v>
      </c>
      <c r="H2950">
        <v>0</v>
      </c>
      <c r="I2950">
        <v>0</v>
      </c>
      <c r="J2950" t="s">
        <v>105</v>
      </c>
      <c r="K2950" t="s">
        <v>104</v>
      </c>
      <c r="L2950" t="s">
        <v>80</v>
      </c>
    </row>
    <row r="2951" spans="1:12" x14ac:dyDescent="0.3">
      <c r="A2951" t="s">
        <v>115</v>
      </c>
      <c r="B2951">
        <v>9078</v>
      </c>
      <c r="C2951">
        <v>0.31</v>
      </c>
      <c r="D2951">
        <v>0.77</v>
      </c>
      <c r="E2951">
        <v>4</v>
      </c>
      <c r="F2951">
        <v>149</v>
      </c>
      <c r="G2951">
        <v>3</v>
      </c>
      <c r="H2951">
        <v>0</v>
      </c>
      <c r="I2951">
        <v>0</v>
      </c>
      <c r="J2951" t="s">
        <v>106</v>
      </c>
      <c r="K2951" t="s">
        <v>109</v>
      </c>
      <c r="L2951" t="s">
        <v>80</v>
      </c>
    </row>
    <row r="2952" spans="1:12" x14ac:dyDescent="0.3">
      <c r="A2952" t="s">
        <v>115</v>
      </c>
      <c r="B2952">
        <v>322</v>
      </c>
      <c r="C2952">
        <v>0.63</v>
      </c>
      <c r="D2952">
        <v>0.91</v>
      </c>
      <c r="E2952">
        <v>3</v>
      </c>
      <c r="F2952">
        <v>252</v>
      </c>
      <c r="G2952">
        <v>2</v>
      </c>
      <c r="H2952">
        <v>0</v>
      </c>
      <c r="I2952">
        <v>0</v>
      </c>
      <c r="J2952" t="s">
        <v>120</v>
      </c>
      <c r="K2952" t="s">
        <v>107</v>
      </c>
      <c r="L2952" t="s">
        <v>79</v>
      </c>
    </row>
    <row r="2953" spans="1:12" x14ac:dyDescent="0.3">
      <c r="A2953" t="s">
        <v>115</v>
      </c>
      <c r="B2953">
        <v>4371</v>
      </c>
      <c r="C2953">
        <v>0.1</v>
      </c>
      <c r="D2953">
        <v>0.89</v>
      </c>
      <c r="E2953">
        <v>7</v>
      </c>
      <c r="F2953">
        <v>285</v>
      </c>
      <c r="G2953">
        <v>4</v>
      </c>
      <c r="H2953">
        <v>0</v>
      </c>
      <c r="I2953">
        <v>0</v>
      </c>
      <c r="J2953" t="s">
        <v>105</v>
      </c>
      <c r="K2953" t="s">
        <v>104</v>
      </c>
      <c r="L2953" t="s">
        <v>80</v>
      </c>
    </row>
    <row r="2954" spans="1:12" x14ac:dyDescent="0.3">
      <c r="A2954" t="s">
        <v>115</v>
      </c>
      <c r="B2954">
        <v>6096</v>
      </c>
      <c r="C2954">
        <v>0.7</v>
      </c>
      <c r="D2954">
        <v>0.88</v>
      </c>
      <c r="E2954">
        <v>4</v>
      </c>
      <c r="F2954">
        <v>180</v>
      </c>
      <c r="G2954">
        <v>2</v>
      </c>
      <c r="H2954">
        <v>0</v>
      </c>
      <c r="I2954">
        <v>0</v>
      </c>
      <c r="J2954" t="s">
        <v>112</v>
      </c>
      <c r="K2954" t="s">
        <v>109</v>
      </c>
      <c r="L2954" t="s">
        <v>79</v>
      </c>
    </row>
    <row r="2955" spans="1:12" x14ac:dyDescent="0.3">
      <c r="A2955" t="s">
        <v>115</v>
      </c>
      <c r="B2955">
        <v>1381</v>
      </c>
      <c r="C2955">
        <v>0.2</v>
      </c>
      <c r="D2955">
        <v>0.83</v>
      </c>
      <c r="E2955">
        <v>4</v>
      </c>
      <c r="F2955">
        <v>258</v>
      </c>
      <c r="G2955">
        <v>4</v>
      </c>
      <c r="H2955">
        <v>0</v>
      </c>
      <c r="I2955">
        <v>0</v>
      </c>
      <c r="J2955" t="s">
        <v>106</v>
      </c>
      <c r="K2955" t="s">
        <v>107</v>
      </c>
      <c r="L2955" t="s">
        <v>79</v>
      </c>
    </row>
    <row r="2956" spans="1:12" x14ac:dyDescent="0.3">
      <c r="A2956" t="s">
        <v>115</v>
      </c>
      <c r="B2956">
        <v>1988</v>
      </c>
      <c r="C2956">
        <v>0.84</v>
      </c>
      <c r="D2956">
        <v>0.85</v>
      </c>
      <c r="E2956">
        <v>4</v>
      </c>
      <c r="F2956">
        <v>249</v>
      </c>
      <c r="G2956">
        <v>6</v>
      </c>
      <c r="H2956">
        <v>0</v>
      </c>
      <c r="I2956">
        <v>0</v>
      </c>
      <c r="J2956" t="s">
        <v>110</v>
      </c>
      <c r="K2956" t="s">
        <v>104</v>
      </c>
      <c r="L2956" t="s">
        <v>80</v>
      </c>
    </row>
    <row r="2957" spans="1:12" x14ac:dyDescent="0.3">
      <c r="A2957" t="s">
        <v>115</v>
      </c>
      <c r="B2957">
        <v>7048</v>
      </c>
      <c r="C2957">
        <v>0.59</v>
      </c>
      <c r="D2957">
        <v>0.56000000000000005</v>
      </c>
      <c r="E2957">
        <v>4</v>
      </c>
      <c r="F2957">
        <v>221</v>
      </c>
      <c r="G2957">
        <v>3</v>
      </c>
      <c r="H2957">
        <v>1</v>
      </c>
      <c r="I2957">
        <v>0</v>
      </c>
      <c r="J2957" t="s">
        <v>105</v>
      </c>
      <c r="K2957" t="s">
        <v>104</v>
      </c>
      <c r="L2957" t="s">
        <v>79</v>
      </c>
    </row>
    <row r="2958" spans="1:12" x14ac:dyDescent="0.3">
      <c r="A2958" t="s">
        <v>115</v>
      </c>
      <c r="B2958">
        <v>226</v>
      </c>
      <c r="C2958">
        <v>0.33</v>
      </c>
      <c r="D2958">
        <v>0.46</v>
      </c>
      <c r="E2958">
        <v>5</v>
      </c>
      <c r="F2958">
        <v>261</v>
      </c>
      <c r="G2958">
        <v>6</v>
      </c>
      <c r="H2958">
        <v>1</v>
      </c>
      <c r="I2958">
        <v>0</v>
      </c>
      <c r="J2958" t="s">
        <v>113</v>
      </c>
      <c r="K2958" t="s">
        <v>104</v>
      </c>
      <c r="L2958" t="s">
        <v>79</v>
      </c>
    </row>
    <row r="2959" spans="1:12" x14ac:dyDescent="0.3">
      <c r="A2959" t="s">
        <v>115</v>
      </c>
      <c r="B2959">
        <v>7263</v>
      </c>
      <c r="C2959">
        <v>0.64</v>
      </c>
      <c r="D2959">
        <v>0.94</v>
      </c>
      <c r="E2959">
        <v>4</v>
      </c>
      <c r="F2959">
        <v>210</v>
      </c>
      <c r="G2959">
        <v>3</v>
      </c>
      <c r="H2959">
        <v>0</v>
      </c>
      <c r="I2959">
        <v>0</v>
      </c>
      <c r="J2959" t="s">
        <v>119</v>
      </c>
      <c r="K2959" t="s">
        <v>104</v>
      </c>
      <c r="L2959" t="s">
        <v>79</v>
      </c>
    </row>
    <row r="2960" spans="1:12" x14ac:dyDescent="0.3">
      <c r="A2960" t="s">
        <v>115</v>
      </c>
      <c r="B2960">
        <v>3205</v>
      </c>
      <c r="C2960">
        <v>0.97</v>
      </c>
      <c r="D2960">
        <v>0.88</v>
      </c>
      <c r="E2960">
        <v>5</v>
      </c>
      <c r="F2960">
        <v>173</v>
      </c>
      <c r="G2960">
        <v>3</v>
      </c>
      <c r="H2960">
        <v>0</v>
      </c>
      <c r="I2960">
        <v>0</v>
      </c>
      <c r="J2960" t="s">
        <v>120</v>
      </c>
      <c r="K2960" t="s">
        <v>104</v>
      </c>
      <c r="L2960" t="s">
        <v>79</v>
      </c>
    </row>
    <row r="2961" spans="1:12" x14ac:dyDescent="0.3">
      <c r="A2961" t="s">
        <v>115</v>
      </c>
      <c r="B2961">
        <v>7254</v>
      </c>
      <c r="C2961">
        <v>0.76</v>
      </c>
      <c r="D2961">
        <v>0.5</v>
      </c>
      <c r="E2961">
        <v>3</v>
      </c>
      <c r="F2961">
        <v>258</v>
      </c>
      <c r="G2961">
        <v>3</v>
      </c>
      <c r="H2961">
        <v>0</v>
      </c>
      <c r="I2961">
        <v>0</v>
      </c>
      <c r="J2961" t="s">
        <v>113</v>
      </c>
      <c r="K2961" t="s">
        <v>104</v>
      </c>
      <c r="L2961" t="s">
        <v>79</v>
      </c>
    </row>
    <row r="2962" spans="1:12" x14ac:dyDescent="0.3">
      <c r="A2962" t="s">
        <v>115</v>
      </c>
      <c r="B2962">
        <v>8703</v>
      </c>
      <c r="C2962">
        <v>0.99</v>
      </c>
      <c r="D2962">
        <v>0.97</v>
      </c>
      <c r="E2962">
        <v>3</v>
      </c>
      <c r="F2962">
        <v>257</v>
      </c>
      <c r="G2962">
        <v>2</v>
      </c>
      <c r="H2962">
        <v>0</v>
      </c>
      <c r="I2962">
        <v>0</v>
      </c>
      <c r="J2962" t="s">
        <v>110</v>
      </c>
      <c r="K2962" t="s">
        <v>109</v>
      </c>
      <c r="L2962" t="s">
        <v>79</v>
      </c>
    </row>
    <row r="2963" spans="1:12" x14ac:dyDescent="0.3">
      <c r="A2963" t="s">
        <v>115</v>
      </c>
      <c r="B2963">
        <v>1331</v>
      </c>
      <c r="C2963">
        <v>0.81</v>
      </c>
      <c r="D2963">
        <v>0.78</v>
      </c>
      <c r="E2963">
        <v>4</v>
      </c>
      <c r="F2963">
        <v>159</v>
      </c>
      <c r="G2963">
        <v>3</v>
      </c>
      <c r="H2963">
        <v>0</v>
      </c>
      <c r="I2963">
        <v>0</v>
      </c>
      <c r="J2963" t="s">
        <v>112</v>
      </c>
      <c r="K2963" t="s">
        <v>104</v>
      </c>
      <c r="L2963" t="s">
        <v>79</v>
      </c>
    </row>
    <row r="2964" spans="1:12" x14ac:dyDescent="0.3">
      <c r="A2964" t="s">
        <v>115</v>
      </c>
      <c r="B2964">
        <v>5252</v>
      </c>
      <c r="C2964">
        <v>0.59</v>
      </c>
      <c r="D2964">
        <v>0.97</v>
      </c>
      <c r="E2964">
        <v>3</v>
      </c>
      <c r="F2964">
        <v>258</v>
      </c>
      <c r="G2964">
        <v>2</v>
      </c>
      <c r="H2964">
        <v>0</v>
      </c>
      <c r="I2964">
        <v>0</v>
      </c>
      <c r="J2964" t="s">
        <v>108</v>
      </c>
      <c r="K2964" t="s">
        <v>104</v>
      </c>
      <c r="L2964" t="s">
        <v>79</v>
      </c>
    </row>
    <row r="2965" spans="1:12" x14ac:dyDescent="0.3">
      <c r="A2965" t="s">
        <v>115</v>
      </c>
      <c r="B2965">
        <v>3037</v>
      </c>
      <c r="C2965">
        <v>0.16</v>
      </c>
      <c r="D2965">
        <v>0.63</v>
      </c>
      <c r="E2965">
        <v>6</v>
      </c>
      <c r="F2965">
        <v>286</v>
      </c>
      <c r="G2965">
        <v>7</v>
      </c>
      <c r="H2965">
        <v>0</v>
      </c>
      <c r="I2965">
        <v>1</v>
      </c>
      <c r="J2965" t="s">
        <v>106</v>
      </c>
      <c r="K2965" t="s">
        <v>109</v>
      </c>
      <c r="L2965" t="s">
        <v>79</v>
      </c>
    </row>
    <row r="2966" spans="1:12" x14ac:dyDescent="0.3">
      <c r="A2966" t="s">
        <v>115</v>
      </c>
      <c r="B2966">
        <v>9926</v>
      </c>
      <c r="C2966">
        <v>0.57999999999999996</v>
      </c>
      <c r="D2966">
        <v>0.49</v>
      </c>
      <c r="E2966">
        <v>3</v>
      </c>
      <c r="F2966">
        <v>167</v>
      </c>
      <c r="G2966">
        <v>3</v>
      </c>
      <c r="H2966">
        <v>0</v>
      </c>
      <c r="I2966">
        <v>0</v>
      </c>
      <c r="J2966" t="s">
        <v>113</v>
      </c>
      <c r="K2966" t="s">
        <v>109</v>
      </c>
      <c r="L2966" t="s">
        <v>79</v>
      </c>
    </row>
    <row r="2967" spans="1:12" x14ac:dyDescent="0.3">
      <c r="A2967" t="s">
        <v>115</v>
      </c>
      <c r="B2967">
        <v>1319</v>
      </c>
      <c r="C2967">
        <v>0.43</v>
      </c>
      <c r="D2967">
        <v>0.56999999999999995</v>
      </c>
      <c r="E2967">
        <v>2</v>
      </c>
      <c r="F2967">
        <v>159</v>
      </c>
      <c r="G2967">
        <v>3</v>
      </c>
      <c r="H2967">
        <v>1</v>
      </c>
      <c r="I2967">
        <v>0</v>
      </c>
      <c r="J2967" t="s">
        <v>105</v>
      </c>
      <c r="K2967" t="s">
        <v>104</v>
      </c>
      <c r="L2967" t="s">
        <v>80</v>
      </c>
    </row>
    <row r="2968" spans="1:12" x14ac:dyDescent="0.3">
      <c r="A2968" t="s">
        <v>115</v>
      </c>
      <c r="B2968">
        <v>6203</v>
      </c>
      <c r="C2968">
        <v>0.88</v>
      </c>
      <c r="D2968">
        <v>0.88</v>
      </c>
      <c r="E2968">
        <v>5</v>
      </c>
      <c r="F2968">
        <v>248</v>
      </c>
      <c r="G2968">
        <v>5</v>
      </c>
      <c r="H2968">
        <v>0</v>
      </c>
      <c r="I2968">
        <v>0</v>
      </c>
      <c r="J2968" t="s">
        <v>105</v>
      </c>
      <c r="K2968" t="s">
        <v>109</v>
      </c>
      <c r="L2968" t="s">
        <v>80</v>
      </c>
    </row>
    <row r="2969" spans="1:12" x14ac:dyDescent="0.3">
      <c r="A2969" t="s">
        <v>115</v>
      </c>
      <c r="B2969">
        <v>344</v>
      </c>
      <c r="C2969">
        <v>0.37</v>
      </c>
      <c r="D2969">
        <v>0.49</v>
      </c>
      <c r="E2969">
        <v>2</v>
      </c>
      <c r="F2969">
        <v>148</v>
      </c>
      <c r="G2969">
        <v>3</v>
      </c>
      <c r="H2969">
        <v>0</v>
      </c>
      <c r="I2969">
        <v>0</v>
      </c>
      <c r="J2969" t="s">
        <v>106</v>
      </c>
      <c r="K2969" t="s">
        <v>104</v>
      </c>
      <c r="L2969" t="s">
        <v>80</v>
      </c>
    </row>
    <row r="2970" spans="1:12" x14ac:dyDescent="0.3">
      <c r="A2970" t="s">
        <v>115</v>
      </c>
      <c r="B2970">
        <v>7682</v>
      </c>
      <c r="C2970">
        <v>0.7</v>
      </c>
      <c r="D2970">
        <v>0.87</v>
      </c>
      <c r="E2970">
        <v>5</v>
      </c>
      <c r="F2970">
        <v>239</v>
      </c>
      <c r="G2970">
        <v>3</v>
      </c>
      <c r="H2970">
        <v>0</v>
      </c>
      <c r="I2970">
        <v>0</v>
      </c>
      <c r="J2970" t="s">
        <v>111</v>
      </c>
      <c r="K2970" t="s">
        <v>109</v>
      </c>
      <c r="L2970" t="s">
        <v>79</v>
      </c>
    </row>
    <row r="2971" spans="1:12" x14ac:dyDescent="0.3">
      <c r="A2971" t="s">
        <v>115</v>
      </c>
      <c r="B2971">
        <v>9585</v>
      </c>
      <c r="C2971">
        <v>0.9</v>
      </c>
      <c r="D2971">
        <v>0.6</v>
      </c>
      <c r="E2971">
        <v>3</v>
      </c>
      <c r="F2971">
        <v>268</v>
      </c>
      <c r="G2971">
        <v>3</v>
      </c>
      <c r="H2971">
        <v>0</v>
      </c>
      <c r="I2971">
        <v>0</v>
      </c>
      <c r="J2971" t="s">
        <v>106</v>
      </c>
      <c r="K2971" t="s">
        <v>104</v>
      </c>
      <c r="L2971" t="s">
        <v>79</v>
      </c>
    </row>
    <row r="2972" spans="1:12" x14ac:dyDescent="0.3">
      <c r="A2972" t="s">
        <v>115</v>
      </c>
      <c r="B2972">
        <v>9569</v>
      </c>
      <c r="C2972">
        <v>0.84</v>
      </c>
      <c r="D2972">
        <v>0.72</v>
      </c>
      <c r="E2972">
        <v>3</v>
      </c>
      <c r="F2972">
        <v>256</v>
      </c>
      <c r="G2972">
        <v>4</v>
      </c>
      <c r="H2972">
        <v>0</v>
      </c>
      <c r="I2972">
        <v>0</v>
      </c>
      <c r="J2972" t="s">
        <v>105</v>
      </c>
      <c r="K2972" t="s">
        <v>109</v>
      </c>
      <c r="L2972" t="s">
        <v>79</v>
      </c>
    </row>
    <row r="2973" spans="1:12" x14ac:dyDescent="0.3">
      <c r="A2973" t="s">
        <v>115</v>
      </c>
      <c r="B2973">
        <v>8722</v>
      </c>
      <c r="C2973">
        <v>0.95</v>
      </c>
      <c r="D2973">
        <v>0.74</v>
      </c>
      <c r="E2973">
        <v>4</v>
      </c>
      <c r="F2973">
        <v>216</v>
      </c>
      <c r="G2973">
        <v>3</v>
      </c>
      <c r="H2973">
        <v>0</v>
      </c>
      <c r="I2973">
        <v>0</v>
      </c>
      <c r="J2973" t="s">
        <v>120</v>
      </c>
      <c r="K2973" t="s">
        <v>109</v>
      </c>
      <c r="L2973" t="s">
        <v>79</v>
      </c>
    </row>
    <row r="2974" spans="1:12" x14ac:dyDescent="0.3">
      <c r="A2974" t="s">
        <v>115</v>
      </c>
      <c r="B2974">
        <v>1958</v>
      </c>
      <c r="C2974">
        <v>0.49</v>
      </c>
      <c r="D2974">
        <v>0.99</v>
      </c>
      <c r="E2974">
        <v>6</v>
      </c>
      <c r="F2974">
        <v>205</v>
      </c>
      <c r="G2974">
        <v>5</v>
      </c>
      <c r="H2974">
        <v>0</v>
      </c>
      <c r="I2974">
        <v>0</v>
      </c>
      <c r="J2974" t="s">
        <v>105</v>
      </c>
      <c r="K2974" t="s">
        <v>107</v>
      </c>
      <c r="L2974" t="s">
        <v>79</v>
      </c>
    </row>
    <row r="2975" spans="1:12" x14ac:dyDescent="0.3">
      <c r="A2975" t="s">
        <v>115</v>
      </c>
      <c r="B2975">
        <v>7326</v>
      </c>
      <c r="C2975">
        <v>0.6</v>
      </c>
      <c r="D2975">
        <v>0.91</v>
      </c>
      <c r="E2975">
        <v>4</v>
      </c>
      <c r="F2975">
        <v>214</v>
      </c>
      <c r="G2975">
        <v>2</v>
      </c>
      <c r="H2975">
        <v>0</v>
      </c>
      <c r="I2975">
        <v>0</v>
      </c>
      <c r="J2975" t="s">
        <v>113</v>
      </c>
      <c r="K2975" t="s">
        <v>109</v>
      </c>
      <c r="L2975" t="s">
        <v>79</v>
      </c>
    </row>
    <row r="2976" spans="1:12" x14ac:dyDescent="0.3">
      <c r="A2976" t="s">
        <v>115</v>
      </c>
      <c r="B2976">
        <v>3516</v>
      </c>
      <c r="C2976">
        <v>0.13</v>
      </c>
      <c r="D2976">
        <v>0.72</v>
      </c>
      <c r="E2976">
        <v>4</v>
      </c>
      <c r="F2976">
        <v>148</v>
      </c>
      <c r="G2976">
        <v>5</v>
      </c>
      <c r="H2976">
        <v>0</v>
      </c>
      <c r="I2976">
        <v>0</v>
      </c>
      <c r="J2976" t="s">
        <v>111</v>
      </c>
      <c r="K2976" t="s">
        <v>109</v>
      </c>
      <c r="L2976" t="s">
        <v>79</v>
      </c>
    </row>
    <row r="2977" spans="1:12" x14ac:dyDescent="0.3">
      <c r="A2977" t="s">
        <v>115</v>
      </c>
      <c r="B2977">
        <v>3172</v>
      </c>
      <c r="C2977">
        <v>0.65</v>
      </c>
      <c r="D2977">
        <v>0.72</v>
      </c>
      <c r="E2977">
        <v>3</v>
      </c>
      <c r="F2977">
        <v>248</v>
      </c>
      <c r="G2977">
        <v>4</v>
      </c>
      <c r="H2977">
        <v>0</v>
      </c>
      <c r="I2977">
        <v>0</v>
      </c>
      <c r="J2977" t="s">
        <v>106</v>
      </c>
      <c r="K2977" t="s">
        <v>109</v>
      </c>
      <c r="L2977" t="s">
        <v>79</v>
      </c>
    </row>
    <row r="2978" spans="1:12" x14ac:dyDescent="0.3">
      <c r="A2978" t="s">
        <v>115</v>
      </c>
      <c r="B2978">
        <v>6930</v>
      </c>
      <c r="C2978">
        <v>0.73</v>
      </c>
      <c r="D2978">
        <v>0.86</v>
      </c>
      <c r="E2978">
        <v>3</v>
      </c>
      <c r="F2978">
        <v>215</v>
      </c>
      <c r="G2978">
        <v>4</v>
      </c>
      <c r="H2978">
        <v>0</v>
      </c>
      <c r="I2978">
        <v>0</v>
      </c>
      <c r="J2978" t="s">
        <v>120</v>
      </c>
      <c r="K2978" t="s">
        <v>104</v>
      </c>
      <c r="L2978" t="s">
        <v>79</v>
      </c>
    </row>
    <row r="2979" spans="1:12" x14ac:dyDescent="0.3">
      <c r="A2979" t="s">
        <v>115</v>
      </c>
      <c r="B2979">
        <v>8266</v>
      </c>
      <c r="C2979">
        <v>0.44</v>
      </c>
      <c r="D2979">
        <v>0.83</v>
      </c>
      <c r="E2979">
        <v>4</v>
      </c>
      <c r="F2979">
        <v>210</v>
      </c>
      <c r="G2979">
        <v>2</v>
      </c>
      <c r="H2979">
        <v>0</v>
      </c>
      <c r="I2979">
        <v>0</v>
      </c>
      <c r="J2979" t="s">
        <v>113</v>
      </c>
      <c r="K2979" t="s">
        <v>109</v>
      </c>
      <c r="L2979" t="s">
        <v>79</v>
      </c>
    </row>
    <row r="2980" spans="1:12" x14ac:dyDescent="0.3">
      <c r="A2980" t="s">
        <v>115</v>
      </c>
      <c r="B2980">
        <v>5856</v>
      </c>
      <c r="C2980">
        <v>0.63</v>
      </c>
      <c r="D2980">
        <v>0.78</v>
      </c>
      <c r="E2980">
        <v>4</v>
      </c>
      <c r="F2980">
        <v>275</v>
      </c>
      <c r="G2980">
        <v>3</v>
      </c>
      <c r="H2980">
        <v>0</v>
      </c>
      <c r="I2980">
        <v>0</v>
      </c>
      <c r="J2980" t="s">
        <v>112</v>
      </c>
      <c r="K2980" t="s">
        <v>104</v>
      </c>
      <c r="L2980" t="s">
        <v>79</v>
      </c>
    </row>
    <row r="2981" spans="1:12" x14ac:dyDescent="0.3">
      <c r="A2981" t="s">
        <v>115</v>
      </c>
      <c r="B2981">
        <v>208</v>
      </c>
      <c r="C2981">
        <v>0.79</v>
      </c>
      <c r="D2981">
        <v>0.9</v>
      </c>
      <c r="E2981">
        <v>5</v>
      </c>
      <c r="F2981">
        <v>146</v>
      </c>
      <c r="G2981">
        <v>3</v>
      </c>
      <c r="H2981">
        <v>1</v>
      </c>
      <c r="I2981">
        <v>0</v>
      </c>
      <c r="J2981" t="s">
        <v>112</v>
      </c>
      <c r="K2981" t="s">
        <v>107</v>
      </c>
      <c r="L2981" t="s">
        <v>79</v>
      </c>
    </row>
    <row r="2982" spans="1:12" x14ac:dyDescent="0.3">
      <c r="A2982" t="s">
        <v>115</v>
      </c>
      <c r="B2982">
        <v>9045</v>
      </c>
      <c r="C2982">
        <v>0.99</v>
      </c>
      <c r="D2982">
        <v>0.57999999999999996</v>
      </c>
      <c r="E2982">
        <v>4</v>
      </c>
      <c r="F2982">
        <v>138</v>
      </c>
      <c r="G2982">
        <v>3</v>
      </c>
      <c r="H2982">
        <v>0</v>
      </c>
      <c r="I2982">
        <v>0</v>
      </c>
      <c r="J2982" t="s">
        <v>105</v>
      </c>
      <c r="K2982" t="s">
        <v>104</v>
      </c>
      <c r="L2982" t="s">
        <v>79</v>
      </c>
    </row>
    <row r="2983" spans="1:12" x14ac:dyDescent="0.3">
      <c r="A2983" t="s">
        <v>115</v>
      </c>
      <c r="B2983">
        <v>1606</v>
      </c>
      <c r="C2983">
        <v>0.63</v>
      </c>
      <c r="D2983">
        <v>0.48</v>
      </c>
      <c r="E2983">
        <v>4</v>
      </c>
      <c r="F2983">
        <v>179</v>
      </c>
      <c r="G2983">
        <v>3</v>
      </c>
      <c r="H2983">
        <v>0</v>
      </c>
      <c r="I2983">
        <v>0</v>
      </c>
      <c r="J2983" t="s">
        <v>110</v>
      </c>
      <c r="K2983" t="s">
        <v>104</v>
      </c>
      <c r="L2983" t="s">
        <v>79</v>
      </c>
    </row>
    <row r="2984" spans="1:12" x14ac:dyDescent="0.3">
      <c r="A2984" t="s">
        <v>115</v>
      </c>
      <c r="B2984">
        <v>940</v>
      </c>
      <c r="C2984">
        <v>0.6</v>
      </c>
      <c r="D2984">
        <v>0.53</v>
      </c>
      <c r="E2984">
        <v>5</v>
      </c>
      <c r="F2984">
        <v>103</v>
      </c>
      <c r="G2984">
        <v>2</v>
      </c>
      <c r="H2984">
        <v>0</v>
      </c>
      <c r="I2984">
        <v>0</v>
      </c>
      <c r="J2984" t="s">
        <v>106</v>
      </c>
      <c r="K2984" t="s">
        <v>104</v>
      </c>
      <c r="L2984" t="s">
        <v>79</v>
      </c>
    </row>
    <row r="2985" spans="1:12" x14ac:dyDescent="0.3">
      <c r="A2985" t="s">
        <v>115</v>
      </c>
      <c r="B2985">
        <v>9359</v>
      </c>
      <c r="C2985">
        <v>0.86</v>
      </c>
      <c r="D2985">
        <v>0.57999999999999996</v>
      </c>
      <c r="E2985">
        <v>4</v>
      </c>
      <c r="F2985">
        <v>211</v>
      </c>
      <c r="G2985">
        <v>4</v>
      </c>
      <c r="H2985">
        <v>0</v>
      </c>
      <c r="I2985">
        <v>0</v>
      </c>
      <c r="J2985" t="s">
        <v>106</v>
      </c>
      <c r="K2985" t="s">
        <v>109</v>
      </c>
      <c r="L2985" t="s">
        <v>79</v>
      </c>
    </row>
    <row r="2986" spans="1:12" x14ac:dyDescent="0.3">
      <c r="A2986" t="s">
        <v>115</v>
      </c>
      <c r="B2986">
        <v>1515</v>
      </c>
      <c r="C2986">
        <v>0.65</v>
      </c>
      <c r="D2986">
        <v>0.7</v>
      </c>
      <c r="E2986">
        <v>4</v>
      </c>
      <c r="F2986">
        <v>233</v>
      </c>
      <c r="G2986">
        <v>3</v>
      </c>
      <c r="H2986">
        <v>0</v>
      </c>
      <c r="I2986">
        <v>0</v>
      </c>
      <c r="J2986" t="s">
        <v>112</v>
      </c>
      <c r="K2986" t="s">
        <v>109</v>
      </c>
      <c r="L2986" t="s">
        <v>79</v>
      </c>
    </row>
    <row r="2987" spans="1:12" x14ac:dyDescent="0.3">
      <c r="A2987" t="s">
        <v>115</v>
      </c>
      <c r="B2987">
        <v>7397</v>
      </c>
      <c r="C2987">
        <v>0.59</v>
      </c>
      <c r="D2987">
        <v>0.67</v>
      </c>
      <c r="E2987">
        <v>3</v>
      </c>
      <c r="F2987">
        <v>180</v>
      </c>
      <c r="G2987">
        <v>2</v>
      </c>
      <c r="H2987">
        <v>0</v>
      </c>
      <c r="I2987">
        <v>0</v>
      </c>
      <c r="J2987" t="s">
        <v>105</v>
      </c>
      <c r="K2987" t="s">
        <v>104</v>
      </c>
      <c r="L2987" t="s">
        <v>79</v>
      </c>
    </row>
    <row r="2988" spans="1:12" x14ac:dyDescent="0.3">
      <c r="A2988" t="s">
        <v>115</v>
      </c>
      <c r="B2988">
        <v>7516</v>
      </c>
      <c r="C2988">
        <v>0.7</v>
      </c>
      <c r="D2988">
        <v>0.48</v>
      </c>
      <c r="E2988">
        <v>5</v>
      </c>
      <c r="F2988">
        <v>273</v>
      </c>
      <c r="G2988">
        <v>2</v>
      </c>
      <c r="H2988">
        <v>0</v>
      </c>
      <c r="I2988">
        <v>0</v>
      </c>
      <c r="J2988" t="s">
        <v>106</v>
      </c>
      <c r="K2988" t="s">
        <v>109</v>
      </c>
      <c r="L2988" t="s">
        <v>79</v>
      </c>
    </row>
    <row r="2989" spans="1:12" x14ac:dyDescent="0.3">
      <c r="A2989" t="s">
        <v>115</v>
      </c>
      <c r="B2989">
        <v>9833</v>
      </c>
      <c r="C2989">
        <v>0.69</v>
      </c>
      <c r="D2989">
        <v>0.56000000000000005</v>
      </c>
      <c r="E2989">
        <v>3</v>
      </c>
      <c r="F2989">
        <v>240</v>
      </c>
      <c r="G2989">
        <v>2</v>
      </c>
      <c r="H2989">
        <v>0</v>
      </c>
      <c r="I2989">
        <v>0</v>
      </c>
      <c r="J2989" t="s">
        <v>112</v>
      </c>
      <c r="K2989" t="s">
        <v>109</v>
      </c>
      <c r="L2989" t="s">
        <v>79</v>
      </c>
    </row>
    <row r="2990" spans="1:12" x14ac:dyDescent="0.3">
      <c r="A2990" t="s">
        <v>115</v>
      </c>
      <c r="B2990">
        <v>962</v>
      </c>
      <c r="C2990">
        <v>0.55000000000000004</v>
      </c>
      <c r="D2990">
        <v>0.92</v>
      </c>
      <c r="E2990">
        <v>3</v>
      </c>
      <c r="F2990">
        <v>198</v>
      </c>
      <c r="G2990">
        <v>3</v>
      </c>
      <c r="H2990">
        <v>0</v>
      </c>
      <c r="I2990">
        <v>0</v>
      </c>
      <c r="J2990" t="s">
        <v>106</v>
      </c>
      <c r="K2990" t="s">
        <v>104</v>
      </c>
      <c r="L2990" t="s">
        <v>79</v>
      </c>
    </row>
    <row r="2991" spans="1:12" x14ac:dyDescent="0.3">
      <c r="A2991" t="s">
        <v>115</v>
      </c>
      <c r="B2991">
        <v>4635</v>
      </c>
      <c r="C2991">
        <v>0.51</v>
      </c>
      <c r="D2991">
        <v>0.55000000000000004</v>
      </c>
      <c r="E2991">
        <v>4</v>
      </c>
      <c r="F2991">
        <v>267</v>
      </c>
      <c r="G2991">
        <v>3</v>
      </c>
      <c r="H2991">
        <v>0</v>
      </c>
      <c r="I2991">
        <v>0</v>
      </c>
      <c r="J2991" t="s">
        <v>105</v>
      </c>
      <c r="K2991" t="s">
        <v>109</v>
      </c>
      <c r="L2991" t="s">
        <v>79</v>
      </c>
    </row>
    <row r="2992" spans="1:12" x14ac:dyDescent="0.3">
      <c r="A2992" t="s">
        <v>115</v>
      </c>
      <c r="B2992">
        <v>4101</v>
      </c>
      <c r="C2992">
        <v>0.95</v>
      </c>
      <c r="D2992">
        <v>0.61</v>
      </c>
      <c r="E2992">
        <v>3</v>
      </c>
      <c r="F2992">
        <v>164</v>
      </c>
      <c r="G2992">
        <v>3</v>
      </c>
      <c r="H2992">
        <v>0</v>
      </c>
      <c r="I2992">
        <v>0</v>
      </c>
      <c r="J2992" t="s">
        <v>120</v>
      </c>
      <c r="K2992" t="s">
        <v>109</v>
      </c>
      <c r="L2992" t="s">
        <v>79</v>
      </c>
    </row>
    <row r="2993" spans="1:12" x14ac:dyDescent="0.3">
      <c r="A2993" t="s">
        <v>115</v>
      </c>
      <c r="B2993">
        <v>8972</v>
      </c>
      <c r="C2993">
        <v>0.31</v>
      </c>
      <c r="D2993">
        <v>0.37</v>
      </c>
      <c r="E2993">
        <v>2</v>
      </c>
      <c r="F2993">
        <v>104</v>
      </c>
      <c r="G2993">
        <v>3</v>
      </c>
      <c r="H2993">
        <v>1</v>
      </c>
      <c r="I2993">
        <v>0</v>
      </c>
      <c r="J2993" t="s">
        <v>112</v>
      </c>
      <c r="K2993" t="s">
        <v>109</v>
      </c>
      <c r="L2993" t="s">
        <v>79</v>
      </c>
    </row>
    <row r="2994" spans="1:12" x14ac:dyDescent="0.3">
      <c r="A2994" t="s">
        <v>115</v>
      </c>
      <c r="B2994">
        <v>8604</v>
      </c>
      <c r="C2994">
        <v>0.96</v>
      </c>
      <c r="D2994">
        <v>0.66</v>
      </c>
      <c r="E2994">
        <v>3</v>
      </c>
      <c r="F2994">
        <v>155</v>
      </c>
      <c r="G2994">
        <v>2</v>
      </c>
      <c r="H2994">
        <v>0</v>
      </c>
      <c r="I2994">
        <v>0</v>
      </c>
      <c r="J2994" t="s">
        <v>106</v>
      </c>
      <c r="K2994" t="s">
        <v>104</v>
      </c>
      <c r="L2994" t="s">
        <v>79</v>
      </c>
    </row>
    <row r="2995" spans="1:12" x14ac:dyDescent="0.3">
      <c r="A2995" t="s">
        <v>115</v>
      </c>
      <c r="B2995">
        <v>1985</v>
      </c>
      <c r="C2995">
        <v>0.41</v>
      </c>
      <c r="D2995">
        <v>0.56000000000000005</v>
      </c>
      <c r="E2995">
        <v>2</v>
      </c>
      <c r="F2995">
        <v>160</v>
      </c>
      <c r="G2995">
        <v>3</v>
      </c>
      <c r="H2995">
        <v>0</v>
      </c>
      <c r="I2995">
        <v>0</v>
      </c>
      <c r="J2995" t="s">
        <v>106</v>
      </c>
      <c r="K2995" t="s">
        <v>104</v>
      </c>
      <c r="L2995" t="s">
        <v>80</v>
      </c>
    </row>
    <row r="2996" spans="1:12" x14ac:dyDescent="0.3">
      <c r="A2996" t="s">
        <v>115</v>
      </c>
      <c r="B2996">
        <v>9973</v>
      </c>
      <c r="C2996">
        <v>0.67</v>
      </c>
      <c r="D2996">
        <v>0.59</v>
      </c>
      <c r="E2996">
        <v>3</v>
      </c>
      <c r="F2996">
        <v>177</v>
      </c>
      <c r="G2996">
        <v>3</v>
      </c>
      <c r="H2996">
        <v>1</v>
      </c>
      <c r="I2996">
        <v>0</v>
      </c>
      <c r="J2996" t="s">
        <v>113</v>
      </c>
      <c r="K2996" t="s">
        <v>104</v>
      </c>
      <c r="L2996" t="s">
        <v>79</v>
      </c>
    </row>
    <row r="2997" spans="1:12" x14ac:dyDescent="0.3">
      <c r="A2997" t="s">
        <v>115</v>
      </c>
      <c r="B2997">
        <v>960</v>
      </c>
      <c r="C2997">
        <v>0.55000000000000004</v>
      </c>
      <c r="D2997">
        <v>0.72</v>
      </c>
      <c r="E2997">
        <v>3</v>
      </c>
      <c r="F2997">
        <v>149</v>
      </c>
      <c r="G2997">
        <v>3</v>
      </c>
      <c r="H2997">
        <v>0</v>
      </c>
      <c r="I2997">
        <v>0</v>
      </c>
      <c r="J2997" t="s">
        <v>118</v>
      </c>
      <c r="K2997" t="s">
        <v>104</v>
      </c>
      <c r="L2997" t="s">
        <v>79</v>
      </c>
    </row>
    <row r="2998" spans="1:12" x14ac:dyDescent="0.3">
      <c r="A2998" t="s">
        <v>115</v>
      </c>
      <c r="B2998">
        <v>6038</v>
      </c>
      <c r="C2998">
        <v>0.79</v>
      </c>
      <c r="D2998">
        <v>0.56000000000000005</v>
      </c>
      <c r="E2998">
        <v>3</v>
      </c>
      <c r="F2998">
        <v>149</v>
      </c>
      <c r="G2998">
        <v>10</v>
      </c>
      <c r="H2998">
        <v>0</v>
      </c>
      <c r="I2998">
        <v>0</v>
      </c>
      <c r="J2998" t="s">
        <v>119</v>
      </c>
      <c r="K2998" t="s">
        <v>104</v>
      </c>
      <c r="L2998" t="s">
        <v>79</v>
      </c>
    </row>
    <row r="2999" spans="1:12" x14ac:dyDescent="0.3">
      <c r="A2999" t="s">
        <v>115</v>
      </c>
      <c r="B2999">
        <v>7956</v>
      </c>
      <c r="C2999">
        <v>0.8</v>
      </c>
      <c r="D2999">
        <v>0.75</v>
      </c>
      <c r="E2999">
        <v>3</v>
      </c>
      <c r="F2999">
        <v>268</v>
      </c>
      <c r="G2999">
        <v>2</v>
      </c>
      <c r="H2999">
        <v>0</v>
      </c>
      <c r="I2999">
        <v>0</v>
      </c>
      <c r="J2999" t="s">
        <v>106</v>
      </c>
      <c r="K2999" t="s">
        <v>109</v>
      </c>
      <c r="L2999" t="s">
        <v>80</v>
      </c>
    </row>
    <row r="3000" spans="1:12" x14ac:dyDescent="0.3">
      <c r="A3000" t="s">
        <v>115</v>
      </c>
      <c r="B3000">
        <v>3048</v>
      </c>
      <c r="C3000">
        <v>0.19</v>
      </c>
      <c r="D3000">
        <v>0.64</v>
      </c>
      <c r="E3000">
        <v>5</v>
      </c>
      <c r="F3000">
        <v>231</v>
      </c>
      <c r="G3000">
        <v>4</v>
      </c>
      <c r="H3000">
        <v>1</v>
      </c>
      <c r="I3000">
        <v>0</v>
      </c>
      <c r="J3000" t="s">
        <v>113</v>
      </c>
      <c r="K3000" t="s">
        <v>109</v>
      </c>
      <c r="L3000" t="s">
        <v>79</v>
      </c>
    </row>
    <row r="3001" spans="1:12" x14ac:dyDescent="0.3">
      <c r="A3001" t="s">
        <v>115</v>
      </c>
      <c r="B3001">
        <v>9965</v>
      </c>
      <c r="C3001">
        <v>0.6</v>
      </c>
      <c r="D3001">
        <v>0.56000000000000005</v>
      </c>
      <c r="E3001">
        <v>2</v>
      </c>
      <c r="F3001">
        <v>203</v>
      </c>
      <c r="G3001">
        <v>4</v>
      </c>
      <c r="H3001">
        <v>0</v>
      </c>
      <c r="I3001">
        <v>0</v>
      </c>
      <c r="J3001" t="s">
        <v>105</v>
      </c>
      <c r="K3001" t="s">
        <v>104</v>
      </c>
      <c r="L3001" t="s">
        <v>79</v>
      </c>
    </row>
    <row r="3002" spans="1:12" x14ac:dyDescent="0.3">
      <c r="A3002" t="s">
        <v>115</v>
      </c>
      <c r="B3002">
        <v>1441</v>
      </c>
      <c r="C3002">
        <v>0.55000000000000004</v>
      </c>
      <c r="D3002">
        <v>0.83</v>
      </c>
      <c r="E3002">
        <v>5</v>
      </c>
      <c r="F3002">
        <v>220</v>
      </c>
      <c r="G3002">
        <v>3</v>
      </c>
      <c r="H3002">
        <v>0</v>
      </c>
      <c r="I3002">
        <v>0</v>
      </c>
      <c r="J3002" t="s">
        <v>111</v>
      </c>
      <c r="K3002" t="s">
        <v>104</v>
      </c>
      <c r="L3002" t="s">
        <v>79</v>
      </c>
    </row>
    <row r="3003" spans="1:12" x14ac:dyDescent="0.3">
      <c r="A3003" t="s">
        <v>115</v>
      </c>
      <c r="B3003">
        <v>6597</v>
      </c>
      <c r="C3003">
        <v>0.79</v>
      </c>
      <c r="D3003">
        <v>0.92</v>
      </c>
      <c r="E3003">
        <v>5</v>
      </c>
      <c r="F3003">
        <v>254</v>
      </c>
      <c r="G3003">
        <v>6</v>
      </c>
      <c r="H3003">
        <v>0</v>
      </c>
      <c r="I3003">
        <v>0</v>
      </c>
      <c r="J3003" t="s">
        <v>106</v>
      </c>
      <c r="K3003" t="s">
        <v>104</v>
      </c>
      <c r="L3003" t="s">
        <v>80</v>
      </c>
    </row>
    <row r="3004" spans="1:12" x14ac:dyDescent="0.3">
      <c r="A3004" t="s">
        <v>115</v>
      </c>
      <c r="B3004">
        <v>2655</v>
      </c>
      <c r="C3004">
        <v>0.74</v>
      </c>
      <c r="D3004">
        <v>0.96</v>
      </c>
      <c r="E3004">
        <v>4</v>
      </c>
      <c r="F3004">
        <v>231</v>
      </c>
      <c r="G3004">
        <v>5</v>
      </c>
      <c r="H3004">
        <v>0</v>
      </c>
      <c r="I3004">
        <v>0</v>
      </c>
      <c r="J3004" t="s">
        <v>105</v>
      </c>
      <c r="K3004" t="s">
        <v>104</v>
      </c>
      <c r="L3004" t="s">
        <v>80</v>
      </c>
    </row>
    <row r="3005" spans="1:12" x14ac:dyDescent="0.3">
      <c r="A3005" t="s">
        <v>115</v>
      </c>
      <c r="B3005">
        <v>7551</v>
      </c>
      <c r="C3005">
        <v>0.42</v>
      </c>
      <c r="D3005">
        <v>0.47</v>
      </c>
      <c r="E3005">
        <v>2</v>
      </c>
      <c r="F3005">
        <v>159</v>
      </c>
      <c r="G3005">
        <v>3</v>
      </c>
      <c r="H3005">
        <v>0</v>
      </c>
      <c r="I3005">
        <v>0</v>
      </c>
      <c r="J3005" t="s">
        <v>110</v>
      </c>
      <c r="K3005" t="s">
        <v>104</v>
      </c>
      <c r="L3005" t="s">
        <v>80</v>
      </c>
    </row>
    <row r="3006" spans="1:12" x14ac:dyDescent="0.3">
      <c r="A3006" t="s">
        <v>115</v>
      </c>
      <c r="B3006">
        <v>1284</v>
      </c>
      <c r="C3006">
        <v>0.69</v>
      </c>
      <c r="D3006">
        <v>0.5</v>
      </c>
      <c r="E3006">
        <v>3</v>
      </c>
      <c r="F3006">
        <v>260</v>
      </c>
      <c r="G3006">
        <v>4</v>
      </c>
      <c r="H3006">
        <v>0</v>
      </c>
      <c r="I3006">
        <v>0</v>
      </c>
      <c r="J3006" t="s">
        <v>106</v>
      </c>
      <c r="K3006" t="s">
        <v>109</v>
      </c>
      <c r="L3006" t="s">
        <v>79</v>
      </c>
    </row>
    <row r="3007" spans="1:12" x14ac:dyDescent="0.3">
      <c r="A3007" t="s">
        <v>115</v>
      </c>
      <c r="B3007">
        <v>4612</v>
      </c>
      <c r="C3007">
        <v>0.78</v>
      </c>
      <c r="D3007">
        <v>0.61</v>
      </c>
      <c r="E3007">
        <v>3</v>
      </c>
      <c r="F3007">
        <v>257</v>
      </c>
      <c r="G3007">
        <v>3</v>
      </c>
      <c r="H3007">
        <v>0</v>
      </c>
      <c r="I3007">
        <v>0</v>
      </c>
      <c r="J3007" t="s">
        <v>112</v>
      </c>
      <c r="K3007" t="s">
        <v>109</v>
      </c>
      <c r="L3007" t="s">
        <v>79</v>
      </c>
    </row>
    <row r="3008" spans="1:12" x14ac:dyDescent="0.3">
      <c r="A3008" t="s">
        <v>115</v>
      </c>
      <c r="B3008">
        <v>9626</v>
      </c>
      <c r="C3008">
        <v>0.59</v>
      </c>
      <c r="D3008">
        <v>0.92</v>
      </c>
      <c r="E3008">
        <v>3</v>
      </c>
      <c r="F3008">
        <v>138</v>
      </c>
      <c r="G3008">
        <v>10</v>
      </c>
      <c r="H3008">
        <v>0</v>
      </c>
      <c r="I3008">
        <v>0</v>
      </c>
      <c r="J3008" t="s">
        <v>112</v>
      </c>
      <c r="K3008" t="s">
        <v>104</v>
      </c>
      <c r="L3008" t="s">
        <v>79</v>
      </c>
    </row>
    <row r="3009" spans="1:12" x14ac:dyDescent="0.3">
      <c r="A3009" t="s">
        <v>115</v>
      </c>
      <c r="B3009">
        <v>3467</v>
      </c>
      <c r="C3009">
        <v>0.73</v>
      </c>
      <c r="D3009">
        <v>0.84</v>
      </c>
      <c r="E3009">
        <v>3</v>
      </c>
      <c r="F3009">
        <v>216</v>
      </c>
      <c r="G3009">
        <v>8</v>
      </c>
      <c r="H3009">
        <v>0</v>
      </c>
      <c r="I3009">
        <v>0</v>
      </c>
      <c r="J3009" t="s">
        <v>118</v>
      </c>
      <c r="K3009" t="s">
        <v>109</v>
      </c>
      <c r="L3009" t="s">
        <v>79</v>
      </c>
    </row>
    <row r="3010" spans="1:12" x14ac:dyDescent="0.3">
      <c r="A3010" t="s">
        <v>115</v>
      </c>
      <c r="B3010">
        <v>6075</v>
      </c>
      <c r="C3010">
        <v>0.75</v>
      </c>
      <c r="D3010">
        <v>0.85</v>
      </c>
      <c r="E3010">
        <v>5</v>
      </c>
      <c r="F3010">
        <v>240</v>
      </c>
      <c r="G3010">
        <v>6</v>
      </c>
      <c r="H3010">
        <v>1</v>
      </c>
      <c r="I3010">
        <v>0</v>
      </c>
      <c r="J3010" t="s">
        <v>110</v>
      </c>
      <c r="K3010" t="s">
        <v>109</v>
      </c>
      <c r="L3010" t="s">
        <v>80</v>
      </c>
    </row>
    <row r="3011" spans="1:12" x14ac:dyDescent="0.3">
      <c r="A3011" t="s">
        <v>115</v>
      </c>
      <c r="B3011">
        <v>5816</v>
      </c>
      <c r="C3011">
        <v>0.95</v>
      </c>
      <c r="D3011">
        <v>0.81</v>
      </c>
      <c r="E3011">
        <v>3</v>
      </c>
      <c r="F3011">
        <v>260</v>
      </c>
      <c r="G3011">
        <v>2</v>
      </c>
      <c r="H3011">
        <v>0</v>
      </c>
      <c r="I3011">
        <v>0</v>
      </c>
      <c r="J3011" t="s">
        <v>112</v>
      </c>
      <c r="K3011" t="s">
        <v>104</v>
      </c>
      <c r="L3011" t="s">
        <v>79</v>
      </c>
    </row>
    <row r="3012" spans="1:12" x14ac:dyDescent="0.3">
      <c r="A3012" t="s">
        <v>115</v>
      </c>
      <c r="B3012">
        <v>7507</v>
      </c>
      <c r="C3012">
        <v>0.92</v>
      </c>
      <c r="D3012">
        <v>0.49</v>
      </c>
      <c r="E3012">
        <v>5</v>
      </c>
      <c r="F3012">
        <v>178</v>
      </c>
      <c r="G3012">
        <v>2</v>
      </c>
      <c r="H3012">
        <v>1</v>
      </c>
      <c r="I3012">
        <v>0</v>
      </c>
      <c r="J3012" t="s">
        <v>120</v>
      </c>
      <c r="K3012" t="s">
        <v>109</v>
      </c>
      <c r="L3012" t="s">
        <v>79</v>
      </c>
    </row>
    <row r="3013" spans="1:12" x14ac:dyDescent="0.3">
      <c r="A3013" t="s">
        <v>115</v>
      </c>
      <c r="B3013">
        <v>4661</v>
      </c>
      <c r="C3013">
        <v>0.23</v>
      </c>
      <c r="D3013">
        <v>0.5</v>
      </c>
      <c r="E3013">
        <v>2</v>
      </c>
      <c r="F3013">
        <v>150</v>
      </c>
      <c r="G3013">
        <v>6</v>
      </c>
      <c r="H3013">
        <v>0</v>
      </c>
      <c r="I3013">
        <v>0</v>
      </c>
      <c r="J3013" t="s">
        <v>108</v>
      </c>
      <c r="K3013" t="s">
        <v>104</v>
      </c>
      <c r="L3013" t="s">
        <v>79</v>
      </c>
    </row>
    <row r="3014" spans="1:12" x14ac:dyDescent="0.3">
      <c r="A3014" t="s">
        <v>115</v>
      </c>
      <c r="B3014">
        <v>4493</v>
      </c>
      <c r="C3014">
        <v>0.74</v>
      </c>
      <c r="D3014">
        <v>0.99</v>
      </c>
      <c r="E3014">
        <v>4</v>
      </c>
      <c r="F3014">
        <v>156</v>
      </c>
      <c r="G3014">
        <v>3</v>
      </c>
      <c r="H3014">
        <v>0</v>
      </c>
      <c r="I3014">
        <v>0</v>
      </c>
      <c r="J3014" t="s">
        <v>119</v>
      </c>
      <c r="K3014" t="s">
        <v>109</v>
      </c>
      <c r="L3014" t="s">
        <v>79</v>
      </c>
    </row>
    <row r="3015" spans="1:12" x14ac:dyDescent="0.3">
      <c r="A3015" t="s">
        <v>115</v>
      </c>
      <c r="B3015">
        <v>316</v>
      </c>
      <c r="C3015">
        <v>0.93</v>
      </c>
      <c r="D3015">
        <v>0.51</v>
      </c>
      <c r="E3015">
        <v>4</v>
      </c>
      <c r="F3015">
        <v>110</v>
      </c>
      <c r="G3015">
        <v>3</v>
      </c>
      <c r="H3015">
        <v>0</v>
      </c>
      <c r="I3015">
        <v>0</v>
      </c>
      <c r="J3015" t="s">
        <v>119</v>
      </c>
      <c r="K3015" t="s">
        <v>104</v>
      </c>
      <c r="L3015" t="s">
        <v>79</v>
      </c>
    </row>
    <row r="3016" spans="1:12" x14ac:dyDescent="0.3">
      <c r="A3016" t="s">
        <v>115</v>
      </c>
      <c r="B3016">
        <v>1334</v>
      </c>
      <c r="C3016">
        <v>0.49</v>
      </c>
      <c r="D3016">
        <v>0.78</v>
      </c>
      <c r="E3016">
        <v>4</v>
      </c>
      <c r="F3016">
        <v>254</v>
      </c>
      <c r="G3016">
        <v>10</v>
      </c>
      <c r="H3016">
        <v>0</v>
      </c>
      <c r="I3016">
        <v>0</v>
      </c>
      <c r="J3016" t="s">
        <v>118</v>
      </c>
      <c r="K3016" t="s">
        <v>107</v>
      </c>
      <c r="L3016" t="s">
        <v>79</v>
      </c>
    </row>
    <row r="3017" spans="1:12" x14ac:dyDescent="0.3">
      <c r="A3017" t="s">
        <v>115</v>
      </c>
      <c r="B3017">
        <v>8730</v>
      </c>
      <c r="C3017">
        <v>0.41</v>
      </c>
      <c r="D3017">
        <v>0.52</v>
      </c>
      <c r="E3017">
        <v>2</v>
      </c>
      <c r="F3017">
        <v>135</v>
      </c>
      <c r="G3017">
        <v>3</v>
      </c>
      <c r="H3017">
        <v>0</v>
      </c>
      <c r="I3017">
        <v>0</v>
      </c>
      <c r="J3017" t="s">
        <v>106</v>
      </c>
      <c r="K3017" t="s">
        <v>104</v>
      </c>
      <c r="L3017" t="s">
        <v>80</v>
      </c>
    </row>
    <row r="3018" spans="1:12" x14ac:dyDescent="0.3">
      <c r="A3018" t="s">
        <v>115</v>
      </c>
      <c r="B3018">
        <v>9138</v>
      </c>
      <c r="C3018">
        <v>0.56999999999999995</v>
      </c>
      <c r="D3018">
        <v>0.6</v>
      </c>
      <c r="E3018">
        <v>3</v>
      </c>
      <c r="F3018">
        <v>218</v>
      </c>
      <c r="G3018">
        <v>3</v>
      </c>
      <c r="H3018">
        <v>0</v>
      </c>
      <c r="I3018">
        <v>0</v>
      </c>
      <c r="J3018" t="s">
        <v>106</v>
      </c>
      <c r="K3018" t="s">
        <v>104</v>
      </c>
      <c r="L3018" t="s">
        <v>79</v>
      </c>
    </row>
    <row r="3019" spans="1:12" x14ac:dyDescent="0.3">
      <c r="A3019" t="s">
        <v>115</v>
      </c>
      <c r="B3019">
        <v>7476</v>
      </c>
      <c r="C3019">
        <v>0.9</v>
      </c>
      <c r="D3019">
        <v>0.67</v>
      </c>
      <c r="E3019">
        <v>3</v>
      </c>
      <c r="F3019">
        <v>179</v>
      </c>
      <c r="G3019">
        <v>2</v>
      </c>
      <c r="H3019">
        <v>0</v>
      </c>
      <c r="I3019">
        <v>0</v>
      </c>
      <c r="J3019" t="s">
        <v>106</v>
      </c>
      <c r="K3019" t="s">
        <v>104</v>
      </c>
      <c r="L3019" t="s">
        <v>79</v>
      </c>
    </row>
    <row r="3020" spans="1:12" x14ac:dyDescent="0.3">
      <c r="A3020" t="s">
        <v>115</v>
      </c>
      <c r="B3020">
        <v>5706</v>
      </c>
      <c r="C3020">
        <v>0.53</v>
      </c>
      <c r="D3020">
        <v>0.94</v>
      </c>
      <c r="E3020">
        <v>4</v>
      </c>
      <c r="F3020">
        <v>202</v>
      </c>
      <c r="G3020">
        <v>3</v>
      </c>
      <c r="H3020">
        <v>1</v>
      </c>
      <c r="I3020">
        <v>0</v>
      </c>
      <c r="J3020" t="s">
        <v>106</v>
      </c>
      <c r="K3020" t="s">
        <v>104</v>
      </c>
      <c r="L3020" t="s">
        <v>79</v>
      </c>
    </row>
    <row r="3021" spans="1:12" x14ac:dyDescent="0.3">
      <c r="A3021" t="s">
        <v>115</v>
      </c>
      <c r="B3021">
        <v>7290</v>
      </c>
      <c r="C3021">
        <v>0.68</v>
      </c>
      <c r="D3021">
        <v>0.53</v>
      </c>
      <c r="E3021">
        <v>3</v>
      </c>
      <c r="F3021">
        <v>138</v>
      </c>
      <c r="G3021">
        <v>2</v>
      </c>
      <c r="H3021">
        <v>1</v>
      </c>
      <c r="I3021">
        <v>0</v>
      </c>
      <c r="J3021" t="s">
        <v>106</v>
      </c>
      <c r="K3021" t="s">
        <v>104</v>
      </c>
      <c r="L3021" t="s">
        <v>79</v>
      </c>
    </row>
    <row r="3022" spans="1:12" x14ac:dyDescent="0.3">
      <c r="A3022" t="s">
        <v>115</v>
      </c>
      <c r="B3022">
        <v>2833</v>
      </c>
      <c r="C3022">
        <v>0.72</v>
      </c>
      <c r="D3022">
        <v>0.88</v>
      </c>
      <c r="E3022">
        <v>3</v>
      </c>
      <c r="F3022">
        <v>224</v>
      </c>
      <c r="G3022">
        <v>3</v>
      </c>
      <c r="H3022">
        <v>0</v>
      </c>
      <c r="I3022">
        <v>0</v>
      </c>
      <c r="J3022" t="s">
        <v>105</v>
      </c>
      <c r="K3022" t="s">
        <v>104</v>
      </c>
      <c r="L3022" t="s">
        <v>79</v>
      </c>
    </row>
    <row r="3023" spans="1:12" x14ac:dyDescent="0.3">
      <c r="A3023" t="s">
        <v>115</v>
      </c>
      <c r="B3023">
        <v>8873</v>
      </c>
      <c r="C3023">
        <v>0.73</v>
      </c>
      <c r="D3023">
        <v>0.62</v>
      </c>
      <c r="E3023">
        <v>5</v>
      </c>
      <c r="F3023">
        <v>186</v>
      </c>
      <c r="G3023">
        <v>4</v>
      </c>
      <c r="H3023">
        <v>0</v>
      </c>
      <c r="I3023">
        <v>0</v>
      </c>
      <c r="J3023" t="s">
        <v>105</v>
      </c>
      <c r="K3023" t="s">
        <v>104</v>
      </c>
      <c r="L3023" t="s">
        <v>79</v>
      </c>
    </row>
    <row r="3024" spans="1:12" x14ac:dyDescent="0.3">
      <c r="A3024" t="s">
        <v>115</v>
      </c>
      <c r="B3024">
        <v>417</v>
      </c>
      <c r="C3024">
        <v>0.11</v>
      </c>
      <c r="D3024">
        <v>0.77</v>
      </c>
      <c r="E3024">
        <v>6</v>
      </c>
      <c r="F3024">
        <v>247</v>
      </c>
      <c r="G3024">
        <v>4</v>
      </c>
      <c r="H3024">
        <v>0</v>
      </c>
      <c r="I3024">
        <v>0</v>
      </c>
      <c r="J3024" t="s">
        <v>105</v>
      </c>
      <c r="K3024" t="s">
        <v>109</v>
      </c>
      <c r="L3024" t="s">
        <v>80</v>
      </c>
    </row>
    <row r="3025" spans="1:12" x14ac:dyDescent="0.3">
      <c r="A3025" t="s">
        <v>115</v>
      </c>
      <c r="B3025">
        <v>2305</v>
      </c>
      <c r="C3025">
        <v>0.73</v>
      </c>
      <c r="D3025">
        <v>0.97</v>
      </c>
      <c r="E3025">
        <v>4</v>
      </c>
      <c r="F3025">
        <v>163</v>
      </c>
      <c r="G3025">
        <v>3</v>
      </c>
      <c r="H3025">
        <v>0</v>
      </c>
      <c r="I3025">
        <v>0</v>
      </c>
      <c r="J3025" t="s">
        <v>106</v>
      </c>
      <c r="K3025" t="s">
        <v>109</v>
      </c>
      <c r="L3025" t="s">
        <v>79</v>
      </c>
    </row>
    <row r="3026" spans="1:12" x14ac:dyDescent="0.3">
      <c r="A3026" t="s">
        <v>115</v>
      </c>
      <c r="B3026">
        <v>5419</v>
      </c>
      <c r="C3026">
        <v>0.14000000000000001</v>
      </c>
      <c r="D3026">
        <v>0.98</v>
      </c>
      <c r="E3026">
        <v>6</v>
      </c>
      <c r="F3026">
        <v>221</v>
      </c>
      <c r="G3026">
        <v>5</v>
      </c>
      <c r="H3026">
        <v>0</v>
      </c>
      <c r="I3026">
        <v>0</v>
      </c>
      <c r="J3026" t="s">
        <v>113</v>
      </c>
      <c r="K3026" t="s">
        <v>104</v>
      </c>
      <c r="L3026" t="s">
        <v>79</v>
      </c>
    </row>
    <row r="3027" spans="1:12" x14ac:dyDescent="0.3">
      <c r="A3027" t="s">
        <v>115</v>
      </c>
      <c r="B3027">
        <v>5863</v>
      </c>
      <c r="C3027">
        <v>0.57999999999999996</v>
      </c>
      <c r="D3027">
        <v>0.65</v>
      </c>
      <c r="E3027">
        <v>5</v>
      </c>
      <c r="F3027">
        <v>187</v>
      </c>
      <c r="G3027">
        <v>2</v>
      </c>
      <c r="H3027">
        <v>0</v>
      </c>
      <c r="I3027">
        <v>0</v>
      </c>
      <c r="J3027" t="s">
        <v>106</v>
      </c>
      <c r="K3027" t="s">
        <v>104</v>
      </c>
      <c r="L3027" t="s">
        <v>79</v>
      </c>
    </row>
    <row r="3028" spans="1:12" x14ac:dyDescent="0.3">
      <c r="A3028" t="s">
        <v>115</v>
      </c>
      <c r="B3028">
        <v>7550</v>
      </c>
      <c r="C3028">
        <v>0.89</v>
      </c>
      <c r="D3028">
        <v>0.88</v>
      </c>
      <c r="E3028">
        <v>3</v>
      </c>
      <c r="F3028">
        <v>165</v>
      </c>
      <c r="G3028">
        <v>4</v>
      </c>
      <c r="H3028">
        <v>0</v>
      </c>
      <c r="I3028">
        <v>0</v>
      </c>
      <c r="J3028" t="s">
        <v>106</v>
      </c>
      <c r="K3028" t="s">
        <v>109</v>
      </c>
      <c r="L3028" t="s">
        <v>79</v>
      </c>
    </row>
    <row r="3029" spans="1:12" x14ac:dyDescent="0.3">
      <c r="A3029" t="s">
        <v>115</v>
      </c>
      <c r="B3029">
        <v>9149</v>
      </c>
      <c r="C3029">
        <v>0.51</v>
      </c>
      <c r="D3029">
        <v>0.83</v>
      </c>
      <c r="E3029">
        <v>5</v>
      </c>
      <c r="F3029">
        <v>249</v>
      </c>
      <c r="G3029">
        <v>4</v>
      </c>
      <c r="H3029">
        <v>0</v>
      </c>
      <c r="I3029">
        <v>0</v>
      </c>
      <c r="J3029" t="s">
        <v>105</v>
      </c>
      <c r="K3029" t="s">
        <v>109</v>
      </c>
      <c r="L3029" t="s">
        <v>80</v>
      </c>
    </row>
    <row r="3030" spans="1:12" x14ac:dyDescent="0.3">
      <c r="A3030" t="s">
        <v>115</v>
      </c>
      <c r="B3030">
        <v>8506</v>
      </c>
      <c r="C3030">
        <v>0.71</v>
      </c>
      <c r="D3030">
        <v>0.53</v>
      </c>
      <c r="E3030">
        <v>3</v>
      </c>
      <c r="F3030">
        <v>186</v>
      </c>
      <c r="G3030">
        <v>2</v>
      </c>
      <c r="H3030">
        <v>0</v>
      </c>
      <c r="I3030">
        <v>0</v>
      </c>
      <c r="J3030" t="s">
        <v>105</v>
      </c>
      <c r="K3030" t="s">
        <v>104</v>
      </c>
      <c r="L3030" t="s">
        <v>79</v>
      </c>
    </row>
    <row r="3031" spans="1:12" x14ac:dyDescent="0.3">
      <c r="A3031" t="s">
        <v>115</v>
      </c>
      <c r="B3031">
        <v>9919</v>
      </c>
      <c r="C3031">
        <v>0.18</v>
      </c>
      <c r="D3031">
        <v>0.61</v>
      </c>
      <c r="E3031">
        <v>5</v>
      </c>
      <c r="F3031">
        <v>174</v>
      </c>
      <c r="G3031">
        <v>6</v>
      </c>
      <c r="H3031">
        <v>0</v>
      </c>
      <c r="I3031">
        <v>0</v>
      </c>
      <c r="J3031" t="s">
        <v>106</v>
      </c>
      <c r="K3031" t="s">
        <v>109</v>
      </c>
      <c r="L3031" t="s">
        <v>79</v>
      </c>
    </row>
    <row r="3032" spans="1:12" x14ac:dyDescent="0.3">
      <c r="A3032" t="s">
        <v>115</v>
      </c>
      <c r="B3032">
        <v>4908</v>
      </c>
      <c r="C3032">
        <v>0.67</v>
      </c>
      <c r="D3032">
        <v>0.81</v>
      </c>
      <c r="E3032">
        <v>4</v>
      </c>
      <c r="F3032">
        <v>168</v>
      </c>
      <c r="G3032">
        <v>2</v>
      </c>
      <c r="H3032">
        <v>0</v>
      </c>
      <c r="I3032">
        <v>0</v>
      </c>
      <c r="J3032" t="s">
        <v>112</v>
      </c>
      <c r="K3032" t="s">
        <v>107</v>
      </c>
      <c r="L3032" t="s">
        <v>79</v>
      </c>
    </row>
    <row r="3033" spans="1:12" x14ac:dyDescent="0.3">
      <c r="A3033" t="s">
        <v>115</v>
      </c>
      <c r="B3033">
        <v>2941</v>
      </c>
      <c r="C3033">
        <v>0.31</v>
      </c>
      <c r="D3033">
        <v>0.53</v>
      </c>
      <c r="E3033">
        <v>2</v>
      </c>
      <c r="F3033">
        <v>146</v>
      </c>
      <c r="G3033">
        <v>3</v>
      </c>
      <c r="H3033">
        <v>1</v>
      </c>
      <c r="I3033">
        <v>0</v>
      </c>
      <c r="J3033" t="s">
        <v>112</v>
      </c>
      <c r="K3033" t="s">
        <v>104</v>
      </c>
      <c r="L3033" t="s">
        <v>79</v>
      </c>
    </row>
    <row r="3034" spans="1:12" x14ac:dyDescent="0.3">
      <c r="A3034" t="s">
        <v>115</v>
      </c>
      <c r="B3034">
        <v>8761</v>
      </c>
      <c r="C3034">
        <v>0.81</v>
      </c>
      <c r="D3034">
        <v>0.97</v>
      </c>
      <c r="E3034">
        <v>5</v>
      </c>
      <c r="F3034">
        <v>243</v>
      </c>
      <c r="G3034">
        <v>5</v>
      </c>
      <c r="H3034">
        <v>0</v>
      </c>
      <c r="I3034">
        <v>0</v>
      </c>
      <c r="J3034" t="s">
        <v>112</v>
      </c>
      <c r="K3034" t="s">
        <v>109</v>
      </c>
      <c r="L3034" t="s">
        <v>80</v>
      </c>
    </row>
    <row r="3035" spans="1:12" x14ac:dyDescent="0.3">
      <c r="A3035" t="s">
        <v>115</v>
      </c>
      <c r="B3035">
        <v>1468</v>
      </c>
      <c r="C3035">
        <v>0.45</v>
      </c>
      <c r="D3035">
        <v>0.48</v>
      </c>
      <c r="E3035">
        <v>2</v>
      </c>
      <c r="F3035">
        <v>144</v>
      </c>
      <c r="G3035">
        <v>3</v>
      </c>
      <c r="H3035">
        <v>0</v>
      </c>
      <c r="I3035">
        <v>0</v>
      </c>
      <c r="J3035" t="s">
        <v>110</v>
      </c>
      <c r="K3035" t="s">
        <v>109</v>
      </c>
      <c r="L3035" t="s">
        <v>80</v>
      </c>
    </row>
    <row r="3036" spans="1:12" x14ac:dyDescent="0.3">
      <c r="A3036" t="s">
        <v>115</v>
      </c>
      <c r="B3036">
        <v>5242</v>
      </c>
      <c r="C3036">
        <v>0.21</v>
      </c>
      <c r="D3036">
        <v>0.57999999999999996</v>
      </c>
      <c r="E3036">
        <v>5</v>
      </c>
      <c r="F3036">
        <v>197</v>
      </c>
      <c r="G3036">
        <v>4</v>
      </c>
      <c r="H3036">
        <v>0</v>
      </c>
      <c r="I3036">
        <v>0</v>
      </c>
      <c r="J3036" t="s">
        <v>105</v>
      </c>
      <c r="K3036" t="s">
        <v>104</v>
      </c>
      <c r="L3036" t="s">
        <v>79</v>
      </c>
    </row>
    <row r="3037" spans="1:12" x14ac:dyDescent="0.3">
      <c r="A3037" t="s">
        <v>115</v>
      </c>
      <c r="B3037">
        <v>7267</v>
      </c>
      <c r="C3037">
        <v>0.98</v>
      </c>
      <c r="D3037">
        <v>0.53</v>
      </c>
      <c r="E3037">
        <v>5</v>
      </c>
      <c r="F3037">
        <v>238</v>
      </c>
      <c r="G3037">
        <v>3</v>
      </c>
      <c r="H3037">
        <v>0</v>
      </c>
      <c r="I3037">
        <v>0</v>
      </c>
      <c r="J3037" t="s">
        <v>105</v>
      </c>
      <c r="K3037" t="s">
        <v>109</v>
      </c>
      <c r="L3037" t="s">
        <v>79</v>
      </c>
    </row>
    <row r="3038" spans="1:12" x14ac:dyDescent="0.3">
      <c r="A3038" t="s">
        <v>115</v>
      </c>
      <c r="B3038">
        <v>3157</v>
      </c>
      <c r="C3038">
        <v>0.17</v>
      </c>
      <c r="D3038">
        <v>0.6</v>
      </c>
      <c r="E3038">
        <v>5</v>
      </c>
      <c r="F3038">
        <v>144</v>
      </c>
      <c r="G3038">
        <v>6</v>
      </c>
      <c r="H3038">
        <v>0</v>
      </c>
      <c r="I3038">
        <v>0</v>
      </c>
      <c r="J3038" t="s">
        <v>105</v>
      </c>
      <c r="K3038" t="s">
        <v>109</v>
      </c>
      <c r="L3038" t="s">
        <v>79</v>
      </c>
    </row>
    <row r="3039" spans="1:12" x14ac:dyDescent="0.3">
      <c r="A3039" t="s">
        <v>115</v>
      </c>
      <c r="B3039">
        <v>7473</v>
      </c>
      <c r="C3039">
        <v>0.54</v>
      </c>
      <c r="D3039">
        <v>0.51</v>
      </c>
      <c r="E3039">
        <v>3</v>
      </c>
      <c r="F3039">
        <v>265</v>
      </c>
      <c r="G3039">
        <v>3</v>
      </c>
      <c r="H3039">
        <v>0</v>
      </c>
      <c r="I3039">
        <v>0</v>
      </c>
      <c r="J3039" t="s">
        <v>108</v>
      </c>
      <c r="K3039" t="s">
        <v>104</v>
      </c>
      <c r="L3039" t="s">
        <v>79</v>
      </c>
    </row>
    <row r="3040" spans="1:12" x14ac:dyDescent="0.3">
      <c r="A3040" t="s">
        <v>115</v>
      </c>
      <c r="B3040">
        <v>2543</v>
      </c>
      <c r="C3040">
        <v>0.16</v>
      </c>
      <c r="D3040">
        <v>0.63</v>
      </c>
      <c r="E3040">
        <v>5</v>
      </c>
      <c r="F3040">
        <v>266</v>
      </c>
      <c r="G3040">
        <v>7</v>
      </c>
      <c r="H3040">
        <v>0</v>
      </c>
      <c r="I3040">
        <v>0</v>
      </c>
      <c r="J3040" t="s">
        <v>113</v>
      </c>
      <c r="K3040" t="s">
        <v>104</v>
      </c>
      <c r="L3040" t="s">
        <v>79</v>
      </c>
    </row>
    <row r="3041" spans="1:12" x14ac:dyDescent="0.3">
      <c r="A3041" t="s">
        <v>115</v>
      </c>
      <c r="B3041">
        <v>6230</v>
      </c>
      <c r="C3041">
        <v>0.73</v>
      </c>
      <c r="D3041">
        <v>0.66</v>
      </c>
      <c r="E3041">
        <v>3</v>
      </c>
      <c r="F3041">
        <v>135</v>
      </c>
      <c r="G3041">
        <v>2</v>
      </c>
      <c r="H3041">
        <v>0</v>
      </c>
      <c r="I3041">
        <v>0</v>
      </c>
      <c r="J3041" t="s">
        <v>106</v>
      </c>
      <c r="K3041" t="s">
        <v>109</v>
      </c>
      <c r="L3041" t="s">
        <v>79</v>
      </c>
    </row>
    <row r="3042" spans="1:12" x14ac:dyDescent="0.3">
      <c r="A3042" t="s">
        <v>115</v>
      </c>
      <c r="B3042">
        <v>3790</v>
      </c>
      <c r="C3042">
        <v>0.63</v>
      </c>
      <c r="D3042">
        <v>0.59</v>
      </c>
      <c r="E3042">
        <v>3</v>
      </c>
      <c r="F3042">
        <v>189</v>
      </c>
      <c r="G3042">
        <v>3</v>
      </c>
      <c r="H3042">
        <v>0</v>
      </c>
      <c r="I3042">
        <v>0</v>
      </c>
      <c r="J3042" t="s">
        <v>105</v>
      </c>
      <c r="K3042" t="s">
        <v>109</v>
      </c>
      <c r="L3042" t="s">
        <v>79</v>
      </c>
    </row>
    <row r="3043" spans="1:12" x14ac:dyDescent="0.3">
      <c r="A3043" t="s">
        <v>115</v>
      </c>
      <c r="B3043">
        <v>8647</v>
      </c>
      <c r="C3043">
        <v>0.43</v>
      </c>
      <c r="D3043">
        <v>0.53</v>
      </c>
      <c r="E3043">
        <v>2</v>
      </c>
      <c r="F3043">
        <v>146</v>
      </c>
      <c r="G3043">
        <v>3</v>
      </c>
      <c r="H3043">
        <v>0</v>
      </c>
      <c r="I3043">
        <v>0</v>
      </c>
      <c r="J3043" t="s">
        <v>110</v>
      </c>
      <c r="K3043" t="s">
        <v>104</v>
      </c>
      <c r="L3043" t="s">
        <v>80</v>
      </c>
    </row>
    <row r="3044" spans="1:12" x14ac:dyDescent="0.3">
      <c r="A3044" t="s">
        <v>115</v>
      </c>
      <c r="B3044">
        <v>2703</v>
      </c>
      <c r="C3044">
        <v>0.41</v>
      </c>
      <c r="D3044">
        <v>0.52</v>
      </c>
      <c r="E3044">
        <v>2</v>
      </c>
      <c r="F3044">
        <v>135</v>
      </c>
      <c r="G3044">
        <v>3</v>
      </c>
      <c r="H3044">
        <v>0</v>
      </c>
      <c r="I3044">
        <v>0</v>
      </c>
      <c r="J3044" t="s">
        <v>106</v>
      </c>
      <c r="K3044" t="s">
        <v>104</v>
      </c>
      <c r="L3044" t="s">
        <v>80</v>
      </c>
    </row>
    <row r="3045" spans="1:12" x14ac:dyDescent="0.3">
      <c r="A3045" t="s">
        <v>115</v>
      </c>
      <c r="B3045">
        <v>789</v>
      </c>
      <c r="C3045">
        <v>0.25</v>
      </c>
      <c r="D3045">
        <v>0.9</v>
      </c>
      <c r="E3045">
        <v>6</v>
      </c>
      <c r="F3045">
        <v>229</v>
      </c>
      <c r="G3045">
        <v>8</v>
      </c>
      <c r="H3045">
        <v>0</v>
      </c>
      <c r="I3045">
        <v>0</v>
      </c>
      <c r="J3045" t="s">
        <v>106</v>
      </c>
      <c r="K3045" t="s">
        <v>109</v>
      </c>
      <c r="L3045" t="s">
        <v>79</v>
      </c>
    </row>
    <row r="3046" spans="1:12" x14ac:dyDescent="0.3">
      <c r="A3046" t="s">
        <v>115</v>
      </c>
      <c r="B3046">
        <v>1929</v>
      </c>
      <c r="C3046">
        <v>0.67</v>
      </c>
      <c r="D3046">
        <v>0.49</v>
      </c>
      <c r="E3046">
        <v>3</v>
      </c>
      <c r="F3046">
        <v>185</v>
      </c>
      <c r="G3046">
        <v>3</v>
      </c>
      <c r="H3046">
        <v>0</v>
      </c>
      <c r="I3046">
        <v>0</v>
      </c>
      <c r="J3046" t="s">
        <v>112</v>
      </c>
      <c r="K3046" t="s">
        <v>104</v>
      </c>
      <c r="L3046" t="s">
        <v>79</v>
      </c>
    </row>
    <row r="3047" spans="1:12" x14ac:dyDescent="0.3">
      <c r="A3047" t="s">
        <v>115</v>
      </c>
      <c r="B3047">
        <v>9131</v>
      </c>
      <c r="C3047">
        <v>0.52</v>
      </c>
      <c r="D3047">
        <v>0.92</v>
      </c>
      <c r="E3047">
        <v>3</v>
      </c>
      <c r="F3047">
        <v>150</v>
      </c>
      <c r="G3047">
        <v>2</v>
      </c>
      <c r="H3047">
        <v>1</v>
      </c>
      <c r="I3047">
        <v>0</v>
      </c>
      <c r="J3047" t="s">
        <v>105</v>
      </c>
      <c r="K3047" t="s">
        <v>109</v>
      </c>
      <c r="L3047" t="s">
        <v>79</v>
      </c>
    </row>
    <row r="3048" spans="1:12" x14ac:dyDescent="0.3">
      <c r="A3048" t="s">
        <v>115</v>
      </c>
      <c r="B3048">
        <v>2615</v>
      </c>
      <c r="C3048">
        <v>0.56000000000000005</v>
      </c>
      <c r="D3048">
        <v>0.39</v>
      </c>
      <c r="E3048">
        <v>3</v>
      </c>
      <c r="F3048">
        <v>106</v>
      </c>
      <c r="G3048">
        <v>8</v>
      </c>
      <c r="H3048">
        <v>0</v>
      </c>
      <c r="I3048">
        <v>0</v>
      </c>
      <c r="J3048" t="s">
        <v>118</v>
      </c>
      <c r="K3048" t="s">
        <v>107</v>
      </c>
      <c r="L3048" t="s">
        <v>79</v>
      </c>
    </row>
    <row r="3049" spans="1:12" x14ac:dyDescent="0.3">
      <c r="A3049" t="s">
        <v>115</v>
      </c>
      <c r="B3049">
        <v>4412</v>
      </c>
      <c r="C3049">
        <v>0.62</v>
      </c>
      <c r="D3049">
        <v>0.69</v>
      </c>
      <c r="E3049">
        <v>3</v>
      </c>
      <c r="F3049">
        <v>207</v>
      </c>
      <c r="G3049">
        <v>4</v>
      </c>
      <c r="H3049">
        <v>0</v>
      </c>
      <c r="I3049">
        <v>0</v>
      </c>
      <c r="J3049" t="s">
        <v>119</v>
      </c>
      <c r="K3049" t="s">
        <v>104</v>
      </c>
      <c r="L3049" t="s">
        <v>79</v>
      </c>
    </row>
    <row r="3050" spans="1:12" x14ac:dyDescent="0.3">
      <c r="A3050" t="s">
        <v>115</v>
      </c>
      <c r="B3050">
        <v>3454</v>
      </c>
      <c r="C3050">
        <v>0.69</v>
      </c>
      <c r="D3050">
        <v>0.68</v>
      </c>
      <c r="E3050">
        <v>5</v>
      </c>
      <c r="F3050">
        <v>167</v>
      </c>
      <c r="G3050">
        <v>3</v>
      </c>
      <c r="H3050">
        <v>0</v>
      </c>
      <c r="I3050">
        <v>0</v>
      </c>
      <c r="J3050" t="s">
        <v>105</v>
      </c>
      <c r="K3050" t="s">
        <v>104</v>
      </c>
      <c r="L3050" t="s">
        <v>79</v>
      </c>
    </row>
    <row r="3051" spans="1:12" x14ac:dyDescent="0.3">
      <c r="A3051" t="s">
        <v>115</v>
      </c>
      <c r="B3051">
        <v>9735</v>
      </c>
      <c r="C3051">
        <v>0.92</v>
      </c>
      <c r="D3051">
        <v>0.64</v>
      </c>
      <c r="E3051">
        <v>4</v>
      </c>
      <c r="F3051">
        <v>190</v>
      </c>
      <c r="G3051">
        <v>10</v>
      </c>
      <c r="H3051">
        <v>1</v>
      </c>
      <c r="I3051">
        <v>0</v>
      </c>
      <c r="J3051" t="s">
        <v>118</v>
      </c>
      <c r="K3051" t="s">
        <v>104</v>
      </c>
      <c r="L3051" t="s">
        <v>79</v>
      </c>
    </row>
    <row r="3052" spans="1:12" x14ac:dyDescent="0.3">
      <c r="A3052" t="s">
        <v>115</v>
      </c>
      <c r="B3052">
        <v>4047</v>
      </c>
      <c r="C3052">
        <v>0.6</v>
      </c>
      <c r="D3052">
        <v>0.85</v>
      </c>
      <c r="E3052">
        <v>2</v>
      </c>
      <c r="F3052">
        <v>226</v>
      </c>
      <c r="G3052">
        <v>2</v>
      </c>
      <c r="H3052">
        <v>1</v>
      </c>
      <c r="I3052">
        <v>0</v>
      </c>
      <c r="J3052" t="s">
        <v>105</v>
      </c>
      <c r="K3052" t="s">
        <v>109</v>
      </c>
      <c r="L3052" t="s">
        <v>79</v>
      </c>
    </row>
    <row r="3053" spans="1:12" x14ac:dyDescent="0.3">
      <c r="A3053" t="s">
        <v>115</v>
      </c>
      <c r="B3053">
        <v>1196</v>
      </c>
      <c r="C3053">
        <v>0.39</v>
      </c>
      <c r="D3053">
        <v>0.48</v>
      </c>
      <c r="E3053">
        <v>2</v>
      </c>
      <c r="F3053">
        <v>141</v>
      </c>
      <c r="G3053">
        <v>3</v>
      </c>
      <c r="H3053">
        <v>0</v>
      </c>
      <c r="I3053">
        <v>0</v>
      </c>
      <c r="J3053" t="s">
        <v>119</v>
      </c>
      <c r="K3053" t="s">
        <v>109</v>
      </c>
      <c r="L3053" t="s">
        <v>80</v>
      </c>
    </row>
    <row r="3054" spans="1:12" x14ac:dyDescent="0.3">
      <c r="A3054" t="s">
        <v>115</v>
      </c>
      <c r="B3054">
        <v>6513</v>
      </c>
      <c r="C3054">
        <v>0.79</v>
      </c>
      <c r="D3054">
        <v>0.75</v>
      </c>
      <c r="E3054">
        <v>4</v>
      </c>
      <c r="F3054">
        <v>168</v>
      </c>
      <c r="G3054">
        <v>3</v>
      </c>
      <c r="H3054">
        <v>0</v>
      </c>
      <c r="I3054">
        <v>0</v>
      </c>
      <c r="J3054" t="s">
        <v>106</v>
      </c>
      <c r="K3054" t="s">
        <v>107</v>
      </c>
      <c r="L3054" t="s">
        <v>79</v>
      </c>
    </row>
    <row r="3055" spans="1:12" x14ac:dyDescent="0.3">
      <c r="A3055" t="s">
        <v>115</v>
      </c>
      <c r="B3055">
        <v>9466</v>
      </c>
      <c r="C3055">
        <v>0.79</v>
      </c>
      <c r="D3055">
        <v>0.65</v>
      </c>
      <c r="E3055">
        <v>2</v>
      </c>
      <c r="F3055">
        <v>193</v>
      </c>
      <c r="G3055">
        <v>5</v>
      </c>
      <c r="H3055">
        <v>0</v>
      </c>
      <c r="I3055">
        <v>0</v>
      </c>
      <c r="J3055" t="s">
        <v>112</v>
      </c>
      <c r="K3055" t="s">
        <v>109</v>
      </c>
      <c r="L3055" t="s">
        <v>79</v>
      </c>
    </row>
    <row r="3056" spans="1:12" x14ac:dyDescent="0.3">
      <c r="A3056" t="s">
        <v>115</v>
      </c>
      <c r="B3056">
        <v>606</v>
      </c>
      <c r="C3056">
        <v>0.63</v>
      </c>
      <c r="D3056">
        <v>0.8</v>
      </c>
      <c r="E3056">
        <v>3</v>
      </c>
      <c r="F3056">
        <v>243</v>
      </c>
      <c r="G3056">
        <v>3</v>
      </c>
      <c r="H3056">
        <v>0</v>
      </c>
      <c r="I3056">
        <v>0</v>
      </c>
      <c r="J3056" t="s">
        <v>105</v>
      </c>
      <c r="K3056" t="s">
        <v>109</v>
      </c>
      <c r="L3056" t="s">
        <v>79</v>
      </c>
    </row>
    <row r="3057" spans="1:12" x14ac:dyDescent="0.3">
      <c r="A3057" t="s">
        <v>115</v>
      </c>
      <c r="B3057">
        <v>5845</v>
      </c>
      <c r="C3057">
        <v>0.09</v>
      </c>
      <c r="D3057">
        <v>0.97</v>
      </c>
      <c r="E3057">
        <v>7</v>
      </c>
      <c r="F3057">
        <v>262</v>
      </c>
      <c r="G3057">
        <v>4</v>
      </c>
      <c r="H3057">
        <v>0</v>
      </c>
      <c r="I3057">
        <v>0</v>
      </c>
      <c r="J3057" t="s">
        <v>105</v>
      </c>
      <c r="K3057" t="s">
        <v>104</v>
      </c>
      <c r="L3057" t="s">
        <v>80</v>
      </c>
    </row>
    <row r="3058" spans="1:12" x14ac:dyDescent="0.3">
      <c r="A3058" t="s">
        <v>115</v>
      </c>
      <c r="B3058">
        <v>2923</v>
      </c>
      <c r="C3058">
        <v>0.66</v>
      </c>
      <c r="D3058">
        <v>0.64</v>
      </c>
      <c r="E3058">
        <v>4</v>
      </c>
      <c r="F3058">
        <v>204</v>
      </c>
      <c r="G3058">
        <v>2</v>
      </c>
      <c r="H3058">
        <v>0</v>
      </c>
      <c r="I3058">
        <v>0</v>
      </c>
      <c r="J3058" t="s">
        <v>120</v>
      </c>
      <c r="K3058" t="s">
        <v>104</v>
      </c>
      <c r="L3058" t="s">
        <v>79</v>
      </c>
    </row>
    <row r="3059" spans="1:12" x14ac:dyDescent="0.3">
      <c r="A3059" t="s">
        <v>115</v>
      </c>
      <c r="B3059">
        <v>4982</v>
      </c>
      <c r="C3059">
        <v>0.84</v>
      </c>
      <c r="D3059">
        <v>0.99</v>
      </c>
      <c r="E3059">
        <v>4</v>
      </c>
      <c r="F3059">
        <v>262</v>
      </c>
      <c r="G3059">
        <v>6</v>
      </c>
      <c r="H3059">
        <v>0</v>
      </c>
      <c r="I3059">
        <v>0</v>
      </c>
      <c r="J3059" t="s">
        <v>108</v>
      </c>
      <c r="K3059" t="s">
        <v>109</v>
      </c>
      <c r="L3059" t="s">
        <v>80</v>
      </c>
    </row>
    <row r="3060" spans="1:12" x14ac:dyDescent="0.3">
      <c r="A3060" t="s">
        <v>115</v>
      </c>
      <c r="B3060">
        <v>8168</v>
      </c>
      <c r="C3060">
        <v>0.7</v>
      </c>
      <c r="D3060">
        <v>0.7</v>
      </c>
      <c r="E3060">
        <v>3</v>
      </c>
      <c r="F3060">
        <v>162</v>
      </c>
      <c r="G3060">
        <v>8</v>
      </c>
      <c r="H3060">
        <v>0</v>
      </c>
      <c r="I3060">
        <v>0</v>
      </c>
      <c r="J3060" t="s">
        <v>120</v>
      </c>
      <c r="K3060" t="s">
        <v>107</v>
      </c>
      <c r="L3060" t="s">
        <v>79</v>
      </c>
    </row>
    <row r="3061" spans="1:12" x14ac:dyDescent="0.3">
      <c r="A3061" t="s">
        <v>115</v>
      </c>
      <c r="B3061">
        <v>6855</v>
      </c>
      <c r="C3061">
        <v>0.81</v>
      </c>
      <c r="D3061">
        <v>0.86</v>
      </c>
      <c r="E3061">
        <v>5</v>
      </c>
      <c r="F3061">
        <v>159</v>
      </c>
      <c r="G3061">
        <v>2</v>
      </c>
      <c r="H3061">
        <v>0</v>
      </c>
      <c r="I3061">
        <v>0</v>
      </c>
      <c r="J3061" t="s">
        <v>108</v>
      </c>
      <c r="K3061" t="s">
        <v>109</v>
      </c>
      <c r="L3061" t="s">
        <v>79</v>
      </c>
    </row>
    <row r="3062" spans="1:12" x14ac:dyDescent="0.3">
      <c r="A3062" t="s">
        <v>115</v>
      </c>
      <c r="B3062">
        <v>9507</v>
      </c>
      <c r="C3062">
        <v>0.67</v>
      </c>
      <c r="D3062">
        <v>0.83</v>
      </c>
      <c r="E3062">
        <v>3</v>
      </c>
      <c r="F3062">
        <v>220</v>
      </c>
      <c r="G3062">
        <v>3</v>
      </c>
      <c r="H3062">
        <v>0</v>
      </c>
      <c r="I3062">
        <v>0</v>
      </c>
      <c r="J3062" t="s">
        <v>106</v>
      </c>
      <c r="K3062" t="s">
        <v>104</v>
      </c>
      <c r="L3062" t="s">
        <v>79</v>
      </c>
    </row>
    <row r="3063" spans="1:12" x14ac:dyDescent="0.3">
      <c r="A3063" t="s">
        <v>115</v>
      </c>
      <c r="B3063">
        <v>984</v>
      </c>
      <c r="C3063">
        <v>0.16</v>
      </c>
      <c r="D3063">
        <v>0.46</v>
      </c>
      <c r="E3063">
        <v>6</v>
      </c>
      <c r="F3063">
        <v>240</v>
      </c>
      <c r="G3063">
        <v>2</v>
      </c>
      <c r="H3063">
        <v>0</v>
      </c>
      <c r="I3063">
        <v>0</v>
      </c>
      <c r="J3063" t="s">
        <v>119</v>
      </c>
      <c r="K3063" t="s">
        <v>104</v>
      </c>
      <c r="L3063" t="s">
        <v>79</v>
      </c>
    </row>
    <row r="3064" spans="1:12" x14ac:dyDescent="0.3">
      <c r="A3064" t="s">
        <v>115</v>
      </c>
      <c r="B3064">
        <v>9146</v>
      </c>
      <c r="C3064">
        <v>0.11</v>
      </c>
      <c r="D3064">
        <v>0.79</v>
      </c>
      <c r="E3064">
        <v>6</v>
      </c>
      <c r="F3064">
        <v>292</v>
      </c>
      <c r="G3064">
        <v>4</v>
      </c>
      <c r="H3064">
        <v>0</v>
      </c>
      <c r="I3064">
        <v>0</v>
      </c>
      <c r="J3064" t="s">
        <v>113</v>
      </c>
      <c r="K3064" t="s">
        <v>104</v>
      </c>
      <c r="L3064" t="s">
        <v>80</v>
      </c>
    </row>
    <row r="3065" spans="1:12" x14ac:dyDescent="0.3">
      <c r="A3065" t="s">
        <v>115</v>
      </c>
      <c r="B3065">
        <v>8429</v>
      </c>
      <c r="C3065">
        <v>0.09</v>
      </c>
      <c r="D3065">
        <v>0.85</v>
      </c>
      <c r="E3065">
        <v>6</v>
      </c>
      <c r="F3065">
        <v>289</v>
      </c>
      <c r="G3065">
        <v>4</v>
      </c>
      <c r="H3065">
        <v>0</v>
      </c>
      <c r="I3065">
        <v>0</v>
      </c>
      <c r="J3065" t="s">
        <v>111</v>
      </c>
      <c r="K3065" t="s">
        <v>107</v>
      </c>
      <c r="L3065" t="s">
        <v>80</v>
      </c>
    </row>
    <row r="3066" spans="1:12" x14ac:dyDescent="0.3">
      <c r="A3066" t="s">
        <v>115</v>
      </c>
      <c r="B3066">
        <v>3430</v>
      </c>
      <c r="C3066">
        <v>0.65</v>
      </c>
      <c r="D3066">
        <v>0.83</v>
      </c>
      <c r="E3066">
        <v>4</v>
      </c>
      <c r="F3066">
        <v>251</v>
      </c>
      <c r="G3066">
        <v>2</v>
      </c>
      <c r="H3066">
        <v>0</v>
      </c>
      <c r="I3066">
        <v>0</v>
      </c>
      <c r="J3066" t="s">
        <v>105</v>
      </c>
      <c r="K3066" t="s">
        <v>109</v>
      </c>
      <c r="L3066" t="s">
        <v>79</v>
      </c>
    </row>
    <row r="3067" spans="1:12" x14ac:dyDescent="0.3">
      <c r="A3067" t="s">
        <v>115</v>
      </c>
      <c r="B3067">
        <v>8932</v>
      </c>
      <c r="C3067">
        <v>0.56999999999999995</v>
      </c>
      <c r="D3067">
        <v>0.69</v>
      </c>
      <c r="E3067">
        <v>3</v>
      </c>
      <c r="F3067">
        <v>154</v>
      </c>
      <c r="G3067">
        <v>2</v>
      </c>
      <c r="H3067">
        <v>0</v>
      </c>
      <c r="I3067">
        <v>0</v>
      </c>
      <c r="J3067" t="s">
        <v>120</v>
      </c>
      <c r="K3067" t="s">
        <v>104</v>
      </c>
      <c r="L3067" t="s">
        <v>79</v>
      </c>
    </row>
    <row r="3068" spans="1:12" x14ac:dyDescent="0.3">
      <c r="A3068" t="s">
        <v>115</v>
      </c>
      <c r="B3068">
        <v>2630</v>
      </c>
      <c r="C3068">
        <v>0.55000000000000004</v>
      </c>
      <c r="D3068">
        <v>0.96</v>
      </c>
      <c r="E3068">
        <v>3</v>
      </c>
      <c r="F3068">
        <v>194</v>
      </c>
      <c r="G3068">
        <v>3</v>
      </c>
      <c r="H3068">
        <v>0</v>
      </c>
      <c r="I3068">
        <v>0</v>
      </c>
      <c r="J3068" t="s">
        <v>119</v>
      </c>
      <c r="K3068" t="s">
        <v>109</v>
      </c>
      <c r="L3068" t="s">
        <v>79</v>
      </c>
    </row>
    <row r="3069" spans="1:12" x14ac:dyDescent="0.3">
      <c r="A3069" t="s">
        <v>115</v>
      </c>
      <c r="B3069">
        <v>6575</v>
      </c>
      <c r="C3069">
        <v>0.69</v>
      </c>
      <c r="D3069">
        <v>0.57999999999999996</v>
      </c>
      <c r="E3069">
        <v>4</v>
      </c>
      <c r="F3069">
        <v>149</v>
      </c>
      <c r="G3069">
        <v>3</v>
      </c>
      <c r="H3069">
        <v>0</v>
      </c>
      <c r="I3069">
        <v>1</v>
      </c>
      <c r="J3069" t="s">
        <v>110</v>
      </c>
      <c r="K3069" t="s">
        <v>109</v>
      </c>
      <c r="L3069" t="s">
        <v>79</v>
      </c>
    </row>
    <row r="3070" spans="1:12" x14ac:dyDescent="0.3">
      <c r="A3070" t="s">
        <v>115</v>
      </c>
      <c r="B3070">
        <v>4580</v>
      </c>
      <c r="C3070">
        <v>0.84</v>
      </c>
      <c r="D3070">
        <v>0.52</v>
      </c>
      <c r="E3070">
        <v>3</v>
      </c>
      <c r="F3070">
        <v>232</v>
      </c>
      <c r="G3070">
        <v>4</v>
      </c>
      <c r="H3070">
        <v>0</v>
      </c>
      <c r="I3070">
        <v>0</v>
      </c>
      <c r="J3070" t="s">
        <v>119</v>
      </c>
      <c r="K3070" t="s">
        <v>104</v>
      </c>
      <c r="L3070" t="s">
        <v>79</v>
      </c>
    </row>
    <row r="3071" spans="1:12" x14ac:dyDescent="0.3">
      <c r="A3071" t="s">
        <v>115</v>
      </c>
      <c r="B3071" s="5">
        <v>3000</v>
      </c>
      <c r="C3071">
        <v>0.1</v>
      </c>
      <c r="D3071">
        <v>0.83</v>
      </c>
      <c r="E3071">
        <v>6</v>
      </c>
      <c r="F3071">
        <v>295</v>
      </c>
      <c r="G3071">
        <v>4</v>
      </c>
      <c r="H3071">
        <v>0</v>
      </c>
      <c r="I3071">
        <v>0</v>
      </c>
      <c r="J3071" t="s">
        <v>119</v>
      </c>
      <c r="K3071" t="s">
        <v>109</v>
      </c>
      <c r="L3071" t="s">
        <v>80</v>
      </c>
    </row>
    <row r="3072" spans="1:12" x14ac:dyDescent="0.3">
      <c r="A3072" t="s">
        <v>115</v>
      </c>
      <c r="B3072">
        <v>7971</v>
      </c>
      <c r="C3072">
        <v>0.97</v>
      </c>
      <c r="D3072">
        <v>0.55000000000000004</v>
      </c>
      <c r="E3072">
        <v>5</v>
      </c>
      <c r="F3072">
        <v>212</v>
      </c>
      <c r="G3072">
        <v>6</v>
      </c>
      <c r="H3072">
        <v>0</v>
      </c>
      <c r="I3072">
        <v>0</v>
      </c>
      <c r="J3072" t="s">
        <v>106</v>
      </c>
      <c r="K3072" t="s">
        <v>107</v>
      </c>
      <c r="L3072" t="s">
        <v>79</v>
      </c>
    </row>
    <row r="3073" spans="1:12" x14ac:dyDescent="0.3">
      <c r="A3073" t="s">
        <v>115</v>
      </c>
      <c r="B3073">
        <v>7510</v>
      </c>
      <c r="C3073">
        <v>0.2</v>
      </c>
      <c r="D3073">
        <v>0.41</v>
      </c>
      <c r="E3073">
        <v>6</v>
      </c>
      <c r="F3073">
        <v>264</v>
      </c>
      <c r="G3073">
        <v>3</v>
      </c>
      <c r="H3073">
        <v>0</v>
      </c>
      <c r="I3073">
        <v>0</v>
      </c>
      <c r="J3073" t="s">
        <v>106</v>
      </c>
      <c r="K3073" t="s">
        <v>109</v>
      </c>
      <c r="L3073" t="s">
        <v>79</v>
      </c>
    </row>
    <row r="3074" spans="1:12" x14ac:dyDescent="0.3">
      <c r="A3074" t="s">
        <v>115</v>
      </c>
      <c r="B3074">
        <v>9478</v>
      </c>
      <c r="C3074">
        <v>0.87</v>
      </c>
      <c r="D3074">
        <v>0.98</v>
      </c>
      <c r="E3074">
        <v>4</v>
      </c>
      <c r="F3074">
        <v>238</v>
      </c>
      <c r="G3074">
        <v>3</v>
      </c>
      <c r="H3074">
        <v>1</v>
      </c>
      <c r="I3074">
        <v>0</v>
      </c>
      <c r="J3074" t="s">
        <v>118</v>
      </c>
      <c r="K3074" t="s">
        <v>104</v>
      </c>
      <c r="L3074" t="s">
        <v>79</v>
      </c>
    </row>
    <row r="3075" spans="1:12" x14ac:dyDescent="0.3">
      <c r="A3075" t="s">
        <v>115</v>
      </c>
      <c r="B3075">
        <v>2282</v>
      </c>
      <c r="C3075">
        <v>0.52</v>
      </c>
      <c r="D3075">
        <v>0.47</v>
      </c>
      <c r="E3075">
        <v>6</v>
      </c>
      <c r="F3075">
        <v>141</v>
      </c>
      <c r="G3075">
        <v>5</v>
      </c>
      <c r="H3075">
        <v>1</v>
      </c>
      <c r="I3075">
        <v>0</v>
      </c>
      <c r="J3075" t="s">
        <v>112</v>
      </c>
      <c r="K3075" t="s">
        <v>104</v>
      </c>
      <c r="L3075" t="s">
        <v>79</v>
      </c>
    </row>
    <row r="3076" spans="1:12" x14ac:dyDescent="0.3">
      <c r="A3076" t="s">
        <v>115</v>
      </c>
      <c r="B3076">
        <v>3914</v>
      </c>
      <c r="C3076">
        <v>0.15</v>
      </c>
      <c r="D3076">
        <v>0.36</v>
      </c>
      <c r="E3076">
        <v>5</v>
      </c>
      <c r="F3076">
        <v>159</v>
      </c>
      <c r="G3076">
        <v>2</v>
      </c>
      <c r="H3076">
        <v>0</v>
      </c>
      <c r="I3076">
        <v>0</v>
      </c>
      <c r="J3076" t="s">
        <v>108</v>
      </c>
      <c r="K3076" t="s">
        <v>104</v>
      </c>
      <c r="L3076" t="s">
        <v>79</v>
      </c>
    </row>
    <row r="3077" spans="1:12" x14ac:dyDescent="0.3">
      <c r="A3077" t="s">
        <v>115</v>
      </c>
      <c r="B3077">
        <v>5965</v>
      </c>
      <c r="C3077">
        <v>0.43</v>
      </c>
      <c r="D3077">
        <v>0.49</v>
      </c>
      <c r="E3077">
        <v>2</v>
      </c>
      <c r="F3077">
        <v>135</v>
      </c>
      <c r="G3077">
        <v>3</v>
      </c>
      <c r="H3077">
        <v>0</v>
      </c>
      <c r="I3077">
        <v>0</v>
      </c>
      <c r="J3077" t="s">
        <v>105</v>
      </c>
      <c r="K3077" t="s">
        <v>104</v>
      </c>
      <c r="L3077" t="s">
        <v>80</v>
      </c>
    </row>
    <row r="3078" spans="1:12" x14ac:dyDescent="0.3">
      <c r="A3078" t="s">
        <v>115</v>
      </c>
      <c r="B3078">
        <v>8997</v>
      </c>
      <c r="C3078">
        <v>0.34</v>
      </c>
      <c r="D3078">
        <v>0.46</v>
      </c>
      <c r="E3078">
        <v>3</v>
      </c>
      <c r="F3078">
        <v>155</v>
      </c>
      <c r="G3078">
        <v>10</v>
      </c>
      <c r="H3078">
        <v>0</v>
      </c>
      <c r="I3078">
        <v>0</v>
      </c>
      <c r="J3078" t="s">
        <v>119</v>
      </c>
      <c r="K3078" t="s">
        <v>109</v>
      </c>
      <c r="L3078" t="s">
        <v>79</v>
      </c>
    </row>
    <row r="3079" spans="1:12" x14ac:dyDescent="0.3">
      <c r="A3079" t="s">
        <v>115</v>
      </c>
      <c r="B3079">
        <v>4467</v>
      </c>
      <c r="C3079">
        <v>0.7</v>
      </c>
      <c r="D3079">
        <v>0.64</v>
      </c>
      <c r="E3079">
        <v>5</v>
      </c>
      <c r="F3079">
        <v>260</v>
      </c>
      <c r="G3079">
        <v>3</v>
      </c>
      <c r="H3079">
        <v>0</v>
      </c>
      <c r="I3079">
        <v>0</v>
      </c>
      <c r="J3079" t="s">
        <v>113</v>
      </c>
      <c r="K3079" t="s">
        <v>104</v>
      </c>
      <c r="L3079" t="s">
        <v>79</v>
      </c>
    </row>
    <row r="3080" spans="1:12" x14ac:dyDescent="0.3">
      <c r="A3080" t="s">
        <v>115</v>
      </c>
      <c r="B3080">
        <v>5310</v>
      </c>
      <c r="C3080">
        <v>0.65</v>
      </c>
      <c r="D3080">
        <v>0.59</v>
      </c>
      <c r="E3080">
        <v>4</v>
      </c>
      <c r="F3080">
        <v>192</v>
      </c>
      <c r="G3080">
        <v>3</v>
      </c>
      <c r="H3080">
        <v>0</v>
      </c>
      <c r="I3080">
        <v>0</v>
      </c>
      <c r="J3080" t="s">
        <v>105</v>
      </c>
      <c r="K3080" t="s">
        <v>104</v>
      </c>
      <c r="L3080" t="s">
        <v>79</v>
      </c>
    </row>
    <row r="3081" spans="1:12" x14ac:dyDescent="0.3">
      <c r="A3081" t="s">
        <v>115</v>
      </c>
      <c r="B3081">
        <v>8976</v>
      </c>
      <c r="C3081">
        <v>0.76</v>
      </c>
      <c r="D3081">
        <v>0.49</v>
      </c>
      <c r="E3081">
        <v>5</v>
      </c>
      <c r="F3081">
        <v>243</v>
      </c>
      <c r="G3081">
        <v>3</v>
      </c>
      <c r="H3081">
        <v>0</v>
      </c>
      <c r="I3081">
        <v>0</v>
      </c>
      <c r="J3081" t="s">
        <v>105</v>
      </c>
      <c r="K3081" t="s">
        <v>104</v>
      </c>
      <c r="L3081" t="s">
        <v>79</v>
      </c>
    </row>
    <row r="3082" spans="1:12" x14ac:dyDescent="0.3">
      <c r="A3082" t="s">
        <v>115</v>
      </c>
      <c r="B3082">
        <v>9646</v>
      </c>
      <c r="C3082">
        <v>0.37</v>
      </c>
      <c r="D3082">
        <v>0.54</v>
      </c>
      <c r="E3082">
        <v>2</v>
      </c>
      <c r="F3082">
        <v>145</v>
      </c>
      <c r="G3082">
        <v>3</v>
      </c>
      <c r="H3082">
        <v>0</v>
      </c>
      <c r="I3082">
        <v>0</v>
      </c>
      <c r="J3082" t="s">
        <v>120</v>
      </c>
      <c r="K3082" t="s">
        <v>109</v>
      </c>
      <c r="L3082" t="s">
        <v>80</v>
      </c>
    </row>
    <row r="3083" spans="1:12" x14ac:dyDescent="0.3">
      <c r="A3083" t="s">
        <v>115</v>
      </c>
      <c r="B3083">
        <v>656</v>
      </c>
      <c r="C3083">
        <v>0.21</v>
      </c>
      <c r="D3083">
        <v>0.71</v>
      </c>
      <c r="E3083">
        <v>4</v>
      </c>
      <c r="F3083">
        <v>270</v>
      </c>
      <c r="G3083">
        <v>2</v>
      </c>
      <c r="H3083">
        <v>0</v>
      </c>
      <c r="I3083">
        <v>0</v>
      </c>
      <c r="J3083" t="s">
        <v>106</v>
      </c>
      <c r="K3083" t="s">
        <v>107</v>
      </c>
      <c r="L3083" t="s">
        <v>79</v>
      </c>
    </row>
    <row r="3084" spans="1:12" x14ac:dyDescent="0.3">
      <c r="A3084" t="s">
        <v>115</v>
      </c>
      <c r="B3084">
        <v>4220</v>
      </c>
      <c r="C3084">
        <v>0.36</v>
      </c>
      <c r="D3084">
        <v>0.56999999999999995</v>
      </c>
      <c r="E3084">
        <v>2</v>
      </c>
      <c r="F3084">
        <v>144</v>
      </c>
      <c r="G3084">
        <v>3</v>
      </c>
      <c r="H3084">
        <v>0</v>
      </c>
      <c r="I3084">
        <v>0</v>
      </c>
      <c r="J3084" t="s">
        <v>105</v>
      </c>
      <c r="K3084" t="s">
        <v>104</v>
      </c>
      <c r="L3084" t="s">
        <v>80</v>
      </c>
    </row>
    <row r="3085" spans="1:12" x14ac:dyDescent="0.3">
      <c r="A3085" t="s">
        <v>115</v>
      </c>
      <c r="B3085">
        <v>1667</v>
      </c>
      <c r="C3085">
        <v>0.95</v>
      </c>
      <c r="D3085">
        <v>0.9</v>
      </c>
      <c r="E3085">
        <v>4</v>
      </c>
      <c r="F3085">
        <v>221</v>
      </c>
      <c r="G3085">
        <v>10</v>
      </c>
      <c r="H3085">
        <v>1</v>
      </c>
      <c r="I3085">
        <v>0</v>
      </c>
      <c r="J3085" t="s">
        <v>118</v>
      </c>
      <c r="K3085" t="s">
        <v>107</v>
      </c>
      <c r="L3085" t="s">
        <v>79</v>
      </c>
    </row>
    <row r="3086" spans="1:12" x14ac:dyDescent="0.3">
      <c r="A3086" t="s">
        <v>115</v>
      </c>
      <c r="B3086">
        <v>3249</v>
      </c>
      <c r="C3086">
        <v>0.69</v>
      </c>
      <c r="D3086">
        <v>0.7</v>
      </c>
      <c r="E3086">
        <v>3</v>
      </c>
      <c r="F3086">
        <v>212</v>
      </c>
      <c r="G3086">
        <v>2</v>
      </c>
      <c r="H3086">
        <v>0</v>
      </c>
      <c r="I3086">
        <v>0</v>
      </c>
      <c r="J3086" t="s">
        <v>119</v>
      </c>
      <c r="K3086" t="s">
        <v>109</v>
      </c>
      <c r="L3086" t="s">
        <v>79</v>
      </c>
    </row>
    <row r="3087" spans="1:12" x14ac:dyDescent="0.3">
      <c r="A3087" t="s">
        <v>115</v>
      </c>
      <c r="B3087">
        <v>1964</v>
      </c>
      <c r="C3087">
        <v>0.56000000000000005</v>
      </c>
      <c r="D3087">
        <v>0.82</v>
      </c>
      <c r="E3087">
        <v>3</v>
      </c>
      <c r="F3087">
        <v>208</v>
      </c>
      <c r="G3087">
        <v>2</v>
      </c>
      <c r="H3087">
        <v>0</v>
      </c>
      <c r="I3087">
        <v>0</v>
      </c>
      <c r="J3087" t="s">
        <v>112</v>
      </c>
      <c r="K3087" t="s">
        <v>109</v>
      </c>
      <c r="L3087" t="s">
        <v>79</v>
      </c>
    </row>
    <row r="3088" spans="1:12" x14ac:dyDescent="0.3">
      <c r="A3088" t="s">
        <v>115</v>
      </c>
      <c r="B3088">
        <v>6351</v>
      </c>
      <c r="C3088">
        <v>0.85</v>
      </c>
      <c r="D3088">
        <v>0.75</v>
      </c>
      <c r="E3088">
        <v>3</v>
      </c>
      <c r="F3088">
        <v>214</v>
      </c>
      <c r="G3088">
        <v>3</v>
      </c>
      <c r="H3088">
        <v>0</v>
      </c>
      <c r="I3088">
        <v>0</v>
      </c>
      <c r="J3088" t="s">
        <v>112</v>
      </c>
      <c r="K3088" t="s">
        <v>109</v>
      </c>
      <c r="L3088" t="s">
        <v>79</v>
      </c>
    </row>
    <row r="3089" spans="1:12" x14ac:dyDescent="0.3">
      <c r="A3089" t="s">
        <v>115</v>
      </c>
      <c r="B3089">
        <v>9780</v>
      </c>
      <c r="C3089">
        <v>0.32</v>
      </c>
      <c r="D3089">
        <v>0.4</v>
      </c>
      <c r="E3089">
        <v>6</v>
      </c>
      <c r="F3089">
        <v>162</v>
      </c>
      <c r="G3089">
        <v>5</v>
      </c>
      <c r="H3089">
        <v>0</v>
      </c>
      <c r="I3089">
        <v>0</v>
      </c>
      <c r="J3089" t="s">
        <v>105</v>
      </c>
      <c r="K3089" t="s">
        <v>104</v>
      </c>
      <c r="L3089" t="s">
        <v>79</v>
      </c>
    </row>
    <row r="3090" spans="1:12" x14ac:dyDescent="0.3">
      <c r="A3090" t="s">
        <v>115</v>
      </c>
      <c r="B3090">
        <v>3908</v>
      </c>
      <c r="C3090">
        <v>0.52</v>
      </c>
      <c r="D3090">
        <v>0.61</v>
      </c>
      <c r="E3090">
        <v>4</v>
      </c>
      <c r="F3090">
        <v>163</v>
      </c>
      <c r="G3090">
        <v>2</v>
      </c>
      <c r="H3090">
        <v>0</v>
      </c>
      <c r="I3090">
        <v>0</v>
      </c>
      <c r="J3090" t="s">
        <v>105</v>
      </c>
      <c r="K3090" t="s">
        <v>104</v>
      </c>
      <c r="L3090" t="s">
        <v>79</v>
      </c>
    </row>
    <row r="3091" spans="1:12" x14ac:dyDescent="0.3">
      <c r="A3091" t="s">
        <v>115</v>
      </c>
      <c r="B3091">
        <v>559</v>
      </c>
      <c r="C3091">
        <v>0.89</v>
      </c>
      <c r="D3091">
        <v>0.47</v>
      </c>
      <c r="E3091">
        <v>4</v>
      </c>
      <c r="F3091">
        <v>108</v>
      </c>
      <c r="G3091">
        <v>3</v>
      </c>
      <c r="H3091">
        <v>0</v>
      </c>
      <c r="I3091">
        <v>0</v>
      </c>
      <c r="J3091" t="s">
        <v>105</v>
      </c>
      <c r="K3091" t="s">
        <v>104</v>
      </c>
      <c r="L3091" t="s">
        <v>79</v>
      </c>
    </row>
    <row r="3092" spans="1:12" x14ac:dyDescent="0.3">
      <c r="A3092" t="s">
        <v>115</v>
      </c>
      <c r="B3092">
        <v>8188</v>
      </c>
      <c r="C3092">
        <v>0.84</v>
      </c>
      <c r="D3092">
        <v>0.86</v>
      </c>
      <c r="E3092">
        <v>3</v>
      </c>
      <c r="F3092">
        <v>199</v>
      </c>
      <c r="G3092">
        <v>3</v>
      </c>
      <c r="H3092">
        <v>0</v>
      </c>
      <c r="I3092">
        <v>0</v>
      </c>
      <c r="J3092" t="s">
        <v>113</v>
      </c>
      <c r="K3092" t="s">
        <v>109</v>
      </c>
      <c r="L3092" t="s">
        <v>79</v>
      </c>
    </row>
    <row r="3093" spans="1:12" x14ac:dyDescent="0.3">
      <c r="A3093" t="s">
        <v>115</v>
      </c>
      <c r="B3093">
        <v>8087</v>
      </c>
      <c r="C3093">
        <v>0.56000000000000005</v>
      </c>
      <c r="D3093">
        <v>0.64</v>
      </c>
      <c r="E3093">
        <v>5</v>
      </c>
      <c r="F3093">
        <v>241</v>
      </c>
      <c r="G3093">
        <v>3</v>
      </c>
      <c r="H3093">
        <v>1</v>
      </c>
      <c r="I3093">
        <v>0</v>
      </c>
      <c r="J3093" t="s">
        <v>112</v>
      </c>
      <c r="K3093" t="s">
        <v>109</v>
      </c>
      <c r="L3093" t="s">
        <v>79</v>
      </c>
    </row>
    <row r="3094" spans="1:12" x14ac:dyDescent="0.3">
      <c r="A3094" t="s">
        <v>115</v>
      </c>
      <c r="B3094">
        <v>3284</v>
      </c>
      <c r="C3094">
        <v>0.56999999999999995</v>
      </c>
      <c r="D3094">
        <v>0.61</v>
      </c>
      <c r="E3094">
        <v>4</v>
      </c>
      <c r="F3094">
        <v>158</v>
      </c>
      <c r="G3094">
        <v>5</v>
      </c>
      <c r="H3094">
        <v>0</v>
      </c>
      <c r="I3094">
        <v>0</v>
      </c>
      <c r="J3094" t="s">
        <v>112</v>
      </c>
      <c r="K3094" t="s">
        <v>109</v>
      </c>
      <c r="L3094" t="s">
        <v>80</v>
      </c>
    </row>
    <row r="3095" spans="1:12" x14ac:dyDescent="0.3">
      <c r="A3095" t="s">
        <v>115</v>
      </c>
      <c r="B3095">
        <v>1256</v>
      </c>
      <c r="C3095">
        <v>0.99</v>
      </c>
      <c r="D3095">
        <v>0.97</v>
      </c>
      <c r="E3095">
        <v>4</v>
      </c>
      <c r="F3095">
        <v>211</v>
      </c>
      <c r="G3095">
        <v>2</v>
      </c>
      <c r="H3095">
        <v>0</v>
      </c>
      <c r="I3095">
        <v>1</v>
      </c>
      <c r="J3095" t="s">
        <v>110</v>
      </c>
      <c r="K3095" t="s">
        <v>104</v>
      </c>
      <c r="L3095" t="s">
        <v>79</v>
      </c>
    </row>
    <row r="3096" spans="1:12" x14ac:dyDescent="0.3">
      <c r="A3096" t="s">
        <v>115</v>
      </c>
      <c r="B3096">
        <v>5044</v>
      </c>
      <c r="C3096">
        <v>0.56000000000000005</v>
      </c>
      <c r="D3096">
        <v>0.41</v>
      </c>
      <c r="E3096">
        <v>6</v>
      </c>
      <c r="F3096">
        <v>142</v>
      </c>
      <c r="G3096">
        <v>3</v>
      </c>
      <c r="H3096">
        <v>0</v>
      </c>
      <c r="I3096">
        <v>0</v>
      </c>
      <c r="J3096" t="s">
        <v>119</v>
      </c>
      <c r="K3096" t="s">
        <v>109</v>
      </c>
      <c r="L3096" t="s">
        <v>79</v>
      </c>
    </row>
    <row r="3097" spans="1:12" x14ac:dyDescent="0.3">
      <c r="A3097" t="s">
        <v>115</v>
      </c>
      <c r="B3097">
        <v>7192</v>
      </c>
      <c r="C3097">
        <v>0.71</v>
      </c>
      <c r="D3097">
        <v>0.99</v>
      </c>
      <c r="E3097">
        <v>2</v>
      </c>
      <c r="F3097">
        <v>136</v>
      </c>
      <c r="G3097">
        <v>3</v>
      </c>
      <c r="H3097">
        <v>0</v>
      </c>
      <c r="I3097">
        <v>0</v>
      </c>
      <c r="J3097" t="s">
        <v>113</v>
      </c>
      <c r="K3097" t="s">
        <v>104</v>
      </c>
      <c r="L3097" t="s">
        <v>79</v>
      </c>
    </row>
    <row r="3098" spans="1:12" x14ac:dyDescent="0.3">
      <c r="A3098" t="s">
        <v>115</v>
      </c>
      <c r="B3098">
        <v>422</v>
      </c>
      <c r="C3098">
        <v>0.39</v>
      </c>
      <c r="D3098">
        <v>0.48</v>
      </c>
      <c r="E3098">
        <v>2</v>
      </c>
      <c r="F3098">
        <v>159</v>
      </c>
      <c r="G3098">
        <v>3</v>
      </c>
      <c r="H3098">
        <v>0</v>
      </c>
      <c r="I3098">
        <v>0</v>
      </c>
      <c r="J3098" t="s">
        <v>119</v>
      </c>
      <c r="K3098" t="s">
        <v>109</v>
      </c>
      <c r="L3098" t="s">
        <v>80</v>
      </c>
    </row>
    <row r="3099" spans="1:12" x14ac:dyDescent="0.3">
      <c r="A3099" t="s">
        <v>115</v>
      </c>
      <c r="B3099">
        <v>368</v>
      </c>
      <c r="C3099">
        <v>0.85</v>
      </c>
      <c r="D3099">
        <v>0.96</v>
      </c>
      <c r="E3099">
        <v>3</v>
      </c>
      <c r="F3099">
        <v>211</v>
      </c>
      <c r="G3099">
        <v>2</v>
      </c>
      <c r="H3099">
        <v>0</v>
      </c>
      <c r="I3099">
        <v>0</v>
      </c>
      <c r="J3099" t="s">
        <v>119</v>
      </c>
      <c r="K3099" t="s">
        <v>104</v>
      </c>
      <c r="L3099" t="s">
        <v>79</v>
      </c>
    </row>
    <row r="3100" spans="1:12" x14ac:dyDescent="0.3">
      <c r="A3100" t="s">
        <v>115</v>
      </c>
      <c r="B3100">
        <v>9063</v>
      </c>
      <c r="C3100">
        <v>0.69</v>
      </c>
      <c r="D3100">
        <v>0.84</v>
      </c>
      <c r="E3100">
        <v>3</v>
      </c>
      <c r="F3100">
        <v>227</v>
      </c>
      <c r="G3100">
        <v>3</v>
      </c>
      <c r="H3100">
        <v>1</v>
      </c>
      <c r="I3100">
        <v>0</v>
      </c>
      <c r="J3100" t="s">
        <v>106</v>
      </c>
      <c r="K3100" t="s">
        <v>107</v>
      </c>
      <c r="L3100" t="s">
        <v>79</v>
      </c>
    </row>
    <row r="3101" spans="1:12" x14ac:dyDescent="0.3">
      <c r="A3101" t="s">
        <v>115</v>
      </c>
      <c r="B3101">
        <v>8041</v>
      </c>
      <c r="C3101">
        <v>1</v>
      </c>
      <c r="D3101">
        <v>0.84</v>
      </c>
      <c r="E3101">
        <v>3</v>
      </c>
      <c r="F3101">
        <v>227</v>
      </c>
      <c r="G3101">
        <v>3</v>
      </c>
      <c r="H3101">
        <v>0</v>
      </c>
      <c r="I3101">
        <v>0</v>
      </c>
      <c r="J3101" t="s">
        <v>113</v>
      </c>
      <c r="K3101" t="s">
        <v>104</v>
      </c>
      <c r="L3101" t="s">
        <v>79</v>
      </c>
    </row>
    <row r="3102" spans="1:12" x14ac:dyDescent="0.3">
      <c r="A3102" t="s">
        <v>115</v>
      </c>
      <c r="B3102">
        <v>8801</v>
      </c>
      <c r="C3102">
        <v>0.45</v>
      </c>
      <c r="D3102">
        <v>0.47</v>
      </c>
      <c r="E3102">
        <v>2</v>
      </c>
      <c r="F3102">
        <v>135</v>
      </c>
      <c r="G3102">
        <v>3</v>
      </c>
      <c r="H3102">
        <v>0</v>
      </c>
      <c r="I3102">
        <v>0</v>
      </c>
      <c r="J3102" t="s">
        <v>120</v>
      </c>
      <c r="K3102" t="s">
        <v>109</v>
      </c>
      <c r="L3102" t="s">
        <v>80</v>
      </c>
    </row>
    <row r="3103" spans="1:12" x14ac:dyDescent="0.3">
      <c r="A3103" t="s">
        <v>115</v>
      </c>
      <c r="B3103">
        <v>9287</v>
      </c>
      <c r="C3103">
        <v>0.88</v>
      </c>
      <c r="D3103">
        <v>0.77</v>
      </c>
      <c r="E3103">
        <v>3</v>
      </c>
      <c r="F3103">
        <v>279</v>
      </c>
      <c r="G3103">
        <v>3</v>
      </c>
      <c r="H3103">
        <v>1</v>
      </c>
      <c r="I3103">
        <v>0</v>
      </c>
      <c r="J3103" t="s">
        <v>106</v>
      </c>
      <c r="K3103" t="s">
        <v>109</v>
      </c>
      <c r="L3103" t="s">
        <v>79</v>
      </c>
    </row>
    <row r="3104" spans="1:12" x14ac:dyDescent="0.3">
      <c r="A3104" t="s">
        <v>115</v>
      </c>
      <c r="B3104">
        <v>8631</v>
      </c>
      <c r="C3104">
        <v>0.49</v>
      </c>
      <c r="D3104">
        <v>0.92</v>
      </c>
      <c r="E3104">
        <v>5</v>
      </c>
      <c r="F3104">
        <v>176</v>
      </c>
      <c r="G3104">
        <v>3</v>
      </c>
      <c r="H3104">
        <v>0</v>
      </c>
      <c r="I3104">
        <v>0</v>
      </c>
      <c r="J3104" t="s">
        <v>110</v>
      </c>
      <c r="K3104" t="s">
        <v>104</v>
      </c>
      <c r="L3104" t="s">
        <v>79</v>
      </c>
    </row>
    <row r="3105" spans="1:12" x14ac:dyDescent="0.3">
      <c r="A3105" t="s">
        <v>115</v>
      </c>
      <c r="B3105">
        <v>8546</v>
      </c>
      <c r="C3105">
        <v>0.98</v>
      </c>
      <c r="D3105">
        <v>0.88</v>
      </c>
      <c r="E3105">
        <v>5</v>
      </c>
      <c r="F3105">
        <v>203</v>
      </c>
      <c r="G3105">
        <v>5</v>
      </c>
      <c r="H3105">
        <v>1</v>
      </c>
      <c r="I3105">
        <v>0</v>
      </c>
      <c r="J3105" t="s">
        <v>106</v>
      </c>
      <c r="K3105" t="s">
        <v>109</v>
      </c>
      <c r="L3105" t="s">
        <v>79</v>
      </c>
    </row>
    <row r="3106" spans="1:12" x14ac:dyDescent="0.3">
      <c r="A3106" t="s">
        <v>115</v>
      </c>
      <c r="B3106">
        <v>1036</v>
      </c>
      <c r="C3106">
        <v>0.44</v>
      </c>
      <c r="D3106">
        <v>0.56999999999999995</v>
      </c>
      <c r="E3106">
        <v>2</v>
      </c>
      <c r="F3106">
        <v>131</v>
      </c>
      <c r="G3106">
        <v>3</v>
      </c>
      <c r="H3106">
        <v>0</v>
      </c>
      <c r="I3106">
        <v>0</v>
      </c>
      <c r="J3106" t="s">
        <v>106</v>
      </c>
      <c r="K3106" t="s">
        <v>104</v>
      </c>
      <c r="L3106" t="s">
        <v>80</v>
      </c>
    </row>
    <row r="3107" spans="1:12" x14ac:dyDescent="0.3">
      <c r="A3107" t="s">
        <v>115</v>
      </c>
      <c r="B3107">
        <v>8830</v>
      </c>
      <c r="C3107">
        <v>0.69</v>
      </c>
      <c r="D3107">
        <v>1</v>
      </c>
      <c r="E3107">
        <v>5</v>
      </c>
      <c r="F3107">
        <v>237</v>
      </c>
      <c r="G3107">
        <v>3</v>
      </c>
      <c r="H3107">
        <v>0</v>
      </c>
      <c r="I3107">
        <v>0</v>
      </c>
      <c r="J3107" t="s">
        <v>105</v>
      </c>
      <c r="K3107" t="s">
        <v>107</v>
      </c>
      <c r="L3107" t="s">
        <v>79</v>
      </c>
    </row>
    <row r="3108" spans="1:12" x14ac:dyDescent="0.3">
      <c r="A3108" t="s">
        <v>115</v>
      </c>
      <c r="B3108">
        <v>9578</v>
      </c>
      <c r="C3108">
        <v>0.69</v>
      </c>
      <c r="D3108">
        <v>0.7</v>
      </c>
      <c r="E3108">
        <v>4</v>
      </c>
      <c r="F3108">
        <v>169</v>
      </c>
      <c r="G3108">
        <v>2</v>
      </c>
      <c r="H3108">
        <v>0</v>
      </c>
      <c r="I3108">
        <v>0</v>
      </c>
      <c r="J3108" t="s">
        <v>106</v>
      </c>
      <c r="K3108" t="s">
        <v>104</v>
      </c>
      <c r="L3108" t="s">
        <v>79</v>
      </c>
    </row>
    <row r="3109" spans="1:12" x14ac:dyDescent="0.3">
      <c r="A3109" t="s">
        <v>115</v>
      </c>
      <c r="B3109">
        <v>875</v>
      </c>
      <c r="C3109">
        <v>0.57999999999999996</v>
      </c>
      <c r="D3109">
        <v>0.86</v>
      </c>
      <c r="E3109">
        <v>4</v>
      </c>
      <c r="F3109">
        <v>168</v>
      </c>
      <c r="G3109">
        <v>2</v>
      </c>
      <c r="H3109">
        <v>0</v>
      </c>
      <c r="I3109">
        <v>0</v>
      </c>
      <c r="J3109" t="s">
        <v>119</v>
      </c>
      <c r="K3109" t="s">
        <v>109</v>
      </c>
      <c r="L3109" t="s">
        <v>79</v>
      </c>
    </row>
    <row r="3110" spans="1:12" x14ac:dyDescent="0.3">
      <c r="A3110" t="s">
        <v>115</v>
      </c>
      <c r="B3110">
        <v>5650</v>
      </c>
      <c r="C3110">
        <v>0.41</v>
      </c>
      <c r="D3110">
        <v>0.55000000000000004</v>
      </c>
      <c r="E3110">
        <v>2</v>
      </c>
      <c r="F3110">
        <v>148</v>
      </c>
      <c r="G3110">
        <v>3</v>
      </c>
      <c r="H3110">
        <v>0</v>
      </c>
      <c r="I3110">
        <v>0</v>
      </c>
      <c r="J3110" t="s">
        <v>106</v>
      </c>
      <c r="K3110" t="s">
        <v>104</v>
      </c>
      <c r="L3110" t="s">
        <v>80</v>
      </c>
    </row>
    <row r="3111" spans="1:12" x14ac:dyDescent="0.3">
      <c r="A3111" t="s">
        <v>115</v>
      </c>
      <c r="B3111">
        <v>1696</v>
      </c>
      <c r="C3111">
        <v>0.62</v>
      </c>
      <c r="D3111">
        <v>0.7</v>
      </c>
      <c r="E3111">
        <v>5</v>
      </c>
      <c r="F3111">
        <v>180</v>
      </c>
      <c r="G3111">
        <v>4</v>
      </c>
      <c r="H3111">
        <v>0</v>
      </c>
      <c r="I3111">
        <v>0</v>
      </c>
      <c r="J3111" t="s">
        <v>119</v>
      </c>
      <c r="K3111" t="s">
        <v>107</v>
      </c>
      <c r="L3111" t="s">
        <v>79</v>
      </c>
    </row>
    <row r="3112" spans="1:12" x14ac:dyDescent="0.3">
      <c r="A3112" t="s">
        <v>115</v>
      </c>
      <c r="B3112">
        <v>669</v>
      </c>
      <c r="C3112">
        <v>0.88</v>
      </c>
      <c r="D3112">
        <v>0.53</v>
      </c>
      <c r="E3112">
        <v>3</v>
      </c>
      <c r="F3112">
        <v>218</v>
      </c>
      <c r="G3112">
        <v>4</v>
      </c>
      <c r="H3112">
        <v>0</v>
      </c>
      <c r="I3112">
        <v>0</v>
      </c>
      <c r="J3112" t="s">
        <v>106</v>
      </c>
      <c r="K3112" t="s">
        <v>104</v>
      </c>
      <c r="L3112" t="s">
        <v>79</v>
      </c>
    </row>
    <row r="3113" spans="1:12" x14ac:dyDescent="0.3">
      <c r="A3113" t="s">
        <v>115</v>
      </c>
      <c r="B3113">
        <v>1128</v>
      </c>
      <c r="C3113">
        <v>0.43</v>
      </c>
      <c r="D3113">
        <v>0.9</v>
      </c>
      <c r="E3113">
        <v>5</v>
      </c>
      <c r="F3113">
        <v>282</v>
      </c>
      <c r="G3113">
        <v>5</v>
      </c>
      <c r="H3113">
        <v>0</v>
      </c>
      <c r="I3113">
        <v>0</v>
      </c>
      <c r="J3113" t="s">
        <v>112</v>
      </c>
      <c r="K3113" t="s">
        <v>104</v>
      </c>
      <c r="L3113" t="s">
        <v>79</v>
      </c>
    </row>
    <row r="3114" spans="1:12" x14ac:dyDescent="0.3">
      <c r="A3114" t="s">
        <v>115</v>
      </c>
      <c r="B3114">
        <v>7970</v>
      </c>
      <c r="C3114">
        <v>0.9</v>
      </c>
      <c r="D3114">
        <v>0.81</v>
      </c>
      <c r="E3114">
        <v>4</v>
      </c>
      <c r="F3114">
        <v>144</v>
      </c>
      <c r="G3114">
        <v>2</v>
      </c>
      <c r="H3114">
        <v>0</v>
      </c>
      <c r="I3114">
        <v>0</v>
      </c>
      <c r="J3114" t="s">
        <v>105</v>
      </c>
      <c r="K3114" t="s">
        <v>104</v>
      </c>
      <c r="L3114" t="s">
        <v>79</v>
      </c>
    </row>
    <row r="3115" spans="1:12" x14ac:dyDescent="0.3">
      <c r="A3115" t="s">
        <v>115</v>
      </c>
      <c r="B3115">
        <v>4666</v>
      </c>
      <c r="C3115">
        <v>0.38</v>
      </c>
      <c r="D3115">
        <v>0.51</v>
      </c>
      <c r="E3115">
        <v>2</v>
      </c>
      <c r="F3115">
        <v>159</v>
      </c>
      <c r="G3115">
        <v>3</v>
      </c>
      <c r="H3115">
        <v>0</v>
      </c>
      <c r="I3115">
        <v>0</v>
      </c>
      <c r="J3115" t="s">
        <v>106</v>
      </c>
      <c r="K3115" t="s">
        <v>104</v>
      </c>
      <c r="L3115" t="s">
        <v>80</v>
      </c>
    </row>
    <row r="3116" spans="1:12" x14ac:dyDescent="0.3">
      <c r="A3116" t="s">
        <v>115</v>
      </c>
      <c r="B3116">
        <v>8360</v>
      </c>
      <c r="C3116">
        <v>0.56999999999999995</v>
      </c>
      <c r="D3116">
        <v>0.68</v>
      </c>
      <c r="E3116">
        <v>4</v>
      </c>
      <c r="F3116">
        <v>191</v>
      </c>
      <c r="G3116">
        <v>3</v>
      </c>
      <c r="H3116">
        <v>0</v>
      </c>
      <c r="I3116">
        <v>0</v>
      </c>
      <c r="J3116" t="s">
        <v>119</v>
      </c>
      <c r="K3116" t="s">
        <v>109</v>
      </c>
      <c r="L3116" t="s">
        <v>79</v>
      </c>
    </row>
    <row r="3117" spans="1:12" x14ac:dyDescent="0.3">
      <c r="A3117" t="s">
        <v>115</v>
      </c>
      <c r="B3117">
        <v>9159</v>
      </c>
      <c r="C3117">
        <v>0.98</v>
      </c>
      <c r="D3117">
        <v>0.64</v>
      </c>
      <c r="E3117">
        <v>4</v>
      </c>
      <c r="F3117">
        <v>134</v>
      </c>
      <c r="G3117">
        <v>3</v>
      </c>
      <c r="H3117">
        <v>1</v>
      </c>
      <c r="I3117">
        <v>0</v>
      </c>
      <c r="J3117" t="s">
        <v>105</v>
      </c>
      <c r="K3117" t="s">
        <v>104</v>
      </c>
      <c r="L3117" t="s">
        <v>79</v>
      </c>
    </row>
    <row r="3118" spans="1:12" x14ac:dyDescent="0.3">
      <c r="A3118" t="s">
        <v>115</v>
      </c>
      <c r="B3118">
        <v>8434</v>
      </c>
      <c r="C3118">
        <v>0.43</v>
      </c>
      <c r="D3118">
        <v>0.47</v>
      </c>
      <c r="E3118">
        <v>2</v>
      </c>
      <c r="F3118">
        <v>137</v>
      </c>
      <c r="G3118">
        <v>3</v>
      </c>
      <c r="H3118">
        <v>0</v>
      </c>
      <c r="I3118">
        <v>0</v>
      </c>
      <c r="J3118" t="s">
        <v>110</v>
      </c>
      <c r="K3118" t="s">
        <v>109</v>
      </c>
      <c r="L3118" t="s">
        <v>80</v>
      </c>
    </row>
    <row r="3119" spans="1:12" x14ac:dyDescent="0.3">
      <c r="A3119" t="s">
        <v>115</v>
      </c>
      <c r="B3119">
        <v>6483</v>
      </c>
      <c r="C3119">
        <v>0.94</v>
      </c>
      <c r="D3119">
        <v>0.99</v>
      </c>
      <c r="E3119">
        <v>2</v>
      </c>
      <c r="F3119">
        <v>157</v>
      </c>
      <c r="G3119">
        <v>3</v>
      </c>
      <c r="H3119">
        <v>0</v>
      </c>
      <c r="I3119">
        <v>0</v>
      </c>
      <c r="J3119" t="s">
        <v>106</v>
      </c>
      <c r="K3119" t="s">
        <v>109</v>
      </c>
      <c r="L3119" t="s">
        <v>79</v>
      </c>
    </row>
    <row r="3120" spans="1:12" x14ac:dyDescent="0.3">
      <c r="A3120" t="s">
        <v>115</v>
      </c>
      <c r="B3120">
        <v>4820</v>
      </c>
      <c r="C3120">
        <v>0.4</v>
      </c>
      <c r="D3120">
        <v>0.56999999999999995</v>
      </c>
      <c r="E3120">
        <v>2</v>
      </c>
      <c r="F3120">
        <v>160</v>
      </c>
      <c r="G3120">
        <v>3</v>
      </c>
      <c r="H3120">
        <v>0</v>
      </c>
      <c r="I3120">
        <v>0</v>
      </c>
      <c r="J3120" t="s">
        <v>108</v>
      </c>
      <c r="K3120" t="s">
        <v>104</v>
      </c>
      <c r="L3120" t="s">
        <v>80</v>
      </c>
    </row>
    <row r="3121" spans="1:12" x14ac:dyDescent="0.3">
      <c r="A3121" t="s">
        <v>115</v>
      </c>
      <c r="B3121">
        <v>3909</v>
      </c>
      <c r="C3121">
        <v>0.37</v>
      </c>
      <c r="D3121">
        <v>0.46</v>
      </c>
      <c r="E3121">
        <v>2</v>
      </c>
      <c r="F3121">
        <v>156</v>
      </c>
      <c r="G3121">
        <v>3</v>
      </c>
      <c r="H3121">
        <v>0</v>
      </c>
      <c r="I3121">
        <v>0</v>
      </c>
      <c r="J3121" t="s">
        <v>106</v>
      </c>
      <c r="K3121" t="s">
        <v>104</v>
      </c>
      <c r="L3121" t="s">
        <v>80</v>
      </c>
    </row>
    <row r="3122" spans="1:12" x14ac:dyDescent="0.3">
      <c r="A3122" t="s">
        <v>115</v>
      </c>
      <c r="B3122">
        <v>1695</v>
      </c>
      <c r="C3122">
        <v>0.88</v>
      </c>
      <c r="D3122">
        <v>0.96</v>
      </c>
      <c r="E3122">
        <v>5</v>
      </c>
      <c r="F3122">
        <v>173</v>
      </c>
      <c r="G3122">
        <v>4</v>
      </c>
      <c r="H3122">
        <v>0</v>
      </c>
      <c r="I3122">
        <v>0</v>
      </c>
      <c r="J3122" t="s">
        <v>108</v>
      </c>
      <c r="K3122" t="s">
        <v>109</v>
      </c>
      <c r="L3122" t="s">
        <v>79</v>
      </c>
    </row>
    <row r="3123" spans="1:12" x14ac:dyDescent="0.3">
      <c r="A3123" t="s">
        <v>115</v>
      </c>
      <c r="B3123">
        <v>9230</v>
      </c>
      <c r="C3123">
        <v>0.7</v>
      </c>
      <c r="D3123">
        <v>0.6</v>
      </c>
      <c r="E3123">
        <v>5</v>
      </c>
      <c r="F3123">
        <v>208</v>
      </c>
      <c r="G3123">
        <v>3</v>
      </c>
      <c r="H3123">
        <v>0</v>
      </c>
      <c r="I3123">
        <v>0</v>
      </c>
      <c r="J3123" t="s">
        <v>118</v>
      </c>
      <c r="K3123" t="s">
        <v>109</v>
      </c>
      <c r="L3123" t="s">
        <v>79</v>
      </c>
    </row>
    <row r="3124" spans="1:12" x14ac:dyDescent="0.3">
      <c r="A3124" t="s">
        <v>115</v>
      </c>
      <c r="B3124">
        <v>7255</v>
      </c>
      <c r="C3124">
        <v>0.73</v>
      </c>
      <c r="D3124">
        <v>0.66</v>
      </c>
      <c r="E3124">
        <v>6</v>
      </c>
      <c r="F3124">
        <v>195</v>
      </c>
      <c r="G3124">
        <v>3</v>
      </c>
      <c r="H3124">
        <v>0</v>
      </c>
      <c r="I3124">
        <v>1</v>
      </c>
      <c r="J3124" t="s">
        <v>105</v>
      </c>
      <c r="K3124" t="s">
        <v>109</v>
      </c>
      <c r="L3124" t="s">
        <v>79</v>
      </c>
    </row>
    <row r="3125" spans="1:12" x14ac:dyDescent="0.3">
      <c r="A3125" t="s">
        <v>115</v>
      </c>
      <c r="B3125">
        <v>6338</v>
      </c>
      <c r="C3125">
        <v>0.39</v>
      </c>
      <c r="D3125">
        <v>0.45</v>
      </c>
      <c r="E3125">
        <v>3</v>
      </c>
      <c r="F3125">
        <v>100</v>
      </c>
      <c r="G3125">
        <v>8</v>
      </c>
      <c r="H3125">
        <v>1</v>
      </c>
      <c r="I3125">
        <v>0</v>
      </c>
      <c r="J3125" t="s">
        <v>119</v>
      </c>
      <c r="K3125" t="s">
        <v>109</v>
      </c>
      <c r="L3125" t="s">
        <v>79</v>
      </c>
    </row>
    <row r="3126" spans="1:12" x14ac:dyDescent="0.3">
      <c r="A3126" t="s">
        <v>115</v>
      </c>
      <c r="B3126">
        <v>8977</v>
      </c>
      <c r="C3126">
        <v>0.74</v>
      </c>
      <c r="D3126">
        <v>0.87</v>
      </c>
      <c r="E3126">
        <v>5</v>
      </c>
      <c r="F3126">
        <v>224</v>
      </c>
      <c r="G3126">
        <v>2</v>
      </c>
      <c r="H3126">
        <v>0</v>
      </c>
      <c r="I3126">
        <v>0</v>
      </c>
      <c r="J3126" t="s">
        <v>112</v>
      </c>
      <c r="K3126" t="s">
        <v>109</v>
      </c>
      <c r="L3126" t="s">
        <v>79</v>
      </c>
    </row>
    <row r="3127" spans="1:12" x14ac:dyDescent="0.3">
      <c r="A3127" t="s">
        <v>115</v>
      </c>
      <c r="B3127">
        <v>8812</v>
      </c>
      <c r="C3127">
        <v>0.57999999999999996</v>
      </c>
      <c r="D3127">
        <v>0.97</v>
      </c>
      <c r="E3127">
        <v>3</v>
      </c>
      <c r="F3127">
        <v>265</v>
      </c>
      <c r="G3127">
        <v>3</v>
      </c>
      <c r="H3127">
        <v>0</v>
      </c>
      <c r="I3127">
        <v>0</v>
      </c>
      <c r="J3127" t="s">
        <v>112</v>
      </c>
      <c r="K3127" t="s">
        <v>109</v>
      </c>
      <c r="L3127" t="s">
        <v>79</v>
      </c>
    </row>
    <row r="3128" spans="1:12" x14ac:dyDescent="0.3">
      <c r="A3128" t="s">
        <v>115</v>
      </c>
      <c r="B3128">
        <v>4840</v>
      </c>
      <c r="C3128">
        <v>0.52</v>
      </c>
      <c r="D3128">
        <v>0.59</v>
      </c>
      <c r="E3128">
        <v>6</v>
      </c>
      <c r="F3128">
        <v>104</v>
      </c>
      <c r="G3128">
        <v>4</v>
      </c>
      <c r="H3128">
        <v>0</v>
      </c>
      <c r="I3128">
        <v>0</v>
      </c>
      <c r="J3128" t="s">
        <v>119</v>
      </c>
      <c r="K3128" t="s">
        <v>109</v>
      </c>
      <c r="L3128" t="s">
        <v>79</v>
      </c>
    </row>
    <row r="3129" spans="1:12" x14ac:dyDescent="0.3">
      <c r="A3129" t="s">
        <v>115</v>
      </c>
      <c r="B3129">
        <v>2913</v>
      </c>
      <c r="C3129">
        <v>0.96</v>
      </c>
      <c r="D3129">
        <v>0.67</v>
      </c>
      <c r="E3129">
        <v>6</v>
      </c>
      <c r="F3129">
        <v>190</v>
      </c>
      <c r="G3129">
        <v>3</v>
      </c>
      <c r="H3129">
        <v>0</v>
      </c>
      <c r="I3129">
        <v>0</v>
      </c>
      <c r="J3129" t="s">
        <v>112</v>
      </c>
      <c r="K3129" t="s">
        <v>104</v>
      </c>
      <c r="L3129" t="s">
        <v>79</v>
      </c>
    </row>
    <row r="3130" spans="1:12" x14ac:dyDescent="0.3">
      <c r="A3130" t="s">
        <v>115</v>
      </c>
      <c r="B3130">
        <v>9588</v>
      </c>
      <c r="C3130">
        <v>0.66</v>
      </c>
      <c r="D3130">
        <v>0.62</v>
      </c>
      <c r="E3130">
        <v>2</v>
      </c>
      <c r="F3130">
        <v>159</v>
      </c>
      <c r="G3130">
        <v>3</v>
      </c>
      <c r="H3130">
        <v>1</v>
      </c>
      <c r="I3130">
        <v>0</v>
      </c>
      <c r="J3130" t="s">
        <v>105</v>
      </c>
      <c r="K3130" t="s">
        <v>109</v>
      </c>
      <c r="L3130" t="s">
        <v>79</v>
      </c>
    </row>
    <row r="3131" spans="1:12" x14ac:dyDescent="0.3">
      <c r="A3131" t="s">
        <v>115</v>
      </c>
      <c r="B3131">
        <v>7546</v>
      </c>
      <c r="C3131">
        <v>0.99</v>
      </c>
      <c r="D3131">
        <v>0.64</v>
      </c>
      <c r="E3131">
        <v>3</v>
      </c>
      <c r="F3131">
        <v>174</v>
      </c>
      <c r="G3131">
        <v>4</v>
      </c>
      <c r="H3131">
        <v>0</v>
      </c>
      <c r="I3131">
        <v>0</v>
      </c>
      <c r="J3131" t="s">
        <v>113</v>
      </c>
      <c r="K3131" t="s">
        <v>104</v>
      </c>
      <c r="L3131" t="s">
        <v>79</v>
      </c>
    </row>
    <row r="3132" spans="1:12" x14ac:dyDescent="0.3">
      <c r="A3132" t="s">
        <v>115</v>
      </c>
      <c r="B3132">
        <v>858</v>
      </c>
      <c r="C3132">
        <v>0.56999999999999995</v>
      </c>
      <c r="D3132">
        <v>0.93</v>
      </c>
      <c r="E3132">
        <v>2</v>
      </c>
      <c r="F3132">
        <v>204</v>
      </c>
      <c r="G3132">
        <v>10</v>
      </c>
      <c r="H3132">
        <v>0</v>
      </c>
      <c r="I3132">
        <v>0</v>
      </c>
      <c r="J3132" t="s">
        <v>108</v>
      </c>
      <c r="K3132" t="s">
        <v>104</v>
      </c>
      <c r="L3132" t="s">
        <v>79</v>
      </c>
    </row>
    <row r="3133" spans="1:12" x14ac:dyDescent="0.3">
      <c r="A3133" t="s">
        <v>115</v>
      </c>
      <c r="B3133">
        <v>4674</v>
      </c>
      <c r="C3133">
        <v>0.42</v>
      </c>
      <c r="D3133">
        <v>0.8</v>
      </c>
      <c r="E3133">
        <v>4</v>
      </c>
      <c r="F3133">
        <v>279</v>
      </c>
      <c r="G3133">
        <v>6</v>
      </c>
      <c r="H3133">
        <v>0</v>
      </c>
      <c r="I3133">
        <v>0</v>
      </c>
      <c r="J3133" t="s">
        <v>106</v>
      </c>
      <c r="K3133" t="s">
        <v>109</v>
      </c>
      <c r="L3133" t="s">
        <v>79</v>
      </c>
    </row>
    <row r="3134" spans="1:12" x14ac:dyDescent="0.3">
      <c r="A3134" t="s">
        <v>115</v>
      </c>
      <c r="B3134">
        <v>8240</v>
      </c>
      <c r="C3134">
        <v>0.1</v>
      </c>
      <c r="D3134">
        <v>0.85</v>
      </c>
      <c r="E3134">
        <v>7</v>
      </c>
      <c r="F3134">
        <v>261</v>
      </c>
      <c r="G3134">
        <v>4</v>
      </c>
      <c r="H3134">
        <v>0</v>
      </c>
      <c r="I3134">
        <v>0</v>
      </c>
      <c r="J3134" t="s">
        <v>113</v>
      </c>
      <c r="K3134" t="s">
        <v>109</v>
      </c>
      <c r="L3134" t="s">
        <v>80</v>
      </c>
    </row>
    <row r="3135" spans="1:12" x14ac:dyDescent="0.3">
      <c r="A3135" t="s">
        <v>115</v>
      </c>
      <c r="B3135">
        <v>7540</v>
      </c>
      <c r="C3135">
        <v>0.99</v>
      </c>
      <c r="D3135">
        <v>0.7</v>
      </c>
      <c r="E3135">
        <v>2</v>
      </c>
      <c r="F3135">
        <v>182</v>
      </c>
      <c r="G3135">
        <v>4</v>
      </c>
      <c r="H3135">
        <v>0</v>
      </c>
      <c r="I3135">
        <v>0</v>
      </c>
      <c r="J3135" t="s">
        <v>108</v>
      </c>
      <c r="K3135" t="s">
        <v>109</v>
      </c>
      <c r="L3135" t="s">
        <v>79</v>
      </c>
    </row>
    <row r="3136" spans="1:12" x14ac:dyDescent="0.3">
      <c r="A3136" t="s">
        <v>115</v>
      </c>
      <c r="B3136">
        <v>4080</v>
      </c>
      <c r="C3136">
        <v>0.74</v>
      </c>
      <c r="D3136">
        <v>0.67</v>
      </c>
      <c r="E3136">
        <v>4</v>
      </c>
      <c r="F3136">
        <v>148</v>
      </c>
      <c r="G3136">
        <v>3</v>
      </c>
      <c r="H3136">
        <v>0</v>
      </c>
      <c r="I3136">
        <v>0</v>
      </c>
      <c r="J3136" t="s">
        <v>108</v>
      </c>
      <c r="K3136" t="s">
        <v>109</v>
      </c>
      <c r="L3136" t="s">
        <v>79</v>
      </c>
    </row>
    <row r="3137" spans="1:12" x14ac:dyDescent="0.3">
      <c r="A3137" t="s">
        <v>115</v>
      </c>
      <c r="B3137">
        <v>1111</v>
      </c>
      <c r="C3137">
        <v>0.69</v>
      </c>
      <c r="D3137">
        <v>0.73</v>
      </c>
      <c r="E3137">
        <v>3</v>
      </c>
      <c r="F3137">
        <v>231</v>
      </c>
      <c r="G3137">
        <v>2</v>
      </c>
      <c r="H3137">
        <v>1</v>
      </c>
      <c r="I3137">
        <v>0</v>
      </c>
      <c r="J3137" t="s">
        <v>118</v>
      </c>
      <c r="K3137" t="s">
        <v>107</v>
      </c>
      <c r="L3137" t="s">
        <v>79</v>
      </c>
    </row>
    <row r="3138" spans="1:12" x14ac:dyDescent="0.3">
      <c r="A3138" t="s">
        <v>115</v>
      </c>
      <c r="B3138">
        <v>8877</v>
      </c>
      <c r="C3138">
        <v>0.89</v>
      </c>
      <c r="D3138">
        <v>0.55000000000000004</v>
      </c>
      <c r="E3138">
        <v>4</v>
      </c>
      <c r="F3138">
        <v>159</v>
      </c>
      <c r="G3138">
        <v>2</v>
      </c>
      <c r="H3138">
        <v>0</v>
      </c>
      <c r="I3138">
        <v>0</v>
      </c>
      <c r="J3138" t="s">
        <v>106</v>
      </c>
      <c r="K3138" t="s">
        <v>109</v>
      </c>
      <c r="L3138" t="s">
        <v>79</v>
      </c>
    </row>
    <row r="3139" spans="1:12" x14ac:dyDescent="0.3">
      <c r="A3139" t="s">
        <v>115</v>
      </c>
      <c r="B3139">
        <v>1640</v>
      </c>
      <c r="C3139">
        <v>0.91</v>
      </c>
      <c r="D3139">
        <v>0.52</v>
      </c>
      <c r="E3139">
        <v>3</v>
      </c>
      <c r="F3139">
        <v>256</v>
      </c>
      <c r="G3139">
        <v>2</v>
      </c>
      <c r="H3139">
        <v>0</v>
      </c>
      <c r="I3139">
        <v>0</v>
      </c>
      <c r="J3139" t="s">
        <v>112</v>
      </c>
      <c r="K3139" t="s">
        <v>107</v>
      </c>
      <c r="L3139" t="s">
        <v>79</v>
      </c>
    </row>
    <row r="3140" spans="1:12" x14ac:dyDescent="0.3">
      <c r="A3140" t="s">
        <v>115</v>
      </c>
      <c r="B3140">
        <v>3621</v>
      </c>
      <c r="C3140">
        <v>0.99</v>
      </c>
      <c r="D3140">
        <v>0.94</v>
      </c>
      <c r="E3140">
        <v>4</v>
      </c>
      <c r="F3140">
        <v>167</v>
      </c>
      <c r="G3140">
        <v>4</v>
      </c>
      <c r="H3140">
        <v>0</v>
      </c>
      <c r="I3140">
        <v>0</v>
      </c>
      <c r="J3140" t="s">
        <v>112</v>
      </c>
      <c r="K3140" t="s">
        <v>104</v>
      </c>
      <c r="L3140" t="s">
        <v>79</v>
      </c>
    </row>
    <row r="3141" spans="1:12" x14ac:dyDescent="0.3">
      <c r="A3141" t="s">
        <v>115</v>
      </c>
      <c r="B3141">
        <v>7969</v>
      </c>
      <c r="C3141">
        <v>0.11</v>
      </c>
      <c r="D3141">
        <v>0.8</v>
      </c>
      <c r="E3141">
        <v>6</v>
      </c>
      <c r="F3141">
        <v>304</v>
      </c>
      <c r="G3141">
        <v>4</v>
      </c>
      <c r="H3141">
        <v>0</v>
      </c>
      <c r="I3141">
        <v>0</v>
      </c>
      <c r="J3141" t="s">
        <v>105</v>
      </c>
      <c r="K3141" t="s">
        <v>104</v>
      </c>
      <c r="L3141" t="s">
        <v>80</v>
      </c>
    </row>
    <row r="3142" spans="1:12" x14ac:dyDescent="0.3">
      <c r="A3142" t="s">
        <v>115</v>
      </c>
      <c r="B3142">
        <v>6226</v>
      </c>
      <c r="C3142">
        <v>0.86</v>
      </c>
      <c r="D3142">
        <v>0.64</v>
      </c>
      <c r="E3142">
        <v>4</v>
      </c>
      <c r="F3142">
        <v>147</v>
      </c>
      <c r="G3142">
        <v>2</v>
      </c>
      <c r="H3142">
        <v>1</v>
      </c>
      <c r="I3142">
        <v>0</v>
      </c>
      <c r="J3142" t="s">
        <v>119</v>
      </c>
      <c r="K3142" t="s">
        <v>107</v>
      </c>
      <c r="L3142" t="s">
        <v>79</v>
      </c>
    </row>
    <row r="3143" spans="1:12" x14ac:dyDescent="0.3">
      <c r="A3143" t="s">
        <v>115</v>
      </c>
      <c r="B3143">
        <v>2283</v>
      </c>
      <c r="C3143">
        <v>0.32</v>
      </c>
      <c r="D3143">
        <v>0.6</v>
      </c>
      <c r="E3143">
        <v>2</v>
      </c>
      <c r="F3143">
        <v>280</v>
      </c>
      <c r="G3143">
        <v>4</v>
      </c>
      <c r="H3143">
        <v>0</v>
      </c>
      <c r="I3143">
        <v>0</v>
      </c>
      <c r="J3143" t="s">
        <v>105</v>
      </c>
      <c r="K3143" t="s">
        <v>104</v>
      </c>
      <c r="L3143" t="s">
        <v>80</v>
      </c>
    </row>
    <row r="3144" spans="1:12" x14ac:dyDescent="0.3">
      <c r="A3144" t="s">
        <v>115</v>
      </c>
      <c r="B3144">
        <v>1664</v>
      </c>
      <c r="C3144">
        <v>0.1</v>
      </c>
      <c r="D3144">
        <v>0.79</v>
      </c>
      <c r="E3144">
        <v>6</v>
      </c>
      <c r="F3144">
        <v>301</v>
      </c>
      <c r="G3144">
        <v>5</v>
      </c>
      <c r="H3144">
        <v>0</v>
      </c>
      <c r="I3144">
        <v>0</v>
      </c>
      <c r="J3144" t="s">
        <v>120</v>
      </c>
      <c r="K3144" t="s">
        <v>109</v>
      </c>
      <c r="L3144" t="s">
        <v>80</v>
      </c>
    </row>
    <row r="3145" spans="1:12" x14ac:dyDescent="0.3">
      <c r="A3145" t="s">
        <v>115</v>
      </c>
      <c r="B3145">
        <v>2126</v>
      </c>
      <c r="C3145">
        <v>0.69</v>
      </c>
      <c r="D3145">
        <v>0.52</v>
      </c>
      <c r="E3145">
        <v>3</v>
      </c>
      <c r="F3145">
        <v>186</v>
      </c>
      <c r="G3145">
        <v>3</v>
      </c>
      <c r="H3145">
        <v>0</v>
      </c>
      <c r="I3145">
        <v>0</v>
      </c>
      <c r="J3145" t="s">
        <v>113</v>
      </c>
      <c r="K3145" t="s">
        <v>109</v>
      </c>
      <c r="L3145" t="s">
        <v>79</v>
      </c>
    </row>
    <row r="3146" spans="1:12" x14ac:dyDescent="0.3">
      <c r="A3146" t="s">
        <v>115</v>
      </c>
      <c r="B3146">
        <v>1555</v>
      </c>
      <c r="C3146">
        <v>0.73</v>
      </c>
      <c r="D3146">
        <v>0.55000000000000004</v>
      </c>
      <c r="E3146">
        <v>4</v>
      </c>
      <c r="F3146">
        <v>267</v>
      </c>
      <c r="G3146">
        <v>3</v>
      </c>
      <c r="H3146">
        <v>0</v>
      </c>
      <c r="I3146">
        <v>0</v>
      </c>
      <c r="J3146" t="s">
        <v>106</v>
      </c>
      <c r="K3146" t="s">
        <v>104</v>
      </c>
      <c r="L3146" t="s">
        <v>79</v>
      </c>
    </row>
    <row r="3147" spans="1:12" x14ac:dyDescent="0.3">
      <c r="A3147" t="s">
        <v>115</v>
      </c>
      <c r="B3147">
        <v>844</v>
      </c>
      <c r="C3147">
        <v>0.79</v>
      </c>
      <c r="D3147">
        <v>0.84</v>
      </c>
      <c r="E3147">
        <v>5</v>
      </c>
      <c r="F3147">
        <v>245</v>
      </c>
      <c r="G3147">
        <v>5</v>
      </c>
      <c r="H3147">
        <v>0</v>
      </c>
      <c r="I3147">
        <v>0</v>
      </c>
      <c r="J3147" t="s">
        <v>106</v>
      </c>
      <c r="K3147" t="s">
        <v>109</v>
      </c>
      <c r="L3147" t="s">
        <v>80</v>
      </c>
    </row>
    <row r="3148" spans="1:12" x14ac:dyDescent="0.3">
      <c r="A3148" t="s">
        <v>115</v>
      </c>
      <c r="B3148">
        <v>7705</v>
      </c>
      <c r="C3148">
        <v>0.46</v>
      </c>
      <c r="D3148">
        <v>0.5</v>
      </c>
      <c r="E3148">
        <v>2</v>
      </c>
      <c r="F3148">
        <v>157</v>
      </c>
      <c r="G3148">
        <v>3</v>
      </c>
      <c r="H3148">
        <v>0</v>
      </c>
      <c r="I3148">
        <v>0</v>
      </c>
      <c r="J3148" t="s">
        <v>113</v>
      </c>
      <c r="K3148" t="s">
        <v>104</v>
      </c>
      <c r="L3148" t="s">
        <v>80</v>
      </c>
    </row>
    <row r="3149" spans="1:12" x14ac:dyDescent="0.3">
      <c r="A3149" t="s">
        <v>115</v>
      </c>
      <c r="B3149">
        <v>6330</v>
      </c>
      <c r="C3149">
        <v>0.77</v>
      </c>
      <c r="D3149">
        <v>0.64</v>
      </c>
      <c r="E3149">
        <v>4</v>
      </c>
      <c r="F3149">
        <v>192</v>
      </c>
      <c r="G3149">
        <v>3</v>
      </c>
      <c r="H3149">
        <v>0</v>
      </c>
      <c r="I3149">
        <v>0</v>
      </c>
      <c r="J3149" t="s">
        <v>112</v>
      </c>
      <c r="K3149" t="s">
        <v>104</v>
      </c>
      <c r="L3149" t="s">
        <v>79</v>
      </c>
    </row>
    <row r="3150" spans="1:12" x14ac:dyDescent="0.3">
      <c r="A3150" t="s">
        <v>115</v>
      </c>
      <c r="B3150">
        <v>7721</v>
      </c>
      <c r="C3150">
        <v>0.5</v>
      </c>
      <c r="D3150">
        <v>1</v>
      </c>
      <c r="E3150">
        <v>4</v>
      </c>
      <c r="F3150">
        <v>258</v>
      </c>
      <c r="G3150">
        <v>3</v>
      </c>
      <c r="H3150">
        <v>0</v>
      </c>
      <c r="I3150">
        <v>0</v>
      </c>
      <c r="J3150" t="s">
        <v>106</v>
      </c>
      <c r="K3150" t="s">
        <v>109</v>
      </c>
      <c r="L3150" t="s">
        <v>79</v>
      </c>
    </row>
    <row r="3151" spans="1:12" x14ac:dyDescent="0.3">
      <c r="A3151" t="s">
        <v>115</v>
      </c>
      <c r="B3151">
        <v>3436</v>
      </c>
      <c r="C3151">
        <v>0.47</v>
      </c>
      <c r="D3151">
        <v>0.43</v>
      </c>
      <c r="E3151">
        <v>4</v>
      </c>
      <c r="F3151">
        <v>246</v>
      </c>
      <c r="G3151">
        <v>3</v>
      </c>
      <c r="H3151">
        <v>0</v>
      </c>
      <c r="I3151">
        <v>0</v>
      </c>
      <c r="J3151" t="s">
        <v>112</v>
      </c>
      <c r="K3151" t="s">
        <v>104</v>
      </c>
      <c r="L3151" t="s">
        <v>79</v>
      </c>
    </row>
    <row r="3152" spans="1:12" x14ac:dyDescent="0.3">
      <c r="A3152" t="s">
        <v>115</v>
      </c>
      <c r="B3152">
        <v>5438</v>
      </c>
      <c r="C3152">
        <v>0.44</v>
      </c>
      <c r="D3152">
        <v>0.44</v>
      </c>
      <c r="E3152">
        <v>3</v>
      </c>
      <c r="F3152">
        <v>126</v>
      </c>
      <c r="G3152">
        <v>2</v>
      </c>
      <c r="H3152">
        <v>0</v>
      </c>
      <c r="I3152">
        <v>0</v>
      </c>
      <c r="J3152" t="s">
        <v>111</v>
      </c>
      <c r="K3152" t="s">
        <v>109</v>
      </c>
      <c r="L3152" t="s">
        <v>79</v>
      </c>
    </row>
    <row r="3153" spans="1:12" x14ac:dyDescent="0.3">
      <c r="A3153" t="s">
        <v>115</v>
      </c>
      <c r="B3153">
        <v>5739</v>
      </c>
      <c r="C3153">
        <v>0.51</v>
      </c>
      <c r="D3153">
        <v>0.57999999999999996</v>
      </c>
      <c r="E3153">
        <v>2</v>
      </c>
      <c r="F3153">
        <v>181</v>
      </c>
      <c r="G3153">
        <v>4</v>
      </c>
      <c r="H3153">
        <v>0</v>
      </c>
      <c r="I3153">
        <v>0</v>
      </c>
      <c r="J3153" t="s">
        <v>112</v>
      </c>
      <c r="K3153" t="s">
        <v>109</v>
      </c>
      <c r="L3153" t="s">
        <v>79</v>
      </c>
    </row>
    <row r="3154" spans="1:12" x14ac:dyDescent="0.3">
      <c r="A3154" t="s">
        <v>115</v>
      </c>
      <c r="B3154">
        <v>3947</v>
      </c>
      <c r="C3154">
        <v>0.49</v>
      </c>
      <c r="D3154">
        <v>0.48</v>
      </c>
      <c r="E3154">
        <v>2</v>
      </c>
      <c r="F3154">
        <v>186</v>
      </c>
      <c r="G3154">
        <v>2</v>
      </c>
      <c r="H3154">
        <v>0</v>
      </c>
      <c r="I3154">
        <v>0</v>
      </c>
      <c r="J3154" t="s">
        <v>113</v>
      </c>
      <c r="K3154" t="s">
        <v>109</v>
      </c>
      <c r="L3154" t="s">
        <v>79</v>
      </c>
    </row>
    <row r="3155" spans="1:12" x14ac:dyDescent="0.3">
      <c r="A3155" t="s">
        <v>115</v>
      </c>
      <c r="B3155">
        <v>1656</v>
      </c>
      <c r="C3155">
        <v>0.76</v>
      </c>
      <c r="D3155">
        <v>0.77</v>
      </c>
      <c r="E3155">
        <v>5</v>
      </c>
      <c r="F3155">
        <v>234</v>
      </c>
      <c r="G3155">
        <v>3</v>
      </c>
      <c r="H3155">
        <v>0</v>
      </c>
      <c r="I3155">
        <v>0</v>
      </c>
      <c r="J3155" t="s">
        <v>112</v>
      </c>
      <c r="K3155" t="s">
        <v>104</v>
      </c>
      <c r="L3155" t="s">
        <v>79</v>
      </c>
    </row>
    <row r="3156" spans="1:12" x14ac:dyDescent="0.3">
      <c r="A3156" t="s">
        <v>115</v>
      </c>
      <c r="B3156">
        <v>3985</v>
      </c>
      <c r="C3156">
        <v>0.1</v>
      </c>
      <c r="D3156">
        <v>0.85</v>
      </c>
      <c r="E3156">
        <v>7</v>
      </c>
      <c r="F3156">
        <v>279</v>
      </c>
      <c r="G3156">
        <v>4</v>
      </c>
      <c r="H3156">
        <v>0</v>
      </c>
      <c r="I3156">
        <v>0</v>
      </c>
      <c r="J3156" t="s">
        <v>120</v>
      </c>
      <c r="K3156" t="s">
        <v>109</v>
      </c>
      <c r="L3156" t="s">
        <v>80</v>
      </c>
    </row>
    <row r="3157" spans="1:12" x14ac:dyDescent="0.3">
      <c r="A3157" t="s">
        <v>115</v>
      </c>
      <c r="B3157">
        <v>942</v>
      </c>
      <c r="C3157">
        <v>0.13</v>
      </c>
      <c r="D3157">
        <v>0.8</v>
      </c>
      <c r="E3157">
        <v>5</v>
      </c>
      <c r="F3157">
        <v>203</v>
      </c>
      <c r="G3157">
        <v>5</v>
      </c>
      <c r="H3157">
        <v>0</v>
      </c>
      <c r="I3157">
        <v>0</v>
      </c>
      <c r="J3157" t="s">
        <v>106</v>
      </c>
      <c r="K3157" t="s">
        <v>109</v>
      </c>
      <c r="L3157" t="s">
        <v>79</v>
      </c>
    </row>
    <row r="3158" spans="1:12" x14ac:dyDescent="0.3">
      <c r="A3158" t="s">
        <v>115</v>
      </c>
      <c r="B3158">
        <v>3304</v>
      </c>
      <c r="C3158">
        <v>0.36</v>
      </c>
      <c r="D3158">
        <v>0.48</v>
      </c>
      <c r="E3158">
        <v>2</v>
      </c>
      <c r="F3158">
        <v>136</v>
      </c>
      <c r="G3158">
        <v>3</v>
      </c>
      <c r="H3158">
        <v>0</v>
      </c>
      <c r="I3158">
        <v>0</v>
      </c>
      <c r="J3158" t="s">
        <v>112</v>
      </c>
      <c r="K3158" t="s">
        <v>104</v>
      </c>
      <c r="L3158" t="s">
        <v>80</v>
      </c>
    </row>
    <row r="3159" spans="1:12" x14ac:dyDescent="0.3">
      <c r="A3159" t="s">
        <v>115</v>
      </c>
      <c r="B3159">
        <v>642</v>
      </c>
      <c r="C3159">
        <v>0.49</v>
      </c>
      <c r="D3159">
        <v>0.71</v>
      </c>
      <c r="E3159">
        <v>3</v>
      </c>
      <c r="F3159">
        <v>196</v>
      </c>
      <c r="G3159">
        <v>3</v>
      </c>
      <c r="H3159">
        <v>0</v>
      </c>
      <c r="I3159">
        <v>0</v>
      </c>
      <c r="J3159" t="s">
        <v>120</v>
      </c>
      <c r="K3159" t="s">
        <v>104</v>
      </c>
      <c r="L3159" t="s">
        <v>79</v>
      </c>
    </row>
    <row r="3160" spans="1:12" x14ac:dyDescent="0.3">
      <c r="A3160" t="s">
        <v>115</v>
      </c>
      <c r="B3160">
        <v>2087</v>
      </c>
      <c r="C3160">
        <v>0.96</v>
      </c>
      <c r="D3160">
        <v>0.53</v>
      </c>
      <c r="E3160">
        <v>5</v>
      </c>
      <c r="F3160">
        <v>224</v>
      </c>
      <c r="G3160">
        <v>4</v>
      </c>
      <c r="H3160">
        <v>0</v>
      </c>
      <c r="I3160">
        <v>0</v>
      </c>
      <c r="J3160" t="s">
        <v>106</v>
      </c>
      <c r="K3160" t="s">
        <v>104</v>
      </c>
      <c r="L3160" t="s">
        <v>79</v>
      </c>
    </row>
    <row r="3161" spans="1:12" x14ac:dyDescent="0.3">
      <c r="A3161" t="s">
        <v>115</v>
      </c>
      <c r="B3161">
        <v>4630</v>
      </c>
      <c r="C3161">
        <v>0.1</v>
      </c>
      <c r="D3161">
        <v>0.91</v>
      </c>
      <c r="E3161">
        <v>7</v>
      </c>
      <c r="F3161">
        <v>297</v>
      </c>
      <c r="G3161">
        <v>4</v>
      </c>
      <c r="H3161">
        <v>0</v>
      </c>
      <c r="I3161">
        <v>0</v>
      </c>
      <c r="J3161" t="s">
        <v>105</v>
      </c>
      <c r="K3161" t="s">
        <v>104</v>
      </c>
      <c r="L3161" t="s">
        <v>80</v>
      </c>
    </row>
    <row r="3162" spans="1:12" x14ac:dyDescent="0.3">
      <c r="A3162" t="s">
        <v>115</v>
      </c>
      <c r="B3162">
        <v>1404</v>
      </c>
      <c r="C3162">
        <v>0.34</v>
      </c>
      <c r="D3162">
        <v>0.46</v>
      </c>
      <c r="E3162">
        <v>2</v>
      </c>
      <c r="F3162">
        <v>169</v>
      </c>
      <c r="G3162">
        <v>2</v>
      </c>
      <c r="H3162">
        <v>1</v>
      </c>
      <c r="I3162">
        <v>0</v>
      </c>
      <c r="J3162" t="s">
        <v>112</v>
      </c>
      <c r="K3162" t="s">
        <v>104</v>
      </c>
      <c r="L3162" t="s">
        <v>79</v>
      </c>
    </row>
    <row r="3163" spans="1:12" x14ac:dyDescent="0.3">
      <c r="A3163" t="s">
        <v>115</v>
      </c>
      <c r="B3163">
        <v>2701</v>
      </c>
      <c r="C3163">
        <v>0.5</v>
      </c>
      <c r="D3163">
        <v>0.95</v>
      </c>
      <c r="E3163">
        <v>4</v>
      </c>
      <c r="F3163">
        <v>222</v>
      </c>
      <c r="G3163">
        <v>3</v>
      </c>
      <c r="H3163">
        <v>1</v>
      </c>
      <c r="I3163">
        <v>0</v>
      </c>
      <c r="J3163" t="s">
        <v>112</v>
      </c>
      <c r="K3163" t="s">
        <v>109</v>
      </c>
      <c r="L3163" t="s">
        <v>79</v>
      </c>
    </row>
    <row r="3164" spans="1:12" x14ac:dyDescent="0.3">
      <c r="A3164" t="s">
        <v>115</v>
      </c>
      <c r="B3164">
        <v>5490</v>
      </c>
      <c r="C3164">
        <v>0.4</v>
      </c>
      <c r="D3164">
        <v>0.46</v>
      </c>
      <c r="E3164">
        <v>2</v>
      </c>
      <c r="F3164">
        <v>132</v>
      </c>
      <c r="G3164">
        <v>3</v>
      </c>
      <c r="H3164">
        <v>0</v>
      </c>
      <c r="I3164">
        <v>0</v>
      </c>
      <c r="J3164" t="s">
        <v>105</v>
      </c>
      <c r="K3164" t="s">
        <v>104</v>
      </c>
      <c r="L3164" t="s">
        <v>80</v>
      </c>
    </row>
    <row r="3165" spans="1:12" x14ac:dyDescent="0.3">
      <c r="A3165" t="s">
        <v>115</v>
      </c>
      <c r="B3165">
        <v>1562</v>
      </c>
      <c r="C3165">
        <v>0.73</v>
      </c>
      <c r="D3165">
        <v>0.93</v>
      </c>
      <c r="E3165">
        <v>5</v>
      </c>
      <c r="F3165">
        <v>167</v>
      </c>
      <c r="G3165">
        <v>3</v>
      </c>
      <c r="H3165">
        <v>0</v>
      </c>
      <c r="I3165">
        <v>0</v>
      </c>
      <c r="J3165" t="s">
        <v>111</v>
      </c>
      <c r="K3165" t="s">
        <v>104</v>
      </c>
      <c r="L3165" t="s">
        <v>79</v>
      </c>
    </row>
    <row r="3166" spans="1:12" x14ac:dyDescent="0.3">
      <c r="A3166" t="s">
        <v>115</v>
      </c>
      <c r="B3166">
        <v>526</v>
      </c>
      <c r="C3166">
        <v>0.47</v>
      </c>
      <c r="D3166">
        <v>0.46</v>
      </c>
      <c r="E3166">
        <v>2</v>
      </c>
      <c r="F3166">
        <v>152</v>
      </c>
      <c r="G3166">
        <v>2</v>
      </c>
      <c r="H3166">
        <v>0</v>
      </c>
      <c r="I3166">
        <v>0</v>
      </c>
      <c r="J3166" t="s">
        <v>113</v>
      </c>
      <c r="K3166" t="s">
        <v>109</v>
      </c>
      <c r="L3166" t="s">
        <v>79</v>
      </c>
    </row>
    <row r="3167" spans="1:12" x14ac:dyDescent="0.3">
      <c r="A3167" t="s">
        <v>115</v>
      </c>
      <c r="B3167">
        <v>5320</v>
      </c>
      <c r="C3167">
        <v>0.7</v>
      </c>
      <c r="D3167">
        <v>0.76</v>
      </c>
      <c r="E3167">
        <v>4</v>
      </c>
      <c r="F3167">
        <v>173</v>
      </c>
      <c r="G3167">
        <v>2</v>
      </c>
      <c r="H3167">
        <v>0</v>
      </c>
      <c r="I3167">
        <v>0</v>
      </c>
      <c r="J3167" t="s">
        <v>112</v>
      </c>
      <c r="K3167" t="s">
        <v>109</v>
      </c>
      <c r="L3167" t="s">
        <v>79</v>
      </c>
    </row>
    <row r="3168" spans="1:12" x14ac:dyDescent="0.3">
      <c r="A3168" t="s">
        <v>115</v>
      </c>
      <c r="B3168">
        <v>8517</v>
      </c>
      <c r="C3168">
        <v>0.12</v>
      </c>
      <c r="D3168">
        <v>0.49</v>
      </c>
      <c r="E3168">
        <v>4</v>
      </c>
      <c r="F3168">
        <v>191</v>
      </c>
      <c r="G3168">
        <v>5</v>
      </c>
      <c r="H3168">
        <v>0</v>
      </c>
      <c r="I3168">
        <v>0</v>
      </c>
      <c r="J3168" t="s">
        <v>113</v>
      </c>
      <c r="K3168" t="s">
        <v>104</v>
      </c>
      <c r="L3168" t="s">
        <v>79</v>
      </c>
    </row>
    <row r="3169" spans="1:12" x14ac:dyDescent="0.3">
      <c r="A3169" t="s">
        <v>115</v>
      </c>
      <c r="B3169">
        <v>3493</v>
      </c>
      <c r="C3169">
        <v>0.82</v>
      </c>
      <c r="D3169">
        <v>0.87</v>
      </c>
      <c r="E3169">
        <v>5</v>
      </c>
      <c r="F3169">
        <v>145</v>
      </c>
      <c r="G3169">
        <v>6</v>
      </c>
      <c r="H3169">
        <v>0</v>
      </c>
      <c r="I3169">
        <v>0</v>
      </c>
      <c r="J3169" t="s">
        <v>111</v>
      </c>
      <c r="K3169" t="s">
        <v>109</v>
      </c>
      <c r="L3169" t="s">
        <v>79</v>
      </c>
    </row>
    <row r="3170" spans="1:12" x14ac:dyDescent="0.3">
      <c r="A3170" t="s">
        <v>115</v>
      </c>
      <c r="B3170">
        <v>1463</v>
      </c>
      <c r="C3170">
        <v>0.64</v>
      </c>
      <c r="D3170">
        <v>0.63</v>
      </c>
      <c r="E3170">
        <v>5</v>
      </c>
      <c r="F3170">
        <v>105</v>
      </c>
      <c r="G3170">
        <v>5</v>
      </c>
      <c r="H3170">
        <v>1</v>
      </c>
      <c r="I3170">
        <v>0</v>
      </c>
      <c r="J3170" t="s">
        <v>120</v>
      </c>
      <c r="K3170" t="s">
        <v>104</v>
      </c>
      <c r="L3170" t="s">
        <v>79</v>
      </c>
    </row>
    <row r="3171" spans="1:12" x14ac:dyDescent="0.3">
      <c r="A3171" t="s">
        <v>115</v>
      </c>
      <c r="B3171">
        <v>1283</v>
      </c>
      <c r="C3171">
        <v>0.15</v>
      </c>
      <c r="D3171">
        <v>0.91</v>
      </c>
      <c r="E3171">
        <v>6</v>
      </c>
      <c r="F3171">
        <v>98</v>
      </c>
      <c r="G3171">
        <v>6</v>
      </c>
      <c r="H3171">
        <v>1</v>
      </c>
      <c r="I3171">
        <v>0</v>
      </c>
      <c r="J3171" t="s">
        <v>105</v>
      </c>
      <c r="K3171" t="s">
        <v>104</v>
      </c>
      <c r="L3171" t="s">
        <v>79</v>
      </c>
    </row>
    <row r="3172" spans="1:12" x14ac:dyDescent="0.3">
      <c r="A3172" t="s">
        <v>115</v>
      </c>
      <c r="B3172">
        <v>4175</v>
      </c>
      <c r="C3172">
        <v>0.91</v>
      </c>
      <c r="D3172">
        <v>0.75</v>
      </c>
      <c r="E3172">
        <v>3</v>
      </c>
      <c r="F3172">
        <v>166</v>
      </c>
      <c r="G3172">
        <v>2</v>
      </c>
      <c r="H3172">
        <v>0</v>
      </c>
      <c r="I3172">
        <v>0</v>
      </c>
      <c r="J3172" t="s">
        <v>113</v>
      </c>
      <c r="K3172" t="s">
        <v>104</v>
      </c>
      <c r="L3172" t="s">
        <v>79</v>
      </c>
    </row>
    <row r="3173" spans="1:12" x14ac:dyDescent="0.3">
      <c r="A3173" t="s">
        <v>115</v>
      </c>
      <c r="B3173">
        <v>265</v>
      </c>
      <c r="C3173">
        <v>0.43</v>
      </c>
      <c r="D3173">
        <v>0.51</v>
      </c>
      <c r="E3173">
        <v>2</v>
      </c>
      <c r="F3173">
        <v>143</v>
      </c>
      <c r="G3173">
        <v>3</v>
      </c>
      <c r="H3173">
        <v>0</v>
      </c>
      <c r="I3173">
        <v>0</v>
      </c>
      <c r="J3173" t="s">
        <v>105</v>
      </c>
      <c r="K3173" t="s">
        <v>109</v>
      </c>
      <c r="L3173" t="s">
        <v>80</v>
      </c>
    </row>
    <row r="3174" spans="1:12" x14ac:dyDescent="0.3">
      <c r="A3174" t="s">
        <v>115</v>
      </c>
      <c r="B3174">
        <v>7628</v>
      </c>
      <c r="C3174">
        <v>0.92</v>
      </c>
      <c r="D3174">
        <v>0.9</v>
      </c>
      <c r="E3174">
        <v>5</v>
      </c>
      <c r="F3174">
        <v>248</v>
      </c>
      <c r="G3174">
        <v>5</v>
      </c>
      <c r="H3174">
        <v>0</v>
      </c>
      <c r="I3174">
        <v>0</v>
      </c>
      <c r="J3174" t="s">
        <v>106</v>
      </c>
      <c r="K3174" t="s">
        <v>104</v>
      </c>
      <c r="L3174" t="s">
        <v>80</v>
      </c>
    </row>
    <row r="3175" spans="1:12" x14ac:dyDescent="0.3">
      <c r="A3175" t="s">
        <v>115</v>
      </c>
      <c r="B3175">
        <v>7862</v>
      </c>
      <c r="C3175">
        <v>0.1</v>
      </c>
      <c r="D3175">
        <v>0.83</v>
      </c>
      <c r="E3175">
        <v>6</v>
      </c>
      <c r="F3175">
        <v>300</v>
      </c>
      <c r="G3175">
        <v>4</v>
      </c>
      <c r="H3175">
        <v>0</v>
      </c>
      <c r="I3175">
        <v>0</v>
      </c>
      <c r="J3175" t="s">
        <v>110</v>
      </c>
      <c r="K3175" t="s">
        <v>109</v>
      </c>
      <c r="L3175" t="s">
        <v>80</v>
      </c>
    </row>
    <row r="3176" spans="1:12" x14ac:dyDescent="0.3">
      <c r="A3176" t="s">
        <v>115</v>
      </c>
      <c r="B3176">
        <v>7316</v>
      </c>
      <c r="C3176">
        <v>0.75</v>
      </c>
      <c r="D3176">
        <v>0.79</v>
      </c>
      <c r="E3176">
        <v>4</v>
      </c>
      <c r="F3176">
        <v>145</v>
      </c>
      <c r="G3176">
        <v>3</v>
      </c>
      <c r="H3176">
        <v>0</v>
      </c>
      <c r="I3176">
        <v>0</v>
      </c>
      <c r="J3176" t="s">
        <v>105</v>
      </c>
      <c r="K3176" t="s">
        <v>109</v>
      </c>
      <c r="L3176" t="s">
        <v>79</v>
      </c>
    </row>
    <row r="3177" spans="1:12" x14ac:dyDescent="0.3">
      <c r="A3177" t="s">
        <v>115</v>
      </c>
      <c r="B3177">
        <v>110</v>
      </c>
      <c r="C3177">
        <v>0.88</v>
      </c>
      <c r="D3177">
        <v>0.51</v>
      </c>
      <c r="E3177">
        <v>3</v>
      </c>
      <c r="F3177">
        <v>211</v>
      </c>
      <c r="G3177">
        <v>7</v>
      </c>
      <c r="H3177">
        <v>0</v>
      </c>
      <c r="I3177">
        <v>0</v>
      </c>
      <c r="J3177" t="s">
        <v>106</v>
      </c>
      <c r="K3177" t="s">
        <v>109</v>
      </c>
      <c r="L3177" t="s">
        <v>79</v>
      </c>
    </row>
    <row r="3178" spans="1:12" x14ac:dyDescent="0.3">
      <c r="A3178" t="s">
        <v>115</v>
      </c>
      <c r="B3178">
        <v>6562</v>
      </c>
      <c r="C3178">
        <v>0.17</v>
      </c>
      <c r="D3178">
        <v>0.51</v>
      </c>
      <c r="E3178">
        <v>6</v>
      </c>
      <c r="F3178">
        <v>213</v>
      </c>
      <c r="G3178">
        <v>3</v>
      </c>
      <c r="H3178">
        <v>0</v>
      </c>
      <c r="I3178">
        <v>0</v>
      </c>
      <c r="J3178" t="s">
        <v>120</v>
      </c>
      <c r="K3178" t="s">
        <v>109</v>
      </c>
      <c r="L3178" t="s">
        <v>79</v>
      </c>
    </row>
    <row r="3179" spans="1:12" x14ac:dyDescent="0.3">
      <c r="A3179" t="s">
        <v>115</v>
      </c>
      <c r="B3179">
        <v>599</v>
      </c>
      <c r="C3179">
        <v>0.8</v>
      </c>
      <c r="D3179">
        <v>0.83</v>
      </c>
      <c r="E3179">
        <v>5</v>
      </c>
      <c r="F3179">
        <v>275</v>
      </c>
      <c r="G3179">
        <v>5</v>
      </c>
      <c r="H3179">
        <v>0</v>
      </c>
      <c r="I3179">
        <v>0</v>
      </c>
      <c r="J3179" t="s">
        <v>112</v>
      </c>
      <c r="K3179" t="s">
        <v>104</v>
      </c>
      <c r="L3179" t="s">
        <v>80</v>
      </c>
    </row>
    <row r="3180" spans="1:12" x14ac:dyDescent="0.3">
      <c r="A3180" t="s">
        <v>115</v>
      </c>
      <c r="B3180">
        <v>5104</v>
      </c>
      <c r="C3180">
        <v>0.44</v>
      </c>
      <c r="D3180">
        <v>0.53</v>
      </c>
      <c r="E3180">
        <v>2</v>
      </c>
      <c r="F3180">
        <v>149</v>
      </c>
      <c r="G3180">
        <v>3</v>
      </c>
      <c r="H3180">
        <v>0</v>
      </c>
      <c r="I3180">
        <v>0</v>
      </c>
      <c r="J3180" t="s">
        <v>106</v>
      </c>
      <c r="K3180" t="s">
        <v>104</v>
      </c>
      <c r="L3180" t="s">
        <v>80</v>
      </c>
    </row>
    <row r="3181" spans="1:12" x14ac:dyDescent="0.3">
      <c r="A3181" t="s">
        <v>115</v>
      </c>
      <c r="B3181">
        <v>5703</v>
      </c>
      <c r="C3181">
        <v>0.11</v>
      </c>
      <c r="D3181">
        <v>0.81</v>
      </c>
      <c r="E3181">
        <v>6</v>
      </c>
      <c r="F3181">
        <v>266</v>
      </c>
      <c r="G3181">
        <v>4</v>
      </c>
      <c r="H3181">
        <v>1</v>
      </c>
      <c r="I3181">
        <v>0</v>
      </c>
      <c r="J3181" t="s">
        <v>106</v>
      </c>
      <c r="K3181" t="s">
        <v>109</v>
      </c>
      <c r="L3181" t="s">
        <v>80</v>
      </c>
    </row>
    <row r="3182" spans="1:12" x14ac:dyDescent="0.3">
      <c r="A3182" t="s">
        <v>115</v>
      </c>
      <c r="B3182">
        <v>109</v>
      </c>
      <c r="C3182">
        <v>0.17</v>
      </c>
      <c r="D3182">
        <v>0.5</v>
      </c>
      <c r="E3182">
        <v>4</v>
      </c>
      <c r="F3182">
        <v>274</v>
      </c>
      <c r="G3182">
        <v>6</v>
      </c>
      <c r="H3182">
        <v>0</v>
      </c>
      <c r="I3182">
        <v>0</v>
      </c>
      <c r="J3182" t="s">
        <v>106</v>
      </c>
      <c r="K3182" t="s">
        <v>109</v>
      </c>
      <c r="L3182" t="s">
        <v>79</v>
      </c>
    </row>
    <row r="3183" spans="1:12" x14ac:dyDescent="0.3">
      <c r="A3183" t="s">
        <v>115</v>
      </c>
      <c r="B3183">
        <v>6991</v>
      </c>
      <c r="C3183">
        <v>0.95</v>
      </c>
      <c r="D3183">
        <v>0.75</v>
      </c>
      <c r="E3183">
        <v>5</v>
      </c>
      <c r="F3183">
        <v>235</v>
      </c>
      <c r="G3183">
        <v>3</v>
      </c>
      <c r="H3183">
        <v>1</v>
      </c>
      <c r="I3183">
        <v>0</v>
      </c>
      <c r="J3183" t="s">
        <v>112</v>
      </c>
      <c r="K3183" t="s">
        <v>104</v>
      </c>
      <c r="L3183" t="s">
        <v>79</v>
      </c>
    </row>
    <row r="3184" spans="1:12" x14ac:dyDescent="0.3">
      <c r="A3184" t="s">
        <v>115</v>
      </c>
      <c r="B3184">
        <v>8028</v>
      </c>
      <c r="C3184">
        <v>0.14000000000000001</v>
      </c>
      <c r="D3184">
        <v>0.73</v>
      </c>
      <c r="E3184">
        <v>5</v>
      </c>
      <c r="F3184">
        <v>266</v>
      </c>
      <c r="G3184">
        <v>6</v>
      </c>
      <c r="H3184">
        <v>0</v>
      </c>
      <c r="I3184">
        <v>0</v>
      </c>
      <c r="J3184" t="s">
        <v>106</v>
      </c>
      <c r="K3184" t="s">
        <v>104</v>
      </c>
      <c r="L3184" t="s">
        <v>79</v>
      </c>
    </row>
    <row r="3185" spans="1:12" x14ac:dyDescent="0.3">
      <c r="A3185" t="s">
        <v>115</v>
      </c>
      <c r="B3185">
        <v>2316</v>
      </c>
      <c r="C3185">
        <v>0.78</v>
      </c>
      <c r="D3185">
        <v>0.65</v>
      </c>
      <c r="E3185">
        <v>3</v>
      </c>
      <c r="F3185">
        <v>139</v>
      </c>
      <c r="G3185">
        <v>3</v>
      </c>
      <c r="H3185">
        <v>0</v>
      </c>
      <c r="I3185">
        <v>0</v>
      </c>
      <c r="J3185" t="s">
        <v>110</v>
      </c>
      <c r="K3185" t="s">
        <v>107</v>
      </c>
      <c r="L3185" t="s">
        <v>79</v>
      </c>
    </row>
    <row r="3186" spans="1:12" x14ac:dyDescent="0.3">
      <c r="A3186" t="s">
        <v>115</v>
      </c>
      <c r="B3186">
        <v>2220</v>
      </c>
      <c r="C3186">
        <v>0.85</v>
      </c>
      <c r="D3186">
        <v>0.97</v>
      </c>
      <c r="E3186">
        <v>4</v>
      </c>
      <c r="F3186">
        <v>104</v>
      </c>
      <c r="G3186">
        <v>5</v>
      </c>
      <c r="H3186">
        <v>0</v>
      </c>
      <c r="I3186">
        <v>0</v>
      </c>
      <c r="J3186" t="s">
        <v>108</v>
      </c>
      <c r="K3186" t="s">
        <v>104</v>
      </c>
      <c r="L3186" t="s">
        <v>79</v>
      </c>
    </row>
    <row r="3187" spans="1:12" x14ac:dyDescent="0.3">
      <c r="A3187" t="s">
        <v>115</v>
      </c>
      <c r="B3187">
        <v>4357</v>
      </c>
      <c r="C3187">
        <v>0.4</v>
      </c>
      <c r="D3187">
        <v>0.89</v>
      </c>
      <c r="E3187">
        <v>2</v>
      </c>
      <c r="F3187">
        <v>165</v>
      </c>
      <c r="G3187">
        <v>3</v>
      </c>
      <c r="H3187">
        <v>0</v>
      </c>
      <c r="I3187">
        <v>0</v>
      </c>
      <c r="J3187" t="s">
        <v>113</v>
      </c>
      <c r="K3187" t="s">
        <v>109</v>
      </c>
      <c r="L3187" t="s">
        <v>79</v>
      </c>
    </row>
    <row r="3188" spans="1:12" x14ac:dyDescent="0.3">
      <c r="A3188" t="s">
        <v>115</v>
      </c>
      <c r="B3188">
        <v>872</v>
      </c>
      <c r="C3188">
        <v>0.59</v>
      </c>
      <c r="D3188">
        <v>0.75</v>
      </c>
      <c r="E3188">
        <v>2</v>
      </c>
      <c r="F3188">
        <v>156</v>
      </c>
      <c r="G3188">
        <v>3</v>
      </c>
      <c r="H3188">
        <v>0</v>
      </c>
      <c r="I3188">
        <v>0</v>
      </c>
      <c r="J3188" t="s">
        <v>105</v>
      </c>
      <c r="K3188" t="s">
        <v>109</v>
      </c>
      <c r="L3188" t="s">
        <v>79</v>
      </c>
    </row>
    <row r="3189" spans="1:12" x14ac:dyDescent="0.3">
      <c r="A3189" t="s">
        <v>115</v>
      </c>
      <c r="B3189">
        <v>2120</v>
      </c>
      <c r="C3189">
        <v>0.52</v>
      </c>
      <c r="D3189">
        <v>0.61</v>
      </c>
      <c r="E3189">
        <v>4</v>
      </c>
      <c r="F3189">
        <v>187</v>
      </c>
      <c r="G3189">
        <v>4</v>
      </c>
      <c r="H3189">
        <v>1</v>
      </c>
      <c r="I3189">
        <v>0</v>
      </c>
      <c r="J3189" t="s">
        <v>106</v>
      </c>
      <c r="K3189" t="s">
        <v>109</v>
      </c>
      <c r="L3189" t="s">
        <v>79</v>
      </c>
    </row>
    <row r="3190" spans="1:12" x14ac:dyDescent="0.3">
      <c r="A3190" t="s">
        <v>115</v>
      </c>
      <c r="B3190">
        <v>3972</v>
      </c>
      <c r="C3190">
        <v>0.73</v>
      </c>
      <c r="D3190">
        <v>0.65</v>
      </c>
      <c r="E3190">
        <v>3</v>
      </c>
      <c r="F3190">
        <v>145</v>
      </c>
      <c r="G3190">
        <v>2</v>
      </c>
      <c r="H3190">
        <v>0</v>
      </c>
      <c r="I3190">
        <v>0</v>
      </c>
      <c r="J3190" t="s">
        <v>108</v>
      </c>
      <c r="K3190" t="s">
        <v>104</v>
      </c>
      <c r="L3190" t="s">
        <v>79</v>
      </c>
    </row>
    <row r="3191" spans="1:12" x14ac:dyDescent="0.3">
      <c r="A3191" t="s">
        <v>115</v>
      </c>
      <c r="B3191">
        <v>8591</v>
      </c>
      <c r="C3191">
        <v>0.11</v>
      </c>
      <c r="D3191">
        <v>0.8</v>
      </c>
      <c r="E3191">
        <v>7</v>
      </c>
      <c r="F3191">
        <v>296</v>
      </c>
      <c r="G3191">
        <v>4</v>
      </c>
      <c r="H3191">
        <v>0</v>
      </c>
      <c r="I3191">
        <v>0</v>
      </c>
      <c r="J3191" t="s">
        <v>106</v>
      </c>
      <c r="K3191" t="s">
        <v>104</v>
      </c>
      <c r="L3191" t="s">
        <v>80</v>
      </c>
    </row>
    <row r="3192" spans="1:12" x14ac:dyDescent="0.3">
      <c r="A3192" t="s">
        <v>115</v>
      </c>
      <c r="B3192">
        <v>3758</v>
      </c>
      <c r="C3192">
        <v>0.14000000000000001</v>
      </c>
      <c r="D3192">
        <v>0.75</v>
      </c>
      <c r="E3192">
        <v>4</v>
      </c>
      <c r="F3192">
        <v>277</v>
      </c>
      <c r="G3192">
        <v>5</v>
      </c>
      <c r="H3192">
        <v>1</v>
      </c>
      <c r="I3192">
        <v>0</v>
      </c>
      <c r="J3192" t="s">
        <v>106</v>
      </c>
      <c r="K3192" t="s">
        <v>109</v>
      </c>
      <c r="L3192" t="s">
        <v>80</v>
      </c>
    </row>
    <row r="3193" spans="1:12" x14ac:dyDescent="0.3">
      <c r="A3193" t="s">
        <v>115</v>
      </c>
      <c r="B3193">
        <v>4684</v>
      </c>
      <c r="C3193">
        <v>0.77</v>
      </c>
      <c r="D3193">
        <v>0.56000000000000005</v>
      </c>
      <c r="E3193">
        <v>3</v>
      </c>
      <c r="F3193">
        <v>236</v>
      </c>
      <c r="G3193">
        <v>3</v>
      </c>
      <c r="H3193">
        <v>1</v>
      </c>
      <c r="I3193">
        <v>0</v>
      </c>
      <c r="J3193" t="s">
        <v>108</v>
      </c>
      <c r="K3193" t="s">
        <v>109</v>
      </c>
      <c r="L3193" t="s">
        <v>79</v>
      </c>
    </row>
    <row r="3194" spans="1:12" x14ac:dyDescent="0.3">
      <c r="A3194" t="s">
        <v>115</v>
      </c>
      <c r="B3194">
        <v>2528</v>
      </c>
      <c r="C3194">
        <v>0.39</v>
      </c>
      <c r="D3194">
        <v>0.46</v>
      </c>
      <c r="E3194">
        <v>2</v>
      </c>
      <c r="F3194">
        <v>127</v>
      </c>
      <c r="G3194">
        <v>3</v>
      </c>
      <c r="H3194">
        <v>0</v>
      </c>
      <c r="I3194">
        <v>0</v>
      </c>
      <c r="J3194" t="s">
        <v>118</v>
      </c>
      <c r="K3194" t="s">
        <v>104</v>
      </c>
      <c r="L3194" t="s">
        <v>80</v>
      </c>
    </row>
    <row r="3195" spans="1:12" x14ac:dyDescent="0.3">
      <c r="A3195" t="s">
        <v>115</v>
      </c>
      <c r="B3195">
        <v>6173</v>
      </c>
      <c r="C3195">
        <v>0.59</v>
      </c>
      <c r="D3195">
        <v>0.72</v>
      </c>
      <c r="E3195">
        <v>3</v>
      </c>
      <c r="F3195">
        <v>182</v>
      </c>
      <c r="G3195">
        <v>3</v>
      </c>
      <c r="H3195">
        <v>0</v>
      </c>
      <c r="I3195">
        <v>0</v>
      </c>
      <c r="J3195" t="s">
        <v>106</v>
      </c>
      <c r="K3195" t="s">
        <v>109</v>
      </c>
      <c r="L3195" t="s">
        <v>79</v>
      </c>
    </row>
    <row r="3196" spans="1:12" x14ac:dyDescent="0.3">
      <c r="A3196" t="s">
        <v>115</v>
      </c>
      <c r="B3196">
        <v>6641</v>
      </c>
      <c r="C3196">
        <v>0.2</v>
      </c>
      <c r="D3196">
        <v>0.69</v>
      </c>
      <c r="E3196">
        <v>6</v>
      </c>
      <c r="F3196">
        <v>236</v>
      </c>
      <c r="G3196">
        <v>4</v>
      </c>
      <c r="H3196">
        <v>0</v>
      </c>
      <c r="I3196">
        <v>0</v>
      </c>
      <c r="J3196" t="s">
        <v>105</v>
      </c>
      <c r="K3196" t="s">
        <v>104</v>
      </c>
      <c r="L3196" t="s">
        <v>79</v>
      </c>
    </row>
    <row r="3197" spans="1:12" x14ac:dyDescent="0.3">
      <c r="A3197" t="s">
        <v>115</v>
      </c>
      <c r="B3197">
        <v>7074</v>
      </c>
      <c r="C3197">
        <v>0.85</v>
      </c>
      <c r="D3197">
        <v>0.79</v>
      </c>
      <c r="E3197">
        <v>3</v>
      </c>
      <c r="F3197">
        <v>157</v>
      </c>
      <c r="G3197">
        <v>4</v>
      </c>
      <c r="H3197">
        <v>0</v>
      </c>
      <c r="I3197">
        <v>0</v>
      </c>
      <c r="J3197" t="s">
        <v>112</v>
      </c>
      <c r="K3197" t="s">
        <v>109</v>
      </c>
      <c r="L3197" t="s">
        <v>79</v>
      </c>
    </row>
    <row r="3198" spans="1:12" x14ac:dyDescent="0.3">
      <c r="A3198" t="s">
        <v>115</v>
      </c>
      <c r="B3198">
        <v>7538</v>
      </c>
      <c r="C3198">
        <v>0.7</v>
      </c>
      <c r="D3198">
        <v>0.56000000000000005</v>
      </c>
      <c r="E3198">
        <v>4</v>
      </c>
      <c r="F3198">
        <v>182</v>
      </c>
      <c r="G3198">
        <v>2</v>
      </c>
      <c r="H3198">
        <v>0</v>
      </c>
      <c r="I3198">
        <v>0</v>
      </c>
      <c r="J3198" t="s">
        <v>112</v>
      </c>
      <c r="K3198" t="s">
        <v>104</v>
      </c>
      <c r="L3198" t="s">
        <v>79</v>
      </c>
    </row>
    <row r="3199" spans="1:12" x14ac:dyDescent="0.3">
      <c r="A3199" t="s">
        <v>115</v>
      </c>
      <c r="B3199">
        <v>7922</v>
      </c>
      <c r="C3199">
        <v>0.44</v>
      </c>
      <c r="D3199">
        <v>0.56000000000000005</v>
      </c>
      <c r="E3199">
        <v>2</v>
      </c>
      <c r="F3199">
        <v>131</v>
      </c>
      <c r="G3199">
        <v>3</v>
      </c>
      <c r="H3199">
        <v>0</v>
      </c>
      <c r="I3199">
        <v>0</v>
      </c>
      <c r="J3199" t="s">
        <v>111</v>
      </c>
      <c r="K3199" t="s">
        <v>109</v>
      </c>
      <c r="L3199" t="s">
        <v>80</v>
      </c>
    </row>
    <row r="3200" spans="1:12" x14ac:dyDescent="0.3">
      <c r="A3200" t="s">
        <v>115</v>
      </c>
      <c r="B3200">
        <v>8723</v>
      </c>
      <c r="C3200">
        <v>0.69</v>
      </c>
      <c r="D3200">
        <v>0.56999999999999995</v>
      </c>
      <c r="E3200">
        <v>4</v>
      </c>
      <c r="F3200">
        <v>227</v>
      </c>
      <c r="G3200">
        <v>4</v>
      </c>
      <c r="H3200">
        <v>0</v>
      </c>
      <c r="I3200">
        <v>0</v>
      </c>
      <c r="J3200" t="s">
        <v>112</v>
      </c>
      <c r="K3200" t="s">
        <v>109</v>
      </c>
      <c r="L3200" t="s">
        <v>79</v>
      </c>
    </row>
    <row r="3201" spans="1:12" x14ac:dyDescent="0.3">
      <c r="A3201" t="s">
        <v>115</v>
      </c>
      <c r="B3201">
        <v>9049</v>
      </c>
      <c r="C3201">
        <v>0.16</v>
      </c>
      <c r="D3201">
        <v>0.76</v>
      </c>
      <c r="E3201">
        <v>4</v>
      </c>
      <c r="F3201">
        <v>223</v>
      </c>
      <c r="G3201">
        <v>4</v>
      </c>
      <c r="H3201">
        <v>0</v>
      </c>
      <c r="I3201">
        <v>0</v>
      </c>
      <c r="J3201" t="s">
        <v>105</v>
      </c>
      <c r="K3201" t="s">
        <v>104</v>
      </c>
      <c r="L3201" t="s">
        <v>79</v>
      </c>
    </row>
    <row r="3202" spans="1:12" x14ac:dyDescent="0.3">
      <c r="A3202" t="s">
        <v>115</v>
      </c>
      <c r="B3202">
        <v>2627</v>
      </c>
      <c r="C3202">
        <v>0.18</v>
      </c>
      <c r="D3202">
        <v>0.48</v>
      </c>
      <c r="E3202">
        <v>4</v>
      </c>
      <c r="F3202">
        <v>240</v>
      </c>
      <c r="G3202">
        <v>4</v>
      </c>
      <c r="H3202">
        <v>0</v>
      </c>
      <c r="I3202">
        <v>0</v>
      </c>
      <c r="J3202" t="s">
        <v>106</v>
      </c>
      <c r="K3202" t="s">
        <v>109</v>
      </c>
      <c r="L3202" t="s">
        <v>79</v>
      </c>
    </row>
    <row r="3203" spans="1:12" x14ac:dyDescent="0.3">
      <c r="A3203" t="s">
        <v>115</v>
      </c>
      <c r="B3203">
        <v>8917</v>
      </c>
      <c r="C3203">
        <v>0.59</v>
      </c>
      <c r="D3203">
        <v>1</v>
      </c>
      <c r="E3203">
        <v>2</v>
      </c>
      <c r="F3203">
        <v>160</v>
      </c>
      <c r="G3203">
        <v>5</v>
      </c>
      <c r="H3203">
        <v>0</v>
      </c>
      <c r="I3203">
        <v>0</v>
      </c>
      <c r="J3203" t="s">
        <v>119</v>
      </c>
      <c r="K3203" t="s">
        <v>104</v>
      </c>
      <c r="L3203" t="s">
        <v>80</v>
      </c>
    </row>
    <row r="3204" spans="1:12" x14ac:dyDescent="0.3">
      <c r="A3204" t="s">
        <v>115</v>
      </c>
      <c r="B3204">
        <v>5060</v>
      </c>
      <c r="C3204">
        <v>0.79</v>
      </c>
      <c r="D3204">
        <v>0.86</v>
      </c>
      <c r="E3204">
        <v>5</v>
      </c>
      <c r="F3204">
        <v>235</v>
      </c>
      <c r="G3204">
        <v>5</v>
      </c>
      <c r="H3204">
        <v>0</v>
      </c>
      <c r="I3204">
        <v>0</v>
      </c>
      <c r="J3204" t="s">
        <v>112</v>
      </c>
      <c r="K3204" t="s">
        <v>109</v>
      </c>
      <c r="L3204" t="s">
        <v>80</v>
      </c>
    </row>
    <row r="3205" spans="1:12" x14ac:dyDescent="0.3">
      <c r="A3205" t="s">
        <v>115</v>
      </c>
      <c r="B3205">
        <v>2266</v>
      </c>
      <c r="C3205">
        <v>0.55000000000000004</v>
      </c>
      <c r="D3205">
        <v>0.59</v>
      </c>
      <c r="E3205">
        <v>3</v>
      </c>
      <c r="F3205">
        <v>245</v>
      </c>
      <c r="G3205">
        <v>3</v>
      </c>
      <c r="H3205">
        <v>0</v>
      </c>
      <c r="I3205">
        <v>0</v>
      </c>
      <c r="J3205" t="s">
        <v>106</v>
      </c>
      <c r="K3205" t="s">
        <v>104</v>
      </c>
      <c r="L3205" t="s">
        <v>79</v>
      </c>
    </row>
    <row r="3206" spans="1:12" x14ac:dyDescent="0.3">
      <c r="A3206" t="s">
        <v>115</v>
      </c>
      <c r="B3206">
        <v>2209</v>
      </c>
      <c r="C3206">
        <v>0.86</v>
      </c>
      <c r="D3206">
        <v>0.91</v>
      </c>
      <c r="E3206">
        <v>4</v>
      </c>
      <c r="F3206">
        <v>253</v>
      </c>
      <c r="G3206">
        <v>3</v>
      </c>
      <c r="H3206">
        <v>0</v>
      </c>
      <c r="I3206">
        <v>0</v>
      </c>
      <c r="J3206" t="s">
        <v>113</v>
      </c>
      <c r="K3206" t="s">
        <v>104</v>
      </c>
      <c r="L3206" t="s">
        <v>79</v>
      </c>
    </row>
    <row r="3207" spans="1:12" x14ac:dyDescent="0.3">
      <c r="A3207" t="s">
        <v>115</v>
      </c>
      <c r="B3207">
        <v>2880</v>
      </c>
      <c r="C3207">
        <v>0.11</v>
      </c>
      <c r="D3207">
        <v>0.79</v>
      </c>
      <c r="E3207">
        <v>6</v>
      </c>
      <c r="F3207">
        <v>264</v>
      </c>
      <c r="G3207">
        <v>4</v>
      </c>
      <c r="H3207">
        <v>0</v>
      </c>
      <c r="I3207">
        <v>0</v>
      </c>
      <c r="J3207" t="s">
        <v>105</v>
      </c>
      <c r="K3207" t="s">
        <v>104</v>
      </c>
      <c r="L3207" t="s">
        <v>80</v>
      </c>
    </row>
    <row r="3208" spans="1:12" x14ac:dyDescent="0.3">
      <c r="A3208" t="s">
        <v>115</v>
      </c>
      <c r="B3208">
        <v>1878</v>
      </c>
      <c r="C3208">
        <v>0.91</v>
      </c>
      <c r="D3208">
        <v>0.67</v>
      </c>
      <c r="E3208">
        <v>3</v>
      </c>
      <c r="F3208">
        <v>143</v>
      </c>
      <c r="G3208">
        <v>3</v>
      </c>
      <c r="H3208">
        <v>0</v>
      </c>
      <c r="I3208">
        <v>0</v>
      </c>
      <c r="J3208" t="s">
        <v>112</v>
      </c>
      <c r="K3208" t="s">
        <v>104</v>
      </c>
      <c r="L3208" t="s">
        <v>79</v>
      </c>
    </row>
    <row r="3209" spans="1:12" x14ac:dyDescent="0.3">
      <c r="A3209" t="s">
        <v>115</v>
      </c>
      <c r="B3209">
        <v>4254</v>
      </c>
      <c r="C3209">
        <v>0.59</v>
      </c>
      <c r="D3209">
        <v>0.53</v>
      </c>
      <c r="E3209">
        <v>4</v>
      </c>
      <c r="F3209">
        <v>213</v>
      </c>
      <c r="G3209">
        <v>2</v>
      </c>
      <c r="H3209">
        <v>0</v>
      </c>
      <c r="I3209">
        <v>0</v>
      </c>
      <c r="J3209" t="s">
        <v>113</v>
      </c>
      <c r="K3209" t="s">
        <v>104</v>
      </c>
      <c r="L3209" t="s">
        <v>79</v>
      </c>
    </row>
    <row r="3210" spans="1:12" x14ac:dyDescent="0.3">
      <c r="A3210" t="s">
        <v>115</v>
      </c>
      <c r="B3210">
        <v>297</v>
      </c>
      <c r="C3210">
        <v>0.15</v>
      </c>
      <c r="D3210">
        <v>0.67</v>
      </c>
      <c r="E3210">
        <v>4</v>
      </c>
      <c r="F3210">
        <v>264</v>
      </c>
      <c r="G3210">
        <v>3</v>
      </c>
      <c r="H3210">
        <v>0</v>
      </c>
      <c r="I3210">
        <v>0</v>
      </c>
      <c r="J3210" t="s">
        <v>113</v>
      </c>
      <c r="K3210" t="s">
        <v>104</v>
      </c>
      <c r="L3210" t="s">
        <v>79</v>
      </c>
    </row>
    <row r="3211" spans="1:12" x14ac:dyDescent="0.3">
      <c r="A3211" t="s">
        <v>115</v>
      </c>
      <c r="B3211">
        <v>4119</v>
      </c>
      <c r="C3211">
        <v>0.4</v>
      </c>
      <c r="D3211">
        <v>0.53</v>
      </c>
      <c r="E3211">
        <v>2</v>
      </c>
      <c r="F3211">
        <v>151</v>
      </c>
      <c r="G3211">
        <v>3</v>
      </c>
      <c r="H3211">
        <v>0</v>
      </c>
      <c r="I3211">
        <v>0</v>
      </c>
      <c r="J3211" t="s">
        <v>110</v>
      </c>
      <c r="K3211" t="s">
        <v>104</v>
      </c>
      <c r="L3211" t="s">
        <v>80</v>
      </c>
    </row>
    <row r="3212" spans="1:12" x14ac:dyDescent="0.3">
      <c r="A3212" t="s">
        <v>115</v>
      </c>
      <c r="B3212">
        <v>2832</v>
      </c>
      <c r="C3212">
        <v>0.93</v>
      </c>
      <c r="D3212">
        <v>0.92</v>
      </c>
      <c r="E3212">
        <v>5</v>
      </c>
      <c r="F3212">
        <v>185</v>
      </c>
      <c r="G3212">
        <v>5</v>
      </c>
      <c r="H3212">
        <v>0</v>
      </c>
      <c r="I3212">
        <v>0</v>
      </c>
      <c r="J3212" t="s">
        <v>105</v>
      </c>
      <c r="K3212" t="s">
        <v>104</v>
      </c>
      <c r="L3212" t="s">
        <v>79</v>
      </c>
    </row>
    <row r="3213" spans="1:12" x14ac:dyDescent="0.3">
      <c r="A3213" t="s">
        <v>115</v>
      </c>
      <c r="B3213">
        <v>6792</v>
      </c>
      <c r="C3213">
        <v>0.75</v>
      </c>
      <c r="D3213">
        <v>0.75</v>
      </c>
      <c r="E3213">
        <v>3</v>
      </c>
      <c r="F3213">
        <v>273</v>
      </c>
      <c r="G3213">
        <v>3</v>
      </c>
      <c r="H3213">
        <v>0</v>
      </c>
      <c r="I3213">
        <v>0</v>
      </c>
      <c r="J3213" t="s">
        <v>110</v>
      </c>
      <c r="K3213" t="s">
        <v>109</v>
      </c>
      <c r="L3213" t="s">
        <v>79</v>
      </c>
    </row>
    <row r="3214" spans="1:12" x14ac:dyDescent="0.3">
      <c r="A3214" t="s">
        <v>115</v>
      </c>
      <c r="B3214">
        <v>6744</v>
      </c>
      <c r="C3214">
        <v>0.9</v>
      </c>
      <c r="D3214">
        <v>0.88</v>
      </c>
      <c r="E3214">
        <v>5</v>
      </c>
      <c r="F3214">
        <v>254</v>
      </c>
      <c r="G3214">
        <v>2</v>
      </c>
      <c r="H3214">
        <v>0</v>
      </c>
      <c r="I3214">
        <v>0</v>
      </c>
      <c r="J3214" t="s">
        <v>110</v>
      </c>
      <c r="K3214" t="s">
        <v>109</v>
      </c>
      <c r="L3214" t="s">
        <v>79</v>
      </c>
    </row>
    <row r="3215" spans="1:12" x14ac:dyDescent="0.3">
      <c r="A3215" t="s">
        <v>115</v>
      </c>
      <c r="B3215">
        <v>4253</v>
      </c>
      <c r="C3215">
        <v>0.94</v>
      </c>
      <c r="D3215">
        <v>0.86</v>
      </c>
      <c r="E3215">
        <v>3</v>
      </c>
      <c r="F3215">
        <v>221</v>
      </c>
      <c r="G3215">
        <v>3</v>
      </c>
      <c r="H3215">
        <v>1</v>
      </c>
      <c r="I3215">
        <v>0</v>
      </c>
      <c r="J3215" t="s">
        <v>106</v>
      </c>
      <c r="K3215" t="s">
        <v>109</v>
      </c>
      <c r="L3215" t="s">
        <v>79</v>
      </c>
    </row>
    <row r="3216" spans="1:12" x14ac:dyDescent="0.3">
      <c r="A3216" t="s">
        <v>115</v>
      </c>
      <c r="B3216">
        <v>9005</v>
      </c>
      <c r="C3216">
        <v>0.7</v>
      </c>
      <c r="D3216">
        <v>0.82</v>
      </c>
      <c r="E3216">
        <v>3</v>
      </c>
      <c r="F3216">
        <v>178</v>
      </c>
      <c r="G3216">
        <v>3</v>
      </c>
      <c r="H3216">
        <v>0</v>
      </c>
      <c r="I3216">
        <v>0</v>
      </c>
      <c r="J3216" t="s">
        <v>113</v>
      </c>
      <c r="K3216" t="s">
        <v>104</v>
      </c>
      <c r="L3216" t="s">
        <v>79</v>
      </c>
    </row>
    <row r="3217" spans="1:12" x14ac:dyDescent="0.3">
      <c r="A3217" t="s">
        <v>115</v>
      </c>
      <c r="B3217">
        <v>2695</v>
      </c>
      <c r="C3217">
        <v>0.9</v>
      </c>
      <c r="D3217">
        <v>0.78</v>
      </c>
      <c r="E3217">
        <v>4</v>
      </c>
      <c r="F3217">
        <v>261</v>
      </c>
      <c r="G3217">
        <v>2</v>
      </c>
      <c r="H3217">
        <v>1</v>
      </c>
      <c r="I3217">
        <v>0</v>
      </c>
      <c r="J3217" t="s">
        <v>106</v>
      </c>
      <c r="K3217" t="s">
        <v>109</v>
      </c>
      <c r="L3217" t="s">
        <v>79</v>
      </c>
    </row>
    <row r="3218" spans="1:12" x14ac:dyDescent="0.3">
      <c r="A3218" t="s">
        <v>115</v>
      </c>
      <c r="B3218">
        <v>6466</v>
      </c>
      <c r="C3218">
        <v>0.39</v>
      </c>
      <c r="D3218">
        <v>0.39</v>
      </c>
      <c r="E3218">
        <v>2</v>
      </c>
      <c r="F3218">
        <v>131</v>
      </c>
      <c r="G3218">
        <v>2</v>
      </c>
      <c r="H3218">
        <v>0</v>
      </c>
      <c r="I3218">
        <v>0</v>
      </c>
      <c r="J3218" t="s">
        <v>110</v>
      </c>
      <c r="K3218" t="s">
        <v>107</v>
      </c>
      <c r="L3218" t="s">
        <v>79</v>
      </c>
    </row>
    <row r="3219" spans="1:12" x14ac:dyDescent="0.3">
      <c r="A3219" t="s">
        <v>115</v>
      </c>
      <c r="B3219">
        <v>7934</v>
      </c>
      <c r="C3219">
        <v>0.17</v>
      </c>
      <c r="D3219">
        <v>0.4</v>
      </c>
      <c r="E3219">
        <v>4</v>
      </c>
      <c r="F3219">
        <v>286</v>
      </c>
      <c r="G3219">
        <v>3</v>
      </c>
      <c r="H3219">
        <v>0</v>
      </c>
      <c r="I3219">
        <v>0</v>
      </c>
      <c r="J3219" t="s">
        <v>112</v>
      </c>
      <c r="K3219" t="s">
        <v>104</v>
      </c>
      <c r="L3219" t="s">
        <v>79</v>
      </c>
    </row>
    <row r="3220" spans="1:12" x14ac:dyDescent="0.3">
      <c r="A3220" t="s">
        <v>115</v>
      </c>
      <c r="B3220">
        <v>8903</v>
      </c>
      <c r="C3220">
        <v>0.24</v>
      </c>
      <c r="D3220">
        <v>0.52</v>
      </c>
      <c r="E3220">
        <v>4</v>
      </c>
      <c r="F3220">
        <v>228</v>
      </c>
      <c r="G3220">
        <v>5</v>
      </c>
      <c r="H3220">
        <v>0</v>
      </c>
      <c r="I3220">
        <v>0</v>
      </c>
      <c r="J3220" t="s">
        <v>106</v>
      </c>
      <c r="K3220" t="s">
        <v>109</v>
      </c>
      <c r="L3220" t="s">
        <v>79</v>
      </c>
    </row>
    <row r="3221" spans="1:12" x14ac:dyDescent="0.3">
      <c r="A3221" t="s">
        <v>115</v>
      </c>
      <c r="B3221">
        <v>50</v>
      </c>
      <c r="C3221">
        <v>0.31</v>
      </c>
      <c r="D3221">
        <v>0.95</v>
      </c>
      <c r="E3221">
        <v>5</v>
      </c>
      <c r="F3221">
        <v>205</v>
      </c>
      <c r="G3221">
        <v>3</v>
      </c>
      <c r="H3221">
        <v>0</v>
      </c>
      <c r="I3221">
        <v>0</v>
      </c>
      <c r="J3221" t="s">
        <v>108</v>
      </c>
      <c r="K3221" t="s">
        <v>104</v>
      </c>
      <c r="L3221" t="s">
        <v>79</v>
      </c>
    </row>
    <row r="3222" spans="1:12" x14ac:dyDescent="0.3">
      <c r="A3222" t="s">
        <v>115</v>
      </c>
      <c r="B3222">
        <v>5924</v>
      </c>
      <c r="C3222">
        <v>0.95</v>
      </c>
      <c r="D3222">
        <v>0.49</v>
      </c>
      <c r="E3222">
        <v>4</v>
      </c>
      <c r="F3222">
        <v>178</v>
      </c>
      <c r="G3222">
        <v>2</v>
      </c>
      <c r="H3222">
        <v>0</v>
      </c>
      <c r="I3222">
        <v>0</v>
      </c>
      <c r="J3222" t="s">
        <v>106</v>
      </c>
      <c r="K3222" t="s">
        <v>104</v>
      </c>
      <c r="L3222" t="s">
        <v>79</v>
      </c>
    </row>
    <row r="3223" spans="1:12" x14ac:dyDescent="0.3">
      <c r="A3223" t="s">
        <v>115</v>
      </c>
      <c r="B3223">
        <v>502</v>
      </c>
      <c r="C3223">
        <v>0.97</v>
      </c>
      <c r="D3223">
        <v>0.97</v>
      </c>
      <c r="E3223">
        <v>5</v>
      </c>
      <c r="F3223">
        <v>171</v>
      </c>
      <c r="G3223">
        <v>2</v>
      </c>
      <c r="H3223">
        <v>0</v>
      </c>
      <c r="I3223">
        <v>0</v>
      </c>
      <c r="J3223" t="s">
        <v>106</v>
      </c>
      <c r="K3223" t="s">
        <v>107</v>
      </c>
      <c r="L3223" t="s">
        <v>79</v>
      </c>
    </row>
    <row r="3224" spans="1:12" x14ac:dyDescent="0.3">
      <c r="A3224" t="s">
        <v>115</v>
      </c>
      <c r="B3224">
        <v>5536</v>
      </c>
      <c r="C3224">
        <v>0.74</v>
      </c>
      <c r="D3224">
        <v>0.71</v>
      </c>
      <c r="E3224">
        <v>3</v>
      </c>
      <c r="F3224">
        <v>206</v>
      </c>
      <c r="G3224">
        <v>3</v>
      </c>
      <c r="H3224">
        <v>0</v>
      </c>
      <c r="I3224">
        <v>0</v>
      </c>
      <c r="J3224" t="s">
        <v>118</v>
      </c>
      <c r="K3224" t="s">
        <v>107</v>
      </c>
      <c r="L3224" t="s">
        <v>79</v>
      </c>
    </row>
    <row r="3225" spans="1:12" x14ac:dyDescent="0.3">
      <c r="A3225" t="s">
        <v>115</v>
      </c>
      <c r="B3225">
        <v>9871</v>
      </c>
      <c r="C3225">
        <v>0.57999999999999996</v>
      </c>
      <c r="D3225">
        <v>0.78</v>
      </c>
      <c r="E3225">
        <v>5</v>
      </c>
      <c r="F3225">
        <v>211</v>
      </c>
      <c r="G3225">
        <v>3</v>
      </c>
      <c r="H3225">
        <v>1</v>
      </c>
      <c r="I3225">
        <v>0</v>
      </c>
      <c r="J3225" t="s">
        <v>110</v>
      </c>
      <c r="K3225" t="s">
        <v>104</v>
      </c>
      <c r="L3225" t="s">
        <v>79</v>
      </c>
    </row>
    <row r="3226" spans="1:12" x14ac:dyDescent="0.3">
      <c r="A3226" t="s">
        <v>115</v>
      </c>
      <c r="B3226">
        <v>4627</v>
      </c>
      <c r="C3226">
        <v>0.66</v>
      </c>
      <c r="D3226">
        <v>0.89</v>
      </c>
      <c r="E3226">
        <v>4</v>
      </c>
      <c r="F3226">
        <v>173</v>
      </c>
      <c r="G3226">
        <v>4</v>
      </c>
      <c r="H3226">
        <v>0</v>
      </c>
      <c r="I3226">
        <v>0</v>
      </c>
      <c r="J3226" t="s">
        <v>112</v>
      </c>
      <c r="K3226" t="s">
        <v>104</v>
      </c>
      <c r="L3226" t="s">
        <v>79</v>
      </c>
    </row>
    <row r="3227" spans="1:12" x14ac:dyDescent="0.3">
      <c r="A3227" t="s">
        <v>115</v>
      </c>
      <c r="B3227">
        <v>8725</v>
      </c>
      <c r="C3227">
        <v>0.45</v>
      </c>
      <c r="D3227">
        <v>0.46</v>
      </c>
      <c r="E3227">
        <v>2</v>
      </c>
      <c r="F3227">
        <v>155</v>
      </c>
      <c r="G3227">
        <v>3</v>
      </c>
      <c r="H3227">
        <v>0</v>
      </c>
      <c r="I3227">
        <v>0</v>
      </c>
      <c r="J3227" t="s">
        <v>106</v>
      </c>
      <c r="K3227" t="s">
        <v>104</v>
      </c>
      <c r="L3227" t="s">
        <v>80</v>
      </c>
    </row>
    <row r="3228" spans="1:12" x14ac:dyDescent="0.3">
      <c r="A3228" t="s">
        <v>115</v>
      </c>
      <c r="B3228">
        <v>9437</v>
      </c>
      <c r="C3228">
        <v>0.84</v>
      </c>
      <c r="D3228">
        <v>0.74</v>
      </c>
      <c r="E3228">
        <v>3</v>
      </c>
      <c r="F3228">
        <v>234</v>
      </c>
      <c r="G3228">
        <v>3</v>
      </c>
      <c r="H3228">
        <v>1</v>
      </c>
      <c r="I3228">
        <v>0</v>
      </c>
      <c r="J3228" t="s">
        <v>106</v>
      </c>
      <c r="K3228" t="s">
        <v>109</v>
      </c>
      <c r="L3228" t="s">
        <v>79</v>
      </c>
    </row>
    <row r="3229" spans="1:12" x14ac:dyDescent="0.3">
      <c r="A3229" t="s">
        <v>115</v>
      </c>
      <c r="B3229">
        <v>4562</v>
      </c>
      <c r="C3229">
        <v>0.94</v>
      </c>
      <c r="D3229">
        <v>0.73</v>
      </c>
      <c r="E3229">
        <v>4</v>
      </c>
      <c r="F3229">
        <v>204</v>
      </c>
      <c r="G3229">
        <v>2</v>
      </c>
      <c r="H3229">
        <v>0</v>
      </c>
      <c r="I3229">
        <v>0</v>
      </c>
      <c r="J3229" t="s">
        <v>106</v>
      </c>
      <c r="K3229" t="s">
        <v>104</v>
      </c>
      <c r="L3229" t="s">
        <v>79</v>
      </c>
    </row>
    <row r="3230" spans="1:12" x14ac:dyDescent="0.3">
      <c r="A3230" t="s">
        <v>115</v>
      </c>
      <c r="B3230">
        <v>7097</v>
      </c>
      <c r="C3230">
        <v>0.82</v>
      </c>
      <c r="D3230">
        <v>0.78</v>
      </c>
      <c r="E3230">
        <v>5</v>
      </c>
      <c r="F3230">
        <v>166</v>
      </c>
      <c r="G3230">
        <v>2</v>
      </c>
      <c r="H3230">
        <v>0</v>
      </c>
      <c r="I3230">
        <v>0</v>
      </c>
      <c r="J3230" t="s">
        <v>105</v>
      </c>
      <c r="K3230" t="s">
        <v>107</v>
      </c>
      <c r="L3230" t="s">
        <v>79</v>
      </c>
    </row>
    <row r="3231" spans="1:12" x14ac:dyDescent="0.3">
      <c r="A3231" t="s">
        <v>115</v>
      </c>
      <c r="B3231">
        <v>3867</v>
      </c>
      <c r="C3231">
        <v>0.22</v>
      </c>
      <c r="D3231">
        <v>1</v>
      </c>
      <c r="E3231">
        <v>6</v>
      </c>
      <c r="F3231">
        <v>244</v>
      </c>
      <c r="G3231">
        <v>3</v>
      </c>
      <c r="H3231">
        <v>0</v>
      </c>
      <c r="I3231">
        <v>0</v>
      </c>
      <c r="J3231" t="s">
        <v>113</v>
      </c>
      <c r="K3231" t="s">
        <v>109</v>
      </c>
      <c r="L3231" t="s">
        <v>79</v>
      </c>
    </row>
    <row r="3232" spans="1:12" x14ac:dyDescent="0.3">
      <c r="A3232" t="s">
        <v>115</v>
      </c>
      <c r="B3232">
        <v>9310</v>
      </c>
      <c r="C3232">
        <v>0.4</v>
      </c>
      <c r="D3232">
        <v>0.53</v>
      </c>
      <c r="E3232">
        <v>2</v>
      </c>
      <c r="F3232">
        <v>158</v>
      </c>
      <c r="G3232">
        <v>3</v>
      </c>
      <c r="H3232">
        <v>0</v>
      </c>
      <c r="I3232">
        <v>0</v>
      </c>
      <c r="J3232" t="s">
        <v>106</v>
      </c>
      <c r="K3232" t="s">
        <v>104</v>
      </c>
      <c r="L3232" t="s">
        <v>80</v>
      </c>
    </row>
    <row r="3233" spans="1:12" x14ac:dyDescent="0.3">
      <c r="A3233" t="s">
        <v>115</v>
      </c>
      <c r="B3233">
        <v>2353</v>
      </c>
      <c r="C3233">
        <v>0.15</v>
      </c>
      <c r="D3233">
        <v>0.84</v>
      </c>
      <c r="E3233">
        <v>4</v>
      </c>
      <c r="F3233">
        <v>275</v>
      </c>
      <c r="G3233">
        <v>5</v>
      </c>
      <c r="H3233">
        <v>0</v>
      </c>
      <c r="I3233">
        <v>0</v>
      </c>
      <c r="J3233" t="s">
        <v>110</v>
      </c>
      <c r="K3233" t="s">
        <v>104</v>
      </c>
      <c r="L3233" t="s">
        <v>79</v>
      </c>
    </row>
    <row r="3234" spans="1:12" x14ac:dyDescent="0.3">
      <c r="A3234" t="s">
        <v>115</v>
      </c>
      <c r="B3234">
        <v>3369</v>
      </c>
      <c r="C3234">
        <v>0.86</v>
      </c>
      <c r="D3234">
        <v>0.92</v>
      </c>
      <c r="E3234">
        <v>3</v>
      </c>
      <c r="F3234">
        <v>180</v>
      </c>
      <c r="G3234">
        <v>2</v>
      </c>
      <c r="H3234">
        <v>0</v>
      </c>
      <c r="I3234">
        <v>0</v>
      </c>
      <c r="J3234" t="s">
        <v>112</v>
      </c>
      <c r="K3234" t="s">
        <v>109</v>
      </c>
      <c r="L3234" t="s">
        <v>79</v>
      </c>
    </row>
    <row r="3235" spans="1:12" x14ac:dyDescent="0.3">
      <c r="A3235" t="s">
        <v>115</v>
      </c>
      <c r="B3235">
        <v>3598</v>
      </c>
      <c r="C3235">
        <v>0.65</v>
      </c>
      <c r="D3235">
        <v>0.76</v>
      </c>
      <c r="E3235">
        <v>4</v>
      </c>
      <c r="F3235">
        <v>171</v>
      </c>
      <c r="G3235">
        <v>4</v>
      </c>
      <c r="H3235">
        <v>0</v>
      </c>
      <c r="I3235">
        <v>0</v>
      </c>
      <c r="J3235" t="s">
        <v>105</v>
      </c>
      <c r="K3235" t="s">
        <v>104</v>
      </c>
      <c r="L3235" t="s">
        <v>79</v>
      </c>
    </row>
    <row r="3236" spans="1:12" x14ac:dyDescent="0.3">
      <c r="A3236" t="s">
        <v>115</v>
      </c>
      <c r="B3236">
        <v>5520</v>
      </c>
      <c r="C3236">
        <v>0.6</v>
      </c>
      <c r="D3236">
        <v>0.48</v>
      </c>
      <c r="E3236">
        <v>4</v>
      </c>
      <c r="F3236">
        <v>219</v>
      </c>
      <c r="G3236">
        <v>4</v>
      </c>
      <c r="H3236">
        <v>1</v>
      </c>
      <c r="I3236">
        <v>0</v>
      </c>
      <c r="J3236" t="s">
        <v>106</v>
      </c>
      <c r="K3236" t="s">
        <v>109</v>
      </c>
      <c r="L3236" t="s">
        <v>79</v>
      </c>
    </row>
    <row r="3237" spans="1:12" x14ac:dyDescent="0.3">
      <c r="A3237" t="s">
        <v>115</v>
      </c>
      <c r="B3237">
        <v>7102</v>
      </c>
      <c r="C3237">
        <v>0.5</v>
      </c>
      <c r="D3237">
        <v>0.85</v>
      </c>
      <c r="E3237">
        <v>2</v>
      </c>
      <c r="F3237">
        <v>143</v>
      </c>
      <c r="G3237">
        <v>3</v>
      </c>
      <c r="H3237">
        <v>0</v>
      </c>
      <c r="I3237">
        <v>0</v>
      </c>
      <c r="J3237" t="s">
        <v>113</v>
      </c>
      <c r="K3237" t="s">
        <v>104</v>
      </c>
      <c r="L3237" t="s">
        <v>79</v>
      </c>
    </row>
    <row r="3238" spans="1:12" x14ac:dyDescent="0.3">
      <c r="A3238" t="s">
        <v>115</v>
      </c>
      <c r="B3238">
        <v>5743</v>
      </c>
      <c r="C3238">
        <v>0.68</v>
      </c>
      <c r="D3238">
        <v>0.43</v>
      </c>
      <c r="E3238">
        <v>3</v>
      </c>
      <c r="F3238">
        <v>161</v>
      </c>
      <c r="G3238">
        <v>2</v>
      </c>
      <c r="H3238">
        <v>1</v>
      </c>
      <c r="I3238">
        <v>0</v>
      </c>
      <c r="J3238" t="s">
        <v>106</v>
      </c>
      <c r="K3238" t="s">
        <v>109</v>
      </c>
      <c r="L3238" t="s">
        <v>79</v>
      </c>
    </row>
    <row r="3239" spans="1:12" x14ac:dyDescent="0.3">
      <c r="A3239" t="s">
        <v>115</v>
      </c>
      <c r="B3239">
        <v>4019</v>
      </c>
      <c r="C3239">
        <v>0.82</v>
      </c>
      <c r="D3239">
        <v>0.57999999999999996</v>
      </c>
      <c r="E3239">
        <v>4</v>
      </c>
      <c r="F3239">
        <v>136</v>
      </c>
      <c r="G3239">
        <v>3</v>
      </c>
      <c r="H3239">
        <v>0</v>
      </c>
      <c r="I3239">
        <v>0</v>
      </c>
      <c r="J3239" t="s">
        <v>112</v>
      </c>
      <c r="K3239" t="s">
        <v>109</v>
      </c>
      <c r="L3239" t="s">
        <v>79</v>
      </c>
    </row>
    <row r="3240" spans="1:12" x14ac:dyDescent="0.3">
      <c r="A3240" t="s">
        <v>115</v>
      </c>
      <c r="B3240">
        <v>3638</v>
      </c>
      <c r="C3240">
        <v>0.17</v>
      </c>
      <c r="D3240">
        <v>0.36</v>
      </c>
      <c r="E3240">
        <v>6</v>
      </c>
      <c r="F3240">
        <v>191</v>
      </c>
      <c r="G3240">
        <v>2</v>
      </c>
      <c r="H3240">
        <v>0</v>
      </c>
      <c r="I3240">
        <v>0</v>
      </c>
      <c r="J3240" t="s">
        <v>119</v>
      </c>
      <c r="K3240" t="s">
        <v>109</v>
      </c>
      <c r="L3240" t="s">
        <v>79</v>
      </c>
    </row>
    <row r="3241" spans="1:12" x14ac:dyDescent="0.3">
      <c r="A3241" t="s">
        <v>115</v>
      </c>
      <c r="B3241">
        <v>4240</v>
      </c>
      <c r="C3241">
        <v>0.6</v>
      </c>
      <c r="D3241">
        <v>0.66</v>
      </c>
      <c r="E3241">
        <v>5</v>
      </c>
      <c r="F3241">
        <v>143</v>
      </c>
      <c r="G3241">
        <v>2</v>
      </c>
      <c r="H3241">
        <v>0</v>
      </c>
      <c r="I3241">
        <v>0</v>
      </c>
      <c r="J3241" t="s">
        <v>105</v>
      </c>
      <c r="K3241" t="s">
        <v>104</v>
      </c>
      <c r="L3241" t="s">
        <v>79</v>
      </c>
    </row>
    <row r="3242" spans="1:12" x14ac:dyDescent="0.3">
      <c r="A3242" t="s">
        <v>115</v>
      </c>
      <c r="B3242">
        <v>1974</v>
      </c>
      <c r="C3242">
        <v>0.4</v>
      </c>
      <c r="D3242">
        <v>0.99</v>
      </c>
      <c r="E3242">
        <v>4</v>
      </c>
      <c r="F3242">
        <v>214</v>
      </c>
      <c r="G3242">
        <v>6</v>
      </c>
      <c r="H3242">
        <v>1</v>
      </c>
      <c r="I3242">
        <v>0</v>
      </c>
      <c r="J3242" t="s">
        <v>112</v>
      </c>
      <c r="K3242" t="s">
        <v>109</v>
      </c>
      <c r="L3242" t="s">
        <v>79</v>
      </c>
    </row>
    <row r="3243" spans="1:12" x14ac:dyDescent="0.3">
      <c r="A3243" t="s">
        <v>115</v>
      </c>
      <c r="B3243">
        <v>7251</v>
      </c>
      <c r="C3243">
        <v>0.92</v>
      </c>
      <c r="D3243">
        <v>0.69</v>
      </c>
      <c r="E3243">
        <v>3</v>
      </c>
      <c r="F3243">
        <v>192</v>
      </c>
      <c r="G3243">
        <v>3</v>
      </c>
      <c r="H3243">
        <v>0</v>
      </c>
      <c r="I3243">
        <v>0</v>
      </c>
      <c r="J3243" t="s">
        <v>108</v>
      </c>
      <c r="K3243" t="s">
        <v>109</v>
      </c>
      <c r="L3243" t="s">
        <v>79</v>
      </c>
    </row>
    <row r="3244" spans="1:12" x14ac:dyDescent="0.3">
      <c r="A3244" t="s">
        <v>115</v>
      </c>
      <c r="B3244">
        <v>6755</v>
      </c>
      <c r="C3244">
        <v>0.7</v>
      </c>
      <c r="D3244">
        <v>0.74</v>
      </c>
      <c r="E3244">
        <v>3</v>
      </c>
      <c r="F3244">
        <v>202</v>
      </c>
      <c r="G3244">
        <v>2</v>
      </c>
      <c r="H3244">
        <v>0</v>
      </c>
      <c r="I3244">
        <v>0</v>
      </c>
      <c r="J3244" t="s">
        <v>113</v>
      </c>
      <c r="K3244" t="s">
        <v>109</v>
      </c>
      <c r="L3244" t="s">
        <v>79</v>
      </c>
    </row>
    <row r="3245" spans="1:12" x14ac:dyDescent="0.3">
      <c r="A3245" t="s">
        <v>115</v>
      </c>
      <c r="B3245">
        <v>6220</v>
      </c>
      <c r="C3245">
        <v>0.56999999999999995</v>
      </c>
      <c r="D3245">
        <v>0.95</v>
      </c>
      <c r="E3245">
        <v>4</v>
      </c>
      <c r="F3245">
        <v>176</v>
      </c>
      <c r="G3245">
        <v>3</v>
      </c>
      <c r="H3245">
        <v>0</v>
      </c>
      <c r="I3245">
        <v>0</v>
      </c>
      <c r="J3245" t="s">
        <v>105</v>
      </c>
      <c r="K3245" t="s">
        <v>107</v>
      </c>
      <c r="L3245" t="s">
        <v>79</v>
      </c>
    </row>
    <row r="3246" spans="1:12" x14ac:dyDescent="0.3">
      <c r="A3246" t="s">
        <v>115</v>
      </c>
      <c r="B3246">
        <v>5198</v>
      </c>
      <c r="C3246">
        <v>0.59</v>
      </c>
      <c r="D3246">
        <v>0.67</v>
      </c>
      <c r="E3246">
        <v>2</v>
      </c>
      <c r="F3246">
        <v>168</v>
      </c>
      <c r="G3246">
        <v>3</v>
      </c>
      <c r="H3246">
        <v>0</v>
      </c>
      <c r="I3246">
        <v>0</v>
      </c>
      <c r="J3246" t="s">
        <v>112</v>
      </c>
      <c r="K3246" t="s">
        <v>104</v>
      </c>
      <c r="L3246" t="s">
        <v>79</v>
      </c>
    </row>
    <row r="3247" spans="1:12" x14ac:dyDescent="0.3">
      <c r="A3247" t="s">
        <v>115</v>
      </c>
      <c r="B3247">
        <v>5700</v>
      </c>
      <c r="C3247">
        <v>0.42</v>
      </c>
      <c r="D3247">
        <v>0.48</v>
      </c>
      <c r="E3247">
        <v>2</v>
      </c>
      <c r="F3247">
        <v>146</v>
      </c>
      <c r="G3247">
        <v>3</v>
      </c>
      <c r="H3247">
        <v>0</v>
      </c>
      <c r="I3247">
        <v>0</v>
      </c>
      <c r="J3247" t="s">
        <v>111</v>
      </c>
      <c r="K3247" t="s">
        <v>107</v>
      </c>
      <c r="L3247" t="s">
        <v>80</v>
      </c>
    </row>
    <row r="3248" spans="1:12" x14ac:dyDescent="0.3">
      <c r="A3248" t="s">
        <v>115</v>
      </c>
      <c r="B3248">
        <v>7597</v>
      </c>
      <c r="C3248">
        <v>0.89</v>
      </c>
      <c r="D3248">
        <v>0.49</v>
      </c>
      <c r="E3248">
        <v>4</v>
      </c>
      <c r="F3248">
        <v>275</v>
      </c>
      <c r="G3248">
        <v>3</v>
      </c>
      <c r="H3248">
        <v>0</v>
      </c>
      <c r="I3248">
        <v>0</v>
      </c>
      <c r="J3248" t="s">
        <v>118</v>
      </c>
      <c r="K3248" t="s">
        <v>109</v>
      </c>
      <c r="L3248" t="s">
        <v>79</v>
      </c>
    </row>
    <row r="3249" spans="1:12" x14ac:dyDescent="0.3">
      <c r="A3249" t="s">
        <v>115</v>
      </c>
      <c r="B3249">
        <v>4058</v>
      </c>
      <c r="C3249">
        <v>0.1</v>
      </c>
      <c r="D3249">
        <v>0.95</v>
      </c>
      <c r="E3249">
        <v>7</v>
      </c>
      <c r="F3249">
        <v>289</v>
      </c>
      <c r="G3249">
        <v>4</v>
      </c>
      <c r="H3249">
        <v>0</v>
      </c>
      <c r="I3249">
        <v>0</v>
      </c>
      <c r="J3249" t="s">
        <v>113</v>
      </c>
      <c r="K3249" t="s">
        <v>104</v>
      </c>
      <c r="L3249" t="s">
        <v>80</v>
      </c>
    </row>
    <row r="3250" spans="1:12" x14ac:dyDescent="0.3">
      <c r="A3250" t="s">
        <v>115</v>
      </c>
      <c r="B3250">
        <v>2484</v>
      </c>
      <c r="C3250">
        <v>0.54</v>
      </c>
      <c r="D3250">
        <v>0.92</v>
      </c>
      <c r="E3250">
        <v>4</v>
      </c>
      <c r="F3250">
        <v>228</v>
      </c>
      <c r="G3250">
        <v>3</v>
      </c>
      <c r="H3250">
        <v>0</v>
      </c>
      <c r="I3250">
        <v>1</v>
      </c>
      <c r="J3250" t="s">
        <v>110</v>
      </c>
      <c r="K3250" t="s">
        <v>109</v>
      </c>
      <c r="L3250" t="s">
        <v>79</v>
      </c>
    </row>
    <row r="3251" spans="1:12" x14ac:dyDescent="0.3">
      <c r="A3251" t="s">
        <v>115</v>
      </c>
      <c r="B3251">
        <v>6906</v>
      </c>
      <c r="C3251">
        <v>0.62</v>
      </c>
      <c r="D3251">
        <v>0.54</v>
      </c>
      <c r="E3251">
        <v>4</v>
      </c>
      <c r="F3251">
        <v>170</v>
      </c>
      <c r="G3251">
        <v>3</v>
      </c>
      <c r="H3251">
        <v>0</v>
      </c>
      <c r="I3251">
        <v>0</v>
      </c>
      <c r="J3251" t="s">
        <v>105</v>
      </c>
      <c r="K3251" t="s">
        <v>109</v>
      </c>
      <c r="L3251" t="s">
        <v>79</v>
      </c>
    </row>
    <row r="3252" spans="1:12" x14ac:dyDescent="0.3">
      <c r="A3252" t="s">
        <v>115</v>
      </c>
      <c r="B3252">
        <v>9672</v>
      </c>
      <c r="C3252">
        <v>0.96</v>
      </c>
      <c r="D3252">
        <v>0.48</v>
      </c>
      <c r="E3252">
        <v>3</v>
      </c>
      <c r="F3252">
        <v>202</v>
      </c>
      <c r="G3252">
        <v>6</v>
      </c>
      <c r="H3252">
        <v>0</v>
      </c>
      <c r="I3252">
        <v>0</v>
      </c>
      <c r="J3252" t="s">
        <v>105</v>
      </c>
      <c r="K3252" t="s">
        <v>104</v>
      </c>
      <c r="L3252" t="s">
        <v>79</v>
      </c>
    </row>
    <row r="3253" spans="1:12" x14ac:dyDescent="0.3">
      <c r="A3253" t="s">
        <v>115</v>
      </c>
      <c r="B3253">
        <v>33</v>
      </c>
      <c r="C3253">
        <v>0.7</v>
      </c>
      <c r="D3253">
        <v>0.73</v>
      </c>
      <c r="E3253">
        <v>4</v>
      </c>
      <c r="F3253">
        <v>182</v>
      </c>
      <c r="G3253">
        <v>3</v>
      </c>
      <c r="H3253">
        <v>0</v>
      </c>
      <c r="I3253">
        <v>0</v>
      </c>
      <c r="J3253" t="s">
        <v>113</v>
      </c>
      <c r="K3253" t="s">
        <v>109</v>
      </c>
      <c r="L3253" t="s">
        <v>79</v>
      </c>
    </row>
    <row r="3254" spans="1:12" x14ac:dyDescent="0.3">
      <c r="A3254" t="s">
        <v>115</v>
      </c>
      <c r="B3254">
        <v>4543</v>
      </c>
      <c r="C3254">
        <v>0.62</v>
      </c>
      <c r="D3254">
        <v>0.91</v>
      </c>
      <c r="E3254">
        <v>3</v>
      </c>
      <c r="F3254">
        <v>251</v>
      </c>
      <c r="G3254">
        <v>10</v>
      </c>
      <c r="H3254">
        <v>0</v>
      </c>
      <c r="I3254">
        <v>0</v>
      </c>
      <c r="J3254" t="s">
        <v>106</v>
      </c>
      <c r="K3254" t="s">
        <v>109</v>
      </c>
      <c r="L3254" t="s">
        <v>79</v>
      </c>
    </row>
    <row r="3255" spans="1:12" x14ac:dyDescent="0.3">
      <c r="A3255" t="s">
        <v>115</v>
      </c>
      <c r="B3255">
        <v>2724</v>
      </c>
      <c r="C3255">
        <v>0.11</v>
      </c>
      <c r="D3255">
        <v>0.8</v>
      </c>
      <c r="E3255">
        <v>6</v>
      </c>
      <c r="F3255">
        <v>256</v>
      </c>
      <c r="G3255">
        <v>4</v>
      </c>
      <c r="H3255">
        <v>0</v>
      </c>
      <c r="I3255">
        <v>0</v>
      </c>
      <c r="J3255" t="s">
        <v>113</v>
      </c>
      <c r="K3255" t="s">
        <v>104</v>
      </c>
      <c r="L3255" t="s">
        <v>80</v>
      </c>
    </row>
    <row r="3256" spans="1:12" x14ac:dyDescent="0.3">
      <c r="A3256" t="s">
        <v>115</v>
      </c>
      <c r="B3256">
        <v>9737</v>
      </c>
      <c r="C3256">
        <v>0.59</v>
      </c>
      <c r="D3256">
        <v>0.81</v>
      </c>
      <c r="E3256">
        <v>4</v>
      </c>
      <c r="F3256">
        <v>189</v>
      </c>
      <c r="G3256">
        <v>3</v>
      </c>
      <c r="H3256">
        <v>0</v>
      </c>
      <c r="I3256">
        <v>0</v>
      </c>
      <c r="J3256" t="s">
        <v>106</v>
      </c>
      <c r="K3256" t="s">
        <v>109</v>
      </c>
      <c r="L3256" t="s">
        <v>79</v>
      </c>
    </row>
    <row r="3257" spans="1:12" x14ac:dyDescent="0.3">
      <c r="A3257" t="s">
        <v>115</v>
      </c>
      <c r="B3257">
        <v>907</v>
      </c>
      <c r="C3257">
        <v>0.6</v>
      </c>
      <c r="D3257">
        <v>0.72</v>
      </c>
      <c r="E3257">
        <v>3</v>
      </c>
      <c r="F3257">
        <v>181</v>
      </c>
      <c r="G3257">
        <v>2</v>
      </c>
      <c r="H3257">
        <v>0</v>
      </c>
      <c r="I3257">
        <v>0</v>
      </c>
      <c r="J3257" t="s">
        <v>105</v>
      </c>
      <c r="K3257" t="s">
        <v>109</v>
      </c>
      <c r="L3257" t="s">
        <v>79</v>
      </c>
    </row>
    <row r="3258" spans="1:12" x14ac:dyDescent="0.3">
      <c r="A3258" t="s">
        <v>115</v>
      </c>
      <c r="B3258">
        <v>9766</v>
      </c>
      <c r="C3258">
        <v>0.4</v>
      </c>
      <c r="D3258">
        <v>0.56999999999999995</v>
      </c>
      <c r="E3258">
        <v>2</v>
      </c>
      <c r="F3258">
        <v>128</v>
      </c>
      <c r="G3258">
        <v>3</v>
      </c>
      <c r="H3258">
        <v>0</v>
      </c>
      <c r="I3258">
        <v>0</v>
      </c>
      <c r="J3258" t="s">
        <v>112</v>
      </c>
      <c r="K3258" t="s">
        <v>109</v>
      </c>
      <c r="L3258" t="s">
        <v>80</v>
      </c>
    </row>
    <row r="3259" spans="1:12" x14ac:dyDescent="0.3">
      <c r="A3259" t="s">
        <v>115</v>
      </c>
      <c r="B3259">
        <v>6068</v>
      </c>
      <c r="C3259">
        <v>0.4</v>
      </c>
      <c r="D3259">
        <v>0.48</v>
      </c>
      <c r="E3259">
        <v>2</v>
      </c>
      <c r="F3259">
        <v>161</v>
      </c>
      <c r="G3259">
        <v>3</v>
      </c>
      <c r="H3259">
        <v>0</v>
      </c>
      <c r="I3259">
        <v>0</v>
      </c>
      <c r="J3259" t="s">
        <v>113</v>
      </c>
      <c r="K3259" t="s">
        <v>109</v>
      </c>
      <c r="L3259" t="s">
        <v>80</v>
      </c>
    </row>
    <row r="3260" spans="1:12" x14ac:dyDescent="0.3">
      <c r="A3260" t="s">
        <v>115</v>
      </c>
      <c r="B3260">
        <v>9182</v>
      </c>
      <c r="C3260">
        <v>0.42</v>
      </c>
      <c r="D3260">
        <v>0.56000000000000005</v>
      </c>
      <c r="E3260">
        <v>2</v>
      </c>
      <c r="F3260">
        <v>149</v>
      </c>
      <c r="G3260">
        <v>3</v>
      </c>
      <c r="H3260">
        <v>0</v>
      </c>
      <c r="I3260">
        <v>0</v>
      </c>
      <c r="J3260" t="s">
        <v>106</v>
      </c>
      <c r="K3260" t="s">
        <v>104</v>
      </c>
      <c r="L3260" t="s">
        <v>80</v>
      </c>
    </row>
    <row r="3261" spans="1:12" x14ac:dyDescent="0.3">
      <c r="A3261" t="s">
        <v>115</v>
      </c>
      <c r="B3261">
        <v>3414</v>
      </c>
      <c r="C3261">
        <v>0.94</v>
      </c>
      <c r="D3261">
        <v>0.88</v>
      </c>
      <c r="E3261">
        <v>5</v>
      </c>
      <c r="F3261">
        <v>150</v>
      </c>
      <c r="G3261">
        <v>4</v>
      </c>
      <c r="H3261">
        <v>0</v>
      </c>
      <c r="I3261">
        <v>0</v>
      </c>
      <c r="J3261" t="s">
        <v>105</v>
      </c>
      <c r="K3261" t="s">
        <v>109</v>
      </c>
      <c r="L3261" t="s">
        <v>79</v>
      </c>
    </row>
    <row r="3262" spans="1:12" x14ac:dyDescent="0.3">
      <c r="A3262" t="s">
        <v>115</v>
      </c>
      <c r="B3262">
        <v>122</v>
      </c>
      <c r="C3262">
        <v>0.87</v>
      </c>
      <c r="D3262">
        <v>0.9</v>
      </c>
      <c r="E3262">
        <v>5</v>
      </c>
      <c r="F3262">
        <v>254</v>
      </c>
      <c r="G3262">
        <v>6</v>
      </c>
      <c r="H3262">
        <v>0</v>
      </c>
      <c r="I3262">
        <v>0</v>
      </c>
      <c r="J3262" t="s">
        <v>112</v>
      </c>
      <c r="K3262" t="s">
        <v>104</v>
      </c>
      <c r="L3262" t="s">
        <v>80</v>
      </c>
    </row>
    <row r="3263" spans="1:12" x14ac:dyDescent="0.3">
      <c r="A3263" t="s">
        <v>115</v>
      </c>
      <c r="B3263">
        <v>1687</v>
      </c>
      <c r="C3263">
        <v>0.55000000000000004</v>
      </c>
      <c r="D3263">
        <v>0.71</v>
      </c>
      <c r="E3263">
        <v>4</v>
      </c>
      <c r="F3263">
        <v>181</v>
      </c>
      <c r="G3263">
        <v>2</v>
      </c>
      <c r="H3263">
        <v>1</v>
      </c>
      <c r="I3263">
        <v>0</v>
      </c>
      <c r="J3263" t="s">
        <v>120</v>
      </c>
      <c r="K3263" t="s">
        <v>104</v>
      </c>
      <c r="L3263" t="s">
        <v>79</v>
      </c>
    </row>
    <row r="3264" spans="1:12" x14ac:dyDescent="0.3">
      <c r="A3264" t="s">
        <v>115</v>
      </c>
      <c r="B3264">
        <v>2062</v>
      </c>
      <c r="C3264">
        <v>0.82</v>
      </c>
      <c r="D3264">
        <v>0.51</v>
      </c>
      <c r="E3264">
        <v>5</v>
      </c>
      <c r="F3264">
        <v>232</v>
      </c>
      <c r="G3264">
        <v>3</v>
      </c>
      <c r="H3264">
        <v>0</v>
      </c>
      <c r="I3264">
        <v>0</v>
      </c>
      <c r="J3264" t="s">
        <v>110</v>
      </c>
      <c r="K3264" t="s">
        <v>109</v>
      </c>
      <c r="L3264" t="s">
        <v>79</v>
      </c>
    </row>
    <row r="3265" spans="1:12" x14ac:dyDescent="0.3">
      <c r="A3265" t="s">
        <v>115</v>
      </c>
      <c r="B3265">
        <v>4459</v>
      </c>
      <c r="C3265">
        <v>0.85</v>
      </c>
      <c r="D3265">
        <v>0.86</v>
      </c>
      <c r="E3265">
        <v>3</v>
      </c>
      <c r="F3265">
        <v>231</v>
      </c>
      <c r="G3265">
        <v>3</v>
      </c>
      <c r="H3265">
        <v>0</v>
      </c>
      <c r="I3265">
        <v>0</v>
      </c>
      <c r="J3265" t="s">
        <v>112</v>
      </c>
      <c r="K3265" t="s">
        <v>109</v>
      </c>
      <c r="L3265" t="s">
        <v>79</v>
      </c>
    </row>
    <row r="3266" spans="1:12" x14ac:dyDescent="0.3">
      <c r="A3266" t="s">
        <v>115</v>
      </c>
      <c r="B3266">
        <v>662</v>
      </c>
      <c r="C3266">
        <v>0.74</v>
      </c>
      <c r="D3266">
        <v>0.95</v>
      </c>
      <c r="E3266">
        <v>5</v>
      </c>
      <c r="F3266">
        <v>266</v>
      </c>
      <c r="G3266">
        <v>10</v>
      </c>
      <c r="H3266">
        <v>0</v>
      </c>
      <c r="I3266">
        <v>1</v>
      </c>
      <c r="J3266" t="s">
        <v>118</v>
      </c>
      <c r="K3266" t="s">
        <v>107</v>
      </c>
      <c r="L3266" t="s">
        <v>79</v>
      </c>
    </row>
    <row r="3267" spans="1:12" x14ac:dyDescent="0.3">
      <c r="A3267" t="s">
        <v>115</v>
      </c>
      <c r="B3267">
        <v>6502</v>
      </c>
      <c r="C3267">
        <v>0.64</v>
      </c>
      <c r="D3267">
        <v>0.61</v>
      </c>
      <c r="E3267">
        <v>4</v>
      </c>
      <c r="F3267">
        <v>143</v>
      </c>
      <c r="G3267">
        <v>2</v>
      </c>
      <c r="H3267">
        <v>1</v>
      </c>
      <c r="I3267">
        <v>0</v>
      </c>
      <c r="J3267" t="s">
        <v>112</v>
      </c>
      <c r="K3267" t="s">
        <v>107</v>
      </c>
      <c r="L3267" t="s">
        <v>79</v>
      </c>
    </row>
    <row r="3268" spans="1:12" x14ac:dyDescent="0.3">
      <c r="A3268" t="s">
        <v>115</v>
      </c>
      <c r="B3268">
        <v>5840</v>
      </c>
      <c r="C3268">
        <v>0.09</v>
      </c>
      <c r="D3268">
        <v>0.87</v>
      </c>
      <c r="E3268">
        <v>7</v>
      </c>
      <c r="F3268">
        <v>305</v>
      </c>
      <c r="G3268">
        <v>4</v>
      </c>
      <c r="H3268">
        <v>0</v>
      </c>
      <c r="I3268">
        <v>0</v>
      </c>
      <c r="J3268" t="s">
        <v>106</v>
      </c>
      <c r="K3268" t="s">
        <v>109</v>
      </c>
      <c r="L3268" t="s">
        <v>80</v>
      </c>
    </row>
    <row r="3269" spans="1:12" x14ac:dyDescent="0.3">
      <c r="A3269" t="s">
        <v>115</v>
      </c>
      <c r="B3269">
        <v>7353</v>
      </c>
      <c r="C3269">
        <v>0.64</v>
      </c>
      <c r="D3269">
        <v>0.55000000000000004</v>
      </c>
      <c r="E3269">
        <v>3</v>
      </c>
      <c r="F3269">
        <v>201</v>
      </c>
      <c r="G3269">
        <v>2</v>
      </c>
      <c r="H3269">
        <v>0</v>
      </c>
      <c r="I3269">
        <v>0</v>
      </c>
      <c r="J3269" t="s">
        <v>106</v>
      </c>
      <c r="K3269" t="s">
        <v>104</v>
      </c>
      <c r="L3269" t="s">
        <v>79</v>
      </c>
    </row>
    <row r="3270" spans="1:12" x14ac:dyDescent="0.3">
      <c r="A3270" t="s">
        <v>115</v>
      </c>
      <c r="B3270">
        <v>9265</v>
      </c>
      <c r="C3270">
        <v>0.66</v>
      </c>
      <c r="D3270">
        <v>0.65</v>
      </c>
      <c r="E3270">
        <v>3</v>
      </c>
      <c r="F3270">
        <v>234</v>
      </c>
      <c r="G3270">
        <v>2</v>
      </c>
      <c r="H3270">
        <v>0</v>
      </c>
      <c r="I3270">
        <v>0</v>
      </c>
      <c r="J3270" t="s">
        <v>110</v>
      </c>
      <c r="K3270" t="s">
        <v>109</v>
      </c>
      <c r="L3270" t="s">
        <v>79</v>
      </c>
    </row>
    <row r="3271" spans="1:12" x14ac:dyDescent="0.3">
      <c r="A3271" t="s">
        <v>115</v>
      </c>
      <c r="B3271">
        <v>8338</v>
      </c>
      <c r="C3271">
        <v>0.69</v>
      </c>
      <c r="D3271">
        <v>0.56999999999999995</v>
      </c>
      <c r="E3271">
        <v>5</v>
      </c>
      <c r="F3271">
        <v>227</v>
      </c>
      <c r="G3271">
        <v>4</v>
      </c>
      <c r="H3271">
        <v>0</v>
      </c>
      <c r="I3271">
        <v>0</v>
      </c>
      <c r="J3271" t="s">
        <v>113</v>
      </c>
      <c r="K3271" t="s">
        <v>104</v>
      </c>
      <c r="L3271" t="s">
        <v>79</v>
      </c>
    </row>
    <row r="3272" spans="1:12" x14ac:dyDescent="0.3">
      <c r="A3272" t="s">
        <v>115</v>
      </c>
      <c r="B3272">
        <v>2343</v>
      </c>
      <c r="C3272">
        <v>0.49</v>
      </c>
      <c r="D3272">
        <v>0.57999999999999996</v>
      </c>
      <c r="E3272">
        <v>3</v>
      </c>
      <c r="F3272">
        <v>136</v>
      </c>
      <c r="G3272">
        <v>4</v>
      </c>
      <c r="H3272">
        <v>1</v>
      </c>
      <c r="I3272">
        <v>0</v>
      </c>
      <c r="J3272" t="s">
        <v>105</v>
      </c>
      <c r="K3272" t="s">
        <v>104</v>
      </c>
      <c r="L3272" t="s">
        <v>79</v>
      </c>
    </row>
    <row r="3273" spans="1:12" x14ac:dyDescent="0.3">
      <c r="A3273" t="s">
        <v>115</v>
      </c>
      <c r="B3273">
        <v>2047</v>
      </c>
      <c r="C3273">
        <v>0.55000000000000004</v>
      </c>
      <c r="D3273">
        <v>0.56999999999999995</v>
      </c>
      <c r="E3273">
        <v>5</v>
      </c>
      <c r="F3273">
        <v>280</v>
      </c>
      <c r="G3273">
        <v>6</v>
      </c>
      <c r="H3273">
        <v>1</v>
      </c>
      <c r="I3273">
        <v>0</v>
      </c>
      <c r="J3273" t="s">
        <v>113</v>
      </c>
      <c r="K3273" t="s">
        <v>109</v>
      </c>
      <c r="L3273" t="s">
        <v>79</v>
      </c>
    </row>
    <row r="3274" spans="1:12" x14ac:dyDescent="0.3">
      <c r="A3274" t="s">
        <v>115</v>
      </c>
      <c r="B3274">
        <v>6153</v>
      </c>
      <c r="C3274">
        <v>1</v>
      </c>
      <c r="D3274">
        <v>0.96</v>
      </c>
      <c r="E3274">
        <v>4</v>
      </c>
      <c r="F3274">
        <v>155</v>
      </c>
      <c r="G3274">
        <v>3</v>
      </c>
      <c r="H3274">
        <v>0</v>
      </c>
      <c r="I3274">
        <v>0</v>
      </c>
      <c r="J3274" t="s">
        <v>112</v>
      </c>
      <c r="K3274" t="s">
        <v>109</v>
      </c>
      <c r="L3274" t="s">
        <v>79</v>
      </c>
    </row>
    <row r="3275" spans="1:12" x14ac:dyDescent="0.3">
      <c r="A3275" t="s">
        <v>115</v>
      </c>
      <c r="B3275">
        <v>1908</v>
      </c>
      <c r="C3275">
        <v>0.66</v>
      </c>
      <c r="D3275">
        <v>0.65</v>
      </c>
      <c r="E3275">
        <v>5</v>
      </c>
      <c r="F3275">
        <v>161</v>
      </c>
      <c r="G3275">
        <v>3</v>
      </c>
      <c r="H3275">
        <v>0</v>
      </c>
      <c r="I3275">
        <v>0</v>
      </c>
      <c r="J3275" t="s">
        <v>112</v>
      </c>
      <c r="K3275" t="s">
        <v>109</v>
      </c>
      <c r="L3275" t="s">
        <v>79</v>
      </c>
    </row>
    <row r="3276" spans="1:12" x14ac:dyDescent="0.3">
      <c r="A3276" t="s">
        <v>115</v>
      </c>
      <c r="B3276">
        <v>7463</v>
      </c>
      <c r="C3276">
        <v>0.23</v>
      </c>
      <c r="D3276">
        <v>0.72</v>
      </c>
      <c r="E3276">
        <v>6</v>
      </c>
      <c r="F3276">
        <v>121</v>
      </c>
      <c r="G3276">
        <v>3</v>
      </c>
      <c r="H3276">
        <v>0</v>
      </c>
      <c r="I3276">
        <v>0</v>
      </c>
      <c r="J3276" t="s">
        <v>112</v>
      </c>
      <c r="K3276" t="s">
        <v>109</v>
      </c>
      <c r="L3276" t="s">
        <v>79</v>
      </c>
    </row>
    <row r="3277" spans="1:12" x14ac:dyDescent="0.3">
      <c r="A3277" t="s">
        <v>115</v>
      </c>
      <c r="B3277">
        <v>8502</v>
      </c>
      <c r="C3277">
        <v>0.5</v>
      </c>
      <c r="D3277">
        <v>0.97</v>
      </c>
      <c r="E3277">
        <v>4</v>
      </c>
      <c r="F3277">
        <v>217</v>
      </c>
      <c r="G3277">
        <v>3</v>
      </c>
      <c r="H3277">
        <v>0</v>
      </c>
      <c r="I3277">
        <v>0</v>
      </c>
      <c r="J3277" t="s">
        <v>111</v>
      </c>
      <c r="K3277" t="s">
        <v>104</v>
      </c>
      <c r="L3277" t="s">
        <v>79</v>
      </c>
    </row>
    <row r="3278" spans="1:12" x14ac:dyDescent="0.3">
      <c r="A3278" t="s">
        <v>115</v>
      </c>
      <c r="B3278">
        <v>1242</v>
      </c>
      <c r="C3278">
        <v>0.74</v>
      </c>
      <c r="D3278">
        <v>0.81</v>
      </c>
      <c r="E3278">
        <v>5</v>
      </c>
      <c r="F3278">
        <v>281</v>
      </c>
      <c r="G3278">
        <v>3</v>
      </c>
      <c r="H3278">
        <v>1</v>
      </c>
      <c r="I3278">
        <v>0</v>
      </c>
      <c r="J3278" t="s">
        <v>112</v>
      </c>
      <c r="K3278" t="s">
        <v>104</v>
      </c>
      <c r="L3278" t="s">
        <v>79</v>
      </c>
    </row>
    <row r="3279" spans="1:12" x14ac:dyDescent="0.3">
      <c r="A3279" t="s">
        <v>115</v>
      </c>
      <c r="B3279">
        <v>1528</v>
      </c>
      <c r="C3279">
        <v>0.42</v>
      </c>
      <c r="D3279">
        <v>0.37</v>
      </c>
      <c r="E3279">
        <v>2</v>
      </c>
      <c r="F3279">
        <v>284</v>
      </c>
      <c r="G3279">
        <v>3</v>
      </c>
      <c r="H3279">
        <v>0</v>
      </c>
      <c r="I3279">
        <v>0</v>
      </c>
      <c r="J3279" t="s">
        <v>105</v>
      </c>
      <c r="K3279" t="s">
        <v>107</v>
      </c>
      <c r="L3279" t="s">
        <v>79</v>
      </c>
    </row>
    <row r="3280" spans="1:12" x14ac:dyDescent="0.3">
      <c r="A3280" t="s">
        <v>115</v>
      </c>
      <c r="B3280">
        <v>4475</v>
      </c>
      <c r="C3280">
        <v>0.63</v>
      </c>
      <c r="D3280">
        <v>0.52</v>
      </c>
      <c r="E3280">
        <v>5</v>
      </c>
      <c r="F3280">
        <v>209</v>
      </c>
      <c r="G3280">
        <v>8</v>
      </c>
      <c r="H3280">
        <v>1</v>
      </c>
      <c r="I3280">
        <v>0</v>
      </c>
      <c r="J3280" t="s">
        <v>120</v>
      </c>
      <c r="K3280" t="s">
        <v>104</v>
      </c>
      <c r="L3280" t="s">
        <v>79</v>
      </c>
    </row>
    <row r="3281" spans="1:12" x14ac:dyDescent="0.3">
      <c r="A3281" t="s">
        <v>115</v>
      </c>
      <c r="B3281">
        <v>3146</v>
      </c>
      <c r="C3281">
        <v>0.1</v>
      </c>
      <c r="D3281">
        <v>0.9</v>
      </c>
      <c r="E3281">
        <v>7</v>
      </c>
      <c r="F3281">
        <v>281</v>
      </c>
      <c r="G3281">
        <v>4</v>
      </c>
      <c r="H3281">
        <v>0</v>
      </c>
      <c r="I3281">
        <v>0</v>
      </c>
      <c r="J3281" t="s">
        <v>106</v>
      </c>
      <c r="K3281" t="s">
        <v>104</v>
      </c>
      <c r="L3281" t="s">
        <v>80</v>
      </c>
    </row>
    <row r="3282" spans="1:12" x14ac:dyDescent="0.3">
      <c r="A3282" t="s">
        <v>115</v>
      </c>
      <c r="B3282">
        <v>737</v>
      </c>
      <c r="C3282">
        <v>0.53</v>
      </c>
      <c r="D3282">
        <v>0.95</v>
      </c>
      <c r="E3282">
        <v>6</v>
      </c>
      <c r="F3282">
        <v>205</v>
      </c>
      <c r="G3282">
        <v>4</v>
      </c>
      <c r="H3282">
        <v>0</v>
      </c>
      <c r="I3282">
        <v>0</v>
      </c>
      <c r="J3282" t="s">
        <v>110</v>
      </c>
      <c r="K3282" t="s">
        <v>104</v>
      </c>
      <c r="L3282" t="s">
        <v>80</v>
      </c>
    </row>
    <row r="3283" spans="1:12" x14ac:dyDescent="0.3">
      <c r="A3283" t="s">
        <v>115</v>
      </c>
      <c r="B3283">
        <v>9120</v>
      </c>
      <c r="C3283">
        <v>0.43</v>
      </c>
      <c r="D3283">
        <v>0.56999999999999995</v>
      </c>
      <c r="E3283">
        <v>2</v>
      </c>
      <c r="F3283">
        <v>151</v>
      </c>
      <c r="G3283">
        <v>3</v>
      </c>
      <c r="H3283">
        <v>1</v>
      </c>
      <c r="I3283">
        <v>0</v>
      </c>
      <c r="J3283" t="s">
        <v>111</v>
      </c>
      <c r="K3283" t="s">
        <v>104</v>
      </c>
      <c r="L3283" t="s">
        <v>80</v>
      </c>
    </row>
    <row r="3284" spans="1:12" x14ac:dyDescent="0.3">
      <c r="A3284" t="s">
        <v>115</v>
      </c>
      <c r="B3284">
        <v>2131</v>
      </c>
      <c r="C3284">
        <v>0.37</v>
      </c>
      <c r="D3284">
        <v>0.41</v>
      </c>
      <c r="E3284">
        <v>2</v>
      </c>
      <c r="F3284">
        <v>113</v>
      </c>
      <c r="G3284">
        <v>3</v>
      </c>
      <c r="H3284">
        <v>0</v>
      </c>
      <c r="I3284">
        <v>1</v>
      </c>
      <c r="J3284" t="s">
        <v>120</v>
      </c>
      <c r="K3284" t="s">
        <v>109</v>
      </c>
      <c r="L3284" t="s">
        <v>79</v>
      </c>
    </row>
    <row r="3285" spans="1:12" x14ac:dyDescent="0.3">
      <c r="A3285" t="s">
        <v>115</v>
      </c>
      <c r="B3285">
        <v>4079</v>
      </c>
      <c r="C3285">
        <v>0.38</v>
      </c>
      <c r="D3285">
        <v>0.88</v>
      </c>
      <c r="E3285">
        <v>3</v>
      </c>
      <c r="F3285">
        <v>154</v>
      </c>
      <c r="G3285">
        <v>4</v>
      </c>
      <c r="H3285">
        <v>0</v>
      </c>
      <c r="I3285">
        <v>0</v>
      </c>
      <c r="J3285" t="s">
        <v>105</v>
      </c>
      <c r="K3285" t="s">
        <v>109</v>
      </c>
      <c r="L3285" t="s">
        <v>80</v>
      </c>
    </row>
    <row r="3286" spans="1:12" x14ac:dyDescent="0.3">
      <c r="A3286" t="s">
        <v>115</v>
      </c>
      <c r="B3286">
        <v>6361</v>
      </c>
      <c r="C3286">
        <v>0.52</v>
      </c>
      <c r="D3286">
        <v>0.98</v>
      </c>
      <c r="E3286">
        <v>5</v>
      </c>
      <c r="F3286">
        <v>217</v>
      </c>
      <c r="G3286">
        <v>2</v>
      </c>
      <c r="H3286">
        <v>1</v>
      </c>
      <c r="I3286">
        <v>0</v>
      </c>
      <c r="J3286" t="s">
        <v>105</v>
      </c>
      <c r="K3286" t="s">
        <v>104</v>
      </c>
      <c r="L3286" t="s">
        <v>79</v>
      </c>
    </row>
    <row r="3287" spans="1:12" x14ac:dyDescent="0.3">
      <c r="A3287" t="s">
        <v>115</v>
      </c>
      <c r="B3287">
        <v>7678</v>
      </c>
      <c r="C3287">
        <v>0.53</v>
      </c>
      <c r="D3287">
        <v>0.74</v>
      </c>
      <c r="E3287">
        <v>5</v>
      </c>
      <c r="F3287">
        <v>237</v>
      </c>
      <c r="G3287">
        <v>2</v>
      </c>
      <c r="H3287">
        <v>0</v>
      </c>
      <c r="I3287">
        <v>1</v>
      </c>
      <c r="J3287" t="s">
        <v>112</v>
      </c>
      <c r="K3287" t="s">
        <v>109</v>
      </c>
      <c r="L3287" t="s">
        <v>79</v>
      </c>
    </row>
    <row r="3288" spans="1:12" x14ac:dyDescent="0.3">
      <c r="A3288" t="s">
        <v>115</v>
      </c>
      <c r="B3288">
        <v>6221</v>
      </c>
      <c r="C3288">
        <v>0.91</v>
      </c>
      <c r="D3288">
        <v>0.55000000000000004</v>
      </c>
      <c r="E3288">
        <v>4</v>
      </c>
      <c r="F3288">
        <v>179</v>
      </c>
      <c r="G3288">
        <v>4</v>
      </c>
      <c r="H3288">
        <v>0</v>
      </c>
      <c r="I3288">
        <v>0</v>
      </c>
      <c r="J3288" t="s">
        <v>113</v>
      </c>
      <c r="K3288" t="s">
        <v>104</v>
      </c>
      <c r="L3288" t="s">
        <v>79</v>
      </c>
    </row>
    <row r="3289" spans="1:12" x14ac:dyDescent="0.3">
      <c r="A3289" t="s">
        <v>115</v>
      </c>
      <c r="B3289">
        <v>9278</v>
      </c>
      <c r="C3289">
        <v>0.86</v>
      </c>
      <c r="D3289">
        <v>0.77</v>
      </c>
      <c r="E3289">
        <v>3</v>
      </c>
      <c r="F3289">
        <v>271</v>
      </c>
      <c r="G3289">
        <v>3</v>
      </c>
      <c r="H3289">
        <v>0</v>
      </c>
      <c r="I3289">
        <v>0</v>
      </c>
      <c r="J3289" t="s">
        <v>118</v>
      </c>
      <c r="K3289" t="s">
        <v>104</v>
      </c>
      <c r="L3289" t="s">
        <v>79</v>
      </c>
    </row>
    <row r="3290" spans="1:12" x14ac:dyDescent="0.3">
      <c r="A3290" t="s">
        <v>115</v>
      </c>
      <c r="B3290">
        <v>5815</v>
      </c>
      <c r="C3290">
        <v>0.95</v>
      </c>
      <c r="D3290">
        <v>0.52</v>
      </c>
      <c r="E3290">
        <v>3</v>
      </c>
      <c r="F3290">
        <v>183</v>
      </c>
      <c r="G3290">
        <v>2</v>
      </c>
      <c r="H3290">
        <v>1</v>
      </c>
      <c r="I3290">
        <v>0</v>
      </c>
      <c r="J3290" t="s">
        <v>106</v>
      </c>
      <c r="K3290" t="s">
        <v>104</v>
      </c>
      <c r="L3290" t="s">
        <v>79</v>
      </c>
    </row>
    <row r="3291" spans="1:12" x14ac:dyDescent="0.3">
      <c r="A3291" t="s">
        <v>115</v>
      </c>
      <c r="B3291">
        <v>1749</v>
      </c>
      <c r="C3291">
        <v>0.36</v>
      </c>
      <c r="D3291">
        <v>0.62</v>
      </c>
      <c r="E3291">
        <v>4</v>
      </c>
      <c r="F3291">
        <v>237</v>
      </c>
      <c r="G3291">
        <v>2</v>
      </c>
      <c r="H3291">
        <v>0</v>
      </c>
      <c r="I3291">
        <v>0</v>
      </c>
      <c r="J3291" t="s">
        <v>105</v>
      </c>
      <c r="K3291" t="s">
        <v>109</v>
      </c>
      <c r="L3291" t="s">
        <v>80</v>
      </c>
    </row>
    <row r="3292" spans="1:12" x14ac:dyDescent="0.3">
      <c r="A3292" t="s">
        <v>115</v>
      </c>
      <c r="B3292">
        <v>7763</v>
      </c>
      <c r="C3292">
        <v>0.81</v>
      </c>
      <c r="D3292">
        <v>0.74</v>
      </c>
      <c r="E3292">
        <v>2</v>
      </c>
      <c r="F3292">
        <v>228</v>
      </c>
      <c r="G3292">
        <v>3</v>
      </c>
      <c r="H3292">
        <v>0</v>
      </c>
      <c r="I3292">
        <v>0</v>
      </c>
      <c r="J3292" t="s">
        <v>118</v>
      </c>
      <c r="K3292" t="s">
        <v>107</v>
      </c>
      <c r="L3292" t="s">
        <v>79</v>
      </c>
    </row>
    <row r="3293" spans="1:12" x14ac:dyDescent="0.3">
      <c r="A3293" t="s">
        <v>115</v>
      </c>
      <c r="B3293">
        <v>1113</v>
      </c>
      <c r="C3293">
        <v>0.56000000000000005</v>
      </c>
      <c r="D3293">
        <v>0.57999999999999996</v>
      </c>
      <c r="E3293">
        <v>3</v>
      </c>
      <c r="F3293">
        <v>173</v>
      </c>
      <c r="G3293">
        <v>3</v>
      </c>
      <c r="H3293">
        <v>0</v>
      </c>
      <c r="I3293">
        <v>0</v>
      </c>
      <c r="J3293" t="s">
        <v>112</v>
      </c>
      <c r="K3293" t="s">
        <v>109</v>
      </c>
      <c r="L3293" t="s">
        <v>79</v>
      </c>
    </row>
    <row r="3294" spans="1:12" x14ac:dyDescent="0.3">
      <c r="A3294" t="s">
        <v>115</v>
      </c>
      <c r="B3294">
        <v>8379</v>
      </c>
      <c r="C3294">
        <v>1</v>
      </c>
      <c r="D3294">
        <v>0.74</v>
      </c>
      <c r="E3294">
        <v>3</v>
      </c>
      <c r="F3294">
        <v>220</v>
      </c>
      <c r="G3294">
        <v>4</v>
      </c>
      <c r="H3294">
        <v>0</v>
      </c>
      <c r="I3294">
        <v>0</v>
      </c>
      <c r="J3294" t="s">
        <v>105</v>
      </c>
      <c r="K3294" t="s">
        <v>104</v>
      </c>
      <c r="L3294" t="s">
        <v>79</v>
      </c>
    </row>
    <row r="3295" spans="1:12" x14ac:dyDescent="0.3">
      <c r="A3295" t="s">
        <v>115</v>
      </c>
      <c r="B3295">
        <v>659</v>
      </c>
      <c r="C3295">
        <v>0.91</v>
      </c>
      <c r="D3295">
        <v>1</v>
      </c>
      <c r="E3295">
        <v>5</v>
      </c>
      <c r="F3295">
        <v>251</v>
      </c>
      <c r="G3295">
        <v>6</v>
      </c>
      <c r="H3295">
        <v>0</v>
      </c>
      <c r="I3295">
        <v>0</v>
      </c>
      <c r="J3295" t="s">
        <v>106</v>
      </c>
      <c r="K3295" t="s">
        <v>104</v>
      </c>
      <c r="L3295" t="s">
        <v>80</v>
      </c>
    </row>
    <row r="3296" spans="1:12" x14ac:dyDescent="0.3">
      <c r="A3296" t="s">
        <v>115</v>
      </c>
      <c r="B3296">
        <v>7785</v>
      </c>
      <c r="C3296">
        <v>0.51</v>
      </c>
      <c r="D3296">
        <v>0.49</v>
      </c>
      <c r="E3296">
        <v>4</v>
      </c>
      <c r="F3296">
        <v>182</v>
      </c>
      <c r="G3296">
        <v>2</v>
      </c>
      <c r="H3296">
        <v>0</v>
      </c>
      <c r="I3296">
        <v>0</v>
      </c>
      <c r="J3296" t="s">
        <v>106</v>
      </c>
      <c r="K3296" t="s">
        <v>109</v>
      </c>
      <c r="L3296" t="s">
        <v>79</v>
      </c>
    </row>
    <row r="3297" spans="1:12" x14ac:dyDescent="0.3">
      <c r="A3297" t="s">
        <v>115</v>
      </c>
      <c r="B3297">
        <v>7698</v>
      </c>
      <c r="C3297">
        <v>0.88</v>
      </c>
      <c r="D3297">
        <v>0.89</v>
      </c>
      <c r="E3297">
        <v>2</v>
      </c>
      <c r="F3297">
        <v>160</v>
      </c>
      <c r="G3297">
        <v>4</v>
      </c>
      <c r="H3297">
        <v>0</v>
      </c>
      <c r="I3297">
        <v>0</v>
      </c>
      <c r="J3297" t="s">
        <v>112</v>
      </c>
      <c r="K3297" t="s">
        <v>104</v>
      </c>
      <c r="L3297" t="s">
        <v>79</v>
      </c>
    </row>
    <row r="3298" spans="1:12" x14ac:dyDescent="0.3">
      <c r="A3298" t="s">
        <v>115</v>
      </c>
      <c r="B3298">
        <v>5562</v>
      </c>
      <c r="C3298">
        <v>0.79</v>
      </c>
      <c r="D3298">
        <v>0.59</v>
      </c>
      <c r="E3298">
        <v>4</v>
      </c>
      <c r="F3298">
        <v>139</v>
      </c>
      <c r="G3298">
        <v>3</v>
      </c>
      <c r="H3298">
        <v>0</v>
      </c>
      <c r="I3298">
        <v>1</v>
      </c>
      <c r="J3298" t="s">
        <v>118</v>
      </c>
      <c r="K3298" t="s">
        <v>104</v>
      </c>
      <c r="L3298" t="s">
        <v>80</v>
      </c>
    </row>
    <row r="3299" spans="1:12" x14ac:dyDescent="0.3">
      <c r="A3299" t="s">
        <v>115</v>
      </c>
      <c r="B3299">
        <v>103</v>
      </c>
      <c r="C3299">
        <v>0.89</v>
      </c>
      <c r="D3299">
        <v>0.95</v>
      </c>
      <c r="E3299">
        <v>4</v>
      </c>
      <c r="F3299">
        <v>275</v>
      </c>
      <c r="G3299">
        <v>5</v>
      </c>
      <c r="H3299">
        <v>0</v>
      </c>
      <c r="I3299">
        <v>0</v>
      </c>
      <c r="J3299" t="s">
        <v>105</v>
      </c>
      <c r="K3299" t="s">
        <v>109</v>
      </c>
      <c r="L3299" t="s">
        <v>80</v>
      </c>
    </row>
    <row r="3300" spans="1:12" x14ac:dyDescent="0.3">
      <c r="A3300" t="s">
        <v>115</v>
      </c>
      <c r="B3300">
        <v>2585</v>
      </c>
      <c r="C3300">
        <v>0.1</v>
      </c>
      <c r="D3300">
        <v>0.85</v>
      </c>
      <c r="E3300">
        <v>6</v>
      </c>
      <c r="F3300">
        <v>266</v>
      </c>
      <c r="G3300">
        <v>4</v>
      </c>
      <c r="H3300">
        <v>0</v>
      </c>
      <c r="I3300">
        <v>0</v>
      </c>
      <c r="J3300" t="s">
        <v>106</v>
      </c>
      <c r="K3300" t="s">
        <v>104</v>
      </c>
      <c r="L3300" t="s">
        <v>80</v>
      </c>
    </row>
    <row r="3301" spans="1:12" x14ac:dyDescent="0.3">
      <c r="A3301" t="s">
        <v>115</v>
      </c>
      <c r="B3301">
        <v>8389</v>
      </c>
      <c r="C3301">
        <v>0.1</v>
      </c>
      <c r="D3301">
        <v>0.89</v>
      </c>
      <c r="E3301">
        <v>7</v>
      </c>
      <c r="F3301">
        <v>285</v>
      </c>
      <c r="G3301">
        <v>4</v>
      </c>
      <c r="H3301">
        <v>0</v>
      </c>
      <c r="I3301">
        <v>0</v>
      </c>
      <c r="J3301" t="s">
        <v>105</v>
      </c>
      <c r="K3301" t="s">
        <v>104</v>
      </c>
      <c r="L3301" t="s">
        <v>80</v>
      </c>
    </row>
    <row r="3302" spans="1:12" x14ac:dyDescent="0.3">
      <c r="A3302" t="s">
        <v>115</v>
      </c>
      <c r="B3302">
        <v>6703</v>
      </c>
      <c r="C3302">
        <v>0.78</v>
      </c>
      <c r="D3302">
        <v>0.62</v>
      </c>
      <c r="E3302">
        <v>4</v>
      </c>
      <c r="F3302">
        <v>150</v>
      </c>
      <c r="G3302">
        <v>3</v>
      </c>
      <c r="H3302">
        <v>0</v>
      </c>
      <c r="I3302">
        <v>1</v>
      </c>
      <c r="J3302" t="s">
        <v>118</v>
      </c>
      <c r="K3302" t="s">
        <v>107</v>
      </c>
      <c r="L3302" t="s">
        <v>79</v>
      </c>
    </row>
    <row r="3303" spans="1:12" x14ac:dyDescent="0.3">
      <c r="A3303" t="s">
        <v>115</v>
      </c>
      <c r="B3303">
        <v>8051</v>
      </c>
      <c r="C3303">
        <v>0.73</v>
      </c>
      <c r="D3303">
        <v>0.45</v>
      </c>
      <c r="E3303">
        <v>5</v>
      </c>
      <c r="F3303">
        <v>232</v>
      </c>
      <c r="G3303">
        <v>4</v>
      </c>
      <c r="H3303">
        <v>0</v>
      </c>
      <c r="I3303">
        <v>0</v>
      </c>
      <c r="J3303" t="s">
        <v>108</v>
      </c>
      <c r="K3303" t="s">
        <v>104</v>
      </c>
      <c r="L3303" t="s">
        <v>79</v>
      </c>
    </row>
    <row r="3304" spans="1:12" x14ac:dyDescent="0.3">
      <c r="A3304" t="s">
        <v>115</v>
      </c>
      <c r="B3304">
        <v>2871</v>
      </c>
      <c r="C3304">
        <v>0.71</v>
      </c>
      <c r="D3304">
        <v>0.95</v>
      </c>
      <c r="E3304">
        <v>3</v>
      </c>
      <c r="F3304">
        <v>150</v>
      </c>
      <c r="G3304">
        <v>2</v>
      </c>
      <c r="H3304">
        <v>0</v>
      </c>
      <c r="I3304">
        <v>0</v>
      </c>
      <c r="J3304" t="s">
        <v>105</v>
      </c>
      <c r="K3304" t="s">
        <v>104</v>
      </c>
      <c r="L3304" t="s">
        <v>79</v>
      </c>
    </row>
    <row r="3305" spans="1:12" x14ac:dyDescent="0.3">
      <c r="A3305" t="s">
        <v>115</v>
      </c>
      <c r="B3305">
        <v>8148</v>
      </c>
      <c r="C3305">
        <v>0.83</v>
      </c>
      <c r="D3305">
        <v>0.7</v>
      </c>
      <c r="E3305">
        <v>5</v>
      </c>
      <c r="F3305">
        <v>154</v>
      </c>
      <c r="G3305">
        <v>3</v>
      </c>
      <c r="H3305">
        <v>0</v>
      </c>
      <c r="I3305">
        <v>0</v>
      </c>
      <c r="J3305" t="s">
        <v>105</v>
      </c>
      <c r="K3305" t="s">
        <v>109</v>
      </c>
      <c r="L3305" t="s">
        <v>79</v>
      </c>
    </row>
    <row r="3306" spans="1:12" x14ac:dyDescent="0.3">
      <c r="A3306" t="s">
        <v>115</v>
      </c>
      <c r="B3306">
        <v>6166</v>
      </c>
      <c r="C3306">
        <v>0.43</v>
      </c>
      <c r="D3306">
        <v>0.84</v>
      </c>
      <c r="E3306">
        <v>2</v>
      </c>
      <c r="F3306">
        <v>285</v>
      </c>
      <c r="G3306">
        <v>5</v>
      </c>
      <c r="H3306">
        <v>0</v>
      </c>
      <c r="I3306">
        <v>0</v>
      </c>
      <c r="J3306" t="s">
        <v>105</v>
      </c>
      <c r="K3306" t="s">
        <v>104</v>
      </c>
      <c r="L3306" t="s">
        <v>79</v>
      </c>
    </row>
    <row r="3307" spans="1:12" x14ac:dyDescent="0.3">
      <c r="A3307" t="s">
        <v>115</v>
      </c>
      <c r="B3307">
        <v>3461</v>
      </c>
      <c r="C3307">
        <v>0.7</v>
      </c>
      <c r="D3307">
        <v>0.87</v>
      </c>
      <c r="E3307">
        <v>4</v>
      </c>
      <c r="F3307">
        <v>252</v>
      </c>
      <c r="G3307">
        <v>2</v>
      </c>
      <c r="H3307">
        <v>1</v>
      </c>
      <c r="I3307">
        <v>0</v>
      </c>
      <c r="J3307" t="s">
        <v>112</v>
      </c>
      <c r="K3307" t="s">
        <v>104</v>
      </c>
      <c r="L3307" t="s">
        <v>79</v>
      </c>
    </row>
    <row r="3308" spans="1:12" x14ac:dyDescent="0.3">
      <c r="A3308" t="s">
        <v>115</v>
      </c>
      <c r="B3308">
        <v>9034</v>
      </c>
      <c r="C3308">
        <v>0.82</v>
      </c>
      <c r="D3308">
        <v>0.99</v>
      </c>
      <c r="E3308">
        <v>5</v>
      </c>
      <c r="F3308">
        <v>252</v>
      </c>
      <c r="G3308">
        <v>3</v>
      </c>
      <c r="H3308">
        <v>1</v>
      </c>
      <c r="I3308">
        <v>0</v>
      </c>
      <c r="J3308" t="s">
        <v>120</v>
      </c>
      <c r="K3308" t="s">
        <v>104</v>
      </c>
      <c r="L3308" t="s">
        <v>79</v>
      </c>
    </row>
    <row r="3309" spans="1:12" x14ac:dyDescent="0.3">
      <c r="A3309" t="s">
        <v>115</v>
      </c>
      <c r="B3309">
        <v>7986</v>
      </c>
      <c r="C3309">
        <v>0.76</v>
      </c>
      <c r="D3309">
        <v>0.74</v>
      </c>
      <c r="E3309">
        <v>4</v>
      </c>
      <c r="F3309">
        <v>261</v>
      </c>
      <c r="G3309">
        <v>3</v>
      </c>
      <c r="H3309">
        <v>0</v>
      </c>
      <c r="I3309">
        <v>0</v>
      </c>
      <c r="J3309" t="s">
        <v>105</v>
      </c>
      <c r="K3309" t="s">
        <v>109</v>
      </c>
      <c r="L3309" t="s">
        <v>79</v>
      </c>
    </row>
    <row r="3310" spans="1:12" x14ac:dyDescent="0.3">
      <c r="A3310" t="s">
        <v>115</v>
      </c>
      <c r="B3310">
        <v>7393</v>
      </c>
      <c r="C3310">
        <v>0.81</v>
      </c>
      <c r="D3310">
        <v>0.78</v>
      </c>
      <c r="E3310">
        <v>3</v>
      </c>
      <c r="F3310">
        <v>166</v>
      </c>
      <c r="G3310">
        <v>2</v>
      </c>
      <c r="H3310">
        <v>0</v>
      </c>
      <c r="I3310">
        <v>0</v>
      </c>
      <c r="J3310" t="s">
        <v>112</v>
      </c>
      <c r="K3310" t="s">
        <v>104</v>
      </c>
      <c r="L3310" t="s">
        <v>79</v>
      </c>
    </row>
    <row r="3311" spans="1:12" x14ac:dyDescent="0.3">
      <c r="A3311" t="s">
        <v>115</v>
      </c>
      <c r="B3311">
        <v>9908</v>
      </c>
      <c r="C3311">
        <v>0.7</v>
      </c>
      <c r="D3311">
        <v>0.64</v>
      </c>
      <c r="E3311">
        <v>3</v>
      </c>
      <c r="F3311">
        <v>180</v>
      </c>
      <c r="G3311">
        <v>2</v>
      </c>
      <c r="H3311">
        <v>0</v>
      </c>
      <c r="I3311">
        <v>0</v>
      </c>
      <c r="J3311" t="s">
        <v>106</v>
      </c>
      <c r="K3311" t="s">
        <v>104</v>
      </c>
      <c r="L3311" t="s">
        <v>79</v>
      </c>
    </row>
    <row r="3312" spans="1:12" x14ac:dyDescent="0.3">
      <c r="A3312" t="s">
        <v>115</v>
      </c>
      <c r="B3312">
        <v>409</v>
      </c>
      <c r="C3312">
        <v>0.1</v>
      </c>
      <c r="D3312">
        <v>0.77</v>
      </c>
      <c r="E3312">
        <v>6</v>
      </c>
      <c r="F3312">
        <v>265</v>
      </c>
      <c r="G3312">
        <v>4</v>
      </c>
      <c r="H3312">
        <v>0</v>
      </c>
      <c r="I3312">
        <v>0</v>
      </c>
      <c r="J3312" t="s">
        <v>106</v>
      </c>
      <c r="K3312" t="s">
        <v>104</v>
      </c>
      <c r="L3312" t="s">
        <v>80</v>
      </c>
    </row>
    <row r="3313" spans="1:12" x14ac:dyDescent="0.3">
      <c r="A3313" t="s">
        <v>115</v>
      </c>
      <c r="B3313">
        <v>5181</v>
      </c>
      <c r="C3313">
        <v>0.42</v>
      </c>
      <c r="D3313">
        <v>0.56999999999999995</v>
      </c>
      <c r="E3313">
        <v>2</v>
      </c>
      <c r="F3313">
        <v>159</v>
      </c>
      <c r="G3313">
        <v>3</v>
      </c>
      <c r="H3313">
        <v>0</v>
      </c>
      <c r="I3313">
        <v>0</v>
      </c>
      <c r="J3313" t="s">
        <v>111</v>
      </c>
      <c r="K3313" t="s">
        <v>104</v>
      </c>
      <c r="L3313" t="s">
        <v>80</v>
      </c>
    </row>
    <row r="3314" spans="1:12" x14ac:dyDescent="0.3">
      <c r="A3314" t="s">
        <v>115</v>
      </c>
      <c r="B3314">
        <v>1367</v>
      </c>
      <c r="C3314">
        <v>0.97</v>
      </c>
      <c r="D3314">
        <v>0.91</v>
      </c>
      <c r="E3314">
        <v>4</v>
      </c>
      <c r="F3314">
        <v>257</v>
      </c>
      <c r="G3314">
        <v>3</v>
      </c>
      <c r="H3314">
        <v>1</v>
      </c>
      <c r="I3314">
        <v>0</v>
      </c>
      <c r="J3314" t="s">
        <v>105</v>
      </c>
      <c r="K3314" t="s">
        <v>104</v>
      </c>
      <c r="L3314" t="s">
        <v>79</v>
      </c>
    </row>
    <row r="3315" spans="1:12" x14ac:dyDescent="0.3">
      <c r="A3315" t="s">
        <v>115</v>
      </c>
      <c r="B3315">
        <v>5732</v>
      </c>
      <c r="C3315">
        <v>0.64</v>
      </c>
      <c r="D3315">
        <v>0.91</v>
      </c>
      <c r="E3315">
        <v>3</v>
      </c>
      <c r="F3315">
        <v>165</v>
      </c>
      <c r="G3315">
        <v>3</v>
      </c>
      <c r="H3315">
        <v>1</v>
      </c>
      <c r="I3315">
        <v>0</v>
      </c>
      <c r="J3315" t="s">
        <v>112</v>
      </c>
      <c r="K3315" t="s">
        <v>104</v>
      </c>
      <c r="L3315" t="s">
        <v>79</v>
      </c>
    </row>
    <row r="3316" spans="1:12" x14ac:dyDescent="0.3">
      <c r="A3316" t="s">
        <v>115</v>
      </c>
      <c r="B3316">
        <v>6851</v>
      </c>
      <c r="C3316">
        <v>0.71</v>
      </c>
      <c r="D3316">
        <v>0.73</v>
      </c>
      <c r="E3316">
        <v>3</v>
      </c>
      <c r="F3316">
        <v>274</v>
      </c>
      <c r="G3316">
        <v>3</v>
      </c>
      <c r="H3316">
        <v>0</v>
      </c>
      <c r="I3316">
        <v>0</v>
      </c>
      <c r="J3316" t="s">
        <v>110</v>
      </c>
      <c r="K3316" t="s">
        <v>104</v>
      </c>
      <c r="L3316" t="s">
        <v>79</v>
      </c>
    </row>
    <row r="3317" spans="1:12" x14ac:dyDescent="0.3">
      <c r="A3317" t="s">
        <v>115</v>
      </c>
      <c r="B3317">
        <v>1683</v>
      </c>
      <c r="C3317">
        <v>0.87</v>
      </c>
      <c r="D3317">
        <v>0.91</v>
      </c>
      <c r="E3317">
        <v>5</v>
      </c>
      <c r="F3317">
        <v>228</v>
      </c>
      <c r="G3317">
        <v>5</v>
      </c>
      <c r="H3317">
        <v>0</v>
      </c>
      <c r="I3317">
        <v>0</v>
      </c>
      <c r="J3317" t="s">
        <v>112</v>
      </c>
      <c r="K3317" t="s">
        <v>104</v>
      </c>
      <c r="L3317" t="s">
        <v>80</v>
      </c>
    </row>
    <row r="3318" spans="1:12" x14ac:dyDescent="0.3">
      <c r="A3318" t="s">
        <v>115</v>
      </c>
      <c r="B3318">
        <v>5433</v>
      </c>
      <c r="C3318">
        <v>0.96</v>
      </c>
      <c r="D3318">
        <v>0.48</v>
      </c>
      <c r="E3318">
        <v>3</v>
      </c>
      <c r="F3318">
        <v>202</v>
      </c>
      <c r="G3318">
        <v>6</v>
      </c>
      <c r="H3318">
        <v>0</v>
      </c>
      <c r="I3318">
        <v>0</v>
      </c>
      <c r="J3318" t="s">
        <v>105</v>
      </c>
      <c r="K3318" t="s">
        <v>104</v>
      </c>
      <c r="L3318" t="s">
        <v>79</v>
      </c>
    </row>
    <row r="3319" spans="1:12" x14ac:dyDescent="0.3">
      <c r="A3319" t="s">
        <v>115</v>
      </c>
      <c r="B3319">
        <v>7057</v>
      </c>
      <c r="C3319">
        <v>0.11</v>
      </c>
      <c r="D3319">
        <v>0.92</v>
      </c>
      <c r="E3319">
        <v>7</v>
      </c>
      <c r="F3319">
        <v>307</v>
      </c>
      <c r="G3319">
        <v>4</v>
      </c>
      <c r="H3319">
        <v>0</v>
      </c>
      <c r="I3319">
        <v>0</v>
      </c>
      <c r="J3319" t="s">
        <v>113</v>
      </c>
      <c r="K3319" t="s">
        <v>104</v>
      </c>
      <c r="L3319" t="s">
        <v>80</v>
      </c>
    </row>
    <row r="3320" spans="1:12" x14ac:dyDescent="0.3">
      <c r="A3320" t="s">
        <v>115</v>
      </c>
      <c r="B3320">
        <v>176</v>
      </c>
      <c r="C3320">
        <v>0.89</v>
      </c>
      <c r="D3320">
        <v>0.96</v>
      </c>
      <c r="E3320">
        <v>3</v>
      </c>
      <c r="F3320">
        <v>122</v>
      </c>
      <c r="G3320">
        <v>4</v>
      </c>
      <c r="H3320">
        <v>0</v>
      </c>
      <c r="I3320">
        <v>0</v>
      </c>
      <c r="J3320" t="s">
        <v>111</v>
      </c>
      <c r="K3320" t="s">
        <v>104</v>
      </c>
      <c r="L3320" t="s">
        <v>79</v>
      </c>
    </row>
    <row r="3321" spans="1:12" x14ac:dyDescent="0.3">
      <c r="A3321" t="s">
        <v>115</v>
      </c>
      <c r="B3321">
        <v>3984</v>
      </c>
      <c r="C3321">
        <v>0.11</v>
      </c>
      <c r="D3321">
        <v>0.89</v>
      </c>
      <c r="E3321">
        <v>6</v>
      </c>
      <c r="F3321">
        <v>293</v>
      </c>
      <c r="G3321">
        <v>4</v>
      </c>
      <c r="H3321">
        <v>0</v>
      </c>
      <c r="I3321">
        <v>0</v>
      </c>
      <c r="J3321" t="s">
        <v>112</v>
      </c>
      <c r="K3321" t="s">
        <v>104</v>
      </c>
      <c r="L3321" t="s">
        <v>80</v>
      </c>
    </row>
    <row r="3322" spans="1:12" x14ac:dyDescent="0.3">
      <c r="A3322" t="s">
        <v>115</v>
      </c>
      <c r="B3322">
        <v>5658</v>
      </c>
      <c r="C3322">
        <v>0.72</v>
      </c>
      <c r="D3322">
        <v>0.85</v>
      </c>
      <c r="E3322">
        <v>5</v>
      </c>
      <c r="F3322">
        <v>246</v>
      </c>
      <c r="G3322">
        <v>5</v>
      </c>
      <c r="H3322">
        <v>0</v>
      </c>
      <c r="I3322">
        <v>0</v>
      </c>
      <c r="J3322" t="s">
        <v>106</v>
      </c>
      <c r="K3322" t="s">
        <v>109</v>
      </c>
      <c r="L3322" t="s">
        <v>80</v>
      </c>
    </row>
    <row r="3323" spans="1:12" x14ac:dyDescent="0.3">
      <c r="A3323" t="s">
        <v>115</v>
      </c>
      <c r="B3323">
        <v>3022</v>
      </c>
      <c r="C3323">
        <v>0.56000000000000005</v>
      </c>
      <c r="D3323">
        <v>0.88</v>
      </c>
      <c r="E3323">
        <v>4</v>
      </c>
      <c r="F3323">
        <v>248</v>
      </c>
      <c r="G3323">
        <v>2</v>
      </c>
      <c r="H3323">
        <v>0</v>
      </c>
      <c r="I3323">
        <v>0</v>
      </c>
      <c r="J3323" t="s">
        <v>106</v>
      </c>
      <c r="K3323" t="s">
        <v>109</v>
      </c>
      <c r="L3323" t="s">
        <v>79</v>
      </c>
    </row>
    <row r="3324" spans="1:12" x14ac:dyDescent="0.3">
      <c r="A3324" t="s">
        <v>115</v>
      </c>
      <c r="B3324">
        <v>3354</v>
      </c>
      <c r="C3324">
        <v>0.67</v>
      </c>
      <c r="D3324">
        <v>0.7</v>
      </c>
      <c r="E3324">
        <v>5</v>
      </c>
      <c r="F3324">
        <v>159</v>
      </c>
      <c r="G3324">
        <v>3</v>
      </c>
      <c r="H3324">
        <v>1</v>
      </c>
      <c r="I3324">
        <v>0</v>
      </c>
      <c r="J3324" t="s">
        <v>112</v>
      </c>
      <c r="K3324" t="s">
        <v>109</v>
      </c>
      <c r="L3324" t="s">
        <v>79</v>
      </c>
    </row>
    <row r="3325" spans="1:12" x14ac:dyDescent="0.3">
      <c r="A3325" t="s">
        <v>115</v>
      </c>
      <c r="B3325">
        <v>1400</v>
      </c>
      <c r="C3325">
        <v>0.64</v>
      </c>
      <c r="D3325">
        <v>0.38</v>
      </c>
      <c r="E3325">
        <v>2</v>
      </c>
      <c r="F3325">
        <v>269</v>
      </c>
      <c r="G3325">
        <v>5</v>
      </c>
      <c r="H3325">
        <v>0</v>
      </c>
      <c r="I3325">
        <v>0</v>
      </c>
      <c r="J3325" t="s">
        <v>105</v>
      </c>
      <c r="K3325" t="s">
        <v>104</v>
      </c>
      <c r="L3325" t="s">
        <v>79</v>
      </c>
    </row>
    <row r="3326" spans="1:12" x14ac:dyDescent="0.3">
      <c r="A3326" t="s">
        <v>115</v>
      </c>
      <c r="B3326">
        <v>4778</v>
      </c>
      <c r="C3326">
        <v>0.87</v>
      </c>
      <c r="D3326">
        <v>0.71</v>
      </c>
      <c r="E3326">
        <v>6</v>
      </c>
      <c r="F3326">
        <v>224</v>
      </c>
      <c r="G3326">
        <v>6</v>
      </c>
      <c r="H3326">
        <v>0</v>
      </c>
      <c r="I3326">
        <v>0</v>
      </c>
      <c r="J3326" t="s">
        <v>106</v>
      </c>
      <c r="K3326" t="s">
        <v>107</v>
      </c>
      <c r="L3326" t="s">
        <v>79</v>
      </c>
    </row>
    <row r="3327" spans="1:12" x14ac:dyDescent="0.3">
      <c r="A3327" t="s">
        <v>115</v>
      </c>
      <c r="B3327">
        <v>3581</v>
      </c>
      <c r="C3327">
        <v>0.56000000000000005</v>
      </c>
      <c r="D3327">
        <v>0.73</v>
      </c>
      <c r="E3327">
        <v>4</v>
      </c>
      <c r="F3327">
        <v>134</v>
      </c>
      <c r="G3327">
        <v>3</v>
      </c>
      <c r="H3327">
        <v>0</v>
      </c>
      <c r="I3327">
        <v>0</v>
      </c>
      <c r="J3327" t="s">
        <v>108</v>
      </c>
      <c r="K3327" t="s">
        <v>109</v>
      </c>
      <c r="L3327" t="s">
        <v>79</v>
      </c>
    </row>
    <row r="3328" spans="1:12" x14ac:dyDescent="0.3">
      <c r="A3328" t="s">
        <v>115</v>
      </c>
      <c r="B3328">
        <v>328</v>
      </c>
      <c r="C3328">
        <v>0.19</v>
      </c>
      <c r="D3328">
        <v>0.99</v>
      </c>
      <c r="E3328">
        <v>3</v>
      </c>
      <c r="F3328">
        <v>154</v>
      </c>
      <c r="G3328">
        <v>2</v>
      </c>
      <c r="H3328">
        <v>0</v>
      </c>
      <c r="I3328">
        <v>0</v>
      </c>
      <c r="J3328" t="s">
        <v>106</v>
      </c>
      <c r="K3328" t="s">
        <v>107</v>
      </c>
      <c r="L3328" t="s">
        <v>79</v>
      </c>
    </row>
    <row r="3329" spans="1:12" x14ac:dyDescent="0.3">
      <c r="A3329" t="s">
        <v>115</v>
      </c>
      <c r="B3329">
        <v>8416</v>
      </c>
      <c r="C3329">
        <v>0.51</v>
      </c>
      <c r="D3329">
        <v>0.6</v>
      </c>
      <c r="E3329">
        <v>5</v>
      </c>
      <c r="F3329">
        <v>175</v>
      </c>
      <c r="G3329">
        <v>3</v>
      </c>
      <c r="H3329">
        <v>0</v>
      </c>
      <c r="I3329">
        <v>0</v>
      </c>
      <c r="J3329" t="s">
        <v>105</v>
      </c>
      <c r="K3329" t="s">
        <v>109</v>
      </c>
      <c r="L3329" t="s">
        <v>79</v>
      </c>
    </row>
    <row r="3330" spans="1:12" x14ac:dyDescent="0.3">
      <c r="A3330" t="s">
        <v>115</v>
      </c>
      <c r="B3330">
        <v>1685</v>
      </c>
      <c r="C3330">
        <v>0.52</v>
      </c>
      <c r="D3330">
        <v>0.85</v>
      </c>
      <c r="E3330">
        <v>3</v>
      </c>
      <c r="F3330">
        <v>250</v>
      </c>
      <c r="G3330">
        <v>4</v>
      </c>
      <c r="H3330">
        <v>0</v>
      </c>
      <c r="I3330">
        <v>0</v>
      </c>
      <c r="J3330" t="s">
        <v>106</v>
      </c>
      <c r="K3330" t="s">
        <v>104</v>
      </c>
      <c r="L3330" t="s">
        <v>79</v>
      </c>
    </row>
    <row r="3331" spans="1:12" x14ac:dyDescent="0.3">
      <c r="A3331" t="s">
        <v>115</v>
      </c>
      <c r="B3331">
        <v>3479</v>
      </c>
      <c r="C3331">
        <v>0.82</v>
      </c>
      <c r="D3331">
        <v>1</v>
      </c>
      <c r="E3331">
        <v>4</v>
      </c>
      <c r="F3331">
        <v>273</v>
      </c>
      <c r="G3331">
        <v>6</v>
      </c>
      <c r="H3331">
        <v>0</v>
      </c>
      <c r="I3331">
        <v>0</v>
      </c>
      <c r="J3331" t="s">
        <v>112</v>
      </c>
      <c r="K3331" t="s">
        <v>109</v>
      </c>
      <c r="L3331" t="s">
        <v>80</v>
      </c>
    </row>
    <row r="3332" spans="1:12" x14ac:dyDescent="0.3">
      <c r="A3332" t="s">
        <v>115</v>
      </c>
      <c r="B3332">
        <v>2182</v>
      </c>
      <c r="C3332">
        <v>0.83</v>
      </c>
      <c r="D3332">
        <v>0.65</v>
      </c>
      <c r="E3332">
        <v>3</v>
      </c>
      <c r="F3332">
        <v>231</v>
      </c>
      <c r="G3332">
        <v>2</v>
      </c>
      <c r="H3332">
        <v>0</v>
      </c>
      <c r="I3332">
        <v>0</v>
      </c>
      <c r="J3332" t="s">
        <v>112</v>
      </c>
      <c r="K3332" t="s">
        <v>104</v>
      </c>
      <c r="L3332" t="s">
        <v>79</v>
      </c>
    </row>
    <row r="3333" spans="1:12" x14ac:dyDescent="0.3">
      <c r="A3333" t="s">
        <v>115</v>
      </c>
      <c r="B3333">
        <v>6720</v>
      </c>
      <c r="C3333">
        <v>0.43</v>
      </c>
      <c r="D3333">
        <v>0.46</v>
      </c>
      <c r="E3333">
        <v>2</v>
      </c>
      <c r="F3333">
        <v>186</v>
      </c>
      <c r="G3333">
        <v>2</v>
      </c>
      <c r="H3333">
        <v>0</v>
      </c>
      <c r="I3333">
        <v>0</v>
      </c>
      <c r="J3333" t="s">
        <v>119</v>
      </c>
      <c r="K3333" t="s">
        <v>104</v>
      </c>
      <c r="L3333" t="s">
        <v>79</v>
      </c>
    </row>
    <row r="3334" spans="1:12" x14ac:dyDescent="0.3">
      <c r="A3334" t="s">
        <v>115</v>
      </c>
      <c r="B3334">
        <v>5680</v>
      </c>
      <c r="C3334">
        <v>0.75</v>
      </c>
      <c r="D3334">
        <v>0.63</v>
      </c>
      <c r="E3334">
        <v>4</v>
      </c>
      <c r="F3334">
        <v>261</v>
      </c>
      <c r="G3334">
        <v>3</v>
      </c>
      <c r="H3334">
        <v>1</v>
      </c>
      <c r="I3334">
        <v>0</v>
      </c>
      <c r="J3334" t="s">
        <v>110</v>
      </c>
      <c r="K3334" t="s">
        <v>104</v>
      </c>
      <c r="L3334" t="s">
        <v>79</v>
      </c>
    </row>
    <row r="3335" spans="1:12" x14ac:dyDescent="0.3">
      <c r="A3335" t="s">
        <v>115</v>
      </c>
      <c r="B3335">
        <v>4165</v>
      </c>
      <c r="C3335">
        <v>0.99</v>
      </c>
      <c r="D3335">
        <v>0.79</v>
      </c>
      <c r="E3335">
        <v>4</v>
      </c>
      <c r="F3335">
        <v>192</v>
      </c>
      <c r="G3335">
        <v>3</v>
      </c>
      <c r="H3335">
        <v>0</v>
      </c>
      <c r="I3335">
        <v>0</v>
      </c>
      <c r="J3335" t="s">
        <v>111</v>
      </c>
      <c r="K3335" t="s">
        <v>104</v>
      </c>
      <c r="L3335" t="s">
        <v>79</v>
      </c>
    </row>
    <row r="3336" spans="1:12" x14ac:dyDescent="0.3">
      <c r="A3336" t="s">
        <v>115</v>
      </c>
      <c r="B3336">
        <v>5654</v>
      </c>
      <c r="C3336">
        <v>0.38</v>
      </c>
      <c r="D3336">
        <v>0.6</v>
      </c>
      <c r="E3336">
        <v>4</v>
      </c>
      <c r="F3336">
        <v>190</v>
      </c>
      <c r="G3336">
        <v>2</v>
      </c>
      <c r="H3336">
        <v>0</v>
      </c>
      <c r="I3336">
        <v>0</v>
      </c>
      <c r="J3336" t="s">
        <v>105</v>
      </c>
      <c r="K3336" t="s">
        <v>104</v>
      </c>
      <c r="L3336" t="s">
        <v>79</v>
      </c>
    </row>
    <row r="3337" spans="1:12" x14ac:dyDescent="0.3">
      <c r="A3337" t="s">
        <v>115</v>
      </c>
      <c r="B3337">
        <v>840</v>
      </c>
      <c r="C3337">
        <v>0.27</v>
      </c>
      <c r="D3337">
        <v>0.82</v>
      </c>
      <c r="E3337">
        <v>4</v>
      </c>
      <c r="F3337">
        <v>276</v>
      </c>
      <c r="G3337">
        <v>2</v>
      </c>
      <c r="H3337">
        <v>0</v>
      </c>
      <c r="I3337">
        <v>0</v>
      </c>
      <c r="J3337" t="s">
        <v>113</v>
      </c>
      <c r="K3337" t="s">
        <v>109</v>
      </c>
      <c r="L3337" t="s">
        <v>79</v>
      </c>
    </row>
    <row r="3338" spans="1:12" x14ac:dyDescent="0.3">
      <c r="A3338" t="s">
        <v>115</v>
      </c>
      <c r="B3338">
        <v>4454</v>
      </c>
      <c r="C3338">
        <v>0.83</v>
      </c>
      <c r="D3338">
        <v>0.85</v>
      </c>
      <c r="E3338">
        <v>4</v>
      </c>
      <c r="F3338">
        <v>255</v>
      </c>
      <c r="G3338">
        <v>5</v>
      </c>
      <c r="H3338">
        <v>0</v>
      </c>
      <c r="I3338">
        <v>0</v>
      </c>
      <c r="J3338" t="s">
        <v>118</v>
      </c>
      <c r="K3338" t="s">
        <v>104</v>
      </c>
      <c r="L3338" t="s">
        <v>80</v>
      </c>
    </row>
    <row r="3339" spans="1:12" x14ac:dyDescent="0.3">
      <c r="A3339" t="s">
        <v>115</v>
      </c>
      <c r="B3339">
        <v>4051</v>
      </c>
      <c r="C3339">
        <v>0.96</v>
      </c>
      <c r="D3339">
        <v>0.51</v>
      </c>
      <c r="E3339">
        <v>4</v>
      </c>
      <c r="F3339">
        <v>225</v>
      </c>
      <c r="G3339">
        <v>3</v>
      </c>
      <c r="H3339">
        <v>0</v>
      </c>
      <c r="I3339">
        <v>0</v>
      </c>
      <c r="J3339" t="s">
        <v>110</v>
      </c>
      <c r="K3339" t="s">
        <v>109</v>
      </c>
      <c r="L3339" t="s">
        <v>79</v>
      </c>
    </row>
    <row r="3340" spans="1:12" x14ac:dyDescent="0.3">
      <c r="A3340" t="s">
        <v>115</v>
      </c>
      <c r="B3340">
        <v>9544</v>
      </c>
      <c r="C3340">
        <v>0.99</v>
      </c>
      <c r="D3340">
        <v>0.66</v>
      </c>
      <c r="E3340">
        <v>3</v>
      </c>
      <c r="F3340">
        <v>202</v>
      </c>
      <c r="G3340">
        <v>3</v>
      </c>
      <c r="H3340">
        <v>0</v>
      </c>
      <c r="I3340">
        <v>0</v>
      </c>
      <c r="J3340" t="s">
        <v>106</v>
      </c>
      <c r="K3340" t="s">
        <v>109</v>
      </c>
      <c r="L3340" t="s">
        <v>79</v>
      </c>
    </row>
    <row r="3341" spans="1:12" x14ac:dyDescent="0.3">
      <c r="A3341" t="s">
        <v>115</v>
      </c>
      <c r="B3341">
        <v>3868</v>
      </c>
      <c r="C3341">
        <v>0.8</v>
      </c>
      <c r="D3341">
        <v>0.63</v>
      </c>
      <c r="E3341">
        <v>4</v>
      </c>
      <c r="F3341">
        <v>211</v>
      </c>
      <c r="G3341">
        <v>2</v>
      </c>
      <c r="H3341">
        <v>0</v>
      </c>
      <c r="I3341">
        <v>0</v>
      </c>
      <c r="J3341" t="s">
        <v>119</v>
      </c>
      <c r="K3341" t="s">
        <v>109</v>
      </c>
      <c r="L3341" t="s">
        <v>79</v>
      </c>
    </row>
    <row r="3342" spans="1:12" x14ac:dyDescent="0.3">
      <c r="A3342" t="s">
        <v>115</v>
      </c>
      <c r="B3342">
        <v>2019</v>
      </c>
      <c r="C3342">
        <v>0.37</v>
      </c>
      <c r="D3342">
        <v>0.46</v>
      </c>
      <c r="E3342">
        <v>2</v>
      </c>
      <c r="F3342">
        <v>140</v>
      </c>
      <c r="G3342">
        <v>3</v>
      </c>
      <c r="H3342">
        <v>0</v>
      </c>
      <c r="I3342">
        <v>0</v>
      </c>
      <c r="J3342" t="s">
        <v>112</v>
      </c>
      <c r="K3342" t="s">
        <v>104</v>
      </c>
      <c r="L3342" t="s">
        <v>80</v>
      </c>
    </row>
    <row r="3343" spans="1:12" x14ac:dyDescent="0.3">
      <c r="A3343" t="s">
        <v>115</v>
      </c>
      <c r="B3343">
        <v>6225</v>
      </c>
      <c r="C3343">
        <v>0.81</v>
      </c>
      <c r="D3343">
        <v>0.98</v>
      </c>
      <c r="E3343">
        <v>3</v>
      </c>
      <c r="F3343">
        <v>141</v>
      </c>
      <c r="G3343">
        <v>3</v>
      </c>
      <c r="H3343">
        <v>0</v>
      </c>
      <c r="I3343">
        <v>0</v>
      </c>
      <c r="J3343" t="s">
        <v>112</v>
      </c>
      <c r="K3343" t="s">
        <v>109</v>
      </c>
      <c r="L3343" t="s">
        <v>79</v>
      </c>
    </row>
    <row r="3344" spans="1:12" x14ac:dyDescent="0.3">
      <c r="A3344" t="s">
        <v>115</v>
      </c>
      <c r="B3344">
        <v>5622</v>
      </c>
      <c r="C3344">
        <v>0.76</v>
      </c>
      <c r="D3344">
        <v>0.83</v>
      </c>
      <c r="E3344">
        <v>5</v>
      </c>
      <c r="F3344">
        <v>227</v>
      </c>
      <c r="G3344">
        <v>5</v>
      </c>
      <c r="H3344">
        <v>0</v>
      </c>
      <c r="I3344">
        <v>0</v>
      </c>
      <c r="J3344" t="s">
        <v>106</v>
      </c>
      <c r="K3344" t="s">
        <v>104</v>
      </c>
      <c r="L3344" t="s">
        <v>80</v>
      </c>
    </row>
    <row r="3345" spans="1:12" x14ac:dyDescent="0.3">
      <c r="A3345" t="s">
        <v>115</v>
      </c>
      <c r="B3345">
        <v>2827</v>
      </c>
      <c r="C3345">
        <v>0.6</v>
      </c>
      <c r="D3345">
        <v>0.72</v>
      </c>
      <c r="E3345">
        <v>4</v>
      </c>
      <c r="F3345">
        <v>267</v>
      </c>
      <c r="G3345">
        <v>4</v>
      </c>
      <c r="H3345">
        <v>0</v>
      </c>
      <c r="I3345">
        <v>0</v>
      </c>
      <c r="J3345" t="s">
        <v>112</v>
      </c>
      <c r="K3345" t="s">
        <v>104</v>
      </c>
      <c r="L3345" t="s">
        <v>79</v>
      </c>
    </row>
    <row r="3346" spans="1:12" x14ac:dyDescent="0.3">
      <c r="A3346" t="s">
        <v>115</v>
      </c>
      <c r="B3346">
        <v>3233</v>
      </c>
      <c r="C3346">
        <v>0.69</v>
      </c>
      <c r="D3346">
        <v>0.56000000000000005</v>
      </c>
      <c r="E3346">
        <v>5</v>
      </c>
      <c r="F3346">
        <v>271</v>
      </c>
      <c r="G3346">
        <v>3</v>
      </c>
      <c r="H3346">
        <v>0</v>
      </c>
      <c r="I3346">
        <v>0</v>
      </c>
      <c r="J3346" t="s">
        <v>112</v>
      </c>
      <c r="K3346" t="s">
        <v>104</v>
      </c>
      <c r="L3346" t="s">
        <v>79</v>
      </c>
    </row>
    <row r="3347" spans="1:12" x14ac:dyDescent="0.3">
      <c r="A3347" t="s">
        <v>115</v>
      </c>
      <c r="B3347">
        <v>5115</v>
      </c>
      <c r="C3347">
        <v>0.3</v>
      </c>
      <c r="D3347">
        <v>0.53</v>
      </c>
      <c r="E3347">
        <v>3</v>
      </c>
      <c r="F3347">
        <v>148</v>
      </c>
      <c r="G3347">
        <v>4</v>
      </c>
      <c r="H3347">
        <v>0</v>
      </c>
      <c r="I3347">
        <v>0</v>
      </c>
      <c r="J3347" t="s">
        <v>113</v>
      </c>
      <c r="K3347" t="s">
        <v>109</v>
      </c>
      <c r="L3347" t="s">
        <v>79</v>
      </c>
    </row>
    <row r="3348" spans="1:12" x14ac:dyDescent="0.3">
      <c r="A3348" t="s">
        <v>115</v>
      </c>
      <c r="B3348">
        <v>1679</v>
      </c>
      <c r="C3348">
        <v>0.66</v>
      </c>
      <c r="D3348">
        <v>0.5</v>
      </c>
      <c r="E3348">
        <v>3</v>
      </c>
      <c r="F3348">
        <v>218</v>
      </c>
      <c r="G3348">
        <v>2</v>
      </c>
      <c r="H3348">
        <v>0</v>
      </c>
      <c r="I3348">
        <v>0</v>
      </c>
      <c r="J3348" t="s">
        <v>111</v>
      </c>
      <c r="K3348" t="s">
        <v>109</v>
      </c>
      <c r="L3348" t="s">
        <v>79</v>
      </c>
    </row>
    <row r="3349" spans="1:12" x14ac:dyDescent="0.3">
      <c r="A3349" t="s">
        <v>115</v>
      </c>
      <c r="B3349">
        <v>5403</v>
      </c>
      <c r="C3349">
        <v>0.38</v>
      </c>
      <c r="D3349">
        <v>0.49</v>
      </c>
      <c r="E3349">
        <v>2</v>
      </c>
      <c r="F3349">
        <v>155</v>
      </c>
      <c r="G3349">
        <v>3</v>
      </c>
      <c r="H3349">
        <v>0</v>
      </c>
      <c r="I3349">
        <v>0</v>
      </c>
      <c r="J3349" t="s">
        <v>110</v>
      </c>
      <c r="K3349" t="s">
        <v>104</v>
      </c>
      <c r="L3349" t="s">
        <v>80</v>
      </c>
    </row>
    <row r="3350" spans="1:12" x14ac:dyDescent="0.3">
      <c r="A3350" t="s">
        <v>115</v>
      </c>
      <c r="B3350">
        <v>5469</v>
      </c>
      <c r="C3350">
        <v>0.82</v>
      </c>
      <c r="D3350">
        <v>0.71</v>
      </c>
      <c r="E3350">
        <v>3</v>
      </c>
      <c r="F3350">
        <v>160</v>
      </c>
      <c r="G3350">
        <v>3</v>
      </c>
      <c r="H3350">
        <v>0</v>
      </c>
      <c r="I3350">
        <v>0</v>
      </c>
      <c r="J3350" t="s">
        <v>113</v>
      </c>
      <c r="K3350" t="s">
        <v>109</v>
      </c>
      <c r="L3350" t="s">
        <v>79</v>
      </c>
    </row>
    <row r="3351" spans="1:12" x14ac:dyDescent="0.3">
      <c r="A3351" t="s">
        <v>115</v>
      </c>
      <c r="B3351">
        <v>2776</v>
      </c>
      <c r="C3351">
        <v>0.87</v>
      </c>
      <c r="D3351">
        <v>0.82</v>
      </c>
      <c r="E3351">
        <v>4</v>
      </c>
      <c r="F3351">
        <v>198</v>
      </c>
      <c r="G3351">
        <v>7</v>
      </c>
      <c r="H3351">
        <v>0</v>
      </c>
      <c r="I3351">
        <v>0</v>
      </c>
      <c r="J3351" t="s">
        <v>106</v>
      </c>
      <c r="K3351" t="s">
        <v>109</v>
      </c>
      <c r="L3351" t="s">
        <v>79</v>
      </c>
    </row>
    <row r="3352" spans="1:12" x14ac:dyDescent="0.3">
      <c r="A3352" t="s">
        <v>115</v>
      </c>
      <c r="B3352">
        <v>6094</v>
      </c>
      <c r="C3352">
        <v>0.31</v>
      </c>
      <c r="D3352">
        <v>0.5</v>
      </c>
      <c r="E3352">
        <v>3</v>
      </c>
      <c r="F3352">
        <v>262</v>
      </c>
      <c r="G3352">
        <v>5</v>
      </c>
      <c r="H3352">
        <v>0</v>
      </c>
      <c r="I3352">
        <v>0</v>
      </c>
      <c r="J3352" t="s">
        <v>106</v>
      </c>
      <c r="K3352" t="s">
        <v>109</v>
      </c>
      <c r="L3352" t="s">
        <v>79</v>
      </c>
    </row>
    <row r="3353" spans="1:12" x14ac:dyDescent="0.3">
      <c r="A3353" t="s">
        <v>115</v>
      </c>
      <c r="B3353">
        <v>472</v>
      </c>
      <c r="C3353">
        <v>0.99</v>
      </c>
      <c r="D3353">
        <v>0.6</v>
      </c>
      <c r="E3353">
        <v>4</v>
      </c>
      <c r="F3353">
        <v>209</v>
      </c>
      <c r="G3353">
        <v>8</v>
      </c>
      <c r="H3353">
        <v>1</v>
      </c>
      <c r="I3353">
        <v>0</v>
      </c>
      <c r="J3353" t="s">
        <v>113</v>
      </c>
      <c r="K3353" t="s">
        <v>109</v>
      </c>
      <c r="L3353" t="s">
        <v>79</v>
      </c>
    </row>
    <row r="3354" spans="1:12" x14ac:dyDescent="0.3">
      <c r="A3354" t="s">
        <v>115</v>
      </c>
      <c r="B3354">
        <v>5386</v>
      </c>
      <c r="C3354">
        <v>0.49</v>
      </c>
      <c r="D3354">
        <v>0.54</v>
      </c>
      <c r="E3354">
        <v>4</v>
      </c>
      <c r="F3354">
        <v>215</v>
      </c>
      <c r="G3354">
        <v>4</v>
      </c>
      <c r="H3354">
        <v>0</v>
      </c>
      <c r="I3354">
        <v>0</v>
      </c>
      <c r="J3354" t="s">
        <v>113</v>
      </c>
      <c r="K3354" t="s">
        <v>109</v>
      </c>
      <c r="L3354" t="s">
        <v>79</v>
      </c>
    </row>
    <row r="3355" spans="1:12" x14ac:dyDescent="0.3">
      <c r="A3355" t="s">
        <v>115</v>
      </c>
      <c r="B3355">
        <v>3230</v>
      </c>
      <c r="C3355">
        <v>0.73</v>
      </c>
      <c r="D3355">
        <v>0.97</v>
      </c>
      <c r="E3355">
        <v>5</v>
      </c>
      <c r="F3355">
        <v>235</v>
      </c>
      <c r="G3355">
        <v>5</v>
      </c>
      <c r="H3355">
        <v>0</v>
      </c>
      <c r="I3355">
        <v>0</v>
      </c>
      <c r="J3355" t="s">
        <v>111</v>
      </c>
      <c r="K3355" t="s">
        <v>104</v>
      </c>
      <c r="L3355" t="s">
        <v>80</v>
      </c>
    </row>
    <row r="3356" spans="1:12" x14ac:dyDescent="0.3">
      <c r="A3356" t="s">
        <v>115</v>
      </c>
      <c r="B3356">
        <v>2029</v>
      </c>
      <c r="C3356">
        <v>0.97</v>
      </c>
      <c r="D3356">
        <v>0.68</v>
      </c>
      <c r="E3356">
        <v>3</v>
      </c>
      <c r="F3356">
        <v>185</v>
      </c>
      <c r="G3356">
        <v>2</v>
      </c>
      <c r="H3356">
        <v>0</v>
      </c>
      <c r="I3356">
        <v>0</v>
      </c>
      <c r="J3356" t="s">
        <v>105</v>
      </c>
      <c r="K3356" t="s">
        <v>109</v>
      </c>
      <c r="L3356" t="s">
        <v>79</v>
      </c>
    </row>
    <row r="3357" spans="1:12" x14ac:dyDescent="0.3">
      <c r="A3357" t="s">
        <v>115</v>
      </c>
      <c r="B3357">
        <v>4106</v>
      </c>
      <c r="C3357">
        <v>0.51</v>
      </c>
      <c r="D3357">
        <v>0.8</v>
      </c>
      <c r="E3357">
        <v>4</v>
      </c>
      <c r="F3357">
        <v>198</v>
      </c>
      <c r="G3357">
        <v>6</v>
      </c>
      <c r="H3357">
        <v>0</v>
      </c>
      <c r="I3357">
        <v>0</v>
      </c>
      <c r="J3357" t="s">
        <v>110</v>
      </c>
      <c r="K3357" t="s">
        <v>109</v>
      </c>
      <c r="L3357" t="s">
        <v>79</v>
      </c>
    </row>
    <row r="3358" spans="1:12" x14ac:dyDescent="0.3">
      <c r="A3358" t="s">
        <v>115</v>
      </c>
      <c r="B3358">
        <v>2122</v>
      </c>
      <c r="C3358">
        <v>0.56000000000000005</v>
      </c>
      <c r="D3358">
        <v>0.79</v>
      </c>
      <c r="E3358">
        <v>5</v>
      </c>
      <c r="F3358">
        <v>248</v>
      </c>
      <c r="G3358">
        <v>3</v>
      </c>
      <c r="H3358">
        <v>0</v>
      </c>
      <c r="I3358">
        <v>0</v>
      </c>
      <c r="J3358" t="s">
        <v>106</v>
      </c>
      <c r="K3358" t="s">
        <v>109</v>
      </c>
      <c r="L3358" t="s">
        <v>79</v>
      </c>
    </row>
    <row r="3359" spans="1:12" x14ac:dyDescent="0.3">
      <c r="A3359" t="s">
        <v>115</v>
      </c>
      <c r="B3359">
        <v>7117</v>
      </c>
      <c r="C3359">
        <v>0.67</v>
      </c>
      <c r="D3359">
        <v>0.63</v>
      </c>
      <c r="E3359">
        <v>3</v>
      </c>
      <c r="F3359">
        <v>241</v>
      </c>
      <c r="G3359">
        <v>3</v>
      </c>
      <c r="H3359">
        <v>0</v>
      </c>
      <c r="I3359">
        <v>0</v>
      </c>
      <c r="J3359" t="s">
        <v>110</v>
      </c>
      <c r="K3359" t="s">
        <v>109</v>
      </c>
      <c r="L3359" t="s">
        <v>79</v>
      </c>
    </row>
    <row r="3360" spans="1:12" x14ac:dyDescent="0.3">
      <c r="A3360" t="s">
        <v>115</v>
      </c>
      <c r="B3360">
        <v>8106</v>
      </c>
      <c r="C3360">
        <v>0.75</v>
      </c>
      <c r="D3360">
        <v>0.93</v>
      </c>
      <c r="E3360">
        <v>3</v>
      </c>
      <c r="F3360">
        <v>247</v>
      </c>
      <c r="G3360">
        <v>2</v>
      </c>
      <c r="H3360">
        <v>0</v>
      </c>
      <c r="I3360">
        <v>0</v>
      </c>
      <c r="J3360" t="s">
        <v>105</v>
      </c>
      <c r="K3360" t="s">
        <v>107</v>
      </c>
      <c r="L3360" t="s">
        <v>79</v>
      </c>
    </row>
    <row r="3361" spans="1:12" x14ac:dyDescent="0.3">
      <c r="A3361" t="s">
        <v>115</v>
      </c>
      <c r="B3361">
        <v>9419</v>
      </c>
      <c r="C3361">
        <v>0.74</v>
      </c>
      <c r="D3361">
        <v>0.91</v>
      </c>
      <c r="E3361">
        <v>4</v>
      </c>
      <c r="F3361">
        <v>232</v>
      </c>
      <c r="G3361">
        <v>5</v>
      </c>
      <c r="H3361">
        <v>0</v>
      </c>
      <c r="I3361">
        <v>0</v>
      </c>
      <c r="J3361" t="s">
        <v>105</v>
      </c>
      <c r="K3361" t="s">
        <v>109</v>
      </c>
      <c r="L3361" t="s">
        <v>80</v>
      </c>
    </row>
    <row r="3362" spans="1:12" x14ac:dyDescent="0.3">
      <c r="A3362" t="s">
        <v>115</v>
      </c>
      <c r="B3362">
        <v>4236</v>
      </c>
      <c r="C3362">
        <v>0.69</v>
      </c>
      <c r="D3362">
        <v>0.98</v>
      </c>
      <c r="E3362">
        <v>4</v>
      </c>
      <c r="F3362">
        <v>180</v>
      </c>
      <c r="G3362">
        <v>3</v>
      </c>
      <c r="H3362">
        <v>0</v>
      </c>
      <c r="I3362">
        <v>0</v>
      </c>
      <c r="J3362" t="s">
        <v>112</v>
      </c>
      <c r="K3362" t="s">
        <v>109</v>
      </c>
      <c r="L3362" t="s">
        <v>79</v>
      </c>
    </row>
    <row r="3363" spans="1:12" x14ac:dyDescent="0.3">
      <c r="A3363" t="s">
        <v>115</v>
      </c>
      <c r="B3363">
        <v>2763</v>
      </c>
      <c r="C3363">
        <v>0.74</v>
      </c>
      <c r="D3363">
        <v>0.74</v>
      </c>
      <c r="E3363">
        <v>4</v>
      </c>
      <c r="F3363">
        <v>233</v>
      </c>
      <c r="G3363">
        <v>2</v>
      </c>
      <c r="H3363">
        <v>0</v>
      </c>
      <c r="I3363">
        <v>0</v>
      </c>
      <c r="J3363" t="s">
        <v>106</v>
      </c>
      <c r="K3363" t="s">
        <v>109</v>
      </c>
      <c r="L3363" t="s">
        <v>79</v>
      </c>
    </row>
    <row r="3364" spans="1:12" x14ac:dyDescent="0.3">
      <c r="A3364" t="s">
        <v>115</v>
      </c>
      <c r="B3364">
        <v>5288</v>
      </c>
      <c r="C3364">
        <v>0.65</v>
      </c>
      <c r="D3364">
        <v>0.82</v>
      </c>
      <c r="E3364">
        <v>4</v>
      </c>
      <c r="F3364">
        <v>207</v>
      </c>
      <c r="G3364">
        <v>2</v>
      </c>
      <c r="H3364">
        <v>0</v>
      </c>
      <c r="I3364">
        <v>0</v>
      </c>
      <c r="J3364" t="s">
        <v>112</v>
      </c>
      <c r="K3364" t="s">
        <v>104</v>
      </c>
      <c r="L3364" t="s">
        <v>79</v>
      </c>
    </row>
    <row r="3365" spans="1:12" x14ac:dyDescent="0.3">
      <c r="A3365" t="s">
        <v>115</v>
      </c>
      <c r="B3365">
        <v>5723</v>
      </c>
      <c r="C3365">
        <v>0.75</v>
      </c>
      <c r="D3365">
        <v>0.69</v>
      </c>
      <c r="E3365">
        <v>3</v>
      </c>
      <c r="F3365">
        <v>242</v>
      </c>
      <c r="G3365">
        <v>3</v>
      </c>
      <c r="H3365">
        <v>0</v>
      </c>
      <c r="I3365">
        <v>0</v>
      </c>
      <c r="J3365" t="s">
        <v>106</v>
      </c>
      <c r="K3365" t="s">
        <v>107</v>
      </c>
      <c r="L3365" t="s">
        <v>79</v>
      </c>
    </row>
    <row r="3366" spans="1:12" x14ac:dyDescent="0.3">
      <c r="A3366" t="s">
        <v>115</v>
      </c>
      <c r="B3366">
        <v>2439</v>
      </c>
      <c r="C3366">
        <v>0.75</v>
      </c>
      <c r="D3366">
        <v>0.53</v>
      </c>
      <c r="E3366">
        <v>4</v>
      </c>
      <c r="F3366">
        <v>251</v>
      </c>
      <c r="G3366">
        <v>3</v>
      </c>
      <c r="H3366">
        <v>0</v>
      </c>
      <c r="I3366">
        <v>0</v>
      </c>
      <c r="J3366" t="s">
        <v>111</v>
      </c>
      <c r="K3366" t="s">
        <v>104</v>
      </c>
      <c r="L3366" t="s">
        <v>79</v>
      </c>
    </row>
    <row r="3367" spans="1:12" x14ac:dyDescent="0.3">
      <c r="A3367" t="s">
        <v>115</v>
      </c>
      <c r="B3367">
        <v>3238</v>
      </c>
      <c r="C3367">
        <v>0.61</v>
      </c>
      <c r="D3367">
        <v>0.79</v>
      </c>
      <c r="E3367">
        <v>5</v>
      </c>
      <c r="F3367">
        <v>269</v>
      </c>
      <c r="G3367">
        <v>2</v>
      </c>
      <c r="H3367">
        <v>0</v>
      </c>
      <c r="I3367">
        <v>0</v>
      </c>
      <c r="J3367" t="s">
        <v>118</v>
      </c>
      <c r="K3367" t="s">
        <v>104</v>
      </c>
      <c r="L3367" t="s">
        <v>79</v>
      </c>
    </row>
    <row r="3368" spans="1:12" x14ac:dyDescent="0.3">
      <c r="A3368" t="s">
        <v>115</v>
      </c>
      <c r="B3368">
        <v>7187</v>
      </c>
      <c r="C3368">
        <v>0.72</v>
      </c>
      <c r="D3368">
        <v>0.73</v>
      </c>
      <c r="E3368">
        <v>5</v>
      </c>
      <c r="F3368">
        <v>134</v>
      </c>
      <c r="G3368">
        <v>2</v>
      </c>
      <c r="H3368">
        <v>0</v>
      </c>
      <c r="I3368">
        <v>0</v>
      </c>
      <c r="J3368" t="s">
        <v>106</v>
      </c>
      <c r="K3368" t="s">
        <v>104</v>
      </c>
      <c r="L3368" t="s">
        <v>79</v>
      </c>
    </row>
    <row r="3369" spans="1:12" x14ac:dyDescent="0.3">
      <c r="A3369" t="s">
        <v>115</v>
      </c>
      <c r="B3369">
        <v>3077</v>
      </c>
      <c r="C3369">
        <v>0.6</v>
      </c>
      <c r="D3369">
        <v>0.74</v>
      </c>
      <c r="E3369">
        <v>4</v>
      </c>
      <c r="F3369">
        <v>174</v>
      </c>
      <c r="G3369">
        <v>3</v>
      </c>
      <c r="H3369">
        <v>0</v>
      </c>
      <c r="I3369">
        <v>0</v>
      </c>
      <c r="J3369" t="s">
        <v>108</v>
      </c>
      <c r="K3369" t="s">
        <v>104</v>
      </c>
      <c r="L3369" t="s">
        <v>79</v>
      </c>
    </row>
    <row r="3370" spans="1:12" x14ac:dyDescent="0.3">
      <c r="A3370" t="s">
        <v>115</v>
      </c>
      <c r="B3370">
        <v>1389</v>
      </c>
      <c r="C3370">
        <v>0.49</v>
      </c>
      <c r="D3370">
        <v>0.69</v>
      </c>
      <c r="E3370">
        <v>2</v>
      </c>
      <c r="F3370">
        <v>188</v>
      </c>
      <c r="G3370">
        <v>4</v>
      </c>
      <c r="H3370">
        <v>0</v>
      </c>
      <c r="I3370">
        <v>0</v>
      </c>
      <c r="J3370" t="s">
        <v>106</v>
      </c>
      <c r="K3370" t="s">
        <v>109</v>
      </c>
      <c r="L3370" t="s">
        <v>79</v>
      </c>
    </row>
    <row r="3371" spans="1:12" x14ac:dyDescent="0.3">
      <c r="A3371" t="s">
        <v>115</v>
      </c>
      <c r="B3371">
        <v>8319</v>
      </c>
      <c r="C3371">
        <v>0.23</v>
      </c>
      <c r="D3371">
        <v>0.7</v>
      </c>
      <c r="E3371">
        <v>5</v>
      </c>
      <c r="F3371">
        <v>168</v>
      </c>
      <c r="G3371">
        <v>4</v>
      </c>
      <c r="H3371">
        <v>0</v>
      </c>
      <c r="I3371">
        <v>0</v>
      </c>
      <c r="J3371" t="s">
        <v>112</v>
      </c>
      <c r="K3371" t="s">
        <v>104</v>
      </c>
      <c r="L3371" t="s">
        <v>80</v>
      </c>
    </row>
    <row r="3372" spans="1:12" x14ac:dyDescent="0.3">
      <c r="A3372" t="s">
        <v>115</v>
      </c>
      <c r="B3372">
        <v>7240</v>
      </c>
      <c r="C3372">
        <v>0.11</v>
      </c>
      <c r="D3372">
        <v>0.87</v>
      </c>
      <c r="E3372">
        <v>7</v>
      </c>
      <c r="F3372">
        <v>282</v>
      </c>
      <c r="G3372">
        <v>5</v>
      </c>
      <c r="H3372">
        <v>0</v>
      </c>
      <c r="I3372">
        <v>0</v>
      </c>
      <c r="J3372" t="s">
        <v>105</v>
      </c>
      <c r="K3372" t="s">
        <v>104</v>
      </c>
      <c r="L3372" t="s">
        <v>80</v>
      </c>
    </row>
    <row r="3373" spans="1:12" x14ac:dyDescent="0.3">
      <c r="A3373" t="s">
        <v>115</v>
      </c>
      <c r="B3373">
        <v>4327</v>
      </c>
      <c r="C3373">
        <v>0.46</v>
      </c>
      <c r="D3373">
        <v>0.62</v>
      </c>
      <c r="E3373">
        <v>6</v>
      </c>
      <c r="F3373">
        <v>213</v>
      </c>
      <c r="G3373">
        <v>3</v>
      </c>
      <c r="H3373">
        <v>0</v>
      </c>
      <c r="I3373">
        <v>0</v>
      </c>
      <c r="J3373" t="s">
        <v>112</v>
      </c>
      <c r="K3373" t="s">
        <v>104</v>
      </c>
      <c r="L3373" t="s">
        <v>80</v>
      </c>
    </row>
    <row r="3374" spans="1:12" x14ac:dyDescent="0.3">
      <c r="A3374" t="s">
        <v>115</v>
      </c>
      <c r="B3374">
        <v>8639</v>
      </c>
      <c r="C3374">
        <v>0.39</v>
      </c>
      <c r="D3374">
        <v>0.56000000000000005</v>
      </c>
      <c r="E3374">
        <v>2</v>
      </c>
      <c r="F3374">
        <v>142</v>
      </c>
      <c r="G3374">
        <v>3</v>
      </c>
      <c r="H3374">
        <v>0</v>
      </c>
      <c r="I3374">
        <v>0</v>
      </c>
      <c r="J3374" t="s">
        <v>108</v>
      </c>
      <c r="K3374" t="s">
        <v>104</v>
      </c>
      <c r="L3374" t="s">
        <v>80</v>
      </c>
    </row>
    <row r="3375" spans="1:12" x14ac:dyDescent="0.3">
      <c r="A3375" t="s">
        <v>115</v>
      </c>
      <c r="B3375">
        <v>6368</v>
      </c>
      <c r="C3375">
        <v>0.5</v>
      </c>
      <c r="D3375">
        <v>0.6</v>
      </c>
      <c r="E3375">
        <v>2</v>
      </c>
      <c r="F3375">
        <v>177</v>
      </c>
      <c r="G3375">
        <v>3</v>
      </c>
      <c r="H3375">
        <v>1</v>
      </c>
      <c r="I3375">
        <v>0</v>
      </c>
      <c r="J3375" t="s">
        <v>113</v>
      </c>
      <c r="K3375" t="s">
        <v>109</v>
      </c>
      <c r="L3375" t="s">
        <v>79</v>
      </c>
    </row>
    <row r="3376" spans="1:12" x14ac:dyDescent="0.3">
      <c r="A3376" t="s">
        <v>115</v>
      </c>
      <c r="B3376">
        <v>46</v>
      </c>
      <c r="C3376">
        <v>0.36</v>
      </c>
      <c r="D3376">
        <v>0.52</v>
      </c>
      <c r="E3376">
        <v>2</v>
      </c>
      <c r="F3376">
        <v>157</v>
      </c>
      <c r="G3376">
        <v>3</v>
      </c>
      <c r="H3376">
        <v>0</v>
      </c>
      <c r="I3376">
        <v>0</v>
      </c>
      <c r="J3376" t="s">
        <v>105</v>
      </c>
      <c r="K3376" t="s">
        <v>104</v>
      </c>
      <c r="L3376" t="s">
        <v>80</v>
      </c>
    </row>
    <row r="3377" spans="1:12" x14ac:dyDescent="0.3">
      <c r="A3377" t="s">
        <v>115</v>
      </c>
      <c r="B3377">
        <v>5977</v>
      </c>
      <c r="C3377">
        <v>0.68</v>
      </c>
      <c r="D3377">
        <v>0.52</v>
      </c>
      <c r="E3377">
        <v>5</v>
      </c>
      <c r="F3377">
        <v>203</v>
      </c>
      <c r="G3377">
        <v>3</v>
      </c>
      <c r="H3377">
        <v>0</v>
      </c>
      <c r="I3377">
        <v>0</v>
      </c>
      <c r="J3377" t="s">
        <v>113</v>
      </c>
      <c r="K3377" t="s">
        <v>104</v>
      </c>
      <c r="L3377" t="s">
        <v>79</v>
      </c>
    </row>
    <row r="3378" spans="1:12" x14ac:dyDescent="0.3">
      <c r="A3378" t="s">
        <v>115</v>
      </c>
      <c r="B3378">
        <v>594</v>
      </c>
      <c r="C3378">
        <v>0.41</v>
      </c>
      <c r="D3378">
        <v>0.47</v>
      </c>
      <c r="E3378">
        <v>4</v>
      </c>
      <c r="F3378">
        <v>104</v>
      </c>
      <c r="G3378">
        <v>3</v>
      </c>
      <c r="H3378">
        <v>0</v>
      </c>
      <c r="I3378">
        <v>0</v>
      </c>
      <c r="J3378" t="s">
        <v>106</v>
      </c>
      <c r="K3378" t="s">
        <v>104</v>
      </c>
      <c r="L3378" t="s">
        <v>79</v>
      </c>
    </row>
    <row r="3379" spans="1:12" x14ac:dyDescent="0.3">
      <c r="A3379" t="s">
        <v>115</v>
      </c>
      <c r="B3379">
        <v>5545</v>
      </c>
      <c r="C3379">
        <v>0.69</v>
      </c>
      <c r="D3379">
        <v>0.56000000000000005</v>
      </c>
      <c r="E3379">
        <v>3</v>
      </c>
      <c r="F3379">
        <v>183</v>
      </c>
      <c r="G3379">
        <v>4</v>
      </c>
      <c r="H3379">
        <v>1</v>
      </c>
      <c r="I3379">
        <v>0</v>
      </c>
      <c r="J3379" t="s">
        <v>120</v>
      </c>
      <c r="K3379" t="s">
        <v>104</v>
      </c>
      <c r="L3379" t="s">
        <v>79</v>
      </c>
    </row>
    <row r="3380" spans="1:12" x14ac:dyDescent="0.3">
      <c r="A3380" t="s">
        <v>115</v>
      </c>
      <c r="B3380">
        <v>3670</v>
      </c>
      <c r="C3380">
        <v>0.7</v>
      </c>
      <c r="D3380">
        <v>0.74</v>
      </c>
      <c r="E3380">
        <v>4</v>
      </c>
      <c r="F3380">
        <v>150</v>
      </c>
      <c r="G3380">
        <v>3</v>
      </c>
      <c r="H3380">
        <v>1</v>
      </c>
      <c r="I3380">
        <v>0</v>
      </c>
      <c r="J3380" t="s">
        <v>105</v>
      </c>
      <c r="K3380" t="s">
        <v>104</v>
      </c>
      <c r="L3380" t="s">
        <v>79</v>
      </c>
    </row>
    <row r="3381" spans="1:12" x14ac:dyDescent="0.3">
      <c r="A3381" t="s">
        <v>115</v>
      </c>
      <c r="B3381">
        <v>3996</v>
      </c>
      <c r="C3381">
        <v>0.81</v>
      </c>
      <c r="D3381">
        <v>0.5</v>
      </c>
      <c r="E3381">
        <v>3</v>
      </c>
      <c r="F3381">
        <v>198</v>
      </c>
      <c r="G3381">
        <v>3</v>
      </c>
      <c r="H3381">
        <v>0</v>
      </c>
      <c r="I3381">
        <v>0</v>
      </c>
      <c r="J3381" t="s">
        <v>106</v>
      </c>
      <c r="K3381" t="s">
        <v>104</v>
      </c>
      <c r="L3381" t="s">
        <v>79</v>
      </c>
    </row>
    <row r="3382" spans="1:12" x14ac:dyDescent="0.3">
      <c r="A3382" t="s">
        <v>115</v>
      </c>
      <c r="B3382">
        <v>5372</v>
      </c>
      <c r="C3382">
        <v>0.36</v>
      </c>
      <c r="D3382">
        <v>0.48</v>
      </c>
      <c r="E3382">
        <v>2</v>
      </c>
      <c r="F3382">
        <v>137</v>
      </c>
      <c r="G3382">
        <v>3</v>
      </c>
      <c r="H3382">
        <v>0</v>
      </c>
      <c r="I3382">
        <v>0</v>
      </c>
      <c r="J3382" t="s">
        <v>105</v>
      </c>
      <c r="K3382" t="s">
        <v>104</v>
      </c>
      <c r="L3382" t="s">
        <v>80</v>
      </c>
    </row>
    <row r="3383" spans="1:12" x14ac:dyDescent="0.3">
      <c r="A3383" t="s">
        <v>115</v>
      </c>
      <c r="B3383">
        <v>1741</v>
      </c>
      <c r="C3383">
        <v>0.25</v>
      </c>
      <c r="D3383">
        <v>0.83</v>
      </c>
      <c r="E3383">
        <v>3</v>
      </c>
      <c r="F3383">
        <v>257</v>
      </c>
      <c r="G3383">
        <v>5</v>
      </c>
      <c r="H3383">
        <v>1</v>
      </c>
      <c r="I3383">
        <v>0</v>
      </c>
      <c r="J3383" t="s">
        <v>105</v>
      </c>
      <c r="K3383" t="s">
        <v>109</v>
      </c>
      <c r="L3383" t="s">
        <v>79</v>
      </c>
    </row>
    <row r="3384" spans="1:12" x14ac:dyDescent="0.3">
      <c r="A3384" t="s">
        <v>115</v>
      </c>
      <c r="B3384">
        <v>6829</v>
      </c>
      <c r="C3384">
        <v>0.99</v>
      </c>
      <c r="D3384">
        <v>0.92</v>
      </c>
      <c r="E3384">
        <v>5</v>
      </c>
      <c r="F3384">
        <v>213</v>
      </c>
      <c r="G3384">
        <v>2</v>
      </c>
      <c r="H3384">
        <v>0</v>
      </c>
      <c r="I3384">
        <v>0</v>
      </c>
      <c r="J3384" t="s">
        <v>111</v>
      </c>
      <c r="K3384" t="s">
        <v>107</v>
      </c>
      <c r="L3384" t="s">
        <v>79</v>
      </c>
    </row>
    <row r="3385" spans="1:12" x14ac:dyDescent="0.3">
      <c r="A3385" t="s">
        <v>115</v>
      </c>
      <c r="B3385">
        <v>6886</v>
      </c>
      <c r="C3385">
        <v>0.11</v>
      </c>
      <c r="D3385">
        <v>0.91</v>
      </c>
      <c r="E3385">
        <v>6</v>
      </c>
      <c r="F3385">
        <v>278</v>
      </c>
      <c r="G3385">
        <v>4</v>
      </c>
      <c r="H3385">
        <v>0</v>
      </c>
      <c r="I3385">
        <v>0</v>
      </c>
      <c r="J3385" t="s">
        <v>112</v>
      </c>
      <c r="K3385" t="s">
        <v>109</v>
      </c>
      <c r="L3385" t="s">
        <v>80</v>
      </c>
    </row>
    <row r="3386" spans="1:12" x14ac:dyDescent="0.3">
      <c r="A3386" t="s">
        <v>115</v>
      </c>
      <c r="B3386">
        <v>698</v>
      </c>
      <c r="C3386">
        <v>0.89</v>
      </c>
      <c r="D3386">
        <v>0.74</v>
      </c>
      <c r="E3386">
        <v>5</v>
      </c>
      <c r="F3386">
        <v>260</v>
      </c>
      <c r="G3386">
        <v>6</v>
      </c>
      <c r="H3386">
        <v>0</v>
      </c>
      <c r="I3386">
        <v>0</v>
      </c>
      <c r="J3386" t="s">
        <v>105</v>
      </c>
      <c r="K3386" t="s">
        <v>109</v>
      </c>
      <c r="L3386" t="s">
        <v>79</v>
      </c>
    </row>
    <row r="3387" spans="1:12" x14ac:dyDescent="0.3">
      <c r="A3387" t="s">
        <v>115</v>
      </c>
      <c r="B3387">
        <v>1161</v>
      </c>
      <c r="C3387">
        <v>0.44</v>
      </c>
      <c r="D3387">
        <v>0.51</v>
      </c>
      <c r="E3387">
        <v>2</v>
      </c>
      <c r="F3387">
        <v>145</v>
      </c>
      <c r="G3387">
        <v>3</v>
      </c>
      <c r="H3387">
        <v>0</v>
      </c>
      <c r="I3387">
        <v>0</v>
      </c>
      <c r="J3387" t="s">
        <v>110</v>
      </c>
      <c r="K3387" t="s">
        <v>104</v>
      </c>
      <c r="L3387" t="s">
        <v>80</v>
      </c>
    </row>
    <row r="3388" spans="1:12" x14ac:dyDescent="0.3">
      <c r="A3388" t="s">
        <v>115</v>
      </c>
      <c r="B3388">
        <v>9488</v>
      </c>
      <c r="C3388">
        <v>0.76</v>
      </c>
      <c r="D3388">
        <v>0.56000000000000005</v>
      </c>
      <c r="E3388">
        <v>3</v>
      </c>
      <c r="F3388">
        <v>179</v>
      </c>
      <c r="G3388">
        <v>3</v>
      </c>
      <c r="H3388">
        <v>1</v>
      </c>
      <c r="I3388">
        <v>0</v>
      </c>
      <c r="J3388" t="s">
        <v>106</v>
      </c>
      <c r="K3388" t="s">
        <v>104</v>
      </c>
      <c r="L3388" t="s">
        <v>79</v>
      </c>
    </row>
    <row r="3389" spans="1:12" x14ac:dyDescent="0.3">
      <c r="A3389" t="s">
        <v>115</v>
      </c>
      <c r="B3389">
        <v>6996</v>
      </c>
      <c r="C3389">
        <v>0.78</v>
      </c>
      <c r="D3389">
        <v>0.78</v>
      </c>
      <c r="E3389">
        <v>3</v>
      </c>
      <c r="F3389">
        <v>135</v>
      </c>
      <c r="G3389">
        <v>3</v>
      </c>
      <c r="H3389">
        <v>0</v>
      </c>
      <c r="I3389">
        <v>0</v>
      </c>
      <c r="J3389" t="s">
        <v>105</v>
      </c>
      <c r="K3389" t="s">
        <v>104</v>
      </c>
      <c r="L3389" t="s">
        <v>79</v>
      </c>
    </row>
    <row r="3390" spans="1:12" x14ac:dyDescent="0.3">
      <c r="A3390" t="s">
        <v>115</v>
      </c>
      <c r="B3390">
        <v>9649</v>
      </c>
      <c r="C3390">
        <v>0.55000000000000004</v>
      </c>
      <c r="D3390">
        <v>0.91</v>
      </c>
      <c r="E3390">
        <v>3</v>
      </c>
      <c r="F3390">
        <v>243</v>
      </c>
      <c r="G3390">
        <v>4</v>
      </c>
      <c r="H3390">
        <v>0</v>
      </c>
      <c r="I3390">
        <v>0</v>
      </c>
      <c r="J3390" t="s">
        <v>112</v>
      </c>
      <c r="K3390" t="s">
        <v>109</v>
      </c>
      <c r="L3390" t="s">
        <v>79</v>
      </c>
    </row>
    <row r="3391" spans="1:12" x14ac:dyDescent="0.3">
      <c r="A3391" t="s">
        <v>115</v>
      </c>
      <c r="B3391">
        <v>6888</v>
      </c>
      <c r="C3391">
        <v>0.51</v>
      </c>
      <c r="D3391">
        <v>0.66</v>
      </c>
      <c r="E3391">
        <v>4</v>
      </c>
      <c r="F3391">
        <v>182</v>
      </c>
      <c r="G3391">
        <v>2</v>
      </c>
      <c r="H3391">
        <v>0</v>
      </c>
      <c r="I3391">
        <v>0</v>
      </c>
      <c r="J3391" t="s">
        <v>106</v>
      </c>
      <c r="K3391" t="s">
        <v>109</v>
      </c>
      <c r="L3391" t="s">
        <v>79</v>
      </c>
    </row>
    <row r="3392" spans="1:12" x14ac:dyDescent="0.3">
      <c r="A3392" t="s">
        <v>115</v>
      </c>
      <c r="B3392">
        <v>8709</v>
      </c>
      <c r="C3392">
        <v>0.38</v>
      </c>
      <c r="D3392">
        <v>0.47</v>
      </c>
      <c r="E3392">
        <v>2</v>
      </c>
      <c r="F3392">
        <v>128</v>
      </c>
      <c r="G3392">
        <v>3</v>
      </c>
      <c r="H3392">
        <v>0</v>
      </c>
      <c r="I3392">
        <v>0</v>
      </c>
      <c r="J3392" t="s">
        <v>106</v>
      </c>
      <c r="K3392" t="s">
        <v>109</v>
      </c>
      <c r="L3392" t="s">
        <v>80</v>
      </c>
    </row>
    <row r="3393" spans="1:12" x14ac:dyDescent="0.3">
      <c r="A3393" t="s">
        <v>115</v>
      </c>
      <c r="B3393">
        <v>8487</v>
      </c>
      <c r="C3393">
        <v>0.09</v>
      </c>
      <c r="D3393">
        <v>0.83</v>
      </c>
      <c r="E3393">
        <v>6</v>
      </c>
      <c r="F3393">
        <v>295</v>
      </c>
      <c r="G3393">
        <v>5</v>
      </c>
      <c r="H3393">
        <v>0</v>
      </c>
      <c r="I3393">
        <v>0</v>
      </c>
      <c r="J3393" t="s">
        <v>105</v>
      </c>
      <c r="K3393" t="s">
        <v>104</v>
      </c>
      <c r="L3393" t="s">
        <v>80</v>
      </c>
    </row>
    <row r="3394" spans="1:12" x14ac:dyDescent="0.3">
      <c r="A3394" t="s">
        <v>115</v>
      </c>
      <c r="B3394">
        <v>7672</v>
      </c>
      <c r="C3394">
        <v>0.63</v>
      </c>
      <c r="D3394">
        <v>0.98</v>
      </c>
      <c r="E3394">
        <v>4</v>
      </c>
      <c r="F3394">
        <v>187</v>
      </c>
      <c r="G3394">
        <v>3</v>
      </c>
      <c r="H3394">
        <v>0</v>
      </c>
      <c r="I3394">
        <v>0</v>
      </c>
      <c r="J3394" t="s">
        <v>118</v>
      </c>
      <c r="K3394" t="s">
        <v>107</v>
      </c>
      <c r="L3394" t="s">
        <v>79</v>
      </c>
    </row>
    <row r="3395" spans="1:12" x14ac:dyDescent="0.3">
      <c r="A3395" t="s">
        <v>115</v>
      </c>
      <c r="B3395">
        <v>2841</v>
      </c>
      <c r="C3395">
        <v>0.74</v>
      </c>
      <c r="D3395">
        <v>0.55000000000000004</v>
      </c>
      <c r="E3395">
        <v>5</v>
      </c>
      <c r="F3395">
        <v>168</v>
      </c>
      <c r="G3395">
        <v>4</v>
      </c>
      <c r="H3395">
        <v>0</v>
      </c>
      <c r="I3395">
        <v>0</v>
      </c>
      <c r="J3395" t="s">
        <v>118</v>
      </c>
      <c r="K3395" t="s">
        <v>104</v>
      </c>
      <c r="L3395" t="s">
        <v>79</v>
      </c>
    </row>
    <row r="3396" spans="1:12" x14ac:dyDescent="0.3">
      <c r="A3396" t="s">
        <v>115</v>
      </c>
      <c r="B3396">
        <v>6808</v>
      </c>
      <c r="C3396">
        <v>0.92</v>
      </c>
      <c r="D3396">
        <v>0.62</v>
      </c>
      <c r="E3396">
        <v>3</v>
      </c>
      <c r="F3396">
        <v>199</v>
      </c>
      <c r="G3396">
        <v>2</v>
      </c>
      <c r="H3396">
        <v>0</v>
      </c>
      <c r="I3396">
        <v>0</v>
      </c>
      <c r="J3396" t="s">
        <v>113</v>
      </c>
      <c r="K3396" t="s">
        <v>109</v>
      </c>
      <c r="L3396" t="s">
        <v>79</v>
      </c>
    </row>
    <row r="3397" spans="1:12" x14ac:dyDescent="0.3">
      <c r="A3397" t="s">
        <v>115</v>
      </c>
      <c r="B3397">
        <v>5990</v>
      </c>
      <c r="C3397">
        <v>0.75</v>
      </c>
      <c r="D3397">
        <v>1</v>
      </c>
      <c r="E3397">
        <v>5</v>
      </c>
      <c r="F3397">
        <v>223</v>
      </c>
      <c r="G3397">
        <v>6</v>
      </c>
      <c r="H3397">
        <v>0</v>
      </c>
      <c r="I3397">
        <v>0</v>
      </c>
      <c r="J3397" t="s">
        <v>108</v>
      </c>
      <c r="K3397" t="s">
        <v>109</v>
      </c>
      <c r="L3397" t="s">
        <v>80</v>
      </c>
    </row>
    <row r="3398" spans="1:12" x14ac:dyDescent="0.3">
      <c r="A3398" t="s">
        <v>115</v>
      </c>
      <c r="B3398">
        <v>3532</v>
      </c>
      <c r="C3398">
        <v>0.89</v>
      </c>
      <c r="D3398">
        <v>1</v>
      </c>
      <c r="E3398">
        <v>4</v>
      </c>
      <c r="F3398">
        <v>260</v>
      </c>
      <c r="G3398">
        <v>5</v>
      </c>
      <c r="H3398">
        <v>0</v>
      </c>
      <c r="I3398">
        <v>0</v>
      </c>
      <c r="J3398" t="s">
        <v>120</v>
      </c>
      <c r="K3398" t="s">
        <v>104</v>
      </c>
      <c r="L3398" t="s">
        <v>80</v>
      </c>
    </row>
    <row r="3399" spans="1:12" x14ac:dyDescent="0.3">
      <c r="A3399" t="s">
        <v>115</v>
      </c>
      <c r="B3399">
        <v>4011</v>
      </c>
      <c r="C3399">
        <v>0.41</v>
      </c>
      <c r="D3399">
        <v>0.49</v>
      </c>
      <c r="E3399">
        <v>2</v>
      </c>
      <c r="F3399">
        <v>146</v>
      </c>
      <c r="G3399">
        <v>3</v>
      </c>
      <c r="H3399">
        <v>0</v>
      </c>
      <c r="I3399">
        <v>0</v>
      </c>
      <c r="J3399" t="s">
        <v>113</v>
      </c>
      <c r="K3399" t="s">
        <v>104</v>
      </c>
      <c r="L3399" t="s">
        <v>80</v>
      </c>
    </row>
    <row r="3400" spans="1:12" x14ac:dyDescent="0.3">
      <c r="A3400" t="s">
        <v>115</v>
      </c>
      <c r="B3400">
        <v>3330</v>
      </c>
      <c r="C3400">
        <v>0.37</v>
      </c>
      <c r="D3400">
        <v>0.4</v>
      </c>
      <c r="E3400">
        <v>4</v>
      </c>
      <c r="F3400">
        <v>161</v>
      </c>
      <c r="G3400">
        <v>2</v>
      </c>
      <c r="H3400">
        <v>0</v>
      </c>
      <c r="I3400">
        <v>0</v>
      </c>
      <c r="J3400" t="s">
        <v>112</v>
      </c>
      <c r="K3400" t="s">
        <v>104</v>
      </c>
      <c r="L3400" t="s">
        <v>79</v>
      </c>
    </row>
    <row r="3401" spans="1:12" x14ac:dyDescent="0.3">
      <c r="A3401" t="s">
        <v>115</v>
      </c>
      <c r="B3401">
        <v>7055</v>
      </c>
      <c r="C3401">
        <v>0.96</v>
      </c>
      <c r="D3401">
        <v>0.91</v>
      </c>
      <c r="E3401">
        <v>5</v>
      </c>
      <c r="F3401">
        <v>179</v>
      </c>
      <c r="G3401">
        <v>2</v>
      </c>
      <c r="H3401">
        <v>0</v>
      </c>
      <c r="I3401">
        <v>0</v>
      </c>
      <c r="J3401" t="s">
        <v>112</v>
      </c>
      <c r="K3401" t="s">
        <v>107</v>
      </c>
      <c r="L3401" t="s">
        <v>79</v>
      </c>
    </row>
    <row r="3402" spans="1:12" x14ac:dyDescent="0.3">
      <c r="A3402" t="s">
        <v>115</v>
      </c>
      <c r="B3402">
        <v>9745</v>
      </c>
      <c r="C3402">
        <v>0.83</v>
      </c>
      <c r="D3402">
        <v>0.82</v>
      </c>
      <c r="E3402">
        <v>5</v>
      </c>
      <c r="F3402">
        <v>179</v>
      </c>
      <c r="G3402">
        <v>3</v>
      </c>
      <c r="H3402">
        <v>0</v>
      </c>
      <c r="I3402">
        <v>0</v>
      </c>
      <c r="J3402" t="s">
        <v>105</v>
      </c>
      <c r="K3402" t="s">
        <v>104</v>
      </c>
      <c r="L3402" t="s">
        <v>79</v>
      </c>
    </row>
    <row r="3403" spans="1:12" x14ac:dyDescent="0.3">
      <c r="A3403" t="s">
        <v>115</v>
      </c>
      <c r="B3403">
        <v>9030</v>
      </c>
      <c r="C3403">
        <v>0.45</v>
      </c>
      <c r="D3403">
        <v>0.56999999999999995</v>
      </c>
      <c r="E3403">
        <v>2</v>
      </c>
      <c r="F3403">
        <v>158</v>
      </c>
      <c r="G3403">
        <v>3</v>
      </c>
      <c r="H3403">
        <v>0</v>
      </c>
      <c r="I3403">
        <v>0</v>
      </c>
      <c r="J3403" t="s">
        <v>106</v>
      </c>
      <c r="K3403" t="s">
        <v>104</v>
      </c>
      <c r="L3403" t="s">
        <v>80</v>
      </c>
    </row>
    <row r="3404" spans="1:12" x14ac:dyDescent="0.3">
      <c r="A3404" t="s">
        <v>115</v>
      </c>
      <c r="B3404">
        <v>2107</v>
      </c>
      <c r="C3404">
        <v>0.84</v>
      </c>
      <c r="D3404">
        <v>0.88</v>
      </c>
      <c r="E3404">
        <v>5</v>
      </c>
      <c r="F3404">
        <v>237</v>
      </c>
      <c r="G3404">
        <v>5</v>
      </c>
      <c r="H3404">
        <v>0</v>
      </c>
      <c r="I3404">
        <v>0</v>
      </c>
      <c r="J3404" t="s">
        <v>105</v>
      </c>
      <c r="K3404" t="s">
        <v>104</v>
      </c>
      <c r="L3404" t="s">
        <v>80</v>
      </c>
    </row>
    <row r="3405" spans="1:12" x14ac:dyDescent="0.3">
      <c r="A3405" t="s">
        <v>115</v>
      </c>
      <c r="B3405">
        <v>1594</v>
      </c>
      <c r="C3405">
        <v>0.71</v>
      </c>
      <c r="D3405">
        <v>0.75</v>
      </c>
      <c r="E3405">
        <v>4</v>
      </c>
      <c r="F3405">
        <v>272</v>
      </c>
      <c r="G3405">
        <v>4</v>
      </c>
      <c r="H3405">
        <v>0</v>
      </c>
      <c r="I3405">
        <v>0</v>
      </c>
      <c r="J3405" t="s">
        <v>105</v>
      </c>
      <c r="K3405" t="s">
        <v>104</v>
      </c>
      <c r="L3405" t="s">
        <v>79</v>
      </c>
    </row>
    <row r="3406" spans="1:12" x14ac:dyDescent="0.3">
      <c r="A3406" t="s">
        <v>115</v>
      </c>
      <c r="B3406">
        <v>8</v>
      </c>
      <c r="C3406">
        <v>0.92</v>
      </c>
      <c r="D3406">
        <v>0.77</v>
      </c>
      <c r="E3406">
        <v>4</v>
      </c>
      <c r="F3406">
        <v>185</v>
      </c>
      <c r="G3406">
        <v>3</v>
      </c>
      <c r="H3406">
        <v>0</v>
      </c>
      <c r="I3406">
        <v>0</v>
      </c>
      <c r="J3406" t="s">
        <v>120</v>
      </c>
      <c r="K3406" t="s">
        <v>109</v>
      </c>
      <c r="L3406" t="s">
        <v>79</v>
      </c>
    </row>
    <row r="3407" spans="1:12" x14ac:dyDescent="0.3">
      <c r="A3407" t="s">
        <v>115</v>
      </c>
      <c r="B3407">
        <v>8665</v>
      </c>
      <c r="C3407">
        <v>0.44</v>
      </c>
      <c r="D3407">
        <v>0.48</v>
      </c>
      <c r="E3407">
        <v>2</v>
      </c>
      <c r="F3407">
        <v>128</v>
      </c>
      <c r="G3407">
        <v>3</v>
      </c>
      <c r="H3407">
        <v>0</v>
      </c>
      <c r="I3407">
        <v>0</v>
      </c>
      <c r="J3407" t="s">
        <v>112</v>
      </c>
      <c r="K3407" t="s">
        <v>104</v>
      </c>
      <c r="L3407" t="s">
        <v>80</v>
      </c>
    </row>
    <row r="3408" spans="1:12" x14ac:dyDescent="0.3">
      <c r="A3408" t="s">
        <v>115</v>
      </c>
      <c r="B3408">
        <v>9978</v>
      </c>
      <c r="C3408">
        <v>0.64</v>
      </c>
      <c r="D3408">
        <v>0.6</v>
      </c>
      <c r="E3408">
        <v>3</v>
      </c>
      <c r="F3408">
        <v>265</v>
      </c>
      <c r="G3408">
        <v>4</v>
      </c>
      <c r="H3408">
        <v>0</v>
      </c>
      <c r="I3408">
        <v>0</v>
      </c>
      <c r="J3408" t="s">
        <v>106</v>
      </c>
      <c r="K3408" t="s">
        <v>104</v>
      </c>
      <c r="L3408" t="s">
        <v>79</v>
      </c>
    </row>
    <row r="3409" spans="1:12" x14ac:dyDescent="0.3">
      <c r="A3409" t="s">
        <v>115</v>
      </c>
      <c r="B3409">
        <v>9993</v>
      </c>
      <c r="C3409">
        <v>0.52</v>
      </c>
      <c r="D3409">
        <v>0.71</v>
      </c>
      <c r="E3409">
        <v>3</v>
      </c>
      <c r="F3409">
        <v>151</v>
      </c>
      <c r="G3409">
        <v>3</v>
      </c>
      <c r="H3409">
        <v>0</v>
      </c>
      <c r="I3409">
        <v>0</v>
      </c>
      <c r="J3409" t="s">
        <v>112</v>
      </c>
      <c r="K3409" t="s">
        <v>104</v>
      </c>
      <c r="L3409" t="s">
        <v>79</v>
      </c>
    </row>
    <row r="3410" spans="1:12" x14ac:dyDescent="0.3">
      <c r="A3410" t="s">
        <v>115</v>
      </c>
      <c r="B3410">
        <v>9979</v>
      </c>
      <c r="C3410">
        <v>0.48</v>
      </c>
      <c r="D3410">
        <v>0.64</v>
      </c>
      <c r="E3410">
        <v>4</v>
      </c>
      <c r="F3410">
        <v>227</v>
      </c>
      <c r="G3410">
        <v>3</v>
      </c>
      <c r="H3410">
        <v>0</v>
      </c>
      <c r="I3410">
        <v>0</v>
      </c>
      <c r="J3410" t="s">
        <v>106</v>
      </c>
      <c r="K3410" t="s">
        <v>104</v>
      </c>
      <c r="L3410" t="s">
        <v>79</v>
      </c>
    </row>
    <row r="3411" spans="1:12" x14ac:dyDescent="0.3">
      <c r="A3411" t="s">
        <v>115</v>
      </c>
      <c r="B3411">
        <v>6739</v>
      </c>
      <c r="C3411">
        <v>0.6</v>
      </c>
      <c r="D3411">
        <v>0.86</v>
      </c>
      <c r="E3411">
        <v>6</v>
      </c>
      <c r="F3411">
        <v>247</v>
      </c>
      <c r="G3411">
        <v>6</v>
      </c>
      <c r="H3411">
        <v>0</v>
      </c>
      <c r="I3411">
        <v>0</v>
      </c>
      <c r="J3411" t="s">
        <v>119</v>
      </c>
      <c r="K3411" t="s">
        <v>109</v>
      </c>
      <c r="L3411" t="s">
        <v>79</v>
      </c>
    </row>
    <row r="3412" spans="1:12" x14ac:dyDescent="0.3">
      <c r="A3412" t="s">
        <v>115</v>
      </c>
      <c r="B3412">
        <v>893</v>
      </c>
      <c r="C3412">
        <v>0.92</v>
      </c>
      <c r="D3412">
        <v>0.61</v>
      </c>
      <c r="E3412">
        <v>4</v>
      </c>
      <c r="F3412">
        <v>143</v>
      </c>
      <c r="G3412">
        <v>8</v>
      </c>
      <c r="H3412">
        <v>0</v>
      </c>
      <c r="I3412">
        <v>0</v>
      </c>
      <c r="J3412" t="s">
        <v>106</v>
      </c>
      <c r="K3412" t="s">
        <v>104</v>
      </c>
      <c r="L3412" t="s">
        <v>79</v>
      </c>
    </row>
    <row r="3413" spans="1:12" x14ac:dyDescent="0.3">
      <c r="A3413" t="s">
        <v>115</v>
      </c>
      <c r="B3413">
        <v>9042</v>
      </c>
      <c r="C3413">
        <v>0.46</v>
      </c>
      <c r="D3413">
        <v>0.53</v>
      </c>
      <c r="E3413">
        <v>2</v>
      </c>
      <c r="F3413">
        <v>147</v>
      </c>
      <c r="G3413">
        <v>3</v>
      </c>
      <c r="H3413">
        <v>0</v>
      </c>
      <c r="I3413">
        <v>0</v>
      </c>
      <c r="J3413" t="s">
        <v>106</v>
      </c>
      <c r="K3413" t="s">
        <v>104</v>
      </c>
      <c r="L3413" t="s">
        <v>80</v>
      </c>
    </row>
    <row r="3414" spans="1:12" x14ac:dyDescent="0.3">
      <c r="A3414" t="s">
        <v>115</v>
      </c>
      <c r="B3414">
        <v>7620</v>
      </c>
      <c r="C3414">
        <v>0.32</v>
      </c>
      <c r="D3414">
        <v>0.69</v>
      </c>
      <c r="E3414">
        <v>6</v>
      </c>
      <c r="F3414">
        <v>192</v>
      </c>
      <c r="G3414">
        <v>3</v>
      </c>
      <c r="H3414">
        <v>0</v>
      </c>
      <c r="I3414">
        <v>0</v>
      </c>
      <c r="J3414" t="s">
        <v>106</v>
      </c>
      <c r="K3414" t="s">
        <v>107</v>
      </c>
      <c r="L3414" t="s">
        <v>79</v>
      </c>
    </row>
    <row r="3415" spans="1:12" x14ac:dyDescent="0.3">
      <c r="A3415" t="s">
        <v>115</v>
      </c>
      <c r="B3415">
        <v>5684</v>
      </c>
      <c r="C3415">
        <v>0.51</v>
      </c>
      <c r="D3415">
        <v>0.91</v>
      </c>
      <c r="E3415">
        <v>4</v>
      </c>
      <c r="F3415">
        <v>269</v>
      </c>
      <c r="G3415">
        <v>5</v>
      </c>
      <c r="H3415">
        <v>0</v>
      </c>
      <c r="I3415">
        <v>1</v>
      </c>
      <c r="J3415" t="s">
        <v>112</v>
      </c>
      <c r="K3415" t="s">
        <v>109</v>
      </c>
      <c r="L3415" t="s">
        <v>79</v>
      </c>
    </row>
    <row r="3416" spans="1:12" x14ac:dyDescent="0.3">
      <c r="A3416" t="s">
        <v>115</v>
      </c>
      <c r="B3416">
        <v>8349</v>
      </c>
      <c r="C3416">
        <v>0.64</v>
      </c>
      <c r="D3416">
        <v>0.97</v>
      </c>
      <c r="E3416">
        <v>4</v>
      </c>
      <c r="F3416">
        <v>268</v>
      </c>
      <c r="G3416">
        <v>2</v>
      </c>
      <c r="H3416">
        <v>0</v>
      </c>
      <c r="I3416">
        <v>0</v>
      </c>
      <c r="J3416" t="s">
        <v>105</v>
      </c>
      <c r="K3416" t="s">
        <v>104</v>
      </c>
      <c r="L3416" t="s">
        <v>79</v>
      </c>
    </row>
    <row r="3417" spans="1:12" x14ac:dyDescent="0.3">
      <c r="A3417" t="s">
        <v>115</v>
      </c>
      <c r="B3417">
        <v>4072</v>
      </c>
      <c r="C3417">
        <v>0.63</v>
      </c>
      <c r="D3417">
        <v>0.87</v>
      </c>
      <c r="E3417">
        <v>5</v>
      </c>
      <c r="F3417">
        <v>248</v>
      </c>
      <c r="G3417">
        <v>2</v>
      </c>
      <c r="H3417">
        <v>0</v>
      </c>
      <c r="I3417">
        <v>0</v>
      </c>
      <c r="J3417" t="s">
        <v>105</v>
      </c>
      <c r="K3417" t="s">
        <v>104</v>
      </c>
      <c r="L3417" t="s">
        <v>79</v>
      </c>
    </row>
    <row r="3418" spans="1:12" x14ac:dyDescent="0.3">
      <c r="A3418" t="s">
        <v>115</v>
      </c>
      <c r="B3418">
        <v>5537</v>
      </c>
      <c r="C3418">
        <v>0.11</v>
      </c>
      <c r="D3418">
        <v>0.95</v>
      </c>
      <c r="E3418">
        <v>6</v>
      </c>
      <c r="F3418">
        <v>245</v>
      </c>
      <c r="G3418">
        <v>4</v>
      </c>
      <c r="H3418">
        <v>0</v>
      </c>
      <c r="I3418">
        <v>0</v>
      </c>
      <c r="J3418" t="s">
        <v>118</v>
      </c>
      <c r="K3418" t="s">
        <v>104</v>
      </c>
      <c r="L3418" t="s">
        <v>80</v>
      </c>
    </row>
    <row r="3419" spans="1:12" x14ac:dyDescent="0.3">
      <c r="A3419" t="s">
        <v>115</v>
      </c>
      <c r="B3419">
        <v>6899</v>
      </c>
      <c r="C3419">
        <v>0.62</v>
      </c>
      <c r="D3419">
        <v>0.54</v>
      </c>
      <c r="E3419">
        <v>3</v>
      </c>
      <c r="F3419">
        <v>142</v>
      </c>
      <c r="G3419">
        <v>2</v>
      </c>
      <c r="H3419">
        <v>0</v>
      </c>
      <c r="I3419">
        <v>0</v>
      </c>
      <c r="J3419" t="s">
        <v>106</v>
      </c>
      <c r="K3419" t="s">
        <v>109</v>
      </c>
      <c r="L3419" t="s">
        <v>79</v>
      </c>
    </row>
    <row r="3420" spans="1:12" x14ac:dyDescent="0.3">
      <c r="A3420" t="s">
        <v>115</v>
      </c>
      <c r="B3420">
        <v>8300</v>
      </c>
      <c r="C3420">
        <v>0.11</v>
      </c>
      <c r="D3420">
        <v>0.96</v>
      </c>
      <c r="E3420">
        <v>6</v>
      </c>
      <c r="F3420">
        <v>267</v>
      </c>
      <c r="G3420">
        <v>4</v>
      </c>
      <c r="H3420">
        <v>0</v>
      </c>
      <c r="I3420">
        <v>0</v>
      </c>
      <c r="J3420" t="s">
        <v>106</v>
      </c>
      <c r="K3420" t="s">
        <v>109</v>
      </c>
      <c r="L3420" t="s">
        <v>80</v>
      </c>
    </row>
    <row r="3421" spans="1:12" x14ac:dyDescent="0.3">
      <c r="A3421" t="s">
        <v>115</v>
      </c>
      <c r="B3421">
        <v>7396</v>
      </c>
      <c r="C3421">
        <v>0.67</v>
      </c>
      <c r="D3421">
        <v>0.87</v>
      </c>
      <c r="E3421">
        <v>5</v>
      </c>
      <c r="F3421">
        <v>254</v>
      </c>
      <c r="G3421">
        <v>2</v>
      </c>
      <c r="H3421">
        <v>0</v>
      </c>
      <c r="I3421">
        <v>0</v>
      </c>
      <c r="J3421" t="s">
        <v>112</v>
      </c>
      <c r="K3421" t="s">
        <v>104</v>
      </c>
      <c r="L3421" t="s">
        <v>79</v>
      </c>
    </row>
    <row r="3422" spans="1:12" x14ac:dyDescent="0.3">
      <c r="A3422" t="s">
        <v>115</v>
      </c>
      <c r="B3422">
        <v>934</v>
      </c>
      <c r="C3422">
        <v>0.85</v>
      </c>
      <c r="D3422">
        <v>0.99</v>
      </c>
      <c r="E3422">
        <v>6</v>
      </c>
      <c r="F3422">
        <v>153</v>
      </c>
      <c r="G3422">
        <v>6</v>
      </c>
      <c r="H3422">
        <v>0</v>
      </c>
      <c r="I3422">
        <v>0</v>
      </c>
      <c r="J3422" t="s">
        <v>105</v>
      </c>
      <c r="K3422" t="s">
        <v>109</v>
      </c>
      <c r="L3422" t="s">
        <v>79</v>
      </c>
    </row>
    <row r="3423" spans="1:12" x14ac:dyDescent="0.3">
      <c r="A3423" t="s">
        <v>115</v>
      </c>
      <c r="B3423">
        <v>3813</v>
      </c>
      <c r="C3423">
        <v>0.92</v>
      </c>
      <c r="D3423">
        <v>0.54</v>
      </c>
      <c r="E3423">
        <v>3</v>
      </c>
      <c r="F3423">
        <v>246</v>
      </c>
      <c r="G3423">
        <v>3</v>
      </c>
      <c r="H3423">
        <v>0</v>
      </c>
      <c r="I3423">
        <v>0</v>
      </c>
      <c r="J3423" t="s">
        <v>120</v>
      </c>
      <c r="K3423" t="s">
        <v>109</v>
      </c>
      <c r="L3423" t="s">
        <v>79</v>
      </c>
    </row>
    <row r="3424" spans="1:12" x14ac:dyDescent="0.3">
      <c r="A3424" t="s">
        <v>115</v>
      </c>
      <c r="B3424">
        <v>8572</v>
      </c>
      <c r="C3424">
        <v>0.1</v>
      </c>
      <c r="D3424">
        <v>0.92</v>
      </c>
      <c r="E3424">
        <v>7</v>
      </c>
      <c r="F3424">
        <v>269</v>
      </c>
      <c r="G3424">
        <v>4</v>
      </c>
      <c r="H3424">
        <v>0</v>
      </c>
      <c r="I3424">
        <v>0</v>
      </c>
      <c r="J3424" t="s">
        <v>106</v>
      </c>
      <c r="K3424" t="s">
        <v>109</v>
      </c>
      <c r="L3424" t="s">
        <v>80</v>
      </c>
    </row>
    <row r="3425" spans="1:12" x14ac:dyDescent="0.3">
      <c r="A3425" t="s">
        <v>115</v>
      </c>
      <c r="B3425">
        <v>3509</v>
      </c>
      <c r="C3425">
        <v>0.56000000000000005</v>
      </c>
      <c r="D3425">
        <v>0.9</v>
      </c>
      <c r="E3425">
        <v>4</v>
      </c>
      <c r="F3425">
        <v>115</v>
      </c>
      <c r="G3425">
        <v>3</v>
      </c>
      <c r="H3425">
        <v>0</v>
      </c>
      <c r="I3425">
        <v>0</v>
      </c>
      <c r="J3425" t="s">
        <v>105</v>
      </c>
      <c r="K3425" t="s">
        <v>109</v>
      </c>
      <c r="L3425" t="s">
        <v>79</v>
      </c>
    </row>
    <row r="3426" spans="1:12" x14ac:dyDescent="0.3">
      <c r="A3426" t="s">
        <v>115</v>
      </c>
      <c r="B3426">
        <v>9356</v>
      </c>
      <c r="C3426">
        <v>0.5</v>
      </c>
      <c r="D3426">
        <v>0.54</v>
      </c>
      <c r="E3426">
        <v>2</v>
      </c>
      <c r="F3426">
        <v>269</v>
      </c>
      <c r="G3426">
        <v>2</v>
      </c>
      <c r="H3426">
        <v>1</v>
      </c>
      <c r="I3426">
        <v>0</v>
      </c>
      <c r="J3426" t="s">
        <v>106</v>
      </c>
      <c r="K3426" t="s">
        <v>109</v>
      </c>
      <c r="L3426" t="s">
        <v>79</v>
      </c>
    </row>
    <row r="3427" spans="1:12" x14ac:dyDescent="0.3">
      <c r="A3427" t="s">
        <v>115</v>
      </c>
      <c r="B3427">
        <v>1165</v>
      </c>
      <c r="C3427">
        <v>0.8</v>
      </c>
      <c r="D3427">
        <v>0.56999999999999995</v>
      </c>
      <c r="E3427">
        <v>3</v>
      </c>
      <c r="F3427">
        <v>176</v>
      </c>
      <c r="G3427">
        <v>3</v>
      </c>
      <c r="H3427">
        <v>0</v>
      </c>
      <c r="I3427">
        <v>0</v>
      </c>
      <c r="J3427" t="s">
        <v>106</v>
      </c>
      <c r="K3427" t="s">
        <v>107</v>
      </c>
      <c r="L3427" t="s">
        <v>79</v>
      </c>
    </row>
    <row r="3428" spans="1:12" x14ac:dyDescent="0.3">
      <c r="A3428" t="s">
        <v>115</v>
      </c>
      <c r="B3428">
        <v>5092</v>
      </c>
      <c r="C3428">
        <v>0.39</v>
      </c>
      <c r="D3428">
        <v>0.56999999999999995</v>
      </c>
      <c r="E3428">
        <v>2</v>
      </c>
      <c r="F3428">
        <v>158</v>
      </c>
      <c r="G3428">
        <v>3</v>
      </c>
      <c r="H3428">
        <v>0</v>
      </c>
      <c r="I3428">
        <v>0</v>
      </c>
      <c r="J3428" t="s">
        <v>105</v>
      </c>
      <c r="K3428" t="s">
        <v>107</v>
      </c>
      <c r="L3428" t="s">
        <v>80</v>
      </c>
    </row>
    <row r="3429" spans="1:12" x14ac:dyDescent="0.3">
      <c r="A3429" t="s">
        <v>115</v>
      </c>
      <c r="B3429">
        <v>4276</v>
      </c>
      <c r="C3429">
        <v>0.76</v>
      </c>
      <c r="D3429">
        <v>0.49</v>
      </c>
      <c r="E3429">
        <v>3</v>
      </c>
      <c r="F3429">
        <v>138</v>
      </c>
      <c r="G3429">
        <v>2</v>
      </c>
      <c r="H3429">
        <v>1</v>
      </c>
      <c r="I3429">
        <v>0</v>
      </c>
      <c r="J3429" t="s">
        <v>105</v>
      </c>
      <c r="K3429" t="s">
        <v>109</v>
      </c>
      <c r="L3429" t="s">
        <v>79</v>
      </c>
    </row>
    <row r="3430" spans="1:12" x14ac:dyDescent="0.3">
      <c r="A3430" t="s">
        <v>115</v>
      </c>
      <c r="B3430">
        <v>3656</v>
      </c>
      <c r="C3430">
        <v>0.14000000000000001</v>
      </c>
      <c r="D3430">
        <v>0.79</v>
      </c>
      <c r="E3430">
        <v>5</v>
      </c>
      <c r="F3430">
        <v>271</v>
      </c>
      <c r="G3430">
        <v>4</v>
      </c>
      <c r="H3430">
        <v>0</v>
      </c>
      <c r="I3430">
        <v>0</v>
      </c>
      <c r="J3430" t="s">
        <v>118</v>
      </c>
      <c r="K3430" t="s">
        <v>107</v>
      </c>
      <c r="L3430" t="s">
        <v>79</v>
      </c>
    </row>
    <row r="3431" spans="1:12" x14ac:dyDescent="0.3">
      <c r="A3431" t="s">
        <v>115</v>
      </c>
      <c r="B3431">
        <v>4899</v>
      </c>
      <c r="C3431">
        <v>0.42</v>
      </c>
      <c r="D3431">
        <v>0.97</v>
      </c>
      <c r="E3431">
        <v>6</v>
      </c>
      <c r="F3431">
        <v>259</v>
      </c>
      <c r="G3431">
        <v>4</v>
      </c>
      <c r="H3431">
        <v>0</v>
      </c>
      <c r="I3431">
        <v>0</v>
      </c>
      <c r="J3431" t="s">
        <v>118</v>
      </c>
      <c r="K3431" t="s">
        <v>107</v>
      </c>
      <c r="L3431" t="s">
        <v>80</v>
      </c>
    </row>
    <row r="3432" spans="1:12" x14ac:dyDescent="0.3">
      <c r="A3432" t="s">
        <v>115</v>
      </c>
      <c r="B3432">
        <v>2255</v>
      </c>
      <c r="C3432">
        <v>0.83</v>
      </c>
      <c r="D3432">
        <v>0.95</v>
      </c>
      <c r="E3432">
        <v>5</v>
      </c>
      <c r="F3432">
        <v>258</v>
      </c>
      <c r="G3432">
        <v>5</v>
      </c>
      <c r="H3432">
        <v>0</v>
      </c>
      <c r="I3432">
        <v>0</v>
      </c>
      <c r="J3432" t="s">
        <v>105</v>
      </c>
      <c r="K3432" t="s">
        <v>104</v>
      </c>
      <c r="L3432" t="s">
        <v>80</v>
      </c>
    </row>
    <row r="3433" spans="1:12" x14ac:dyDescent="0.3">
      <c r="A3433" t="s">
        <v>115</v>
      </c>
      <c r="B3433">
        <v>2571</v>
      </c>
      <c r="C3433">
        <v>0.66</v>
      </c>
      <c r="D3433">
        <v>0.99</v>
      </c>
      <c r="E3433">
        <v>3</v>
      </c>
      <c r="F3433">
        <v>228</v>
      </c>
      <c r="G3433">
        <v>2</v>
      </c>
      <c r="H3433">
        <v>0</v>
      </c>
      <c r="I3433">
        <v>0</v>
      </c>
      <c r="J3433" t="s">
        <v>105</v>
      </c>
      <c r="K3433" t="s">
        <v>104</v>
      </c>
      <c r="L3433" t="s">
        <v>79</v>
      </c>
    </row>
    <row r="3434" spans="1:12" x14ac:dyDescent="0.3">
      <c r="A3434" t="s">
        <v>115</v>
      </c>
      <c r="B3434">
        <v>9225</v>
      </c>
      <c r="C3434">
        <v>0.59</v>
      </c>
      <c r="D3434">
        <v>0.93</v>
      </c>
      <c r="E3434">
        <v>3</v>
      </c>
      <c r="F3434">
        <v>265</v>
      </c>
      <c r="G3434">
        <v>3</v>
      </c>
      <c r="H3434">
        <v>1</v>
      </c>
      <c r="I3434">
        <v>0</v>
      </c>
      <c r="J3434" t="s">
        <v>106</v>
      </c>
      <c r="K3434" t="s">
        <v>104</v>
      </c>
      <c r="L3434" t="s">
        <v>79</v>
      </c>
    </row>
    <row r="3435" spans="1:12" x14ac:dyDescent="0.3">
      <c r="A3435" t="s">
        <v>115</v>
      </c>
      <c r="B3435">
        <v>4090</v>
      </c>
      <c r="C3435">
        <v>0.85</v>
      </c>
      <c r="D3435">
        <v>0.85</v>
      </c>
      <c r="E3435">
        <v>5</v>
      </c>
      <c r="F3435">
        <v>267</v>
      </c>
      <c r="G3435">
        <v>5</v>
      </c>
      <c r="H3435">
        <v>0</v>
      </c>
      <c r="I3435">
        <v>0</v>
      </c>
      <c r="J3435" t="s">
        <v>112</v>
      </c>
      <c r="K3435" t="s">
        <v>109</v>
      </c>
      <c r="L3435" t="s">
        <v>80</v>
      </c>
    </row>
    <row r="3436" spans="1:12" x14ac:dyDescent="0.3">
      <c r="A3436" t="s">
        <v>115</v>
      </c>
      <c r="B3436">
        <v>9033</v>
      </c>
      <c r="C3436">
        <v>0.87</v>
      </c>
      <c r="D3436">
        <v>0.64</v>
      </c>
      <c r="E3436">
        <v>3</v>
      </c>
      <c r="F3436">
        <v>187</v>
      </c>
      <c r="G3436">
        <v>2</v>
      </c>
      <c r="H3436">
        <v>0</v>
      </c>
      <c r="I3436">
        <v>0</v>
      </c>
      <c r="J3436" t="s">
        <v>105</v>
      </c>
      <c r="K3436" t="s">
        <v>109</v>
      </c>
      <c r="L3436" t="s">
        <v>79</v>
      </c>
    </row>
    <row r="3437" spans="1:12" x14ac:dyDescent="0.3">
      <c r="A3437" t="s">
        <v>115</v>
      </c>
      <c r="B3437">
        <v>1618</v>
      </c>
      <c r="C3437">
        <v>0.45</v>
      </c>
      <c r="D3437">
        <v>0.46</v>
      </c>
      <c r="E3437">
        <v>2</v>
      </c>
      <c r="F3437">
        <v>155</v>
      </c>
      <c r="G3437">
        <v>3</v>
      </c>
      <c r="H3437">
        <v>0</v>
      </c>
      <c r="I3437">
        <v>0</v>
      </c>
      <c r="J3437" t="s">
        <v>106</v>
      </c>
      <c r="K3437" t="s">
        <v>104</v>
      </c>
      <c r="L3437" t="s">
        <v>80</v>
      </c>
    </row>
    <row r="3438" spans="1:12" x14ac:dyDescent="0.3">
      <c r="A3438" t="s">
        <v>115</v>
      </c>
      <c r="B3438">
        <v>6714</v>
      </c>
      <c r="C3438">
        <v>0.56999999999999995</v>
      </c>
      <c r="D3438">
        <v>0.37</v>
      </c>
      <c r="E3438">
        <v>3</v>
      </c>
      <c r="F3438">
        <v>108</v>
      </c>
      <c r="G3438">
        <v>4</v>
      </c>
      <c r="H3438">
        <v>0</v>
      </c>
      <c r="I3438">
        <v>0</v>
      </c>
      <c r="J3438" t="s">
        <v>105</v>
      </c>
      <c r="K3438" t="s">
        <v>104</v>
      </c>
      <c r="L3438" t="s">
        <v>79</v>
      </c>
    </row>
    <row r="3439" spans="1:12" x14ac:dyDescent="0.3">
      <c r="A3439" t="s">
        <v>115</v>
      </c>
      <c r="B3439">
        <v>7954</v>
      </c>
      <c r="C3439">
        <v>0.96</v>
      </c>
      <c r="D3439">
        <v>0.6</v>
      </c>
      <c r="E3439">
        <v>5</v>
      </c>
      <c r="F3439">
        <v>269</v>
      </c>
      <c r="G3439">
        <v>2</v>
      </c>
      <c r="H3439">
        <v>0</v>
      </c>
      <c r="I3439">
        <v>0</v>
      </c>
      <c r="J3439" t="s">
        <v>105</v>
      </c>
      <c r="K3439" t="s">
        <v>109</v>
      </c>
      <c r="L3439" t="s">
        <v>79</v>
      </c>
    </row>
    <row r="3440" spans="1:12" x14ac:dyDescent="0.3">
      <c r="A3440" t="s">
        <v>115</v>
      </c>
      <c r="B3440">
        <v>7026</v>
      </c>
      <c r="C3440">
        <v>0.3</v>
      </c>
      <c r="D3440">
        <v>0.8</v>
      </c>
      <c r="E3440">
        <v>6</v>
      </c>
      <c r="F3440">
        <v>250</v>
      </c>
      <c r="G3440">
        <v>3</v>
      </c>
      <c r="H3440">
        <v>0</v>
      </c>
      <c r="I3440">
        <v>0</v>
      </c>
      <c r="J3440" t="s">
        <v>112</v>
      </c>
      <c r="K3440" t="s">
        <v>104</v>
      </c>
      <c r="L3440" t="s">
        <v>79</v>
      </c>
    </row>
    <row r="3441" spans="1:12" x14ac:dyDescent="0.3">
      <c r="A3441" t="s">
        <v>115</v>
      </c>
      <c r="B3441">
        <v>298</v>
      </c>
      <c r="C3441">
        <v>0.79</v>
      </c>
      <c r="D3441">
        <v>0.97</v>
      </c>
      <c r="E3441">
        <v>3</v>
      </c>
      <c r="F3441">
        <v>271</v>
      </c>
      <c r="G3441">
        <v>2</v>
      </c>
      <c r="H3441">
        <v>0</v>
      </c>
      <c r="I3441">
        <v>0</v>
      </c>
      <c r="J3441" t="s">
        <v>111</v>
      </c>
      <c r="K3441" t="s">
        <v>109</v>
      </c>
      <c r="L3441" t="s">
        <v>79</v>
      </c>
    </row>
    <row r="3442" spans="1:12" x14ac:dyDescent="0.3">
      <c r="A3442" t="s">
        <v>115</v>
      </c>
      <c r="B3442">
        <v>9943</v>
      </c>
      <c r="C3442">
        <v>0.82</v>
      </c>
      <c r="D3442">
        <v>0.77</v>
      </c>
      <c r="E3442">
        <v>4</v>
      </c>
      <c r="F3442">
        <v>205</v>
      </c>
      <c r="G3442">
        <v>3</v>
      </c>
      <c r="H3442">
        <v>0</v>
      </c>
      <c r="I3442">
        <v>0</v>
      </c>
      <c r="J3442" t="s">
        <v>106</v>
      </c>
      <c r="K3442" t="s">
        <v>109</v>
      </c>
      <c r="L3442" t="s">
        <v>79</v>
      </c>
    </row>
    <row r="3443" spans="1:12" x14ac:dyDescent="0.3">
      <c r="A3443" t="s">
        <v>115</v>
      </c>
      <c r="B3443">
        <v>4734</v>
      </c>
      <c r="C3443">
        <v>0.51</v>
      </c>
      <c r="D3443">
        <v>0.97</v>
      </c>
      <c r="E3443">
        <v>4</v>
      </c>
      <c r="F3443">
        <v>258</v>
      </c>
      <c r="G3443">
        <v>2</v>
      </c>
      <c r="H3443">
        <v>0</v>
      </c>
      <c r="I3443">
        <v>0</v>
      </c>
      <c r="J3443" t="s">
        <v>106</v>
      </c>
      <c r="K3443" t="s">
        <v>109</v>
      </c>
      <c r="L3443" t="s">
        <v>79</v>
      </c>
    </row>
    <row r="3444" spans="1:12" x14ac:dyDescent="0.3">
      <c r="A3444" t="s">
        <v>115</v>
      </c>
      <c r="B3444">
        <v>3824</v>
      </c>
      <c r="C3444">
        <v>0.94</v>
      </c>
      <c r="D3444">
        <v>0.86</v>
      </c>
      <c r="E3444">
        <v>3</v>
      </c>
      <c r="F3444">
        <v>223</v>
      </c>
      <c r="G3444">
        <v>4</v>
      </c>
      <c r="H3444">
        <v>0</v>
      </c>
      <c r="I3444">
        <v>0</v>
      </c>
      <c r="J3444" t="s">
        <v>106</v>
      </c>
      <c r="K3444" t="s">
        <v>109</v>
      </c>
      <c r="L3444" t="s">
        <v>79</v>
      </c>
    </row>
    <row r="3445" spans="1:12" x14ac:dyDescent="0.3">
      <c r="A3445" t="s">
        <v>115</v>
      </c>
      <c r="B3445">
        <v>6765</v>
      </c>
      <c r="C3445">
        <v>0.39</v>
      </c>
      <c r="D3445">
        <v>0.37</v>
      </c>
      <c r="E3445">
        <v>3</v>
      </c>
      <c r="F3445">
        <v>127</v>
      </c>
      <c r="G3445">
        <v>3</v>
      </c>
      <c r="H3445">
        <v>0</v>
      </c>
      <c r="I3445">
        <v>0</v>
      </c>
      <c r="J3445" t="s">
        <v>106</v>
      </c>
      <c r="K3445" t="s">
        <v>104</v>
      </c>
      <c r="L3445" t="s">
        <v>79</v>
      </c>
    </row>
    <row r="3446" spans="1:12" x14ac:dyDescent="0.3">
      <c r="A3446" t="s">
        <v>115</v>
      </c>
      <c r="B3446">
        <v>9954</v>
      </c>
      <c r="C3446">
        <v>0.9</v>
      </c>
      <c r="D3446">
        <v>0.82</v>
      </c>
      <c r="E3446">
        <v>5</v>
      </c>
      <c r="F3446">
        <v>259</v>
      </c>
      <c r="G3446">
        <v>5</v>
      </c>
      <c r="H3446">
        <v>0</v>
      </c>
      <c r="I3446">
        <v>0</v>
      </c>
      <c r="J3446" t="s">
        <v>112</v>
      </c>
      <c r="K3446" t="s">
        <v>104</v>
      </c>
      <c r="L3446" t="s">
        <v>80</v>
      </c>
    </row>
    <row r="3447" spans="1:12" x14ac:dyDescent="0.3">
      <c r="A3447" t="s">
        <v>115</v>
      </c>
      <c r="B3447">
        <v>525</v>
      </c>
      <c r="C3447">
        <v>0.11</v>
      </c>
      <c r="D3447">
        <v>0.95</v>
      </c>
      <c r="E3447">
        <v>7</v>
      </c>
      <c r="F3447">
        <v>300</v>
      </c>
      <c r="G3447">
        <v>4</v>
      </c>
      <c r="H3447">
        <v>0</v>
      </c>
      <c r="I3447">
        <v>0</v>
      </c>
      <c r="J3447" t="s">
        <v>118</v>
      </c>
      <c r="K3447" t="s">
        <v>109</v>
      </c>
      <c r="L3447" t="s">
        <v>80</v>
      </c>
    </row>
    <row r="3448" spans="1:12" x14ac:dyDescent="0.3">
      <c r="A3448" t="s">
        <v>115</v>
      </c>
      <c r="B3448">
        <v>9056</v>
      </c>
      <c r="C3448">
        <v>0.55000000000000004</v>
      </c>
      <c r="D3448">
        <v>0.67</v>
      </c>
      <c r="E3448">
        <v>3</v>
      </c>
      <c r="F3448">
        <v>150</v>
      </c>
      <c r="G3448">
        <v>2</v>
      </c>
      <c r="H3448">
        <v>0</v>
      </c>
      <c r="I3448">
        <v>1</v>
      </c>
      <c r="J3448" t="s">
        <v>106</v>
      </c>
      <c r="K3448" t="s">
        <v>104</v>
      </c>
      <c r="L3448" t="s">
        <v>79</v>
      </c>
    </row>
    <row r="3449" spans="1:12" x14ac:dyDescent="0.3">
      <c r="A3449" t="s">
        <v>115</v>
      </c>
      <c r="B3449">
        <v>2398</v>
      </c>
      <c r="C3449">
        <v>0.75</v>
      </c>
      <c r="D3449">
        <v>0.99</v>
      </c>
      <c r="E3449">
        <v>2</v>
      </c>
      <c r="F3449">
        <v>237</v>
      </c>
      <c r="G3449">
        <v>5</v>
      </c>
      <c r="H3449">
        <v>1</v>
      </c>
      <c r="I3449">
        <v>0</v>
      </c>
      <c r="J3449" t="s">
        <v>119</v>
      </c>
      <c r="K3449" t="s">
        <v>104</v>
      </c>
      <c r="L3449" t="s">
        <v>79</v>
      </c>
    </row>
    <row r="3450" spans="1:12" x14ac:dyDescent="0.3">
      <c r="A3450" t="s">
        <v>115</v>
      </c>
      <c r="B3450">
        <v>3933</v>
      </c>
      <c r="C3450">
        <v>0.69</v>
      </c>
      <c r="D3450">
        <v>0.87</v>
      </c>
      <c r="E3450">
        <v>3</v>
      </c>
      <c r="F3450">
        <v>202</v>
      </c>
      <c r="G3450">
        <v>2</v>
      </c>
      <c r="H3450">
        <v>0</v>
      </c>
      <c r="I3450">
        <v>0</v>
      </c>
      <c r="J3450" t="s">
        <v>106</v>
      </c>
      <c r="K3450" t="s">
        <v>109</v>
      </c>
      <c r="L3450" t="s">
        <v>79</v>
      </c>
    </row>
    <row r="3451" spans="1:12" x14ac:dyDescent="0.3">
      <c r="A3451" t="s">
        <v>115</v>
      </c>
      <c r="B3451">
        <v>8301</v>
      </c>
      <c r="C3451">
        <v>0.74</v>
      </c>
      <c r="D3451">
        <v>0.87</v>
      </c>
      <c r="E3451">
        <v>5</v>
      </c>
      <c r="F3451">
        <v>264</v>
      </c>
      <c r="G3451">
        <v>3</v>
      </c>
      <c r="H3451">
        <v>0</v>
      </c>
      <c r="I3451">
        <v>0</v>
      </c>
      <c r="J3451" t="s">
        <v>108</v>
      </c>
      <c r="K3451" t="s">
        <v>107</v>
      </c>
      <c r="L3451" t="s">
        <v>79</v>
      </c>
    </row>
    <row r="3452" spans="1:12" x14ac:dyDescent="0.3">
      <c r="A3452" t="s">
        <v>115</v>
      </c>
      <c r="B3452">
        <v>8475</v>
      </c>
      <c r="C3452">
        <v>0.17</v>
      </c>
      <c r="D3452">
        <v>0.45</v>
      </c>
      <c r="E3452">
        <v>2</v>
      </c>
      <c r="F3452">
        <v>119</v>
      </c>
      <c r="G3452">
        <v>3</v>
      </c>
      <c r="H3452">
        <v>0</v>
      </c>
      <c r="I3452">
        <v>0</v>
      </c>
      <c r="J3452" t="s">
        <v>106</v>
      </c>
      <c r="K3452" t="s">
        <v>109</v>
      </c>
      <c r="L3452" t="s">
        <v>79</v>
      </c>
    </row>
    <row r="3453" spans="1:12" x14ac:dyDescent="0.3">
      <c r="A3453" t="s">
        <v>115</v>
      </c>
      <c r="B3453">
        <v>2030</v>
      </c>
      <c r="C3453">
        <v>0.71</v>
      </c>
      <c r="D3453">
        <v>0.7</v>
      </c>
      <c r="E3453">
        <v>4</v>
      </c>
      <c r="F3453">
        <v>237</v>
      </c>
      <c r="G3453">
        <v>4</v>
      </c>
      <c r="H3453">
        <v>0</v>
      </c>
      <c r="I3453">
        <v>0</v>
      </c>
      <c r="J3453" t="s">
        <v>118</v>
      </c>
      <c r="K3453" t="s">
        <v>109</v>
      </c>
      <c r="L3453" t="s">
        <v>79</v>
      </c>
    </row>
    <row r="3454" spans="1:12" x14ac:dyDescent="0.3">
      <c r="A3454" t="s">
        <v>115</v>
      </c>
      <c r="B3454">
        <v>511</v>
      </c>
      <c r="C3454">
        <v>0.45</v>
      </c>
      <c r="D3454">
        <v>0.75</v>
      </c>
      <c r="E3454">
        <v>3</v>
      </c>
      <c r="F3454">
        <v>122</v>
      </c>
      <c r="G3454">
        <v>3</v>
      </c>
      <c r="H3454">
        <v>0</v>
      </c>
      <c r="I3454">
        <v>0</v>
      </c>
      <c r="J3454" t="s">
        <v>112</v>
      </c>
      <c r="K3454" t="s">
        <v>107</v>
      </c>
      <c r="L3454" t="s">
        <v>79</v>
      </c>
    </row>
    <row r="3455" spans="1:12" x14ac:dyDescent="0.3">
      <c r="A3455" t="s">
        <v>115</v>
      </c>
      <c r="B3455">
        <v>1643</v>
      </c>
      <c r="C3455">
        <v>0.55000000000000004</v>
      </c>
      <c r="D3455">
        <v>0.64</v>
      </c>
      <c r="E3455">
        <v>4</v>
      </c>
      <c r="F3455">
        <v>260</v>
      </c>
      <c r="G3455">
        <v>3</v>
      </c>
      <c r="H3455">
        <v>0</v>
      </c>
      <c r="I3455">
        <v>0</v>
      </c>
      <c r="J3455" t="s">
        <v>111</v>
      </c>
      <c r="K3455" t="s">
        <v>104</v>
      </c>
      <c r="L3455" t="s">
        <v>79</v>
      </c>
    </row>
    <row r="3456" spans="1:12" x14ac:dyDescent="0.3">
      <c r="A3456" t="s">
        <v>115</v>
      </c>
      <c r="B3456">
        <v>923</v>
      </c>
      <c r="C3456">
        <v>0.57999999999999996</v>
      </c>
      <c r="D3456">
        <v>0.78</v>
      </c>
      <c r="E3456">
        <v>3</v>
      </c>
      <c r="F3456">
        <v>223</v>
      </c>
      <c r="G3456">
        <v>3</v>
      </c>
      <c r="H3456">
        <v>0</v>
      </c>
      <c r="I3456">
        <v>0</v>
      </c>
      <c r="J3456" t="s">
        <v>118</v>
      </c>
      <c r="K3456" t="s">
        <v>104</v>
      </c>
      <c r="L3456" t="s">
        <v>79</v>
      </c>
    </row>
    <row r="3457" spans="1:12" x14ac:dyDescent="0.3">
      <c r="A3457" t="s">
        <v>115</v>
      </c>
      <c r="B3457">
        <v>8924</v>
      </c>
      <c r="C3457">
        <v>0.68</v>
      </c>
      <c r="D3457">
        <v>0.85</v>
      </c>
      <c r="E3457">
        <v>3</v>
      </c>
      <c r="F3457">
        <v>243</v>
      </c>
      <c r="G3457">
        <v>4</v>
      </c>
      <c r="H3457">
        <v>0</v>
      </c>
      <c r="I3457">
        <v>0</v>
      </c>
      <c r="J3457" t="s">
        <v>105</v>
      </c>
      <c r="K3457" t="s">
        <v>109</v>
      </c>
      <c r="L3457" t="s">
        <v>79</v>
      </c>
    </row>
    <row r="3458" spans="1:12" x14ac:dyDescent="0.3">
      <c r="A3458" t="s">
        <v>115</v>
      </c>
      <c r="B3458">
        <v>7940</v>
      </c>
      <c r="C3458">
        <v>0.43</v>
      </c>
      <c r="D3458">
        <v>0.55000000000000004</v>
      </c>
      <c r="E3458">
        <v>2</v>
      </c>
      <c r="F3458">
        <v>159</v>
      </c>
      <c r="G3458">
        <v>3</v>
      </c>
      <c r="H3458">
        <v>0</v>
      </c>
      <c r="I3458">
        <v>0</v>
      </c>
      <c r="J3458" t="s">
        <v>120</v>
      </c>
      <c r="K3458" t="s">
        <v>104</v>
      </c>
      <c r="L3458" t="s">
        <v>80</v>
      </c>
    </row>
    <row r="3459" spans="1:12" x14ac:dyDescent="0.3">
      <c r="A3459" t="s">
        <v>115</v>
      </c>
      <c r="B3459">
        <v>9573</v>
      </c>
      <c r="C3459">
        <v>0.45</v>
      </c>
      <c r="D3459">
        <v>0.49</v>
      </c>
      <c r="E3459">
        <v>2</v>
      </c>
      <c r="F3459">
        <v>134</v>
      </c>
      <c r="G3459">
        <v>3</v>
      </c>
      <c r="H3459">
        <v>0</v>
      </c>
      <c r="I3459">
        <v>0</v>
      </c>
      <c r="J3459" t="s">
        <v>120</v>
      </c>
      <c r="K3459" t="s">
        <v>109</v>
      </c>
      <c r="L3459" t="s">
        <v>80</v>
      </c>
    </row>
    <row r="3460" spans="1:12" x14ac:dyDescent="0.3">
      <c r="A3460" t="s">
        <v>115</v>
      </c>
      <c r="B3460">
        <v>3551</v>
      </c>
      <c r="C3460">
        <v>0.97</v>
      </c>
      <c r="D3460">
        <v>0.55000000000000004</v>
      </c>
      <c r="E3460">
        <v>5</v>
      </c>
      <c r="F3460">
        <v>212</v>
      </c>
      <c r="G3460">
        <v>6</v>
      </c>
      <c r="H3460">
        <v>0</v>
      </c>
      <c r="I3460">
        <v>0</v>
      </c>
      <c r="J3460" t="s">
        <v>106</v>
      </c>
      <c r="K3460" t="s">
        <v>107</v>
      </c>
      <c r="L3460" t="s">
        <v>79</v>
      </c>
    </row>
    <row r="3461" spans="1:12" x14ac:dyDescent="0.3">
      <c r="A3461" t="s">
        <v>115</v>
      </c>
      <c r="B3461">
        <v>1071</v>
      </c>
      <c r="C3461">
        <v>0.77</v>
      </c>
      <c r="D3461">
        <v>0.95</v>
      </c>
      <c r="E3461">
        <v>3</v>
      </c>
      <c r="F3461">
        <v>246</v>
      </c>
      <c r="G3461">
        <v>3</v>
      </c>
      <c r="H3461">
        <v>0</v>
      </c>
      <c r="I3461">
        <v>0</v>
      </c>
      <c r="J3461" t="s">
        <v>111</v>
      </c>
      <c r="K3461" t="s">
        <v>104</v>
      </c>
      <c r="L3461" t="s">
        <v>79</v>
      </c>
    </row>
    <row r="3462" spans="1:12" x14ac:dyDescent="0.3">
      <c r="A3462" t="s">
        <v>115</v>
      </c>
      <c r="B3462">
        <v>6181</v>
      </c>
      <c r="C3462">
        <v>0.87</v>
      </c>
      <c r="D3462">
        <v>1</v>
      </c>
      <c r="E3462">
        <v>5</v>
      </c>
      <c r="F3462">
        <v>242</v>
      </c>
      <c r="G3462">
        <v>5</v>
      </c>
      <c r="H3462">
        <v>0</v>
      </c>
      <c r="I3462">
        <v>0</v>
      </c>
      <c r="J3462" t="s">
        <v>106</v>
      </c>
      <c r="K3462" t="s">
        <v>104</v>
      </c>
      <c r="L3462" t="s">
        <v>80</v>
      </c>
    </row>
    <row r="3463" spans="1:12" x14ac:dyDescent="0.3">
      <c r="A3463" t="s">
        <v>115</v>
      </c>
      <c r="B3463">
        <v>8958</v>
      </c>
      <c r="C3463">
        <v>0.83</v>
      </c>
      <c r="D3463">
        <v>0.5</v>
      </c>
      <c r="E3463">
        <v>6</v>
      </c>
      <c r="F3463">
        <v>165</v>
      </c>
      <c r="G3463">
        <v>3</v>
      </c>
      <c r="H3463">
        <v>0</v>
      </c>
      <c r="I3463">
        <v>0</v>
      </c>
      <c r="J3463" t="s">
        <v>118</v>
      </c>
      <c r="K3463" t="s">
        <v>109</v>
      </c>
      <c r="L3463" t="s">
        <v>79</v>
      </c>
    </row>
    <row r="3464" spans="1:12" x14ac:dyDescent="0.3">
      <c r="A3464" t="s">
        <v>115</v>
      </c>
      <c r="B3464">
        <v>7562</v>
      </c>
      <c r="C3464">
        <v>0.48</v>
      </c>
      <c r="D3464">
        <v>0.72</v>
      </c>
      <c r="E3464">
        <v>3</v>
      </c>
      <c r="F3464">
        <v>143</v>
      </c>
      <c r="G3464">
        <v>4</v>
      </c>
      <c r="H3464">
        <v>0</v>
      </c>
      <c r="I3464">
        <v>0</v>
      </c>
      <c r="J3464" t="s">
        <v>106</v>
      </c>
      <c r="K3464" t="s">
        <v>109</v>
      </c>
      <c r="L3464" t="s">
        <v>79</v>
      </c>
    </row>
    <row r="3465" spans="1:12" x14ac:dyDescent="0.3">
      <c r="A3465" t="s">
        <v>115</v>
      </c>
      <c r="B3465">
        <v>1183</v>
      </c>
      <c r="C3465">
        <v>0.13</v>
      </c>
      <c r="D3465">
        <v>0.63</v>
      </c>
      <c r="E3465">
        <v>6</v>
      </c>
      <c r="F3465">
        <v>219</v>
      </c>
      <c r="G3465">
        <v>6</v>
      </c>
      <c r="H3465">
        <v>0</v>
      </c>
      <c r="I3465">
        <v>0</v>
      </c>
      <c r="J3465" t="s">
        <v>110</v>
      </c>
      <c r="K3465" t="s">
        <v>104</v>
      </c>
      <c r="L3465" t="s">
        <v>79</v>
      </c>
    </row>
    <row r="3466" spans="1:12" x14ac:dyDescent="0.3">
      <c r="A3466" t="s">
        <v>115</v>
      </c>
      <c r="B3466">
        <v>4365</v>
      </c>
      <c r="C3466">
        <v>0.34</v>
      </c>
      <c r="D3466">
        <v>0.51</v>
      </c>
      <c r="E3466">
        <v>3</v>
      </c>
      <c r="F3466">
        <v>105</v>
      </c>
      <c r="G3466">
        <v>3</v>
      </c>
      <c r="H3466">
        <v>0</v>
      </c>
      <c r="I3466">
        <v>0</v>
      </c>
      <c r="J3466" t="s">
        <v>112</v>
      </c>
      <c r="K3466" t="s">
        <v>109</v>
      </c>
      <c r="L3466" t="s">
        <v>79</v>
      </c>
    </row>
    <row r="3467" spans="1:12" x14ac:dyDescent="0.3">
      <c r="A3467" t="s">
        <v>115</v>
      </c>
      <c r="B3467">
        <v>7006</v>
      </c>
      <c r="C3467">
        <v>0.72</v>
      </c>
      <c r="D3467">
        <v>0.96</v>
      </c>
      <c r="E3467">
        <v>5</v>
      </c>
      <c r="F3467">
        <v>223</v>
      </c>
      <c r="G3467">
        <v>3</v>
      </c>
      <c r="H3467">
        <v>1</v>
      </c>
      <c r="I3467">
        <v>0</v>
      </c>
      <c r="J3467" t="s">
        <v>112</v>
      </c>
      <c r="K3467" t="s">
        <v>104</v>
      </c>
      <c r="L3467" t="s">
        <v>79</v>
      </c>
    </row>
    <row r="3468" spans="1:12" x14ac:dyDescent="0.3">
      <c r="A3468" t="s">
        <v>115</v>
      </c>
      <c r="B3468">
        <v>5331</v>
      </c>
      <c r="C3468">
        <v>0.7</v>
      </c>
      <c r="D3468">
        <v>0.85</v>
      </c>
      <c r="E3468">
        <v>3</v>
      </c>
      <c r="F3468">
        <v>161</v>
      </c>
      <c r="G3468">
        <v>2</v>
      </c>
      <c r="H3468">
        <v>0</v>
      </c>
      <c r="I3468">
        <v>0</v>
      </c>
      <c r="J3468" t="s">
        <v>105</v>
      </c>
      <c r="K3468" t="s">
        <v>109</v>
      </c>
      <c r="L3468" t="s">
        <v>79</v>
      </c>
    </row>
    <row r="3469" spans="1:12" x14ac:dyDescent="0.3">
      <c r="A3469" t="s">
        <v>115</v>
      </c>
      <c r="B3469">
        <v>2891</v>
      </c>
      <c r="C3469">
        <v>0.43</v>
      </c>
      <c r="D3469">
        <v>0.56999999999999995</v>
      </c>
      <c r="E3469">
        <v>2</v>
      </c>
      <c r="F3469">
        <v>127</v>
      </c>
      <c r="G3469">
        <v>3</v>
      </c>
      <c r="H3469">
        <v>0</v>
      </c>
      <c r="I3469">
        <v>0</v>
      </c>
      <c r="J3469" t="s">
        <v>113</v>
      </c>
      <c r="K3469" t="s">
        <v>104</v>
      </c>
      <c r="L3469" t="s">
        <v>80</v>
      </c>
    </row>
    <row r="3470" spans="1:12" x14ac:dyDescent="0.3">
      <c r="A3470" t="s">
        <v>115</v>
      </c>
      <c r="B3470">
        <v>1053</v>
      </c>
      <c r="C3470">
        <v>0.36</v>
      </c>
      <c r="D3470">
        <v>0.48</v>
      </c>
      <c r="E3470">
        <v>2</v>
      </c>
      <c r="F3470">
        <v>159</v>
      </c>
      <c r="G3470">
        <v>3</v>
      </c>
      <c r="H3470">
        <v>0</v>
      </c>
      <c r="I3470">
        <v>0</v>
      </c>
      <c r="J3470" t="s">
        <v>119</v>
      </c>
      <c r="K3470" t="s">
        <v>104</v>
      </c>
      <c r="L3470" t="s">
        <v>80</v>
      </c>
    </row>
    <row r="3471" spans="1:12" x14ac:dyDescent="0.3">
      <c r="A3471" t="s">
        <v>115</v>
      </c>
      <c r="B3471">
        <v>1083</v>
      </c>
      <c r="C3471">
        <v>0.73</v>
      </c>
      <c r="D3471">
        <v>0.92</v>
      </c>
      <c r="E3471">
        <v>5</v>
      </c>
      <c r="F3471">
        <v>232</v>
      </c>
      <c r="G3471">
        <v>5</v>
      </c>
      <c r="H3471">
        <v>0</v>
      </c>
      <c r="I3471">
        <v>0</v>
      </c>
      <c r="J3471" t="s">
        <v>106</v>
      </c>
      <c r="K3471" t="s">
        <v>104</v>
      </c>
      <c r="L3471" t="s">
        <v>80</v>
      </c>
    </row>
    <row r="3472" spans="1:12" x14ac:dyDescent="0.3">
      <c r="A3472" t="s">
        <v>115</v>
      </c>
      <c r="B3472">
        <v>3128</v>
      </c>
      <c r="C3472">
        <v>0.66</v>
      </c>
      <c r="D3472">
        <v>0.66</v>
      </c>
      <c r="E3472">
        <v>4</v>
      </c>
      <c r="F3472">
        <v>166</v>
      </c>
      <c r="G3472">
        <v>3</v>
      </c>
      <c r="H3472">
        <v>0</v>
      </c>
      <c r="I3472">
        <v>0</v>
      </c>
      <c r="J3472" t="s">
        <v>105</v>
      </c>
      <c r="K3472" t="s">
        <v>104</v>
      </c>
      <c r="L3472" t="s">
        <v>79</v>
      </c>
    </row>
    <row r="3473" spans="1:12" x14ac:dyDescent="0.3">
      <c r="A3473" t="s">
        <v>115</v>
      </c>
      <c r="B3473">
        <v>6702</v>
      </c>
      <c r="C3473">
        <v>0.63</v>
      </c>
      <c r="D3473">
        <v>0.85</v>
      </c>
      <c r="E3473">
        <v>3</v>
      </c>
      <c r="F3473">
        <v>232</v>
      </c>
      <c r="G3473">
        <v>4</v>
      </c>
      <c r="H3473">
        <v>0</v>
      </c>
      <c r="I3473">
        <v>0</v>
      </c>
      <c r="J3473" t="s">
        <v>113</v>
      </c>
      <c r="K3473" t="s">
        <v>109</v>
      </c>
      <c r="L3473" t="s">
        <v>79</v>
      </c>
    </row>
    <row r="3474" spans="1:12" x14ac:dyDescent="0.3">
      <c r="A3474" t="s">
        <v>115</v>
      </c>
      <c r="B3474">
        <v>5190</v>
      </c>
      <c r="C3474">
        <v>0.74</v>
      </c>
      <c r="D3474">
        <v>0.67</v>
      </c>
      <c r="E3474">
        <v>5</v>
      </c>
      <c r="F3474">
        <v>216</v>
      </c>
      <c r="G3474">
        <v>3</v>
      </c>
      <c r="H3474">
        <v>0</v>
      </c>
      <c r="I3474">
        <v>0</v>
      </c>
      <c r="J3474" t="s">
        <v>106</v>
      </c>
      <c r="K3474" t="s">
        <v>104</v>
      </c>
      <c r="L3474" t="s">
        <v>79</v>
      </c>
    </row>
    <row r="3475" spans="1:12" x14ac:dyDescent="0.3">
      <c r="A3475" t="s">
        <v>115</v>
      </c>
      <c r="B3475">
        <v>5025</v>
      </c>
      <c r="C3475">
        <v>0.93</v>
      </c>
      <c r="D3475">
        <v>0.74</v>
      </c>
      <c r="E3475">
        <v>2</v>
      </c>
      <c r="F3475">
        <v>169</v>
      </c>
      <c r="G3475">
        <v>4</v>
      </c>
      <c r="H3475">
        <v>0</v>
      </c>
      <c r="I3475">
        <v>0</v>
      </c>
      <c r="J3475" t="s">
        <v>112</v>
      </c>
      <c r="K3475" t="s">
        <v>104</v>
      </c>
      <c r="L3475" t="s">
        <v>79</v>
      </c>
    </row>
    <row r="3476" spans="1:12" x14ac:dyDescent="0.3">
      <c r="A3476" t="s">
        <v>115</v>
      </c>
      <c r="B3476">
        <v>2605</v>
      </c>
      <c r="C3476">
        <v>0.78</v>
      </c>
      <c r="D3476">
        <v>0.76</v>
      </c>
      <c r="E3476">
        <v>5</v>
      </c>
      <c r="F3476">
        <v>168</v>
      </c>
      <c r="G3476">
        <v>4</v>
      </c>
      <c r="H3476">
        <v>1</v>
      </c>
      <c r="I3476">
        <v>0</v>
      </c>
      <c r="J3476" t="s">
        <v>106</v>
      </c>
      <c r="K3476" t="s">
        <v>104</v>
      </c>
      <c r="L3476" t="s">
        <v>79</v>
      </c>
    </row>
    <row r="3477" spans="1:12" x14ac:dyDescent="0.3">
      <c r="A3477" t="s">
        <v>115</v>
      </c>
      <c r="B3477">
        <v>4113</v>
      </c>
      <c r="C3477">
        <v>0.38</v>
      </c>
      <c r="D3477">
        <v>0.51</v>
      </c>
      <c r="E3477">
        <v>2</v>
      </c>
      <c r="F3477">
        <v>159</v>
      </c>
      <c r="G3477">
        <v>3</v>
      </c>
      <c r="H3477">
        <v>0</v>
      </c>
      <c r="I3477">
        <v>0</v>
      </c>
      <c r="J3477" t="s">
        <v>106</v>
      </c>
      <c r="K3477" t="s">
        <v>104</v>
      </c>
      <c r="L3477" t="s">
        <v>80</v>
      </c>
    </row>
    <row r="3478" spans="1:12" x14ac:dyDescent="0.3">
      <c r="A3478" t="s">
        <v>115</v>
      </c>
      <c r="B3478">
        <v>2693</v>
      </c>
      <c r="C3478">
        <v>0.56999999999999995</v>
      </c>
      <c r="D3478">
        <v>0.89</v>
      </c>
      <c r="E3478">
        <v>4</v>
      </c>
      <c r="F3478">
        <v>255</v>
      </c>
      <c r="G3478">
        <v>3</v>
      </c>
      <c r="H3478">
        <v>1</v>
      </c>
      <c r="I3478">
        <v>0</v>
      </c>
      <c r="J3478" t="s">
        <v>105</v>
      </c>
      <c r="K3478" t="s">
        <v>104</v>
      </c>
      <c r="L3478" t="s">
        <v>79</v>
      </c>
    </row>
    <row r="3479" spans="1:12" x14ac:dyDescent="0.3">
      <c r="A3479" t="s">
        <v>115</v>
      </c>
      <c r="B3479">
        <v>2384</v>
      </c>
      <c r="C3479">
        <v>0.8</v>
      </c>
      <c r="D3479">
        <v>0.82</v>
      </c>
      <c r="E3479">
        <v>4</v>
      </c>
      <c r="F3479">
        <v>271</v>
      </c>
      <c r="G3479">
        <v>4</v>
      </c>
      <c r="H3479">
        <v>0</v>
      </c>
      <c r="I3479">
        <v>0</v>
      </c>
      <c r="J3479" t="s">
        <v>106</v>
      </c>
      <c r="K3479" t="s">
        <v>104</v>
      </c>
      <c r="L3479" t="s">
        <v>79</v>
      </c>
    </row>
    <row r="3480" spans="1:12" x14ac:dyDescent="0.3">
      <c r="A3480" t="s">
        <v>115</v>
      </c>
      <c r="B3480">
        <v>4050</v>
      </c>
      <c r="C3480">
        <v>0.44</v>
      </c>
      <c r="D3480">
        <v>0.46</v>
      </c>
      <c r="E3480">
        <v>2</v>
      </c>
      <c r="F3480">
        <v>157</v>
      </c>
      <c r="G3480">
        <v>3</v>
      </c>
      <c r="H3480">
        <v>0</v>
      </c>
      <c r="I3480">
        <v>0</v>
      </c>
      <c r="J3480" t="s">
        <v>106</v>
      </c>
      <c r="K3480" t="s">
        <v>109</v>
      </c>
      <c r="L3480" t="s">
        <v>80</v>
      </c>
    </row>
    <row r="3481" spans="1:12" x14ac:dyDescent="0.3">
      <c r="A3481" t="s">
        <v>115</v>
      </c>
      <c r="B3481">
        <v>6234</v>
      </c>
      <c r="C3481">
        <v>0.37</v>
      </c>
      <c r="D3481">
        <v>0.56999999999999995</v>
      </c>
      <c r="E3481">
        <v>2</v>
      </c>
      <c r="F3481">
        <v>129</v>
      </c>
      <c r="G3481">
        <v>3</v>
      </c>
      <c r="H3481">
        <v>0</v>
      </c>
      <c r="I3481">
        <v>0</v>
      </c>
      <c r="J3481" t="s">
        <v>119</v>
      </c>
      <c r="K3481" t="s">
        <v>104</v>
      </c>
      <c r="L3481" t="s">
        <v>80</v>
      </c>
    </row>
    <row r="3482" spans="1:12" x14ac:dyDescent="0.3">
      <c r="A3482" t="s">
        <v>115</v>
      </c>
      <c r="B3482">
        <v>3104</v>
      </c>
      <c r="C3482">
        <v>0.96</v>
      </c>
      <c r="D3482">
        <v>0.85</v>
      </c>
      <c r="E3482">
        <v>4</v>
      </c>
      <c r="F3482">
        <v>200</v>
      </c>
      <c r="G3482">
        <v>4</v>
      </c>
      <c r="H3482">
        <v>0</v>
      </c>
      <c r="I3482">
        <v>0</v>
      </c>
      <c r="J3482" t="s">
        <v>105</v>
      </c>
      <c r="K3482" t="s">
        <v>109</v>
      </c>
      <c r="L3482" t="s">
        <v>79</v>
      </c>
    </row>
    <row r="3483" spans="1:12" x14ac:dyDescent="0.3">
      <c r="A3483" t="s">
        <v>115</v>
      </c>
      <c r="B3483">
        <v>4045</v>
      </c>
      <c r="C3483">
        <v>0.66</v>
      </c>
      <c r="D3483">
        <v>0.56999999999999995</v>
      </c>
      <c r="E3483">
        <v>5</v>
      </c>
      <c r="F3483">
        <v>161</v>
      </c>
      <c r="G3483">
        <v>5</v>
      </c>
      <c r="H3483">
        <v>0</v>
      </c>
      <c r="I3483">
        <v>0</v>
      </c>
      <c r="J3483" t="s">
        <v>105</v>
      </c>
      <c r="K3483" t="s">
        <v>107</v>
      </c>
      <c r="L3483" t="s">
        <v>80</v>
      </c>
    </row>
    <row r="3484" spans="1:12" x14ac:dyDescent="0.3">
      <c r="A3484" t="s">
        <v>115</v>
      </c>
      <c r="B3484">
        <v>1886</v>
      </c>
      <c r="C3484">
        <v>0.88</v>
      </c>
      <c r="D3484">
        <v>0.86</v>
      </c>
      <c r="E3484">
        <v>4</v>
      </c>
      <c r="F3484">
        <v>224</v>
      </c>
      <c r="G3484">
        <v>3</v>
      </c>
      <c r="H3484">
        <v>1</v>
      </c>
      <c r="I3484">
        <v>0</v>
      </c>
      <c r="J3484" t="s">
        <v>106</v>
      </c>
      <c r="K3484" t="s">
        <v>104</v>
      </c>
      <c r="L3484" t="s">
        <v>79</v>
      </c>
    </row>
    <row r="3485" spans="1:12" x14ac:dyDescent="0.3">
      <c r="A3485" t="s">
        <v>115</v>
      </c>
      <c r="B3485">
        <v>8993</v>
      </c>
      <c r="C3485">
        <v>0.45</v>
      </c>
      <c r="D3485">
        <v>0.46</v>
      </c>
      <c r="E3485">
        <v>2</v>
      </c>
      <c r="F3485">
        <v>128</v>
      </c>
      <c r="G3485">
        <v>3</v>
      </c>
      <c r="H3485">
        <v>0</v>
      </c>
      <c r="I3485">
        <v>0</v>
      </c>
      <c r="J3485" t="s">
        <v>106</v>
      </c>
      <c r="K3485" t="s">
        <v>104</v>
      </c>
      <c r="L3485" t="s">
        <v>80</v>
      </c>
    </row>
    <row r="3486" spans="1:12" x14ac:dyDescent="0.3">
      <c r="A3486" t="s">
        <v>115</v>
      </c>
      <c r="B3486">
        <v>2899</v>
      </c>
      <c r="C3486">
        <v>0.86</v>
      </c>
      <c r="D3486">
        <v>0.84</v>
      </c>
      <c r="E3486">
        <v>5</v>
      </c>
      <c r="F3486">
        <v>222</v>
      </c>
      <c r="G3486">
        <v>5</v>
      </c>
      <c r="H3486">
        <v>0</v>
      </c>
      <c r="I3486">
        <v>0</v>
      </c>
      <c r="J3486" t="s">
        <v>113</v>
      </c>
      <c r="K3486" t="s">
        <v>104</v>
      </c>
      <c r="L3486" t="s">
        <v>80</v>
      </c>
    </row>
    <row r="3487" spans="1:12" x14ac:dyDescent="0.3">
      <c r="A3487" t="s">
        <v>115</v>
      </c>
      <c r="B3487">
        <v>1848</v>
      </c>
      <c r="C3487">
        <v>0.91</v>
      </c>
      <c r="D3487">
        <v>0.67</v>
      </c>
      <c r="E3487">
        <v>2</v>
      </c>
      <c r="F3487">
        <v>255</v>
      </c>
      <c r="G3487">
        <v>4</v>
      </c>
      <c r="H3487">
        <v>0</v>
      </c>
      <c r="I3487">
        <v>0</v>
      </c>
      <c r="J3487" t="s">
        <v>108</v>
      </c>
      <c r="K3487" t="s">
        <v>104</v>
      </c>
      <c r="L3487" t="s">
        <v>79</v>
      </c>
    </row>
    <row r="3488" spans="1:12" x14ac:dyDescent="0.3">
      <c r="A3488" t="s">
        <v>115</v>
      </c>
      <c r="B3488">
        <v>6320</v>
      </c>
      <c r="C3488">
        <v>0.72</v>
      </c>
      <c r="D3488">
        <v>0.94</v>
      </c>
      <c r="E3488">
        <v>3</v>
      </c>
      <c r="F3488">
        <v>258</v>
      </c>
      <c r="G3488">
        <v>3</v>
      </c>
      <c r="H3488">
        <v>0</v>
      </c>
      <c r="I3488">
        <v>0</v>
      </c>
      <c r="J3488" t="s">
        <v>119</v>
      </c>
      <c r="K3488" t="s">
        <v>109</v>
      </c>
      <c r="L3488" t="s">
        <v>79</v>
      </c>
    </row>
    <row r="3489" spans="1:12" x14ac:dyDescent="0.3">
      <c r="A3489" t="s">
        <v>115</v>
      </c>
      <c r="B3489">
        <v>5749</v>
      </c>
      <c r="C3489">
        <v>0.77</v>
      </c>
      <c r="D3489">
        <v>0.52</v>
      </c>
      <c r="E3489">
        <v>4</v>
      </c>
      <c r="F3489">
        <v>241</v>
      </c>
      <c r="G3489">
        <v>3</v>
      </c>
      <c r="H3489">
        <v>0</v>
      </c>
      <c r="I3489">
        <v>0</v>
      </c>
      <c r="J3489" t="s">
        <v>119</v>
      </c>
      <c r="K3489" t="s">
        <v>109</v>
      </c>
      <c r="L3489" t="s">
        <v>79</v>
      </c>
    </row>
    <row r="3490" spans="1:12" x14ac:dyDescent="0.3">
      <c r="A3490" t="s">
        <v>115</v>
      </c>
      <c r="B3490">
        <v>5268</v>
      </c>
      <c r="C3490">
        <v>0.56999999999999995</v>
      </c>
      <c r="D3490">
        <v>0.7</v>
      </c>
      <c r="E3490">
        <v>3</v>
      </c>
      <c r="F3490">
        <v>273</v>
      </c>
      <c r="G3490">
        <v>6</v>
      </c>
      <c r="H3490">
        <v>0</v>
      </c>
      <c r="I3490">
        <v>0</v>
      </c>
      <c r="J3490" t="s">
        <v>112</v>
      </c>
      <c r="K3490" t="s">
        <v>104</v>
      </c>
      <c r="L3490" t="s">
        <v>80</v>
      </c>
    </row>
    <row r="3491" spans="1:12" x14ac:dyDescent="0.3">
      <c r="A3491" t="s">
        <v>115</v>
      </c>
      <c r="B3491">
        <v>9465</v>
      </c>
      <c r="C3491">
        <v>0.81</v>
      </c>
      <c r="D3491">
        <v>0.77</v>
      </c>
      <c r="E3491">
        <v>4</v>
      </c>
      <c r="F3491">
        <v>239</v>
      </c>
      <c r="G3491">
        <v>3</v>
      </c>
      <c r="H3491">
        <v>0</v>
      </c>
      <c r="I3491">
        <v>0</v>
      </c>
      <c r="J3491" t="s">
        <v>106</v>
      </c>
      <c r="K3491" t="s">
        <v>109</v>
      </c>
      <c r="L3491" t="s">
        <v>79</v>
      </c>
    </row>
    <row r="3492" spans="1:12" x14ac:dyDescent="0.3">
      <c r="A3492" t="s">
        <v>115</v>
      </c>
      <c r="B3492">
        <v>1174</v>
      </c>
      <c r="C3492">
        <v>0.7</v>
      </c>
      <c r="D3492">
        <v>0.56999999999999995</v>
      </c>
      <c r="E3492">
        <v>4</v>
      </c>
      <c r="F3492">
        <v>265</v>
      </c>
      <c r="G3492">
        <v>2</v>
      </c>
      <c r="H3492">
        <v>0</v>
      </c>
      <c r="I3492">
        <v>0</v>
      </c>
      <c r="J3492" t="s">
        <v>112</v>
      </c>
      <c r="K3492" t="s">
        <v>109</v>
      </c>
      <c r="L3492" t="s">
        <v>79</v>
      </c>
    </row>
    <row r="3493" spans="1:12" x14ac:dyDescent="0.3">
      <c r="A3493" t="s">
        <v>115</v>
      </c>
      <c r="B3493">
        <v>6978</v>
      </c>
      <c r="C3493">
        <v>0.51</v>
      </c>
      <c r="D3493">
        <v>0.5</v>
      </c>
      <c r="E3493">
        <v>5</v>
      </c>
      <c r="F3493">
        <v>242</v>
      </c>
      <c r="G3493">
        <v>2</v>
      </c>
      <c r="H3493">
        <v>0</v>
      </c>
      <c r="I3493">
        <v>0</v>
      </c>
      <c r="J3493" t="s">
        <v>106</v>
      </c>
      <c r="K3493" t="s">
        <v>104</v>
      </c>
      <c r="L3493" t="s">
        <v>79</v>
      </c>
    </row>
    <row r="3494" spans="1:12" x14ac:dyDescent="0.3">
      <c r="A3494" t="s">
        <v>115</v>
      </c>
      <c r="B3494">
        <v>8786</v>
      </c>
      <c r="C3494">
        <v>0.44</v>
      </c>
      <c r="D3494">
        <v>0.54</v>
      </c>
      <c r="E3494">
        <v>2</v>
      </c>
      <c r="F3494">
        <v>135</v>
      </c>
      <c r="G3494">
        <v>3</v>
      </c>
      <c r="H3494">
        <v>0</v>
      </c>
      <c r="I3494">
        <v>0</v>
      </c>
      <c r="J3494" t="s">
        <v>112</v>
      </c>
      <c r="K3494" t="s">
        <v>104</v>
      </c>
      <c r="L3494" t="s">
        <v>80</v>
      </c>
    </row>
    <row r="3495" spans="1:12" x14ac:dyDescent="0.3">
      <c r="A3495" t="s">
        <v>115</v>
      </c>
      <c r="B3495">
        <v>8684</v>
      </c>
      <c r="C3495">
        <v>0.9</v>
      </c>
      <c r="D3495">
        <v>0.49</v>
      </c>
      <c r="E3495">
        <v>3</v>
      </c>
      <c r="F3495">
        <v>259</v>
      </c>
      <c r="G3495">
        <v>6</v>
      </c>
      <c r="H3495">
        <v>0</v>
      </c>
      <c r="I3495">
        <v>0</v>
      </c>
      <c r="J3495" t="s">
        <v>113</v>
      </c>
      <c r="K3495" t="s">
        <v>109</v>
      </c>
      <c r="L3495" t="s">
        <v>79</v>
      </c>
    </row>
    <row r="3496" spans="1:12" x14ac:dyDescent="0.3">
      <c r="A3496" t="s">
        <v>115</v>
      </c>
      <c r="B3496">
        <v>2339</v>
      </c>
      <c r="C3496">
        <v>0.53</v>
      </c>
      <c r="D3496">
        <v>0.8</v>
      </c>
      <c r="E3496">
        <v>4</v>
      </c>
      <c r="F3496">
        <v>241</v>
      </c>
      <c r="G3496">
        <v>3</v>
      </c>
      <c r="H3496">
        <v>1</v>
      </c>
      <c r="I3496">
        <v>0</v>
      </c>
      <c r="J3496" t="s">
        <v>105</v>
      </c>
      <c r="K3496" t="s">
        <v>104</v>
      </c>
      <c r="L3496" t="s">
        <v>79</v>
      </c>
    </row>
    <row r="3497" spans="1:12" x14ac:dyDescent="0.3">
      <c r="A3497" t="s">
        <v>115</v>
      </c>
      <c r="B3497">
        <v>7181</v>
      </c>
      <c r="C3497">
        <v>0.7</v>
      </c>
      <c r="D3497">
        <v>0.75</v>
      </c>
      <c r="E3497">
        <v>4</v>
      </c>
      <c r="F3497">
        <v>204</v>
      </c>
      <c r="G3497">
        <v>3</v>
      </c>
      <c r="H3497">
        <v>0</v>
      </c>
      <c r="I3497">
        <v>0</v>
      </c>
      <c r="J3497" t="s">
        <v>105</v>
      </c>
      <c r="K3497" t="s">
        <v>109</v>
      </c>
      <c r="L3497" t="s">
        <v>79</v>
      </c>
    </row>
    <row r="3498" spans="1:12" x14ac:dyDescent="0.3">
      <c r="A3498" t="s">
        <v>115</v>
      </c>
      <c r="B3498">
        <v>8267</v>
      </c>
      <c r="C3498">
        <v>0.82</v>
      </c>
      <c r="D3498">
        <v>0.55000000000000004</v>
      </c>
      <c r="E3498">
        <v>3</v>
      </c>
      <c r="F3498">
        <v>217</v>
      </c>
      <c r="G3498">
        <v>4</v>
      </c>
      <c r="H3498">
        <v>1</v>
      </c>
      <c r="I3498">
        <v>0</v>
      </c>
      <c r="J3498" t="s">
        <v>105</v>
      </c>
      <c r="K3498" t="s">
        <v>109</v>
      </c>
      <c r="L3498" t="s">
        <v>79</v>
      </c>
    </row>
    <row r="3499" spans="1:12" x14ac:dyDescent="0.3">
      <c r="A3499" t="s">
        <v>115</v>
      </c>
      <c r="B3499">
        <v>9958</v>
      </c>
      <c r="C3499">
        <v>0.74</v>
      </c>
      <c r="D3499">
        <v>0.56000000000000005</v>
      </c>
      <c r="E3499">
        <v>3</v>
      </c>
      <c r="F3499">
        <v>203</v>
      </c>
      <c r="G3499">
        <v>3</v>
      </c>
      <c r="H3499">
        <v>0</v>
      </c>
      <c r="I3499">
        <v>0</v>
      </c>
      <c r="J3499" t="s">
        <v>106</v>
      </c>
      <c r="K3499" t="s">
        <v>104</v>
      </c>
      <c r="L3499" t="s">
        <v>79</v>
      </c>
    </row>
    <row r="3500" spans="1:12" x14ac:dyDescent="0.3">
      <c r="A3500" t="s">
        <v>115</v>
      </c>
      <c r="B3500" s="5">
        <v>4000</v>
      </c>
      <c r="C3500">
        <v>0.56999999999999995</v>
      </c>
      <c r="D3500">
        <v>0.72</v>
      </c>
      <c r="E3500">
        <v>3</v>
      </c>
      <c r="F3500">
        <v>206</v>
      </c>
      <c r="G3500">
        <v>3</v>
      </c>
      <c r="H3500">
        <v>0</v>
      </c>
      <c r="I3500">
        <v>0</v>
      </c>
      <c r="J3500" t="s">
        <v>106</v>
      </c>
      <c r="K3500" t="s">
        <v>109</v>
      </c>
      <c r="L3500" t="s">
        <v>79</v>
      </c>
    </row>
    <row r="3501" spans="1:12" x14ac:dyDescent="0.3">
      <c r="A3501" t="s">
        <v>115</v>
      </c>
      <c r="B3501">
        <v>440</v>
      </c>
      <c r="C3501">
        <v>0.44</v>
      </c>
      <c r="D3501">
        <v>0.52</v>
      </c>
      <c r="E3501">
        <v>2</v>
      </c>
      <c r="F3501">
        <v>137</v>
      </c>
      <c r="G3501">
        <v>3</v>
      </c>
      <c r="H3501">
        <v>0</v>
      </c>
      <c r="I3501">
        <v>0</v>
      </c>
      <c r="J3501" t="s">
        <v>105</v>
      </c>
      <c r="K3501" t="s">
        <v>109</v>
      </c>
      <c r="L3501" t="s">
        <v>80</v>
      </c>
    </row>
    <row r="3502" spans="1:12" x14ac:dyDescent="0.3">
      <c r="A3502" t="s">
        <v>115</v>
      </c>
      <c r="B3502">
        <v>8246</v>
      </c>
      <c r="C3502">
        <v>0.88</v>
      </c>
      <c r="D3502">
        <v>0.66</v>
      </c>
      <c r="E3502">
        <v>3</v>
      </c>
      <c r="F3502">
        <v>178</v>
      </c>
      <c r="G3502">
        <v>3</v>
      </c>
      <c r="H3502">
        <v>0</v>
      </c>
      <c r="I3502">
        <v>0</v>
      </c>
      <c r="J3502" t="s">
        <v>120</v>
      </c>
      <c r="K3502" t="s">
        <v>107</v>
      </c>
      <c r="L3502" t="s">
        <v>79</v>
      </c>
    </row>
    <row r="3503" spans="1:12" x14ac:dyDescent="0.3">
      <c r="A3503" t="s">
        <v>115</v>
      </c>
      <c r="B3503">
        <v>2670</v>
      </c>
      <c r="C3503">
        <v>0.82</v>
      </c>
      <c r="D3503">
        <v>0.68</v>
      </c>
      <c r="E3503">
        <v>2</v>
      </c>
      <c r="F3503">
        <v>285</v>
      </c>
      <c r="G3503">
        <v>2</v>
      </c>
      <c r="H3503">
        <v>0</v>
      </c>
      <c r="I3503">
        <v>0</v>
      </c>
      <c r="J3503" t="s">
        <v>112</v>
      </c>
      <c r="K3503" t="s">
        <v>109</v>
      </c>
      <c r="L3503" t="s">
        <v>79</v>
      </c>
    </row>
    <row r="3504" spans="1:12" x14ac:dyDescent="0.3">
      <c r="A3504" t="s">
        <v>115</v>
      </c>
      <c r="B3504">
        <v>8831</v>
      </c>
      <c r="C3504">
        <v>0.81</v>
      </c>
      <c r="D3504">
        <v>0.88</v>
      </c>
      <c r="E3504">
        <v>4</v>
      </c>
      <c r="F3504">
        <v>149</v>
      </c>
      <c r="G3504">
        <v>3</v>
      </c>
      <c r="H3504">
        <v>0</v>
      </c>
      <c r="I3504">
        <v>0</v>
      </c>
      <c r="J3504" t="s">
        <v>108</v>
      </c>
      <c r="K3504" t="s">
        <v>109</v>
      </c>
      <c r="L3504" t="s">
        <v>79</v>
      </c>
    </row>
    <row r="3505" spans="1:12" x14ac:dyDescent="0.3">
      <c r="A3505" t="s">
        <v>115</v>
      </c>
      <c r="B3505">
        <v>2464</v>
      </c>
      <c r="C3505">
        <v>0.62</v>
      </c>
      <c r="D3505">
        <v>0.63</v>
      </c>
      <c r="E3505">
        <v>2</v>
      </c>
      <c r="F3505">
        <v>123</v>
      </c>
      <c r="G3505">
        <v>2</v>
      </c>
      <c r="H3505">
        <v>0</v>
      </c>
      <c r="I3505">
        <v>0</v>
      </c>
      <c r="J3505" t="s">
        <v>106</v>
      </c>
      <c r="K3505" t="s">
        <v>109</v>
      </c>
      <c r="L3505" t="s">
        <v>79</v>
      </c>
    </row>
    <row r="3506" spans="1:12" x14ac:dyDescent="0.3">
      <c r="A3506" t="s">
        <v>115</v>
      </c>
      <c r="B3506">
        <v>2904</v>
      </c>
      <c r="C3506">
        <v>0.72</v>
      </c>
      <c r="D3506">
        <v>0.84</v>
      </c>
      <c r="E3506">
        <v>5</v>
      </c>
      <c r="F3506">
        <v>257</v>
      </c>
      <c r="G3506">
        <v>5</v>
      </c>
      <c r="H3506">
        <v>0</v>
      </c>
      <c r="I3506">
        <v>0</v>
      </c>
      <c r="J3506" t="s">
        <v>105</v>
      </c>
      <c r="K3506" t="s">
        <v>109</v>
      </c>
      <c r="L3506" t="s">
        <v>80</v>
      </c>
    </row>
    <row r="3507" spans="1:12" x14ac:dyDescent="0.3">
      <c r="A3507" t="s">
        <v>115</v>
      </c>
      <c r="B3507">
        <v>3706</v>
      </c>
      <c r="C3507">
        <v>0.57999999999999996</v>
      </c>
      <c r="D3507">
        <v>0.77</v>
      </c>
      <c r="E3507">
        <v>5</v>
      </c>
      <c r="F3507">
        <v>272</v>
      </c>
      <c r="G3507">
        <v>2</v>
      </c>
      <c r="H3507">
        <v>1</v>
      </c>
      <c r="I3507">
        <v>0</v>
      </c>
      <c r="J3507" t="s">
        <v>105</v>
      </c>
      <c r="K3507" t="s">
        <v>104</v>
      </c>
      <c r="L3507" t="s">
        <v>79</v>
      </c>
    </row>
    <row r="3508" spans="1:12" x14ac:dyDescent="0.3">
      <c r="A3508" t="s">
        <v>115</v>
      </c>
      <c r="B3508">
        <v>7713</v>
      </c>
      <c r="C3508">
        <v>0.49</v>
      </c>
      <c r="D3508">
        <v>0.97</v>
      </c>
      <c r="E3508">
        <v>4</v>
      </c>
      <c r="F3508">
        <v>166</v>
      </c>
      <c r="G3508">
        <v>5</v>
      </c>
      <c r="H3508">
        <v>0</v>
      </c>
      <c r="I3508">
        <v>0</v>
      </c>
      <c r="J3508" t="s">
        <v>119</v>
      </c>
      <c r="K3508" t="s">
        <v>104</v>
      </c>
      <c r="L3508" t="s">
        <v>79</v>
      </c>
    </row>
    <row r="3509" spans="1:12" x14ac:dyDescent="0.3">
      <c r="A3509" t="s">
        <v>115</v>
      </c>
      <c r="B3509">
        <v>9153</v>
      </c>
      <c r="C3509">
        <v>0.6</v>
      </c>
      <c r="D3509">
        <v>0.98</v>
      </c>
      <c r="E3509">
        <v>3</v>
      </c>
      <c r="F3509">
        <v>262</v>
      </c>
      <c r="G3509">
        <v>2</v>
      </c>
      <c r="H3509">
        <v>0</v>
      </c>
      <c r="I3509">
        <v>0</v>
      </c>
      <c r="J3509" t="s">
        <v>108</v>
      </c>
      <c r="K3509" t="s">
        <v>104</v>
      </c>
      <c r="L3509" t="s">
        <v>79</v>
      </c>
    </row>
    <row r="3510" spans="1:12" x14ac:dyDescent="0.3">
      <c r="A3510" t="s">
        <v>115</v>
      </c>
      <c r="B3510">
        <v>9949</v>
      </c>
      <c r="C3510">
        <v>0.79</v>
      </c>
      <c r="D3510">
        <v>0.98</v>
      </c>
      <c r="E3510">
        <v>4</v>
      </c>
      <c r="F3510">
        <v>271</v>
      </c>
      <c r="G3510">
        <v>5</v>
      </c>
      <c r="H3510">
        <v>0</v>
      </c>
      <c r="I3510">
        <v>0</v>
      </c>
      <c r="J3510" t="s">
        <v>106</v>
      </c>
      <c r="K3510" t="s">
        <v>104</v>
      </c>
      <c r="L3510" t="s">
        <v>80</v>
      </c>
    </row>
    <row r="3511" spans="1:12" x14ac:dyDescent="0.3">
      <c r="A3511" t="s">
        <v>115</v>
      </c>
      <c r="B3511">
        <v>5421</v>
      </c>
      <c r="C3511">
        <v>0.93</v>
      </c>
      <c r="D3511">
        <v>0.6</v>
      </c>
      <c r="E3511">
        <v>4</v>
      </c>
      <c r="F3511">
        <v>271</v>
      </c>
      <c r="G3511">
        <v>3</v>
      </c>
      <c r="H3511">
        <v>0</v>
      </c>
      <c r="I3511">
        <v>0</v>
      </c>
      <c r="J3511" t="s">
        <v>108</v>
      </c>
      <c r="K3511" t="s">
        <v>104</v>
      </c>
      <c r="L3511" t="s">
        <v>79</v>
      </c>
    </row>
    <row r="3512" spans="1:12" x14ac:dyDescent="0.3">
      <c r="A3512" t="s">
        <v>115</v>
      </c>
      <c r="B3512">
        <v>6077</v>
      </c>
      <c r="C3512">
        <v>0.66</v>
      </c>
      <c r="D3512">
        <v>0.99</v>
      </c>
      <c r="E3512">
        <v>4</v>
      </c>
      <c r="F3512">
        <v>263</v>
      </c>
      <c r="G3512">
        <v>2</v>
      </c>
      <c r="H3512">
        <v>0</v>
      </c>
      <c r="I3512">
        <v>0</v>
      </c>
      <c r="J3512" t="s">
        <v>112</v>
      </c>
      <c r="K3512" t="s">
        <v>104</v>
      </c>
      <c r="L3512" t="s">
        <v>79</v>
      </c>
    </row>
    <row r="3513" spans="1:12" x14ac:dyDescent="0.3">
      <c r="A3513" t="s">
        <v>115</v>
      </c>
      <c r="B3513">
        <v>380</v>
      </c>
      <c r="C3513">
        <v>0.56000000000000005</v>
      </c>
      <c r="D3513">
        <v>0.85</v>
      </c>
      <c r="E3513">
        <v>3</v>
      </c>
      <c r="F3513">
        <v>109</v>
      </c>
      <c r="G3513">
        <v>2</v>
      </c>
      <c r="H3513">
        <v>0</v>
      </c>
      <c r="I3513">
        <v>0</v>
      </c>
      <c r="J3513" t="s">
        <v>120</v>
      </c>
      <c r="K3513" t="s">
        <v>107</v>
      </c>
      <c r="L3513" t="s">
        <v>79</v>
      </c>
    </row>
    <row r="3514" spans="1:12" x14ac:dyDescent="0.3">
      <c r="A3514" t="s">
        <v>115</v>
      </c>
      <c r="B3514">
        <v>4335</v>
      </c>
      <c r="C3514">
        <v>0.59</v>
      </c>
      <c r="D3514">
        <v>0.97</v>
      </c>
      <c r="E3514">
        <v>3</v>
      </c>
      <c r="F3514">
        <v>257</v>
      </c>
      <c r="G3514">
        <v>3</v>
      </c>
      <c r="H3514">
        <v>0</v>
      </c>
      <c r="I3514">
        <v>0</v>
      </c>
      <c r="J3514" t="s">
        <v>110</v>
      </c>
      <c r="K3514" t="s">
        <v>104</v>
      </c>
      <c r="L3514" t="s">
        <v>79</v>
      </c>
    </row>
    <row r="3515" spans="1:12" x14ac:dyDescent="0.3">
      <c r="A3515" t="s">
        <v>115</v>
      </c>
      <c r="B3515">
        <v>7691</v>
      </c>
      <c r="C3515">
        <v>0.77</v>
      </c>
      <c r="D3515">
        <v>0.66</v>
      </c>
      <c r="E3515">
        <v>3</v>
      </c>
      <c r="F3515">
        <v>260</v>
      </c>
      <c r="G3515">
        <v>4</v>
      </c>
      <c r="H3515">
        <v>0</v>
      </c>
      <c r="I3515">
        <v>0</v>
      </c>
      <c r="J3515" t="s">
        <v>120</v>
      </c>
      <c r="K3515" t="s">
        <v>107</v>
      </c>
      <c r="L3515" t="s">
        <v>79</v>
      </c>
    </row>
    <row r="3516" spans="1:12" x14ac:dyDescent="0.3">
      <c r="A3516" t="s">
        <v>115</v>
      </c>
      <c r="B3516">
        <v>8960</v>
      </c>
      <c r="C3516">
        <v>0.34</v>
      </c>
      <c r="D3516">
        <v>0.67</v>
      </c>
      <c r="E3516">
        <v>4</v>
      </c>
      <c r="F3516">
        <v>141</v>
      </c>
      <c r="G3516">
        <v>2</v>
      </c>
      <c r="H3516">
        <v>0</v>
      </c>
      <c r="I3516">
        <v>0</v>
      </c>
      <c r="J3516" t="s">
        <v>106</v>
      </c>
      <c r="K3516" t="s">
        <v>104</v>
      </c>
      <c r="L3516" t="s">
        <v>80</v>
      </c>
    </row>
    <row r="3517" spans="1:12" x14ac:dyDescent="0.3">
      <c r="A3517" t="s">
        <v>115</v>
      </c>
      <c r="B3517">
        <v>901</v>
      </c>
      <c r="C3517">
        <v>0.92</v>
      </c>
      <c r="D3517">
        <v>0.65</v>
      </c>
      <c r="E3517">
        <v>4</v>
      </c>
      <c r="F3517">
        <v>238</v>
      </c>
      <c r="G3517">
        <v>2</v>
      </c>
      <c r="H3517">
        <v>0</v>
      </c>
      <c r="I3517">
        <v>0</v>
      </c>
      <c r="J3517" t="s">
        <v>106</v>
      </c>
      <c r="K3517" t="s">
        <v>104</v>
      </c>
      <c r="L3517" t="s">
        <v>79</v>
      </c>
    </row>
    <row r="3518" spans="1:12" x14ac:dyDescent="0.3">
      <c r="A3518" t="s">
        <v>115</v>
      </c>
      <c r="B3518">
        <v>1659</v>
      </c>
      <c r="C3518">
        <v>0.94</v>
      </c>
      <c r="D3518">
        <v>0.73</v>
      </c>
      <c r="E3518">
        <v>3</v>
      </c>
      <c r="F3518">
        <v>268</v>
      </c>
      <c r="G3518">
        <v>10</v>
      </c>
      <c r="H3518">
        <v>0</v>
      </c>
      <c r="I3518">
        <v>0</v>
      </c>
      <c r="J3518" t="s">
        <v>105</v>
      </c>
      <c r="K3518" t="s">
        <v>109</v>
      </c>
      <c r="L3518" t="s">
        <v>79</v>
      </c>
    </row>
    <row r="3519" spans="1:12" x14ac:dyDescent="0.3">
      <c r="A3519" t="s">
        <v>115</v>
      </c>
      <c r="B3519">
        <v>6549</v>
      </c>
      <c r="C3519">
        <v>0.1</v>
      </c>
      <c r="D3519">
        <v>0.92</v>
      </c>
      <c r="E3519">
        <v>6</v>
      </c>
      <c r="F3519">
        <v>243</v>
      </c>
      <c r="G3519">
        <v>4</v>
      </c>
      <c r="H3519">
        <v>1</v>
      </c>
      <c r="I3519">
        <v>0</v>
      </c>
      <c r="J3519" t="s">
        <v>106</v>
      </c>
      <c r="K3519" t="s">
        <v>104</v>
      </c>
      <c r="L3519" t="s">
        <v>80</v>
      </c>
    </row>
    <row r="3520" spans="1:12" x14ac:dyDescent="0.3">
      <c r="A3520" t="s">
        <v>115</v>
      </c>
      <c r="B3520">
        <v>4636</v>
      </c>
      <c r="C3520">
        <v>0.97</v>
      </c>
      <c r="D3520">
        <v>0.41</v>
      </c>
      <c r="E3520">
        <v>5</v>
      </c>
      <c r="F3520">
        <v>135</v>
      </c>
      <c r="G3520">
        <v>6</v>
      </c>
      <c r="H3520">
        <v>0</v>
      </c>
      <c r="I3520">
        <v>0</v>
      </c>
      <c r="J3520" t="s">
        <v>106</v>
      </c>
      <c r="K3520" t="s">
        <v>109</v>
      </c>
      <c r="L3520" t="s">
        <v>79</v>
      </c>
    </row>
    <row r="3521" spans="1:12" x14ac:dyDescent="0.3">
      <c r="A3521" t="s">
        <v>115</v>
      </c>
      <c r="B3521">
        <v>8535</v>
      </c>
      <c r="C3521">
        <v>0.91</v>
      </c>
      <c r="D3521">
        <v>0.43</v>
      </c>
      <c r="E3521">
        <v>4</v>
      </c>
      <c r="F3521">
        <v>117</v>
      </c>
      <c r="G3521">
        <v>5</v>
      </c>
      <c r="H3521">
        <v>1</v>
      </c>
      <c r="I3521">
        <v>0</v>
      </c>
      <c r="J3521" t="s">
        <v>105</v>
      </c>
      <c r="K3521" t="s">
        <v>109</v>
      </c>
      <c r="L3521" t="s">
        <v>79</v>
      </c>
    </row>
    <row r="3522" spans="1:12" x14ac:dyDescent="0.3">
      <c r="A3522" t="s">
        <v>115</v>
      </c>
      <c r="B3522">
        <v>922</v>
      </c>
      <c r="C3522">
        <v>0.56999999999999995</v>
      </c>
      <c r="D3522">
        <v>0.65</v>
      </c>
      <c r="E3522">
        <v>3</v>
      </c>
      <c r="F3522">
        <v>163</v>
      </c>
      <c r="G3522">
        <v>2</v>
      </c>
      <c r="H3522">
        <v>0</v>
      </c>
      <c r="I3522">
        <v>0</v>
      </c>
      <c r="J3522" t="s">
        <v>112</v>
      </c>
      <c r="K3522" t="s">
        <v>104</v>
      </c>
      <c r="L3522" t="s">
        <v>79</v>
      </c>
    </row>
    <row r="3523" spans="1:12" x14ac:dyDescent="0.3">
      <c r="A3523" t="s">
        <v>115</v>
      </c>
      <c r="B3523">
        <v>9519</v>
      </c>
      <c r="C3523">
        <v>0.79</v>
      </c>
      <c r="D3523">
        <v>0.94</v>
      </c>
      <c r="E3523">
        <v>4</v>
      </c>
      <c r="F3523">
        <v>232</v>
      </c>
      <c r="G3523">
        <v>5</v>
      </c>
      <c r="H3523">
        <v>0</v>
      </c>
      <c r="I3523">
        <v>0</v>
      </c>
      <c r="J3523" t="s">
        <v>105</v>
      </c>
      <c r="K3523" t="s">
        <v>109</v>
      </c>
      <c r="L3523" t="s">
        <v>80</v>
      </c>
    </row>
    <row r="3524" spans="1:12" x14ac:dyDescent="0.3">
      <c r="A3524" t="s">
        <v>115</v>
      </c>
      <c r="B3524">
        <v>319</v>
      </c>
      <c r="C3524">
        <v>0.62</v>
      </c>
      <c r="D3524">
        <v>0.94</v>
      </c>
      <c r="E3524">
        <v>4</v>
      </c>
      <c r="F3524">
        <v>252</v>
      </c>
      <c r="G3524">
        <v>4</v>
      </c>
      <c r="H3524">
        <v>0</v>
      </c>
      <c r="I3524">
        <v>0</v>
      </c>
      <c r="J3524" t="s">
        <v>108</v>
      </c>
      <c r="K3524" t="s">
        <v>104</v>
      </c>
      <c r="L3524" t="s">
        <v>79</v>
      </c>
    </row>
    <row r="3525" spans="1:12" x14ac:dyDescent="0.3">
      <c r="A3525" t="s">
        <v>115</v>
      </c>
      <c r="B3525">
        <v>2818</v>
      </c>
      <c r="C3525">
        <v>0.79</v>
      </c>
      <c r="D3525">
        <v>0.93</v>
      </c>
      <c r="E3525">
        <v>5</v>
      </c>
      <c r="F3525">
        <v>269</v>
      </c>
      <c r="G3525">
        <v>5</v>
      </c>
      <c r="H3525">
        <v>0</v>
      </c>
      <c r="I3525">
        <v>0</v>
      </c>
      <c r="J3525" t="s">
        <v>108</v>
      </c>
      <c r="K3525" t="s">
        <v>104</v>
      </c>
      <c r="L3525" t="s">
        <v>80</v>
      </c>
    </row>
    <row r="3526" spans="1:12" x14ac:dyDescent="0.3">
      <c r="A3526" t="s">
        <v>115</v>
      </c>
      <c r="B3526">
        <v>3127</v>
      </c>
      <c r="C3526">
        <v>0.53</v>
      </c>
      <c r="D3526">
        <v>0.64</v>
      </c>
      <c r="E3526">
        <v>3</v>
      </c>
      <c r="F3526">
        <v>168</v>
      </c>
      <c r="G3526">
        <v>3</v>
      </c>
      <c r="H3526">
        <v>0</v>
      </c>
      <c r="I3526">
        <v>0</v>
      </c>
      <c r="J3526" t="s">
        <v>106</v>
      </c>
      <c r="K3526" t="s">
        <v>104</v>
      </c>
      <c r="L3526" t="s">
        <v>79</v>
      </c>
    </row>
    <row r="3527" spans="1:12" x14ac:dyDescent="0.3">
      <c r="A3527" t="s">
        <v>115</v>
      </c>
      <c r="B3527">
        <v>3010</v>
      </c>
      <c r="C3527">
        <v>0.26</v>
      </c>
      <c r="D3527">
        <v>0.69</v>
      </c>
      <c r="E3527">
        <v>4</v>
      </c>
      <c r="F3527">
        <v>180</v>
      </c>
      <c r="G3527">
        <v>3</v>
      </c>
      <c r="H3527">
        <v>1</v>
      </c>
      <c r="I3527">
        <v>0</v>
      </c>
      <c r="J3527" t="s">
        <v>108</v>
      </c>
      <c r="K3527" t="s">
        <v>104</v>
      </c>
      <c r="L3527" t="s">
        <v>79</v>
      </c>
    </row>
    <row r="3528" spans="1:12" x14ac:dyDescent="0.3">
      <c r="A3528" t="s">
        <v>115</v>
      </c>
      <c r="B3528">
        <v>3148</v>
      </c>
      <c r="C3528">
        <v>0.87</v>
      </c>
      <c r="D3528">
        <v>0.56000000000000005</v>
      </c>
      <c r="E3528">
        <v>2</v>
      </c>
      <c r="F3528">
        <v>214</v>
      </c>
      <c r="G3528">
        <v>3</v>
      </c>
      <c r="H3528">
        <v>1</v>
      </c>
      <c r="I3528">
        <v>0</v>
      </c>
      <c r="J3528" t="s">
        <v>106</v>
      </c>
      <c r="K3528" t="s">
        <v>104</v>
      </c>
      <c r="L3528" t="s">
        <v>79</v>
      </c>
    </row>
    <row r="3529" spans="1:12" x14ac:dyDescent="0.3">
      <c r="A3529" t="s">
        <v>115</v>
      </c>
      <c r="B3529">
        <v>4775</v>
      </c>
      <c r="C3529">
        <v>0.48</v>
      </c>
      <c r="D3529">
        <v>0.54</v>
      </c>
      <c r="E3529">
        <v>4</v>
      </c>
      <c r="F3529">
        <v>105</v>
      </c>
      <c r="G3529">
        <v>5</v>
      </c>
      <c r="H3529">
        <v>1</v>
      </c>
      <c r="I3529">
        <v>0</v>
      </c>
      <c r="J3529" t="s">
        <v>112</v>
      </c>
      <c r="K3529" t="s">
        <v>104</v>
      </c>
      <c r="L3529" t="s">
        <v>79</v>
      </c>
    </row>
    <row r="3530" spans="1:12" x14ac:dyDescent="0.3">
      <c r="A3530" t="s">
        <v>115</v>
      </c>
      <c r="B3530">
        <v>6414</v>
      </c>
      <c r="C3530">
        <v>0.86</v>
      </c>
      <c r="D3530">
        <v>0.96</v>
      </c>
      <c r="E3530">
        <v>5</v>
      </c>
      <c r="F3530">
        <v>238</v>
      </c>
      <c r="G3530">
        <v>5</v>
      </c>
      <c r="H3530">
        <v>0</v>
      </c>
      <c r="I3530">
        <v>0</v>
      </c>
      <c r="J3530" t="s">
        <v>105</v>
      </c>
      <c r="K3530" t="s">
        <v>104</v>
      </c>
      <c r="L3530" t="s">
        <v>79</v>
      </c>
    </row>
    <row r="3531" spans="1:12" x14ac:dyDescent="0.3">
      <c r="A3531" t="s">
        <v>115</v>
      </c>
      <c r="B3531">
        <v>5439</v>
      </c>
      <c r="C3531">
        <v>0.43</v>
      </c>
      <c r="D3531">
        <v>0.56000000000000005</v>
      </c>
      <c r="E3531">
        <v>2</v>
      </c>
      <c r="F3531">
        <v>157</v>
      </c>
      <c r="G3531">
        <v>3</v>
      </c>
      <c r="H3531">
        <v>0</v>
      </c>
      <c r="I3531">
        <v>0</v>
      </c>
      <c r="J3531" t="s">
        <v>106</v>
      </c>
      <c r="K3531" t="s">
        <v>104</v>
      </c>
      <c r="L3531" t="s">
        <v>80</v>
      </c>
    </row>
    <row r="3532" spans="1:12" x14ac:dyDescent="0.3">
      <c r="A3532" t="s">
        <v>115</v>
      </c>
      <c r="B3532">
        <v>7419</v>
      </c>
      <c r="C3532">
        <v>0.9</v>
      </c>
      <c r="D3532">
        <v>0.85</v>
      </c>
      <c r="E3532">
        <v>3</v>
      </c>
      <c r="F3532">
        <v>253</v>
      </c>
      <c r="G3532">
        <v>3</v>
      </c>
      <c r="H3532">
        <v>0</v>
      </c>
      <c r="I3532">
        <v>0</v>
      </c>
      <c r="J3532" t="s">
        <v>106</v>
      </c>
      <c r="K3532" t="s">
        <v>109</v>
      </c>
      <c r="L3532" t="s">
        <v>79</v>
      </c>
    </row>
    <row r="3533" spans="1:12" x14ac:dyDescent="0.3">
      <c r="A3533" t="s">
        <v>115</v>
      </c>
      <c r="B3533">
        <v>5573</v>
      </c>
      <c r="C3533">
        <v>0.09</v>
      </c>
      <c r="D3533">
        <v>0.97</v>
      </c>
      <c r="E3533">
        <v>7</v>
      </c>
      <c r="F3533">
        <v>288</v>
      </c>
      <c r="G3533">
        <v>4</v>
      </c>
      <c r="H3533">
        <v>0</v>
      </c>
      <c r="I3533">
        <v>0</v>
      </c>
      <c r="J3533" t="s">
        <v>112</v>
      </c>
      <c r="K3533" t="s">
        <v>109</v>
      </c>
      <c r="L3533" t="s">
        <v>80</v>
      </c>
    </row>
    <row r="3534" spans="1:12" x14ac:dyDescent="0.3">
      <c r="A3534" t="s">
        <v>115</v>
      </c>
      <c r="B3534">
        <v>9957</v>
      </c>
      <c r="C3534">
        <v>0.7</v>
      </c>
      <c r="D3534">
        <v>0.84</v>
      </c>
      <c r="E3534">
        <v>4</v>
      </c>
      <c r="F3534">
        <v>184</v>
      </c>
      <c r="G3534">
        <v>3</v>
      </c>
      <c r="H3534">
        <v>0</v>
      </c>
      <c r="I3534">
        <v>0</v>
      </c>
      <c r="J3534" t="s">
        <v>106</v>
      </c>
      <c r="K3534" t="s">
        <v>109</v>
      </c>
      <c r="L3534" t="s">
        <v>79</v>
      </c>
    </row>
    <row r="3535" spans="1:12" x14ac:dyDescent="0.3">
      <c r="A3535" t="s">
        <v>115</v>
      </c>
      <c r="B3535">
        <v>4419</v>
      </c>
      <c r="C3535">
        <v>0.28000000000000003</v>
      </c>
      <c r="D3535">
        <v>0.66</v>
      </c>
      <c r="E3535">
        <v>3</v>
      </c>
      <c r="F3535">
        <v>184</v>
      </c>
      <c r="G3535">
        <v>2</v>
      </c>
      <c r="H3535">
        <v>0</v>
      </c>
      <c r="I3535">
        <v>0</v>
      </c>
      <c r="J3535" t="s">
        <v>110</v>
      </c>
      <c r="K3535" t="s">
        <v>104</v>
      </c>
      <c r="L3535" t="s">
        <v>79</v>
      </c>
    </row>
    <row r="3536" spans="1:12" x14ac:dyDescent="0.3">
      <c r="A3536" t="s">
        <v>115</v>
      </c>
      <c r="B3536">
        <v>5106</v>
      </c>
      <c r="C3536">
        <v>0.6</v>
      </c>
      <c r="D3536">
        <v>0.61</v>
      </c>
      <c r="E3536">
        <v>4</v>
      </c>
      <c r="F3536">
        <v>170</v>
      </c>
      <c r="G3536">
        <v>3</v>
      </c>
      <c r="H3536">
        <v>0</v>
      </c>
      <c r="I3536">
        <v>0</v>
      </c>
      <c r="J3536" t="s">
        <v>108</v>
      </c>
      <c r="K3536" t="s">
        <v>104</v>
      </c>
      <c r="L3536" t="s">
        <v>79</v>
      </c>
    </row>
    <row r="3537" spans="1:12" x14ac:dyDescent="0.3">
      <c r="A3537" t="s">
        <v>115</v>
      </c>
      <c r="B3537">
        <v>2603</v>
      </c>
      <c r="C3537">
        <v>0.37</v>
      </c>
      <c r="D3537">
        <v>0.47</v>
      </c>
      <c r="E3537">
        <v>2</v>
      </c>
      <c r="F3537">
        <v>138</v>
      </c>
      <c r="G3537">
        <v>3</v>
      </c>
      <c r="H3537">
        <v>1</v>
      </c>
      <c r="I3537">
        <v>0</v>
      </c>
      <c r="J3537" t="s">
        <v>108</v>
      </c>
      <c r="K3537" t="s">
        <v>109</v>
      </c>
      <c r="L3537" t="s">
        <v>80</v>
      </c>
    </row>
    <row r="3538" spans="1:12" x14ac:dyDescent="0.3">
      <c r="A3538" t="s">
        <v>115</v>
      </c>
      <c r="B3538">
        <v>7420</v>
      </c>
      <c r="C3538">
        <v>0.17</v>
      </c>
      <c r="D3538">
        <v>0.56000000000000005</v>
      </c>
      <c r="E3538">
        <v>5</v>
      </c>
      <c r="F3538">
        <v>218</v>
      </c>
      <c r="G3538">
        <v>4</v>
      </c>
      <c r="H3538">
        <v>1</v>
      </c>
      <c r="I3538">
        <v>0</v>
      </c>
      <c r="J3538" t="s">
        <v>112</v>
      </c>
      <c r="K3538" t="s">
        <v>109</v>
      </c>
      <c r="L3538" t="s">
        <v>79</v>
      </c>
    </row>
    <row r="3539" spans="1:12" x14ac:dyDescent="0.3">
      <c r="A3539" t="s">
        <v>115</v>
      </c>
      <c r="B3539">
        <v>7588</v>
      </c>
      <c r="C3539">
        <v>0.42</v>
      </c>
      <c r="D3539">
        <v>0.85</v>
      </c>
      <c r="E3539">
        <v>3</v>
      </c>
      <c r="F3539">
        <v>150</v>
      </c>
      <c r="G3539">
        <v>3</v>
      </c>
      <c r="H3539">
        <v>0</v>
      </c>
      <c r="I3539">
        <v>0</v>
      </c>
      <c r="J3539" t="s">
        <v>106</v>
      </c>
      <c r="K3539" t="s">
        <v>104</v>
      </c>
      <c r="L3539" t="s">
        <v>79</v>
      </c>
    </row>
    <row r="3540" spans="1:12" x14ac:dyDescent="0.3">
      <c r="A3540" t="s">
        <v>115</v>
      </c>
      <c r="B3540">
        <v>3204</v>
      </c>
      <c r="C3540">
        <v>0.74</v>
      </c>
      <c r="D3540">
        <v>0.57999999999999996</v>
      </c>
      <c r="E3540">
        <v>4</v>
      </c>
      <c r="F3540">
        <v>148</v>
      </c>
      <c r="G3540">
        <v>2</v>
      </c>
      <c r="H3540">
        <v>0</v>
      </c>
      <c r="I3540">
        <v>0</v>
      </c>
      <c r="J3540" t="s">
        <v>119</v>
      </c>
      <c r="K3540" t="s">
        <v>109</v>
      </c>
      <c r="L3540" t="s">
        <v>79</v>
      </c>
    </row>
    <row r="3541" spans="1:12" x14ac:dyDescent="0.3">
      <c r="A3541" t="s">
        <v>115</v>
      </c>
      <c r="B3541">
        <v>776</v>
      </c>
      <c r="C3541">
        <v>0.69</v>
      </c>
      <c r="D3541">
        <v>0.75</v>
      </c>
      <c r="E3541">
        <v>5</v>
      </c>
      <c r="F3541">
        <v>201</v>
      </c>
      <c r="G3541">
        <v>3</v>
      </c>
      <c r="H3541">
        <v>0</v>
      </c>
      <c r="I3541">
        <v>0</v>
      </c>
      <c r="J3541" t="s">
        <v>108</v>
      </c>
      <c r="K3541" t="s">
        <v>104</v>
      </c>
      <c r="L3541" t="s">
        <v>79</v>
      </c>
    </row>
    <row r="3542" spans="1:12" x14ac:dyDescent="0.3">
      <c r="A3542" t="s">
        <v>115</v>
      </c>
      <c r="B3542">
        <v>1478</v>
      </c>
      <c r="C3542">
        <v>0.92</v>
      </c>
      <c r="D3542">
        <v>0.54</v>
      </c>
      <c r="E3542">
        <v>4</v>
      </c>
      <c r="F3542">
        <v>217</v>
      </c>
      <c r="G3542">
        <v>4</v>
      </c>
      <c r="H3542">
        <v>0</v>
      </c>
      <c r="I3542">
        <v>0</v>
      </c>
      <c r="J3542" t="s">
        <v>112</v>
      </c>
      <c r="K3542" t="s">
        <v>104</v>
      </c>
      <c r="L3542" t="s">
        <v>79</v>
      </c>
    </row>
    <row r="3543" spans="1:12" x14ac:dyDescent="0.3">
      <c r="A3543" t="s">
        <v>115</v>
      </c>
      <c r="B3543">
        <v>5849</v>
      </c>
      <c r="C3543">
        <v>0.39</v>
      </c>
      <c r="D3543">
        <v>0.68</v>
      </c>
      <c r="E3543">
        <v>2</v>
      </c>
      <c r="F3543">
        <v>282</v>
      </c>
      <c r="G3543">
        <v>5</v>
      </c>
      <c r="H3543">
        <v>0</v>
      </c>
      <c r="I3543">
        <v>0</v>
      </c>
      <c r="J3543" t="s">
        <v>110</v>
      </c>
      <c r="K3543" t="s">
        <v>104</v>
      </c>
      <c r="L3543" t="s">
        <v>80</v>
      </c>
    </row>
    <row r="3544" spans="1:12" x14ac:dyDescent="0.3">
      <c r="A3544" t="s">
        <v>115</v>
      </c>
      <c r="B3544">
        <v>3060</v>
      </c>
      <c r="C3544">
        <v>0.96</v>
      </c>
      <c r="D3544">
        <v>0.51</v>
      </c>
      <c r="E3544">
        <v>3</v>
      </c>
      <c r="F3544">
        <v>241</v>
      </c>
      <c r="G3544">
        <v>6</v>
      </c>
      <c r="H3544">
        <v>1</v>
      </c>
      <c r="I3544">
        <v>0</v>
      </c>
      <c r="J3544" t="s">
        <v>112</v>
      </c>
      <c r="K3544" t="s">
        <v>104</v>
      </c>
      <c r="L3544" t="s">
        <v>79</v>
      </c>
    </row>
    <row r="3545" spans="1:12" x14ac:dyDescent="0.3">
      <c r="A3545" t="s">
        <v>115</v>
      </c>
      <c r="B3545">
        <v>3490</v>
      </c>
      <c r="C3545">
        <v>0.84</v>
      </c>
      <c r="D3545">
        <v>0.62</v>
      </c>
      <c r="E3545">
        <v>4</v>
      </c>
      <c r="F3545">
        <v>152</v>
      </c>
      <c r="G3545">
        <v>3</v>
      </c>
      <c r="H3545">
        <v>0</v>
      </c>
      <c r="I3545">
        <v>0</v>
      </c>
      <c r="J3545" t="s">
        <v>105</v>
      </c>
      <c r="K3545" t="s">
        <v>109</v>
      </c>
      <c r="L3545" t="s">
        <v>79</v>
      </c>
    </row>
    <row r="3546" spans="1:12" x14ac:dyDescent="0.3">
      <c r="A3546" t="s">
        <v>115</v>
      </c>
      <c r="B3546">
        <v>6287</v>
      </c>
      <c r="C3546">
        <v>0.99</v>
      </c>
      <c r="D3546">
        <v>0.6</v>
      </c>
      <c r="E3546">
        <v>3</v>
      </c>
      <c r="F3546">
        <v>262</v>
      </c>
      <c r="G3546">
        <v>2</v>
      </c>
      <c r="H3546">
        <v>0</v>
      </c>
      <c r="I3546">
        <v>0</v>
      </c>
      <c r="J3546" t="s">
        <v>110</v>
      </c>
      <c r="K3546" t="s">
        <v>104</v>
      </c>
      <c r="L3546" t="s">
        <v>79</v>
      </c>
    </row>
    <row r="3547" spans="1:12" x14ac:dyDescent="0.3">
      <c r="A3547" t="s">
        <v>115</v>
      </c>
      <c r="B3547">
        <v>6278</v>
      </c>
      <c r="C3547">
        <v>0.9</v>
      </c>
      <c r="D3547">
        <v>0.79</v>
      </c>
      <c r="E3547">
        <v>3</v>
      </c>
      <c r="F3547">
        <v>154</v>
      </c>
      <c r="G3547">
        <v>2</v>
      </c>
      <c r="H3547">
        <v>0</v>
      </c>
      <c r="I3547">
        <v>0</v>
      </c>
      <c r="J3547" t="s">
        <v>119</v>
      </c>
      <c r="K3547" t="s">
        <v>109</v>
      </c>
      <c r="L3547" t="s">
        <v>79</v>
      </c>
    </row>
    <row r="3548" spans="1:12" x14ac:dyDescent="0.3">
      <c r="A3548" t="s">
        <v>115</v>
      </c>
      <c r="B3548">
        <v>4424</v>
      </c>
      <c r="C3548">
        <v>0.8</v>
      </c>
      <c r="D3548">
        <v>0.72</v>
      </c>
      <c r="E3548">
        <v>4</v>
      </c>
      <c r="F3548">
        <v>173</v>
      </c>
      <c r="G3548">
        <v>3</v>
      </c>
      <c r="H3548">
        <v>0</v>
      </c>
      <c r="I3548">
        <v>0</v>
      </c>
      <c r="J3548" t="s">
        <v>108</v>
      </c>
      <c r="K3548" t="s">
        <v>104</v>
      </c>
      <c r="L3548" t="s">
        <v>79</v>
      </c>
    </row>
    <row r="3549" spans="1:12" x14ac:dyDescent="0.3">
      <c r="A3549" t="s">
        <v>115</v>
      </c>
      <c r="B3549">
        <v>5034</v>
      </c>
      <c r="C3549">
        <v>0.85</v>
      </c>
      <c r="D3549">
        <v>0.78</v>
      </c>
      <c r="E3549">
        <v>4</v>
      </c>
      <c r="F3549">
        <v>251</v>
      </c>
      <c r="G3549">
        <v>3</v>
      </c>
      <c r="H3549">
        <v>0</v>
      </c>
      <c r="I3549">
        <v>0</v>
      </c>
      <c r="J3549" t="s">
        <v>106</v>
      </c>
      <c r="K3549" t="s">
        <v>109</v>
      </c>
      <c r="L3549" t="s">
        <v>79</v>
      </c>
    </row>
    <row r="3550" spans="1:12" x14ac:dyDescent="0.3">
      <c r="A3550" t="s">
        <v>115</v>
      </c>
      <c r="B3550">
        <v>132</v>
      </c>
      <c r="C3550">
        <v>0.11</v>
      </c>
      <c r="D3550">
        <v>0.9</v>
      </c>
      <c r="E3550">
        <v>7</v>
      </c>
      <c r="F3550">
        <v>245</v>
      </c>
      <c r="G3550">
        <v>4</v>
      </c>
      <c r="H3550">
        <v>0</v>
      </c>
      <c r="I3550">
        <v>0</v>
      </c>
      <c r="J3550" t="s">
        <v>120</v>
      </c>
      <c r="K3550" t="s">
        <v>109</v>
      </c>
      <c r="L3550" t="s">
        <v>80</v>
      </c>
    </row>
    <row r="3551" spans="1:12" x14ac:dyDescent="0.3">
      <c r="A3551" t="s">
        <v>115</v>
      </c>
      <c r="B3551">
        <v>4700</v>
      </c>
      <c r="C3551">
        <v>0.55000000000000004</v>
      </c>
      <c r="D3551">
        <v>0.6</v>
      </c>
      <c r="E3551">
        <v>4</v>
      </c>
      <c r="F3551">
        <v>176</v>
      </c>
      <c r="G3551">
        <v>3</v>
      </c>
      <c r="H3551">
        <v>0</v>
      </c>
      <c r="I3551">
        <v>0</v>
      </c>
      <c r="J3551" t="s">
        <v>106</v>
      </c>
      <c r="K3551" t="s">
        <v>109</v>
      </c>
      <c r="L3551" t="s">
        <v>79</v>
      </c>
    </row>
    <row r="3552" spans="1:12" x14ac:dyDescent="0.3">
      <c r="A3552" t="s">
        <v>115</v>
      </c>
      <c r="B3552">
        <v>5952</v>
      </c>
      <c r="C3552">
        <v>0.77</v>
      </c>
      <c r="D3552">
        <v>0.75</v>
      </c>
      <c r="E3552">
        <v>3</v>
      </c>
      <c r="F3552">
        <v>272</v>
      </c>
      <c r="G3552">
        <v>3</v>
      </c>
      <c r="H3552">
        <v>0</v>
      </c>
      <c r="I3552">
        <v>0</v>
      </c>
      <c r="J3552" t="s">
        <v>105</v>
      </c>
      <c r="K3552" t="s">
        <v>104</v>
      </c>
      <c r="L3552" t="s">
        <v>79</v>
      </c>
    </row>
    <row r="3553" spans="1:12" x14ac:dyDescent="0.3">
      <c r="A3553" t="s">
        <v>115</v>
      </c>
      <c r="B3553">
        <v>7364</v>
      </c>
      <c r="C3553">
        <v>0.69</v>
      </c>
      <c r="D3553">
        <v>0.72</v>
      </c>
      <c r="E3553">
        <v>2</v>
      </c>
      <c r="F3553">
        <v>190</v>
      </c>
      <c r="G3553">
        <v>2</v>
      </c>
      <c r="H3553">
        <v>0</v>
      </c>
      <c r="I3553">
        <v>0</v>
      </c>
      <c r="J3553" t="s">
        <v>105</v>
      </c>
      <c r="K3553" t="s">
        <v>109</v>
      </c>
      <c r="L3553" t="s">
        <v>79</v>
      </c>
    </row>
    <row r="3554" spans="1:12" x14ac:dyDescent="0.3">
      <c r="A3554" t="s">
        <v>115</v>
      </c>
      <c r="B3554">
        <v>4550</v>
      </c>
      <c r="C3554">
        <v>1</v>
      </c>
      <c r="D3554">
        <v>0.81</v>
      </c>
      <c r="E3554">
        <v>3</v>
      </c>
      <c r="F3554">
        <v>168</v>
      </c>
      <c r="G3554">
        <v>4</v>
      </c>
      <c r="H3554">
        <v>0</v>
      </c>
      <c r="I3554">
        <v>0</v>
      </c>
      <c r="J3554" t="s">
        <v>112</v>
      </c>
      <c r="K3554" t="s">
        <v>104</v>
      </c>
      <c r="L3554" t="s">
        <v>79</v>
      </c>
    </row>
    <row r="3555" spans="1:12" x14ac:dyDescent="0.3">
      <c r="A3555" t="s">
        <v>115</v>
      </c>
      <c r="B3555">
        <v>5266</v>
      </c>
      <c r="C3555">
        <v>0.56999999999999995</v>
      </c>
      <c r="D3555">
        <v>0.49</v>
      </c>
      <c r="E3555">
        <v>3</v>
      </c>
      <c r="F3555">
        <v>159</v>
      </c>
      <c r="G3555">
        <v>4</v>
      </c>
      <c r="H3555">
        <v>1</v>
      </c>
      <c r="I3555">
        <v>0</v>
      </c>
      <c r="J3555" t="s">
        <v>105</v>
      </c>
      <c r="K3555" t="s">
        <v>107</v>
      </c>
      <c r="L3555" t="s">
        <v>79</v>
      </c>
    </row>
    <row r="3556" spans="1:12" x14ac:dyDescent="0.3">
      <c r="A3556" t="s">
        <v>115</v>
      </c>
      <c r="B3556">
        <v>3137</v>
      </c>
      <c r="C3556">
        <v>0.74</v>
      </c>
      <c r="D3556">
        <v>0.54</v>
      </c>
      <c r="E3556">
        <v>5</v>
      </c>
      <c r="F3556">
        <v>216</v>
      </c>
      <c r="G3556">
        <v>3</v>
      </c>
      <c r="H3556">
        <v>0</v>
      </c>
      <c r="I3556">
        <v>0</v>
      </c>
      <c r="J3556" t="s">
        <v>106</v>
      </c>
      <c r="K3556" t="s">
        <v>104</v>
      </c>
      <c r="L3556" t="s">
        <v>80</v>
      </c>
    </row>
    <row r="3557" spans="1:12" x14ac:dyDescent="0.3">
      <c r="A3557" t="s">
        <v>115</v>
      </c>
      <c r="B3557">
        <v>5434</v>
      </c>
      <c r="C3557">
        <v>0.56999999999999995</v>
      </c>
      <c r="D3557">
        <v>0.94</v>
      </c>
      <c r="E3557">
        <v>3</v>
      </c>
      <c r="F3557">
        <v>230</v>
      </c>
      <c r="G3557">
        <v>2</v>
      </c>
      <c r="H3557">
        <v>0</v>
      </c>
      <c r="I3557">
        <v>0</v>
      </c>
      <c r="J3557" t="s">
        <v>111</v>
      </c>
      <c r="K3557" t="s">
        <v>104</v>
      </c>
      <c r="L3557" t="s">
        <v>79</v>
      </c>
    </row>
    <row r="3558" spans="1:12" x14ac:dyDescent="0.3">
      <c r="A3558" t="s">
        <v>115</v>
      </c>
      <c r="B3558">
        <v>3177</v>
      </c>
      <c r="C3558">
        <v>0.93</v>
      </c>
      <c r="D3558">
        <v>0.51</v>
      </c>
      <c r="E3558">
        <v>3</v>
      </c>
      <c r="F3558">
        <v>196</v>
      </c>
      <c r="G3558">
        <v>2</v>
      </c>
      <c r="H3558">
        <v>0</v>
      </c>
      <c r="I3558">
        <v>1</v>
      </c>
      <c r="J3558" t="s">
        <v>120</v>
      </c>
      <c r="K3558" t="s">
        <v>109</v>
      </c>
      <c r="L3558" t="s">
        <v>79</v>
      </c>
    </row>
    <row r="3559" spans="1:12" x14ac:dyDescent="0.3">
      <c r="A3559" t="s">
        <v>115</v>
      </c>
      <c r="B3559">
        <v>114</v>
      </c>
      <c r="C3559">
        <v>0.85</v>
      </c>
      <c r="D3559">
        <v>0.49</v>
      </c>
      <c r="E3559">
        <v>4</v>
      </c>
      <c r="F3559">
        <v>159</v>
      </c>
      <c r="G3559">
        <v>3</v>
      </c>
      <c r="H3559">
        <v>0</v>
      </c>
      <c r="I3559">
        <v>0</v>
      </c>
      <c r="J3559" t="s">
        <v>119</v>
      </c>
      <c r="K3559" t="s">
        <v>104</v>
      </c>
      <c r="L3559" t="s">
        <v>79</v>
      </c>
    </row>
    <row r="3560" spans="1:12" x14ac:dyDescent="0.3">
      <c r="A3560" t="s">
        <v>115</v>
      </c>
      <c r="B3560">
        <v>6715</v>
      </c>
      <c r="C3560">
        <v>0.73</v>
      </c>
      <c r="D3560">
        <v>0.69</v>
      </c>
      <c r="E3560">
        <v>3</v>
      </c>
      <c r="F3560">
        <v>175</v>
      </c>
      <c r="G3560">
        <v>2</v>
      </c>
      <c r="H3560">
        <v>0</v>
      </c>
      <c r="I3560">
        <v>0</v>
      </c>
      <c r="J3560" t="s">
        <v>113</v>
      </c>
      <c r="K3560" t="s">
        <v>109</v>
      </c>
      <c r="L3560" t="s">
        <v>79</v>
      </c>
    </row>
    <row r="3561" spans="1:12" x14ac:dyDescent="0.3">
      <c r="A3561" t="s">
        <v>115</v>
      </c>
      <c r="B3561">
        <v>3079</v>
      </c>
      <c r="C3561">
        <v>0.18</v>
      </c>
      <c r="D3561">
        <v>0.81</v>
      </c>
      <c r="E3561">
        <v>4</v>
      </c>
      <c r="F3561">
        <v>147</v>
      </c>
      <c r="G3561">
        <v>4</v>
      </c>
      <c r="H3561">
        <v>0</v>
      </c>
      <c r="I3561">
        <v>0</v>
      </c>
      <c r="J3561" t="s">
        <v>110</v>
      </c>
      <c r="K3561" t="s">
        <v>104</v>
      </c>
      <c r="L3561" t="s">
        <v>79</v>
      </c>
    </row>
    <row r="3562" spans="1:12" x14ac:dyDescent="0.3">
      <c r="A3562" t="s">
        <v>115</v>
      </c>
      <c r="B3562">
        <v>3872</v>
      </c>
      <c r="C3562">
        <v>0.7</v>
      </c>
      <c r="D3562">
        <v>0.95</v>
      </c>
      <c r="E3562">
        <v>3</v>
      </c>
      <c r="F3562">
        <v>158</v>
      </c>
      <c r="G3562">
        <v>2</v>
      </c>
      <c r="H3562">
        <v>0</v>
      </c>
      <c r="I3562">
        <v>0</v>
      </c>
      <c r="J3562" t="s">
        <v>119</v>
      </c>
      <c r="K3562" t="s">
        <v>109</v>
      </c>
      <c r="L3562" t="s">
        <v>79</v>
      </c>
    </row>
    <row r="3563" spans="1:12" x14ac:dyDescent="0.3">
      <c r="A3563" t="s">
        <v>115</v>
      </c>
      <c r="B3563">
        <v>6588</v>
      </c>
      <c r="C3563">
        <v>0.9</v>
      </c>
      <c r="D3563">
        <v>0.7</v>
      </c>
      <c r="E3563">
        <v>3</v>
      </c>
      <c r="F3563">
        <v>147</v>
      </c>
      <c r="G3563">
        <v>4</v>
      </c>
      <c r="H3563">
        <v>0</v>
      </c>
      <c r="I3563">
        <v>0</v>
      </c>
      <c r="J3563" t="s">
        <v>105</v>
      </c>
      <c r="K3563" t="s">
        <v>104</v>
      </c>
      <c r="L3563" t="s">
        <v>79</v>
      </c>
    </row>
    <row r="3564" spans="1:12" x14ac:dyDescent="0.3">
      <c r="A3564" t="s">
        <v>115</v>
      </c>
      <c r="B3564">
        <v>1978</v>
      </c>
      <c r="C3564">
        <v>0.91</v>
      </c>
      <c r="D3564">
        <v>0.94</v>
      </c>
      <c r="E3564">
        <v>4</v>
      </c>
      <c r="F3564">
        <v>264</v>
      </c>
      <c r="G3564">
        <v>4</v>
      </c>
      <c r="H3564">
        <v>0</v>
      </c>
      <c r="I3564">
        <v>0</v>
      </c>
      <c r="J3564" t="s">
        <v>105</v>
      </c>
      <c r="K3564" t="s">
        <v>104</v>
      </c>
      <c r="L3564" t="s">
        <v>79</v>
      </c>
    </row>
    <row r="3565" spans="1:12" x14ac:dyDescent="0.3">
      <c r="A3565" t="s">
        <v>115</v>
      </c>
      <c r="B3565">
        <v>4333</v>
      </c>
      <c r="C3565">
        <v>0.41</v>
      </c>
      <c r="D3565">
        <v>0.52</v>
      </c>
      <c r="E3565">
        <v>2</v>
      </c>
      <c r="F3565">
        <v>132</v>
      </c>
      <c r="G3565">
        <v>3</v>
      </c>
      <c r="H3565">
        <v>0</v>
      </c>
      <c r="I3565">
        <v>0</v>
      </c>
      <c r="J3565" t="s">
        <v>120</v>
      </c>
      <c r="K3565" t="s">
        <v>104</v>
      </c>
      <c r="L3565" t="s">
        <v>80</v>
      </c>
    </row>
    <row r="3566" spans="1:12" x14ac:dyDescent="0.3">
      <c r="A3566" t="s">
        <v>115</v>
      </c>
      <c r="B3566">
        <v>9326</v>
      </c>
      <c r="C3566">
        <v>0.37</v>
      </c>
      <c r="D3566">
        <v>0.51</v>
      </c>
      <c r="E3566">
        <v>2</v>
      </c>
      <c r="F3566">
        <v>127</v>
      </c>
      <c r="G3566">
        <v>3</v>
      </c>
      <c r="H3566">
        <v>0</v>
      </c>
      <c r="I3566">
        <v>0</v>
      </c>
      <c r="J3566" t="s">
        <v>106</v>
      </c>
      <c r="K3566" t="s">
        <v>109</v>
      </c>
      <c r="L3566" t="s">
        <v>80</v>
      </c>
    </row>
    <row r="3567" spans="1:12" x14ac:dyDescent="0.3">
      <c r="A3567" t="s">
        <v>115</v>
      </c>
      <c r="B3567">
        <v>6266</v>
      </c>
      <c r="C3567">
        <v>0.53</v>
      </c>
      <c r="D3567">
        <v>0.74</v>
      </c>
      <c r="E3567">
        <v>3</v>
      </c>
      <c r="F3567">
        <v>135</v>
      </c>
      <c r="G3567">
        <v>2</v>
      </c>
      <c r="H3567">
        <v>0</v>
      </c>
      <c r="I3567">
        <v>0</v>
      </c>
      <c r="J3567" t="s">
        <v>110</v>
      </c>
      <c r="K3567" t="s">
        <v>104</v>
      </c>
      <c r="L3567" t="s">
        <v>79</v>
      </c>
    </row>
    <row r="3568" spans="1:12" x14ac:dyDescent="0.3">
      <c r="A3568" t="s">
        <v>115</v>
      </c>
      <c r="B3568">
        <v>9407</v>
      </c>
      <c r="C3568">
        <v>0.8</v>
      </c>
      <c r="D3568">
        <v>0.68</v>
      </c>
      <c r="E3568">
        <v>3</v>
      </c>
      <c r="F3568">
        <v>160</v>
      </c>
      <c r="G3568">
        <v>3</v>
      </c>
      <c r="H3568">
        <v>0</v>
      </c>
      <c r="I3568">
        <v>0</v>
      </c>
      <c r="J3568" t="s">
        <v>120</v>
      </c>
      <c r="K3568" t="s">
        <v>104</v>
      </c>
      <c r="L3568" t="s">
        <v>79</v>
      </c>
    </row>
    <row r="3569" spans="1:12" x14ac:dyDescent="0.3">
      <c r="A3569" t="s">
        <v>115</v>
      </c>
      <c r="B3569">
        <v>6261</v>
      </c>
      <c r="C3569">
        <v>0.68</v>
      </c>
      <c r="D3569">
        <v>0.8</v>
      </c>
      <c r="E3569">
        <v>4</v>
      </c>
      <c r="F3569">
        <v>186</v>
      </c>
      <c r="G3569">
        <v>3</v>
      </c>
      <c r="H3569">
        <v>1</v>
      </c>
      <c r="I3569">
        <v>0</v>
      </c>
      <c r="J3569" t="s">
        <v>112</v>
      </c>
      <c r="K3569" t="s">
        <v>104</v>
      </c>
      <c r="L3569" t="s">
        <v>79</v>
      </c>
    </row>
    <row r="3570" spans="1:12" x14ac:dyDescent="0.3">
      <c r="A3570" t="s">
        <v>115</v>
      </c>
      <c r="B3570">
        <v>3727</v>
      </c>
      <c r="C3570">
        <v>0.21</v>
      </c>
      <c r="D3570">
        <v>0.94</v>
      </c>
      <c r="E3570">
        <v>3</v>
      </c>
      <c r="F3570">
        <v>287</v>
      </c>
      <c r="G3570">
        <v>5</v>
      </c>
      <c r="H3570">
        <v>0</v>
      </c>
      <c r="I3570">
        <v>0</v>
      </c>
      <c r="J3570" t="s">
        <v>120</v>
      </c>
      <c r="K3570" t="s">
        <v>107</v>
      </c>
      <c r="L3570" t="s">
        <v>79</v>
      </c>
    </row>
    <row r="3571" spans="1:12" x14ac:dyDescent="0.3">
      <c r="A3571" t="s">
        <v>115</v>
      </c>
      <c r="B3571">
        <v>7483</v>
      </c>
      <c r="C3571">
        <v>0.43</v>
      </c>
      <c r="D3571">
        <v>0.51</v>
      </c>
      <c r="E3571">
        <v>5</v>
      </c>
      <c r="F3571">
        <v>168</v>
      </c>
      <c r="G3571">
        <v>4</v>
      </c>
      <c r="H3571">
        <v>0</v>
      </c>
      <c r="I3571">
        <v>0</v>
      </c>
      <c r="J3571" t="s">
        <v>119</v>
      </c>
      <c r="K3571" t="s">
        <v>109</v>
      </c>
      <c r="L3571" t="s">
        <v>79</v>
      </c>
    </row>
    <row r="3572" spans="1:12" x14ac:dyDescent="0.3">
      <c r="A3572" t="s">
        <v>115</v>
      </c>
      <c r="B3572">
        <v>5568</v>
      </c>
      <c r="C3572">
        <v>0.79</v>
      </c>
      <c r="D3572">
        <v>0.7</v>
      </c>
      <c r="E3572">
        <v>4</v>
      </c>
      <c r="F3572">
        <v>268</v>
      </c>
      <c r="G3572">
        <v>2</v>
      </c>
      <c r="H3572">
        <v>0</v>
      </c>
      <c r="I3572">
        <v>0</v>
      </c>
      <c r="J3572" t="s">
        <v>112</v>
      </c>
      <c r="K3572" t="s">
        <v>109</v>
      </c>
      <c r="L3572" t="s">
        <v>79</v>
      </c>
    </row>
    <row r="3573" spans="1:12" x14ac:dyDescent="0.3">
      <c r="A3573" t="s">
        <v>115</v>
      </c>
      <c r="B3573">
        <v>4163</v>
      </c>
      <c r="C3573">
        <v>0.56999999999999995</v>
      </c>
      <c r="D3573">
        <v>0.72</v>
      </c>
      <c r="E3573">
        <v>4</v>
      </c>
      <c r="F3573">
        <v>275</v>
      </c>
      <c r="G3573">
        <v>6</v>
      </c>
      <c r="H3573">
        <v>0</v>
      </c>
      <c r="I3573">
        <v>0</v>
      </c>
      <c r="J3573" t="s">
        <v>105</v>
      </c>
      <c r="K3573" t="s">
        <v>109</v>
      </c>
      <c r="L3573" t="s">
        <v>80</v>
      </c>
    </row>
    <row r="3574" spans="1:12" x14ac:dyDescent="0.3">
      <c r="A3574" t="s">
        <v>115</v>
      </c>
      <c r="B3574">
        <v>4466</v>
      </c>
      <c r="C3574">
        <v>0.77</v>
      </c>
      <c r="D3574">
        <v>0.9</v>
      </c>
      <c r="E3574">
        <v>4</v>
      </c>
      <c r="F3574">
        <v>237</v>
      </c>
      <c r="G3574">
        <v>5</v>
      </c>
      <c r="H3574">
        <v>0</v>
      </c>
      <c r="I3574">
        <v>0</v>
      </c>
      <c r="J3574" t="s">
        <v>112</v>
      </c>
      <c r="K3574" t="s">
        <v>104</v>
      </c>
      <c r="L3574" t="s">
        <v>80</v>
      </c>
    </row>
    <row r="3575" spans="1:12" x14ac:dyDescent="0.3">
      <c r="A3575" t="s">
        <v>115</v>
      </c>
      <c r="B3575">
        <v>6401</v>
      </c>
      <c r="C3575">
        <v>0.48</v>
      </c>
      <c r="D3575">
        <v>0.84</v>
      </c>
      <c r="E3575">
        <v>4</v>
      </c>
      <c r="F3575">
        <v>186</v>
      </c>
      <c r="G3575">
        <v>7</v>
      </c>
      <c r="H3575">
        <v>0</v>
      </c>
      <c r="I3575">
        <v>1</v>
      </c>
      <c r="J3575" t="s">
        <v>118</v>
      </c>
      <c r="K3575" t="s">
        <v>109</v>
      </c>
      <c r="L3575" t="s">
        <v>79</v>
      </c>
    </row>
    <row r="3576" spans="1:12" x14ac:dyDescent="0.3">
      <c r="A3576" t="s">
        <v>115</v>
      </c>
      <c r="B3576">
        <v>5459</v>
      </c>
      <c r="C3576">
        <v>0.63</v>
      </c>
      <c r="D3576">
        <v>0.4</v>
      </c>
      <c r="E3576">
        <v>6</v>
      </c>
      <c r="F3576">
        <v>177</v>
      </c>
      <c r="G3576">
        <v>2</v>
      </c>
      <c r="H3576">
        <v>1</v>
      </c>
      <c r="I3576">
        <v>0</v>
      </c>
      <c r="J3576" t="s">
        <v>106</v>
      </c>
      <c r="K3576" t="s">
        <v>109</v>
      </c>
      <c r="L3576" t="s">
        <v>79</v>
      </c>
    </row>
    <row r="3577" spans="1:12" x14ac:dyDescent="0.3">
      <c r="A3577" t="s">
        <v>115</v>
      </c>
      <c r="B3577">
        <v>7779</v>
      </c>
      <c r="C3577">
        <v>0.44</v>
      </c>
      <c r="D3577">
        <v>0.63</v>
      </c>
      <c r="E3577">
        <v>3</v>
      </c>
      <c r="F3577">
        <v>193</v>
      </c>
      <c r="G3577">
        <v>3</v>
      </c>
      <c r="H3577">
        <v>0</v>
      </c>
      <c r="I3577">
        <v>0</v>
      </c>
      <c r="J3577" t="s">
        <v>105</v>
      </c>
      <c r="K3577" t="s">
        <v>107</v>
      </c>
      <c r="L3577" t="s">
        <v>79</v>
      </c>
    </row>
    <row r="3578" spans="1:12" x14ac:dyDescent="0.3">
      <c r="A3578" t="s">
        <v>115</v>
      </c>
      <c r="B3578">
        <v>885</v>
      </c>
      <c r="C3578">
        <v>0.65</v>
      </c>
      <c r="D3578">
        <v>0.8</v>
      </c>
      <c r="E3578">
        <v>6</v>
      </c>
      <c r="F3578">
        <v>233</v>
      </c>
      <c r="G3578">
        <v>3</v>
      </c>
      <c r="H3578">
        <v>1</v>
      </c>
      <c r="I3578">
        <v>1</v>
      </c>
      <c r="J3578" t="s">
        <v>112</v>
      </c>
      <c r="K3578" t="s">
        <v>109</v>
      </c>
      <c r="L3578" t="s">
        <v>79</v>
      </c>
    </row>
    <row r="3579" spans="1:12" x14ac:dyDescent="0.3">
      <c r="A3579" t="s">
        <v>115</v>
      </c>
      <c r="B3579">
        <v>612</v>
      </c>
      <c r="C3579">
        <v>0.97</v>
      </c>
      <c r="D3579">
        <v>0.94</v>
      </c>
      <c r="E3579">
        <v>4</v>
      </c>
      <c r="F3579">
        <v>253</v>
      </c>
      <c r="G3579">
        <v>3</v>
      </c>
      <c r="H3579">
        <v>0</v>
      </c>
      <c r="I3579">
        <v>0</v>
      </c>
      <c r="J3579" t="s">
        <v>112</v>
      </c>
      <c r="K3579" t="s">
        <v>109</v>
      </c>
      <c r="L3579" t="s">
        <v>79</v>
      </c>
    </row>
    <row r="3580" spans="1:12" x14ac:dyDescent="0.3">
      <c r="A3580" t="s">
        <v>115</v>
      </c>
      <c r="B3580">
        <v>3352</v>
      </c>
      <c r="C3580">
        <v>0.9</v>
      </c>
      <c r="D3580">
        <v>0.52</v>
      </c>
      <c r="E3580">
        <v>4</v>
      </c>
      <c r="F3580">
        <v>167</v>
      </c>
      <c r="G3580">
        <v>3</v>
      </c>
      <c r="H3580">
        <v>1</v>
      </c>
      <c r="I3580">
        <v>0</v>
      </c>
      <c r="J3580" t="s">
        <v>105</v>
      </c>
      <c r="K3580" t="s">
        <v>104</v>
      </c>
      <c r="L3580" t="s">
        <v>79</v>
      </c>
    </row>
    <row r="3581" spans="1:12" x14ac:dyDescent="0.3">
      <c r="A3581" t="s">
        <v>115</v>
      </c>
      <c r="B3581">
        <v>1236</v>
      </c>
      <c r="C3581">
        <v>0.69</v>
      </c>
      <c r="D3581">
        <v>0.98</v>
      </c>
      <c r="E3581">
        <v>3</v>
      </c>
      <c r="F3581">
        <v>261</v>
      </c>
      <c r="G3581">
        <v>4</v>
      </c>
      <c r="H3581">
        <v>0</v>
      </c>
      <c r="I3581">
        <v>0</v>
      </c>
      <c r="J3581" t="s">
        <v>106</v>
      </c>
      <c r="K3581" t="s">
        <v>109</v>
      </c>
      <c r="L3581" t="s">
        <v>79</v>
      </c>
    </row>
    <row r="3582" spans="1:12" x14ac:dyDescent="0.3">
      <c r="A3582" t="s">
        <v>115</v>
      </c>
      <c r="B3582">
        <v>7280</v>
      </c>
      <c r="C3582">
        <v>0.95</v>
      </c>
      <c r="D3582">
        <v>0.98</v>
      </c>
      <c r="E3582">
        <v>5</v>
      </c>
      <c r="F3582">
        <v>155</v>
      </c>
      <c r="G3582">
        <v>3</v>
      </c>
      <c r="H3582">
        <v>0</v>
      </c>
      <c r="I3582">
        <v>0</v>
      </c>
      <c r="J3582" t="s">
        <v>108</v>
      </c>
      <c r="K3582" t="s">
        <v>104</v>
      </c>
      <c r="L3582" t="s">
        <v>79</v>
      </c>
    </row>
    <row r="3583" spans="1:12" x14ac:dyDescent="0.3">
      <c r="A3583" t="s">
        <v>115</v>
      </c>
      <c r="B3583">
        <v>3175</v>
      </c>
      <c r="C3583">
        <v>0.78</v>
      </c>
      <c r="D3583">
        <v>0.98</v>
      </c>
      <c r="E3583">
        <v>5</v>
      </c>
      <c r="F3583">
        <v>239</v>
      </c>
      <c r="G3583">
        <v>6</v>
      </c>
      <c r="H3583">
        <v>0</v>
      </c>
      <c r="I3583">
        <v>0</v>
      </c>
      <c r="J3583" t="s">
        <v>110</v>
      </c>
      <c r="K3583" t="s">
        <v>104</v>
      </c>
      <c r="L3583" t="s">
        <v>80</v>
      </c>
    </row>
    <row r="3584" spans="1:12" x14ac:dyDescent="0.3">
      <c r="A3584" t="s">
        <v>115</v>
      </c>
      <c r="B3584">
        <v>917</v>
      </c>
      <c r="C3584">
        <v>0.28999999999999998</v>
      </c>
      <c r="D3584">
        <v>0.77</v>
      </c>
      <c r="E3584">
        <v>3</v>
      </c>
      <c r="F3584">
        <v>152</v>
      </c>
      <c r="G3584">
        <v>3</v>
      </c>
      <c r="H3584">
        <v>1</v>
      </c>
      <c r="I3584">
        <v>0</v>
      </c>
      <c r="J3584" t="s">
        <v>105</v>
      </c>
      <c r="K3584" t="s">
        <v>104</v>
      </c>
      <c r="L3584" t="s">
        <v>79</v>
      </c>
    </row>
    <row r="3585" spans="1:12" x14ac:dyDescent="0.3">
      <c r="A3585" t="s">
        <v>115</v>
      </c>
      <c r="B3585">
        <v>5399</v>
      </c>
      <c r="C3585">
        <v>0.72</v>
      </c>
      <c r="D3585">
        <v>0.99</v>
      </c>
      <c r="E3585">
        <v>4</v>
      </c>
      <c r="F3585">
        <v>239</v>
      </c>
      <c r="G3585">
        <v>3</v>
      </c>
      <c r="H3585">
        <v>0</v>
      </c>
      <c r="I3585">
        <v>0</v>
      </c>
      <c r="J3585" t="s">
        <v>110</v>
      </c>
      <c r="K3585" t="s">
        <v>109</v>
      </c>
      <c r="L3585" t="s">
        <v>79</v>
      </c>
    </row>
    <row r="3586" spans="1:12" x14ac:dyDescent="0.3">
      <c r="A3586" t="s">
        <v>115</v>
      </c>
      <c r="B3586">
        <v>6040</v>
      </c>
      <c r="C3586">
        <v>0.91</v>
      </c>
      <c r="D3586">
        <v>0.52</v>
      </c>
      <c r="E3586">
        <v>3</v>
      </c>
      <c r="F3586">
        <v>178</v>
      </c>
      <c r="G3586">
        <v>3</v>
      </c>
      <c r="H3586">
        <v>0</v>
      </c>
      <c r="I3586">
        <v>0</v>
      </c>
      <c r="J3586" t="s">
        <v>106</v>
      </c>
      <c r="K3586" t="s">
        <v>109</v>
      </c>
      <c r="L3586" t="s">
        <v>79</v>
      </c>
    </row>
    <row r="3587" spans="1:12" x14ac:dyDescent="0.3">
      <c r="A3587" t="s">
        <v>115</v>
      </c>
      <c r="B3587">
        <v>1784</v>
      </c>
      <c r="C3587">
        <v>0.77</v>
      </c>
      <c r="D3587">
        <v>0.82</v>
      </c>
      <c r="E3587">
        <v>4</v>
      </c>
      <c r="F3587">
        <v>134</v>
      </c>
      <c r="G3587">
        <v>3</v>
      </c>
      <c r="H3587">
        <v>0</v>
      </c>
      <c r="I3587">
        <v>1</v>
      </c>
      <c r="J3587" t="s">
        <v>106</v>
      </c>
      <c r="K3587" t="s">
        <v>104</v>
      </c>
      <c r="L3587" t="s">
        <v>79</v>
      </c>
    </row>
    <row r="3588" spans="1:12" x14ac:dyDescent="0.3">
      <c r="A3588" t="s">
        <v>115</v>
      </c>
      <c r="B3588">
        <v>8178</v>
      </c>
      <c r="C3588">
        <v>0.56000000000000005</v>
      </c>
      <c r="D3588">
        <v>0.73</v>
      </c>
      <c r="E3588">
        <v>4</v>
      </c>
      <c r="F3588">
        <v>226</v>
      </c>
      <c r="G3588">
        <v>2</v>
      </c>
      <c r="H3588">
        <v>0</v>
      </c>
      <c r="I3588">
        <v>0</v>
      </c>
      <c r="J3588" t="s">
        <v>106</v>
      </c>
      <c r="K3588" t="s">
        <v>104</v>
      </c>
      <c r="L3588" t="s">
        <v>79</v>
      </c>
    </row>
    <row r="3589" spans="1:12" x14ac:dyDescent="0.3">
      <c r="A3589" t="s">
        <v>115</v>
      </c>
      <c r="B3589">
        <v>4532</v>
      </c>
      <c r="C3589">
        <v>0.73</v>
      </c>
      <c r="D3589">
        <v>0.97</v>
      </c>
      <c r="E3589">
        <v>3</v>
      </c>
      <c r="F3589">
        <v>245</v>
      </c>
      <c r="G3589">
        <v>2</v>
      </c>
      <c r="H3589">
        <v>0</v>
      </c>
      <c r="I3589">
        <v>1</v>
      </c>
      <c r="J3589" t="s">
        <v>111</v>
      </c>
      <c r="K3589" t="s">
        <v>109</v>
      </c>
      <c r="L3589" t="s">
        <v>79</v>
      </c>
    </row>
    <row r="3590" spans="1:12" x14ac:dyDescent="0.3">
      <c r="A3590" t="s">
        <v>115</v>
      </c>
      <c r="B3590">
        <v>8438</v>
      </c>
      <c r="C3590">
        <v>0.83</v>
      </c>
      <c r="D3590">
        <v>0.88</v>
      </c>
      <c r="E3590">
        <v>3</v>
      </c>
      <c r="F3590">
        <v>223</v>
      </c>
      <c r="G3590">
        <v>3</v>
      </c>
      <c r="H3590">
        <v>1</v>
      </c>
      <c r="I3590">
        <v>0</v>
      </c>
      <c r="J3590" t="s">
        <v>106</v>
      </c>
      <c r="K3590" t="s">
        <v>104</v>
      </c>
      <c r="L3590" t="s">
        <v>79</v>
      </c>
    </row>
    <row r="3591" spans="1:12" x14ac:dyDescent="0.3">
      <c r="A3591" t="s">
        <v>115</v>
      </c>
      <c r="B3591">
        <v>581</v>
      </c>
      <c r="C3591">
        <v>0.91</v>
      </c>
      <c r="D3591">
        <v>0.98</v>
      </c>
      <c r="E3591">
        <v>4</v>
      </c>
      <c r="F3591">
        <v>146</v>
      </c>
      <c r="G3591">
        <v>3</v>
      </c>
      <c r="H3591">
        <v>0</v>
      </c>
      <c r="I3591">
        <v>0</v>
      </c>
      <c r="J3591" t="s">
        <v>108</v>
      </c>
      <c r="K3591" t="s">
        <v>104</v>
      </c>
      <c r="L3591" t="s">
        <v>79</v>
      </c>
    </row>
    <row r="3592" spans="1:12" x14ac:dyDescent="0.3">
      <c r="A3592" t="s">
        <v>115</v>
      </c>
      <c r="B3592">
        <v>8855</v>
      </c>
      <c r="C3592">
        <v>0.89</v>
      </c>
      <c r="D3592">
        <v>0.5</v>
      </c>
      <c r="E3592">
        <v>4</v>
      </c>
      <c r="F3592">
        <v>147</v>
      </c>
      <c r="G3592">
        <v>2</v>
      </c>
      <c r="H3592">
        <v>0</v>
      </c>
      <c r="I3592">
        <v>0</v>
      </c>
      <c r="J3592" t="s">
        <v>105</v>
      </c>
      <c r="K3592" t="s">
        <v>109</v>
      </c>
      <c r="L3592" t="s">
        <v>79</v>
      </c>
    </row>
    <row r="3593" spans="1:12" x14ac:dyDescent="0.3">
      <c r="A3593" t="s">
        <v>115</v>
      </c>
      <c r="B3593">
        <v>9796</v>
      </c>
      <c r="C3593">
        <v>0.22</v>
      </c>
      <c r="D3593">
        <v>0.94</v>
      </c>
      <c r="E3593">
        <v>3</v>
      </c>
      <c r="F3593">
        <v>193</v>
      </c>
      <c r="G3593">
        <v>10</v>
      </c>
      <c r="H3593">
        <v>0</v>
      </c>
      <c r="I3593">
        <v>1</v>
      </c>
      <c r="J3593" t="s">
        <v>118</v>
      </c>
      <c r="K3593" t="s">
        <v>107</v>
      </c>
      <c r="L3593" t="s">
        <v>79</v>
      </c>
    </row>
    <row r="3594" spans="1:12" x14ac:dyDescent="0.3">
      <c r="A3594" t="s">
        <v>115</v>
      </c>
      <c r="B3594">
        <v>8719</v>
      </c>
      <c r="C3594">
        <v>0.96</v>
      </c>
      <c r="D3594">
        <v>0.98</v>
      </c>
      <c r="E3594">
        <v>5</v>
      </c>
      <c r="F3594">
        <v>248</v>
      </c>
      <c r="G3594">
        <v>3</v>
      </c>
      <c r="H3594">
        <v>0</v>
      </c>
      <c r="I3594">
        <v>0</v>
      </c>
      <c r="J3594" t="s">
        <v>119</v>
      </c>
      <c r="K3594" t="s">
        <v>104</v>
      </c>
      <c r="L3594" t="s">
        <v>79</v>
      </c>
    </row>
    <row r="3595" spans="1:12" x14ac:dyDescent="0.3">
      <c r="A3595" t="s">
        <v>115</v>
      </c>
      <c r="B3595">
        <v>2522</v>
      </c>
      <c r="C3595">
        <v>0.76</v>
      </c>
      <c r="D3595">
        <v>0.92</v>
      </c>
      <c r="E3595">
        <v>3</v>
      </c>
      <c r="F3595">
        <v>176</v>
      </c>
      <c r="G3595">
        <v>2</v>
      </c>
      <c r="H3595">
        <v>0</v>
      </c>
      <c r="I3595">
        <v>0</v>
      </c>
      <c r="J3595" t="s">
        <v>113</v>
      </c>
      <c r="K3595" t="s">
        <v>109</v>
      </c>
      <c r="L3595" t="s">
        <v>79</v>
      </c>
    </row>
    <row r="3596" spans="1:12" x14ac:dyDescent="0.3">
      <c r="A3596" t="s">
        <v>115</v>
      </c>
      <c r="B3596">
        <v>9667</v>
      </c>
      <c r="C3596">
        <v>0.98</v>
      </c>
      <c r="D3596">
        <v>0.89</v>
      </c>
      <c r="E3596">
        <v>4</v>
      </c>
      <c r="F3596">
        <v>169</v>
      </c>
      <c r="G3596">
        <v>3</v>
      </c>
      <c r="H3596">
        <v>0</v>
      </c>
      <c r="I3596">
        <v>0</v>
      </c>
      <c r="J3596" t="s">
        <v>105</v>
      </c>
      <c r="K3596" t="s">
        <v>109</v>
      </c>
      <c r="L3596" t="s">
        <v>79</v>
      </c>
    </row>
    <row r="3597" spans="1:12" x14ac:dyDescent="0.3">
      <c r="A3597" t="s">
        <v>115</v>
      </c>
      <c r="B3597">
        <v>5796</v>
      </c>
      <c r="C3597">
        <v>0.74</v>
      </c>
      <c r="D3597">
        <v>0.67</v>
      </c>
      <c r="E3597">
        <v>5</v>
      </c>
      <c r="F3597">
        <v>216</v>
      </c>
      <c r="G3597">
        <v>3</v>
      </c>
      <c r="H3597">
        <v>0</v>
      </c>
      <c r="I3597">
        <v>0</v>
      </c>
      <c r="J3597" t="s">
        <v>106</v>
      </c>
      <c r="K3597" t="s">
        <v>104</v>
      </c>
      <c r="L3597" t="s">
        <v>79</v>
      </c>
    </row>
    <row r="3598" spans="1:12" x14ac:dyDescent="0.3">
      <c r="A3598" t="s">
        <v>115</v>
      </c>
      <c r="B3598">
        <v>4314</v>
      </c>
      <c r="C3598">
        <v>0.51</v>
      </c>
      <c r="D3598">
        <v>0.49</v>
      </c>
      <c r="E3598">
        <v>4</v>
      </c>
      <c r="F3598">
        <v>234</v>
      </c>
      <c r="G3598">
        <v>2</v>
      </c>
      <c r="H3598">
        <v>0</v>
      </c>
      <c r="I3598">
        <v>0</v>
      </c>
      <c r="J3598" t="s">
        <v>106</v>
      </c>
      <c r="K3598" t="s">
        <v>109</v>
      </c>
      <c r="L3598" t="s">
        <v>79</v>
      </c>
    </row>
    <row r="3599" spans="1:12" x14ac:dyDescent="0.3">
      <c r="A3599" t="s">
        <v>115</v>
      </c>
      <c r="B3599">
        <v>6114</v>
      </c>
      <c r="C3599">
        <v>1</v>
      </c>
      <c r="D3599">
        <v>0.67</v>
      </c>
      <c r="E3599">
        <v>3</v>
      </c>
      <c r="F3599">
        <v>199</v>
      </c>
      <c r="G3599">
        <v>4</v>
      </c>
      <c r="H3599">
        <v>0</v>
      </c>
      <c r="I3599">
        <v>0</v>
      </c>
      <c r="J3599" t="s">
        <v>106</v>
      </c>
      <c r="K3599" t="s">
        <v>104</v>
      </c>
      <c r="L3599" t="s">
        <v>79</v>
      </c>
    </row>
    <row r="3600" spans="1:12" x14ac:dyDescent="0.3">
      <c r="A3600" t="s">
        <v>115</v>
      </c>
      <c r="B3600">
        <v>969</v>
      </c>
      <c r="C3600">
        <v>0.92</v>
      </c>
      <c r="D3600">
        <v>0.6</v>
      </c>
      <c r="E3600">
        <v>3</v>
      </c>
      <c r="F3600">
        <v>198</v>
      </c>
      <c r="G3600">
        <v>2</v>
      </c>
      <c r="H3600">
        <v>0</v>
      </c>
      <c r="I3600">
        <v>0</v>
      </c>
      <c r="J3600" t="s">
        <v>106</v>
      </c>
      <c r="K3600" t="s">
        <v>109</v>
      </c>
      <c r="L3600" t="s">
        <v>79</v>
      </c>
    </row>
    <row r="3601" spans="1:12" x14ac:dyDescent="0.3">
      <c r="A3601" t="s">
        <v>115</v>
      </c>
      <c r="B3601">
        <v>7607</v>
      </c>
      <c r="C3601">
        <v>0.55000000000000004</v>
      </c>
      <c r="D3601">
        <v>0.8</v>
      </c>
      <c r="E3601">
        <v>4</v>
      </c>
      <c r="F3601">
        <v>260</v>
      </c>
      <c r="G3601">
        <v>3</v>
      </c>
      <c r="H3601">
        <v>0</v>
      </c>
      <c r="I3601">
        <v>0</v>
      </c>
      <c r="J3601" t="s">
        <v>111</v>
      </c>
      <c r="K3601" t="s">
        <v>107</v>
      </c>
      <c r="L3601" t="s">
        <v>79</v>
      </c>
    </row>
    <row r="3602" spans="1:12" x14ac:dyDescent="0.3">
      <c r="A3602" t="s">
        <v>115</v>
      </c>
      <c r="B3602">
        <v>632</v>
      </c>
      <c r="C3602">
        <v>0.18</v>
      </c>
      <c r="D3602">
        <v>0.54</v>
      </c>
      <c r="E3602">
        <v>4</v>
      </c>
      <c r="F3602">
        <v>145</v>
      </c>
      <c r="G3602">
        <v>5</v>
      </c>
      <c r="H3602">
        <v>0</v>
      </c>
      <c r="I3602">
        <v>0</v>
      </c>
      <c r="J3602" t="s">
        <v>120</v>
      </c>
      <c r="K3602" t="s">
        <v>104</v>
      </c>
      <c r="L3602" t="s">
        <v>79</v>
      </c>
    </row>
    <row r="3603" spans="1:12" x14ac:dyDescent="0.3">
      <c r="A3603" t="s">
        <v>115</v>
      </c>
      <c r="B3603">
        <v>3990</v>
      </c>
      <c r="C3603">
        <v>0.63</v>
      </c>
      <c r="D3603">
        <v>0.49</v>
      </c>
      <c r="E3603">
        <v>5</v>
      </c>
      <c r="F3603">
        <v>192</v>
      </c>
      <c r="G3603">
        <v>2</v>
      </c>
      <c r="H3603">
        <v>0</v>
      </c>
      <c r="I3603">
        <v>0</v>
      </c>
      <c r="J3603" t="s">
        <v>106</v>
      </c>
      <c r="K3603" t="s">
        <v>104</v>
      </c>
      <c r="L3603" t="s">
        <v>79</v>
      </c>
    </row>
    <row r="3604" spans="1:12" x14ac:dyDescent="0.3">
      <c r="A3604" t="s">
        <v>115</v>
      </c>
      <c r="B3604">
        <v>1641</v>
      </c>
      <c r="C3604">
        <v>0.75</v>
      </c>
      <c r="D3604">
        <v>0.81</v>
      </c>
      <c r="E3604">
        <v>3</v>
      </c>
      <c r="F3604">
        <v>214</v>
      </c>
      <c r="G3604">
        <v>3</v>
      </c>
      <c r="H3604">
        <v>0</v>
      </c>
      <c r="I3604">
        <v>0</v>
      </c>
      <c r="J3604" t="s">
        <v>113</v>
      </c>
      <c r="K3604" t="s">
        <v>104</v>
      </c>
      <c r="L3604" t="s">
        <v>79</v>
      </c>
    </row>
    <row r="3605" spans="1:12" x14ac:dyDescent="0.3">
      <c r="A3605" t="s">
        <v>115</v>
      </c>
      <c r="B3605">
        <v>3066</v>
      </c>
      <c r="C3605">
        <v>0.77</v>
      </c>
      <c r="D3605">
        <v>0.98</v>
      </c>
      <c r="E3605">
        <v>5</v>
      </c>
      <c r="F3605">
        <v>259</v>
      </c>
      <c r="G3605">
        <v>6</v>
      </c>
      <c r="H3605">
        <v>0</v>
      </c>
      <c r="I3605">
        <v>0</v>
      </c>
      <c r="J3605" t="s">
        <v>119</v>
      </c>
      <c r="K3605" t="s">
        <v>104</v>
      </c>
      <c r="L3605" t="s">
        <v>80</v>
      </c>
    </row>
    <row r="3606" spans="1:12" x14ac:dyDescent="0.3">
      <c r="A3606" t="s">
        <v>115</v>
      </c>
      <c r="B3606">
        <v>3052</v>
      </c>
      <c r="C3606">
        <v>0.1</v>
      </c>
      <c r="D3606">
        <v>0.83</v>
      </c>
      <c r="E3606">
        <v>6</v>
      </c>
      <c r="F3606">
        <v>269</v>
      </c>
      <c r="G3606">
        <v>4</v>
      </c>
      <c r="H3606">
        <v>0</v>
      </c>
      <c r="I3606">
        <v>0</v>
      </c>
      <c r="J3606" t="s">
        <v>113</v>
      </c>
      <c r="K3606" t="s">
        <v>104</v>
      </c>
      <c r="L3606" t="s">
        <v>80</v>
      </c>
    </row>
    <row r="3607" spans="1:12" x14ac:dyDescent="0.3">
      <c r="A3607" t="s">
        <v>115</v>
      </c>
      <c r="B3607">
        <v>5311</v>
      </c>
      <c r="C3607">
        <v>0.55000000000000004</v>
      </c>
      <c r="D3607">
        <v>0.97</v>
      </c>
      <c r="E3607">
        <v>4</v>
      </c>
      <c r="F3607">
        <v>136</v>
      </c>
      <c r="G3607">
        <v>3</v>
      </c>
      <c r="H3607">
        <v>0</v>
      </c>
      <c r="I3607">
        <v>0</v>
      </c>
      <c r="J3607" t="s">
        <v>110</v>
      </c>
      <c r="K3607" t="s">
        <v>109</v>
      </c>
      <c r="L3607" t="s">
        <v>79</v>
      </c>
    </row>
    <row r="3608" spans="1:12" x14ac:dyDescent="0.3">
      <c r="A3608" t="s">
        <v>115</v>
      </c>
      <c r="B3608">
        <v>5727</v>
      </c>
      <c r="C3608">
        <v>0.73</v>
      </c>
      <c r="D3608">
        <v>0.99</v>
      </c>
      <c r="E3608">
        <v>6</v>
      </c>
      <c r="F3608">
        <v>206</v>
      </c>
      <c r="G3608">
        <v>5</v>
      </c>
      <c r="H3608">
        <v>0</v>
      </c>
      <c r="I3608">
        <v>0</v>
      </c>
      <c r="J3608" t="s">
        <v>106</v>
      </c>
      <c r="K3608" t="s">
        <v>109</v>
      </c>
      <c r="L3608" t="s">
        <v>80</v>
      </c>
    </row>
    <row r="3609" spans="1:12" x14ac:dyDescent="0.3">
      <c r="A3609" t="s">
        <v>115</v>
      </c>
      <c r="B3609">
        <v>6799</v>
      </c>
      <c r="C3609">
        <v>0.49</v>
      </c>
      <c r="D3609">
        <v>0.54</v>
      </c>
      <c r="E3609">
        <v>6</v>
      </c>
      <c r="F3609">
        <v>214</v>
      </c>
      <c r="G3609">
        <v>3</v>
      </c>
      <c r="H3609">
        <v>0</v>
      </c>
      <c r="I3609">
        <v>0</v>
      </c>
      <c r="J3609" t="s">
        <v>106</v>
      </c>
      <c r="K3609" t="s">
        <v>107</v>
      </c>
      <c r="L3609" t="s">
        <v>79</v>
      </c>
    </row>
    <row r="3610" spans="1:12" x14ac:dyDescent="0.3">
      <c r="A3610" t="s">
        <v>115</v>
      </c>
      <c r="B3610">
        <v>6033</v>
      </c>
      <c r="C3610">
        <v>0.74</v>
      </c>
      <c r="D3610">
        <v>0.54</v>
      </c>
      <c r="E3610">
        <v>4</v>
      </c>
      <c r="F3610">
        <v>167</v>
      </c>
      <c r="G3610">
        <v>2</v>
      </c>
      <c r="H3610">
        <v>0</v>
      </c>
      <c r="I3610">
        <v>0</v>
      </c>
      <c r="J3610" t="s">
        <v>106</v>
      </c>
      <c r="K3610" t="s">
        <v>109</v>
      </c>
      <c r="L3610" t="s">
        <v>79</v>
      </c>
    </row>
    <row r="3611" spans="1:12" x14ac:dyDescent="0.3">
      <c r="A3611" t="s">
        <v>115</v>
      </c>
      <c r="B3611">
        <v>1866</v>
      </c>
      <c r="C3611">
        <v>0.56999999999999995</v>
      </c>
      <c r="D3611">
        <v>0.61</v>
      </c>
      <c r="E3611">
        <v>5</v>
      </c>
      <c r="F3611">
        <v>191</v>
      </c>
      <c r="G3611">
        <v>4</v>
      </c>
      <c r="H3611">
        <v>0</v>
      </c>
      <c r="I3611">
        <v>0</v>
      </c>
      <c r="J3611" t="s">
        <v>106</v>
      </c>
      <c r="K3611" t="s">
        <v>109</v>
      </c>
      <c r="L3611" t="s">
        <v>79</v>
      </c>
    </row>
    <row r="3612" spans="1:12" x14ac:dyDescent="0.3">
      <c r="A3612" t="s">
        <v>115</v>
      </c>
      <c r="B3612">
        <v>6621</v>
      </c>
      <c r="C3612">
        <v>0.78</v>
      </c>
      <c r="D3612">
        <v>0.47</v>
      </c>
      <c r="E3612">
        <v>4</v>
      </c>
      <c r="F3612">
        <v>129</v>
      </c>
      <c r="G3612">
        <v>2</v>
      </c>
      <c r="H3612">
        <v>0</v>
      </c>
      <c r="I3612">
        <v>0</v>
      </c>
      <c r="J3612" t="s">
        <v>105</v>
      </c>
      <c r="K3612" t="s">
        <v>109</v>
      </c>
      <c r="L3612" t="s">
        <v>79</v>
      </c>
    </row>
    <row r="3613" spans="1:12" x14ac:dyDescent="0.3">
      <c r="A3613" t="s">
        <v>115</v>
      </c>
      <c r="B3613">
        <v>3963</v>
      </c>
      <c r="C3613">
        <v>0.81</v>
      </c>
      <c r="D3613">
        <v>0.76</v>
      </c>
      <c r="E3613">
        <v>5</v>
      </c>
      <c r="F3613">
        <v>198</v>
      </c>
      <c r="G3613">
        <v>4</v>
      </c>
      <c r="H3613">
        <v>0</v>
      </c>
      <c r="I3613">
        <v>0</v>
      </c>
      <c r="J3613" t="s">
        <v>113</v>
      </c>
      <c r="K3613" t="s">
        <v>109</v>
      </c>
      <c r="L3613" t="s">
        <v>79</v>
      </c>
    </row>
    <row r="3614" spans="1:12" x14ac:dyDescent="0.3">
      <c r="A3614" t="s">
        <v>115</v>
      </c>
      <c r="B3614">
        <v>4144</v>
      </c>
      <c r="C3614">
        <v>0.46</v>
      </c>
      <c r="D3614">
        <v>0.56999999999999995</v>
      </c>
      <c r="E3614">
        <v>2</v>
      </c>
      <c r="F3614">
        <v>139</v>
      </c>
      <c r="G3614">
        <v>3</v>
      </c>
      <c r="H3614">
        <v>0</v>
      </c>
      <c r="I3614">
        <v>0</v>
      </c>
      <c r="J3614" t="s">
        <v>106</v>
      </c>
      <c r="K3614" t="s">
        <v>104</v>
      </c>
      <c r="L3614" t="s">
        <v>80</v>
      </c>
    </row>
    <row r="3615" spans="1:12" x14ac:dyDescent="0.3">
      <c r="A3615" t="s">
        <v>115</v>
      </c>
      <c r="B3615">
        <v>1501</v>
      </c>
      <c r="C3615">
        <v>0.86</v>
      </c>
      <c r="D3615">
        <v>0.84</v>
      </c>
      <c r="E3615">
        <v>5</v>
      </c>
      <c r="F3615">
        <v>254</v>
      </c>
      <c r="G3615">
        <v>5</v>
      </c>
      <c r="H3615">
        <v>0</v>
      </c>
      <c r="I3615">
        <v>0</v>
      </c>
      <c r="J3615" t="s">
        <v>119</v>
      </c>
      <c r="K3615" t="s">
        <v>109</v>
      </c>
      <c r="L3615" t="s">
        <v>80</v>
      </c>
    </row>
    <row r="3616" spans="1:12" x14ac:dyDescent="0.3">
      <c r="A3616" t="s">
        <v>115</v>
      </c>
      <c r="B3616">
        <v>8165</v>
      </c>
      <c r="C3616">
        <v>0.49</v>
      </c>
      <c r="D3616">
        <v>0.69</v>
      </c>
      <c r="E3616">
        <v>4</v>
      </c>
      <c r="F3616">
        <v>270</v>
      </c>
      <c r="G3616">
        <v>3</v>
      </c>
      <c r="H3616">
        <v>0</v>
      </c>
      <c r="I3616">
        <v>0</v>
      </c>
      <c r="J3616" t="s">
        <v>106</v>
      </c>
      <c r="K3616" t="s">
        <v>104</v>
      </c>
      <c r="L3616" t="s">
        <v>79</v>
      </c>
    </row>
    <row r="3617" spans="1:12" x14ac:dyDescent="0.3">
      <c r="A3617" t="s">
        <v>115</v>
      </c>
      <c r="B3617">
        <v>8810</v>
      </c>
      <c r="C3617">
        <v>0.96</v>
      </c>
      <c r="D3617">
        <v>0.97</v>
      </c>
      <c r="E3617">
        <v>5</v>
      </c>
      <c r="F3617">
        <v>240</v>
      </c>
      <c r="G3617">
        <v>2</v>
      </c>
      <c r="H3617">
        <v>0</v>
      </c>
      <c r="I3617">
        <v>0</v>
      </c>
      <c r="J3617" t="s">
        <v>106</v>
      </c>
      <c r="K3617" t="s">
        <v>104</v>
      </c>
      <c r="L3617" t="s">
        <v>79</v>
      </c>
    </row>
    <row r="3618" spans="1:12" x14ac:dyDescent="0.3">
      <c r="A3618" t="s">
        <v>115</v>
      </c>
      <c r="B3618">
        <v>8566</v>
      </c>
      <c r="C3618">
        <v>0.53</v>
      </c>
      <c r="D3618">
        <v>0.81</v>
      </c>
      <c r="E3618">
        <v>3</v>
      </c>
      <c r="F3618">
        <v>226</v>
      </c>
      <c r="G3618">
        <v>3</v>
      </c>
      <c r="H3618">
        <v>1</v>
      </c>
      <c r="I3618">
        <v>0</v>
      </c>
      <c r="J3618" t="s">
        <v>106</v>
      </c>
      <c r="K3618" t="s">
        <v>104</v>
      </c>
      <c r="L3618" t="s">
        <v>79</v>
      </c>
    </row>
    <row r="3619" spans="1:12" x14ac:dyDescent="0.3">
      <c r="A3619" t="s">
        <v>115</v>
      </c>
      <c r="B3619">
        <v>3730</v>
      </c>
      <c r="C3619">
        <v>0.64</v>
      </c>
      <c r="D3619">
        <v>0.86</v>
      </c>
      <c r="E3619">
        <v>4</v>
      </c>
      <c r="F3619">
        <v>143</v>
      </c>
      <c r="G3619">
        <v>2</v>
      </c>
      <c r="H3619">
        <v>0</v>
      </c>
      <c r="I3619">
        <v>0</v>
      </c>
      <c r="J3619" t="s">
        <v>112</v>
      </c>
      <c r="K3619" t="s">
        <v>109</v>
      </c>
      <c r="L3619" t="s">
        <v>79</v>
      </c>
    </row>
    <row r="3620" spans="1:12" x14ac:dyDescent="0.3">
      <c r="A3620" t="s">
        <v>115</v>
      </c>
      <c r="B3620">
        <v>512</v>
      </c>
      <c r="C3620">
        <v>0.68</v>
      </c>
      <c r="D3620">
        <v>1</v>
      </c>
      <c r="E3620">
        <v>4</v>
      </c>
      <c r="F3620">
        <v>185</v>
      </c>
      <c r="G3620">
        <v>2</v>
      </c>
      <c r="H3620">
        <v>1</v>
      </c>
      <c r="I3620">
        <v>0</v>
      </c>
      <c r="J3620" t="s">
        <v>106</v>
      </c>
      <c r="K3620" t="s">
        <v>104</v>
      </c>
      <c r="L3620" t="s">
        <v>79</v>
      </c>
    </row>
    <row r="3621" spans="1:12" x14ac:dyDescent="0.3">
      <c r="A3621" t="s">
        <v>115</v>
      </c>
      <c r="B3621">
        <v>4652</v>
      </c>
      <c r="C3621">
        <v>0.45</v>
      </c>
      <c r="D3621">
        <v>0.75</v>
      </c>
      <c r="E3621">
        <v>2</v>
      </c>
      <c r="F3621">
        <v>246</v>
      </c>
      <c r="G3621">
        <v>2</v>
      </c>
      <c r="H3621">
        <v>0</v>
      </c>
      <c r="I3621">
        <v>0</v>
      </c>
      <c r="J3621" t="s">
        <v>119</v>
      </c>
      <c r="K3621" t="s">
        <v>109</v>
      </c>
      <c r="L3621" t="s">
        <v>79</v>
      </c>
    </row>
    <row r="3622" spans="1:12" x14ac:dyDescent="0.3">
      <c r="A3622" t="s">
        <v>115</v>
      </c>
      <c r="B3622">
        <v>3918</v>
      </c>
      <c r="C3622">
        <v>0.39</v>
      </c>
      <c r="D3622">
        <v>0.52</v>
      </c>
      <c r="E3622">
        <v>2</v>
      </c>
      <c r="F3622">
        <v>134</v>
      </c>
      <c r="G3622">
        <v>3</v>
      </c>
      <c r="H3622">
        <v>0</v>
      </c>
      <c r="I3622">
        <v>0</v>
      </c>
      <c r="J3622" t="s">
        <v>105</v>
      </c>
      <c r="K3622" t="s">
        <v>104</v>
      </c>
      <c r="L3622" t="s">
        <v>80</v>
      </c>
    </row>
    <row r="3623" spans="1:12" x14ac:dyDescent="0.3">
      <c r="A3623" t="s">
        <v>115</v>
      </c>
      <c r="B3623">
        <v>8046</v>
      </c>
      <c r="C3623">
        <v>0.74</v>
      </c>
      <c r="D3623">
        <v>0.53</v>
      </c>
      <c r="E3623">
        <v>5</v>
      </c>
      <c r="F3623">
        <v>141</v>
      </c>
      <c r="G3623">
        <v>2</v>
      </c>
      <c r="H3623">
        <v>0</v>
      </c>
      <c r="I3623">
        <v>0</v>
      </c>
      <c r="J3623" t="s">
        <v>108</v>
      </c>
      <c r="K3623" t="s">
        <v>104</v>
      </c>
      <c r="L3623" t="s">
        <v>79</v>
      </c>
    </row>
    <row r="3624" spans="1:12" x14ac:dyDescent="0.3">
      <c r="A3624" t="s">
        <v>115</v>
      </c>
      <c r="B3624">
        <v>1889</v>
      </c>
      <c r="C3624">
        <v>0.48</v>
      </c>
      <c r="D3624">
        <v>0.71</v>
      </c>
      <c r="E3624">
        <v>2</v>
      </c>
      <c r="F3624">
        <v>140</v>
      </c>
      <c r="G3624">
        <v>3</v>
      </c>
      <c r="H3624">
        <v>1</v>
      </c>
      <c r="I3624">
        <v>0</v>
      </c>
      <c r="J3624" t="s">
        <v>112</v>
      </c>
      <c r="K3624" t="s">
        <v>104</v>
      </c>
      <c r="L3624" t="s">
        <v>79</v>
      </c>
    </row>
    <row r="3625" spans="1:12" x14ac:dyDescent="0.3">
      <c r="A3625" t="s">
        <v>115</v>
      </c>
      <c r="B3625">
        <v>2300</v>
      </c>
      <c r="C3625">
        <v>0.81</v>
      </c>
      <c r="D3625">
        <v>0.87</v>
      </c>
      <c r="E3625">
        <v>4</v>
      </c>
      <c r="F3625">
        <v>203</v>
      </c>
      <c r="G3625">
        <v>2</v>
      </c>
      <c r="H3625">
        <v>0</v>
      </c>
      <c r="I3625">
        <v>0</v>
      </c>
      <c r="J3625" t="s">
        <v>106</v>
      </c>
      <c r="K3625" t="s">
        <v>109</v>
      </c>
      <c r="L3625" t="s">
        <v>79</v>
      </c>
    </row>
    <row r="3626" spans="1:12" x14ac:dyDescent="0.3">
      <c r="A3626" t="s">
        <v>115</v>
      </c>
      <c r="B3626">
        <v>4024</v>
      </c>
      <c r="C3626">
        <v>0.89</v>
      </c>
      <c r="D3626">
        <v>0.91</v>
      </c>
      <c r="E3626">
        <v>3</v>
      </c>
      <c r="F3626">
        <v>264</v>
      </c>
      <c r="G3626">
        <v>3</v>
      </c>
      <c r="H3626">
        <v>1</v>
      </c>
      <c r="I3626">
        <v>0</v>
      </c>
      <c r="J3626" t="s">
        <v>105</v>
      </c>
      <c r="K3626" t="s">
        <v>104</v>
      </c>
      <c r="L3626" t="s">
        <v>79</v>
      </c>
    </row>
    <row r="3627" spans="1:12" x14ac:dyDescent="0.3">
      <c r="A3627" t="s">
        <v>115</v>
      </c>
      <c r="B3627">
        <v>6121</v>
      </c>
      <c r="C3627">
        <v>0.82</v>
      </c>
      <c r="D3627">
        <v>0.68</v>
      </c>
      <c r="E3627">
        <v>2</v>
      </c>
      <c r="F3627">
        <v>200</v>
      </c>
      <c r="G3627">
        <v>3</v>
      </c>
      <c r="H3627">
        <v>0</v>
      </c>
      <c r="I3627">
        <v>0</v>
      </c>
      <c r="J3627" t="s">
        <v>106</v>
      </c>
      <c r="K3627" t="s">
        <v>109</v>
      </c>
      <c r="L3627" t="s">
        <v>79</v>
      </c>
    </row>
    <row r="3628" spans="1:12" x14ac:dyDescent="0.3">
      <c r="A3628" t="s">
        <v>115</v>
      </c>
      <c r="B3628">
        <v>7752</v>
      </c>
      <c r="C3628">
        <v>0.88</v>
      </c>
      <c r="D3628">
        <v>0.92</v>
      </c>
      <c r="E3628">
        <v>4</v>
      </c>
      <c r="F3628">
        <v>225</v>
      </c>
      <c r="G3628">
        <v>5</v>
      </c>
      <c r="H3628">
        <v>0</v>
      </c>
      <c r="I3628">
        <v>0</v>
      </c>
      <c r="J3628" t="s">
        <v>108</v>
      </c>
      <c r="K3628" t="s">
        <v>104</v>
      </c>
      <c r="L3628" t="s">
        <v>80</v>
      </c>
    </row>
    <row r="3629" spans="1:12" x14ac:dyDescent="0.3">
      <c r="A3629" t="s">
        <v>115</v>
      </c>
      <c r="B3629">
        <v>7252</v>
      </c>
      <c r="C3629">
        <v>0.56999999999999995</v>
      </c>
      <c r="D3629">
        <v>0.77</v>
      </c>
      <c r="E3629">
        <v>4</v>
      </c>
      <c r="F3629">
        <v>245</v>
      </c>
      <c r="G3629">
        <v>3</v>
      </c>
      <c r="H3629">
        <v>0</v>
      </c>
      <c r="I3629">
        <v>0</v>
      </c>
      <c r="J3629" t="s">
        <v>119</v>
      </c>
      <c r="K3629" t="s">
        <v>109</v>
      </c>
      <c r="L3629" t="s">
        <v>79</v>
      </c>
    </row>
    <row r="3630" spans="1:12" x14ac:dyDescent="0.3">
      <c r="A3630" t="s">
        <v>115</v>
      </c>
      <c r="B3630">
        <v>9331</v>
      </c>
      <c r="C3630">
        <v>0.5</v>
      </c>
      <c r="D3630">
        <v>0.91</v>
      </c>
      <c r="E3630">
        <v>5</v>
      </c>
      <c r="F3630">
        <v>224</v>
      </c>
      <c r="G3630">
        <v>2</v>
      </c>
      <c r="H3630">
        <v>1</v>
      </c>
      <c r="I3630">
        <v>0</v>
      </c>
      <c r="J3630" t="s">
        <v>118</v>
      </c>
      <c r="K3630" t="s">
        <v>109</v>
      </c>
      <c r="L3630" t="s">
        <v>79</v>
      </c>
    </row>
    <row r="3631" spans="1:12" x14ac:dyDescent="0.3">
      <c r="A3631" t="s">
        <v>115</v>
      </c>
      <c r="B3631">
        <v>3092</v>
      </c>
      <c r="C3631">
        <v>0.82</v>
      </c>
      <c r="D3631">
        <v>0.57999999999999996</v>
      </c>
      <c r="E3631">
        <v>4</v>
      </c>
      <c r="F3631">
        <v>249</v>
      </c>
      <c r="G3631">
        <v>5</v>
      </c>
      <c r="H3631">
        <v>0</v>
      </c>
      <c r="I3631">
        <v>0</v>
      </c>
      <c r="J3631" t="s">
        <v>105</v>
      </c>
      <c r="K3631" t="s">
        <v>109</v>
      </c>
      <c r="L3631" t="s">
        <v>79</v>
      </c>
    </row>
    <row r="3632" spans="1:12" x14ac:dyDescent="0.3">
      <c r="A3632" t="s">
        <v>115</v>
      </c>
      <c r="B3632">
        <v>2633</v>
      </c>
      <c r="C3632">
        <v>0.92</v>
      </c>
      <c r="D3632">
        <v>0.97</v>
      </c>
      <c r="E3632">
        <v>4</v>
      </c>
      <c r="F3632">
        <v>238</v>
      </c>
      <c r="G3632">
        <v>5</v>
      </c>
      <c r="H3632">
        <v>1</v>
      </c>
      <c r="I3632">
        <v>0</v>
      </c>
      <c r="J3632" t="s">
        <v>112</v>
      </c>
      <c r="K3632" t="s">
        <v>109</v>
      </c>
      <c r="L3632" t="s">
        <v>79</v>
      </c>
    </row>
    <row r="3633" spans="1:12" x14ac:dyDescent="0.3">
      <c r="A3633" t="s">
        <v>115</v>
      </c>
      <c r="B3633">
        <v>2091</v>
      </c>
      <c r="C3633">
        <v>0.7</v>
      </c>
      <c r="D3633">
        <v>0.91</v>
      </c>
      <c r="E3633">
        <v>4</v>
      </c>
      <c r="F3633">
        <v>181</v>
      </c>
      <c r="G3633">
        <v>2</v>
      </c>
      <c r="H3633">
        <v>1</v>
      </c>
      <c r="I3633">
        <v>0</v>
      </c>
      <c r="J3633" t="s">
        <v>105</v>
      </c>
      <c r="K3633" t="s">
        <v>104</v>
      </c>
      <c r="L3633" t="s">
        <v>79</v>
      </c>
    </row>
    <row r="3634" spans="1:12" x14ac:dyDescent="0.3">
      <c r="A3634" t="s">
        <v>115</v>
      </c>
      <c r="B3634">
        <v>2273</v>
      </c>
      <c r="C3634">
        <v>0.65</v>
      </c>
      <c r="D3634">
        <v>0.7</v>
      </c>
      <c r="E3634">
        <v>4</v>
      </c>
      <c r="F3634">
        <v>211</v>
      </c>
      <c r="G3634">
        <v>2</v>
      </c>
      <c r="H3634">
        <v>0</v>
      </c>
      <c r="I3634">
        <v>0</v>
      </c>
      <c r="J3634" t="s">
        <v>112</v>
      </c>
      <c r="K3634" t="s">
        <v>104</v>
      </c>
      <c r="L3634" t="s">
        <v>79</v>
      </c>
    </row>
    <row r="3635" spans="1:12" x14ac:dyDescent="0.3">
      <c r="A3635" t="s">
        <v>115</v>
      </c>
      <c r="B3635">
        <v>4355</v>
      </c>
      <c r="C3635">
        <v>0.39</v>
      </c>
      <c r="D3635">
        <v>0.48</v>
      </c>
      <c r="E3635">
        <v>3</v>
      </c>
      <c r="F3635">
        <v>190</v>
      </c>
      <c r="G3635">
        <v>2</v>
      </c>
      <c r="H3635">
        <v>0</v>
      </c>
      <c r="I3635">
        <v>0</v>
      </c>
      <c r="J3635" t="s">
        <v>105</v>
      </c>
      <c r="K3635" t="s">
        <v>104</v>
      </c>
      <c r="L3635" t="s">
        <v>79</v>
      </c>
    </row>
    <row r="3636" spans="1:12" x14ac:dyDescent="0.3">
      <c r="A3636" t="s">
        <v>115</v>
      </c>
      <c r="B3636">
        <v>5495</v>
      </c>
      <c r="C3636">
        <v>0.66</v>
      </c>
      <c r="D3636">
        <v>0.49</v>
      </c>
      <c r="E3636">
        <v>5</v>
      </c>
      <c r="F3636">
        <v>235</v>
      </c>
      <c r="G3636">
        <v>8</v>
      </c>
      <c r="H3636">
        <v>1</v>
      </c>
      <c r="I3636">
        <v>0</v>
      </c>
      <c r="J3636" t="s">
        <v>106</v>
      </c>
      <c r="K3636" t="s">
        <v>104</v>
      </c>
      <c r="L3636" t="s">
        <v>79</v>
      </c>
    </row>
    <row r="3637" spans="1:12" x14ac:dyDescent="0.3">
      <c r="A3637" t="s">
        <v>115</v>
      </c>
      <c r="B3637">
        <v>2985</v>
      </c>
      <c r="C3637">
        <v>0.89</v>
      </c>
      <c r="D3637">
        <v>0.83</v>
      </c>
      <c r="E3637">
        <v>5</v>
      </c>
      <c r="F3637">
        <v>267</v>
      </c>
      <c r="G3637">
        <v>4</v>
      </c>
      <c r="H3637">
        <v>0</v>
      </c>
      <c r="I3637">
        <v>0</v>
      </c>
      <c r="J3637" t="s">
        <v>105</v>
      </c>
      <c r="K3637" t="s">
        <v>104</v>
      </c>
      <c r="L3637" t="s">
        <v>79</v>
      </c>
    </row>
    <row r="3638" spans="1:12" x14ac:dyDescent="0.3">
      <c r="A3638" t="s">
        <v>115</v>
      </c>
      <c r="B3638">
        <v>7464</v>
      </c>
      <c r="C3638">
        <v>0.79</v>
      </c>
      <c r="D3638">
        <v>0.76</v>
      </c>
      <c r="E3638">
        <v>3</v>
      </c>
      <c r="F3638">
        <v>160</v>
      </c>
      <c r="G3638">
        <v>3</v>
      </c>
      <c r="H3638">
        <v>0</v>
      </c>
      <c r="I3638">
        <v>0</v>
      </c>
      <c r="J3638" t="s">
        <v>106</v>
      </c>
      <c r="K3638" t="s">
        <v>104</v>
      </c>
      <c r="L3638" t="s">
        <v>79</v>
      </c>
    </row>
    <row r="3639" spans="1:12" x14ac:dyDescent="0.3">
      <c r="A3639" t="s">
        <v>115</v>
      </c>
      <c r="B3639">
        <v>9022</v>
      </c>
      <c r="C3639">
        <v>0.48</v>
      </c>
      <c r="D3639">
        <v>0.56999999999999995</v>
      </c>
      <c r="E3639">
        <v>4</v>
      </c>
      <c r="F3639">
        <v>270</v>
      </c>
      <c r="G3639">
        <v>4</v>
      </c>
      <c r="H3639">
        <v>0</v>
      </c>
      <c r="I3639">
        <v>0</v>
      </c>
      <c r="J3639" t="s">
        <v>105</v>
      </c>
      <c r="K3639" t="s">
        <v>104</v>
      </c>
      <c r="L3639" t="s">
        <v>80</v>
      </c>
    </row>
    <row r="3640" spans="1:12" x14ac:dyDescent="0.3">
      <c r="A3640" t="s">
        <v>115</v>
      </c>
      <c r="B3640">
        <v>4246</v>
      </c>
      <c r="C3640">
        <v>0.95</v>
      </c>
      <c r="D3640">
        <v>0.75</v>
      </c>
      <c r="E3640">
        <v>3</v>
      </c>
      <c r="F3640">
        <v>247</v>
      </c>
      <c r="G3640">
        <v>2</v>
      </c>
      <c r="H3640">
        <v>0</v>
      </c>
      <c r="I3640">
        <v>0</v>
      </c>
      <c r="J3640" t="s">
        <v>119</v>
      </c>
      <c r="K3640" t="s">
        <v>109</v>
      </c>
      <c r="L3640" t="s">
        <v>79</v>
      </c>
    </row>
    <row r="3641" spans="1:12" x14ac:dyDescent="0.3">
      <c r="A3641" t="s">
        <v>115</v>
      </c>
      <c r="B3641">
        <v>7694</v>
      </c>
      <c r="C3641">
        <v>0.11</v>
      </c>
      <c r="D3641">
        <v>0.87</v>
      </c>
      <c r="E3641">
        <v>6</v>
      </c>
      <c r="F3641">
        <v>272</v>
      </c>
      <c r="G3641">
        <v>4</v>
      </c>
      <c r="H3641">
        <v>0</v>
      </c>
      <c r="I3641">
        <v>0</v>
      </c>
      <c r="J3641" t="s">
        <v>106</v>
      </c>
      <c r="K3641" t="s">
        <v>109</v>
      </c>
      <c r="L3641" t="s">
        <v>80</v>
      </c>
    </row>
    <row r="3642" spans="1:12" x14ac:dyDescent="0.3">
      <c r="A3642" t="s">
        <v>115</v>
      </c>
      <c r="B3642">
        <v>683</v>
      </c>
      <c r="C3642">
        <v>0.75</v>
      </c>
      <c r="D3642">
        <v>0.81</v>
      </c>
      <c r="E3642">
        <v>5</v>
      </c>
      <c r="F3642">
        <v>227</v>
      </c>
      <c r="G3642">
        <v>5</v>
      </c>
      <c r="H3642">
        <v>0</v>
      </c>
      <c r="I3642">
        <v>0</v>
      </c>
      <c r="J3642" t="s">
        <v>105</v>
      </c>
      <c r="K3642" t="s">
        <v>109</v>
      </c>
      <c r="L3642" t="s">
        <v>80</v>
      </c>
    </row>
    <row r="3643" spans="1:12" x14ac:dyDescent="0.3">
      <c r="A3643" t="s">
        <v>115</v>
      </c>
      <c r="B3643">
        <v>714</v>
      </c>
      <c r="C3643">
        <v>0.41</v>
      </c>
      <c r="D3643">
        <v>0.67</v>
      </c>
      <c r="E3643">
        <v>6</v>
      </c>
      <c r="F3643">
        <v>221</v>
      </c>
      <c r="G3643">
        <v>10</v>
      </c>
      <c r="H3643">
        <v>0</v>
      </c>
      <c r="I3643">
        <v>0</v>
      </c>
      <c r="J3643" t="s">
        <v>110</v>
      </c>
      <c r="K3643" t="s">
        <v>109</v>
      </c>
      <c r="L3643" t="s">
        <v>79</v>
      </c>
    </row>
    <row r="3644" spans="1:12" x14ac:dyDescent="0.3">
      <c r="A3644" t="s">
        <v>115</v>
      </c>
      <c r="B3644">
        <v>5931</v>
      </c>
      <c r="C3644">
        <v>0.6</v>
      </c>
      <c r="D3644">
        <v>0.9</v>
      </c>
      <c r="E3644">
        <v>4</v>
      </c>
      <c r="F3644">
        <v>178</v>
      </c>
      <c r="G3644">
        <v>3</v>
      </c>
      <c r="H3644">
        <v>0</v>
      </c>
      <c r="I3644">
        <v>1</v>
      </c>
      <c r="J3644" t="s">
        <v>120</v>
      </c>
      <c r="K3644" t="s">
        <v>107</v>
      </c>
      <c r="L3644" t="s">
        <v>79</v>
      </c>
    </row>
    <row r="3645" spans="1:12" x14ac:dyDescent="0.3">
      <c r="A3645" t="s">
        <v>115</v>
      </c>
      <c r="B3645">
        <v>2682</v>
      </c>
      <c r="C3645">
        <v>0.4</v>
      </c>
      <c r="D3645">
        <v>0.46</v>
      </c>
      <c r="E3645">
        <v>2</v>
      </c>
      <c r="F3645">
        <v>132</v>
      </c>
      <c r="G3645">
        <v>3</v>
      </c>
      <c r="H3645">
        <v>0</v>
      </c>
      <c r="I3645">
        <v>0</v>
      </c>
      <c r="J3645" t="s">
        <v>119</v>
      </c>
      <c r="K3645" t="s">
        <v>104</v>
      </c>
      <c r="L3645" t="s">
        <v>80</v>
      </c>
    </row>
    <row r="3646" spans="1:12" x14ac:dyDescent="0.3">
      <c r="A3646" t="s">
        <v>115</v>
      </c>
      <c r="B3646">
        <v>6675</v>
      </c>
      <c r="C3646">
        <v>0.39</v>
      </c>
      <c r="D3646">
        <v>0.5</v>
      </c>
      <c r="E3646">
        <v>2</v>
      </c>
      <c r="F3646">
        <v>142</v>
      </c>
      <c r="G3646">
        <v>3</v>
      </c>
      <c r="H3646">
        <v>0</v>
      </c>
      <c r="I3646">
        <v>0</v>
      </c>
      <c r="J3646" t="s">
        <v>111</v>
      </c>
      <c r="K3646" t="s">
        <v>109</v>
      </c>
      <c r="L3646" t="s">
        <v>80</v>
      </c>
    </row>
    <row r="3647" spans="1:12" x14ac:dyDescent="0.3">
      <c r="A3647" t="s">
        <v>115</v>
      </c>
      <c r="B3647">
        <v>7214</v>
      </c>
      <c r="C3647">
        <v>0.57999999999999996</v>
      </c>
      <c r="D3647">
        <v>0.89</v>
      </c>
      <c r="E3647">
        <v>3</v>
      </c>
      <c r="F3647">
        <v>256</v>
      </c>
      <c r="G3647">
        <v>2</v>
      </c>
      <c r="H3647">
        <v>0</v>
      </c>
      <c r="I3647">
        <v>0</v>
      </c>
      <c r="J3647" t="s">
        <v>112</v>
      </c>
      <c r="K3647" t="s">
        <v>109</v>
      </c>
      <c r="L3647" t="s">
        <v>79</v>
      </c>
    </row>
    <row r="3648" spans="1:12" x14ac:dyDescent="0.3">
      <c r="A3648" t="s">
        <v>115</v>
      </c>
      <c r="B3648">
        <v>1245</v>
      </c>
      <c r="C3648">
        <v>0.17</v>
      </c>
      <c r="D3648">
        <v>0.84</v>
      </c>
      <c r="E3648">
        <v>5</v>
      </c>
      <c r="F3648">
        <v>232</v>
      </c>
      <c r="G3648">
        <v>3</v>
      </c>
      <c r="H3648">
        <v>0</v>
      </c>
      <c r="I3648">
        <v>0</v>
      </c>
      <c r="J3648" t="s">
        <v>106</v>
      </c>
      <c r="K3648" t="s">
        <v>104</v>
      </c>
      <c r="L3648" t="s">
        <v>80</v>
      </c>
    </row>
    <row r="3649" spans="1:12" x14ac:dyDescent="0.3">
      <c r="A3649" t="s">
        <v>115</v>
      </c>
      <c r="B3649">
        <v>7406</v>
      </c>
      <c r="C3649">
        <v>0.62</v>
      </c>
      <c r="D3649">
        <v>0.51</v>
      </c>
      <c r="E3649">
        <v>4</v>
      </c>
      <c r="F3649">
        <v>274</v>
      </c>
      <c r="G3649">
        <v>2</v>
      </c>
      <c r="H3649">
        <v>0</v>
      </c>
      <c r="I3649">
        <v>0</v>
      </c>
      <c r="J3649" t="s">
        <v>112</v>
      </c>
      <c r="K3649" t="s">
        <v>109</v>
      </c>
      <c r="L3649" t="s">
        <v>79</v>
      </c>
    </row>
    <row r="3650" spans="1:12" x14ac:dyDescent="0.3">
      <c r="A3650" t="s">
        <v>115</v>
      </c>
      <c r="B3650">
        <v>6848</v>
      </c>
      <c r="C3650">
        <v>0.59</v>
      </c>
      <c r="D3650">
        <v>0.74</v>
      </c>
      <c r="E3650">
        <v>3</v>
      </c>
      <c r="F3650">
        <v>240</v>
      </c>
      <c r="G3650">
        <v>3</v>
      </c>
      <c r="H3650">
        <v>0</v>
      </c>
      <c r="I3650">
        <v>0</v>
      </c>
      <c r="J3650" t="s">
        <v>113</v>
      </c>
      <c r="K3650" t="s">
        <v>104</v>
      </c>
      <c r="L3650" t="s">
        <v>79</v>
      </c>
    </row>
    <row r="3651" spans="1:12" x14ac:dyDescent="0.3">
      <c r="A3651" t="s">
        <v>115</v>
      </c>
      <c r="B3651">
        <v>9347</v>
      </c>
      <c r="C3651">
        <v>0.85</v>
      </c>
      <c r="D3651">
        <v>0.79</v>
      </c>
      <c r="E3651">
        <v>3</v>
      </c>
      <c r="F3651">
        <v>217</v>
      </c>
      <c r="G3651">
        <v>2</v>
      </c>
      <c r="H3651">
        <v>0</v>
      </c>
      <c r="I3651">
        <v>0</v>
      </c>
      <c r="J3651" t="s">
        <v>105</v>
      </c>
      <c r="K3651" t="s">
        <v>109</v>
      </c>
      <c r="L3651" t="s">
        <v>79</v>
      </c>
    </row>
    <row r="3652" spans="1:12" x14ac:dyDescent="0.3">
      <c r="A3652" t="s">
        <v>115</v>
      </c>
      <c r="B3652">
        <v>5131</v>
      </c>
      <c r="C3652">
        <v>0.66</v>
      </c>
      <c r="D3652">
        <v>0.75</v>
      </c>
      <c r="E3652">
        <v>4</v>
      </c>
      <c r="F3652">
        <v>203</v>
      </c>
      <c r="G3652">
        <v>3</v>
      </c>
      <c r="H3652">
        <v>1</v>
      </c>
      <c r="I3652">
        <v>0</v>
      </c>
      <c r="J3652" t="s">
        <v>113</v>
      </c>
      <c r="K3652" t="s">
        <v>104</v>
      </c>
      <c r="L3652" t="s">
        <v>79</v>
      </c>
    </row>
    <row r="3653" spans="1:12" x14ac:dyDescent="0.3">
      <c r="A3653" t="s">
        <v>115</v>
      </c>
      <c r="B3653">
        <v>7005</v>
      </c>
      <c r="C3653">
        <v>0.86</v>
      </c>
      <c r="D3653">
        <v>0.6</v>
      </c>
      <c r="E3653">
        <v>5</v>
      </c>
      <c r="F3653">
        <v>134</v>
      </c>
      <c r="G3653">
        <v>2</v>
      </c>
      <c r="H3653">
        <v>1</v>
      </c>
      <c r="I3653">
        <v>0</v>
      </c>
      <c r="J3653" t="s">
        <v>112</v>
      </c>
      <c r="K3653" t="s">
        <v>104</v>
      </c>
      <c r="L3653" t="s">
        <v>79</v>
      </c>
    </row>
    <row r="3654" spans="1:12" x14ac:dyDescent="0.3">
      <c r="A3654" t="s">
        <v>115</v>
      </c>
      <c r="B3654">
        <v>8289</v>
      </c>
      <c r="C3654">
        <v>0.45</v>
      </c>
      <c r="D3654">
        <v>0.46</v>
      </c>
      <c r="E3654">
        <v>3</v>
      </c>
      <c r="F3654">
        <v>179</v>
      </c>
      <c r="G3654">
        <v>2</v>
      </c>
      <c r="H3654">
        <v>1</v>
      </c>
      <c r="I3654">
        <v>0</v>
      </c>
      <c r="J3654" t="s">
        <v>106</v>
      </c>
      <c r="K3654" t="s">
        <v>104</v>
      </c>
      <c r="L3654" t="s">
        <v>79</v>
      </c>
    </row>
    <row r="3655" spans="1:12" x14ac:dyDescent="0.3">
      <c r="A3655" t="s">
        <v>115</v>
      </c>
      <c r="B3655">
        <v>7119</v>
      </c>
      <c r="C3655">
        <v>0.81</v>
      </c>
      <c r="D3655">
        <v>0.51</v>
      </c>
      <c r="E3655">
        <v>4</v>
      </c>
      <c r="F3655">
        <v>271</v>
      </c>
      <c r="G3655">
        <v>2</v>
      </c>
      <c r="H3655">
        <v>0</v>
      </c>
      <c r="I3655">
        <v>0</v>
      </c>
      <c r="J3655" t="s">
        <v>106</v>
      </c>
      <c r="K3655" t="s">
        <v>104</v>
      </c>
      <c r="L3655" t="s">
        <v>79</v>
      </c>
    </row>
    <row r="3656" spans="1:12" x14ac:dyDescent="0.3">
      <c r="A3656" t="s">
        <v>115</v>
      </c>
      <c r="B3656">
        <v>6058</v>
      </c>
      <c r="C3656">
        <v>1</v>
      </c>
      <c r="D3656">
        <v>0.93</v>
      </c>
      <c r="E3656">
        <v>3</v>
      </c>
      <c r="F3656">
        <v>264</v>
      </c>
      <c r="G3656">
        <v>4</v>
      </c>
      <c r="H3656">
        <v>0</v>
      </c>
      <c r="I3656">
        <v>0</v>
      </c>
      <c r="J3656" t="s">
        <v>112</v>
      </c>
      <c r="K3656" t="s">
        <v>109</v>
      </c>
      <c r="L3656" t="s">
        <v>79</v>
      </c>
    </row>
    <row r="3657" spans="1:12" x14ac:dyDescent="0.3">
      <c r="A3657" t="s">
        <v>115</v>
      </c>
      <c r="B3657">
        <v>3924</v>
      </c>
      <c r="C3657">
        <v>0.78</v>
      </c>
      <c r="D3657">
        <v>0.98</v>
      </c>
      <c r="E3657">
        <v>4</v>
      </c>
      <c r="F3657">
        <v>239</v>
      </c>
      <c r="G3657">
        <v>3</v>
      </c>
      <c r="H3657">
        <v>0</v>
      </c>
      <c r="I3657">
        <v>0</v>
      </c>
      <c r="J3657" t="s">
        <v>120</v>
      </c>
      <c r="K3657" t="s">
        <v>109</v>
      </c>
      <c r="L3657" t="s">
        <v>79</v>
      </c>
    </row>
    <row r="3658" spans="1:12" x14ac:dyDescent="0.3">
      <c r="A3658" t="s">
        <v>115</v>
      </c>
      <c r="B3658">
        <v>2774</v>
      </c>
      <c r="C3658">
        <v>0.87</v>
      </c>
      <c r="D3658">
        <v>0.94</v>
      </c>
      <c r="E3658">
        <v>5</v>
      </c>
      <c r="F3658">
        <v>219</v>
      </c>
      <c r="G3658">
        <v>5</v>
      </c>
      <c r="H3658">
        <v>0</v>
      </c>
      <c r="I3658">
        <v>0</v>
      </c>
      <c r="J3658" t="s">
        <v>110</v>
      </c>
      <c r="K3658" t="s">
        <v>104</v>
      </c>
      <c r="L3658" t="s">
        <v>80</v>
      </c>
    </row>
    <row r="3659" spans="1:12" x14ac:dyDescent="0.3">
      <c r="A3659" t="s">
        <v>115</v>
      </c>
      <c r="B3659">
        <v>4215</v>
      </c>
      <c r="C3659">
        <v>0.88</v>
      </c>
      <c r="D3659">
        <v>1</v>
      </c>
      <c r="E3659">
        <v>5</v>
      </c>
      <c r="F3659">
        <v>219</v>
      </c>
      <c r="G3659">
        <v>6</v>
      </c>
      <c r="H3659">
        <v>1</v>
      </c>
      <c r="I3659">
        <v>0</v>
      </c>
      <c r="J3659" t="s">
        <v>105</v>
      </c>
      <c r="K3659" t="s">
        <v>104</v>
      </c>
      <c r="L3659" t="s">
        <v>80</v>
      </c>
    </row>
    <row r="3660" spans="1:12" x14ac:dyDescent="0.3">
      <c r="A3660" t="s">
        <v>115</v>
      </c>
      <c r="B3660">
        <v>7043</v>
      </c>
      <c r="C3660">
        <v>0.73</v>
      </c>
      <c r="D3660">
        <v>0.36</v>
      </c>
      <c r="E3660">
        <v>4</v>
      </c>
      <c r="F3660">
        <v>253</v>
      </c>
      <c r="G3660">
        <v>2</v>
      </c>
      <c r="H3660">
        <v>1</v>
      </c>
      <c r="I3660">
        <v>0</v>
      </c>
      <c r="J3660" t="s">
        <v>120</v>
      </c>
      <c r="K3660" t="s">
        <v>104</v>
      </c>
      <c r="L3660" t="s">
        <v>79</v>
      </c>
    </row>
    <row r="3661" spans="1:12" x14ac:dyDescent="0.3">
      <c r="A3661" t="s">
        <v>115</v>
      </c>
      <c r="B3661">
        <v>3188</v>
      </c>
      <c r="C3661">
        <v>0.89</v>
      </c>
      <c r="D3661">
        <v>0.51</v>
      </c>
      <c r="E3661">
        <v>4</v>
      </c>
      <c r="F3661">
        <v>141</v>
      </c>
      <c r="G3661">
        <v>3</v>
      </c>
      <c r="H3661">
        <v>0</v>
      </c>
      <c r="I3661">
        <v>0</v>
      </c>
      <c r="J3661" t="s">
        <v>106</v>
      </c>
      <c r="K3661" t="s">
        <v>104</v>
      </c>
      <c r="L3661" t="s">
        <v>79</v>
      </c>
    </row>
    <row r="3662" spans="1:12" x14ac:dyDescent="0.3">
      <c r="A3662" t="s">
        <v>115</v>
      </c>
      <c r="B3662">
        <v>3353</v>
      </c>
      <c r="C3662">
        <v>0.94</v>
      </c>
      <c r="D3662">
        <v>0.73</v>
      </c>
      <c r="E3662">
        <v>3</v>
      </c>
      <c r="F3662">
        <v>196</v>
      </c>
      <c r="G3662">
        <v>3</v>
      </c>
      <c r="H3662">
        <v>0</v>
      </c>
      <c r="I3662">
        <v>0</v>
      </c>
      <c r="J3662" t="s">
        <v>111</v>
      </c>
      <c r="K3662" t="s">
        <v>109</v>
      </c>
      <c r="L3662" t="s">
        <v>79</v>
      </c>
    </row>
    <row r="3663" spans="1:12" x14ac:dyDescent="0.3">
      <c r="A3663" t="s">
        <v>115</v>
      </c>
      <c r="B3663">
        <v>8387</v>
      </c>
      <c r="C3663">
        <v>0.16</v>
      </c>
      <c r="D3663">
        <v>0.97</v>
      </c>
      <c r="E3663">
        <v>6</v>
      </c>
      <c r="F3663">
        <v>282</v>
      </c>
      <c r="G3663">
        <v>4</v>
      </c>
      <c r="H3663">
        <v>0</v>
      </c>
      <c r="I3663">
        <v>0</v>
      </c>
      <c r="J3663" t="s">
        <v>119</v>
      </c>
      <c r="K3663" t="s">
        <v>104</v>
      </c>
      <c r="L3663" t="s">
        <v>79</v>
      </c>
    </row>
    <row r="3664" spans="1:12" x14ac:dyDescent="0.3">
      <c r="A3664" t="s">
        <v>115</v>
      </c>
      <c r="B3664">
        <v>2344</v>
      </c>
      <c r="C3664">
        <v>0.54</v>
      </c>
      <c r="D3664">
        <v>0.67</v>
      </c>
      <c r="E3664">
        <v>2</v>
      </c>
      <c r="F3664">
        <v>129</v>
      </c>
      <c r="G3664">
        <v>3</v>
      </c>
      <c r="H3664">
        <v>1</v>
      </c>
      <c r="I3664">
        <v>0</v>
      </c>
      <c r="J3664" t="s">
        <v>106</v>
      </c>
      <c r="K3664" t="s">
        <v>104</v>
      </c>
      <c r="L3664" t="s">
        <v>79</v>
      </c>
    </row>
    <row r="3665" spans="1:12" x14ac:dyDescent="0.3">
      <c r="A3665" t="s">
        <v>115</v>
      </c>
      <c r="B3665">
        <v>5960</v>
      </c>
      <c r="C3665">
        <v>0.21</v>
      </c>
      <c r="D3665">
        <v>0.44</v>
      </c>
      <c r="E3665">
        <v>4</v>
      </c>
      <c r="F3665">
        <v>163</v>
      </c>
      <c r="G3665">
        <v>6</v>
      </c>
      <c r="H3665">
        <v>0</v>
      </c>
      <c r="I3665">
        <v>0</v>
      </c>
      <c r="J3665" t="s">
        <v>106</v>
      </c>
      <c r="K3665" t="s">
        <v>107</v>
      </c>
      <c r="L3665" t="s">
        <v>79</v>
      </c>
    </row>
    <row r="3666" spans="1:12" x14ac:dyDescent="0.3">
      <c r="A3666" t="s">
        <v>115</v>
      </c>
      <c r="B3666">
        <v>211</v>
      </c>
      <c r="C3666">
        <v>0.79</v>
      </c>
      <c r="D3666">
        <v>0.98</v>
      </c>
      <c r="E3666">
        <v>4</v>
      </c>
      <c r="F3666">
        <v>170</v>
      </c>
      <c r="G3666">
        <v>3</v>
      </c>
      <c r="H3666">
        <v>0</v>
      </c>
      <c r="I3666">
        <v>0</v>
      </c>
      <c r="J3666" t="s">
        <v>111</v>
      </c>
      <c r="K3666" t="s">
        <v>104</v>
      </c>
      <c r="L3666" t="s">
        <v>79</v>
      </c>
    </row>
    <row r="3667" spans="1:12" x14ac:dyDescent="0.3">
      <c r="A3667" t="s">
        <v>115</v>
      </c>
      <c r="B3667">
        <v>2143</v>
      </c>
      <c r="C3667">
        <v>0.83</v>
      </c>
      <c r="D3667">
        <v>0.93</v>
      </c>
      <c r="E3667">
        <v>6</v>
      </c>
      <c r="F3667">
        <v>130</v>
      </c>
      <c r="G3667">
        <v>5</v>
      </c>
      <c r="H3667">
        <v>0</v>
      </c>
      <c r="I3667">
        <v>0</v>
      </c>
      <c r="J3667" t="s">
        <v>120</v>
      </c>
      <c r="K3667" t="s">
        <v>104</v>
      </c>
      <c r="L3667" t="s">
        <v>79</v>
      </c>
    </row>
    <row r="3668" spans="1:12" x14ac:dyDescent="0.3">
      <c r="A3668" t="s">
        <v>115</v>
      </c>
      <c r="B3668">
        <v>860</v>
      </c>
      <c r="C3668">
        <v>0.93</v>
      </c>
      <c r="D3668">
        <v>0.57999999999999996</v>
      </c>
      <c r="E3668">
        <v>5</v>
      </c>
      <c r="F3668">
        <v>238</v>
      </c>
      <c r="G3668">
        <v>2</v>
      </c>
      <c r="H3668">
        <v>0</v>
      </c>
      <c r="I3668">
        <v>0</v>
      </c>
      <c r="J3668" t="s">
        <v>106</v>
      </c>
      <c r="K3668" t="s">
        <v>109</v>
      </c>
      <c r="L3668" t="s">
        <v>79</v>
      </c>
    </row>
    <row r="3669" spans="1:12" x14ac:dyDescent="0.3">
      <c r="A3669" t="s">
        <v>115</v>
      </c>
      <c r="B3669">
        <v>7989</v>
      </c>
      <c r="C3669">
        <v>0.7</v>
      </c>
      <c r="D3669">
        <v>0.74</v>
      </c>
      <c r="E3669">
        <v>3</v>
      </c>
      <c r="F3669">
        <v>157</v>
      </c>
      <c r="G3669">
        <v>3</v>
      </c>
      <c r="H3669">
        <v>0</v>
      </c>
      <c r="I3669">
        <v>0</v>
      </c>
      <c r="J3669" t="s">
        <v>105</v>
      </c>
      <c r="K3669" t="s">
        <v>107</v>
      </c>
      <c r="L3669" t="s">
        <v>79</v>
      </c>
    </row>
    <row r="3670" spans="1:12" x14ac:dyDescent="0.3">
      <c r="A3670" t="s">
        <v>115</v>
      </c>
      <c r="B3670">
        <v>3062</v>
      </c>
      <c r="C3670">
        <v>0.69</v>
      </c>
      <c r="D3670">
        <v>0.86</v>
      </c>
      <c r="E3670">
        <v>5</v>
      </c>
      <c r="F3670">
        <v>195</v>
      </c>
      <c r="G3670">
        <v>6</v>
      </c>
      <c r="H3670">
        <v>0</v>
      </c>
      <c r="I3670">
        <v>0</v>
      </c>
      <c r="J3670" t="s">
        <v>118</v>
      </c>
      <c r="K3670" t="s">
        <v>107</v>
      </c>
      <c r="L3670" t="s">
        <v>79</v>
      </c>
    </row>
    <row r="3671" spans="1:12" x14ac:dyDescent="0.3">
      <c r="A3671" t="s">
        <v>115</v>
      </c>
      <c r="B3671">
        <v>4794</v>
      </c>
      <c r="C3671">
        <v>0.19</v>
      </c>
      <c r="D3671">
        <v>0.9</v>
      </c>
      <c r="E3671">
        <v>5</v>
      </c>
      <c r="F3671">
        <v>172</v>
      </c>
      <c r="G3671">
        <v>2</v>
      </c>
      <c r="H3671">
        <v>0</v>
      </c>
      <c r="I3671">
        <v>0</v>
      </c>
      <c r="J3671" t="s">
        <v>112</v>
      </c>
      <c r="K3671" t="s">
        <v>104</v>
      </c>
      <c r="L3671" t="s">
        <v>79</v>
      </c>
    </row>
    <row r="3672" spans="1:12" x14ac:dyDescent="0.3">
      <c r="A3672" t="s">
        <v>115</v>
      </c>
      <c r="B3672">
        <v>9795</v>
      </c>
      <c r="C3672">
        <v>0.41</v>
      </c>
      <c r="D3672">
        <v>0.77</v>
      </c>
      <c r="E3672">
        <v>4</v>
      </c>
      <c r="F3672">
        <v>231</v>
      </c>
      <c r="G3672">
        <v>6</v>
      </c>
      <c r="H3672">
        <v>0</v>
      </c>
      <c r="I3672">
        <v>0</v>
      </c>
      <c r="J3672" t="s">
        <v>105</v>
      </c>
      <c r="K3672" t="s">
        <v>104</v>
      </c>
      <c r="L3672" t="s">
        <v>79</v>
      </c>
    </row>
    <row r="3673" spans="1:12" x14ac:dyDescent="0.3">
      <c r="A3673" t="s">
        <v>115</v>
      </c>
      <c r="B3673">
        <v>2636</v>
      </c>
      <c r="C3673">
        <v>0.82</v>
      </c>
      <c r="D3673">
        <v>0.93</v>
      </c>
      <c r="E3673">
        <v>4</v>
      </c>
      <c r="F3673">
        <v>248</v>
      </c>
      <c r="G3673">
        <v>5</v>
      </c>
      <c r="H3673">
        <v>0</v>
      </c>
      <c r="I3673">
        <v>0</v>
      </c>
      <c r="J3673" t="s">
        <v>119</v>
      </c>
      <c r="K3673" t="s">
        <v>109</v>
      </c>
      <c r="L3673" t="s">
        <v>80</v>
      </c>
    </row>
    <row r="3674" spans="1:12" x14ac:dyDescent="0.3">
      <c r="A3674" t="s">
        <v>115</v>
      </c>
      <c r="B3674">
        <v>190</v>
      </c>
      <c r="C3674">
        <v>0.56000000000000005</v>
      </c>
      <c r="D3674">
        <v>0.98</v>
      </c>
      <c r="E3674">
        <v>5</v>
      </c>
      <c r="F3674">
        <v>171</v>
      </c>
      <c r="G3674">
        <v>3</v>
      </c>
      <c r="H3674">
        <v>1</v>
      </c>
      <c r="I3674">
        <v>0</v>
      </c>
      <c r="J3674" t="s">
        <v>106</v>
      </c>
      <c r="K3674" t="s">
        <v>104</v>
      </c>
      <c r="L3674" t="s">
        <v>79</v>
      </c>
    </row>
    <row r="3675" spans="1:12" x14ac:dyDescent="0.3">
      <c r="A3675" t="s">
        <v>115</v>
      </c>
      <c r="B3675">
        <v>5937</v>
      </c>
      <c r="C3675">
        <v>0.67</v>
      </c>
      <c r="D3675">
        <v>0.97</v>
      </c>
      <c r="E3675">
        <v>4</v>
      </c>
      <c r="F3675">
        <v>186</v>
      </c>
      <c r="G3675">
        <v>3</v>
      </c>
      <c r="H3675">
        <v>0</v>
      </c>
      <c r="I3675">
        <v>0</v>
      </c>
      <c r="J3675" t="s">
        <v>111</v>
      </c>
      <c r="K3675" t="s">
        <v>104</v>
      </c>
      <c r="L3675" t="s">
        <v>79</v>
      </c>
    </row>
    <row r="3676" spans="1:12" x14ac:dyDescent="0.3">
      <c r="A3676" t="s">
        <v>115</v>
      </c>
      <c r="B3676">
        <v>5792</v>
      </c>
      <c r="C3676">
        <v>0.82</v>
      </c>
      <c r="D3676">
        <v>0.53</v>
      </c>
      <c r="E3676">
        <v>4</v>
      </c>
      <c r="F3676">
        <v>162</v>
      </c>
      <c r="G3676">
        <v>3</v>
      </c>
      <c r="H3676">
        <v>1</v>
      </c>
      <c r="I3676">
        <v>0</v>
      </c>
      <c r="J3676" t="s">
        <v>105</v>
      </c>
      <c r="K3676" t="s">
        <v>104</v>
      </c>
      <c r="L3676" t="s">
        <v>79</v>
      </c>
    </row>
    <row r="3677" spans="1:12" x14ac:dyDescent="0.3">
      <c r="A3677" t="s">
        <v>115</v>
      </c>
      <c r="B3677">
        <v>6440</v>
      </c>
      <c r="C3677">
        <v>0.92</v>
      </c>
      <c r="D3677">
        <v>0.68</v>
      </c>
      <c r="E3677">
        <v>4</v>
      </c>
      <c r="F3677">
        <v>138</v>
      </c>
      <c r="G3677">
        <v>7</v>
      </c>
      <c r="H3677">
        <v>0</v>
      </c>
      <c r="I3677">
        <v>0</v>
      </c>
      <c r="J3677" t="s">
        <v>106</v>
      </c>
      <c r="K3677" t="s">
        <v>109</v>
      </c>
      <c r="L3677" t="s">
        <v>79</v>
      </c>
    </row>
    <row r="3678" spans="1:12" x14ac:dyDescent="0.3">
      <c r="A3678" t="s">
        <v>115</v>
      </c>
      <c r="B3678">
        <v>7024</v>
      </c>
      <c r="C3678">
        <v>0.87</v>
      </c>
      <c r="D3678">
        <v>0.76</v>
      </c>
      <c r="E3678">
        <v>5</v>
      </c>
      <c r="F3678">
        <v>182</v>
      </c>
      <c r="G3678">
        <v>3</v>
      </c>
      <c r="H3678">
        <v>0</v>
      </c>
      <c r="I3678">
        <v>0</v>
      </c>
      <c r="J3678" t="s">
        <v>120</v>
      </c>
      <c r="K3678" t="s">
        <v>109</v>
      </c>
      <c r="L3678" t="s">
        <v>79</v>
      </c>
    </row>
    <row r="3679" spans="1:12" x14ac:dyDescent="0.3">
      <c r="A3679" t="s">
        <v>115</v>
      </c>
      <c r="B3679">
        <v>8156</v>
      </c>
      <c r="C3679">
        <v>0.93</v>
      </c>
      <c r="D3679">
        <v>0.52</v>
      </c>
      <c r="E3679">
        <v>4</v>
      </c>
      <c r="F3679">
        <v>200</v>
      </c>
      <c r="G3679">
        <v>3</v>
      </c>
      <c r="H3679">
        <v>0</v>
      </c>
      <c r="I3679">
        <v>0</v>
      </c>
      <c r="J3679" t="s">
        <v>105</v>
      </c>
      <c r="K3679" t="s">
        <v>104</v>
      </c>
      <c r="L3679" t="s">
        <v>79</v>
      </c>
    </row>
    <row r="3680" spans="1:12" x14ac:dyDescent="0.3">
      <c r="A3680" t="s">
        <v>115</v>
      </c>
      <c r="B3680">
        <v>800</v>
      </c>
      <c r="C3680">
        <v>0.6</v>
      </c>
      <c r="D3680">
        <v>0.91</v>
      </c>
      <c r="E3680">
        <v>4</v>
      </c>
      <c r="F3680">
        <v>185</v>
      </c>
      <c r="G3680">
        <v>3</v>
      </c>
      <c r="H3680">
        <v>1</v>
      </c>
      <c r="I3680">
        <v>0</v>
      </c>
      <c r="J3680" t="s">
        <v>119</v>
      </c>
      <c r="K3680" t="s">
        <v>104</v>
      </c>
      <c r="L3680" t="s">
        <v>79</v>
      </c>
    </row>
    <row r="3681" spans="1:12" x14ac:dyDescent="0.3">
      <c r="A3681" t="s">
        <v>115</v>
      </c>
      <c r="B3681">
        <v>902</v>
      </c>
      <c r="C3681">
        <v>0.32</v>
      </c>
      <c r="D3681">
        <v>0.72</v>
      </c>
      <c r="E3681">
        <v>2</v>
      </c>
      <c r="F3681">
        <v>240</v>
      </c>
      <c r="G3681">
        <v>5</v>
      </c>
      <c r="H3681">
        <v>0</v>
      </c>
      <c r="I3681">
        <v>0</v>
      </c>
      <c r="J3681" t="s">
        <v>113</v>
      </c>
      <c r="K3681" t="s">
        <v>104</v>
      </c>
      <c r="L3681" t="s">
        <v>79</v>
      </c>
    </row>
    <row r="3682" spans="1:12" x14ac:dyDescent="0.3">
      <c r="A3682" t="s">
        <v>115</v>
      </c>
      <c r="B3682">
        <v>4308</v>
      </c>
      <c r="C3682">
        <v>0.37</v>
      </c>
      <c r="D3682">
        <v>0.46</v>
      </c>
      <c r="E3682">
        <v>2</v>
      </c>
      <c r="F3682">
        <v>134</v>
      </c>
      <c r="G3682">
        <v>3</v>
      </c>
      <c r="H3682">
        <v>0</v>
      </c>
      <c r="I3682">
        <v>0</v>
      </c>
      <c r="J3682" t="s">
        <v>119</v>
      </c>
      <c r="K3682" t="s">
        <v>109</v>
      </c>
      <c r="L3682" t="s">
        <v>80</v>
      </c>
    </row>
    <row r="3683" spans="1:12" x14ac:dyDescent="0.3">
      <c r="A3683" t="s">
        <v>115</v>
      </c>
      <c r="B3683">
        <v>5833</v>
      </c>
      <c r="C3683">
        <v>0.21</v>
      </c>
      <c r="D3683">
        <v>0.55000000000000004</v>
      </c>
      <c r="E3683">
        <v>4</v>
      </c>
      <c r="F3683">
        <v>189</v>
      </c>
      <c r="G3683">
        <v>2</v>
      </c>
      <c r="H3683">
        <v>0</v>
      </c>
      <c r="I3683">
        <v>0</v>
      </c>
      <c r="J3683" t="s">
        <v>105</v>
      </c>
      <c r="K3683" t="s">
        <v>104</v>
      </c>
      <c r="L3683" t="s">
        <v>79</v>
      </c>
    </row>
    <row r="3684" spans="1:12" x14ac:dyDescent="0.3">
      <c r="A3684" t="s">
        <v>115</v>
      </c>
      <c r="B3684">
        <v>952</v>
      </c>
      <c r="C3684">
        <v>0.71</v>
      </c>
      <c r="D3684">
        <v>0.87</v>
      </c>
      <c r="E3684">
        <v>3</v>
      </c>
      <c r="F3684">
        <v>177</v>
      </c>
      <c r="G3684">
        <v>4</v>
      </c>
      <c r="H3684">
        <v>0</v>
      </c>
      <c r="I3684">
        <v>0</v>
      </c>
      <c r="J3684" t="s">
        <v>111</v>
      </c>
      <c r="K3684" t="s">
        <v>109</v>
      </c>
      <c r="L3684" t="s">
        <v>80</v>
      </c>
    </row>
    <row r="3685" spans="1:12" x14ac:dyDescent="0.3">
      <c r="A3685" t="s">
        <v>115</v>
      </c>
      <c r="B3685">
        <v>7799</v>
      </c>
      <c r="C3685">
        <v>0.8</v>
      </c>
      <c r="D3685">
        <v>0.85</v>
      </c>
      <c r="E3685">
        <v>5</v>
      </c>
      <c r="F3685">
        <v>242</v>
      </c>
      <c r="G3685">
        <v>3</v>
      </c>
      <c r="H3685">
        <v>0</v>
      </c>
      <c r="I3685">
        <v>0</v>
      </c>
      <c r="J3685" t="s">
        <v>112</v>
      </c>
      <c r="K3685" t="s">
        <v>107</v>
      </c>
      <c r="L3685" t="s">
        <v>79</v>
      </c>
    </row>
    <row r="3686" spans="1:12" x14ac:dyDescent="0.3">
      <c r="A3686" t="s">
        <v>115</v>
      </c>
      <c r="B3686">
        <v>2844</v>
      </c>
      <c r="C3686">
        <v>0.38</v>
      </c>
      <c r="D3686">
        <v>0.51</v>
      </c>
      <c r="E3686">
        <v>2</v>
      </c>
      <c r="F3686">
        <v>120</v>
      </c>
      <c r="G3686">
        <v>3</v>
      </c>
      <c r="H3686">
        <v>0</v>
      </c>
      <c r="I3686">
        <v>0</v>
      </c>
      <c r="J3686" t="s">
        <v>120</v>
      </c>
      <c r="K3686" t="s">
        <v>104</v>
      </c>
      <c r="L3686" t="s">
        <v>79</v>
      </c>
    </row>
    <row r="3687" spans="1:12" x14ac:dyDescent="0.3">
      <c r="A3687" t="s">
        <v>115</v>
      </c>
      <c r="B3687">
        <v>8681</v>
      </c>
      <c r="C3687">
        <v>0.28000000000000003</v>
      </c>
      <c r="D3687">
        <v>0.9</v>
      </c>
      <c r="E3687">
        <v>4</v>
      </c>
      <c r="F3687">
        <v>275</v>
      </c>
      <c r="G3687">
        <v>6</v>
      </c>
      <c r="H3687">
        <v>0</v>
      </c>
      <c r="I3687">
        <v>0</v>
      </c>
      <c r="J3687" t="s">
        <v>110</v>
      </c>
      <c r="K3687" t="s">
        <v>104</v>
      </c>
      <c r="L3687" t="s">
        <v>79</v>
      </c>
    </row>
    <row r="3688" spans="1:12" x14ac:dyDescent="0.3">
      <c r="A3688" t="s">
        <v>115</v>
      </c>
      <c r="B3688">
        <v>8025</v>
      </c>
      <c r="C3688">
        <v>0.96</v>
      </c>
      <c r="D3688">
        <v>0.68</v>
      </c>
      <c r="E3688">
        <v>3</v>
      </c>
      <c r="F3688">
        <v>132</v>
      </c>
      <c r="G3688">
        <v>2</v>
      </c>
      <c r="H3688">
        <v>0</v>
      </c>
      <c r="I3688">
        <v>0</v>
      </c>
      <c r="J3688" t="s">
        <v>106</v>
      </c>
      <c r="K3688" t="s">
        <v>109</v>
      </c>
      <c r="L3688" t="s">
        <v>79</v>
      </c>
    </row>
    <row r="3689" spans="1:12" x14ac:dyDescent="0.3">
      <c r="A3689" t="s">
        <v>115</v>
      </c>
      <c r="B3689">
        <v>6101</v>
      </c>
      <c r="C3689">
        <v>0.75</v>
      </c>
      <c r="D3689">
        <v>0.61</v>
      </c>
      <c r="E3689">
        <v>4</v>
      </c>
      <c r="F3689">
        <v>272</v>
      </c>
      <c r="G3689">
        <v>2</v>
      </c>
      <c r="H3689">
        <v>0</v>
      </c>
      <c r="I3689">
        <v>0</v>
      </c>
      <c r="J3689" t="s">
        <v>105</v>
      </c>
      <c r="K3689" t="s">
        <v>104</v>
      </c>
      <c r="L3689" t="s">
        <v>79</v>
      </c>
    </row>
    <row r="3690" spans="1:12" x14ac:dyDescent="0.3">
      <c r="A3690" t="s">
        <v>115</v>
      </c>
      <c r="B3690">
        <v>7683</v>
      </c>
      <c r="C3690">
        <v>0.71</v>
      </c>
      <c r="D3690">
        <v>0.8</v>
      </c>
      <c r="E3690">
        <v>5</v>
      </c>
      <c r="F3690">
        <v>248</v>
      </c>
      <c r="G3690">
        <v>4</v>
      </c>
      <c r="H3690">
        <v>0</v>
      </c>
      <c r="I3690">
        <v>0</v>
      </c>
      <c r="J3690" t="s">
        <v>118</v>
      </c>
      <c r="K3690" t="s">
        <v>109</v>
      </c>
      <c r="L3690" t="s">
        <v>79</v>
      </c>
    </row>
    <row r="3691" spans="1:12" x14ac:dyDescent="0.3">
      <c r="A3691" t="s">
        <v>115</v>
      </c>
      <c r="B3691">
        <v>1870</v>
      </c>
      <c r="C3691">
        <v>0.96</v>
      </c>
      <c r="D3691">
        <v>0.74</v>
      </c>
      <c r="E3691">
        <v>5</v>
      </c>
      <c r="F3691">
        <v>244</v>
      </c>
      <c r="G3691">
        <v>2</v>
      </c>
      <c r="H3691">
        <v>1</v>
      </c>
      <c r="I3691">
        <v>0</v>
      </c>
      <c r="J3691" t="s">
        <v>113</v>
      </c>
      <c r="K3691" t="s">
        <v>104</v>
      </c>
      <c r="L3691" t="s">
        <v>79</v>
      </c>
    </row>
    <row r="3692" spans="1:12" x14ac:dyDescent="0.3">
      <c r="A3692" t="s">
        <v>115</v>
      </c>
      <c r="B3692">
        <v>6901</v>
      </c>
      <c r="C3692">
        <v>0.82</v>
      </c>
      <c r="D3692">
        <v>0.92</v>
      </c>
      <c r="E3692">
        <v>3</v>
      </c>
      <c r="F3692">
        <v>187</v>
      </c>
      <c r="G3692">
        <v>3</v>
      </c>
      <c r="H3692">
        <v>1</v>
      </c>
      <c r="I3692">
        <v>0</v>
      </c>
      <c r="J3692" t="s">
        <v>111</v>
      </c>
      <c r="K3692" t="s">
        <v>109</v>
      </c>
      <c r="L3692" t="s">
        <v>79</v>
      </c>
    </row>
    <row r="3693" spans="1:12" x14ac:dyDescent="0.3">
      <c r="A3693" t="s">
        <v>115</v>
      </c>
      <c r="B3693">
        <v>1273</v>
      </c>
      <c r="C3693">
        <v>0.57999999999999996</v>
      </c>
      <c r="D3693">
        <v>0.84</v>
      </c>
      <c r="E3693">
        <v>4</v>
      </c>
      <c r="F3693">
        <v>150</v>
      </c>
      <c r="G3693">
        <v>4</v>
      </c>
      <c r="H3693">
        <v>1</v>
      </c>
      <c r="I3693">
        <v>0</v>
      </c>
      <c r="J3693" t="s">
        <v>106</v>
      </c>
      <c r="K3693" t="s">
        <v>104</v>
      </c>
      <c r="L3693" t="s">
        <v>79</v>
      </c>
    </row>
    <row r="3694" spans="1:12" x14ac:dyDescent="0.3">
      <c r="A3694" t="s">
        <v>115</v>
      </c>
      <c r="B3694">
        <v>2205</v>
      </c>
      <c r="C3694">
        <v>0.39</v>
      </c>
      <c r="D3694">
        <v>0.56999999999999995</v>
      </c>
      <c r="E3694">
        <v>2</v>
      </c>
      <c r="F3694">
        <v>131</v>
      </c>
      <c r="G3694">
        <v>3</v>
      </c>
      <c r="H3694">
        <v>0</v>
      </c>
      <c r="I3694">
        <v>0</v>
      </c>
      <c r="J3694" t="s">
        <v>112</v>
      </c>
      <c r="K3694" t="s">
        <v>109</v>
      </c>
      <c r="L3694" t="s">
        <v>80</v>
      </c>
    </row>
    <row r="3695" spans="1:12" x14ac:dyDescent="0.3">
      <c r="A3695" t="s">
        <v>115</v>
      </c>
      <c r="B3695">
        <v>1414</v>
      </c>
      <c r="C3695">
        <v>0.21</v>
      </c>
      <c r="D3695">
        <v>0.42</v>
      </c>
      <c r="E3695">
        <v>4</v>
      </c>
      <c r="F3695">
        <v>269</v>
      </c>
      <c r="G3695">
        <v>4</v>
      </c>
      <c r="H3695">
        <v>1</v>
      </c>
      <c r="I3695">
        <v>0</v>
      </c>
      <c r="J3695" t="s">
        <v>120</v>
      </c>
      <c r="K3695" t="s">
        <v>109</v>
      </c>
      <c r="L3695" t="s">
        <v>79</v>
      </c>
    </row>
    <row r="3696" spans="1:12" x14ac:dyDescent="0.3">
      <c r="A3696" t="s">
        <v>115</v>
      </c>
      <c r="B3696">
        <v>1038</v>
      </c>
      <c r="C3696">
        <v>0.76</v>
      </c>
      <c r="D3696">
        <v>0.57999999999999996</v>
      </c>
      <c r="E3696">
        <v>3</v>
      </c>
      <c r="F3696">
        <v>262</v>
      </c>
      <c r="G3696">
        <v>2</v>
      </c>
      <c r="H3696">
        <v>0</v>
      </c>
      <c r="I3696">
        <v>0</v>
      </c>
      <c r="J3696" t="s">
        <v>106</v>
      </c>
      <c r="K3696" t="s">
        <v>104</v>
      </c>
      <c r="L3696" t="s">
        <v>79</v>
      </c>
    </row>
    <row r="3697" spans="1:12" x14ac:dyDescent="0.3">
      <c r="A3697" t="s">
        <v>115</v>
      </c>
      <c r="B3697">
        <v>7758</v>
      </c>
      <c r="C3697">
        <v>0.4</v>
      </c>
      <c r="D3697">
        <v>0.51</v>
      </c>
      <c r="E3697">
        <v>2</v>
      </c>
      <c r="F3697">
        <v>139</v>
      </c>
      <c r="G3697">
        <v>3</v>
      </c>
      <c r="H3697">
        <v>0</v>
      </c>
      <c r="I3697">
        <v>0</v>
      </c>
      <c r="J3697" t="s">
        <v>112</v>
      </c>
      <c r="K3697" t="s">
        <v>104</v>
      </c>
      <c r="L3697" t="s">
        <v>80</v>
      </c>
    </row>
    <row r="3698" spans="1:12" x14ac:dyDescent="0.3">
      <c r="A3698" t="s">
        <v>115</v>
      </c>
      <c r="B3698">
        <v>6399</v>
      </c>
      <c r="C3698">
        <v>0.65</v>
      </c>
      <c r="D3698">
        <v>0.54</v>
      </c>
      <c r="E3698">
        <v>2</v>
      </c>
      <c r="F3698">
        <v>177</v>
      </c>
      <c r="G3698">
        <v>3</v>
      </c>
      <c r="H3698">
        <v>0</v>
      </c>
      <c r="I3698">
        <v>0</v>
      </c>
      <c r="J3698" t="s">
        <v>108</v>
      </c>
      <c r="K3698" t="s">
        <v>104</v>
      </c>
      <c r="L3698" t="s">
        <v>79</v>
      </c>
    </row>
    <row r="3699" spans="1:12" x14ac:dyDescent="0.3">
      <c r="A3699" t="s">
        <v>115</v>
      </c>
      <c r="B3699">
        <v>4947</v>
      </c>
      <c r="C3699">
        <v>0.72</v>
      </c>
      <c r="D3699">
        <v>0.6</v>
      </c>
      <c r="E3699">
        <v>3</v>
      </c>
      <c r="F3699">
        <v>265</v>
      </c>
      <c r="G3699">
        <v>2</v>
      </c>
      <c r="H3699">
        <v>1</v>
      </c>
      <c r="I3699">
        <v>0</v>
      </c>
      <c r="J3699" t="s">
        <v>106</v>
      </c>
      <c r="K3699" t="s">
        <v>107</v>
      </c>
      <c r="L3699" t="s">
        <v>79</v>
      </c>
    </row>
    <row r="3700" spans="1:12" x14ac:dyDescent="0.3">
      <c r="A3700" t="s">
        <v>115</v>
      </c>
      <c r="B3700">
        <v>375</v>
      </c>
      <c r="C3700">
        <v>0.66</v>
      </c>
      <c r="D3700">
        <v>0.84</v>
      </c>
      <c r="E3700">
        <v>4</v>
      </c>
      <c r="F3700">
        <v>253</v>
      </c>
      <c r="G3700">
        <v>4</v>
      </c>
      <c r="H3700">
        <v>0</v>
      </c>
      <c r="I3700">
        <v>0</v>
      </c>
      <c r="J3700" t="s">
        <v>110</v>
      </c>
      <c r="K3700" t="s">
        <v>104</v>
      </c>
      <c r="L3700" t="s">
        <v>79</v>
      </c>
    </row>
    <row r="3701" spans="1:12" x14ac:dyDescent="0.3">
      <c r="A3701" t="s">
        <v>115</v>
      </c>
      <c r="B3701">
        <v>7351</v>
      </c>
      <c r="C3701">
        <v>0.86</v>
      </c>
      <c r="D3701">
        <v>0.57999999999999996</v>
      </c>
      <c r="E3701">
        <v>4</v>
      </c>
      <c r="F3701">
        <v>220</v>
      </c>
      <c r="G3701">
        <v>5</v>
      </c>
      <c r="H3701">
        <v>0</v>
      </c>
      <c r="I3701">
        <v>0</v>
      </c>
      <c r="J3701" t="s">
        <v>105</v>
      </c>
      <c r="K3701" t="s">
        <v>104</v>
      </c>
      <c r="L3701" t="s">
        <v>79</v>
      </c>
    </row>
    <row r="3702" spans="1:12" x14ac:dyDescent="0.3">
      <c r="A3702" t="s">
        <v>115</v>
      </c>
      <c r="B3702">
        <v>27</v>
      </c>
      <c r="C3702">
        <v>0.82</v>
      </c>
      <c r="D3702">
        <v>0.49</v>
      </c>
      <c r="E3702">
        <v>4</v>
      </c>
      <c r="F3702">
        <v>180</v>
      </c>
      <c r="G3702">
        <v>2</v>
      </c>
      <c r="H3702">
        <v>0</v>
      </c>
      <c r="I3702">
        <v>0</v>
      </c>
      <c r="J3702" t="s">
        <v>120</v>
      </c>
      <c r="K3702" t="s">
        <v>104</v>
      </c>
      <c r="L3702" t="s">
        <v>79</v>
      </c>
    </row>
    <row r="3703" spans="1:12" x14ac:dyDescent="0.3">
      <c r="A3703" t="s">
        <v>115</v>
      </c>
      <c r="B3703">
        <v>9303</v>
      </c>
      <c r="C3703">
        <v>0.53</v>
      </c>
      <c r="D3703">
        <v>0.94</v>
      </c>
      <c r="E3703">
        <v>4</v>
      </c>
      <c r="F3703">
        <v>128</v>
      </c>
      <c r="G3703">
        <v>6</v>
      </c>
      <c r="H3703">
        <v>0</v>
      </c>
      <c r="I3703">
        <v>0</v>
      </c>
      <c r="J3703" t="s">
        <v>111</v>
      </c>
      <c r="K3703" t="s">
        <v>109</v>
      </c>
      <c r="L3703" t="s">
        <v>79</v>
      </c>
    </row>
    <row r="3704" spans="1:12" x14ac:dyDescent="0.3">
      <c r="A3704" t="s">
        <v>115</v>
      </c>
      <c r="B3704">
        <v>5853</v>
      </c>
      <c r="C3704">
        <v>0.64</v>
      </c>
      <c r="D3704">
        <v>0.85</v>
      </c>
      <c r="E3704">
        <v>4</v>
      </c>
      <c r="F3704">
        <v>265</v>
      </c>
      <c r="G3704">
        <v>2</v>
      </c>
      <c r="H3704">
        <v>0</v>
      </c>
      <c r="I3704">
        <v>0</v>
      </c>
      <c r="J3704" t="s">
        <v>108</v>
      </c>
      <c r="K3704" t="s">
        <v>104</v>
      </c>
      <c r="L3704" t="s">
        <v>79</v>
      </c>
    </row>
    <row r="3705" spans="1:12" x14ac:dyDescent="0.3">
      <c r="A3705" t="s">
        <v>115</v>
      </c>
      <c r="B3705">
        <v>1020</v>
      </c>
      <c r="C3705">
        <v>0.44</v>
      </c>
      <c r="D3705">
        <v>0.48</v>
      </c>
      <c r="E3705">
        <v>2</v>
      </c>
      <c r="F3705">
        <v>155</v>
      </c>
      <c r="G3705">
        <v>3</v>
      </c>
      <c r="H3705">
        <v>0</v>
      </c>
      <c r="I3705">
        <v>0</v>
      </c>
      <c r="J3705" t="s">
        <v>112</v>
      </c>
      <c r="K3705" t="s">
        <v>104</v>
      </c>
      <c r="L3705" t="s">
        <v>80</v>
      </c>
    </row>
    <row r="3706" spans="1:12" x14ac:dyDescent="0.3">
      <c r="A3706" t="s">
        <v>115</v>
      </c>
      <c r="B3706">
        <v>6224</v>
      </c>
      <c r="C3706">
        <v>0.52</v>
      </c>
      <c r="D3706">
        <v>0.63</v>
      </c>
      <c r="E3706">
        <v>5</v>
      </c>
      <c r="F3706">
        <v>241</v>
      </c>
      <c r="G3706">
        <v>3</v>
      </c>
      <c r="H3706">
        <v>0</v>
      </c>
      <c r="I3706">
        <v>0</v>
      </c>
      <c r="J3706" t="s">
        <v>106</v>
      </c>
      <c r="K3706" t="s">
        <v>104</v>
      </c>
      <c r="L3706" t="s">
        <v>79</v>
      </c>
    </row>
    <row r="3707" spans="1:12" x14ac:dyDescent="0.3">
      <c r="A3707" t="s">
        <v>115</v>
      </c>
      <c r="B3707">
        <v>4434</v>
      </c>
      <c r="C3707">
        <v>0.81</v>
      </c>
      <c r="D3707">
        <v>0.51</v>
      </c>
      <c r="E3707">
        <v>3</v>
      </c>
      <c r="F3707">
        <v>162</v>
      </c>
      <c r="G3707">
        <v>2</v>
      </c>
      <c r="H3707">
        <v>0</v>
      </c>
      <c r="I3707">
        <v>0</v>
      </c>
      <c r="J3707" t="s">
        <v>113</v>
      </c>
      <c r="K3707" t="s">
        <v>109</v>
      </c>
      <c r="L3707" t="s">
        <v>79</v>
      </c>
    </row>
    <row r="3708" spans="1:12" x14ac:dyDescent="0.3">
      <c r="A3708" t="s">
        <v>115</v>
      </c>
      <c r="B3708">
        <v>2043</v>
      </c>
      <c r="C3708">
        <v>0.8</v>
      </c>
      <c r="D3708">
        <v>0.53</v>
      </c>
      <c r="E3708">
        <v>3</v>
      </c>
      <c r="F3708">
        <v>217</v>
      </c>
      <c r="G3708">
        <v>3</v>
      </c>
      <c r="H3708">
        <v>0</v>
      </c>
      <c r="I3708">
        <v>0</v>
      </c>
      <c r="J3708" t="s">
        <v>118</v>
      </c>
      <c r="K3708" t="s">
        <v>107</v>
      </c>
      <c r="L3708" t="s">
        <v>79</v>
      </c>
    </row>
    <row r="3709" spans="1:12" x14ac:dyDescent="0.3">
      <c r="A3709" t="s">
        <v>115</v>
      </c>
      <c r="B3709">
        <v>2065</v>
      </c>
      <c r="C3709">
        <v>0.64</v>
      </c>
      <c r="D3709">
        <v>0.9</v>
      </c>
      <c r="E3709">
        <v>6</v>
      </c>
      <c r="F3709">
        <v>252</v>
      </c>
      <c r="G3709">
        <v>2</v>
      </c>
      <c r="H3709">
        <v>0</v>
      </c>
      <c r="I3709">
        <v>0</v>
      </c>
      <c r="J3709" t="s">
        <v>106</v>
      </c>
      <c r="K3709" t="s">
        <v>104</v>
      </c>
      <c r="L3709" t="s">
        <v>80</v>
      </c>
    </row>
    <row r="3710" spans="1:12" x14ac:dyDescent="0.3">
      <c r="A3710" t="s">
        <v>115</v>
      </c>
      <c r="B3710">
        <v>4888</v>
      </c>
      <c r="C3710">
        <v>0.72</v>
      </c>
      <c r="D3710">
        <v>1</v>
      </c>
      <c r="E3710">
        <v>2</v>
      </c>
      <c r="F3710">
        <v>240</v>
      </c>
      <c r="G3710">
        <v>2</v>
      </c>
      <c r="H3710">
        <v>0</v>
      </c>
      <c r="I3710">
        <v>0</v>
      </c>
      <c r="J3710" t="s">
        <v>120</v>
      </c>
      <c r="K3710" t="s">
        <v>104</v>
      </c>
      <c r="L3710" t="s">
        <v>80</v>
      </c>
    </row>
    <row r="3711" spans="1:12" x14ac:dyDescent="0.3">
      <c r="A3711" t="s">
        <v>115</v>
      </c>
      <c r="B3711">
        <v>6446</v>
      </c>
      <c r="C3711">
        <v>0.45</v>
      </c>
      <c r="D3711">
        <v>0.69</v>
      </c>
      <c r="E3711">
        <v>5</v>
      </c>
      <c r="F3711">
        <v>193</v>
      </c>
      <c r="G3711">
        <v>3</v>
      </c>
      <c r="H3711">
        <v>0</v>
      </c>
      <c r="I3711">
        <v>0</v>
      </c>
      <c r="J3711" t="s">
        <v>106</v>
      </c>
      <c r="K3711" t="s">
        <v>104</v>
      </c>
      <c r="L3711" t="s">
        <v>79</v>
      </c>
    </row>
    <row r="3712" spans="1:12" x14ac:dyDescent="0.3">
      <c r="A3712" t="s">
        <v>115</v>
      </c>
      <c r="B3712">
        <v>6476</v>
      </c>
      <c r="C3712">
        <v>0.53</v>
      </c>
      <c r="D3712">
        <v>0.7</v>
      </c>
      <c r="E3712">
        <v>4</v>
      </c>
      <c r="F3712">
        <v>155</v>
      </c>
      <c r="G3712">
        <v>5</v>
      </c>
      <c r="H3712">
        <v>1</v>
      </c>
      <c r="I3712">
        <v>0</v>
      </c>
      <c r="J3712" t="s">
        <v>112</v>
      </c>
      <c r="K3712" t="s">
        <v>104</v>
      </c>
      <c r="L3712" t="s">
        <v>79</v>
      </c>
    </row>
    <row r="3713" spans="1:12" x14ac:dyDescent="0.3">
      <c r="A3713" t="s">
        <v>115</v>
      </c>
      <c r="B3713">
        <v>9758</v>
      </c>
      <c r="C3713">
        <v>0.82</v>
      </c>
      <c r="D3713">
        <v>0.92</v>
      </c>
      <c r="E3713">
        <v>4</v>
      </c>
      <c r="F3713">
        <v>252</v>
      </c>
      <c r="G3713">
        <v>5</v>
      </c>
      <c r="H3713">
        <v>0</v>
      </c>
      <c r="I3713">
        <v>0</v>
      </c>
      <c r="J3713" t="s">
        <v>110</v>
      </c>
      <c r="K3713" t="s">
        <v>109</v>
      </c>
      <c r="L3713" t="s">
        <v>80</v>
      </c>
    </row>
    <row r="3714" spans="1:12" x14ac:dyDescent="0.3">
      <c r="A3714" t="s">
        <v>115</v>
      </c>
      <c r="B3714">
        <v>5847</v>
      </c>
      <c r="C3714">
        <v>0.74</v>
      </c>
      <c r="D3714">
        <v>0.51</v>
      </c>
      <c r="E3714">
        <v>5</v>
      </c>
      <c r="F3714">
        <v>198</v>
      </c>
      <c r="G3714">
        <v>3</v>
      </c>
      <c r="H3714">
        <v>0</v>
      </c>
      <c r="I3714">
        <v>0</v>
      </c>
      <c r="J3714" t="s">
        <v>111</v>
      </c>
      <c r="K3714" t="s">
        <v>104</v>
      </c>
      <c r="L3714" t="s">
        <v>79</v>
      </c>
    </row>
    <row r="3715" spans="1:12" x14ac:dyDescent="0.3">
      <c r="A3715" t="s">
        <v>115</v>
      </c>
      <c r="B3715">
        <v>9933</v>
      </c>
      <c r="C3715">
        <v>0.82</v>
      </c>
      <c r="D3715">
        <v>0.87</v>
      </c>
      <c r="E3715">
        <v>3</v>
      </c>
      <c r="F3715">
        <v>206</v>
      </c>
      <c r="G3715">
        <v>2</v>
      </c>
      <c r="H3715">
        <v>0</v>
      </c>
      <c r="I3715">
        <v>0</v>
      </c>
      <c r="J3715" t="s">
        <v>112</v>
      </c>
      <c r="K3715" t="s">
        <v>104</v>
      </c>
      <c r="L3715" t="s">
        <v>79</v>
      </c>
    </row>
    <row r="3716" spans="1:12" x14ac:dyDescent="0.3">
      <c r="A3716" t="s">
        <v>115</v>
      </c>
      <c r="B3716">
        <v>7095</v>
      </c>
      <c r="C3716">
        <v>0.45</v>
      </c>
      <c r="D3716">
        <v>0.48</v>
      </c>
      <c r="E3716">
        <v>2</v>
      </c>
      <c r="F3716">
        <v>158</v>
      </c>
      <c r="G3716">
        <v>3</v>
      </c>
      <c r="H3716">
        <v>0</v>
      </c>
      <c r="I3716">
        <v>0</v>
      </c>
      <c r="J3716" t="s">
        <v>105</v>
      </c>
      <c r="K3716" t="s">
        <v>104</v>
      </c>
      <c r="L3716" t="s">
        <v>80</v>
      </c>
    </row>
    <row r="3717" spans="1:12" x14ac:dyDescent="0.3">
      <c r="A3717" t="s">
        <v>115</v>
      </c>
      <c r="B3717">
        <v>7675</v>
      </c>
      <c r="C3717">
        <v>0.99</v>
      </c>
      <c r="D3717">
        <v>0.73</v>
      </c>
      <c r="E3717">
        <v>4</v>
      </c>
      <c r="F3717">
        <v>240</v>
      </c>
      <c r="G3717">
        <v>4</v>
      </c>
      <c r="H3717">
        <v>0</v>
      </c>
      <c r="I3717">
        <v>0</v>
      </c>
      <c r="J3717" t="s">
        <v>108</v>
      </c>
      <c r="K3717" t="s">
        <v>104</v>
      </c>
      <c r="L3717" t="s">
        <v>79</v>
      </c>
    </row>
    <row r="3718" spans="1:12" x14ac:dyDescent="0.3">
      <c r="A3718" t="s">
        <v>115</v>
      </c>
      <c r="B3718">
        <v>9876</v>
      </c>
      <c r="C3718">
        <v>0.76</v>
      </c>
      <c r="D3718">
        <v>1</v>
      </c>
      <c r="E3718">
        <v>5</v>
      </c>
      <c r="F3718">
        <v>265</v>
      </c>
      <c r="G3718">
        <v>2</v>
      </c>
      <c r="H3718">
        <v>0</v>
      </c>
      <c r="I3718">
        <v>0</v>
      </c>
      <c r="J3718" t="s">
        <v>108</v>
      </c>
      <c r="K3718" t="s">
        <v>104</v>
      </c>
      <c r="L3718" t="s">
        <v>79</v>
      </c>
    </row>
    <row r="3719" spans="1:12" x14ac:dyDescent="0.3">
      <c r="A3719" t="s">
        <v>115</v>
      </c>
      <c r="B3719">
        <v>5996</v>
      </c>
      <c r="C3719">
        <v>0.79</v>
      </c>
      <c r="D3719">
        <v>0.74</v>
      </c>
      <c r="E3719">
        <v>3</v>
      </c>
      <c r="F3719">
        <v>169</v>
      </c>
      <c r="G3719">
        <v>3</v>
      </c>
      <c r="H3719">
        <v>0</v>
      </c>
      <c r="I3719">
        <v>0</v>
      </c>
      <c r="J3719" t="s">
        <v>120</v>
      </c>
      <c r="K3719" t="s">
        <v>104</v>
      </c>
      <c r="L3719" t="s">
        <v>79</v>
      </c>
    </row>
    <row r="3720" spans="1:12" x14ac:dyDescent="0.3">
      <c r="A3720" t="s">
        <v>115</v>
      </c>
      <c r="B3720">
        <v>227</v>
      </c>
      <c r="C3720">
        <v>0.57999999999999996</v>
      </c>
      <c r="D3720">
        <v>0.67</v>
      </c>
      <c r="E3720">
        <v>3</v>
      </c>
      <c r="F3720">
        <v>156</v>
      </c>
      <c r="G3720">
        <v>2</v>
      </c>
      <c r="H3720">
        <v>0</v>
      </c>
      <c r="I3720">
        <v>0</v>
      </c>
      <c r="J3720" t="s">
        <v>120</v>
      </c>
      <c r="K3720" t="s">
        <v>104</v>
      </c>
      <c r="L3720" t="s">
        <v>79</v>
      </c>
    </row>
    <row r="3721" spans="1:12" x14ac:dyDescent="0.3">
      <c r="A3721" t="s">
        <v>115</v>
      </c>
      <c r="B3721">
        <v>9638</v>
      </c>
      <c r="C3721">
        <v>0.68</v>
      </c>
      <c r="D3721">
        <v>0.85</v>
      </c>
      <c r="E3721">
        <v>3</v>
      </c>
      <c r="F3721">
        <v>199</v>
      </c>
      <c r="G3721">
        <v>3</v>
      </c>
      <c r="H3721">
        <v>0</v>
      </c>
      <c r="I3721">
        <v>0</v>
      </c>
      <c r="J3721" t="s">
        <v>119</v>
      </c>
      <c r="K3721" t="s">
        <v>104</v>
      </c>
      <c r="L3721" t="s">
        <v>79</v>
      </c>
    </row>
    <row r="3722" spans="1:12" x14ac:dyDescent="0.3">
      <c r="A3722" t="s">
        <v>115</v>
      </c>
      <c r="B3722">
        <v>5405</v>
      </c>
      <c r="C3722">
        <v>0.86</v>
      </c>
      <c r="D3722">
        <v>0.63</v>
      </c>
      <c r="E3722">
        <v>4</v>
      </c>
      <c r="F3722">
        <v>244</v>
      </c>
      <c r="G3722">
        <v>3</v>
      </c>
      <c r="H3722">
        <v>0</v>
      </c>
      <c r="I3722">
        <v>0</v>
      </c>
      <c r="J3722" t="s">
        <v>119</v>
      </c>
      <c r="K3722" t="s">
        <v>104</v>
      </c>
      <c r="L3722" t="s">
        <v>79</v>
      </c>
    </row>
    <row r="3723" spans="1:12" x14ac:dyDescent="0.3">
      <c r="A3723" t="s">
        <v>115</v>
      </c>
      <c r="B3723">
        <v>1743</v>
      </c>
      <c r="C3723">
        <v>0.82</v>
      </c>
      <c r="D3723">
        <v>0.87</v>
      </c>
      <c r="E3723">
        <v>5</v>
      </c>
      <c r="F3723">
        <v>145</v>
      </c>
      <c r="G3723">
        <v>6</v>
      </c>
      <c r="H3723">
        <v>0</v>
      </c>
      <c r="I3723">
        <v>0</v>
      </c>
      <c r="J3723" t="s">
        <v>111</v>
      </c>
      <c r="K3723" t="s">
        <v>109</v>
      </c>
      <c r="L3723" t="s">
        <v>79</v>
      </c>
    </row>
    <row r="3724" spans="1:12" x14ac:dyDescent="0.3">
      <c r="A3724" t="s">
        <v>115</v>
      </c>
      <c r="B3724">
        <v>2278</v>
      </c>
      <c r="C3724">
        <v>0.39</v>
      </c>
      <c r="D3724">
        <v>0.5</v>
      </c>
      <c r="E3724">
        <v>2</v>
      </c>
      <c r="F3724">
        <v>136</v>
      </c>
      <c r="G3724">
        <v>3</v>
      </c>
      <c r="H3724">
        <v>0</v>
      </c>
      <c r="I3724">
        <v>0</v>
      </c>
      <c r="J3724" t="s">
        <v>118</v>
      </c>
      <c r="K3724" t="s">
        <v>104</v>
      </c>
      <c r="L3724" t="s">
        <v>80</v>
      </c>
    </row>
    <row r="3725" spans="1:12" x14ac:dyDescent="0.3">
      <c r="A3725" t="s">
        <v>115</v>
      </c>
      <c r="B3725">
        <v>5753</v>
      </c>
      <c r="C3725">
        <v>0.83</v>
      </c>
      <c r="D3725">
        <v>0.79</v>
      </c>
      <c r="E3725">
        <v>4</v>
      </c>
      <c r="F3725">
        <v>143</v>
      </c>
      <c r="G3725">
        <v>3</v>
      </c>
      <c r="H3725">
        <v>0</v>
      </c>
      <c r="I3725">
        <v>0</v>
      </c>
      <c r="J3725" t="s">
        <v>120</v>
      </c>
      <c r="K3725" t="s">
        <v>104</v>
      </c>
      <c r="L3725" t="s">
        <v>79</v>
      </c>
    </row>
    <row r="3726" spans="1:12" x14ac:dyDescent="0.3">
      <c r="A3726" t="s">
        <v>115</v>
      </c>
      <c r="B3726">
        <v>504</v>
      </c>
      <c r="C3726">
        <v>0.38</v>
      </c>
      <c r="D3726">
        <v>0.52</v>
      </c>
      <c r="E3726">
        <v>2</v>
      </c>
      <c r="F3726">
        <v>153</v>
      </c>
      <c r="G3726">
        <v>3</v>
      </c>
      <c r="H3726">
        <v>0</v>
      </c>
      <c r="I3726">
        <v>0</v>
      </c>
      <c r="J3726" t="s">
        <v>112</v>
      </c>
      <c r="K3726" t="s">
        <v>104</v>
      </c>
      <c r="L3726" t="s">
        <v>80</v>
      </c>
    </row>
    <row r="3727" spans="1:12" x14ac:dyDescent="0.3">
      <c r="A3727" t="s">
        <v>115</v>
      </c>
      <c r="B3727">
        <v>3218</v>
      </c>
      <c r="C3727">
        <v>0.79</v>
      </c>
      <c r="D3727">
        <v>0.59</v>
      </c>
      <c r="E3727">
        <v>2</v>
      </c>
      <c r="F3727">
        <v>157</v>
      </c>
      <c r="G3727">
        <v>6</v>
      </c>
      <c r="H3727">
        <v>0</v>
      </c>
      <c r="I3727">
        <v>0</v>
      </c>
      <c r="J3727" t="s">
        <v>106</v>
      </c>
      <c r="K3727" t="s">
        <v>107</v>
      </c>
      <c r="L3727" t="s">
        <v>79</v>
      </c>
    </row>
    <row r="3728" spans="1:12" x14ac:dyDescent="0.3">
      <c r="A3728" t="s">
        <v>115</v>
      </c>
      <c r="B3728">
        <v>6329</v>
      </c>
      <c r="C3728">
        <v>0.33</v>
      </c>
      <c r="D3728">
        <v>0.64</v>
      </c>
      <c r="E3728">
        <v>2</v>
      </c>
      <c r="F3728">
        <v>274</v>
      </c>
      <c r="G3728">
        <v>3</v>
      </c>
      <c r="H3728">
        <v>1</v>
      </c>
      <c r="I3728">
        <v>0</v>
      </c>
      <c r="J3728" t="s">
        <v>105</v>
      </c>
      <c r="K3728" t="s">
        <v>107</v>
      </c>
      <c r="L3728" t="s">
        <v>79</v>
      </c>
    </row>
    <row r="3729" spans="1:12" x14ac:dyDescent="0.3">
      <c r="A3729" t="s">
        <v>115</v>
      </c>
      <c r="B3729">
        <v>992</v>
      </c>
      <c r="C3729">
        <v>0.37</v>
      </c>
      <c r="D3729">
        <v>0.5</v>
      </c>
      <c r="E3729">
        <v>2</v>
      </c>
      <c r="F3729">
        <v>141</v>
      </c>
      <c r="G3729">
        <v>3</v>
      </c>
      <c r="H3729">
        <v>0</v>
      </c>
      <c r="I3729">
        <v>0</v>
      </c>
      <c r="J3729" t="s">
        <v>106</v>
      </c>
      <c r="K3729" t="s">
        <v>104</v>
      </c>
      <c r="L3729" t="s">
        <v>80</v>
      </c>
    </row>
    <row r="3730" spans="1:12" x14ac:dyDescent="0.3">
      <c r="A3730" t="s">
        <v>115</v>
      </c>
      <c r="B3730">
        <v>2820</v>
      </c>
      <c r="C3730">
        <v>0.78</v>
      </c>
      <c r="D3730">
        <v>0.45</v>
      </c>
      <c r="E3730">
        <v>3</v>
      </c>
      <c r="F3730">
        <v>253</v>
      </c>
      <c r="G3730">
        <v>6</v>
      </c>
      <c r="H3730">
        <v>0</v>
      </c>
      <c r="I3730">
        <v>1</v>
      </c>
      <c r="J3730" t="s">
        <v>112</v>
      </c>
      <c r="K3730" t="s">
        <v>109</v>
      </c>
      <c r="L3730" t="s">
        <v>79</v>
      </c>
    </row>
    <row r="3731" spans="1:12" x14ac:dyDescent="0.3">
      <c r="A3731" t="s">
        <v>115</v>
      </c>
      <c r="B3731">
        <v>7501</v>
      </c>
      <c r="C3731">
        <v>0.76</v>
      </c>
      <c r="D3731">
        <v>0.87</v>
      </c>
      <c r="E3731">
        <v>4</v>
      </c>
      <c r="F3731">
        <v>161</v>
      </c>
      <c r="G3731">
        <v>3</v>
      </c>
      <c r="H3731">
        <v>0</v>
      </c>
      <c r="I3731">
        <v>0</v>
      </c>
      <c r="J3731" t="s">
        <v>106</v>
      </c>
      <c r="K3731" t="s">
        <v>107</v>
      </c>
      <c r="L3731" t="s">
        <v>79</v>
      </c>
    </row>
    <row r="3732" spans="1:12" x14ac:dyDescent="0.3">
      <c r="A3732" t="s">
        <v>115</v>
      </c>
      <c r="B3732">
        <v>7677</v>
      </c>
      <c r="C3732">
        <v>0.77</v>
      </c>
      <c r="D3732">
        <v>0.79</v>
      </c>
      <c r="E3732">
        <v>3</v>
      </c>
      <c r="F3732">
        <v>200</v>
      </c>
      <c r="G3732">
        <v>4</v>
      </c>
      <c r="H3732">
        <v>0</v>
      </c>
      <c r="I3732">
        <v>0</v>
      </c>
      <c r="J3732" t="s">
        <v>111</v>
      </c>
      <c r="K3732" t="s">
        <v>109</v>
      </c>
      <c r="L3732" t="s">
        <v>79</v>
      </c>
    </row>
    <row r="3733" spans="1:12" x14ac:dyDescent="0.3">
      <c r="A3733" t="s">
        <v>115</v>
      </c>
      <c r="B3733">
        <v>6404</v>
      </c>
      <c r="C3733">
        <v>0.43</v>
      </c>
      <c r="D3733">
        <v>0.48</v>
      </c>
      <c r="E3733">
        <v>2</v>
      </c>
      <c r="F3733">
        <v>157</v>
      </c>
      <c r="G3733">
        <v>3</v>
      </c>
      <c r="H3733">
        <v>0</v>
      </c>
      <c r="I3733">
        <v>0</v>
      </c>
      <c r="J3733" t="s">
        <v>106</v>
      </c>
      <c r="K3733" t="s">
        <v>109</v>
      </c>
      <c r="L3733" t="s">
        <v>80</v>
      </c>
    </row>
    <row r="3734" spans="1:12" x14ac:dyDescent="0.3">
      <c r="A3734" t="s">
        <v>115</v>
      </c>
      <c r="B3734">
        <v>762</v>
      </c>
      <c r="C3734">
        <v>0.94</v>
      </c>
      <c r="D3734">
        <v>0.88</v>
      </c>
      <c r="E3734">
        <v>3</v>
      </c>
      <c r="F3734">
        <v>270</v>
      </c>
      <c r="G3734">
        <v>3</v>
      </c>
      <c r="H3734">
        <v>0</v>
      </c>
      <c r="I3734">
        <v>0</v>
      </c>
      <c r="J3734" t="s">
        <v>106</v>
      </c>
      <c r="K3734" t="s">
        <v>109</v>
      </c>
      <c r="L3734" t="s">
        <v>79</v>
      </c>
    </row>
    <row r="3735" spans="1:12" x14ac:dyDescent="0.3">
      <c r="A3735" t="s">
        <v>115</v>
      </c>
      <c r="B3735">
        <v>747</v>
      </c>
      <c r="C3735">
        <v>0.51</v>
      </c>
      <c r="D3735">
        <v>0.79</v>
      </c>
      <c r="E3735">
        <v>5</v>
      </c>
      <c r="F3735">
        <v>267</v>
      </c>
      <c r="G3735">
        <v>3</v>
      </c>
      <c r="H3735">
        <v>0</v>
      </c>
      <c r="I3735">
        <v>0</v>
      </c>
      <c r="J3735" t="s">
        <v>105</v>
      </c>
      <c r="K3735" t="s">
        <v>109</v>
      </c>
      <c r="L3735" t="s">
        <v>79</v>
      </c>
    </row>
    <row r="3736" spans="1:12" x14ac:dyDescent="0.3">
      <c r="A3736" t="s">
        <v>115</v>
      </c>
      <c r="B3736">
        <v>1809</v>
      </c>
      <c r="C3736">
        <v>0.37</v>
      </c>
      <c r="D3736">
        <v>0.48</v>
      </c>
      <c r="E3736">
        <v>2</v>
      </c>
      <c r="F3736">
        <v>160</v>
      </c>
      <c r="G3736">
        <v>3</v>
      </c>
      <c r="H3736">
        <v>0</v>
      </c>
      <c r="I3736">
        <v>0</v>
      </c>
      <c r="J3736" t="s">
        <v>112</v>
      </c>
      <c r="K3736" t="s">
        <v>104</v>
      </c>
      <c r="L3736" t="s">
        <v>80</v>
      </c>
    </row>
    <row r="3737" spans="1:12" x14ac:dyDescent="0.3">
      <c r="A3737" t="s">
        <v>115</v>
      </c>
      <c r="B3737">
        <v>8093</v>
      </c>
      <c r="C3737">
        <v>0.74</v>
      </c>
      <c r="D3737">
        <v>0.63</v>
      </c>
      <c r="E3737">
        <v>4</v>
      </c>
      <c r="F3737">
        <v>170</v>
      </c>
      <c r="G3737">
        <v>2</v>
      </c>
      <c r="H3737">
        <v>0</v>
      </c>
      <c r="I3737">
        <v>0</v>
      </c>
      <c r="J3737" t="s">
        <v>113</v>
      </c>
      <c r="K3737" t="s">
        <v>109</v>
      </c>
      <c r="L3737" t="s">
        <v>79</v>
      </c>
    </row>
    <row r="3738" spans="1:12" x14ac:dyDescent="0.3">
      <c r="A3738" t="s">
        <v>115</v>
      </c>
      <c r="B3738">
        <v>5836</v>
      </c>
      <c r="C3738">
        <v>0.36</v>
      </c>
      <c r="D3738">
        <v>0.56999999999999995</v>
      </c>
      <c r="E3738">
        <v>2</v>
      </c>
      <c r="F3738">
        <v>142</v>
      </c>
      <c r="G3738">
        <v>3</v>
      </c>
      <c r="H3738">
        <v>0</v>
      </c>
      <c r="I3738">
        <v>0</v>
      </c>
      <c r="J3738" t="s">
        <v>119</v>
      </c>
      <c r="K3738" t="s">
        <v>109</v>
      </c>
      <c r="L3738" t="s">
        <v>80</v>
      </c>
    </row>
    <row r="3739" spans="1:12" x14ac:dyDescent="0.3">
      <c r="A3739" t="s">
        <v>115</v>
      </c>
      <c r="B3739">
        <v>1146</v>
      </c>
      <c r="C3739">
        <v>0.6</v>
      </c>
      <c r="D3739">
        <v>0.95</v>
      </c>
      <c r="E3739">
        <v>3</v>
      </c>
      <c r="F3739">
        <v>221</v>
      </c>
      <c r="G3739">
        <v>3</v>
      </c>
      <c r="H3739">
        <v>0</v>
      </c>
      <c r="I3739">
        <v>0</v>
      </c>
      <c r="J3739" t="s">
        <v>106</v>
      </c>
      <c r="K3739" t="s">
        <v>104</v>
      </c>
      <c r="L3739" t="s">
        <v>79</v>
      </c>
    </row>
    <row r="3740" spans="1:12" x14ac:dyDescent="0.3">
      <c r="A3740" t="s">
        <v>115</v>
      </c>
      <c r="B3740">
        <v>5717</v>
      </c>
      <c r="C3740">
        <v>0.86</v>
      </c>
      <c r="D3740">
        <v>0.93</v>
      </c>
      <c r="E3740">
        <v>3</v>
      </c>
      <c r="F3740">
        <v>199</v>
      </c>
      <c r="G3740">
        <v>3</v>
      </c>
      <c r="H3740">
        <v>1</v>
      </c>
      <c r="I3740">
        <v>0</v>
      </c>
      <c r="J3740" t="s">
        <v>106</v>
      </c>
      <c r="K3740" t="s">
        <v>109</v>
      </c>
      <c r="L3740" t="s">
        <v>79</v>
      </c>
    </row>
    <row r="3741" spans="1:12" x14ac:dyDescent="0.3">
      <c r="A3741" t="s">
        <v>115</v>
      </c>
      <c r="B3741">
        <v>6509</v>
      </c>
      <c r="C3741">
        <v>0.96</v>
      </c>
      <c r="D3741">
        <v>0.54</v>
      </c>
      <c r="E3741">
        <v>3</v>
      </c>
      <c r="F3741">
        <v>198</v>
      </c>
      <c r="G3741">
        <v>3</v>
      </c>
      <c r="H3741">
        <v>0</v>
      </c>
      <c r="I3741">
        <v>0</v>
      </c>
      <c r="J3741" t="s">
        <v>112</v>
      </c>
      <c r="K3741" t="s">
        <v>104</v>
      </c>
      <c r="L3741" t="s">
        <v>79</v>
      </c>
    </row>
    <row r="3742" spans="1:12" x14ac:dyDescent="0.3">
      <c r="A3742" t="s">
        <v>115</v>
      </c>
      <c r="B3742">
        <v>5494</v>
      </c>
      <c r="C3742">
        <v>0.62</v>
      </c>
      <c r="D3742">
        <v>0.89</v>
      </c>
      <c r="E3742">
        <v>3</v>
      </c>
      <c r="F3742">
        <v>131</v>
      </c>
      <c r="G3742">
        <v>4</v>
      </c>
      <c r="H3742">
        <v>0</v>
      </c>
      <c r="I3742">
        <v>0</v>
      </c>
      <c r="J3742" t="s">
        <v>106</v>
      </c>
      <c r="K3742" t="s">
        <v>104</v>
      </c>
      <c r="L3742" t="s">
        <v>80</v>
      </c>
    </row>
    <row r="3743" spans="1:12" x14ac:dyDescent="0.3">
      <c r="A3743" t="s">
        <v>115</v>
      </c>
      <c r="B3743">
        <v>8753</v>
      </c>
      <c r="C3743">
        <v>0.15</v>
      </c>
      <c r="D3743">
        <v>0.84</v>
      </c>
      <c r="E3743">
        <v>3</v>
      </c>
      <c r="F3743">
        <v>201</v>
      </c>
      <c r="G3743">
        <v>6</v>
      </c>
      <c r="H3743">
        <v>0</v>
      </c>
      <c r="I3743">
        <v>0</v>
      </c>
      <c r="J3743" t="s">
        <v>112</v>
      </c>
      <c r="K3743" t="s">
        <v>109</v>
      </c>
      <c r="L3743" t="s">
        <v>79</v>
      </c>
    </row>
    <row r="3744" spans="1:12" x14ac:dyDescent="0.3">
      <c r="A3744" t="s">
        <v>115</v>
      </c>
      <c r="B3744">
        <v>7292</v>
      </c>
      <c r="C3744">
        <v>0.7</v>
      </c>
      <c r="D3744">
        <v>0.57999999999999996</v>
      </c>
      <c r="E3744">
        <v>3</v>
      </c>
      <c r="F3744">
        <v>211</v>
      </c>
      <c r="G3744">
        <v>3</v>
      </c>
      <c r="H3744">
        <v>0</v>
      </c>
      <c r="I3744">
        <v>0</v>
      </c>
      <c r="J3744" t="s">
        <v>106</v>
      </c>
      <c r="K3744" t="s">
        <v>109</v>
      </c>
      <c r="L3744" t="s">
        <v>79</v>
      </c>
    </row>
    <row r="3745" spans="1:12" x14ac:dyDescent="0.3">
      <c r="A3745" t="s">
        <v>115</v>
      </c>
      <c r="B3745">
        <v>7801</v>
      </c>
      <c r="C3745">
        <v>0.88</v>
      </c>
      <c r="D3745">
        <v>0.63</v>
      </c>
      <c r="E3745">
        <v>3</v>
      </c>
      <c r="F3745">
        <v>257</v>
      </c>
      <c r="G3745">
        <v>3</v>
      </c>
      <c r="H3745">
        <v>0</v>
      </c>
      <c r="I3745">
        <v>0</v>
      </c>
      <c r="J3745" t="s">
        <v>106</v>
      </c>
      <c r="K3745" t="s">
        <v>104</v>
      </c>
      <c r="L3745" t="s">
        <v>79</v>
      </c>
    </row>
    <row r="3746" spans="1:12" x14ac:dyDescent="0.3">
      <c r="A3746" t="s">
        <v>115</v>
      </c>
      <c r="B3746">
        <v>7288</v>
      </c>
      <c r="C3746">
        <v>0.5</v>
      </c>
      <c r="D3746">
        <v>0.83</v>
      </c>
      <c r="E3746">
        <v>5</v>
      </c>
      <c r="F3746">
        <v>258</v>
      </c>
      <c r="G3746">
        <v>2</v>
      </c>
      <c r="H3746">
        <v>0</v>
      </c>
      <c r="I3746">
        <v>0</v>
      </c>
      <c r="J3746" t="s">
        <v>113</v>
      </c>
      <c r="K3746" t="s">
        <v>104</v>
      </c>
      <c r="L3746" t="s">
        <v>79</v>
      </c>
    </row>
    <row r="3747" spans="1:12" x14ac:dyDescent="0.3">
      <c r="A3747" t="s">
        <v>115</v>
      </c>
      <c r="B3747">
        <v>4450</v>
      </c>
      <c r="C3747">
        <v>0.59</v>
      </c>
      <c r="D3747">
        <v>0.59</v>
      </c>
      <c r="E3747">
        <v>4</v>
      </c>
      <c r="F3747">
        <v>197</v>
      </c>
      <c r="G3747">
        <v>7</v>
      </c>
      <c r="H3747">
        <v>0</v>
      </c>
      <c r="I3747">
        <v>0</v>
      </c>
      <c r="J3747" t="s">
        <v>113</v>
      </c>
      <c r="K3747" t="s">
        <v>109</v>
      </c>
      <c r="L3747" t="s">
        <v>79</v>
      </c>
    </row>
    <row r="3748" spans="1:12" x14ac:dyDescent="0.3">
      <c r="A3748" t="s">
        <v>115</v>
      </c>
      <c r="B3748">
        <v>1754</v>
      </c>
      <c r="C3748">
        <v>0.15</v>
      </c>
      <c r="D3748">
        <v>0.75</v>
      </c>
      <c r="E3748">
        <v>3</v>
      </c>
      <c r="F3748">
        <v>259</v>
      </c>
      <c r="G3748">
        <v>8</v>
      </c>
      <c r="H3748">
        <v>1</v>
      </c>
      <c r="I3748">
        <v>0</v>
      </c>
      <c r="J3748" t="s">
        <v>110</v>
      </c>
      <c r="K3748" t="s">
        <v>107</v>
      </c>
      <c r="L3748" t="s">
        <v>79</v>
      </c>
    </row>
    <row r="3749" spans="1:12" x14ac:dyDescent="0.3">
      <c r="A3749" t="s">
        <v>115</v>
      </c>
      <c r="B3749">
        <v>7670</v>
      </c>
      <c r="C3749">
        <v>0.66</v>
      </c>
      <c r="D3749">
        <v>0.73</v>
      </c>
      <c r="E3749">
        <v>2</v>
      </c>
      <c r="F3749">
        <v>135</v>
      </c>
      <c r="G3749">
        <v>6</v>
      </c>
      <c r="H3749">
        <v>0</v>
      </c>
      <c r="I3749">
        <v>0</v>
      </c>
      <c r="J3749" t="s">
        <v>110</v>
      </c>
      <c r="K3749" t="s">
        <v>109</v>
      </c>
      <c r="L3749" t="s">
        <v>79</v>
      </c>
    </row>
    <row r="3750" spans="1:12" x14ac:dyDescent="0.3">
      <c r="A3750" t="s">
        <v>115</v>
      </c>
      <c r="B3750">
        <v>4443</v>
      </c>
      <c r="C3750">
        <v>0.42</v>
      </c>
      <c r="D3750">
        <v>0.56999999999999995</v>
      </c>
      <c r="E3750">
        <v>2</v>
      </c>
      <c r="F3750">
        <v>134</v>
      </c>
      <c r="G3750">
        <v>3</v>
      </c>
      <c r="H3750">
        <v>0</v>
      </c>
      <c r="I3750">
        <v>0</v>
      </c>
      <c r="J3750" t="s">
        <v>119</v>
      </c>
      <c r="K3750" t="s">
        <v>109</v>
      </c>
      <c r="L3750" t="s">
        <v>80</v>
      </c>
    </row>
    <row r="3751" spans="1:12" x14ac:dyDescent="0.3">
      <c r="A3751" t="s">
        <v>115</v>
      </c>
      <c r="B3751">
        <v>7608</v>
      </c>
      <c r="C3751">
        <v>0.14000000000000001</v>
      </c>
      <c r="D3751">
        <v>0.52</v>
      </c>
      <c r="E3751">
        <v>4</v>
      </c>
      <c r="F3751">
        <v>122</v>
      </c>
      <c r="G3751">
        <v>2</v>
      </c>
      <c r="H3751">
        <v>0</v>
      </c>
      <c r="I3751">
        <v>0</v>
      </c>
      <c r="J3751" t="s">
        <v>106</v>
      </c>
      <c r="K3751" t="s">
        <v>107</v>
      </c>
      <c r="L3751" t="s">
        <v>79</v>
      </c>
    </row>
    <row r="3752" spans="1:12" x14ac:dyDescent="0.3">
      <c r="A3752" t="s">
        <v>115</v>
      </c>
      <c r="B3752">
        <v>8999</v>
      </c>
      <c r="C3752">
        <v>0.49</v>
      </c>
      <c r="D3752">
        <v>0.52</v>
      </c>
      <c r="E3752">
        <v>3</v>
      </c>
      <c r="F3752">
        <v>168</v>
      </c>
      <c r="G3752">
        <v>3</v>
      </c>
      <c r="H3752">
        <v>0</v>
      </c>
      <c r="I3752">
        <v>0</v>
      </c>
      <c r="J3752" t="s">
        <v>113</v>
      </c>
      <c r="K3752" t="s">
        <v>109</v>
      </c>
      <c r="L3752" t="s">
        <v>79</v>
      </c>
    </row>
    <row r="3753" spans="1:12" x14ac:dyDescent="0.3">
      <c r="A3753" t="s">
        <v>115</v>
      </c>
      <c r="B3753">
        <v>2949</v>
      </c>
      <c r="C3753">
        <v>0.82</v>
      </c>
      <c r="D3753">
        <v>0.89</v>
      </c>
      <c r="E3753">
        <v>4</v>
      </c>
      <c r="F3753">
        <v>239</v>
      </c>
      <c r="G3753">
        <v>2</v>
      </c>
      <c r="H3753">
        <v>0</v>
      </c>
      <c r="I3753">
        <v>0</v>
      </c>
      <c r="J3753" t="s">
        <v>119</v>
      </c>
      <c r="K3753" t="s">
        <v>109</v>
      </c>
      <c r="L3753" t="s">
        <v>79</v>
      </c>
    </row>
    <row r="3754" spans="1:12" x14ac:dyDescent="0.3">
      <c r="A3754" t="s">
        <v>115</v>
      </c>
      <c r="B3754">
        <v>9663</v>
      </c>
      <c r="C3754">
        <v>0.18</v>
      </c>
      <c r="D3754">
        <v>0.54</v>
      </c>
      <c r="E3754">
        <v>4</v>
      </c>
      <c r="F3754">
        <v>165</v>
      </c>
      <c r="G3754">
        <v>3</v>
      </c>
      <c r="H3754">
        <v>0</v>
      </c>
      <c r="I3754">
        <v>0</v>
      </c>
      <c r="J3754" t="s">
        <v>105</v>
      </c>
      <c r="K3754" t="s">
        <v>109</v>
      </c>
      <c r="L3754" t="s">
        <v>79</v>
      </c>
    </row>
    <row r="3755" spans="1:12" x14ac:dyDescent="0.3">
      <c r="A3755" t="s">
        <v>115</v>
      </c>
      <c r="B3755">
        <v>487</v>
      </c>
      <c r="C3755">
        <v>0.54</v>
      </c>
      <c r="D3755">
        <v>0.81</v>
      </c>
      <c r="E3755">
        <v>4</v>
      </c>
      <c r="F3755">
        <v>264</v>
      </c>
      <c r="G3755">
        <v>4</v>
      </c>
      <c r="H3755">
        <v>0</v>
      </c>
      <c r="I3755">
        <v>0</v>
      </c>
      <c r="J3755" t="s">
        <v>105</v>
      </c>
      <c r="K3755" t="s">
        <v>109</v>
      </c>
      <c r="L3755" t="s">
        <v>79</v>
      </c>
    </row>
    <row r="3756" spans="1:12" x14ac:dyDescent="0.3">
      <c r="A3756" t="s">
        <v>115</v>
      </c>
      <c r="B3756">
        <v>7735</v>
      </c>
      <c r="C3756">
        <v>0.13</v>
      </c>
      <c r="D3756">
        <v>0.49</v>
      </c>
      <c r="E3756">
        <v>6</v>
      </c>
      <c r="F3756">
        <v>227</v>
      </c>
      <c r="G3756">
        <v>4</v>
      </c>
      <c r="H3756">
        <v>0</v>
      </c>
      <c r="I3756">
        <v>0</v>
      </c>
      <c r="J3756" t="s">
        <v>105</v>
      </c>
      <c r="K3756" t="s">
        <v>109</v>
      </c>
      <c r="L3756" t="s">
        <v>79</v>
      </c>
    </row>
    <row r="3757" spans="1:12" x14ac:dyDescent="0.3">
      <c r="A3757" t="s">
        <v>115</v>
      </c>
      <c r="B3757">
        <v>8714</v>
      </c>
      <c r="C3757">
        <v>0.95</v>
      </c>
      <c r="D3757">
        <v>0.56999999999999995</v>
      </c>
      <c r="E3757">
        <v>2</v>
      </c>
      <c r="F3757">
        <v>263</v>
      </c>
      <c r="G3757">
        <v>3</v>
      </c>
      <c r="H3757">
        <v>0</v>
      </c>
      <c r="I3757">
        <v>0</v>
      </c>
      <c r="J3757" t="s">
        <v>110</v>
      </c>
      <c r="K3757" t="s">
        <v>104</v>
      </c>
      <c r="L3757" t="s">
        <v>79</v>
      </c>
    </row>
    <row r="3758" spans="1:12" x14ac:dyDescent="0.3">
      <c r="A3758" t="s">
        <v>115</v>
      </c>
      <c r="B3758">
        <v>9596</v>
      </c>
      <c r="C3758">
        <v>0.51</v>
      </c>
      <c r="D3758">
        <v>0.57999999999999996</v>
      </c>
      <c r="E3758">
        <v>4</v>
      </c>
      <c r="F3758">
        <v>140</v>
      </c>
      <c r="G3758">
        <v>3</v>
      </c>
      <c r="H3758">
        <v>0</v>
      </c>
      <c r="I3758">
        <v>0</v>
      </c>
      <c r="J3758" t="s">
        <v>105</v>
      </c>
      <c r="K3758" t="s">
        <v>107</v>
      </c>
      <c r="L3758" t="s">
        <v>79</v>
      </c>
    </row>
    <row r="3759" spans="1:12" x14ac:dyDescent="0.3">
      <c r="A3759" t="s">
        <v>115</v>
      </c>
      <c r="B3759">
        <v>28</v>
      </c>
      <c r="C3759">
        <v>0.72</v>
      </c>
      <c r="D3759">
        <v>0.75</v>
      </c>
      <c r="E3759">
        <v>4</v>
      </c>
      <c r="F3759">
        <v>211</v>
      </c>
      <c r="G3759">
        <v>4</v>
      </c>
      <c r="H3759">
        <v>0</v>
      </c>
      <c r="I3759">
        <v>0</v>
      </c>
      <c r="J3759" t="s">
        <v>106</v>
      </c>
      <c r="K3759" t="s">
        <v>109</v>
      </c>
      <c r="L3759" t="s">
        <v>79</v>
      </c>
    </row>
    <row r="3760" spans="1:12" x14ac:dyDescent="0.3">
      <c r="A3760" t="s">
        <v>115</v>
      </c>
      <c r="B3760">
        <v>4643</v>
      </c>
      <c r="C3760">
        <v>0.75</v>
      </c>
      <c r="D3760">
        <v>0.97</v>
      </c>
      <c r="E3760">
        <v>5</v>
      </c>
      <c r="F3760">
        <v>243</v>
      </c>
      <c r="G3760">
        <v>6</v>
      </c>
      <c r="H3760">
        <v>0</v>
      </c>
      <c r="I3760">
        <v>0</v>
      </c>
      <c r="J3760" t="s">
        <v>105</v>
      </c>
      <c r="K3760" t="s">
        <v>109</v>
      </c>
      <c r="L3760" t="s">
        <v>80</v>
      </c>
    </row>
    <row r="3761" spans="1:12" x14ac:dyDescent="0.3">
      <c r="A3761" t="s">
        <v>115</v>
      </c>
      <c r="B3761">
        <v>292</v>
      </c>
      <c r="C3761">
        <v>0.11</v>
      </c>
      <c r="D3761">
        <v>0.85</v>
      </c>
      <c r="E3761">
        <v>7</v>
      </c>
      <c r="F3761">
        <v>275</v>
      </c>
      <c r="G3761">
        <v>4</v>
      </c>
      <c r="H3761">
        <v>0</v>
      </c>
      <c r="I3761">
        <v>0</v>
      </c>
      <c r="J3761" t="s">
        <v>112</v>
      </c>
      <c r="K3761" t="s">
        <v>109</v>
      </c>
      <c r="L3761" t="s">
        <v>80</v>
      </c>
    </row>
    <row r="3762" spans="1:12" x14ac:dyDescent="0.3">
      <c r="A3762" t="s">
        <v>115</v>
      </c>
      <c r="B3762">
        <v>6365</v>
      </c>
      <c r="C3762">
        <v>0.83</v>
      </c>
      <c r="D3762">
        <v>0.92</v>
      </c>
      <c r="E3762">
        <v>3</v>
      </c>
      <c r="F3762">
        <v>268</v>
      </c>
      <c r="G3762">
        <v>2</v>
      </c>
      <c r="H3762">
        <v>1</v>
      </c>
      <c r="I3762">
        <v>0</v>
      </c>
      <c r="J3762" t="s">
        <v>105</v>
      </c>
      <c r="K3762" t="s">
        <v>109</v>
      </c>
      <c r="L3762" t="s">
        <v>79</v>
      </c>
    </row>
    <row r="3763" spans="1:12" x14ac:dyDescent="0.3">
      <c r="A3763" t="s">
        <v>115</v>
      </c>
      <c r="B3763">
        <v>7022</v>
      </c>
      <c r="C3763">
        <v>0.76</v>
      </c>
      <c r="D3763">
        <v>0.56999999999999995</v>
      </c>
      <c r="E3763">
        <v>5</v>
      </c>
      <c r="F3763">
        <v>255</v>
      </c>
      <c r="G3763">
        <v>4</v>
      </c>
      <c r="H3763">
        <v>0</v>
      </c>
      <c r="I3763">
        <v>0</v>
      </c>
      <c r="J3763" t="s">
        <v>118</v>
      </c>
      <c r="K3763" t="s">
        <v>109</v>
      </c>
      <c r="L3763" t="s">
        <v>79</v>
      </c>
    </row>
    <row r="3764" spans="1:12" x14ac:dyDescent="0.3">
      <c r="A3764" t="s">
        <v>115</v>
      </c>
      <c r="B3764">
        <v>8116</v>
      </c>
      <c r="C3764">
        <v>0.76</v>
      </c>
      <c r="D3764">
        <v>0.77</v>
      </c>
      <c r="E3764">
        <v>4</v>
      </c>
      <c r="F3764">
        <v>223</v>
      </c>
      <c r="G3764">
        <v>3</v>
      </c>
      <c r="H3764">
        <v>0</v>
      </c>
      <c r="I3764">
        <v>0</v>
      </c>
      <c r="J3764" t="s">
        <v>113</v>
      </c>
      <c r="K3764" t="s">
        <v>104</v>
      </c>
      <c r="L3764" t="s">
        <v>79</v>
      </c>
    </row>
    <row r="3765" spans="1:12" x14ac:dyDescent="0.3">
      <c r="A3765" t="s">
        <v>115</v>
      </c>
      <c r="B3765">
        <v>5948</v>
      </c>
      <c r="C3765">
        <v>0.5</v>
      </c>
      <c r="D3765">
        <v>0.43</v>
      </c>
      <c r="E3765">
        <v>3</v>
      </c>
      <c r="F3765">
        <v>184</v>
      </c>
      <c r="G3765">
        <v>2</v>
      </c>
      <c r="H3765">
        <v>0</v>
      </c>
      <c r="I3765">
        <v>0</v>
      </c>
      <c r="J3765" t="s">
        <v>106</v>
      </c>
      <c r="K3765" t="s">
        <v>109</v>
      </c>
      <c r="L3765" t="s">
        <v>79</v>
      </c>
    </row>
    <row r="3766" spans="1:12" x14ac:dyDescent="0.3">
      <c r="A3766" t="s">
        <v>115</v>
      </c>
      <c r="B3766">
        <v>4807</v>
      </c>
      <c r="C3766">
        <v>0.34</v>
      </c>
      <c r="D3766">
        <v>0.87</v>
      </c>
      <c r="E3766">
        <v>6</v>
      </c>
      <c r="F3766">
        <v>175</v>
      </c>
      <c r="G3766">
        <v>4</v>
      </c>
      <c r="H3766">
        <v>0</v>
      </c>
      <c r="I3766">
        <v>0</v>
      </c>
      <c r="J3766" t="s">
        <v>120</v>
      </c>
      <c r="K3766" t="s">
        <v>104</v>
      </c>
      <c r="L3766" t="s">
        <v>79</v>
      </c>
    </row>
    <row r="3767" spans="1:12" x14ac:dyDescent="0.3">
      <c r="A3767" t="s">
        <v>115</v>
      </c>
      <c r="B3767">
        <v>7719</v>
      </c>
      <c r="C3767">
        <v>0.8</v>
      </c>
      <c r="D3767">
        <v>0.96</v>
      </c>
      <c r="E3767">
        <v>3</v>
      </c>
      <c r="F3767">
        <v>161</v>
      </c>
      <c r="G3767">
        <v>3</v>
      </c>
      <c r="H3767">
        <v>0</v>
      </c>
      <c r="I3767">
        <v>0</v>
      </c>
      <c r="J3767" t="s">
        <v>105</v>
      </c>
      <c r="K3767" t="s">
        <v>104</v>
      </c>
      <c r="L3767" t="s">
        <v>79</v>
      </c>
    </row>
    <row r="3768" spans="1:12" x14ac:dyDescent="0.3">
      <c r="A3768" t="s">
        <v>115</v>
      </c>
      <c r="B3768">
        <v>1359</v>
      </c>
      <c r="C3768">
        <v>0.67</v>
      </c>
      <c r="D3768">
        <v>1</v>
      </c>
      <c r="E3768">
        <v>4</v>
      </c>
      <c r="F3768">
        <v>145</v>
      </c>
      <c r="G3768">
        <v>3</v>
      </c>
      <c r="H3768">
        <v>1</v>
      </c>
      <c r="I3768">
        <v>1</v>
      </c>
      <c r="J3768" t="s">
        <v>106</v>
      </c>
      <c r="K3768" t="s">
        <v>109</v>
      </c>
      <c r="L3768" t="s">
        <v>79</v>
      </c>
    </row>
    <row r="3769" spans="1:12" x14ac:dyDescent="0.3">
      <c r="A3769" t="s">
        <v>115</v>
      </c>
      <c r="B3769">
        <v>9929</v>
      </c>
      <c r="C3769">
        <v>0.82</v>
      </c>
      <c r="D3769">
        <v>0.81</v>
      </c>
      <c r="E3769">
        <v>4</v>
      </c>
      <c r="F3769">
        <v>233</v>
      </c>
      <c r="G3769">
        <v>4</v>
      </c>
      <c r="H3769">
        <v>1</v>
      </c>
      <c r="I3769">
        <v>0</v>
      </c>
      <c r="J3769" t="s">
        <v>112</v>
      </c>
      <c r="K3769" t="s">
        <v>104</v>
      </c>
      <c r="L3769" t="s">
        <v>80</v>
      </c>
    </row>
    <row r="3770" spans="1:12" x14ac:dyDescent="0.3">
      <c r="A3770" t="s">
        <v>115</v>
      </c>
      <c r="B3770">
        <v>4323</v>
      </c>
      <c r="C3770">
        <v>0.86</v>
      </c>
      <c r="D3770">
        <v>0.73</v>
      </c>
      <c r="E3770">
        <v>5</v>
      </c>
      <c r="F3770">
        <v>259</v>
      </c>
      <c r="G3770">
        <v>2</v>
      </c>
      <c r="H3770">
        <v>0</v>
      </c>
      <c r="I3770">
        <v>0</v>
      </c>
      <c r="J3770" t="s">
        <v>105</v>
      </c>
      <c r="K3770" t="s">
        <v>109</v>
      </c>
      <c r="L3770" t="s">
        <v>79</v>
      </c>
    </row>
    <row r="3771" spans="1:12" x14ac:dyDescent="0.3">
      <c r="A3771" t="s">
        <v>115</v>
      </c>
      <c r="B3771">
        <v>1790</v>
      </c>
      <c r="C3771">
        <v>0.62</v>
      </c>
      <c r="D3771">
        <v>0.84</v>
      </c>
      <c r="E3771">
        <v>3</v>
      </c>
      <c r="F3771">
        <v>270</v>
      </c>
      <c r="G3771">
        <v>6</v>
      </c>
      <c r="H3771">
        <v>0</v>
      </c>
      <c r="I3771">
        <v>0</v>
      </c>
      <c r="J3771" t="s">
        <v>111</v>
      </c>
      <c r="K3771" t="s">
        <v>109</v>
      </c>
      <c r="L3771" t="s">
        <v>79</v>
      </c>
    </row>
    <row r="3772" spans="1:12" x14ac:dyDescent="0.3">
      <c r="A3772" t="s">
        <v>115</v>
      </c>
      <c r="B3772">
        <v>8330</v>
      </c>
      <c r="C3772">
        <v>0.83</v>
      </c>
      <c r="D3772">
        <v>0.77</v>
      </c>
      <c r="E3772">
        <v>3</v>
      </c>
      <c r="F3772">
        <v>228</v>
      </c>
      <c r="G3772">
        <v>3</v>
      </c>
      <c r="H3772">
        <v>0</v>
      </c>
      <c r="I3772">
        <v>0</v>
      </c>
      <c r="J3772" t="s">
        <v>106</v>
      </c>
      <c r="K3772" t="s">
        <v>109</v>
      </c>
      <c r="L3772" t="s">
        <v>79</v>
      </c>
    </row>
    <row r="3773" spans="1:12" x14ac:dyDescent="0.3">
      <c r="A3773" t="s">
        <v>115</v>
      </c>
      <c r="B3773">
        <v>6625</v>
      </c>
      <c r="C3773">
        <v>0.25</v>
      </c>
      <c r="D3773">
        <v>0.69</v>
      </c>
      <c r="E3773">
        <v>3</v>
      </c>
      <c r="F3773">
        <v>187</v>
      </c>
      <c r="G3773">
        <v>4</v>
      </c>
      <c r="H3773">
        <v>0</v>
      </c>
      <c r="I3773">
        <v>0</v>
      </c>
      <c r="J3773" t="s">
        <v>110</v>
      </c>
      <c r="K3773" t="s">
        <v>109</v>
      </c>
      <c r="L3773" t="s">
        <v>79</v>
      </c>
    </row>
    <row r="3774" spans="1:12" x14ac:dyDescent="0.3">
      <c r="A3774" t="s">
        <v>115</v>
      </c>
      <c r="B3774">
        <v>9062</v>
      </c>
      <c r="C3774">
        <v>0.57999999999999996</v>
      </c>
      <c r="D3774">
        <v>0.81</v>
      </c>
      <c r="E3774">
        <v>4</v>
      </c>
      <c r="F3774">
        <v>266</v>
      </c>
      <c r="G3774">
        <v>2</v>
      </c>
      <c r="H3774">
        <v>0</v>
      </c>
      <c r="I3774">
        <v>0</v>
      </c>
      <c r="J3774" t="s">
        <v>112</v>
      </c>
      <c r="K3774" t="s">
        <v>104</v>
      </c>
      <c r="L3774" t="s">
        <v>79</v>
      </c>
    </row>
    <row r="3775" spans="1:12" x14ac:dyDescent="0.3">
      <c r="A3775" t="s">
        <v>115</v>
      </c>
      <c r="B3775">
        <v>790</v>
      </c>
      <c r="C3775">
        <v>0.19</v>
      </c>
      <c r="D3775">
        <v>0.79</v>
      </c>
      <c r="E3775">
        <v>4</v>
      </c>
      <c r="F3775">
        <v>229</v>
      </c>
      <c r="G3775">
        <v>4</v>
      </c>
      <c r="H3775">
        <v>0</v>
      </c>
      <c r="I3775">
        <v>0</v>
      </c>
      <c r="J3775" t="s">
        <v>119</v>
      </c>
      <c r="K3775" t="s">
        <v>109</v>
      </c>
      <c r="L3775" t="s">
        <v>79</v>
      </c>
    </row>
    <row r="3776" spans="1:12" x14ac:dyDescent="0.3">
      <c r="A3776" t="s">
        <v>115</v>
      </c>
      <c r="B3776">
        <v>372</v>
      </c>
      <c r="C3776">
        <v>0.33</v>
      </c>
      <c r="D3776">
        <v>0.82</v>
      </c>
      <c r="E3776">
        <v>2</v>
      </c>
      <c r="F3776">
        <v>114</v>
      </c>
      <c r="G3776">
        <v>5</v>
      </c>
      <c r="H3776">
        <v>0</v>
      </c>
      <c r="I3776">
        <v>0</v>
      </c>
      <c r="J3776" t="s">
        <v>105</v>
      </c>
      <c r="K3776" t="s">
        <v>107</v>
      </c>
      <c r="L3776" t="s">
        <v>79</v>
      </c>
    </row>
    <row r="3777" spans="1:12" x14ac:dyDescent="0.3">
      <c r="A3777" t="s">
        <v>115</v>
      </c>
      <c r="B3777">
        <v>5095</v>
      </c>
      <c r="C3777">
        <v>0.89</v>
      </c>
      <c r="D3777">
        <v>0.88</v>
      </c>
      <c r="E3777">
        <v>5</v>
      </c>
      <c r="F3777">
        <v>241</v>
      </c>
      <c r="G3777">
        <v>2</v>
      </c>
      <c r="H3777">
        <v>1</v>
      </c>
      <c r="I3777">
        <v>0</v>
      </c>
      <c r="J3777" t="s">
        <v>106</v>
      </c>
      <c r="K3777" t="s">
        <v>109</v>
      </c>
      <c r="L3777" t="s">
        <v>79</v>
      </c>
    </row>
    <row r="3778" spans="1:12" x14ac:dyDescent="0.3">
      <c r="A3778" t="s">
        <v>115</v>
      </c>
      <c r="B3778">
        <v>5355</v>
      </c>
      <c r="C3778">
        <v>0.89</v>
      </c>
      <c r="D3778">
        <v>0.55000000000000004</v>
      </c>
      <c r="E3778">
        <v>4</v>
      </c>
      <c r="F3778">
        <v>159</v>
      </c>
      <c r="G3778">
        <v>2</v>
      </c>
      <c r="H3778">
        <v>0</v>
      </c>
      <c r="I3778">
        <v>0</v>
      </c>
      <c r="J3778" t="s">
        <v>106</v>
      </c>
      <c r="K3778" t="s">
        <v>109</v>
      </c>
      <c r="L3778" t="s">
        <v>79</v>
      </c>
    </row>
    <row r="3779" spans="1:12" x14ac:dyDescent="0.3">
      <c r="A3779" t="s">
        <v>115</v>
      </c>
      <c r="B3779">
        <v>282</v>
      </c>
      <c r="C3779">
        <v>0.09</v>
      </c>
      <c r="D3779">
        <v>0.96</v>
      </c>
      <c r="E3779">
        <v>6</v>
      </c>
      <c r="F3779">
        <v>259</v>
      </c>
      <c r="G3779">
        <v>4</v>
      </c>
      <c r="H3779">
        <v>0</v>
      </c>
      <c r="I3779">
        <v>0</v>
      </c>
      <c r="J3779" t="s">
        <v>112</v>
      </c>
      <c r="K3779" t="s">
        <v>104</v>
      </c>
      <c r="L3779" t="s">
        <v>80</v>
      </c>
    </row>
    <row r="3780" spans="1:12" x14ac:dyDescent="0.3">
      <c r="A3780" t="s">
        <v>115</v>
      </c>
      <c r="B3780">
        <v>1398</v>
      </c>
      <c r="C3780">
        <v>0.91</v>
      </c>
      <c r="D3780">
        <v>0.61</v>
      </c>
      <c r="E3780">
        <v>3</v>
      </c>
      <c r="F3780">
        <v>255</v>
      </c>
      <c r="G3780">
        <v>3</v>
      </c>
      <c r="H3780">
        <v>0</v>
      </c>
      <c r="I3780">
        <v>0</v>
      </c>
      <c r="J3780" t="s">
        <v>108</v>
      </c>
      <c r="K3780" t="s">
        <v>109</v>
      </c>
      <c r="L3780" t="s">
        <v>79</v>
      </c>
    </row>
    <row r="3781" spans="1:12" x14ac:dyDescent="0.3">
      <c r="A3781" t="s">
        <v>115</v>
      </c>
      <c r="B3781">
        <v>4385</v>
      </c>
      <c r="C3781">
        <v>0.11</v>
      </c>
      <c r="D3781">
        <v>0.83</v>
      </c>
      <c r="E3781">
        <v>6</v>
      </c>
      <c r="F3781">
        <v>262</v>
      </c>
      <c r="G3781">
        <v>4</v>
      </c>
      <c r="H3781">
        <v>0</v>
      </c>
      <c r="I3781">
        <v>0</v>
      </c>
      <c r="J3781" t="s">
        <v>111</v>
      </c>
      <c r="K3781" t="s">
        <v>104</v>
      </c>
      <c r="L3781" t="s">
        <v>80</v>
      </c>
    </row>
    <row r="3782" spans="1:12" x14ac:dyDescent="0.3">
      <c r="A3782" t="s">
        <v>115</v>
      </c>
      <c r="B3782">
        <v>614</v>
      </c>
      <c r="C3782">
        <v>0.51</v>
      </c>
      <c r="D3782">
        <v>0.51</v>
      </c>
      <c r="E3782">
        <v>5</v>
      </c>
      <c r="F3782">
        <v>222</v>
      </c>
      <c r="G3782">
        <v>4</v>
      </c>
      <c r="H3782">
        <v>0</v>
      </c>
      <c r="I3782">
        <v>0</v>
      </c>
      <c r="J3782" t="s">
        <v>111</v>
      </c>
      <c r="K3782" t="s">
        <v>104</v>
      </c>
      <c r="L3782" t="s">
        <v>79</v>
      </c>
    </row>
    <row r="3783" spans="1:12" x14ac:dyDescent="0.3">
      <c r="A3783" t="s">
        <v>115</v>
      </c>
      <c r="B3783">
        <v>8509</v>
      </c>
      <c r="C3783">
        <v>0.6</v>
      </c>
      <c r="D3783">
        <v>0.95</v>
      </c>
      <c r="E3783">
        <v>5</v>
      </c>
      <c r="F3783">
        <v>205</v>
      </c>
      <c r="G3783">
        <v>3</v>
      </c>
      <c r="H3783">
        <v>0</v>
      </c>
      <c r="I3783">
        <v>0</v>
      </c>
      <c r="J3783" t="s">
        <v>108</v>
      </c>
      <c r="K3783" t="s">
        <v>109</v>
      </c>
      <c r="L3783" t="s">
        <v>79</v>
      </c>
    </row>
    <row r="3784" spans="1:12" x14ac:dyDescent="0.3">
      <c r="A3784" t="s">
        <v>115</v>
      </c>
      <c r="B3784">
        <v>5632</v>
      </c>
      <c r="C3784">
        <v>0.76</v>
      </c>
      <c r="D3784">
        <v>0.84</v>
      </c>
      <c r="E3784">
        <v>5</v>
      </c>
      <c r="F3784">
        <v>227</v>
      </c>
      <c r="G3784">
        <v>5</v>
      </c>
      <c r="H3784">
        <v>1</v>
      </c>
      <c r="I3784">
        <v>0</v>
      </c>
      <c r="J3784" t="s">
        <v>106</v>
      </c>
      <c r="K3784" t="s">
        <v>109</v>
      </c>
      <c r="L3784" t="s">
        <v>80</v>
      </c>
    </row>
    <row r="3785" spans="1:12" x14ac:dyDescent="0.3">
      <c r="A3785" t="s">
        <v>115</v>
      </c>
      <c r="B3785">
        <v>8067</v>
      </c>
      <c r="C3785">
        <v>0.95</v>
      </c>
      <c r="D3785">
        <v>0.93</v>
      </c>
      <c r="E3785">
        <v>3</v>
      </c>
      <c r="F3785">
        <v>209</v>
      </c>
      <c r="G3785">
        <v>2</v>
      </c>
      <c r="H3785">
        <v>0</v>
      </c>
      <c r="I3785">
        <v>0</v>
      </c>
      <c r="J3785" t="s">
        <v>105</v>
      </c>
      <c r="K3785" t="s">
        <v>104</v>
      </c>
      <c r="L3785" t="s">
        <v>79</v>
      </c>
    </row>
    <row r="3786" spans="1:12" x14ac:dyDescent="0.3">
      <c r="A3786" t="s">
        <v>115</v>
      </c>
      <c r="B3786">
        <v>8358</v>
      </c>
      <c r="C3786">
        <v>0.68</v>
      </c>
      <c r="D3786">
        <v>1</v>
      </c>
      <c r="E3786">
        <v>6</v>
      </c>
      <c r="F3786">
        <v>258</v>
      </c>
      <c r="G3786">
        <v>5</v>
      </c>
      <c r="H3786">
        <v>0</v>
      </c>
      <c r="I3786">
        <v>0</v>
      </c>
      <c r="J3786" t="s">
        <v>106</v>
      </c>
      <c r="K3786" t="s">
        <v>104</v>
      </c>
      <c r="L3786" t="s">
        <v>79</v>
      </c>
    </row>
    <row r="3787" spans="1:12" x14ac:dyDescent="0.3">
      <c r="A3787" t="s">
        <v>115</v>
      </c>
      <c r="B3787">
        <v>7248</v>
      </c>
      <c r="C3787">
        <v>0.48</v>
      </c>
      <c r="D3787">
        <v>0.51</v>
      </c>
      <c r="E3787">
        <v>3</v>
      </c>
      <c r="F3787">
        <v>201</v>
      </c>
      <c r="G3787">
        <v>2</v>
      </c>
      <c r="H3787">
        <v>1</v>
      </c>
      <c r="I3787">
        <v>0</v>
      </c>
      <c r="J3787" t="s">
        <v>112</v>
      </c>
      <c r="K3787" t="s">
        <v>104</v>
      </c>
      <c r="L3787" t="s">
        <v>79</v>
      </c>
    </row>
    <row r="3788" spans="1:12" x14ac:dyDescent="0.3">
      <c r="A3788" t="s">
        <v>115</v>
      </c>
      <c r="B3788">
        <v>2512</v>
      </c>
      <c r="C3788">
        <v>0.84</v>
      </c>
      <c r="D3788">
        <v>0.81</v>
      </c>
      <c r="E3788">
        <v>4</v>
      </c>
      <c r="F3788">
        <v>198</v>
      </c>
      <c r="G3788">
        <v>2</v>
      </c>
      <c r="H3788">
        <v>0</v>
      </c>
      <c r="I3788">
        <v>0</v>
      </c>
      <c r="J3788" t="s">
        <v>111</v>
      </c>
      <c r="K3788" t="s">
        <v>109</v>
      </c>
      <c r="L3788" t="s">
        <v>79</v>
      </c>
    </row>
    <row r="3789" spans="1:12" x14ac:dyDescent="0.3">
      <c r="A3789" t="s">
        <v>115</v>
      </c>
      <c r="B3789">
        <v>1429</v>
      </c>
      <c r="C3789">
        <v>0.7</v>
      </c>
      <c r="D3789">
        <v>0.56000000000000005</v>
      </c>
      <c r="E3789">
        <v>4</v>
      </c>
      <c r="F3789">
        <v>214</v>
      </c>
      <c r="G3789">
        <v>3</v>
      </c>
      <c r="H3789">
        <v>0</v>
      </c>
      <c r="I3789">
        <v>1</v>
      </c>
      <c r="J3789" t="s">
        <v>118</v>
      </c>
      <c r="K3789" t="s">
        <v>109</v>
      </c>
      <c r="L3789" t="s">
        <v>79</v>
      </c>
    </row>
    <row r="3790" spans="1:12" x14ac:dyDescent="0.3">
      <c r="A3790" t="s">
        <v>115</v>
      </c>
      <c r="B3790">
        <v>4822</v>
      </c>
      <c r="C3790">
        <v>0.57999999999999996</v>
      </c>
      <c r="D3790">
        <v>0.86</v>
      </c>
      <c r="E3790">
        <v>3</v>
      </c>
      <c r="F3790">
        <v>151</v>
      </c>
      <c r="G3790">
        <v>2</v>
      </c>
      <c r="H3790">
        <v>0</v>
      </c>
      <c r="I3790">
        <v>0</v>
      </c>
      <c r="J3790" t="s">
        <v>108</v>
      </c>
      <c r="K3790" t="s">
        <v>109</v>
      </c>
      <c r="L3790" t="s">
        <v>79</v>
      </c>
    </row>
    <row r="3791" spans="1:12" x14ac:dyDescent="0.3">
      <c r="A3791" t="s">
        <v>115</v>
      </c>
      <c r="B3791">
        <v>3580</v>
      </c>
      <c r="C3791">
        <v>0.91</v>
      </c>
      <c r="D3791">
        <v>1</v>
      </c>
      <c r="E3791">
        <v>4</v>
      </c>
      <c r="F3791">
        <v>251</v>
      </c>
      <c r="G3791">
        <v>6</v>
      </c>
      <c r="H3791">
        <v>0</v>
      </c>
      <c r="I3791">
        <v>0</v>
      </c>
      <c r="J3791" t="s">
        <v>105</v>
      </c>
      <c r="K3791" t="s">
        <v>104</v>
      </c>
      <c r="L3791" t="s">
        <v>80</v>
      </c>
    </row>
    <row r="3792" spans="1:12" x14ac:dyDescent="0.3">
      <c r="A3792" t="s">
        <v>115</v>
      </c>
      <c r="B3792">
        <v>1210</v>
      </c>
      <c r="C3792">
        <v>0.56999999999999995</v>
      </c>
      <c r="D3792">
        <v>0.68</v>
      </c>
      <c r="E3792">
        <v>4</v>
      </c>
      <c r="F3792">
        <v>154</v>
      </c>
      <c r="G3792">
        <v>3</v>
      </c>
      <c r="H3792">
        <v>1</v>
      </c>
      <c r="I3792">
        <v>0</v>
      </c>
      <c r="J3792" t="s">
        <v>118</v>
      </c>
      <c r="K3792" t="s">
        <v>109</v>
      </c>
      <c r="L3792" t="s">
        <v>79</v>
      </c>
    </row>
    <row r="3793" spans="1:12" x14ac:dyDescent="0.3">
      <c r="A3793" t="s">
        <v>115</v>
      </c>
      <c r="B3793">
        <v>2638</v>
      </c>
      <c r="C3793">
        <v>0.63</v>
      </c>
      <c r="D3793">
        <v>0.64</v>
      </c>
      <c r="E3793">
        <v>3</v>
      </c>
      <c r="F3793">
        <v>180</v>
      </c>
      <c r="G3793">
        <v>3</v>
      </c>
      <c r="H3793">
        <v>0</v>
      </c>
      <c r="I3793">
        <v>0</v>
      </c>
      <c r="J3793" t="s">
        <v>108</v>
      </c>
      <c r="K3793" t="s">
        <v>104</v>
      </c>
      <c r="L3793" t="s">
        <v>79</v>
      </c>
    </row>
    <row r="3794" spans="1:12" x14ac:dyDescent="0.3">
      <c r="A3794" t="s">
        <v>115</v>
      </c>
      <c r="B3794">
        <v>2732</v>
      </c>
      <c r="C3794">
        <v>0.14000000000000001</v>
      </c>
      <c r="D3794">
        <v>0.96</v>
      </c>
      <c r="E3794">
        <v>3</v>
      </c>
      <c r="F3794">
        <v>196</v>
      </c>
      <c r="G3794">
        <v>5</v>
      </c>
      <c r="H3794">
        <v>1</v>
      </c>
      <c r="I3794">
        <v>0</v>
      </c>
      <c r="J3794" t="s">
        <v>106</v>
      </c>
      <c r="K3794" t="s">
        <v>109</v>
      </c>
      <c r="L3794" t="s">
        <v>79</v>
      </c>
    </row>
    <row r="3795" spans="1:12" x14ac:dyDescent="0.3">
      <c r="A3795" t="s">
        <v>115</v>
      </c>
      <c r="B3795">
        <v>5642</v>
      </c>
      <c r="C3795">
        <v>0.1</v>
      </c>
      <c r="D3795">
        <v>0.97</v>
      </c>
      <c r="E3795">
        <v>6</v>
      </c>
      <c r="F3795">
        <v>254</v>
      </c>
      <c r="G3795">
        <v>5</v>
      </c>
      <c r="H3795">
        <v>0</v>
      </c>
      <c r="I3795">
        <v>0</v>
      </c>
      <c r="J3795" t="s">
        <v>106</v>
      </c>
      <c r="K3795" t="s">
        <v>109</v>
      </c>
      <c r="L3795" t="s">
        <v>80</v>
      </c>
    </row>
    <row r="3796" spans="1:12" x14ac:dyDescent="0.3">
      <c r="A3796" t="s">
        <v>115</v>
      </c>
      <c r="B3796">
        <v>2872</v>
      </c>
      <c r="C3796">
        <v>0.97</v>
      </c>
      <c r="D3796">
        <v>1</v>
      </c>
      <c r="E3796">
        <v>5</v>
      </c>
      <c r="F3796">
        <v>251</v>
      </c>
      <c r="G3796">
        <v>2</v>
      </c>
      <c r="H3796">
        <v>0</v>
      </c>
      <c r="I3796">
        <v>0</v>
      </c>
      <c r="J3796" t="s">
        <v>108</v>
      </c>
      <c r="K3796" t="s">
        <v>109</v>
      </c>
      <c r="L3796" t="s">
        <v>79</v>
      </c>
    </row>
    <row r="3797" spans="1:12" x14ac:dyDescent="0.3">
      <c r="A3797" t="s">
        <v>115</v>
      </c>
      <c r="B3797">
        <v>5781</v>
      </c>
      <c r="C3797">
        <v>0.99</v>
      </c>
      <c r="D3797">
        <v>0.92</v>
      </c>
      <c r="E3797">
        <v>4</v>
      </c>
      <c r="F3797">
        <v>212</v>
      </c>
      <c r="G3797">
        <v>3</v>
      </c>
      <c r="H3797">
        <v>0</v>
      </c>
      <c r="I3797">
        <v>0</v>
      </c>
      <c r="J3797" t="s">
        <v>112</v>
      </c>
      <c r="K3797" t="s">
        <v>104</v>
      </c>
      <c r="L3797" t="s">
        <v>79</v>
      </c>
    </row>
    <row r="3798" spans="1:12" x14ac:dyDescent="0.3">
      <c r="A3798" t="s">
        <v>115</v>
      </c>
      <c r="B3798">
        <v>9196</v>
      </c>
      <c r="C3798">
        <v>0.43</v>
      </c>
      <c r="D3798">
        <v>0.46</v>
      </c>
      <c r="E3798">
        <v>4</v>
      </c>
      <c r="F3798">
        <v>169</v>
      </c>
      <c r="G3798">
        <v>5</v>
      </c>
      <c r="H3798">
        <v>0</v>
      </c>
      <c r="I3798">
        <v>0</v>
      </c>
      <c r="J3798" t="s">
        <v>105</v>
      </c>
      <c r="K3798" t="s">
        <v>107</v>
      </c>
      <c r="L3798" t="s">
        <v>79</v>
      </c>
    </row>
    <row r="3799" spans="1:12" x14ac:dyDescent="0.3">
      <c r="A3799" t="s">
        <v>115</v>
      </c>
      <c r="B3799">
        <v>4996</v>
      </c>
      <c r="C3799">
        <v>0.89</v>
      </c>
      <c r="D3799">
        <v>0.87</v>
      </c>
      <c r="E3799">
        <v>5</v>
      </c>
      <c r="F3799">
        <v>255</v>
      </c>
      <c r="G3799">
        <v>5</v>
      </c>
      <c r="H3799">
        <v>0</v>
      </c>
      <c r="I3799">
        <v>0</v>
      </c>
      <c r="J3799" t="s">
        <v>120</v>
      </c>
      <c r="K3799" t="s">
        <v>109</v>
      </c>
      <c r="L3799" t="s">
        <v>80</v>
      </c>
    </row>
    <row r="3800" spans="1:12" x14ac:dyDescent="0.3">
      <c r="A3800" t="s">
        <v>115</v>
      </c>
      <c r="B3800">
        <v>8791</v>
      </c>
      <c r="C3800">
        <v>0.56999999999999995</v>
      </c>
      <c r="D3800">
        <v>0.54</v>
      </c>
      <c r="E3800">
        <v>4</v>
      </c>
      <c r="F3800">
        <v>210</v>
      </c>
      <c r="G3800">
        <v>3</v>
      </c>
      <c r="H3800">
        <v>0</v>
      </c>
      <c r="I3800">
        <v>0</v>
      </c>
      <c r="J3800" t="s">
        <v>119</v>
      </c>
      <c r="K3800" t="s">
        <v>104</v>
      </c>
      <c r="L3800" t="s">
        <v>79</v>
      </c>
    </row>
    <row r="3801" spans="1:12" x14ac:dyDescent="0.3">
      <c r="A3801" t="s">
        <v>115</v>
      </c>
      <c r="B3801">
        <v>2114</v>
      </c>
      <c r="C3801">
        <v>0.8</v>
      </c>
      <c r="D3801">
        <v>0.6</v>
      </c>
      <c r="E3801">
        <v>3</v>
      </c>
      <c r="F3801">
        <v>247</v>
      </c>
      <c r="G3801">
        <v>2</v>
      </c>
      <c r="H3801">
        <v>0</v>
      </c>
      <c r="I3801">
        <v>0</v>
      </c>
      <c r="J3801" t="s">
        <v>106</v>
      </c>
      <c r="K3801" t="s">
        <v>109</v>
      </c>
      <c r="L3801" t="s">
        <v>79</v>
      </c>
    </row>
    <row r="3802" spans="1:12" x14ac:dyDescent="0.3">
      <c r="A3802" t="s">
        <v>115</v>
      </c>
      <c r="B3802">
        <v>9521</v>
      </c>
      <c r="C3802">
        <v>0.92</v>
      </c>
      <c r="D3802">
        <v>0.68</v>
      </c>
      <c r="E3802">
        <v>4</v>
      </c>
      <c r="F3802">
        <v>178</v>
      </c>
      <c r="G3802">
        <v>3</v>
      </c>
      <c r="H3802">
        <v>0</v>
      </c>
      <c r="I3802">
        <v>0</v>
      </c>
      <c r="J3802" t="s">
        <v>119</v>
      </c>
      <c r="K3802" t="s">
        <v>104</v>
      </c>
      <c r="L3802" t="s">
        <v>79</v>
      </c>
    </row>
    <row r="3803" spans="1:12" x14ac:dyDescent="0.3">
      <c r="A3803" t="s">
        <v>115</v>
      </c>
      <c r="B3803">
        <v>3124</v>
      </c>
      <c r="C3803">
        <v>0.64</v>
      </c>
      <c r="D3803">
        <v>0.61</v>
      </c>
      <c r="E3803">
        <v>2</v>
      </c>
      <c r="F3803">
        <v>153</v>
      </c>
      <c r="G3803">
        <v>2</v>
      </c>
      <c r="H3803">
        <v>0</v>
      </c>
      <c r="I3803">
        <v>0</v>
      </c>
      <c r="J3803" t="s">
        <v>113</v>
      </c>
      <c r="K3803" t="s">
        <v>104</v>
      </c>
      <c r="L3803" t="s">
        <v>79</v>
      </c>
    </row>
    <row r="3804" spans="1:12" x14ac:dyDescent="0.3">
      <c r="A3804" t="s">
        <v>115</v>
      </c>
      <c r="B3804">
        <v>2010</v>
      </c>
      <c r="C3804">
        <v>0.46</v>
      </c>
      <c r="D3804">
        <v>0.49</v>
      </c>
      <c r="E3804">
        <v>2</v>
      </c>
      <c r="F3804">
        <v>148</v>
      </c>
      <c r="G3804">
        <v>3</v>
      </c>
      <c r="H3804">
        <v>0</v>
      </c>
      <c r="I3804">
        <v>0</v>
      </c>
      <c r="J3804" t="s">
        <v>106</v>
      </c>
      <c r="K3804" t="s">
        <v>104</v>
      </c>
      <c r="L3804" t="s">
        <v>80</v>
      </c>
    </row>
    <row r="3805" spans="1:12" x14ac:dyDescent="0.3">
      <c r="A3805" t="s">
        <v>115</v>
      </c>
      <c r="B3805">
        <v>2744</v>
      </c>
      <c r="C3805">
        <v>0.95</v>
      </c>
      <c r="D3805">
        <v>0.86</v>
      </c>
      <c r="E3805">
        <v>2</v>
      </c>
      <c r="F3805">
        <v>263</v>
      </c>
      <c r="G3805">
        <v>4</v>
      </c>
      <c r="H3805">
        <v>0</v>
      </c>
      <c r="I3805">
        <v>0</v>
      </c>
      <c r="J3805" t="s">
        <v>106</v>
      </c>
      <c r="K3805" t="s">
        <v>109</v>
      </c>
      <c r="L3805" t="s">
        <v>79</v>
      </c>
    </row>
    <row r="3806" spans="1:12" x14ac:dyDescent="0.3">
      <c r="A3806" t="s">
        <v>115</v>
      </c>
      <c r="B3806">
        <v>3018</v>
      </c>
      <c r="C3806">
        <v>0.43</v>
      </c>
      <c r="D3806">
        <v>0.41</v>
      </c>
      <c r="E3806">
        <v>4</v>
      </c>
      <c r="F3806">
        <v>190</v>
      </c>
      <c r="G3806">
        <v>3</v>
      </c>
      <c r="H3806">
        <v>0</v>
      </c>
      <c r="I3806">
        <v>0</v>
      </c>
      <c r="J3806" t="s">
        <v>119</v>
      </c>
      <c r="K3806" t="s">
        <v>109</v>
      </c>
      <c r="L3806" t="s">
        <v>79</v>
      </c>
    </row>
    <row r="3807" spans="1:12" x14ac:dyDescent="0.3">
      <c r="A3807" t="s">
        <v>115</v>
      </c>
      <c r="B3807">
        <v>6805</v>
      </c>
      <c r="C3807">
        <v>0.44</v>
      </c>
      <c r="D3807">
        <v>0.54</v>
      </c>
      <c r="E3807">
        <v>2</v>
      </c>
      <c r="F3807">
        <v>151</v>
      </c>
      <c r="G3807">
        <v>3</v>
      </c>
      <c r="H3807">
        <v>0</v>
      </c>
      <c r="I3807">
        <v>0</v>
      </c>
      <c r="J3807" t="s">
        <v>118</v>
      </c>
      <c r="K3807" t="s">
        <v>104</v>
      </c>
      <c r="L3807" t="s">
        <v>80</v>
      </c>
    </row>
    <row r="3808" spans="1:12" x14ac:dyDescent="0.3">
      <c r="A3808" t="s">
        <v>115</v>
      </c>
      <c r="B3808">
        <v>5880</v>
      </c>
      <c r="C3808">
        <v>0.1</v>
      </c>
      <c r="D3808">
        <v>0.87</v>
      </c>
      <c r="E3808">
        <v>7</v>
      </c>
      <c r="F3808">
        <v>251</v>
      </c>
      <c r="G3808">
        <v>5</v>
      </c>
      <c r="H3808">
        <v>0</v>
      </c>
      <c r="I3808">
        <v>0</v>
      </c>
      <c r="J3808" t="s">
        <v>105</v>
      </c>
      <c r="K3808" t="s">
        <v>104</v>
      </c>
      <c r="L3808" t="s">
        <v>80</v>
      </c>
    </row>
    <row r="3809" spans="1:12" x14ac:dyDescent="0.3">
      <c r="A3809" t="s">
        <v>115</v>
      </c>
      <c r="B3809">
        <v>2914</v>
      </c>
      <c r="C3809">
        <v>0.76</v>
      </c>
      <c r="D3809">
        <v>0.81</v>
      </c>
      <c r="E3809">
        <v>3</v>
      </c>
      <c r="F3809">
        <v>225</v>
      </c>
      <c r="G3809">
        <v>3</v>
      </c>
      <c r="H3809">
        <v>0</v>
      </c>
      <c r="I3809">
        <v>0</v>
      </c>
      <c r="J3809" t="s">
        <v>105</v>
      </c>
      <c r="K3809" t="s">
        <v>109</v>
      </c>
      <c r="L3809" t="s">
        <v>79</v>
      </c>
    </row>
    <row r="3810" spans="1:12" x14ac:dyDescent="0.3">
      <c r="A3810" t="s">
        <v>115</v>
      </c>
      <c r="B3810">
        <v>7433</v>
      </c>
      <c r="C3810">
        <v>0.63</v>
      </c>
      <c r="D3810">
        <v>0.48</v>
      </c>
      <c r="E3810">
        <v>4</v>
      </c>
      <c r="F3810">
        <v>179</v>
      </c>
      <c r="G3810">
        <v>3</v>
      </c>
      <c r="H3810">
        <v>0</v>
      </c>
      <c r="I3810">
        <v>0</v>
      </c>
      <c r="J3810" t="s">
        <v>110</v>
      </c>
      <c r="K3810" t="s">
        <v>104</v>
      </c>
      <c r="L3810" t="s">
        <v>79</v>
      </c>
    </row>
    <row r="3811" spans="1:12" x14ac:dyDescent="0.3">
      <c r="A3811" t="s">
        <v>115</v>
      </c>
      <c r="B3811">
        <v>7774</v>
      </c>
      <c r="C3811">
        <v>0.83</v>
      </c>
      <c r="D3811">
        <v>0.72</v>
      </c>
      <c r="E3811">
        <v>2</v>
      </c>
      <c r="F3811">
        <v>226</v>
      </c>
      <c r="G3811">
        <v>3</v>
      </c>
      <c r="H3811">
        <v>0</v>
      </c>
      <c r="I3811">
        <v>0</v>
      </c>
      <c r="J3811" t="s">
        <v>105</v>
      </c>
      <c r="K3811" t="s">
        <v>104</v>
      </c>
      <c r="L3811" t="s">
        <v>79</v>
      </c>
    </row>
    <row r="3812" spans="1:12" x14ac:dyDescent="0.3">
      <c r="A3812" t="s">
        <v>115</v>
      </c>
      <c r="B3812">
        <v>9771</v>
      </c>
      <c r="C3812">
        <v>0.71</v>
      </c>
      <c r="D3812">
        <v>0.8</v>
      </c>
      <c r="E3812">
        <v>4</v>
      </c>
      <c r="F3812">
        <v>157</v>
      </c>
      <c r="G3812">
        <v>3</v>
      </c>
      <c r="H3812">
        <v>0</v>
      </c>
      <c r="I3812">
        <v>0</v>
      </c>
      <c r="J3812" t="s">
        <v>120</v>
      </c>
      <c r="K3812" t="s">
        <v>109</v>
      </c>
      <c r="L3812" t="s">
        <v>79</v>
      </c>
    </row>
    <row r="3813" spans="1:12" x14ac:dyDescent="0.3">
      <c r="A3813" t="s">
        <v>115</v>
      </c>
      <c r="B3813">
        <v>4391</v>
      </c>
      <c r="C3813">
        <v>0.76</v>
      </c>
      <c r="D3813">
        <v>0.85</v>
      </c>
      <c r="E3813">
        <v>3</v>
      </c>
      <c r="F3813">
        <v>180</v>
      </c>
      <c r="G3813">
        <v>7</v>
      </c>
      <c r="H3813">
        <v>0</v>
      </c>
      <c r="I3813">
        <v>0</v>
      </c>
      <c r="J3813" t="s">
        <v>106</v>
      </c>
      <c r="K3813" t="s">
        <v>109</v>
      </c>
      <c r="L3813" t="s">
        <v>79</v>
      </c>
    </row>
    <row r="3814" spans="1:12" x14ac:dyDescent="0.3">
      <c r="A3814" t="s">
        <v>115</v>
      </c>
      <c r="B3814">
        <v>4310</v>
      </c>
      <c r="C3814">
        <v>0.67</v>
      </c>
      <c r="D3814">
        <v>0.91</v>
      </c>
      <c r="E3814">
        <v>3</v>
      </c>
      <c r="F3814">
        <v>256</v>
      </c>
      <c r="G3814">
        <v>3</v>
      </c>
      <c r="H3814">
        <v>0</v>
      </c>
      <c r="I3814">
        <v>0</v>
      </c>
      <c r="J3814" t="s">
        <v>105</v>
      </c>
      <c r="K3814" t="s">
        <v>104</v>
      </c>
      <c r="L3814" t="s">
        <v>79</v>
      </c>
    </row>
    <row r="3815" spans="1:12" x14ac:dyDescent="0.3">
      <c r="A3815" t="s">
        <v>115</v>
      </c>
      <c r="B3815">
        <v>91</v>
      </c>
      <c r="C3815">
        <v>0.81</v>
      </c>
      <c r="D3815">
        <v>0.68</v>
      </c>
      <c r="E3815">
        <v>3</v>
      </c>
      <c r="F3815">
        <v>236</v>
      </c>
      <c r="G3815">
        <v>2</v>
      </c>
      <c r="H3815">
        <v>0</v>
      </c>
      <c r="I3815">
        <v>0</v>
      </c>
      <c r="J3815" t="s">
        <v>119</v>
      </c>
      <c r="K3815" t="s">
        <v>109</v>
      </c>
      <c r="L3815" t="s">
        <v>79</v>
      </c>
    </row>
    <row r="3816" spans="1:12" x14ac:dyDescent="0.3">
      <c r="A3816" t="s">
        <v>115</v>
      </c>
      <c r="B3816">
        <v>1162</v>
      </c>
      <c r="C3816">
        <v>0.11</v>
      </c>
      <c r="D3816">
        <v>0.86</v>
      </c>
      <c r="E3816">
        <v>6</v>
      </c>
      <c r="F3816">
        <v>308</v>
      </c>
      <c r="G3816">
        <v>4</v>
      </c>
      <c r="H3816">
        <v>0</v>
      </c>
      <c r="I3816">
        <v>0</v>
      </c>
      <c r="J3816" t="s">
        <v>113</v>
      </c>
      <c r="K3816" t="s">
        <v>104</v>
      </c>
      <c r="L3816" t="s">
        <v>80</v>
      </c>
    </row>
    <row r="3817" spans="1:12" x14ac:dyDescent="0.3">
      <c r="A3817" t="s">
        <v>115</v>
      </c>
      <c r="B3817">
        <v>3321</v>
      </c>
      <c r="C3817">
        <v>0.31</v>
      </c>
      <c r="D3817">
        <v>0.41</v>
      </c>
      <c r="E3817">
        <v>2</v>
      </c>
      <c r="F3817">
        <v>263</v>
      </c>
      <c r="G3817">
        <v>3</v>
      </c>
      <c r="H3817">
        <v>0</v>
      </c>
      <c r="I3817">
        <v>0</v>
      </c>
      <c r="J3817" t="s">
        <v>118</v>
      </c>
      <c r="K3817" t="s">
        <v>109</v>
      </c>
      <c r="L3817" t="s">
        <v>79</v>
      </c>
    </row>
    <row r="3818" spans="1:12" x14ac:dyDescent="0.3">
      <c r="A3818" t="s">
        <v>115</v>
      </c>
      <c r="B3818">
        <v>6939</v>
      </c>
      <c r="C3818">
        <v>0.9</v>
      </c>
      <c r="D3818">
        <v>0.74</v>
      </c>
      <c r="E3818">
        <v>5</v>
      </c>
      <c r="F3818">
        <v>249</v>
      </c>
      <c r="G3818">
        <v>3</v>
      </c>
      <c r="H3818">
        <v>0</v>
      </c>
      <c r="I3818">
        <v>0</v>
      </c>
      <c r="J3818" t="s">
        <v>112</v>
      </c>
      <c r="K3818" t="s">
        <v>109</v>
      </c>
      <c r="L3818" t="s">
        <v>79</v>
      </c>
    </row>
    <row r="3819" spans="1:12" x14ac:dyDescent="0.3">
      <c r="A3819" t="s">
        <v>115</v>
      </c>
      <c r="B3819">
        <v>1522</v>
      </c>
      <c r="C3819">
        <v>0.61</v>
      </c>
      <c r="D3819">
        <v>0.82</v>
      </c>
      <c r="E3819">
        <v>4</v>
      </c>
      <c r="F3819">
        <v>184</v>
      </c>
      <c r="G3819">
        <v>8</v>
      </c>
      <c r="H3819">
        <v>0</v>
      </c>
      <c r="I3819">
        <v>0</v>
      </c>
      <c r="J3819" t="s">
        <v>113</v>
      </c>
      <c r="K3819" t="s">
        <v>104</v>
      </c>
      <c r="L3819" t="s">
        <v>79</v>
      </c>
    </row>
    <row r="3820" spans="1:12" x14ac:dyDescent="0.3">
      <c r="A3820" t="s">
        <v>115</v>
      </c>
      <c r="B3820">
        <v>5702</v>
      </c>
      <c r="C3820">
        <v>0.31</v>
      </c>
      <c r="D3820">
        <v>0.98</v>
      </c>
      <c r="E3820">
        <v>5</v>
      </c>
      <c r="F3820">
        <v>232</v>
      </c>
      <c r="G3820">
        <v>5</v>
      </c>
      <c r="H3820">
        <v>0</v>
      </c>
      <c r="I3820">
        <v>0</v>
      </c>
      <c r="J3820" t="s">
        <v>110</v>
      </c>
      <c r="K3820" t="s">
        <v>104</v>
      </c>
      <c r="L3820" t="s">
        <v>79</v>
      </c>
    </row>
    <row r="3821" spans="1:12" x14ac:dyDescent="0.3">
      <c r="A3821" t="s">
        <v>115</v>
      </c>
      <c r="B3821">
        <v>2245</v>
      </c>
      <c r="C3821">
        <v>0.91</v>
      </c>
      <c r="D3821">
        <v>0.5</v>
      </c>
      <c r="E3821">
        <v>3</v>
      </c>
      <c r="F3821">
        <v>178</v>
      </c>
      <c r="G3821">
        <v>2</v>
      </c>
      <c r="H3821">
        <v>0</v>
      </c>
      <c r="I3821">
        <v>0</v>
      </c>
      <c r="J3821" t="s">
        <v>119</v>
      </c>
      <c r="K3821" t="s">
        <v>104</v>
      </c>
      <c r="L3821" t="s">
        <v>79</v>
      </c>
    </row>
    <row r="3822" spans="1:12" x14ac:dyDescent="0.3">
      <c r="A3822" t="s">
        <v>115</v>
      </c>
      <c r="B3822">
        <v>9436</v>
      </c>
      <c r="C3822">
        <v>0.53</v>
      </c>
      <c r="D3822">
        <v>0.56000000000000005</v>
      </c>
      <c r="E3822">
        <v>4</v>
      </c>
      <c r="F3822">
        <v>281</v>
      </c>
      <c r="G3822">
        <v>6</v>
      </c>
      <c r="H3822">
        <v>0</v>
      </c>
      <c r="I3822">
        <v>0</v>
      </c>
      <c r="J3822" t="s">
        <v>111</v>
      </c>
      <c r="K3822" t="s">
        <v>109</v>
      </c>
      <c r="L3822" t="s">
        <v>80</v>
      </c>
    </row>
    <row r="3823" spans="1:12" x14ac:dyDescent="0.3">
      <c r="A3823" t="s">
        <v>115</v>
      </c>
      <c r="B3823">
        <v>6631</v>
      </c>
      <c r="C3823">
        <v>0.86</v>
      </c>
      <c r="D3823">
        <v>0.56000000000000005</v>
      </c>
      <c r="E3823">
        <v>5</v>
      </c>
      <c r="F3823">
        <v>237</v>
      </c>
      <c r="G3823">
        <v>3</v>
      </c>
      <c r="H3823">
        <v>0</v>
      </c>
      <c r="I3823">
        <v>0</v>
      </c>
      <c r="J3823" t="s">
        <v>105</v>
      </c>
      <c r="K3823" t="s">
        <v>104</v>
      </c>
      <c r="L3823" t="s">
        <v>79</v>
      </c>
    </row>
    <row r="3824" spans="1:12" x14ac:dyDescent="0.3">
      <c r="A3824" t="s">
        <v>115</v>
      </c>
      <c r="B3824">
        <v>6480</v>
      </c>
      <c r="C3824">
        <v>0.66</v>
      </c>
      <c r="D3824">
        <v>0.8</v>
      </c>
      <c r="E3824">
        <v>4</v>
      </c>
      <c r="F3824">
        <v>192</v>
      </c>
      <c r="G3824">
        <v>3</v>
      </c>
      <c r="H3824">
        <v>0</v>
      </c>
      <c r="I3824">
        <v>0</v>
      </c>
      <c r="J3824" t="s">
        <v>111</v>
      </c>
      <c r="K3824" t="s">
        <v>109</v>
      </c>
      <c r="L3824" t="s">
        <v>79</v>
      </c>
    </row>
    <row r="3825" spans="1:12" x14ac:dyDescent="0.3">
      <c r="A3825" t="s">
        <v>115</v>
      </c>
      <c r="B3825">
        <v>9824</v>
      </c>
      <c r="C3825">
        <v>0.64</v>
      </c>
      <c r="D3825">
        <v>0.69</v>
      </c>
      <c r="E3825">
        <v>3</v>
      </c>
      <c r="F3825">
        <v>207</v>
      </c>
      <c r="G3825">
        <v>2</v>
      </c>
      <c r="H3825">
        <v>1</v>
      </c>
      <c r="I3825">
        <v>0</v>
      </c>
      <c r="J3825" t="s">
        <v>113</v>
      </c>
      <c r="K3825" t="s">
        <v>104</v>
      </c>
      <c r="L3825" t="s">
        <v>79</v>
      </c>
    </row>
    <row r="3826" spans="1:12" x14ac:dyDescent="0.3">
      <c r="A3826" t="s">
        <v>115</v>
      </c>
      <c r="B3826">
        <v>6966</v>
      </c>
      <c r="C3826">
        <v>0.37</v>
      </c>
      <c r="D3826">
        <v>0.52</v>
      </c>
      <c r="E3826">
        <v>2</v>
      </c>
      <c r="F3826">
        <v>128</v>
      </c>
      <c r="G3826">
        <v>3</v>
      </c>
      <c r="H3826">
        <v>0</v>
      </c>
      <c r="I3826">
        <v>0</v>
      </c>
      <c r="J3826" t="s">
        <v>108</v>
      </c>
      <c r="K3826" t="s">
        <v>104</v>
      </c>
      <c r="L3826" t="s">
        <v>80</v>
      </c>
    </row>
    <row r="3827" spans="1:12" x14ac:dyDescent="0.3">
      <c r="A3827" t="s">
        <v>115</v>
      </c>
      <c r="B3827">
        <v>4533</v>
      </c>
      <c r="C3827">
        <v>0.83</v>
      </c>
      <c r="D3827">
        <v>0.83</v>
      </c>
      <c r="E3827">
        <v>5</v>
      </c>
      <c r="F3827">
        <v>260</v>
      </c>
      <c r="G3827">
        <v>5</v>
      </c>
      <c r="H3827">
        <v>0</v>
      </c>
      <c r="I3827">
        <v>0</v>
      </c>
      <c r="J3827" t="s">
        <v>113</v>
      </c>
      <c r="K3827" t="s">
        <v>109</v>
      </c>
      <c r="L3827" t="s">
        <v>80</v>
      </c>
    </row>
    <row r="3828" spans="1:12" x14ac:dyDescent="0.3">
      <c r="A3828" t="s">
        <v>115</v>
      </c>
      <c r="B3828">
        <v>2856</v>
      </c>
      <c r="C3828">
        <v>0.37</v>
      </c>
      <c r="D3828">
        <v>0.46</v>
      </c>
      <c r="E3828">
        <v>2</v>
      </c>
      <c r="F3828">
        <v>149</v>
      </c>
      <c r="G3828">
        <v>3</v>
      </c>
      <c r="H3828">
        <v>0</v>
      </c>
      <c r="I3828">
        <v>0</v>
      </c>
      <c r="J3828" t="s">
        <v>113</v>
      </c>
      <c r="K3828" t="s">
        <v>104</v>
      </c>
      <c r="L3828" t="s">
        <v>80</v>
      </c>
    </row>
    <row r="3829" spans="1:12" x14ac:dyDescent="0.3">
      <c r="A3829" t="s">
        <v>115</v>
      </c>
      <c r="B3829">
        <v>7841</v>
      </c>
      <c r="C3829">
        <v>0.87</v>
      </c>
      <c r="D3829">
        <v>0.73</v>
      </c>
      <c r="E3829">
        <v>5</v>
      </c>
      <c r="F3829">
        <v>184</v>
      </c>
      <c r="G3829">
        <v>3</v>
      </c>
      <c r="H3829">
        <v>0</v>
      </c>
      <c r="I3829">
        <v>0</v>
      </c>
      <c r="J3829" t="s">
        <v>119</v>
      </c>
      <c r="K3829" t="s">
        <v>104</v>
      </c>
      <c r="L3829" t="s">
        <v>79</v>
      </c>
    </row>
    <row r="3830" spans="1:12" x14ac:dyDescent="0.3">
      <c r="A3830" t="s">
        <v>115</v>
      </c>
      <c r="B3830">
        <v>3435</v>
      </c>
      <c r="C3830">
        <v>0.81</v>
      </c>
      <c r="D3830">
        <v>0.99</v>
      </c>
      <c r="E3830">
        <v>4</v>
      </c>
      <c r="F3830">
        <v>259</v>
      </c>
      <c r="G3830">
        <v>5</v>
      </c>
      <c r="H3830">
        <v>0</v>
      </c>
      <c r="I3830">
        <v>0</v>
      </c>
      <c r="J3830" t="s">
        <v>106</v>
      </c>
      <c r="K3830" t="s">
        <v>104</v>
      </c>
      <c r="L3830" t="s">
        <v>80</v>
      </c>
    </row>
    <row r="3831" spans="1:12" x14ac:dyDescent="0.3">
      <c r="A3831" t="s">
        <v>115</v>
      </c>
      <c r="B3831">
        <v>1240</v>
      </c>
      <c r="C3831">
        <v>0.48</v>
      </c>
      <c r="D3831">
        <v>0.59</v>
      </c>
      <c r="E3831">
        <v>5</v>
      </c>
      <c r="F3831">
        <v>235</v>
      </c>
      <c r="G3831">
        <v>3</v>
      </c>
      <c r="H3831">
        <v>0</v>
      </c>
      <c r="I3831">
        <v>0</v>
      </c>
      <c r="J3831" t="s">
        <v>119</v>
      </c>
      <c r="K3831" t="s">
        <v>104</v>
      </c>
      <c r="L3831" t="s">
        <v>79</v>
      </c>
    </row>
    <row r="3832" spans="1:12" x14ac:dyDescent="0.3">
      <c r="A3832" t="s">
        <v>115</v>
      </c>
      <c r="B3832">
        <v>5487</v>
      </c>
      <c r="C3832">
        <v>0.1</v>
      </c>
      <c r="D3832">
        <v>0.97</v>
      </c>
      <c r="E3832">
        <v>6</v>
      </c>
      <c r="F3832">
        <v>267</v>
      </c>
      <c r="G3832">
        <v>4</v>
      </c>
      <c r="H3832">
        <v>1</v>
      </c>
      <c r="I3832">
        <v>0</v>
      </c>
      <c r="J3832" t="s">
        <v>112</v>
      </c>
      <c r="K3832" t="s">
        <v>104</v>
      </c>
      <c r="L3832" t="s">
        <v>80</v>
      </c>
    </row>
    <row r="3833" spans="1:12" x14ac:dyDescent="0.3">
      <c r="A3833" t="s">
        <v>115</v>
      </c>
      <c r="B3833">
        <v>953</v>
      </c>
      <c r="C3833">
        <v>0.69</v>
      </c>
      <c r="D3833">
        <v>0.83</v>
      </c>
      <c r="E3833">
        <v>4</v>
      </c>
      <c r="F3833">
        <v>252</v>
      </c>
      <c r="G3833">
        <v>3</v>
      </c>
      <c r="H3833">
        <v>0</v>
      </c>
      <c r="I3833">
        <v>0</v>
      </c>
      <c r="J3833" t="s">
        <v>118</v>
      </c>
      <c r="K3833" t="s">
        <v>109</v>
      </c>
      <c r="L3833" t="s">
        <v>79</v>
      </c>
    </row>
    <row r="3834" spans="1:12" x14ac:dyDescent="0.3">
      <c r="A3834" t="s">
        <v>115</v>
      </c>
      <c r="B3834">
        <v>3606</v>
      </c>
      <c r="C3834">
        <v>0.62</v>
      </c>
      <c r="D3834">
        <v>0.71</v>
      </c>
      <c r="E3834">
        <v>4</v>
      </c>
      <c r="F3834">
        <v>268</v>
      </c>
      <c r="G3834">
        <v>3</v>
      </c>
      <c r="H3834">
        <v>0</v>
      </c>
      <c r="I3834">
        <v>0</v>
      </c>
      <c r="J3834" t="s">
        <v>105</v>
      </c>
      <c r="K3834" t="s">
        <v>104</v>
      </c>
      <c r="L3834" t="s">
        <v>79</v>
      </c>
    </row>
    <row r="3835" spans="1:12" x14ac:dyDescent="0.3">
      <c r="A3835" t="s">
        <v>115</v>
      </c>
      <c r="B3835">
        <v>2966</v>
      </c>
      <c r="C3835">
        <v>0.6</v>
      </c>
      <c r="D3835">
        <v>0.93</v>
      </c>
      <c r="E3835">
        <v>5</v>
      </c>
      <c r="F3835">
        <v>270</v>
      </c>
      <c r="G3835">
        <v>3</v>
      </c>
      <c r="H3835">
        <v>1</v>
      </c>
      <c r="I3835">
        <v>0</v>
      </c>
      <c r="J3835" t="s">
        <v>106</v>
      </c>
      <c r="K3835" t="s">
        <v>104</v>
      </c>
      <c r="L3835" t="s">
        <v>79</v>
      </c>
    </row>
    <row r="3836" spans="1:12" x14ac:dyDescent="0.3">
      <c r="A3836" t="s">
        <v>115</v>
      </c>
      <c r="B3836">
        <v>7910</v>
      </c>
      <c r="C3836">
        <v>0.16</v>
      </c>
      <c r="D3836">
        <v>0.76</v>
      </c>
      <c r="E3836">
        <v>6</v>
      </c>
      <c r="F3836">
        <v>210</v>
      </c>
      <c r="G3836">
        <v>5</v>
      </c>
      <c r="H3836">
        <v>0</v>
      </c>
      <c r="I3836">
        <v>0</v>
      </c>
      <c r="J3836" t="s">
        <v>106</v>
      </c>
      <c r="K3836" t="s">
        <v>109</v>
      </c>
      <c r="L3836" t="s">
        <v>79</v>
      </c>
    </row>
    <row r="3837" spans="1:12" x14ac:dyDescent="0.3">
      <c r="A3837" t="s">
        <v>115</v>
      </c>
      <c r="B3837">
        <v>9217</v>
      </c>
      <c r="C3837">
        <v>0.75</v>
      </c>
      <c r="D3837">
        <v>0.71</v>
      </c>
      <c r="E3837">
        <v>3</v>
      </c>
      <c r="F3837">
        <v>237</v>
      </c>
      <c r="G3837">
        <v>3</v>
      </c>
      <c r="H3837">
        <v>1</v>
      </c>
      <c r="I3837">
        <v>0</v>
      </c>
      <c r="J3837" t="s">
        <v>108</v>
      </c>
      <c r="K3837" t="s">
        <v>104</v>
      </c>
      <c r="L3837" t="s">
        <v>79</v>
      </c>
    </row>
    <row r="3838" spans="1:12" x14ac:dyDescent="0.3">
      <c r="A3838" t="s">
        <v>115</v>
      </c>
      <c r="B3838">
        <v>1967</v>
      </c>
      <c r="C3838">
        <v>0.64</v>
      </c>
      <c r="D3838">
        <v>0.71</v>
      </c>
      <c r="E3838">
        <v>3</v>
      </c>
      <c r="F3838">
        <v>231</v>
      </c>
      <c r="G3838">
        <v>4</v>
      </c>
      <c r="H3838">
        <v>0</v>
      </c>
      <c r="I3838">
        <v>0</v>
      </c>
      <c r="J3838" t="s">
        <v>105</v>
      </c>
      <c r="K3838" t="s">
        <v>109</v>
      </c>
      <c r="L3838" t="s">
        <v>79</v>
      </c>
    </row>
    <row r="3839" spans="1:12" x14ac:dyDescent="0.3">
      <c r="A3839" t="s">
        <v>115</v>
      </c>
      <c r="B3839">
        <v>277</v>
      </c>
      <c r="C3839">
        <v>0.53</v>
      </c>
      <c r="D3839">
        <v>0.91</v>
      </c>
      <c r="E3839">
        <v>5</v>
      </c>
      <c r="F3839">
        <v>181</v>
      </c>
      <c r="G3839">
        <v>3</v>
      </c>
      <c r="H3839">
        <v>0</v>
      </c>
      <c r="I3839">
        <v>0</v>
      </c>
      <c r="J3839" t="s">
        <v>106</v>
      </c>
      <c r="K3839" t="s">
        <v>104</v>
      </c>
      <c r="L3839" t="s">
        <v>79</v>
      </c>
    </row>
    <row r="3840" spans="1:12" x14ac:dyDescent="0.3">
      <c r="A3840" t="s">
        <v>115</v>
      </c>
      <c r="B3840">
        <v>4645</v>
      </c>
      <c r="C3840">
        <v>0.56000000000000005</v>
      </c>
      <c r="D3840">
        <v>0.89</v>
      </c>
      <c r="E3840">
        <v>4</v>
      </c>
      <c r="F3840">
        <v>263</v>
      </c>
      <c r="G3840">
        <v>3</v>
      </c>
      <c r="H3840">
        <v>0</v>
      </c>
      <c r="I3840">
        <v>0</v>
      </c>
      <c r="J3840" t="s">
        <v>108</v>
      </c>
      <c r="K3840" t="s">
        <v>104</v>
      </c>
      <c r="L3840" t="s">
        <v>79</v>
      </c>
    </row>
    <row r="3841" spans="1:12" x14ac:dyDescent="0.3">
      <c r="A3841" t="s">
        <v>115</v>
      </c>
      <c r="B3841">
        <v>6833</v>
      </c>
      <c r="C3841">
        <v>0.18</v>
      </c>
      <c r="D3841">
        <v>0.93</v>
      </c>
      <c r="E3841">
        <v>3</v>
      </c>
      <c r="F3841">
        <v>245</v>
      </c>
      <c r="G3841">
        <v>4</v>
      </c>
      <c r="H3841">
        <v>1</v>
      </c>
      <c r="I3841">
        <v>0</v>
      </c>
      <c r="J3841" t="s">
        <v>120</v>
      </c>
      <c r="K3841" t="s">
        <v>104</v>
      </c>
      <c r="L3841" t="s">
        <v>79</v>
      </c>
    </row>
    <row r="3842" spans="1:12" x14ac:dyDescent="0.3">
      <c r="A3842" t="s">
        <v>115</v>
      </c>
      <c r="B3842">
        <v>61</v>
      </c>
      <c r="C3842">
        <v>0.82</v>
      </c>
      <c r="D3842">
        <v>0.71</v>
      </c>
      <c r="E3842">
        <v>4</v>
      </c>
      <c r="F3842">
        <v>164</v>
      </c>
      <c r="G3842">
        <v>4</v>
      </c>
      <c r="H3842">
        <v>0</v>
      </c>
      <c r="I3842">
        <v>0</v>
      </c>
      <c r="J3842" t="s">
        <v>112</v>
      </c>
      <c r="K3842" t="s">
        <v>104</v>
      </c>
      <c r="L3842" t="s">
        <v>79</v>
      </c>
    </row>
    <row r="3843" spans="1:12" x14ac:dyDescent="0.3">
      <c r="A3843" t="s">
        <v>115</v>
      </c>
      <c r="B3843">
        <v>8614</v>
      </c>
      <c r="C3843">
        <v>0.66</v>
      </c>
      <c r="D3843">
        <v>0.71</v>
      </c>
      <c r="E3843">
        <v>3</v>
      </c>
      <c r="F3843">
        <v>136</v>
      </c>
      <c r="G3843">
        <v>3</v>
      </c>
      <c r="H3843">
        <v>1</v>
      </c>
      <c r="I3843">
        <v>0</v>
      </c>
      <c r="J3843" t="s">
        <v>105</v>
      </c>
      <c r="K3843" t="s">
        <v>109</v>
      </c>
      <c r="L3843" t="s">
        <v>79</v>
      </c>
    </row>
    <row r="3844" spans="1:12" x14ac:dyDescent="0.3">
      <c r="A3844" t="s">
        <v>115</v>
      </c>
      <c r="B3844">
        <v>5317</v>
      </c>
      <c r="C3844">
        <v>0.74</v>
      </c>
      <c r="D3844">
        <v>0.85</v>
      </c>
      <c r="E3844">
        <v>3</v>
      </c>
      <c r="F3844">
        <v>176</v>
      </c>
      <c r="G3844">
        <v>3</v>
      </c>
      <c r="H3844">
        <v>0</v>
      </c>
      <c r="I3844">
        <v>0</v>
      </c>
      <c r="J3844" t="s">
        <v>118</v>
      </c>
      <c r="K3844" t="s">
        <v>109</v>
      </c>
      <c r="L3844" t="s">
        <v>79</v>
      </c>
    </row>
    <row r="3845" spans="1:12" x14ac:dyDescent="0.3">
      <c r="A3845" t="s">
        <v>115</v>
      </c>
      <c r="B3845">
        <v>1430</v>
      </c>
      <c r="C3845">
        <v>0.4</v>
      </c>
      <c r="D3845">
        <v>0.46</v>
      </c>
      <c r="E3845">
        <v>2</v>
      </c>
      <c r="F3845">
        <v>132</v>
      </c>
      <c r="G3845">
        <v>3</v>
      </c>
      <c r="H3845">
        <v>0</v>
      </c>
      <c r="I3845">
        <v>0</v>
      </c>
      <c r="J3845" t="s">
        <v>105</v>
      </c>
      <c r="K3845" t="s">
        <v>104</v>
      </c>
      <c r="L3845" t="s">
        <v>80</v>
      </c>
    </row>
    <row r="3846" spans="1:12" x14ac:dyDescent="0.3">
      <c r="A3846" t="s">
        <v>115</v>
      </c>
      <c r="B3846">
        <v>361</v>
      </c>
      <c r="C3846">
        <v>0.1</v>
      </c>
      <c r="D3846">
        <v>0.93</v>
      </c>
      <c r="E3846">
        <v>6</v>
      </c>
      <c r="F3846">
        <v>256</v>
      </c>
      <c r="G3846">
        <v>4</v>
      </c>
      <c r="H3846">
        <v>0</v>
      </c>
      <c r="I3846">
        <v>0</v>
      </c>
      <c r="J3846" t="s">
        <v>112</v>
      </c>
      <c r="K3846" t="s">
        <v>104</v>
      </c>
      <c r="L3846" t="s">
        <v>80</v>
      </c>
    </row>
    <row r="3847" spans="1:12" x14ac:dyDescent="0.3">
      <c r="A3847" t="s">
        <v>115</v>
      </c>
      <c r="B3847">
        <v>4377</v>
      </c>
      <c r="C3847">
        <v>0.4</v>
      </c>
      <c r="D3847">
        <v>0.49</v>
      </c>
      <c r="E3847">
        <v>2</v>
      </c>
      <c r="F3847">
        <v>155</v>
      </c>
      <c r="G3847">
        <v>3</v>
      </c>
      <c r="H3847">
        <v>0</v>
      </c>
      <c r="I3847">
        <v>0</v>
      </c>
      <c r="J3847" t="s">
        <v>111</v>
      </c>
      <c r="K3847" t="s">
        <v>109</v>
      </c>
      <c r="L3847" t="s">
        <v>80</v>
      </c>
    </row>
    <row r="3848" spans="1:12" x14ac:dyDescent="0.3">
      <c r="A3848" t="s">
        <v>115</v>
      </c>
      <c r="B3848">
        <v>3131</v>
      </c>
      <c r="C3848">
        <v>0.82</v>
      </c>
      <c r="D3848">
        <v>1</v>
      </c>
      <c r="E3848">
        <v>4</v>
      </c>
      <c r="F3848">
        <v>229</v>
      </c>
      <c r="G3848">
        <v>6</v>
      </c>
      <c r="H3848">
        <v>0</v>
      </c>
      <c r="I3848">
        <v>0</v>
      </c>
      <c r="J3848" t="s">
        <v>111</v>
      </c>
      <c r="K3848" t="s">
        <v>109</v>
      </c>
      <c r="L3848" t="s">
        <v>80</v>
      </c>
    </row>
    <row r="3849" spans="1:12" x14ac:dyDescent="0.3">
      <c r="A3849" t="s">
        <v>115</v>
      </c>
      <c r="B3849">
        <v>2492</v>
      </c>
      <c r="C3849">
        <v>0.63</v>
      </c>
      <c r="D3849">
        <v>0.59</v>
      </c>
      <c r="E3849">
        <v>4</v>
      </c>
      <c r="F3849">
        <v>249</v>
      </c>
      <c r="G3849">
        <v>2</v>
      </c>
      <c r="H3849">
        <v>0</v>
      </c>
      <c r="I3849">
        <v>0</v>
      </c>
      <c r="J3849" t="s">
        <v>105</v>
      </c>
      <c r="K3849" t="s">
        <v>104</v>
      </c>
      <c r="L3849" t="s">
        <v>79</v>
      </c>
    </row>
    <row r="3850" spans="1:12" x14ac:dyDescent="0.3">
      <c r="A3850" t="s">
        <v>115</v>
      </c>
      <c r="B3850">
        <v>9831</v>
      </c>
      <c r="C3850">
        <v>0.97</v>
      </c>
      <c r="D3850">
        <v>0.89</v>
      </c>
      <c r="E3850">
        <v>5</v>
      </c>
      <c r="F3850">
        <v>265</v>
      </c>
      <c r="G3850">
        <v>2</v>
      </c>
      <c r="H3850">
        <v>0</v>
      </c>
      <c r="I3850">
        <v>0</v>
      </c>
      <c r="J3850" t="s">
        <v>113</v>
      </c>
      <c r="K3850" t="s">
        <v>104</v>
      </c>
      <c r="L3850" t="s">
        <v>79</v>
      </c>
    </row>
    <row r="3851" spans="1:12" x14ac:dyDescent="0.3">
      <c r="A3851" t="s">
        <v>115</v>
      </c>
      <c r="B3851">
        <v>6658</v>
      </c>
      <c r="C3851">
        <v>0.81</v>
      </c>
      <c r="D3851">
        <v>0.9</v>
      </c>
      <c r="E3851">
        <v>4</v>
      </c>
      <c r="F3851">
        <v>270</v>
      </c>
      <c r="G3851">
        <v>10</v>
      </c>
      <c r="H3851">
        <v>0</v>
      </c>
      <c r="I3851">
        <v>0</v>
      </c>
      <c r="J3851" t="s">
        <v>108</v>
      </c>
      <c r="K3851" t="s">
        <v>109</v>
      </c>
      <c r="L3851" t="s">
        <v>79</v>
      </c>
    </row>
    <row r="3852" spans="1:12" x14ac:dyDescent="0.3">
      <c r="A3852" t="s">
        <v>115</v>
      </c>
      <c r="B3852">
        <v>5548</v>
      </c>
      <c r="C3852">
        <v>0.78</v>
      </c>
      <c r="D3852">
        <v>0.84</v>
      </c>
      <c r="E3852">
        <v>3</v>
      </c>
      <c r="F3852">
        <v>269</v>
      </c>
      <c r="G3852">
        <v>2</v>
      </c>
      <c r="H3852">
        <v>0</v>
      </c>
      <c r="I3852">
        <v>0</v>
      </c>
      <c r="J3852" t="s">
        <v>105</v>
      </c>
      <c r="K3852" t="s">
        <v>109</v>
      </c>
      <c r="L3852" t="s">
        <v>79</v>
      </c>
    </row>
    <row r="3853" spans="1:12" x14ac:dyDescent="0.3">
      <c r="A3853" t="s">
        <v>115</v>
      </c>
      <c r="B3853">
        <v>1341</v>
      </c>
      <c r="C3853">
        <v>0.86</v>
      </c>
      <c r="D3853">
        <v>0.6</v>
      </c>
      <c r="E3853">
        <v>3</v>
      </c>
      <c r="F3853">
        <v>229</v>
      </c>
      <c r="G3853">
        <v>2</v>
      </c>
      <c r="H3853">
        <v>1</v>
      </c>
      <c r="I3853">
        <v>0</v>
      </c>
      <c r="J3853" t="s">
        <v>112</v>
      </c>
      <c r="K3853" t="s">
        <v>104</v>
      </c>
      <c r="L3853" t="s">
        <v>79</v>
      </c>
    </row>
    <row r="3854" spans="1:12" x14ac:dyDescent="0.3">
      <c r="A3854" t="s">
        <v>115</v>
      </c>
      <c r="B3854">
        <v>3535</v>
      </c>
      <c r="C3854">
        <v>0.8</v>
      </c>
      <c r="D3854">
        <v>0.74</v>
      </c>
      <c r="E3854">
        <v>2</v>
      </c>
      <c r="F3854">
        <v>205</v>
      </c>
      <c r="G3854">
        <v>3</v>
      </c>
      <c r="H3854">
        <v>1</v>
      </c>
      <c r="I3854">
        <v>0</v>
      </c>
      <c r="J3854" t="s">
        <v>106</v>
      </c>
      <c r="K3854" t="s">
        <v>104</v>
      </c>
      <c r="L3854" t="s">
        <v>79</v>
      </c>
    </row>
    <row r="3855" spans="1:12" x14ac:dyDescent="0.3">
      <c r="A3855" t="s">
        <v>115</v>
      </c>
      <c r="B3855">
        <v>8424</v>
      </c>
      <c r="C3855">
        <v>0.68</v>
      </c>
      <c r="D3855">
        <v>0.71</v>
      </c>
      <c r="E3855">
        <v>5</v>
      </c>
      <c r="F3855">
        <v>135</v>
      </c>
      <c r="G3855">
        <v>4</v>
      </c>
      <c r="H3855">
        <v>1</v>
      </c>
      <c r="I3855">
        <v>0</v>
      </c>
      <c r="J3855" t="s">
        <v>110</v>
      </c>
      <c r="K3855" t="s">
        <v>109</v>
      </c>
      <c r="L3855" t="s">
        <v>79</v>
      </c>
    </row>
    <row r="3856" spans="1:12" x14ac:dyDescent="0.3">
      <c r="A3856" t="s">
        <v>115</v>
      </c>
      <c r="B3856">
        <v>8840</v>
      </c>
      <c r="C3856">
        <v>0.86</v>
      </c>
      <c r="D3856">
        <v>0.68</v>
      </c>
      <c r="E3856">
        <v>5</v>
      </c>
      <c r="F3856">
        <v>263</v>
      </c>
      <c r="G3856">
        <v>2</v>
      </c>
      <c r="H3856">
        <v>0</v>
      </c>
      <c r="I3856">
        <v>0</v>
      </c>
      <c r="J3856" t="s">
        <v>105</v>
      </c>
      <c r="K3856" t="s">
        <v>109</v>
      </c>
      <c r="L3856" t="s">
        <v>80</v>
      </c>
    </row>
    <row r="3857" spans="1:12" x14ac:dyDescent="0.3">
      <c r="A3857" t="s">
        <v>115</v>
      </c>
      <c r="B3857">
        <v>6508</v>
      </c>
      <c r="C3857">
        <v>0.42</v>
      </c>
      <c r="D3857">
        <v>0.48</v>
      </c>
      <c r="E3857">
        <v>2</v>
      </c>
      <c r="F3857">
        <v>143</v>
      </c>
      <c r="G3857">
        <v>3</v>
      </c>
      <c r="H3857">
        <v>0</v>
      </c>
      <c r="I3857">
        <v>0</v>
      </c>
      <c r="J3857" t="s">
        <v>106</v>
      </c>
      <c r="K3857" t="s">
        <v>104</v>
      </c>
      <c r="L3857" t="s">
        <v>80</v>
      </c>
    </row>
    <row r="3858" spans="1:12" x14ac:dyDescent="0.3">
      <c r="A3858" t="s">
        <v>115</v>
      </c>
      <c r="B3858">
        <v>9631</v>
      </c>
      <c r="C3858">
        <v>0.87</v>
      </c>
      <c r="D3858">
        <v>0.75</v>
      </c>
      <c r="E3858">
        <v>3</v>
      </c>
      <c r="F3858">
        <v>258</v>
      </c>
      <c r="G3858">
        <v>3</v>
      </c>
      <c r="H3858">
        <v>0</v>
      </c>
      <c r="I3858">
        <v>0</v>
      </c>
      <c r="J3858" t="s">
        <v>105</v>
      </c>
      <c r="K3858" t="s">
        <v>109</v>
      </c>
      <c r="L3858" t="s">
        <v>79</v>
      </c>
    </row>
    <row r="3859" spans="1:12" x14ac:dyDescent="0.3">
      <c r="A3859" t="s">
        <v>115</v>
      </c>
      <c r="B3859">
        <v>6360</v>
      </c>
      <c r="C3859">
        <v>0.96</v>
      </c>
      <c r="D3859">
        <v>0.49</v>
      </c>
      <c r="E3859">
        <v>5</v>
      </c>
      <c r="F3859">
        <v>137</v>
      </c>
      <c r="G3859">
        <v>3</v>
      </c>
      <c r="H3859">
        <v>0</v>
      </c>
      <c r="I3859">
        <v>0</v>
      </c>
      <c r="J3859" t="s">
        <v>111</v>
      </c>
      <c r="K3859" t="s">
        <v>109</v>
      </c>
      <c r="L3859" t="s">
        <v>79</v>
      </c>
    </row>
    <row r="3860" spans="1:12" x14ac:dyDescent="0.3">
      <c r="A3860" t="s">
        <v>115</v>
      </c>
      <c r="B3860">
        <v>8007</v>
      </c>
      <c r="C3860">
        <v>0.68</v>
      </c>
      <c r="D3860">
        <v>0.78</v>
      </c>
      <c r="E3860">
        <v>3</v>
      </c>
      <c r="F3860">
        <v>232</v>
      </c>
      <c r="G3860">
        <v>3</v>
      </c>
      <c r="H3860">
        <v>0</v>
      </c>
      <c r="I3860">
        <v>0</v>
      </c>
      <c r="J3860" t="s">
        <v>106</v>
      </c>
      <c r="K3860" t="s">
        <v>104</v>
      </c>
      <c r="L3860" t="s">
        <v>79</v>
      </c>
    </row>
    <row r="3861" spans="1:12" x14ac:dyDescent="0.3">
      <c r="A3861" t="s">
        <v>115</v>
      </c>
      <c r="B3861">
        <v>4715</v>
      </c>
      <c r="C3861">
        <v>0.97</v>
      </c>
      <c r="D3861">
        <v>0.96</v>
      </c>
      <c r="E3861">
        <v>5</v>
      </c>
      <c r="F3861">
        <v>210</v>
      </c>
      <c r="G3861">
        <v>6</v>
      </c>
      <c r="H3861">
        <v>1</v>
      </c>
      <c r="I3861">
        <v>0</v>
      </c>
      <c r="J3861" t="s">
        <v>105</v>
      </c>
      <c r="K3861" t="s">
        <v>104</v>
      </c>
      <c r="L3861" t="s">
        <v>79</v>
      </c>
    </row>
    <row r="3862" spans="1:12" x14ac:dyDescent="0.3">
      <c r="A3862" t="s">
        <v>115</v>
      </c>
      <c r="B3862">
        <v>2594</v>
      </c>
      <c r="C3862">
        <v>0.1</v>
      </c>
      <c r="D3862">
        <v>0.94</v>
      </c>
      <c r="E3862">
        <v>7</v>
      </c>
      <c r="F3862">
        <v>281</v>
      </c>
      <c r="G3862">
        <v>4</v>
      </c>
      <c r="H3862">
        <v>0</v>
      </c>
      <c r="I3862">
        <v>0</v>
      </c>
      <c r="J3862" t="s">
        <v>105</v>
      </c>
      <c r="K3862" t="s">
        <v>109</v>
      </c>
      <c r="L3862" t="s">
        <v>80</v>
      </c>
    </row>
    <row r="3863" spans="1:12" x14ac:dyDescent="0.3">
      <c r="A3863" t="s">
        <v>115</v>
      </c>
      <c r="B3863">
        <v>8784</v>
      </c>
      <c r="C3863">
        <v>0.32</v>
      </c>
      <c r="D3863">
        <v>0.5</v>
      </c>
      <c r="E3863">
        <v>2</v>
      </c>
      <c r="F3863">
        <v>135</v>
      </c>
      <c r="G3863">
        <v>5</v>
      </c>
      <c r="H3863">
        <v>0</v>
      </c>
      <c r="I3863">
        <v>0</v>
      </c>
      <c r="J3863" t="s">
        <v>106</v>
      </c>
      <c r="K3863" t="s">
        <v>104</v>
      </c>
      <c r="L3863" t="s">
        <v>80</v>
      </c>
    </row>
    <row r="3864" spans="1:12" x14ac:dyDescent="0.3">
      <c r="A3864" t="s">
        <v>115</v>
      </c>
      <c r="B3864">
        <v>6280</v>
      </c>
      <c r="C3864">
        <v>0.36</v>
      </c>
      <c r="D3864">
        <v>0.55000000000000004</v>
      </c>
      <c r="E3864">
        <v>2</v>
      </c>
      <c r="F3864">
        <v>141</v>
      </c>
      <c r="G3864">
        <v>3</v>
      </c>
      <c r="H3864">
        <v>0</v>
      </c>
      <c r="I3864">
        <v>0</v>
      </c>
      <c r="J3864" t="s">
        <v>111</v>
      </c>
      <c r="K3864" t="s">
        <v>109</v>
      </c>
      <c r="L3864" t="s">
        <v>80</v>
      </c>
    </row>
    <row r="3865" spans="1:12" x14ac:dyDescent="0.3">
      <c r="A3865" t="s">
        <v>115</v>
      </c>
      <c r="B3865">
        <v>6428</v>
      </c>
      <c r="C3865">
        <v>0.84</v>
      </c>
      <c r="D3865">
        <v>0.94</v>
      </c>
      <c r="E3865">
        <v>5</v>
      </c>
      <c r="F3865">
        <v>222</v>
      </c>
      <c r="G3865">
        <v>6</v>
      </c>
      <c r="H3865">
        <v>0</v>
      </c>
      <c r="I3865">
        <v>0</v>
      </c>
      <c r="J3865" t="s">
        <v>119</v>
      </c>
      <c r="K3865" t="s">
        <v>104</v>
      </c>
      <c r="L3865" t="s">
        <v>80</v>
      </c>
    </row>
    <row r="3866" spans="1:12" x14ac:dyDescent="0.3">
      <c r="A3866" t="s">
        <v>115</v>
      </c>
      <c r="B3866">
        <v>4620</v>
      </c>
      <c r="C3866">
        <v>0.44</v>
      </c>
      <c r="D3866">
        <v>0.46</v>
      </c>
      <c r="E3866">
        <v>2</v>
      </c>
      <c r="F3866">
        <v>143</v>
      </c>
      <c r="G3866">
        <v>3</v>
      </c>
      <c r="H3866">
        <v>0</v>
      </c>
      <c r="I3866">
        <v>0</v>
      </c>
      <c r="J3866" t="s">
        <v>113</v>
      </c>
      <c r="K3866" t="s">
        <v>104</v>
      </c>
      <c r="L3866" t="s">
        <v>80</v>
      </c>
    </row>
    <row r="3867" spans="1:12" x14ac:dyDescent="0.3">
      <c r="A3867" t="s">
        <v>115</v>
      </c>
      <c r="B3867">
        <v>7636</v>
      </c>
      <c r="C3867">
        <v>0.64</v>
      </c>
      <c r="D3867">
        <v>0.72</v>
      </c>
      <c r="E3867">
        <v>3</v>
      </c>
      <c r="F3867">
        <v>185</v>
      </c>
      <c r="G3867">
        <v>2</v>
      </c>
      <c r="H3867">
        <v>1</v>
      </c>
      <c r="I3867">
        <v>0</v>
      </c>
      <c r="J3867" t="s">
        <v>105</v>
      </c>
      <c r="K3867" t="s">
        <v>107</v>
      </c>
      <c r="L3867" t="s">
        <v>79</v>
      </c>
    </row>
    <row r="3868" spans="1:12" x14ac:dyDescent="0.3">
      <c r="A3868" t="s">
        <v>115</v>
      </c>
      <c r="B3868">
        <v>620</v>
      </c>
      <c r="C3868">
        <v>0.56999999999999995</v>
      </c>
      <c r="D3868">
        <v>0.9</v>
      </c>
      <c r="E3868">
        <v>3</v>
      </c>
      <c r="F3868">
        <v>262</v>
      </c>
      <c r="G3868">
        <v>2</v>
      </c>
      <c r="H3868">
        <v>0</v>
      </c>
      <c r="I3868">
        <v>0</v>
      </c>
      <c r="J3868" t="s">
        <v>119</v>
      </c>
      <c r="K3868" t="s">
        <v>109</v>
      </c>
      <c r="L3868" t="s">
        <v>79</v>
      </c>
    </row>
    <row r="3869" spans="1:12" x14ac:dyDescent="0.3">
      <c r="A3869" t="s">
        <v>115</v>
      </c>
      <c r="B3869">
        <v>8491</v>
      </c>
      <c r="C3869">
        <v>0.24</v>
      </c>
      <c r="D3869">
        <v>0.65</v>
      </c>
      <c r="E3869">
        <v>4</v>
      </c>
      <c r="F3869">
        <v>248</v>
      </c>
      <c r="G3869">
        <v>3</v>
      </c>
      <c r="H3869">
        <v>0</v>
      </c>
      <c r="I3869">
        <v>0</v>
      </c>
      <c r="J3869" t="s">
        <v>112</v>
      </c>
      <c r="K3869" t="s">
        <v>109</v>
      </c>
      <c r="L3869" t="s">
        <v>79</v>
      </c>
    </row>
    <row r="3870" spans="1:12" x14ac:dyDescent="0.3">
      <c r="A3870" t="s">
        <v>115</v>
      </c>
      <c r="B3870">
        <v>4527</v>
      </c>
      <c r="C3870">
        <v>0.74</v>
      </c>
      <c r="D3870">
        <v>0.84</v>
      </c>
      <c r="E3870">
        <v>5</v>
      </c>
      <c r="F3870">
        <v>249</v>
      </c>
      <c r="G3870">
        <v>5</v>
      </c>
      <c r="H3870">
        <v>0</v>
      </c>
      <c r="I3870">
        <v>0</v>
      </c>
      <c r="J3870" t="s">
        <v>119</v>
      </c>
      <c r="K3870" t="s">
        <v>109</v>
      </c>
      <c r="L3870" t="s">
        <v>80</v>
      </c>
    </row>
    <row r="3871" spans="1:12" x14ac:dyDescent="0.3">
      <c r="A3871" t="s">
        <v>115</v>
      </c>
      <c r="B3871">
        <v>8016</v>
      </c>
      <c r="C3871">
        <v>0.83</v>
      </c>
      <c r="D3871">
        <v>0.8</v>
      </c>
      <c r="E3871">
        <v>3</v>
      </c>
      <c r="F3871">
        <v>240</v>
      </c>
      <c r="G3871">
        <v>8</v>
      </c>
      <c r="H3871">
        <v>0</v>
      </c>
      <c r="I3871">
        <v>0</v>
      </c>
      <c r="J3871" t="s">
        <v>106</v>
      </c>
      <c r="K3871" t="s">
        <v>104</v>
      </c>
      <c r="L3871" t="s">
        <v>79</v>
      </c>
    </row>
    <row r="3872" spans="1:12" x14ac:dyDescent="0.3">
      <c r="A3872" t="s">
        <v>115</v>
      </c>
      <c r="B3872">
        <v>9316</v>
      </c>
      <c r="C3872">
        <v>0.62</v>
      </c>
      <c r="D3872">
        <v>0.85</v>
      </c>
      <c r="E3872">
        <v>3</v>
      </c>
      <c r="F3872">
        <v>145</v>
      </c>
      <c r="G3872">
        <v>3</v>
      </c>
      <c r="H3872">
        <v>0</v>
      </c>
      <c r="I3872">
        <v>0</v>
      </c>
      <c r="J3872" t="s">
        <v>106</v>
      </c>
      <c r="K3872" t="s">
        <v>109</v>
      </c>
      <c r="L3872" t="s">
        <v>79</v>
      </c>
    </row>
    <row r="3873" spans="1:12" x14ac:dyDescent="0.3">
      <c r="A3873" t="s">
        <v>115</v>
      </c>
      <c r="B3873">
        <v>6909</v>
      </c>
      <c r="C3873">
        <v>0.69</v>
      </c>
      <c r="D3873">
        <v>0.76</v>
      </c>
      <c r="E3873">
        <v>5</v>
      </c>
      <c r="F3873">
        <v>255</v>
      </c>
      <c r="G3873">
        <v>6</v>
      </c>
      <c r="H3873">
        <v>0</v>
      </c>
      <c r="I3873">
        <v>0</v>
      </c>
      <c r="J3873" t="s">
        <v>105</v>
      </c>
      <c r="K3873" t="s">
        <v>104</v>
      </c>
      <c r="L3873" t="s">
        <v>79</v>
      </c>
    </row>
    <row r="3874" spans="1:12" x14ac:dyDescent="0.3">
      <c r="A3874" t="s">
        <v>115</v>
      </c>
      <c r="B3874">
        <v>6672</v>
      </c>
      <c r="C3874">
        <v>0.91</v>
      </c>
      <c r="D3874">
        <v>0.56999999999999995</v>
      </c>
      <c r="E3874">
        <v>3</v>
      </c>
      <c r="F3874">
        <v>164</v>
      </c>
      <c r="G3874">
        <v>3</v>
      </c>
      <c r="H3874">
        <v>0</v>
      </c>
      <c r="I3874">
        <v>0</v>
      </c>
      <c r="J3874" t="s">
        <v>105</v>
      </c>
      <c r="K3874" t="s">
        <v>109</v>
      </c>
      <c r="L3874" t="s">
        <v>79</v>
      </c>
    </row>
    <row r="3875" spans="1:12" x14ac:dyDescent="0.3">
      <c r="A3875" t="s">
        <v>115</v>
      </c>
      <c r="B3875">
        <v>2048</v>
      </c>
      <c r="C3875">
        <v>0.52</v>
      </c>
      <c r="D3875">
        <v>0.82</v>
      </c>
      <c r="E3875">
        <v>3</v>
      </c>
      <c r="F3875">
        <v>192</v>
      </c>
      <c r="G3875">
        <v>3</v>
      </c>
      <c r="H3875">
        <v>0</v>
      </c>
      <c r="I3875">
        <v>0</v>
      </c>
      <c r="J3875" t="s">
        <v>105</v>
      </c>
      <c r="K3875" t="s">
        <v>104</v>
      </c>
      <c r="L3875" t="s">
        <v>79</v>
      </c>
    </row>
    <row r="3876" spans="1:12" x14ac:dyDescent="0.3">
      <c r="A3876" t="s">
        <v>115</v>
      </c>
      <c r="B3876">
        <v>6216</v>
      </c>
      <c r="C3876">
        <v>0.45</v>
      </c>
      <c r="D3876">
        <v>0.47</v>
      </c>
      <c r="E3876">
        <v>2</v>
      </c>
      <c r="F3876">
        <v>135</v>
      </c>
      <c r="G3876">
        <v>3</v>
      </c>
      <c r="H3876">
        <v>0</v>
      </c>
      <c r="I3876">
        <v>0</v>
      </c>
      <c r="J3876" t="s">
        <v>120</v>
      </c>
      <c r="K3876" t="s">
        <v>109</v>
      </c>
      <c r="L3876" t="s">
        <v>80</v>
      </c>
    </row>
    <row r="3877" spans="1:12" x14ac:dyDescent="0.3">
      <c r="A3877" t="s">
        <v>115</v>
      </c>
      <c r="B3877">
        <v>1172</v>
      </c>
      <c r="C3877">
        <v>0.61</v>
      </c>
      <c r="D3877">
        <v>0.87</v>
      </c>
      <c r="E3877">
        <v>5</v>
      </c>
      <c r="F3877">
        <v>174</v>
      </c>
      <c r="G3877">
        <v>4</v>
      </c>
      <c r="H3877">
        <v>0</v>
      </c>
      <c r="I3877">
        <v>0</v>
      </c>
      <c r="J3877" t="s">
        <v>106</v>
      </c>
      <c r="K3877" t="s">
        <v>109</v>
      </c>
      <c r="L3877" t="s">
        <v>79</v>
      </c>
    </row>
    <row r="3878" spans="1:12" x14ac:dyDescent="0.3">
      <c r="A3878" t="s">
        <v>115</v>
      </c>
      <c r="B3878">
        <v>75</v>
      </c>
      <c r="C3878">
        <v>0.93</v>
      </c>
      <c r="D3878">
        <v>0.89</v>
      </c>
      <c r="E3878">
        <v>4</v>
      </c>
      <c r="F3878">
        <v>209</v>
      </c>
      <c r="G3878">
        <v>2</v>
      </c>
      <c r="H3878">
        <v>0</v>
      </c>
      <c r="I3878">
        <v>0</v>
      </c>
      <c r="J3878" t="s">
        <v>120</v>
      </c>
      <c r="K3878" t="s">
        <v>109</v>
      </c>
      <c r="L3878" t="s">
        <v>79</v>
      </c>
    </row>
    <row r="3879" spans="1:12" x14ac:dyDescent="0.3">
      <c r="A3879" t="s">
        <v>115</v>
      </c>
      <c r="B3879">
        <v>4319</v>
      </c>
      <c r="C3879">
        <v>0.9</v>
      </c>
      <c r="D3879">
        <v>0.96</v>
      </c>
      <c r="E3879">
        <v>5</v>
      </c>
      <c r="F3879">
        <v>243</v>
      </c>
      <c r="G3879">
        <v>5</v>
      </c>
      <c r="H3879">
        <v>0</v>
      </c>
      <c r="I3879">
        <v>0</v>
      </c>
      <c r="J3879" t="s">
        <v>105</v>
      </c>
      <c r="K3879" t="s">
        <v>109</v>
      </c>
      <c r="L3879" t="s">
        <v>80</v>
      </c>
    </row>
    <row r="3880" spans="1:12" x14ac:dyDescent="0.3">
      <c r="A3880" t="s">
        <v>115</v>
      </c>
      <c r="B3880">
        <v>7425</v>
      </c>
      <c r="C3880">
        <v>0.87</v>
      </c>
      <c r="D3880">
        <v>0.48</v>
      </c>
      <c r="E3880">
        <v>4</v>
      </c>
      <c r="F3880">
        <v>133</v>
      </c>
      <c r="G3880">
        <v>2</v>
      </c>
      <c r="H3880">
        <v>0</v>
      </c>
      <c r="I3880">
        <v>0</v>
      </c>
      <c r="J3880" t="s">
        <v>120</v>
      </c>
      <c r="K3880" t="s">
        <v>109</v>
      </c>
      <c r="L3880" t="s">
        <v>79</v>
      </c>
    </row>
    <row r="3881" spans="1:12" x14ac:dyDescent="0.3">
      <c r="A3881" t="s">
        <v>115</v>
      </c>
      <c r="B3881">
        <v>7767</v>
      </c>
      <c r="C3881">
        <v>0.56000000000000005</v>
      </c>
      <c r="D3881">
        <v>0.91</v>
      </c>
      <c r="E3881">
        <v>4</v>
      </c>
      <c r="F3881">
        <v>188</v>
      </c>
      <c r="G3881">
        <v>2</v>
      </c>
      <c r="H3881">
        <v>1</v>
      </c>
      <c r="I3881">
        <v>0</v>
      </c>
      <c r="J3881" t="s">
        <v>106</v>
      </c>
      <c r="K3881" t="s">
        <v>104</v>
      </c>
      <c r="L3881" t="s">
        <v>79</v>
      </c>
    </row>
    <row r="3882" spans="1:12" x14ac:dyDescent="0.3">
      <c r="A3882" t="s">
        <v>115</v>
      </c>
      <c r="B3882">
        <v>9257</v>
      </c>
      <c r="C3882">
        <v>0.81</v>
      </c>
      <c r="D3882">
        <v>0.86</v>
      </c>
      <c r="E3882">
        <v>3</v>
      </c>
      <c r="F3882">
        <v>210</v>
      </c>
      <c r="G3882">
        <v>3</v>
      </c>
      <c r="H3882">
        <v>0</v>
      </c>
      <c r="I3882">
        <v>0</v>
      </c>
      <c r="J3882" t="s">
        <v>106</v>
      </c>
      <c r="K3882" t="s">
        <v>104</v>
      </c>
      <c r="L3882" t="s">
        <v>79</v>
      </c>
    </row>
    <row r="3883" spans="1:12" x14ac:dyDescent="0.3">
      <c r="A3883" t="s">
        <v>115</v>
      </c>
      <c r="B3883">
        <v>1019</v>
      </c>
      <c r="C3883">
        <v>0.85</v>
      </c>
      <c r="D3883">
        <v>0.85</v>
      </c>
      <c r="E3883">
        <v>4</v>
      </c>
      <c r="F3883">
        <v>247</v>
      </c>
      <c r="G3883">
        <v>6</v>
      </c>
      <c r="H3883">
        <v>0</v>
      </c>
      <c r="I3883">
        <v>0</v>
      </c>
      <c r="J3883" t="s">
        <v>105</v>
      </c>
      <c r="K3883" t="s">
        <v>104</v>
      </c>
      <c r="L3883" t="s">
        <v>80</v>
      </c>
    </row>
    <row r="3884" spans="1:12" x14ac:dyDescent="0.3">
      <c r="A3884" t="s">
        <v>115</v>
      </c>
      <c r="B3884">
        <v>1271</v>
      </c>
      <c r="C3884">
        <v>0.32</v>
      </c>
      <c r="D3884">
        <v>0.42</v>
      </c>
      <c r="E3884">
        <v>6</v>
      </c>
      <c r="F3884">
        <v>114</v>
      </c>
      <c r="G3884">
        <v>3</v>
      </c>
      <c r="H3884">
        <v>0</v>
      </c>
      <c r="I3884">
        <v>0</v>
      </c>
      <c r="J3884" t="s">
        <v>119</v>
      </c>
      <c r="K3884" t="s">
        <v>109</v>
      </c>
      <c r="L3884" t="s">
        <v>79</v>
      </c>
    </row>
    <row r="3885" spans="1:12" x14ac:dyDescent="0.3">
      <c r="A3885" t="s">
        <v>115</v>
      </c>
      <c r="B3885">
        <v>4869</v>
      </c>
      <c r="C3885">
        <v>0.38</v>
      </c>
      <c r="D3885">
        <v>0.49</v>
      </c>
      <c r="E3885">
        <v>2</v>
      </c>
      <c r="F3885">
        <v>137</v>
      </c>
      <c r="G3885">
        <v>3</v>
      </c>
      <c r="H3885">
        <v>0</v>
      </c>
      <c r="I3885">
        <v>0</v>
      </c>
      <c r="J3885" t="s">
        <v>105</v>
      </c>
      <c r="K3885" t="s">
        <v>109</v>
      </c>
      <c r="L3885" t="s">
        <v>80</v>
      </c>
    </row>
    <row r="3886" spans="1:12" x14ac:dyDescent="0.3">
      <c r="A3886" t="s">
        <v>115</v>
      </c>
      <c r="B3886">
        <v>5463</v>
      </c>
      <c r="C3886">
        <v>0.59</v>
      </c>
      <c r="D3886">
        <v>0.56999999999999995</v>
      </c>
      <c r="E3886">
        <v>5</v>
      </c>
      <c r="F3886">
        <v>257</v>
      </c>
      <c r="G3886">
        <v>2</v>
      </c>
      <c r="H3886">
        <v>0</v>
      </c>
      <c r="I3886">
        <v>0</v>
      </c>
      <c r="J3886" t="s">
        <v>106</v>
      </c>
      <c r="K3886" t="s">
        <v>104</v>
      </c>
      <c r="L3886" t="s">
        <v>79</v>
      </c>
    </row>
    <row r="3887" spans="1:12" x14ac:dyDescent="0.3">
      <c r="A3887" t="s">
        <v>115</v>
      </c>
      <c r="B3887">
        <v>1491</v>
      </c>
      <c r="C3887">
        <v>0.37</v>
      </c>
      <c r="D3887">
        <v>0.72</v>
      </c>
      <c r="E3887">
        <v>3</v>
      </c>
      <c r="F3887">
        <v>121</v>
      </c>
      <c r="G3887">
        <v>2</v>
      </c>
      <c r="H3887">
        <v>0</v>
      </c>
      <c r="I3887">
        <v>0</v>
      </c>
      <c r="J3887" t="s">
        <v>106</v>
      </c>
      <c r="K3887" t="s">
        <v>104</v>
      </c>
      <c r="L3887" t="s">
        <v>79</v>
      </c>
    </row>
    <row r="3888" spans="1:12" x14ac:dyDescent="0.3">
      <c r="A3888" t="s">
        <v>115</v>
      </c>
      <c r="B3888">
        <v>2649</v>
      </c>
      <c r="C3888">
        <v>0.6</v>
      </c>
      <c r="D3888">
        <v>0.65</v>
      </c>
      <c r="E3888">
        <v>2</v>
      </c>
      <c r="F3888">
        <v>225</v>
      </c>
      <c r="G3888">
        <v>10</v>
      </c>
      <c r="H3888">
        <v>0</v>
      </c>
      <c r="I3888">
        <v>0</v>
      </c>
      <c r="J3888" t="s">
        <v>118</v>
      </c>
      <c r="K3888" t="s">
        <v>107</v>
      </c>
      <c r="L3888" t="s">
        <v>79</v>
      </c>
    </row>
    <row r="3889" spans="1:12" x14ac:dyDescent="0.3">
      <c r="A3889" t="s">
        <v>115</v>
      </c>
      <c r="B3889">
        <v>8769</v>
      </c>
      <c r="C3889">
        <v>0.57999999999999996</v>
      </c>
      <c r="D3889">
        <v>0.5</v>
      </c>
      <c r="E3889">
        <v>5</v>
      </c>
      <c r="F3889">
        <v>184</v>
      </c>
      <c r="G3889">
        <v>4</v>
      </c>
      <c r="H3889">
        <v>0</v>
      </c>
      <c r="I3889">
        <v>0</v>
      </c>
      <c r="J3889" t="s">
        <v>106</v>
      </c>
      <c r="K3889" t="s">
        <v>109</v>
      </c>
      <c r="L3889" t="s">
        <v>79</v>
      </c>
    </row>
    <row r="3890" spans="1:12" x14ac:dyDescent="0.3">
      <c r="A3890" t="s">
        <v>115</v>
      </c>
      <c r="B3890">
        <v>8310</v>
      </c>
      <c r="C3890">
        <v>0.11</v>
      </c>
      <c r="D3890">
        <v>0.55000000000000004</v>
      </c>
      <c r="E3890">
        <v>2</v>
      </c>
      <c r="F3890">
        <v>137</v>
      </c>
      <c r="G3890">
        <v>3</v>
      </c>
      <c r="H3890">
        <v>1</v>
      </c>
      <c r="I3890">
        <v>0</v>
      </c>
      <c r="J3890" t="s">
        <v>120</v>
      </c>
      <c r="K3890" t="s">
        <v>104</v>
      </c>
      <c r="L3890" t="s">
        <v>80</v>
      </c>
    </row>
    <row r="3891" spans="1:12" x14ac:dyDescent="0.3">
      <c r="A3891" t="s">
        <v>115</v>
      </c>
      <c r="B3891">
        <v>6594</v>
      </c>
      <c r="C3891">
        <v>0.73</v>
      </c>
      <c r="D3891">
        <v>0.41</v>
      </c>
      <c r="E3891">
        <v>2</v>
      </c>
      <c r="F3891">
        <v>231</v>
      </c>
      <c r="G3891">
        <v>6</v>
      </c>
      <c r="H3891">
        <v>1</v>
      </c>
      <c r="I3891">
        <v>0</v>
      </c>
      <c r="J3891" t="s">
        <v>106</v>
      </c>
      <c r="K3891" t="s">
        <v>109</v>
      </c>
      <c r="L3891" t="s">
        <v>79</v>
      </c>
    </row>
    <row r="3892" spans="1:12" x14ac:dyDescent="0.3">
      <c r="A3892" t="s">
        <v>115</v>
      </c>
      <c r="B3892">
        <v>6775</v>
      </c>
      <c r="C3892">
        <v>0.1</v>
      </c>
      <c r="D3892">
        <v>0.95</v>
      </c>
      <c r="E3892">
        <v>7</v>
      </c>
      <c r="F3892">
        <v>301</v>
      </c>
      <c r="G3892">
        <v>4</v>
      </c>
      <c r="H3892">
        <v>0</v>
      </c>
      <c r="I3892">
        <v>0</v>
      </c>
      <c r="J3892" t="s">
        <v>110</v>
      </c>
      <c r="K3892" t="s">
        <v>104</v>
      </c>
      <c r="L3892" t="s">
        <v>80</v>
      </c>
    </row>
    <row r="3893" spans="1:12" x14ac:dyDescent="0.3">
      <c r="A3893" t="s">
        <v>115</v>
      </c>
      <c r="B3893">
        <v>2085</v>
      </c>
      <c r="C3893">
        <v>0.37</v>
      </c>
      <c r="D3893">
        <v>0.41</v>
      </c>
      <c r="E3893">
        <v>2</v>
      </c>
      <c r="F3893">
        <v>146</v>
      </c>
      <c r="G3893">
        <v>2</v>
      </c>
      <c r="H3893">
        <v>0</v>
      </c>
      <c r="I3893">
        <v>0</v>
      </c>
      <c r="J3893" t="s">
        <v>112</v>
      </c>
      <c r="K3893" t="s">
        <v>109</v>
      </c>
      <c r="L3893" t="s">
        <v>79</v>
      </c>
    </row>
    <row r="3894" spans="1:12" x14ac:dyDescent="0.3">
      <c r="A3894" t="s">
        <v>115</v>
      </c>
      <c r="B3894">
        <v>1573</v>
      </c>
      <c r="C3894">
        <v>0.81</v>
      </c>
      <c r="D3894">
        <v>0.87</v>
      </c>
      <c r="E3894">
        <v>4</v>
      </c>
      <c r="F3894">
        <v>254</v>
      </c>
      <c r="G3894">
        <v>5</v>
      </c>
      <c r="H3894">
        <v>0</v>
      </c>
      <c r="I3894">
        <v>0</v>
      </c>
      <c r="J3894" t="s">
        <v>110</v>
      </c>
      <c r="K3894" t="s">
        <v>104</v>
      </c>
      <c r="L3894" t="s">
        <v>80</v>
      </c>
    </row>
    <row r="3895" spans="1:12" x14ac:dyDescent="0.3">
      <c r="A3895" t="s">
        <v>115</v>
      </c>
      <c r="B3895">
        <v>25</v>
      </c>
      <c r="C3895">
        <v>0.61</v>
      </c>
      <c r="D3895">
        <v>0.82</v>
      </c>
      <c r="E3895">
        <v>3</v>
      </c>
      <c r="F3895">
        <v>157</v>
      </c>
      <c r="G3895">
        <v>2</v>
      </c>
      <c r="H3895">
        <v>0</v>
      </c>
      <c r="I3895">
        <v>0</v>
      </c>
      <c r="J3895" t="s">
        <v>108</v>
      </c>
      <c r="K3895" t="s">
        <v>104</v>
      </c>
      <c r="L3895" t="s">
        <v>79</v>
      </c>
    </row>
    <row r="3896" spans="1:12" x14ac:dyDescent="0.3">
      <c r="A3896" t="s">
        <v>115</v>
      </c>
      <c r="B3896">
        <v>2323</v>
      </c>
      <c r="C3896">
        <v>0.84</v>
      </c>
      <c r="D3896">
        <v>0.54</v>
      </c>
      <c r="E3896">
        <v>4</v>
      </c>
      <c r="F3896">
        <v>156</v>
      </c>
      <c r="G3896">
        <v>4</v>
      </c>
      <c r="H3896">
        <v>0</v>
      </c>
      <c r="I3896">
        <v>0</v>
      </c>
      <c r="J3896" t="s">
        <v>106</v>
      </c>
      <c r="K3896" t="s">
        <v>107</v>
      </c>
      <c r="L3896" t="s">
        <v>79</v>
      </c>
    </row>
    <row r="3897" spans="1:12" x14ac:dyDescent="0.3">
      <c r="A3897" t="s">
        <v>115</v>
      </c>
      <c r="B3897">
        <v>3660</v>
      </c>
      <c r="C3897">
        <v>0.87</v>
      </c>
      <c r="D3897">
        <v>0.6</v>
      </c>
      <c r="E3897">
        <v>2</v>
      </c>
      <c r="F3897">
        <v>122</v>
      </c>
      <c r="G3897">
        <v>2</v>
      </c>
      <c r="H3897">
        <v>0</v>
      </c>
      <c r="I3897">
        <v>0</v>
      </c>
      <c r="J3897" t="s">
        <v>113</v>
      </c>
      <c r="K3897" t="s">
        <v>104</v>
      </c>
      <c r="L3897" t="s">
        <v>79</v>
      </c>
    </row>
    <row r="3898" spans="1:12" x14ac:dyDescent="0.3">
      <c r="A3898" t="s">
        <v>115</v>
      </c>
      <c r="B3898">
        <v>8194</v>
      </c>
      <c r="C3898">
        <v>0.09</v>
      </c>
      <c r="D3898">
        <v>0.83</v>
      </c>
      <c r="E3898">
        <v>6</v>
      </c>
      <c r="F3898">
        <v>250</v>
      </c>
      <c r="G3898">
        <v>4</v>
      </c>
      <c r="H3898">
        <v>0</v>
      </c>
      <c r="I3898">
        <v>0</v>
      </c>
      <c r="J3898" t="s">
        <v>106</v>
      </c>
      <c r="K3898" t="s">
        <v>109</v>
      </c>
      <c r="L3898" t="s">
        <v>80</v>
      </c>
    </row>
    <row r="3899" spans="1:12" x14ac:dyDescent="0.3">
      <c r="A3899" t="s">
        <v>115</v>
      </c>
      <c r="B3899">
        <v>1073</v>
      </c>
      <c r="C3899">
        <v>0.69</v>
      </c>
      <c r="D3899">
        <v>0.95</v>
      </c>
      <c r="E3899">
        <v>5</v>
      </c>
      <c r="F3899">
        <v>184</v>
      </c>
      <c r="G3899">
        <v>2</v>
      </c>
      <c r="H3899">
        <v>0</v>
      </c>
      <c r="I3899">
        <v>0</v>
      </c>
      <c r="J3899" t="s">
        <v>112</v>
      </c>
      <c r="K3899" t="s">
        <v>109</v>
      </c>
      <c r="L3899" t="s">
        <v>79</v>
      </c>
    </row>
    <row r="3900" spans="1:12" x14ac:dyDescent="0.3">
      <c r="A3900" t="s">
        <v>115</v>
      </c>
      <c r="B3900">
        <v>6088</v>
      </c>
      <c r="C3900">
        <v>0.89</v>
      </c>
      <c r="D3900">
        <v>0.92</v>
      </c>
      <c r="E3900">
        <v>5</v>
      </c>
      <c r="F3900">
        <v>242</v>
      </c>
      <c r="G3900">
        <v>5</v>
      </c>
      <c r="H3900">
        <v>0</v>
      </c>
      <c r="I3900">
        <v>0</v>
      </c>
      <c r="J3900" t="s">
        <v>106</v>
      </c>
      <c r="K3900" t="s">
        <v>104</v>
      </c>
      <c r="L3900" t="s">
        <v>80</v>
      </c>
    </row>
    <row r="3901" spans="1:12" x14ac:dyDescent="0.3">
      <c r="A3901" t="s">
        <v>115</v>
      </c>
      <c r="B3901">
        <v>8935</v>
      </c>
      <c r="C3901">
        <v>0.93</v>
      </c>
      <c r="D3901">
        <v>0.83</v>
      </c>
      <c r="E3901">
        <v>4</v>
      </c>
      <c r="F3901">
        <v>225</v>
      </c>
      <c r="G3901">
        <v>2</v>
      </c>
      <c r="H3901">
        <v>0</v>
      </c>
      <c r="I3901">
        <v>0</v>
      </c>
      <c r="J3901" t="s">
        <v>106</v>
      </c>
      <c r="K3901" t="s">
        <v>109</v>
      </c>
      <c r="L3901" t="s">
        <v>79</v>
      </c>
    </row>
    <row r="3902" spans="1:12" x14ac:dyDescent="0.3">
      <c r="A3902" t="s">
        <v>115</v>
      </c>
      <c r="B3902">
        <v>3357</v>
      </c>
      <c r="C3902">
        <v>0.99</v>
      </c>
      <c r="D3902">
        <v>0.69</v>
      </c>
      <c r="E3902">
        <v>3</v>
      </c>
      <c r="F3902">
        <v>206</v>
      </c>
      <c r="G3902">
        <v>2</v>
      </c>
      <c r="H3902">
        <v>0</v>
      </c>
      <c r="I3902">
        <v>0</v>
      </c>
      <c r="J3902" t="s">
        <v>110</v>
      </c>
      <c r="K3902" t="s">
        <v>109</v>
      </c>
      <c r="L3902" t="s">
        <v>79</v>
      </c>
    </row>
    <row r="3903" spans="1:12" x14ac:dyDescent="0.3">
      <c r="A3903" t="s">
        <v>115</v>
      </c>
      <c r="B3903">
        <v>7966</v>
      </c>
      <c r="C3903">
        <v>0.78</v>
      </c>
      <c r="D3903">
        <v>0.96</v>
      </c>
      <c r="E3903">
        <v>3</v>
      </c>
      <c r="F3903">
        <v>202</v>
      </c>
      <c r="G3903">
        <v>4</v>
      </c>
      <c r="H3903">
        <v>1</v>
      </c>
      <c r="I3903">
        <v>0</v>
      </c>
      <c r="J3903" t="s">
        <v>110</v>
      </c>
      <c r="K3903" t="s">
        <v>109</v>
      </c>
      <c r="L3903" t="s">
        <v>79</v>
      </c>
    </row>
    <row r="3904" spans="1:12" x14ac:dyDescent="0.3">
      <c r="A3904" t="s">
        <v>115</v>
      </c>
      <c r="B3904">
        <v>7231</v>
      </c>
      <c r="C3904">
        <v>0.82</v>
      </c>
      <c r="D3904">
        <v>0.85</v>
      </c>
      <c r="E3904">
        <v>4</v>
      </c>
      <c r="F3904">
        <v>223</v>
      </c>
      <c r="G3904">
        <v>5</v>
      </c>
      <c r="H3904">
        <v>0</v>
      </c>
      <c r="I3904">
        <v>0</v>
      </c>
      <c r="J3904" t="s">
        <v>105</v>
      </c>
      <c r="K3904" t="s">
        <v>109</v>
      </c>
      <c r="L3904" t="s">
        <v>80</v>
      </c>
    </row>
    <row r="3905" spans="1:12" x14ac:dyDescent="0.3">
      <c r="A3905" t="s">
        <v>115</v>
      </c>
      <c r="B3905">
        <v>2746</v>
      </c>
      <c r="C3905">
        <v>0.1</v>
      </c>
      <c r="D3905">
        <v>0.82</v>
      </c>
      <c r="E3905">
        <v>6</v>
      </c>
      <c r="F3905">
        <v>269</v>
      </c>
      <c r="G3905">
        <v>4</v>
      </c>
      <c r="H3905">
        <v>0</v>
      </c>
      <c r="I3905">
        <v>0</v>
      </c>
      <c r="J3905" t="s">
        <v>112</v>
      </c>
      <c r="K3905" t="s">
        <v>104</v>
      </c>
      <c r="L3905" t="s">
        <v>80</v>
      </c>
    </row>
    <row r="3906" spans="1:12" x14ac:dyDescent="0.3">
      <c r="A3906" t="s">
        <v>115</v>
      </c>
      <c r="B3906">
        <v>2236</v>
      </c>
      <c r="C3906">
        <v>0.91</v>
      </c>
      <c r="D3906">
        <v>0.59</v>
      </c>
      <c r="E3906">
        <v>5</v>
      </c>
      <c r="F3906">
        <v>162</v>
      </c>
      <c r="G3906">
        <v>2</v>
      </c>
      <c r="H3906">
        <v>0</v>
      </c>
      <c r="I3906">
        <v>0</v>
      </c>
      <c r="J3906" t="s">
        <v>106</v>
      </c>
      <c r="K3906" t="s">
        <v>104</v>
      </c>
      <c r="L3906" t="s">
        <v>79</v>
      </c>
    </row>
    <row r="3907" spans="1:12" x14ac:dyDescent="0.3">
      <c r="A3907" t="s">
        <v>115</v>
      </c>
      <c r="B3907">
        <v>2354</v>
      </c>
      <c r="C3907">
        <v>0.77</v>
      </c>
      <c r="D3907">
        <v>0.74</v>
      </c>
      <c r="E3907">
        <v>5</v>
      </c>
      <c r="F3907">
        <v>243</v>
      </c>
      <c r="G3907">
        <v>2</v>
      </c>
      <c r="H3907">
        <v>0</v>
      </c>
      <c r="I3907">
        <v>0</v>
      </c>
      <c r="J3907" t="s">
        <v>105</v>
      </c>
      <c r="K3907" t="s">
        <v>104</v>
      </c>
      <c r="L3907" t="s">
        <v>79</v>
      </c>
    </row>
    <row r="3908" spans="1:12" x14ac:dyDescent="0.3">
      <c r="A3908" t="s">
        <v>115</v>
      </c>
      <c r="B3908">
        <v>2465</v>
      </c>
      <c r="C3908">
        <v>0.82</v>
      </c>
      <c r="D3908">
        <v>0.97</v>
      </c>
      <c r="E3908">
        <v>5</v>
      </c>
      <c r="F3908">
        <v>263</v>
      </c>
      <c r="G3908">
        <v>5</v>
      </c>
      <c r="H3908">
        <v>0</v>
      </c>
      <c r="I3908">
        <v>0</v>
      </c>
      <c r="J3908" t="s">
        <v>111</v>
      </c>
      <c r="K3908" t="s">
        <v>109</v>
      </c>
      <c r="L3908" t="s">
        <v>80</v>
      </c>
    </row>
    <row r="3909" spans="1:12" x14ac:dyDescent="0.3">
      <c r="A3909" t="s">
        <v>115</v>
      </c>
      <c r="B3909">
        <v>6979</v>
      </c>
      <c r="C3909">
        <v>0.09</v>
      </c>
      <c r="D3909">
        <v>0.77</v>
      </c>
      <c r="E3909">
        <v>6</v>
      </c>
      <c r="F3909">
        <v>244</v>
      </c>
      <c r="G3909">
        <v>4</v>
      </c>
      <c r="H3909">
        <v>0</v>
      </c>
      <c r="I3909">
        <v>0</v>
      </c>
      <c r="J3909" t="s">
        <v>110</v>
      </c>
      <c r="K3909" t="s">
        <v>104</v>
      </c>
      <c r="L3909" t="s">
        <v>80</v>
      </c>
    </row>
    <row r="3910" spans="1:12" x14ac:dyDescent="0.3">
      <c r="A3910" t="s">
        <v>115</v>
      </c>
      <c r="B3910">
        <v>5581</v>
      </c>
      <c r="C3910">
        <v>0.87</v>
      </c>
      <c r="D3910">
        <v>0.97</v>
      </c>
      <c r="E3910">
        <v>5</v>
      </c>
      <c r="F3910">
        <v>250</v>
      </c>
      <c r="G3910">
        <v>6</v>
      </c>
      <c r="H3910">
        <v>0</v>
      </c>
      <c r="I3910">
        <v>0</v>
      </c>
      <c r="J3910" t="s">
        <v>112</v>
      </c>
      <c r="K3910" t="s">
        <v>104</v>
      </c>
      <c r="L3910" t="s">
        <v>80</v>
      </c>
    </row>
    <row r="3911" spans="1:12" x14ac:dyDescent="0.3">
      <c r="A3911" t="s">
        <v>115</v>
      </c>
      <c r="B3911">
        <v>9132</v>
      </c>
      <c r="C3911">
        <v>0.79</v>
      </c>
      <c r="D3911">
        <v>0.99</v>
      </c>
      <c r="E3911">
        <v>4</v>
      </c>
      <c r="F3911">
        <v>177</v>
      </c>
      <c r="G3911">
        <v>3</v>
      </c>
      <c r="H3911">
        <v>1</v>
      </c>
      <c r="I3911">
        <v>0</v>
      </c>
      <c r="J3911" t="s">
        <v>112</v>
      </c>
      <c r="K3911" t="s">
        <v>109</v>
      </c>
      <c r="L3911" t="s">
        <v>79</v>
      </c>
    </row>
    <row r="3912" spans="1:12" x14ac:dyDescent="0.3">
      <c r="A3912" t="s">
        <v>115</v>
      </c>
      <c r="B3912">
        <v>2238</v>
      </c>
      <c r="C3912">
        <v>0.71</v>
      </c>
      <c r="D3912">
        <v>1</v>
      </c>
      <c r="E3912">
        <v>3</v>
      </c>
      <c r="F3912">
        <v>181</v>
      </c>
      <c r="G3912">
        <v>4</v>
      </c>
      <c r="H3912">
        <v>0</v>
      </c>
      <c r="I3912">
        <v>0</v>
      </c>
      <c r="J3912" t="s">
        <v>105</v>
      </c>
      <c r="K3912" t="s">
        <v>109</v>
      </c>
      <c r="L3912" t="s">
        <v>79</v>
      </c>
    </row>
    <row r="3913" spans="1:12" x14ac:dyDescent="0.3">
      <c r="A3913" t="s">
        <v>115</v>
      </c>
      <c r="B3913">
        <v>4210</v>
      </c>
      <c r="C3913">
        <v>0.09</v>
      </c>
      <c r="D3913">
        <v>0.77</v>
      </c>
      <c r="E3913">
        <v>5</v>
      </c>
      <c r="F3913">
        <v>275</v>
      </c>
      <c r="G3913">
        <v>4</v>
      </c>
      <c r="H3913">
        <v>0</v>
      </c>
      <c r="I3913">
        <v>0</v>
      </c>
      <c r="J3913" t="s">
        <v>119</v>
      </c>
      <c r="K3913" t="s">
        <v>109</v>
      </c>
      <c r="L3913" t="s">
        <v>80</v>
      </c>
    </row>
    <row r="3914" spans="1:12" x14ac:dyDescent="0.3">
      <c r="A3914" t="s">
        <v>115</v>
      </c>
      <c r="B3914">
        <v>3093</v>
      </c>
      <c r="C3914">
        <v>0.72</v>
      </c>
      <c r="D3914">
        <v>0.71</v>
      </c>
      <c r="E3914">
        <v>4</v>
      </c>
      <c r="F3914">
        <v>256</v>
      </c>
      <c r="G3914">
        <v>3</v>
      </c>
      <c r="H3914">
        <v>0</v>
      </c>
      <c r="I3914">
        <v>1</v>
      </c>
      <c r="J3914" t="s">
        <v>106</v>
      </c>
      <c r="K3914" t="s">
        <v>109</v>
      </c>
      <c r="L3914" t="s">
        <v>79</v>
      </c>
    </row>
    <row r="3915" spans="1:12" x14ac:dyDescent="0.3">
      <c r="A3915" t="s">
        <v>115</v>
      </c>
      <c r="B3915">
        <v>6550</v>
      </c>
      <c r="C3915">
        <v>0.99</v>
      </c>
      <c r="D3915">
        <v>0.62</v>
      </c>
      <c r="E3915">
        <v>5</v>
      </c>
      <c r="F3915">
        <v>133</v>
      </c>
      <c r="G3915">
        <v>3</v>
      </c>
      <c r="H3915">
        <v>0</v>
      </c>
      <c r="I3915">
        <v>0</v>
      </c>
      <c r="J3915" t="s">
        <v>105</v>
      </c>
      <c r="K3915" t="s">
        <v>109</v>
      </c>
      <c r="L3915" t="s">
        <v>79</v>
      </c>
    </row>
    <row r="3916" spans="1:12" x14ac:dyDescent="0.3">
      <c r="A3916" t="s">
        <v>115</v>
      </c>
      <c r="B3916">
        <v>3938</v>
      </c>
      <c r="C3916">
        <v>0.93</v>
      </c>
      <c r="D3916">
        <v>0.84</v>
      </c>
      <c r="E3916">
        <v>3</v>
      </c>
      <c r="F3916">
        <v>237</v>
      </c>
      <c r="G3916">
        <v>4</v>
      </c>
      <c r="H3916">
        <v>1</v>
      </c>
      <c r="I3916">
        <v>0</v>
      </c>
      <c r="J3916" t="s">
        <v>106</v>
      </c>
      <c r="K3916" t="s">
        <v>104</v>
      </c>
      <c r="L3916" t="s">
        <v>79</v>
      </c>
    </row>
    <row r="3917" spans="1:12" x14ac:dyDescent="0.3">
      <c r="A3917" t="s">
        <v>115</v>
      </c>
      <c r="B3917">
        <v>3792</v>
      </c>
      <c r="C3917">
        <v>0.38</v>
      </c>
      <c r="D3917">
        <v>0.46</v>
      </c>
      <c r="E3917">
        <v>2</v>
      </c>
      <c r="F3917">
        <v>145</v>
      </c>
      <c r="G3917">
        <v>3</v>
      </c>
      <c r="H3917">
        <v>0</v>
      </c>
      <c r="I3917">
        <v>0</v>
      </c>
      <c r="J3917" t="s">
        <v>111</v>
      </c>
      <c r="K3917" t="s">
        <v>109</v>
      </c>
      <c r="L3917" t="s">
        <v>80</v>
      </c>
    </row>
    <row r="3918" spans="1:12" x14ac:dyDescent="0.3">
      <c r="A3918" t="s">
        <v>115</v>
      </c>
      <c r="B3918">
        <v>2026</v>
      </c>
      <c r="C3918">
        <v>0.4</v>
      </c>
      <c r="D3918">
        <v>0.54</v>
      </c>
      <c r="E3918">
        <v>2</v>
      </c>
      <c r="F3918">
        <v>139</v>
      </c>
      <c r="G3918">
        <v>3</v>
      </c>
      <c r="H3918">
        <v>0</v>
      </c>
      <c r="I3918">
        <v>0</v>
      </c>
      <c r="J3918" t="s">
        <v>110</v>
      </c>
      <c r="K3918" t="s">
        <v>104</v>
      </c>
      <c r="L3918" t="s">
        <v>80</v>
      </c>
    </row>
    <row r="3919" spans="1:12" x14ac:dyDescent="0.3">
      <c r="A3919" t="s">
        <v>115</v>
      </c>
      <c r="B3919">
        <v>160</v>
      </c>
      <c r="C3919">
        <v>0.1</v>
      </c>
      <c r="D3919">
        <v>0.79</v>
      </c>
      <c r="E3919">
        <v>6</v>
      </c>
      <c r="F3919">
        <v>274</v>
      </c>
      <c r="G3919">
        <v>4</v>
      </c>
      <c r="H3919">
        <v>0</v>
      </c>
      <c r="I3919">
        <v>0</v>
      </c>
      <c r="J3919" t="s">
        <v>106</v>
      </c>
      <c r="K3919" t="s">
        <v>104</v>
      </c>
      <c r="L3919" t="s">
        <v>80</v>
      </c>
    </row>
    <row r="3920" spans="1:12" x14ac:dyDescent="0.3">
      <c r="A3920" t="s">
        <v>115</v>
      </c>
      <c r="B3920">
        <v>7961</v>
      </c>
      <c r="C3920">
        <v>0.56000000000000005</v>
      </c>
      <c r="D3920">
        <v>0.57999999999999996</v>
      </c>
      <c r="E3920">
        <v>5</v>
      </c>
      <c r="F3920">
        <v>266</v>
      </c>
      <c r="G3920">
        <v>3</v>
      </c>
      <c r="H3920">
        <v>0</v>
      </c>
      <c r="I3920">
        <v>0</v>
      </c>
      <c r="J3920" t="s">
        <v>105</v>
      </c>
      <c r="K3920" t="s">
        <v>104</v>
      </c>
      <c r="L3920" t="s">
        <v>79</v>
      </c>
    </row>
    <row r="3921" spans="1:12" x14ac:dyDescent="0.3">
      <c r="A3921" t="s">
        <v>115</v>
      </c>
      <c r="B3921">
        <v>6028</v>
      </c>
      <c r="C3921">
        <v>0.86</v>
      </c>
      <c r="D3921">
        <v>0.84</v>
      </c>
      <c r="E3921">
        <v>5</v>
      </c>
      <c r="F3921">
        <v>222</v>
      </c>
      <c r="G3921">
        <v>5</v>
      </c>
      <c r="H3921">
        <v>0</v>
      </c>
      <c r="I3921">
        <v>0</v>
      </c>
      <c r="J3921" t="s">
        <v>113</v>
      </c>
      <c r="K3921" t="s">
        <v>104</v>
      </c>
      <c r="L3921" t="s">
        <v>80</v>
      </c>
    </row>
    <row r="3922" spans="1:12" x14ac:dyDescent="0.3">
      <c r="A3922" t="s">
        <v>115</v>
      </c>
      <c r="B3922">
        <v>466</v>
      </c>
      <c r="C3922">
        <v>0.72</v>
      </c>
      <c r="D3922">
        <v>0.7</v>
      </c>
      <c r="E3922">
        <v>4</v>
      </c>
      <c r="F3922">
        <v>172</v>
      </c>
      <c r="G3922">
        <v>3</v>
      </c>
      <c r="H3922">
        <v>0</v>
      </c>
      <c r="I3922">
        <v>0</v>
      </c>
      <c r="J3922" t="s">
        <v>113</v>
      </c>
      <c r="K3922" t="s">
        <v>109</v>
      </c>
      <c r="L3922" t="s">
        <v>79</v>
      </c>
    </row>
    <row r="3923" spans="1:12" x14ac:dyDescent="0.3">
      <c r="A3923" t="s">
        <v>115</v>
      </c>
      <c r="B3923">
        <v>3271</v>
      </c>
      <c r="C3923">
        <v>0.84</v>
      </c>
      <c r="D3923">
        <v>0.88</v>
      </c>
      <c r="E3923">
        <v>4</v>
      </c>
      <c r="F3923">
        <v>269</v>
      </c>
      <c r="G3923">
        <v>5</v>
      </c>
      <c r="H3923">
        <v>0</v>
      </c>
      <c r="I3923">
        <v>0</v>
      </c>
      <c r="J3923" t="s">
        <v>112</v>
      </c>
      <c r="K3923" t="s">
        <v>104</v>
      </c>
      <c r="L3923" t="s">
        <v>80</v>
      </c>
    </row>
    <row r="3924" spans="1:12" x14ac:dyDescent="0.3">
      <c r="A3924" t="s">
        <v>115</v>
      </c>
      <c r="B3924">
        <v>5944</v>
      </c>
      <c r="C3924">
        <v>0.18</v>
      </c>
      <c r="D3924">
        <v>0.99</v>
      </c>
      <c r="E3924">
        <v>4</v>
      </c>
      <c r="F3924">
        <v>204</v>
      </c>
      <c r="G3924">
        <v>6</v>
      </c>
      <c r="H3924">
        <v>0</v>
      </c>
      <c r="I3924">
        <v>0</v>
      </c>
      <c r="J3924" t="s">
        <v>113</v>
      </c>
      <c r="K3924" t="s">
        <v>104</v>
      </c>
      <c r="L3924" t="s">
        <v>79</v>
      </c>
    </row>
    <row r="3925" spans="1:12" x14ac:dyDescent="0.3">
      <c r="A3925" t="s">
        <v>115</v>
      </c>
      <c r="B3925">
        <v>667</v>
      </c>
      <c r="C3925">
        <v>0.67</v>
      </c>
      <c r="D3925">
        <v>0.92</v>
      </c>
      <c r="E3925">
        <v>4</v>
      </c>
      <c r="F3925">
        <v>265</v>
      </c>
      <c r="G3925">
        <v>4</v>
      </c>
      <c r="H3925">
        <v>0</v>
      </c>
      <c r="I3925">
        <v>0</v>
      </c>
      <c r="J3925" t="s">
        <v>105</v>
      </c>
      <c r="K3925" t="s">
        <v>109</v>
      </c>
      <c r="L3925" t="s">
        <v>79</v>
      </c>
    </row>
    <row r="3926" spans="1:12" x14ac:dyDescent="0.3">
      <c r="A3926" t="s">
        <v>115</v>
      </c>
      <c r="B3926">
        <v>2203</v>
      </c>
      <c r="C3926">
        <v>0.83</v>
      </c>
      <c r="D3926">
        <v>0.75</v>
      </c>
      <c r="E3926">
        <v>3</v>
      </c>
      <c r="F3926">
        <v>262</v>
      </c>
      <c r="G3926">
        <v>3</v>
      </c>
      <c r="H3926">
        <v>0</v>
      </c>
      <c r="I3926">
        <v>0</v>
      </c>
      <c r="J3926" t="s">
        <v>113</v>
      </c>
      <c r="K3926" t="s">
        <v>109</v>
      </c>
      <c r="L3926" t="s">
        <v>79</v>
      </c>
    </row>
    <row r="3927" spans="1:12" x14ac:dyDescent="0.3">
      <c r="A3927" t="s">
        <v>115</v>
      </c>
      <c r="B3927">
        <v>7037</v>
      </c>
      <c r="C3927">
        <v>0.67</v>
      </c>
      <c r="D3927">
        <v>0.64</v>
      </c>
      <c r="E3927">
        <v>3</v>
      </c>
      <c r="F3927">
        <v>198</v>
      </c>
      <c r="G3927">
        <v>2</v>
      </c>
      <c r="H3927">
        <v>1</v>
      </c>
      <c r="I3927">
        <v>0</v>
      </c>
      <c r="J3927" t="s">
        <v>118</v>
      </c>
      <c r="K3927" t="s">
        <v>109</v>
      </c>
      <c r="L3927" t="s">
        <v>79</v>
      </c>
    </row>
    <row r="3928" spans="1:12" x14ac:dyDescent="0.3">
      <c r="A3928" t="s">
        <v>115</v>
      </c>
      <c r="B3928">
        <v>9445</v>
      </c>
      <c r="C3928">
        <v>0.54</v>
      </c>
      <c r="D3928">
        <v>0.84</v>
      </c>
      <c r="E3928">
        <v>4</v>
      </c>
      <c r="F3928">
        <v>174</v>
      </c>
      <c r="G3928">
        <v>2</v>
      </c>
      <c r="H3928">
        <v>0</v>
      </c>
      <c r="I3928">
        <v>0</v>
      </c>
      <c r="J3928" t="s">
        <v>106</v>
      </c>
      <c r="K3928" t="s">
        <v>109</v>
      </c>
      <c r="L3928" t="s">
        <v>79</v>
      </c>
    </row>
    <row r="3929" spans="1:12" x14ac:dyDescent="0.3">
      <c r="A3929" t="s">
        <v>115</v>
      </c>
      <c r="B3929">
        <v>3475</v>
      </c>
      <c r="C3929">
        <v>0.6</v>
      </c>
      <c r="D3929">
        <v>0.83</v>
      </c>
      <c r="E3929">
        <v>2</v>
      </c>
      <c r="F3929">
        <v>189</v>
      </c>
      <c r="G3929">
        <v>2</v>
      </c>
      <c r="H3929">
        <v>0</v>
      </c>
      <c r="I3929">
        <v>0</v>
      </c>
      <c r="J3929" t="s">
        <v>120</v>
      </c>
      <c r="K3929" t="s">
        <v>104</v>
      </c>
      <c r="L3929" t="s">
        <v>79</v>
      </c>
    </row>
    <row r="3930" spans="1:12" x14ac:dyDescent="0.3">
      <c r="A3930" t="s">
        <v>115</v>
      </c>
      <c r="B3930">
        <v>139</v>
      </c>
      <c r="C3930">
        <v>0.09</v>
      </c>
      <c r="D3930">
        <v>0.91</v>
      </c>
      <c r="E3930">
        <v>6</v>
      </c>
      <c r="F3930">
        <v>275</v>
      </c>
      <c r="G3930">
        <v>4</v>
      </c>
      <c r="H3930">
        <v>0</v>
      </c>
      <c r="I3930">
        <v>0</v>
      </c>
      <c r="J3930" t="s">
        <v>112</v>
      </c>
      <c r="K3930" t="s">
        <v>104</v>
      </c>
      <c r="L3930" t="s">
        <v>80</v>
      </c>
    </row>
    <row r="3931" spans="1:12" x14ac:dyDescent="0.3">
      <c r="A3931" t="s">
        <v>115</v>
      </c>
      <c r="B3931">
        <v>5193</v>
      </c>
      <c r="C3931">
        <v>0.53</v>
      </c>
      <c r="D3931">
        <v>0.79</v>
      </c>
      <c r="E3931">
        <v>3</v>
      </c>
      <c r="F3931">
        <v>221</v>
      </c>
      <c r="G3931">
        <v>10</v>
      </c>
      <c r="H3931">
        <v>1</v>
      </c>
      <c r="I3931">
        <v>0</v>
      </c>
      <c r="J3931" t="s">
        <v>106</v>
      </c>
      <c r="K3931" t="s">
        <v>109</v>
      </c>
      <c r="L3931" t="s">
        <v>79</v>
      </c>
    </row>
    <row r="3932" spans="1:12" x14ac:dyDescent="0.3">
      <c r="A3932" t="s">
        <v>115</v>
      </c>
      <c r="B3932">
        <v>5042</v>
      </c>
      <c r="C3932">
        <v>0.87</v>
      </c>
      <c r="D3932">
        <v>0.76</v>
      </c>
      <c r="E3932">
        <v>5</v>
      </c>
      <c r="F3932">
        <v>254</v>
      </c>
      <c r="G3932">
        <v>2</v>
      </c>
      <c r="H3932">
        <v>1</v>
      </c>
      <c r="I3932">
        <v>0</v>
      </c>
      <c r="J3932" t="s">
        <v>111</v>
      </c>
      <c r="K3932" t="s">
        <v>104</v>
      </c>
      <c r="L3932" t="s">
        <v>79</v>
      </c>
    </row>
    <row r="3933" spans="1:12" x14ac:dyDescent="0.3">
      <c r="A3933" t="s">
        <v>115</v>
      </c>
      <c r="B3933">
        <v>5330</v>
      </c>
      <c r="C3933">
        <v>0.45</v>
      </c>
      <c r="D3933">
        <v>0.55000000000000004</v>
      </c>
      <c r="E3933">
        <v>2</v>
      </c>
      <c r="F3933">
        <v>148</v>
      </c>
      <c r="G3933">
        <v>3</v>
      </c>
      <c r="H3933">
        <v>0</v>
      </c>
      <c r="I3933">
        <v>0</v>
      </c>
      <c r="J3933" t="s">
        <v>106</v>
      </c>
      <c r="K3933" t="s">
        <v>104</v>
      </c>
      <c r="L3933" t="s">
        <v>80</v>
      </c>
    </row>
    <row r="3934" spans="1:12" x14ac:dyDescent="0.3">
      <c r="A3934" t="s">
        <v>115</v>
      </c>
      <c r="B3934">
        <v>7392</v>
      </c>
      <c r="C3934">
        <v>0.63</v>
      </c>
      <c r="D3934">
        <v>0.9</v>
      </c>
      <c r="E3934">
        <v>4</v>
      </c>
      <c r="F3934">
        <v>245</v>
      </c>
      <c r="G3934">
        <v>3</v>
      </c>
      <c r="H3934">
        <v>0</v>
      </c>
      <c r="I3934">
        <v>0</v>
      </c>
      <c r="J3934" t="s">
        <v>105</v>
      </c>
      <c r="K3934" t="s">
        <v>104</v>
      </c>
      <c r="L3934" t="s">
        <v>79</v>
      </c>
    </row>
    <row r="3935" spans="1:12" x14ac:dyDescent="0.3">
      <c r="A3935" t="s">
        <v>115</v>
      </c>
      <c r="B3935">
        <v>1</v>
      </c>
      <c r="C3935">
        <v>0.22</v>
      </c>
      <c r="D3935">
        <v>0.89</v>
      </c>
      <c r="E3935">
        <v>4</v>
      </c>
      <c r="F3935">
        <v>262</v>
      </c>
      <c r="G3935">
        <v>4</v>
      </c>
      <c r="H3935">
        <v>0</v>
      </c>
      <c r="I3935">
        <v>0</v>
      </c>
      <c r="J3935" t="s">
        <v>106</v>
      </c>
      <c r="K3935" t="s">
        <v>107</v>
      </c>
      <c r="L3935" t="s">
        <v>79</v>
      </c>
    </row>
    <row r="3936" spans="1:12" x14ac:dyDescent="0.3">
      <c r="A3936" t="s">
        <v>115</v>
      </c>
      <c r="B3936">
        <v>618</v>
      </c>
      <c r="C3936">
        <v>0.1</v>
      </c>
      <c r="D3936">
        <v>0.98</v>
      </c>
      <c r="E3936">
        <v>6</v>
      </c>
      <c r="F3936">
        <v>268</v>
      </c>
      <c r="G3936">
        <v>4</v>
      </c>
      <c r="H3936">
        <v>0</v>
      </c>
      <c r="I3936">
        <v>0</v>
      </c>
      <c r="J3936" t="s">
        <v>112</v>
      </c>
      <c r="K3936" t="s">
        <v>104</v>
      </c>
      <c r="L3936" t="s">
        <v>80</v>
      </c>
    </row>
    <row r="3937" spans="1:12" x14ac:dyDescent="0.3">
      <c r="A3937" t="s">
        <v>115</v>
      </c>
      <c r="B3937">
        <v>8196</v>
      </c>
      <c r="C3937">
        <v>0.4</v>
      </c>
      <c r="D3937">
        <v>0.47</v>
      </c>
      <c r="E3937">
        <v>5</v>
      </c>
      <c r="F3937">
        <v>108</v>
      </c>
      <c r="G3937">
        <v>3</v>
      </c>
      <c r="H3937">
        <v>0</v>
      </c>
      <c r="I3937">
        <v>0</v>
      </c>
      <c r="J3937" t="s">
        <v>106</v>
      </c>
      <c r="K3937" t="s">
        <v>109</v>
      </c>
      <c r="L3937" t="s">
        <v>79</v>
      </c>
    </row>
    <row r="3938" spans="1:12" x14ac:dyDescent="0.3">
      <c r="A3938" t="s">
        <v>115</v>
      </c>
      <c r="B3938">
        <v>1342</v>
      </c>
      <c r="C3938">
        <v>0.73</v>
      </c>
      <c r="D3938">
        <v>0.91</v>
      </c>
      <c r="E3938">
        <v>4</v>
      </c>
      <c r="F3938">
        <v>247</v>
      </c>
      <c r="G3938">
        <v>5</v>
      </c>
      <c r="H3938">
        <v>0</v>
      </c>
      <c r="I3938">
        <v>0</v>
      </c>
      <c r="J3938" t="s">
        <v>112</v>
      </c>
      <c r="K3938" t="s">
        <v>109</v>
      </c>
      <c r="L3938" t="s">
        <v>80</v>
      </c>
    </row>
    <row r="3939" spans="1:12" x14ac:dyDescent="0.3">
      <c r="A3939" t="s">
        <v>115</v>
      </c>
      <c r="B3939">
        <v>185</v>
      </c>
      <c r="C3939">
        <v>0.34</v>
      </c>
      <c r="D3939">
        <v>0.69</v>
      </c>
      <c r="E3939">
        <v>6</v>
      </c>
      <c r="F3939">
        <v>283</v>
      </c>
      <c r="G3939">
        <v>2</v>
      </c>
      <c r="H3939">
        <v>0</v>
      </c>
      <c r="I3939">
        <v>0</v>
      </c>
      <c r="J3939" t="s">
        <v>120</v>
      </c>
      <c r="K3939" t="s">
        <v>104</v>
      </c>
      <c r="L3939" t="s">
        <v>79</v>
      </c>
    </row>
    <row r="3940" spans="1:12" x14ac:dyDescent="0.3">
      <c r="A3940" t="s">
        <v>115</v>
      </c>
      <c r="B3940">
        <v>9836</v>
      </c>
      <c r="C3940">
        <v>0.77</v>
      </c>
      <c r="D3940">
        <v>0.59</v>
      </c>
      <c r="E3940">
        <v>4</v>
      </c>
      <c r="F3940">
        <v>273</v>
      </c>
      <c r="G3940">
        <v>2</v>
      </c>
      <c r="H3940">
        <v>0</v>
      </c>
      <c r="I3940">
        <v>0</v>
      </c>
      <c r="J3940" t="s">
        <v>113</v>
      </c>
      <c r="K3940" t="s">
        <v>107</v>
      </c>
      <c r="L3940" t="s">
        <v>79</v>
      </c>
    </row>
    <row r="3941" spans="1:12" x14ac:dyDescent="0.3">
      <c r="A3941" t="s">
        <v>115</v>
      </c>
      <c r="B3941">
        <v>4588</v>
      </c>
      <c r="C3941">
        <v>0.49</v>
      </c>
      <c r="D3941">
        <v>0.54</v>
      </c>
      <c r="E3941">
        <v>4</v>
      </c>
      <c r="F3941">
        <v>173</v>
      </c>
      <c r="G3941">
        <v>2</v>
      </c>
      <c r="H3941">
        <v>0</v>
      </c>
      <c r="I3941">
        <v>0</v>
      </c>
      <c r="J3941" t="s">
        <v>106</v>
      </c>
      <c r="K3941" t="s">
        <v>104</v>
      </c>
      <c r="L3941" t="s">
        <v>79</v>
      </c>
    </row>
    <row r="3942" spans="1:12" x14ac:dyDescent="0.3">
      <c r="A3942" t="s">
        <v>115</v>
      </c>
      <c r="B3942">
        <v>5295</v>
      </c>
      <c r="C3942">
        <v>0.8</v>
      </c>
      <c r="D3942">
        <v>0.82</v>
      </c>
      <c r="E3942">
        <v>4</v>
      </c>
      <c r="F3942">
        <v>202</v>
      </c>
      <c r="G3942">
        <v>3</v>
      </c>
      <c r="H3942">
        <v>0</v>
      </c>
      <c r="I3942">
        <v>0</v>
      </c>
      <c r="J3942" t="s">
        <v>106</v>
      </c>
      <c r="K3942" t="s">
        <v>104</v>
      </c>
      <c r="L3942" t="s">
        <v>79</v>
      </c>
    </row>
    <row r="3943" spans="1:12" x14ac:dyDescent="0.3">
      <c r="A3943" t="s">
        <v>115</v>
      </c>
      <c r="B3943">
        <v>366</v>
      </c>
      <c r="C3943">
        <v>0.13</v>
      </c>
      <c r="D3943">
        <v>0.67</v>
      </c>
      <c r="E3943">
        <v>5</v>
      </c>
      <c r="F3943">
        <v>234</v>
      </c>
      <c r="G3943">
        <v>6</v>
      </c>
      <c r="H3943">
        <v>0</v>
      </c>
      <c r="I3943">
        <v>0</v>
      </c>
      <c r="J3943" t="s">
        <v>106</v>
      </c>
      <c r="K3943" t="s">
        <v>109</v>
      </c>
      <c r="L3943" t="s">
        <v>79</v>
      </c>
    </row>
    <row r="3944" spans="1:12" x14ac:dyDescent="0.3">
      <c r="A3944" t="s">
        <v>115</v>
      </c>
      <c r="B3944">
        <v>8799</v>
      </c>
      <c r="C3944">
        <v>0.99</v>
      </c>
      <c r="D3944">
        <v>0.56999999999999995</v>
      </c>
      <c r="E3944">
        <v>3</v>
      </c>
      <c r="F3944">
        <v>189</v>
      </c>
      <c r="G3944">
        <v>4</v>
      </c>
      <c r="H3944">
        <v>1</v>
      </c>
      <c r="I3944">
        <v>0</v>
      </c>
      <c r="J3944" t="s">
        <v>106</v>
      </c>
      <c r="K3944" t="s">
        <v>109</v>
      </c>
      <c r="L3944" t="s">
        <v>79</v>
      </c>
    </row>
    <row r="3945" spans="1:12" x14ac:dyDescent="0.3">
      <c r="A3945" t="s">
        <v>115</v>
      </c>
      <c r="B3945">
        <v>8981</v>
      </c>
      <c r="C3945">
        <v>0.11</v>
      </c>
      <c r="D3945">
        <v>0.94</v>
      </c>
      <c r="E3945">
        <v>7</v>
      </c>
      <c r="F3945">
        <v>255</v>
      </c>
      <c r="G3945">
        <v>4</v>
      </c>
      <c r="H3945">
        <v>0</v>
      </c>
      <c r="I3945">
        <v>0</v>
      </c>
      <c r="J3945" t="s">
        <v>112</v>
      </c>
      <c r="K3945" t="s">
        <v>104</v>
      </c>
      <c r="L3945" t="s">
        <v>80</v>
      </c>
    </row>
    <row r="3946" spans="1:12" x14ac:dyDescent="0.3">
      <c r="A3946" t="s">
        <v>115</v>
      </c>
      <c r="B3946">
        <v>6728</v>
      </c>
      <c r="C3946">
        <v>0.96</v>
      </c>
      <c r="D3946">
        <v>1</v>
      </c>
      <c r="E3946">
        <v>3</v>
      </c>
      <c r="F3946">
        <v>137</v>
      </c>
      <c r="G3946">
        <v>4</v>
      </c>
      <c r="H3946">
        <v>1</v>
      </c>
      <c r="I3946">
        <v>0</v>
      </c>
      <c r="J3946" t="s">
        <v>110</v>
      </c>
      <c r="K3946" t="s">
        <v>104</v>
      </c>
      <c r="L3946" t="s">
        <v>79</v>
      </c>
    </row>
    <row r="3947" spans="1:12" x14ac:dyDescent="0.3">
      <c r="A3947" t="s">
        <v>115</v>
      </c>
      <c r="B3947">
        <v>6577</v>
      </c>
      <c r="C3947">
        <v>0.56999999999999995</v>
      </c>
      <c r="D3947">
        <v>0.42</v>
      </c>
      <c r="E3947">
        <v>2</v>
      </c>
      <c r="F3947">
        <v>248</v>
      </c>
      <c r="G3947">
        <v>4</v>
      </c>
      <c r="H3947">
        <v>0</v>
      </c>
      <c r="I3947">
        <v>0</v>
      </c>
      <c r="J3947" t="s">
        <v>113</v>
      </c>
      <c r="K3947" t="s">
        <v>109</v>
      </c>
      <c r="L3947" t="s">
        <v>79</v>
      </c>
    </row>
    <row r="3948" spans="1:12" x14ac:dyDescent="0.3">
      <c r="A3948" t="s">
        <v>115</v>
      </c>
      <c r="B3948">
        <v>8545</v>
      </c>
      <c r="C3948">
        <v>0.38</v>
      </c>
      <c r="D3948">
        <v>0.49</v>
      </c>
      <c r="E3948">
        <v>2</v>
      </c>
      <c r="F3948">
        <v>135</v>
      </c>
      <c r="G3948">
        <v>3</v>
      </c>
      <c r="H3948">
        <v>0</v>
      </c>
      <c r="I3948">
        <v>0</v>
      </c>
      <c r="J3948" t="s">
        <v>108</v>
      </c>
      <c r="K3948" t="s">
        <v>104</v>
      </c>
      <c r="L3948" t="s">
        <v>80</v>
      </c>
    </row>
    <row r="3949" spans="1:12" x14ac:dyDescent="0.3">
      <c r="A3949" t="s">
        <v>115</v>
      </c>
      <c r="B3949">
        <v>5978</v>
      </c>
      <c r="C3949">
        <v>0.54</v>
      </c>
      <c r="D3949">
        <v>0.94</v>
      </c>
      <c r="E3949">
        <v>6</v>
      </c>
      <c r="F3949">
        <v>294</v>
      </c>
      <c r="G3949">
        <v>3</v>
      </c>
      <c r="H3949">
        <v>0</v>
      </c>
      <c r="I3949">
        <v>0</v>
      </c>
      <c r="J3949" t="s">
        <v>106</v>
      </c>
      <c r="K3949" t="s">
        <v>109</v>
      </c>
      <c r="L3949" t="s">
        <v>80</v>
      </c>
    </row>
    <row r="3950" spans="1:12" x14ac:dyDescent="0.3">
      <c r="A3950" t="s">
        <v>115</v>
      </c>
      <c r="B3950">
        <v>9010</v>
      </c>
      <c r="C3950">
        <v>0.77</v>
      </c>
      <c r="D3950">
        <v>0.83</v>
      </c>
      <c r="E3950">
        <v>3</v>
      </c>
      <c r="F3950">
        <v>175</v>
      </c>
      <c r="G3950">
        <v>3</v>
      </c>
      <c r="H3950">
        <v>0</v>
      </c>
      <c r="I3950">
        <v>1</v>
      </c>
      <c r="J3950" t="s">
        <v>106</v>
      </c>
      <c r="K3950" t="s">
        <v>109</v>
      </c>
      <c r="L3950" t="s">
        <v>79</v>
      </c>
    </row>
    <row r="3951" spans="1:12" x14ac:dyDescent="0.3">
      <c r="A3951" t="s">
        <v>115</v>
      </c>
      <c r="B3951">
        <v>8567</v>
      </c>
      <c r="C3951">
        <v>0.52</v>
      </c>
      <c r="D3951">
        <v>0.49</v>
      </c>
      <c r="E3951">
        <v>4</v>
      </c>
      <c r="F3951">
        <v>249</v>
      </c>
      <c r="G3951">
        <v>4</v>
      </c>
      <c r="H3951">
        <v>1</v>
      </c>
      <c r="I3951">
        <v>0</v>
      </c>
      <c r="J3951" t="s">
        <v>105</v>
      </c>
      <c r="K3951" t="s">
        <v>109</v>
      </c>
      <c r="L3951" t="s">
        <v>79</v>
      </c>
    </row>
    <row r="3952" spans="1:12" x14ac:dyDescent="0.3">
      <c r="A3952" t="s">
        <v>115</v>
      </c>
      <c r="B3952">
        <v>5012</v>
      </c>
      <c r="C3952">
        <v>0.75</v>
      </c>
      <c r="D3952">
        <v>0.86</v>
      </c>
      <c r="E3952">
        <v>6</v>
      </c>
      <c r="F3952">
        <v>114</v>
      </c>
      <c r="G3952">
        <v>4</v>
      </c>
      <c r="H3952">
        <v>0</v>
      </c>
      <c r="I3952">
        <v>0</v>
      </c>
      <c r="J3952" t="s">
        <v>112</v>
      </c>
      <c r="K3952" t="s">
        <v>107</v>
      </c>
      <c r="L3952" t="s">
        <v>79</v>
      </c>
    </row>
    <row r="3953" spans="1:12" x14ac:dyDescent="0.3">
      <c r="A3953" t="s">
        <v>115</v>
      </c>
      <c r="B3953">
        <v>9575</v>
      </c>
      <c r="C3953">
        <v>0.17</v>
      </c>
      <c r="D3953">
        <v>0.84</v>
      </c>
      <c r="E3953">
        <v>5</v>
      </c>
      <c r="F3953">
        <v>232</v>
      </c>
      <c r="G3953">
        <v>3</v>
      </c>
      <c r="H3953">
        <v>0</v>
      </c>
      <c r="I3953">
        <v>0</v>
      </c>
      <c r="J3953" t="s">
        <v>106</v>
      </c>
      <c r="K3953" t="s">
        <v>104</v>
      </c>
      <c r="L3953" t="s">
        <v>80</v>
      </c>
    </row>
    <row r="3954" spans="1:12" x14ac:dyDescent="0.3">
      <c r="A3954" t="s">
        <v>115</v>
      </c>
      <c r="B3954">
        <v>6585</v>
      </c>
      <c r="C3954">
        <v>0.73</v>
      </c>
      <c r="D3954">
        <v>0.74</v>
      </c>
      <c r="E3954">
        <v>5</v>
      </c>
      <c r="F3954">
        <v>199</v>
      </c>
      <c r="G3954">
        <v>2</v>
      </c>
      <c r="H3954">
        <v>0</v>
      </c>
      <c r="I3954">
        <v>0</v>
      </c>
      <c r="J3954" t="s">
        <v>106</v>
      </c>
      <c r="K3954" t="s">
        <v>109</v>
      </c>
      <c r="L3954" t="s">
        <v>79</v>
      </c>
    </row>
    <row r="3955" spans="1:12" x14ac:dyDescent="0.3">
      <c r="A3955" t="s">
        <v>115</v>
      </c>
      <c r="B3955">
        <v>468</v>
      </c>
      <c r="C3955">
        <v>0.83</v>
      </c>
      <c r="D3955">
        <v>0.79</v>
      </c>
      <c r="E3955">
        <v>4</v>
      </c>
      <c r="F3955">
        <v>270</v>
      </c>
      <c r="G3955">
        <v>3</v>
      </c>
      <c r="H3955">
        <v>1</v>
      </c>
      <c r="I3955">
        <v>0</v>
      </c>
      <c r="J3955" t="s">
        <v>112</v>
      </c>
      <c r="K3955" t="s">
        <v>109</v>
      </c>
      <c r="L3955" t="s">
        <v>79</v>
      </c>
    </row>
    <row r="3956" spans="1:12" x14ac:dyDescent="0.3">
      <c r="A3956" t="s">
        <v>115</v>
      </c>
      <c r="B3956">
        <v>813</v>
      </c>
      <c r="C3956">
        <v>0.92</v>
      </c>
      <c r="D3956">
        <v>0.94</v>
      </c>
      <c r="E3956">
        <v>5</v>
      </c>
      <c r="F3956">
        <v>253</v>
      </c>
      <c r="G3956">
        <v>2</v>
      </c>
      <c r="H3956">
        <v>0</v>
      </c>
      <c r="I3956">
        <v>0</v>
      </c>
      <c r="J3956" t="s">
        <v>105</v>
      </c>
      <c r="K3956" t="s">
        <v>107</v>
      </c>
      <c r="L3956" t="s">
        <v>79</v>
      </c>
    </row>
    <row r="3957" spans="1:12" x14ac:dyDescent="0.3">
      <c r="A3957" t="s">
        <v>115</v>
      </c>
      <c r="B3957">
        <v>2044</v>
      </c>
      <c r="C3957">
        <v>0.42</v>
      </c>
      <c r="D3957">
        <v>0.91</v>
      </c>
      <c r="E3957">
        <v>2</v>
      </c>
      <c r="F3957">
        <v>176</v>
      </c>
      <c r="G3957">
        <v>3</v>
      </c>
      <c r="H3957">
        <v>0</v>
      </c>
      <c r="I3957">
        <v>0</v>
      </c>
      <c r="J3957" t="s">
        <v>105</v>
      </c>
      <c r="K3957" t="s">
        <v>104</v>
      </c>
      <c r="L3957" t="s">
        <v>79</v>
      </c>
    </row>
    <row r="3958" spans="1:12" x14ac:dyDescent="0.3">
      <c r="A3958" t="s">
        <v>115</v>
      </c>
      <c r="B3958">
        <v>1524</v>
      </c>
      <c r="C3958">
        <v>0.49</v>
      </c>
      <c r="D3958">
        <v>0.93</v>
      </c>
      <c r="E3958">
        <v>3</v>
      </c>
      <c r="F3958">
        <v>226</v>
      </c>
      <c r="G3958">
        <v>3</v>
      </c>
      <c r="H3958">
        <v>0</v>
      </c>
      <c r="I3958">
        <v>0</v>
      </c>
      <c r="J3958" t="s">
        <v>106</v>
      </c>
      <c r="K3958" t="s">
        <v>104</v>
      </c>
      <c r="L3958" t="s">
        <v>79</v>
      </c>
    </row>
    <row r="3959" spans="1:12" x14ac:dyDescent="0.3">
      <c r="A3959" t="s">
        <v>115</v>
      </c>
      <c r="B3959">
        <v>1516</v>
      </c>
      <c r="C3959">
        <v>0.97</v>
      </c>
      <c r="D3959">
        <v>0.9</v>
      </c>
      <c r="E3959">
        <v>5</v>
      </c>
      <c r="F3959">
        <v>262</v>
      </c>
      <c r="G3959">
        <v>3</v>
      </c>
      <c r="H3959">
        <v>0</v>
      </c>
      <c r="I3959">
        <v>0</v>
      </c>
      <c r="J3959" t="s">
        <v>106</v>
      </c>
      <c r="K3959" t="s">
        <v>109</v>
      </c>
      <c r="L3959" t="s">
        <v>79</v>
      </c>
    </row>
    <row r="3960" spans="1:12" x14ac:dyDescent="0.3">
      <c r="A3960" t="s">
        <v>115</v>
      </c>
      <c r="B3960">
        <v>4733</v>
      </c>
      <c r="C3960">
        <v>0.74</v>
      </c>
      <c r="D3960">
        <v>1</v>
      </c>
      <c r="E3960">
        <v>5</v>
      </c>
      <c r="F3960">
        <v>222</v>
      </c>
      <c r="G3960">
        <v>6</v>
      </c>
      <c r="H3960">
        <v>0</v>
      </c>
      <c r="I3960">
        <v>0</v>
      </c>
      <c r="J3960" t="s">
        <v>108</v>
      </c>
      <c r="K3960" t="s">
        <v>104</v>
      </c>
      <c r="L3960" t="s">
        <v>80</v>
      </c>
    </row>
    <row r="3961" spans="1:12" x14ac:dyDescent="0.3">
      <c r="A3961" t="s">
        <v>115</v>
      </c>
      <c r="B3961">
        <v>1050</v>
      </c>
      <c r="C3961">
        <v>0.38</v>
      </c>
      <c r="D3961">
        <v>0.47</v>
      </c>
      <c r="E3961">
        <v>2</v>
      </c>
      <c r="F3961">
        <v>144</v>
      </c>
      <c r="G3961">
        <v>3</v>
      </c>
      <c r="H3961">
        <v>0</v>
      </c>
      <c r="I3961">
        <v>0</v>
      </c>
      <c r="J3961" t="s">
        <v>112</v>
      </c>
      <c r="K3961" t="s">
        <v>104</v>
      </c>
      <c r="L3961" t="s">
        <v>80</v>
      </c>
    </row>
    <row r="3962" spans="1:12" x14ac:dyDescent="0.3">
      <c r="A3962" t="s">
        <v>115</v>
      </c>
      <c r="B3962">
        <v>3614</v>
      </c>
      <c r="C3962">
        <v>0.89</v>
      </c>
      <c r="D3962">
        <v>0.69</v>
      </c>
      <c r="E3962">
        <v>4</v>
      </c>
      <c r="F3962">
        <v>137</v>
      </c>
      <c r="G3962">
        <v>3</v>
      </c>
      <c r="H3962">
        <v>0</v>
      </c>
      <c r="I3962">
        <v>0</v>
      </c>
      <c r="J3962" t="s">
        <v>106</v>
      </c>
      <c r="K3962" t="s">
        <v>109</v>
      </c>
      <c r="L3962" t="s">
        <v>79</v>
      </c>
    </row>
    <row r="3963" spans="1:12" x14ac:dyDescent="0.3">
      <c r="A3963" t="s">
        <v>115</v>
      </c>
      <c r="B3963">
        <v>4177</v>
      </c>
      <c r="C3963">
        <v>0.5</v>
      </c>
      <c r="D3963">
        <v>0.59</v>
      </c>
      <c r="E3963">
        <v>3</v>
      </c>
      <c r="F3963">
        <v>192</v>
      </c>
      <c r="G3963">
        <v>2</v>
      </c>
      <c r="H3963">
        <v>0</v>
      </c>
      <c r="I3963">
        <v>0</v>
      </c>
      <c r="J3963" t="s">
        <v>106</v>
      </c>
      <c r="K3963" t="s">
        <v>104</v>
      </c>
      <c r="L3963" t="s">
        <v>79</v>
      </c>
    </row>
    <row r="3964" spans="1:12" x14ac:dyDescent="0.3">
      <c r="A3964" t="s">
        <v>115</v>
      </c>
      <c r="B3964">
        <v>6469</v>
      </c>
      <c r="C3964">
        <v>0.77</v>
      </c>
      <c r="D3964">
        <v>0.89</v>
      </c>
      <c r="E3964">
        <v>4</v>
      </c>
      <c r="F3964">
        <v>153</v>
      </c>
      <c r="G3964">
        <v>7</v>
      </c>
      <c r="H3964">
        <v>0</v>
      </c>
      <c r="I3964">
        <v>0</v>
      </c>
      <c r="J3964" t="s">
        <v>106</v>
      </c>
      <c r="K3964" t="s">
        <v>109</v>
      </c>
      <c r="L3964" t="s">
        <v>79</v>
      </c>
    </row>
    <row r="3965" spans="1:12" x14ac:dyDescent="0.3">
      <c r="A3965" t="s">
        <v>115</v>
      </c>
      <c r="B3965">
        <v>4166</v>
      </c>
      <c r="C3965">
        <v>0.76</v>
      </c>
      <c r="D3965">
        <v>0.93</v>
      </c>
      <c r="E3965">
        <v>5</v>
      </c>
      <c r="F3965">
        <v>238</v>
      </c>
      <c r="G3965">
        <v>5</v>
      </c>
      <c r="H3965">
        <v>0</v>
      </c>
      <c r="I3965">
        <v>0</v>
      </c>
      <c r="J3965" t="s">
        <v>119</v>
      </c>
      <c r="K3965" t="s">
        <v>104</v>
      </c>
      <c r="L3965" t="s">
        <v>80</v>
      </c>
    </row>
    <row r="3966" spans="1:12" x14ac:dyDescent="0.3">
      <c r="A3966" t="s">
        <v>115</v>
      </c>
      <c r="B3966">
        <v>1652</v>
      </c>
      <c r="C3966">
        <v>0.82</v>
      </c>
      <c r="D3966">
        <v>0.79</v>
      </c>
      <c r="E3966">
        <v>3</v>
      </c>
      <c r="F3966">
        <v>160</v>
      </c>
      <c r="G3966">
        <v>3</v>
      </c>
      <c r="H3966">
        <v>0</v>
      </c>
      <c r="I3966">
        <v>0</v>
      </c>
      <c r="J3966" t="s">
        <v>106</v>
      </c>
      <c r="K3966" t="s">
        <v>109</v>
      </c>
      <c r="L3966" t="s">
        <v>79</v>
      </c>
    </row>
    <row r="3967" spans="1:12" x14ac:dyDescent="0.3">
      <c r="A3967" t="s">
        <v>115</v>
      </c>
      <c r="B3967">
        <v>67</v>
      </c>
      <c r="C3967">
        <v>0.49</v>
      </c>
      <c r="D3967">
        <v>0.36</v>
      </c>
      <c r="E3967">
        <v>2</v>
      </c>
      <c r="F3967">
        <v>192</v>
      </c>
      <c r="G3967">
        <v>3</v>
      </c>
      <c r="H3967">
        <v>0</v>
      </c>
      <c r="I3967">
        <v>0</v>
      </c>
      <c r="J3967" t="s">
        <v>106</v>
      </c>
      <c r="K3967" t="s">
        <v>104</v>
      </c>
      <c r="L3967" t="s">
        <v>79</v>
      </c>
    </row>
    <row r="3968" spans="1:12" x14ac:dyDescent="0.3">
      <c r="A3968" t="s">
        <v>115</v>
      </c>
      <c r="B3968">
        <v>8068</v>
      </c>
      <c r="C3968">
        <v>0.44</v>
      </c>
      <c r="D3968">
        <v>0.56000000000000005</v>
      </c>
      <c r="E3968">
        <v>2</v>
      </c>
      <c r="F3968">
        <v>158</v>
      </c>
      <c r="G3968">
        <v>3</v>
      </c>
      <c r="H3968">
        <v>0</v>
      </c>
      <c r="I3968">
        <v>0</v>
      </c>
      <c r="J3968" t="s">
        <v>108</v>
      </c>
      <c r="K3968" t="s">
        <v>109</v>
      </c>
      <c r="L3968" t="s">
        <v>80</v>
      </c>
    </row>
    <row r="3969" spans="1:12" x14ac:dyDescent="0.3">
      <c r="A3969" t="s">
        <v>115</v>
      </c>
      <c r="B3969">
        <v>9606</v>
      </c>
      <c r="C3969">
        <v>0.51</v>
      </c>
      <c r="D3969">
        <v>0.83</v>
      </c>
      <c r="E3969">
        <v>3</v>
      </c>
      <c r="F3969">
        <v>136</v>
      </c>
      <c r="G3969">
        <v>3</v>
      </c>
      <c r="H3969">
        <v>0</v>
      </c>
      <c r="I3969">
        <v>0</v>
      </c>
      <c r="J3969" t="s">
        <v>110</v>
      </c>
      <c r="K3969" t="s">
        <v>107</v>
      </c>
      <c r="L3969" t="s">
        <v>79</v>
      </c>
    </row>
    <row r="3970" spans="1:12" x14ac:dyDescent="0.3">
      <c r="A3970" t="s">
        <v>115</v>
      </c>
      <c r="B3970">
        <v>5144</v>
      </c>
      <c r="C3970">
        <v>0.36</v>
      </c>
      <c r="D3970">
        <v>0.51</v>
      </c>
      <c r="E3970">
        <v>2</v>
      </c>
      <c r="F3970">
        <v>135</v>
      </c>
      <c r="G3970">
        <v>3</v>
      </c>
      <c r="H3970">
        <v>0</v>
      </c>
      <c r="I3970">
        <v>0</v>
      </c>
      <c r="J3970" t="s">
        <v>113</v>
      </c>
      <c r="K3970" t="s">
        <v>104</v>
      </c>
      <c r="L3970" t="s">
        <v>80</v>
      </c>
    </row>
    <row r="3971" spans="1:12" x14ac:dyDescent="0.3">
      <c r="A3971" t="s">
        <v>115</v>
      </c>
      <c r="B3971">
        <v>6163</v>
      </c>
      <c r="C3971">
        <v>0.22</v>
      </c>
      <c r="D3971">
        <v>0.84</v>
      </c>
      <c r="E3971">
        <v>3</v>
      </c>
      <c r="F3971">
        <v>131</v>
      </c>
      <c r="G3971">
        <v>5</v>
      </c>
      <c r="H3971">
        <v>1</v>
      </c>
      <c r="I3971">
        <v>0</v>
      </c>
      <c r="J3971" t="s">
        <v>105</v>
      </c>
      <c r="K3971" t="s">
        <v>104</v>
      </c>
      <c r="L3971" t="s">
        <v>79</v>
      </c>
    </row>
    <row r="3972" spans="1:12" x14ac:dyDescent="0.3">
      <c r="A3972" t="s">
        <v>115</v>
      </c>
      <c r="B3972">
        <v>1637</v>
      </c>
      <c r="C3972">
        <v>0.77</v>
      </c>
      <c r="D3972">
        <v>0.85</v>
      </c>
      <c r="E3972">
        <v>5</v>
      </c>
      <c r="F3972">
        <v>276</v>
      </c>
      <c r="G3972">
        <v>5</v>
      </c>
      <c r="H3972">
        <v>0</v>
      </c>
      <c r="I3972">
        <v>0</v>
      </c>
      <c r="J3972" t="s">
        <v>112</v>
      </c>
      <c r="K3972" t="s">
        <v>109</v>
      </c>
      <c r="L3972" t="s">
        <v>80</v>
      </c>
    </row>
    <row r="3973" spans="1:12" x14ac:dyDescent="0.3">
      <c r="A3973" t="s">
        <v>115</v>
      </c>
      <c r="B3973">
        <v>5360</v>
      </c>
      <c r="C3973">
        <v>0.79</v>
      </c>
      <c r="D3973">
        <v>0.67</v>
      </c>
      <c r="E3973">
        <v>5</v>
      </c>
      <c r="F3973">
        <v>156</v>
      </c>
      <c r="G3973">
        <v>2</v>
      </c>
      <c r="H3973">
        <v>0</v>
      </c>
      <c r="I3973">
        <v>0</v>
      </c>
      <c r="J3973" t="s">
        <v>119</v>
      </c>
      <c r="K3973" t="s">
        <v>104</v>
      </c>
      <c r="L3973" t="s">
        <v>79</v>
      </c>
    </row>
    <row r="3974" spans="1:12" x14ac:dyDescent="0.3">
      <c r="A3974" t="s">
        <v>115</v>
      </c>
      <c r="B3974">
        <v>8137</v>
      </c>
      <c r="C3974">
        <v>0.64</v>
      </c>
      <c r="D3974">
        <v>0.64</v>
      </c>
      <c r="E3974">
        <v>3</v>
      </c>
      <c r="F3974">
        <v>263</v>
      </c>
      <c r="G3974">
        <v>3</v>
      </c>
      <c r="H3974">
        <v>0</v>
      </c>
      <c r="I3974">
        <v>0</v>
      </c>
      <c r="J3974" t="s">
        <v>110</v>
      </c>
      <c r="K3974" t="s">
        <v>107</v>
      </c>
      <c r="L3974" t="s">
        <v>79</v>
      </c>
    </row>
    <row r="3975" spans="1:12" x14ac:dyDescent="0.3">
      <c r="A3975" t="s">
        <v>115</v>
      </c>
      <c r="B3975">
        <v>4851</v>
      </c>
      <c r="C3975">
        <v>0.76</v>
      </c>
      <c r="D3975">
        <v>0.98</v>
      </c>
      <c r="E3975">
        <v>4</v>
      </c>
      <c r="F3975">
        <v>173</v>
      </c>
      <c r="G3975">
        <v>3</v>
      </c>
      <c r="H3975">
        <v>1</v>
      </c>
      <c r="I3975">
        <v>0</v>
      </c>
      <c r="J3975" t="s">
        <v>106</v>
      </c>
      <c r="K3975" t="s">
        <v>104</v>
      </c>
      <c r="L3975" t="s">
        <v>79</v>
      </c>
    </row>
    <row r="3976" spans="1:12" x14ac:dyDescent="0.3">
      <c r="A3976" t="s">
        <v>115</v>
      </c>
      <c r="B3976">
        <v>5769</v>
      </c>
      <c r="C3976">
        <v>0.88</v>
      </c>
      <c r="D3976">
        <v>0.57999999999999996</v>
      </c>
      <c r="E3976">
        <v>4</v>
      </c>
      <c r="F3976">
        <v>147</v>
      </c>
      <c r="G3976">
        <v>4</v>
      </c>
      <c r="H3976">
        <v>0</v>
      </c>
      <c r="I3976">
        <v>0</v>
      </c>
      <c r="J3976" t="s">
        <v>112</v>
      </c>
      <c r="K3976" t="s">
        <v>109</v>
      </c>
      <c r="L3976" t="s">
        <v>79</v>
      </c>
    </row>
    <row r="3977" spans="1:12" x14ac:dyDescent="0.3">
      <c r="A3977" t="s">
        <v>115</v>
      </c>
      <c r="B3977">
        <v>4156</v>
      </c>
      <c r="C3977">
        <v>0.91</v>
      </c>
      <c r="D3977">
        <v>0.63</v>
      </c>
      <c r="E3977">
        <v>5</v>
      </c>
      <c r="F3977">
        <v>240</v>
      </c>
      <c r="G3977">
        <v>7</v>
      </c>
      <c r="H3977">
        <v>0</v>
      </c>
      <c r="I3977">
        <v>0</v>
      </c>
      <c r="J3977" t="s">
        <v>106</v>
      </c>
      <c r="K3977" t="s">
        <v>109</v>
      </c>
      <c r="L3977" t="s">
        <v>79</v>
      </c>
    </row>
    <row r="3978" spans="1:12" x14ac:dyDescent="0.3">
      <c r="A3978" t="s">
        <v>115</v>
      </c>
      <c r="B3978">
        <v>6204</v>
      </c>
      <c r="C3978">
        <v>0.73</v>
      </c>
      <c r="D3978">
        <v>0.48</v>
      </c>
      <c r="E3978">
        <v>4</v>
      </c>
      <c r="F3978">
        <v>139</v>
      </c>
      <c r="G3978">
        <v>2</v>
      </c>
      <c r="H3978">
        <v>0</v>
      </c>
      <c r="I3978">
        <v>0</v>
      </c>
      <c r="J3978" t="s">
        <v>120</v>
      </c>
      <c r="K3978" t="s">
        <v>104</v>
      </c>
      <c r="L3978" t="s">
        <v>79</v>
      </c>
    </row>
    <row r="3979" spans="1:12" x14ac:dyDescent="0.3">
      <c r="A3979" t="s">
        <v>115</v>
      </c>
      <c r="B3979">
        <v>6459</v>
      </c>
      <c r="C3979">
        <v>1</v>
      </c>
      <c r="D3979">
        <v>0.56000000000000005</v>
      </c>
      <c r="E3979">
        <v>5</v>
      </c>
      <c r="F3979">
        <v>247</v>
      </c>
      <c r="G3979">
        <v>3</v>
      </c>
      <c r="H3979">
        <v>0</v>
      </c>
      <c r="I3979">
        <v>0</v>
      </c>
      <c r="J3979" t="s">
        <v>105</v>
      </c>
      <c r="K3979" t="s">
        <v>104</v>
      </c>
      <c r="L3979" t="s">
        <v>79</v>
      </c>
    </row>
    <row r="3980" spans="1:12" x14ac:dyDescent="0.3">
      <c r="A3980" t="s">
        <v>115</v>
      </c>
      <c r="B3980">
        <v>5657</v>
      </c>
      <c r="C3980">
        <v>0.75</v>
      </c>
      <c r="D3980">
        <v>0.87</v>
      </c>
      <c r="E3980">
        <v>4</v>
      </c>
      <c r="F3980">
        <v>146</v>
      </c>
      <c r="G3980">
        <v>8</v>
      </c>
      <c r="H3980">
        <v>1</v>
      </c>
      <c r="I3980">
        <v>0</v>
      </c>
      <c r="J3980" t="s">
        <v>112</v>
      </c>
      <c r="K3980" t="s">
        <v>104</v>
      </c>
      <c r="L3980" t="s">
        <v>79</v>
      </c>
    </row>
    <row r="3981" spans="1:12" x14ac:dyDescent="0.3">
      <c r="A3981" t="s">
        <v>115</v>
      </c>
      <c r="B3981">
        <v>3121</v>
      </c>
      <c r="C3981">
        <v>0.76</v>
      </c>
      <c r="D3981">
        <v>0.53</v>
      </c>
      <c r="E3981">
        <v>6</v>
      </c>
      <c r="F3981">
        <v>281</v>
      </c>
      <c r="G3981">
        <v>3</v>
      </c>
      <c r="H3981">
        <v>0</v>
      </c>
      <c r="I3981">
        <v>0</v>
      </c>
      <c r="J3981" t="s">
        <v>119</v>
      </c>
      <c r="K3981" t="s">
        <v>109</v>
      </c>
      <c r="L3981" t="s">
        <v>79</v>
      </c>
    </row>
    <row r="3982" spans="1:12" x14ac:dyDescent="0.3">
      <c r="A3982" t="s">
        <v>115</v>
      </c>
      <c r="B3982">
        <v>821</v>
      </c>
      <c r="C3982">
        <v>0.92</v>
      </c>
      <c r="D3982">
        <v>0.89</v>
      </c>
      <c r="E3982">
        <v>3</v>
      </c>
      <c r="F3982">
        <v>220</v>
      </c>
      <c r="G3982">
        <v>2</v>
      </c>
      <c r="H3982">
        <v>0</v>
      </c>
      <c r="I3982">
        <v>0</v>
      </c>
      <c r="J3982" t="s">
        <v>105</v>
      </c>
      <c r="K3982" t="s">
        <v>104</v>
      </c>
      <c r="L3982" t="s">
        <v>79</v>
      </c>
    </row>
    <row r="3983" spans="1:12" x14ac:dyDescent="0.3">
      <c r="A3983" t="s">
        <v>115</v>
      </c>
      <c r="B3983">
        <v>3773</v>
      </c>
      <c r="C3983">
        <v>0.89</v>
      </c>
      <c r="D3983">
        <v>0.74</v>
      </c>
      <c r="E3983">
        <v>4</v>
      </c>
      <c r="F3983">
        <v>174</v>
      </c>
      <c r="G3983">
        <v>2</v>
      </c>
      <c r="H3983">
        <v>0</v>
      </c>
      <c r="I3983">
        <v>0</v>
      </c>
      <c r="J3983" t="s">
        <v>106</v>
      </c>
      <c r="K3983" t="s">
        <v>104</v>
      </c>
      <c r="L3983" t="s">
        <v>79</v>
      </c>
    </row>
    <row r="3984" spans="1:12" x14ac:dyDescent="0.3">
      <c r="A3984" t="s">
        <v>115</v>
      </c>
      <c r="B3984">
        <v>4951</v>
      </c>
      <c r="C3984">
        <v>0.66</v>
      </c>
      <c r="D3984">
        <v>0.77</v>
      </c>
      <c r="E3984">
        <v>4</v>
      </c>
      <c r="F3984">
        <v>188</v>
      </c>
      <c r="G3984">
        <v>2</v>
      </c>
      <c r="H3984">
        <v>0</v>
      </c>
      <c r="I3984">
        <v>0</v>
      </c>
      <c r="J3984" t="s">
        <v>105</v>
      </c>
      <c r="K3984" t="s">
        <v>104</v>
      </c>
      <c r="L3984" t="s">
        <v>79</v>
      </c>
    </row>
    <row r="3985" spans="1:12" x14ac:dyDescent="0.3">
      <c r="A3985" t="s">
        <v>115</v>
      </c>
      <c r="B3985">
        <v>820</v>
      </c>
      <c r="C3985">
        <v>0.95</v>
      </c>
      <c r="D3985">
        <v>0.71</v>
      </c>
      <c r="E3985">
        <v>3</v>
      </c>
      <c r="F3985">
        <v>251</v>
      </c>
      <c r="G3985">
        <v>2</v>
      </c>
      <c r="H3985">
        <v>1</v>
      </c>
      <c r="I3985">
        <v>0</v>
      </c>
      <c r="J3985" t="s">
        <v>111</v>
      </c>
      <c r="K3985" t="s">
        <v>104</v>
      </c>
      <c r="L3985" t="s">
        <v>79</v>
      </c>
    </row>
    <row r="3986" spans="1:12" x14ac:dyDescent="0.3">
      <c r="A3986" t="s">
        <v>115</v>
      </c>
      <c r="B3986">
        <v>7416</v>
      </c>
      <c r="C3986">
        <v>0.83</v>
      </c>
      <c r="D3986">
        <v>0.36</v>
      </c>
      <c r="E3986">
        <v>4</v>
      </c>
      <c r="F3986">
        <v>242</v>
      </c>
      <c r="G3986">
        <v>3</v>
      </c>
      <c r="H3986">
        <v>0</v>
      </c>
      <c r="I3986">
        <v>0</v>
      </c>
      <c r="J3986" t="s">
        <v>106</v>
      </c>
      <c r="K3986" t="s">
        <v>104</v>
      </c>
      <c r="L3986" t="s">
        <v>79</v>
      </c>
    </row>
    <row r="3987" spans="1:12" x14ac:dyDescent="0.3">
      <c r="A3987" t="s">
        <v>115</v>
      </c>
      <c r="B3987">
        <v>5913</v>
      </c>
      <c r="C3987">
        <v>0.53</v>
      </c>
      <c r="D3987">
        <v>0.76</v>
      </c>
      <c r="E3987">
        <v>5</v>
      </c>
      <c r="F3987">
        <v>143</v>
      </c>
      <c r="G3987">
        <v>4</v>
      </c>
      <c r="H3987">
        <v>0</v>
      </c>
      <c r="I3987">
        <v>1</v>
      </c>
      <c r="J3987" t="s">
        <v>105</v>
      </c>
      <c r="K3987" t="s">
        <v>104</v>
      </c>
      <c r="L3987" t="s">
        <v>79</v>
      </c>
    </row>
    <row r="3988" spans="1:12" x14ac:dyDescent="0.3">
      <c r="A3988" t="s">
        <v>115</v>
      </c>
      <c r="B3988">
        <v>1388</v>
      </c>
      <c r="C3988">
        <v>0.79</v>
      </c>
      <c r="D3988">
        <v>0.86</v>
      </c>
      <c r="E3988">
        <v>3</v>
      </c>
      <c r="F3988">
        <v>126</v>
      </c>
      <c r="G3988">
        <v>5</v>
      </c>
      <c r="H3988">
        <v>0</v>
      </c>
      <c r="I3988">
        <v>0</v>
      </c>
      <c r="J3988" t="s">
        <v>112</v>
      </c>
      <c r="K3988" t="s">
        <v>104</v>
      </c>
      <c r="L3988" t="s">
        <v>79</v>
      </c>
    </row>
    <row r="3989" spans="1:12" x14ac:dyDescent="0.3">
      <c r="A3989" t="s">
        <v>115</v>
      </c>
      <c r="B3989">
        <v>2510</v>
      </c>
      <c r="C3989">
        <v>1</v>
      </c>
      <c r="D3989">
        <v>0.81</v>
      </c>
      <c r="E3989">
        <v>5</v>
      </c>
      <c r="F3989">
        <v>243</v>
      </c>
      <c r="G3989">
        <v>3</v>
      </c>
      <c r="H3989">
        <v>0</v>
      </c>
      <c r="I3989">
        <v>0</v>
      </c>
      <c r="J3989" t="s">
        <v>106</v>
      </c>
      <c r="K3989" t="s">
        <v>104</v>
      </c>
      <c r="L3989" t="s">
        <v>79</v>
      </c>
    </row>
    <row r="3990" spans="1:12" x14ac:dyDescent="0.3">
      <c r="A3990" t="s">
        <v>115</v>
      </c>
      <c r="B3990">
        <v>603</v>
      </c>
      <c r="C3990">
        <v>0.63</v>
      </c>
      <c r="D3990">
        <v>0.78</v>
      </c>
      <c r="E3990">
        <v>4</v>
      </c>
      <c r="F3990">
        <v>160</v>
      </c>
      <c r="G3990">
        <v>2</v>
      </c>
      <c r="H3990">
        <v>0</v>
      </c>
      <c r="I3990">
        <v>0</v>
      </c>
      <c r="J3990" t="s">
        <v>119</v>
      </c>
      <c r="K3990" t="s">
        <v>107</v>
      </c>
      <c r="L3990" t="s">
        <v>79</v>
      </c>
    </row>
    <row r="3991" spans="1:12" x14ac:dyDescent="0.3">
      <c r="A3991" t="s">
        <v>115</v>
      </c>
      <c r="B3991">
        <v>1675</v>
      </c>
      <c r="C3991">
        <v>0.57999999999999996</v>
      </c>
      <c r="D3991">
        <v>0.9</v>
      </c>
      <c r="E3991">
        <v>3</v>
      </c>
      <c r="F3991">
        <v>209</v>
      </c>
      <c r="G3991">
        <v>2</v>
      </c>
      <c r="H3991">
        <v>0</v>
      </c>
      <c r="I3991">
        <v>0</v>
      </c>
      <c r="J3991" t="s">
        <v>118</v>
      </c>
      <c r="K3991" t="s">
        <v>107</v>
      </c>
      <c r="L3991" t="s">
        <v>79</v>
      </c>
    </row>
    <row r="3992" spans="1:12" x14ac:dyDescent="0.3">
      <c r="A3992" t="s">
        <v>115</v>
      </c>
      <c r="B3992">
        <v>3189</v>
      </c>
      <c r="C3992">
        <v>0.39</v>
      </c>
      <c r="D3992">
        <v>0.54</v>
      </c>
      <c r="E3992">
        <v>2</v>
      </c>
      <c r="F3992">
        <v>149</v>
      </c>
      <c r="G3992">
        <v>3</v>
      </c>
      <c r="H3992">
        <v>0</v>
      </c>
      <c r="I3992">
        <v>0</v>
      </c>
      <c r="J3992" t="s">
        <v>120</v>
      </c>
      <c r="K3992" t="s">
        <v>104</v>
      </c>
      <c r="L3992" t="s">
        <v>80</v>
      </c>
    </row>
    <row r="3993" spans="1:12" x14ac:dyDescent="0.3">
      <c r="A3993" t="s">
        <v>115</v>
      </c>
      <c r="B3993">
        <v>7625</v>
      </c>
      <c r="C3993">
        <v>0.77</v>
      </c>
      <c r="D3993">
        <v>1</v>
      </c>
      <c r="E3993">
        <v>5</v>
      </c>
      <c r="F3993">
        <v>229</v>
      </c>
      <c r="G3993">
        <v>5</v>
      </c>
      <c r="H3993">
        <v>0</v>
      </c>
      <c r="I3993">
        <v>0</v>
      </c>
      <c r="J3993" t="s">
        <v>118</v>
      </c>
      <c r="K3993" t="s">
        <v>104</v>
      </c>
      <c r="L3993" t="s">
        <v>80</v>
      </c>
    </row>
    <row r="3994" spans="1:12" x14ac:dyDescent="0.3">
      <c r="A3994" t="s">
        <v>115</v>
      </c>
      <c r="B3994">
        <v>3610</v>
      </c>
      <c r="C3994">
        <v>0.36</v>
      </c>
      <c r="D3994">
        <v>0.48</v>
      </c>
      <c r="E3994">
        <v>2</v>
      </c>
      <c r="F3994">
        <v>148</v>
      </c>
      <c r="G3994">
        <v>3</v>
      </c>
      <c r="H3994">
        <v>1</v>
      </c>
      <c r="I3994">
        <v>0</v>
      </c>
      <c r="J3994" t="s">
        <v>118</v>
      </c>
      <c r="K3994" t="s">
        <v>109</v>
      </c>
      <c r="L3994" t="s">
        <v>80</v>
      </c>
    </row>
    <row r="3995" spans="1:12" x14ac:dyDescent="0.3">
      <c r="A3995" t="s">
        <v>115</v>
      </c>
      <c r="B3995">
        <v>6082</v>
      </c>
      <c r="C3995">
        <v>0.78</v>
      </c>
      <c r="D3995">
        <v>0.54</v>
      </c>
      <c r="E3995">
        <v>4</v>
      </c>
      <c r="F3995">
        <v>102</v>
      </c>
      <c r="G3995">
        <v>3</v>
      </c>
      <c r="H3995">
        <v>0</v>
      </c>
      <c r="I3995">
        <v>0</v>
      </c>
      <c r="J3995" t="s">
        <v>106</v>
      </c>
      <c r="K3995" t="s">
        <v>104</v>
      </c>
      <c r="L3995" t="s">
        <v>79</v>
      </c>
    </row>
    <row r="3996" spans="1:12" x14ac:dyDescent="0.3">
      <c r="A3996" t="s">
        <v>115</v>
      </c>
      <c r="B3996">
        <v>8834</v>
      </c>
      <c r="C3996">
        <v>0.59</v>
      </c>
      <c r="D3996">
        <v>0.69</v>
      </c>
      <c r="E3996">
        <v>3</v>
      </c>
      <c r="F3996">
        <v>162</v>
      </c>
      <c r="G3996">
        <v>3</v>
      </c>
      <c r="H3996">
        <v>0</v>
      </c>
      <c r="I3996">
        <v>0</v>
      </c>
      <c r="J3996" t="s">
        <v>105</v>
      </c>
      <c r="K3996" t="s">
        <v>104</v>
      </c>
      <c r="L3996" t="s">
        <v>79</v>
      </c>
    </row>
    <row r="3997" spans="1:12" x14ac:dyDescent="0.3">
      <c r="A3997" t="s">
        <v>115</v>
      </c>
      <c r="B3997">
        <v>876</v>
      </c>
      <c r="C3997">
        <v>0.72</v>
      </c>
      <c r="D3997">
        <v>0.71</v>
      </c>
      <c r="E3997">
        <v>3</v>
      </c>
      <c r="F3997">
        <v>132</v>
      </c>
      <c r="G3997">
        <v>2</v>
      </c>
      <c r="H3997">
        <v>1</v>
      </c>
      <c r="I3997">
        <v>0</v>
      </c>
      <c r="J3997" t="s">
        <v>105</v>
      </c>
      <c r="K3997" t="s">
        <v>104</v>
      </c>
      <c r="L3997" t="s">
        <v>79</v>
      </c>
    </row>
    <row r="3998" spans="1:12" x14ac:dyDescent="0.3">
      <c r="A3998" t="s">
        <v>115</v>
      </c>
      <c r="B3998">
        <v>8699</v>
      </c>
      <c r="C3998">
        <v>0.91</v>
      </c>
      <c r="D3998">
        <v>0.93</v>
      </c>
      <c r="E3998">
        <v>3</v>
      </c>
      <c r="F3998">
        <v>238</v>
      </c>
      <c r="G3998">
        <v>2</v>
      </c>
      <c r="H3998">
        <v>0</v>
      </c>
      <c r="I3998">
        <v>0</v>
      </c>
      <c r="J3998" t="s">
        <v>111</v>
      </c>
      <c r="K3998" t="s">
        <v>104</v>
      </c>
      <c r="L3998" t="s">
        <v>79</v>
      </c>
    </row>
    <row r="3999" spans="1:12" x14ac:dyDescent="0.3">
      <c r="A3999" t="s">
        <v>115</v>
      </c>
      <c r="B3999">
        <v>8136</v>
      </c>
      <c r="C3999">
        <v>0.8</v>
      </c>
      <c r="D3999">
        <v>1</v>
      </c>
      <c r="E3999">
        <v>3</v>
      </c>
      <c r="F3999">
        <v>177</v>
      </c>
      <c r="G3999">
        <v>2</v>
      </c>
      <c r="H3999">
        <v>0</v>
      </c>
      <c r="I3999">
        <v>0</v>
      </c>
      <c r="J3999" t="s">
        <v>105</v>
      </c>
      <c r="K3999" t="s">
        <v>109</v>
      </c>
      <c r="L3999" t="s">
        <v>79</v>
      </c>
    </row>
    <row r="4000" spans="1:12" x14ac:dyDescent="0.3">
      <c r="A4000" t="s">
        <v>115</v>
      </c>
      <c r="B4000">
        <v>9449</v>
      </c>
      <c r="C4000">
        <v>0.1</v>
      </c>
      <c r="D4000">
        <v>0.81</v>
      </c>
      <c r="E4000">
        <v>6</v>
      </c>
      <c r="F4000">
        <v>245</v>
      </c>
      <c r="G4000">
        <v>4</v>
      </c>
      <c r="H4000">
        <v>0</v>
      </c>
      <c r="I4000">
        <v>0</v>
      </c>
      <c r="J4000" t="s">
        <v>112</v>
      </c>
      <c r="K4000" t="s">
        <v>104</v>
      </c>
      <c r="L4000" t="s">
        <v>80</v>
      </c>
    </row>
    <row r="4001" spans="1:12" x14ac:dyDescent="0.3">
      <c r="A4001" t="s">
        <v>115</v>
      </c>
      <c r="B4001">
        <v>2541</v>
      </c>
      <c r="C4001">
        <v>0.97</v>
      </c>
      <c r="D4001">
        <v>0.49</v>
      </c>
      <c r="E4001">
        <v>4</v>
      </c>
      <c r="F4001">
        <v>213</v>
      </c>
      <c r="G4001">
        <v>2</v>
      </c>
      <c r="H4001">
        <v>0</v>
      </c>
      <c r="I4001">
        <v>0</v>
      </c>
      <c r="J4001" t="s">
        <v>106</v>
      </c>
      <c r="K4001" t="s">
        <v>109</v>
      </c>
      <c r="L4001" t="s">
        <v>79</v>
      </c>
    </row>
    <row r="4002" spans="1:12" x14ac:dyDescent="0.3">
      <c r="A4002" t="s">
        <v>115</v>
      </c>
      <c r="B4002">
        <v>1827</v>
      </c>
      <c r="C4002">
        <v>0.45</v>
      </c>
      <c r="D4002">
        <v>0.55000000000000004</v>
      </c>
      <c r="E4002">
        <v>4</v>
      </c>
      <c r="F4002">
        <v>206</v>
      </c>
      <c r="G4002">
        <v>2</v>
      </c>
      <c r="H4002">
        <v>0</v>
      </c>
      <c r="I4002">
        <v>0</v>
      </c>
      <c r="J4002" t="s">
        <v>106</v>
      </c>
      <c r="K4002" t="s">
        <v>104</v>
      </c>
      <c r="L4002" t="s">
        <v>79</v>
      </c>
    </row>
    <row r="4003" spans="1:12" x14ac:dyDescent="0.3">
      <c r="A4003" t="s">
        <v>115</v>
      </c>
      <c r="B4003">
        <v>8754</v>
      </c>
      <c r="C4003">
        <v>0.37</v>
      </c>
      <c r="D4003">
        <v>0.5</v>
      </c>
      <c r="E4003">
        <v>2</v>
      </c>
      <c r="F4003">
        <v>142</v>
      </c>
      <c r="G4003">
        <v>3</v>
      </c>
      <c r="H4003">
        <v>0</v>
      </c>
      <c r="I4003">
        <v>0</v>
      </c>
      <c r="J4003" t="s">
        <v>106</v>
      </c>
      <c r="K4003" t="s">
        <v>104</v>
      </c>
      <c r="L4003" t="s">
        <v>80</v>
      </c>
    </row>
    <row r="4004" spans="1:12" x14ac:dyDescent="0.3">
      <c r="A4004" t="s">
        <v>115</v>
      </c>
      <c r="B4004">
        <v>3561</v>
      </c>
      <c r="C4004">
        <v>0.49</v>
      </c>
      <c r="D4004">
        <v>0.95</v>
      </c>
      <c r="E4004">
        <v>2</v>
      </c>
      <c r="F4004">
        <v>181</v>
      </c>
      <c r="G4004">
        <v>4</v>
      </c>
      <c r="H4004">
        <v>1</v>
      </c>
      <c r="I4004">
        <v>0</v>
      </c>
      <c r="J4004" t="s">
        <v>113</v>
      </c>
      <c r="K4004" t="s">
        <v>104</v>
      </c>
      <c r="L4004" t="s">
        <v>79</v>
      </c>
    </row>
    <row r="4005" spans="1:12" x14ac:dyDescent="0.3">
      <c r="A4005" t="s">
        <v>115</v>
      </c>
      <c r="B4005">
        <v>4841</v>
      </c>
      <c r="C4005">
        <v>0.44</v>
      </c>
      <c r="D4005">
        <v>0.49</v>
      </c>
      <c r="E4005">
        <v>2</v>
      </c>
      <c r="F4005">
        <v>127</v>
      </c>
      <c r="G4005">
        <v>3</v>
      </c>
      <c r="H4005">
        <v>1</v>
      </c>
      <c r="I4005">
        <v>0</v>
      </c>
      <c r="J4005" t="s">
        <v>106</v>
      </c>
      <c r="K4005" t="s">
        <v>104</v>
      </c>
      <c r="L4005" t="s">
        <v>80</v>
      </c>
    </row>
    <row r="4006" spans="1:12" x14ac:dyDescent="0.3">
      <c r="A4006" t="s">
        <v>115</v>
      </c>
      <c r="B4006">
        <v>1764</v>
      </c>
      <c r="C4006">
        <v>0.42</v>
      </c>
      <c r="D4006">
        <v>0.94</v>
      </c>
      <c r="E4006">
        <v>5</v>
      </c>
      <c r="F4006">
        <v>227</v>
      </c>
      <c r="G4006">
        <v>5</v>
      </c>
      <c r="H4006">
        <v>0</v>
      </c>
      <c r="I4006">
        <v>0</v>
      </c>
      <c r="J4006" t="s">
        <v>106</v>
      </c>
      <c r="K4006" t="s">
        <v>109</v>
      </c>
      <c r="L4006" t="s">
        <v>79</v>
      </c>
    </row>
    <row r="4007" spans="1:12" x14ac:dyDescent="0.3">
      <c r="A4007" t="s">
        <v>115</v>
      </c>
      <c r="B4007">
        <v>6576</v>
      </c>
      <c r="C4007">
        <v>0.27</v>
      </c>
      <c r="D4007">
        <v>0.59</v>
      </c>
      <c r="E4007">
        <v>5</v>
      </c>
      <c r="F4007">
        <v>226</v>
      </c>
      <c r="G4007">
        <v>5</v>
      </c>
      <c r="H4007">
        <v>0</v>
      </c>
      <c r="I4007">
        <v>0</v>
      </c>
      <c r="J4007" t="s">
        <v>106</v>
      </c>
      <c r="K4007" t="s">
        <v>104</v>
      </c>
      <c r="L4007" t="s">
        <v>79</v>
      </c>
    </row>
    <row r="4008" spans="1:12" x14ac:dyDescent="0.3">
      <c r="A4008" t="s">
        <v>115</v>
      </c>
      <c r="B4008">
        <v>5327</v>
      </c>
      <c r="C4008">
        <v>0.56000000000000005</v>
      </c>
      <c r="D4008">
        <v>0.99</v>
      </c>
      <c r="E4008">
        <v>4</v>
      </c>
      <c r="F4008">
        <v>230</v>
      </c>
      <c r="G4008">
        <v>3</v>
      </c>
      <c r="H4008">
        <v>0</v>
      </c>
      <c r="I4008">
        <v>0</v>
      </c>
      <c r="J4008" t="s">
        <v>106</v>
      </c>
      <c r="K4008" t="s">
        <v>107</v>
      </c>
      <c r="L4008" t="s">
        <v>79</v>
      </c>
    </row>
    <row r="4009" spans="1:12" x14ac:dyDescent="0.3">
      <c r="A4009" t="s">
        <v>115</v>
      </c>
      <c r="B4009">
        <v>9556</v>
      </c>
      <c r="C4009">
        <v>0.42</v>
      </c>
      <c r="D4009">
        <v>0.5</v>
      </c>
      <c r="E4009">
        <v>2</v>
      </c>
      <c r="F4009">
        <v>139</v>
      </c>
      <c r="G4009">
        <v>3</v>
      </c>
      <c r="H4009">
        <v>0</v>
      </c>
      <c r="I4009">
        <v>0</v>
      </c>
      <c r="J4009" t="s">
        <v>111</v>
      </c>
      <c r="K4009" t="s">
        <v>109</v>
      </c>
      <c r="L4009" t="s">
        <v>80</v>
      </c>
    </row>
    <row r="4010" spans="1:12" x14ac:dyDescent="0.3">
      <c r="A4010" t="s">
        <v>115</v>
      </c>
      <c r="B4010">
        <v>3411</v>
      </c>
      <c r="C4010">
        <v>0.37</v>
      </c>
      <c r="D4010">
        <v>0.48</v>
      </c>
      <c r="E4010">
        <v>2</v>
      </c>
      <c r="F4010">
        <v>159</v>
      </c>
      <c r="G4010">
        <v>3</v>
      </c>
      <c r="H4010">
        <v>0</v>
      </c>
      <c r="I4010">
        <v>0</v>
      </c>
      <c r="J4010" t="s">
        <v>106</v>
      </c>
      <c r="K4010" t="s">
        <v>104</v>
      </c>
      <c r="L4010" t="s">
        <v>80</v>
      </c>
    </row>
    <row r="4011" spans="1:12" x14ac:dyDescent="0.3">
      <c r="A4011" t="s">
        <v>115</v>
      </c>
      <c r="B4011">
        <v>5797</v>
      </c>
      <c r="C4011">
        <v>0.43</v>
      </c>
      <c r="D4011">
        <v>0.46</v>
      </c>
      <c r="E4011">
        <v>2</v>
      </c>
      <c r="F4011">
        <v>129</v>
      </c>
      <c r="G4011">
        <v>3</v>
      </c>
      <c r="H4011">
        <v>0</v>
      </c>
      <c r="I4011">
        <v>0</v>
      </c>
      <c r="J4011" t="s">
        <v>110</v>
      </c>
      <c r="K4011" t="s">
        <v>104</v>
      </c>
      <c r="L4011" t="s">
        <v>80</v>
      </c>
    </row>
    <row r="4012" spans="1:12" x14ac:dyDescent="0.3">
      <c r="A4012" t="s">
        <v>115</v>
      </c>
      <c r="B4012">
        <v>1613</v>
      </c>
      <c r="C4012">
        <v>0.85</v>
      </c>
      <c r="D4012">
        <v>0.72</v>
      </c>
      <c r="E4012">
        <v>3</v>
      </c>
      <c r="F4012">
        <v>150</v>
      </c>
      <c r="G4012">
        <v>2</v>
      </c>
      <c r="H4012">
        <v>1</v>
      </c>
      <c r="I4012">
        <v>0</v>
      </c>
      <c r="J4012" t="s">
        <v>105</v>
      </c>
      <c r="K4012" t="s">
        <v>104</v>
      </c>
      <c r="L4012" t="s">
        <v>79</v>
      </c>
    </row>
    <row r="4013" spans="1:12" x14ac:dyDescent="0.3">
      <c r="A4013" t="s">
        <v>115</v>
      </c>
      <c r="B4013">
        <v>9798</v>
      </c>
      <c r="C4013">
        <v>0.9</v>
      </c>
      <c r="D4013">
        <v>0.99</v>
      </c>
      <c r="E4013">
        <v>5</v>
      </c>
      <c r="F4013">
        <v>260</v>
      </c>
      <c r="G4013">
        <v>5</v>
      </c>
      <c r="H4013">
        <v>0</v>
      </c>
      <c r="I4013">
        <v>0</v>
      </c>
      <c r="J4013" t="s">
        <v>106</v>
      </c>
      <c r="K4013" t="s">
        <v>104</v>
      </c>
      <c r="L4013" t="s">
        <v>80</v>
      </c>
    </row>
    <row r="4014" spans="1:12" x14ac:dyDescent="0.3">
      <c r="A4014" t="s">
        <v>115</v>
      </c>
      <c r="B4014">
        <v>8426</v>
      </c>
      <c r="C4014">
        <v>1</v>
      </c>
      <c r="D4014">
        <v>0.88</v>
      </c>
      <c r="E4014">
        <v>4</v>
      </c>
      <c r="F4014">
        <v>240</v>
      </c>
      <c r="G4014">
        <v>4</v>
      </c>
      <c r="H4014">
        <v>0</v>
      </c>
      <c r="I4014">
        <v>0</v>
      </c>
      <c r="J4014" t="s">
        <v>106</v>
      </c>
      <c r="K4014" t="s">
        <v>109</v>
      </c>
      <c r="L4014" t="s">
        <v>79</v>
      </c>
    </row>
    <row r="4015" spans="1:12" x14ac:dyDescent="0.3">
      <c r="A4015" t="s">
        <v>115</v>
      </c>
      <c r="B4015">
        <v>1545</v>
      </c>
      <c r="C4015">
        <v>0.71</v>
      </c>
      <c r="D4015">
        <v>0.78</v>
      </c>
      <c r="E4015">
        <v>4</v>
      </c>
      <c r="F4015">
        <v>227</v>
      </c>
      <c r="G4015">
        <v>2</v>
      </c>
      <c r="H4015">
        <v>0</v>
      </c>
      <c r="I4015">
        <v>0</v>
      </c>
      <c r="J4015" t="s">
        <v>112</v>
      </c>
      <c r="K4015" t="s">
        <v>104</v>
      </c>
      <c r="L4015" t="s">
        <v>79</v>
      </c>
    </row>
    <row r="4016" spans="1:12" x14ac:dyDescent="0.3">
      <c r="A4016" t="s">
        <v>115</v>
      </c>
      <c r="B4016">
        <v>1556</v>
      </c>
      <c r="C4016">
        <v>0.45</v>
      </c>
      <c r="D4016">
        <v>0.45</v>
      </c>
      <c r="E4016">
        <v>2</v>
      </c>
      <c r="F4016">
        <v>132</v>
      </c>
      <c r="G4016">
        <v>3</v>
      </c>
      <c r="H4016">
        <v>0</v>
      </c>
      <c r="I4016">
        <v>0</v>
      </c>
      <c r="J4016" t="s">
        <v>110</v>
      </c>
      <c r="K4016" t="s">
        <v>104</v>
      </c>
      <c r="L4016" t="s">
        <v>80</v>
      </c>
    </row>
    <row r="4017" spans="1:12" x14ac:dyDescent="0.3">
      <c r="A4017" t="s">
        <v>115</v>
      </c>
      <c r="B4017">
        <v>5675</v>
      </c>
      <c r="C4017">
        <v>0.18</v>
      </c>
      <c r="D4017">
        <v>0.79</v>
      </c>
      <c r="E4017">
        <v>4</v>
      </c>
      <c r="F4017">
        <v>217</v>
      </c>
      <c r="G4017">
        <v>4</v>
      </c>
      <c r="H4017">
        <v>0</v>
      </c>
      <c r="I4017">
        <v>0</v>
      </c>
      <c r="J4017" t="s">
        <v>120</v>
      </c>
      <c r="K4017" t="s">
        <v>109</v>
      </c>
      <c r="L4017" t="s">
        <v>79</v>
      </c>
    </row>
    <row r="4018" spans="1:12" x14ac:dyDescent="0.3">
      <c r="A4018" t="s">
        <v>115</v>
      </c>
      <c r="B4018">
        <v>9354</v>
      </c>
      <c r="C4018">
        <v>0.37</v>
      </c>
      <c r="D4018">
        <v>0.59</v>
      </c>
      <c r="E4018">
        <v>3</v>
      </c>
      <c r="F4018">
        <v>134</v>
      </c>
      <c r="G4018">
        <v>3</v>
      </c>
      <c r="H4018">
        <v>0</v>
      </c>
      <c r="I4018">
        <v>0</v>
      </c>
      <c r="J4018" t="s">
        <v>105</v>
      </c>
      <c r="K4018" t="s">
        <v>109</v>
      </c>
      <c r="L4018" t="s">
        <v>79</v>
      </c>
    </row>
    <row r="4019" spans="1:12" x14ac:dyDescent="0.3">
      <c r="A4019" t="s">
        <v>115</v>
      </c>
      <c r="B4019">
        <v>4394</v>
      </c>
      <c r="C4019">
        <v>0.95</v>
      </c>
      <c r="D4019">
        <v>0.53</v>
      </c>
      <c r="E4019">
        <v>4</v>
      </c>
      <c r="F4019">
        <v>263</v>
      </c>
      <c r="G4019">
        <v>3</v>
      </c>
      <c r="H4019">
        <v>0</v>
      </c>
      <c r="I4019">
        <v>0</v>
      </c>
      <c r="J4019" t="s">
        <v>113</v>
      </c>
      <c r="K4019" t="s">
        <v>104</v>
      </c>
      <c r="L4019" t="s">
        <v>79</v>
      </c>
    </row>
    <row r="4020" spans="1:12" x14ac:dyDescent="0.3">
      <c r="A4020" t="s">
        <v>115</v>
      </c>
      <c r="B4020">
        <v>7877</v>
      </c>
      <c r="C4020">
        <v>0.78</v>
      </c>
      <c r="D4020">
        <v>0.93</v>
      </c>
      <c r="E4020">
        <v>5</v>
      </c>
      <c r="F4020">
        <v>225</v>
      </c>
      <c r="G4020">
        <v>5</v>
      </c>
      <c r="H4020">
        <v>0</v>
      </c>
      <c r="I4020">
        <v>0</v>
      </c>
      <c r="J4020" t="s">
        <v>106</v>
      </c>
      <c r="K4020" t="s">
        <v>104</v>
      </c>
      <c r="L4020" t="s">
        <v>80</v>
      </c>
    </row>
    <row r="4021" spans="1:12" x14ac:dyDescent="0.3">
      <c r="A4021" t="s">
        <v>115</v>
      </c>
      <c r="B4021">
        <v>8755</v>
      </c>
      <c r="C4021">
        <v>0.55000000000000004</v>
      </c>
      <c r="D4021">
        <v>0.87</v>
      </c>
      <c r="E4021">
        <v>4</v>
      </c>
      <c r="F4021">
        <v>200</v>
      </c>
      <c r="G4021">
        <v>3</v>
      </c>
      <c r="H4021">
        <v>0</v>
      </c>
      <c r="I4021">
        <v>0</v>
      </c>
      <c r="J4021" t="s">
        <v>110</v>
      </c>
      <c r="K4021" t="s">
        <v>104</v>
      </c>
      <c r="L4021" t="s">
        <v>79</v>
      </c>
    </row>
    <row r="4022" spans="1:12" x14ac:dyDescent="0.3">
      <c r="A4022" t="s">
        <v>115</v>
      </c>
      <c r="B4022">
        <v>1206</v>
      </c>
      <c r="C4022">
        <v>0.64</v>
      </c>
      <c r="D4022">
        <v>0.55000000000000004</v>
      </c>
      <c r="E4022">
        <v>4</v>
      </c>
      <c r="F4022">
        <v>215</v>
      </c>
      <c r="G4022">
        <v>2</v>
      </c>
      <c r="H4022">
        <v>0</v>
      </c>
      <c r="I4022">
        <v>0</v>
      </c>
      <c r="J4022" t="s">
        <v>106</v>
      </c>
      <c r="K4022" t="s">
        <v>104</v>
      </c>
      <c r="L4022" t="s">
        <v>79</v>
      </c>
    </row>
    <row r="4023" spans="1:12" x14ac:dyDescent="0.3">
      <c r="A4023" t="s">
        <v>115</v>
      </c>
      <c r="B4023">
        <v>6610</v>
      </c>
      <c r="C4023">
        <v>0.83</v>
      </c>
      <c r="D4023">
        <v>0.93</v>
      </c>
      <c r="E4023">
        <v>5</v>
      </c>
      <c r="F4023">
        <v>257</v>
      </c>
      <c r="G4023">
        <v>5</v>
      </c>
      <c r="H4023">
        <v>0</v>
      </c>
      <c r="I4023">
        <v>0</v>
      </c>
      <c r="J4023" t="s">
        <v>105</v>
      </c>
      <c r="K4023" t="s">
        <v>104</v>
      </c>
      <c r="L4023" t="s">
        <v>80</v>
      </c>
    </row>
    <row r="4024" spans="1:12" x14ac:dyDescent="0.3">
      <c r="A4024" t="s">
        <v>115</v>
      </c>
      <c r="B4024">
        <v>8528</v>
      </c>
      <c r="C4024">
        <v>0.91</v>
      </c>
      <c r="D4024">
        <v>0.66</v>
      </c>
      <c r="E4024">
        <v>5</v>
      </c>
      <c r="F4024">
        <v>212</v>
      </c>
      <c r="G4024">
        <v>3</v>
      </c>
      <c r="H4024">
        <v>0</v>
      </c>
      <c r="I4024">
        <v>0</v>
      </c>
      <c r="J4024" t="s">
        <v>112</v>
      </c>
      <c r="K4024" t="s">
        <v>104</v>
      </c>
      <c r="L4024" t="s">
        <v>79</v>
      </c>
    </row>
    <row r="4025" spans="1:12" x14ac:dyDescent="0.3">
      <c r="A4025" t="s">
        <v>115</v>
      </c>
      <c r="B4025">
        <v>2980</v>
      </c>
      <c r="C4025">
        <v>0.42</v>
      </c>
      <c r="D4025">
        <v>0.56000000000000005</v>
      </c>
      <c r="E4025">
        <v>2</v>
      </c>
      <c r="F4025">
        <v>147</v>
      </c>
      <c r="G4025">
        <v>3</v>
      </c>
      <c r="H4025">
        <v>0</v>
      </c>
      <c r="I4025">
        <v>0</v>
      </c>
      <c r="J4025" t="s">
        <v>106</v>
      </c>
      <c r="K4025" t="s">
        <v>109</v>
      </c>
      <c r="L4025" t="s">
        <v>80</v>
      </c>
    </row>
    <row r="4026" spans="1:12" x14ac:dyDescent="0.3">
      <c r="A4026" t="s">
        <v>115</v>
      </c>
      <c r="B4026">
        <v>8524</v>
      </c>
      <c r="C4026">
        <v>0.53</v>
      </c>
      <c r="D4026">
        <v>0.64</v>
      </c>
      <c r="E4026">
        <v>2</v>
      </c>
      <c r="F4026">
        <v>109</v>
      </c>
      <c r="G4026">
        <v>3</v>
      </c>
      <c r="H4026">
        <v>0</v>
      </c>
      <c r="I4026">
        <v>0</v>
      </c>
      <c r="J4026" t="s">
        <v>111</v>
      </c>
      <c r="K4026" t="s">
        <v>109</v>
      </c>
      <c r="L4026" t="s">
        <v>79</v>
      </c>
    </row>
    <row r="4027" spans="1:12" x14ac:dyDescent="0.3">
      <c r="A4027" t="s">
        <v>115</v>
      </c>
      <c r="B4027">
        <v>4496</v>
      </c>
      <c r="C4027">
        <v>0.8</v>
      </c>
      <c r="D4027">
        <v>0.8</v>
      </c>
      <c r="E4027">
        <v>4</v>
      </c>
      <c r="F4027">
        <v>263</v>
      </c>
      <c r="G4027">
        <v>4</v>
      </c>
      <c r="H4027">
        <v>0</v>
      </c>
      <c r="I4027">
        <v>0</v>
      </c>
      <c r="J4027" t="s">
        <v>112</v>
      </c>
      <c r="K4027" t="s">
        <v>109</v>
      </c>
      <c r="L4027" t="s">
        <v>79</v>
      </c>
    </row>
    <row r="4028" spans="1:12" x14ac:dyDescent="0.3">
      <c r="A4028" t="s">
        <v>115</v>
      </c>
      <c r="B4028">
        <v>4624</v>
      </c>
      <c r="C4028">
        <v>0.74</v>
      </c>
      <c r="D4028">
        <v>0.7</v>
      </c>
      <c r="E4028">
        <v>4</v>
      </c>
      <c r="F4028">
        <v>273</v>
      </c>
      <c r="G4028">
        <v>3</v>
      </c>
      <c r="H4028">
        <v>0</v>
      </c>
      <c r="I4028">
        <v>0</v>
      </c>
      <c r="J4028" t="s">
        <v>106</v>
      </c>
      <c r="K4028" t="s">
        <v>109</v>
      </c>
      <c r="L4028" t="s">
        <v>79</v>
      </c>
    </row>
    <row r="4029" spans="1:12" x14ac:dyDescent="0.3">
      <c r="A4029" t="s">
        <v>115</v>
      </c>
      <c r="B4029">
        <v>3615</v>
      </c>
      <c r="C4029">
        <v>0.7</v>
      </c>
      <c r="D4029">
        <v>0.87</v>
      </c>
      <c r="E4029">
        <v>3</v>
      </c>
      <c r="F4029">
        <v>166</v>
      </c>
      <c r="G4029">
        <v>2</v>
      </c>
      <c r="H4029">
        <v>0</v>
      </c>
      <c r="I4029">
        <v>0</v>
      </c>
      <c r="J4029" t="s">
        <v>113</v>
      </c>
      <c r="K4029" t="s">
        <v>109</v>
      </c>
      <c r="L4029" t="s">
        <v>79</v>
      </c>
    </row>
    <row r="4030" spans="1:12" x14ac:dyDescent="0.3">
      <c r="A4030" t="s">
        <v>115</v>
      </c>
      <c r="B4030">
        <v>2333</v>
      </c>
      <c r="C4030">
        <v>0.89</v>
      </c>
      <c r="D4030">
        <v>0.92</v>
      </c>
      <c r="E4030">
        <v>5</v>
      </c>
      <c r="F4030">
        <v>242</v>
      </c>
      <c r="G4030">
        <v>5</v>
      </c>
      <c r="H4030">
        <v>0</v>
      </c>
      <c r="I4030">
        <v>0</v>
      </c>
      <c r="J4030" t="s">
        <v>106</v>
      </c>
      <c r="K4030" t="s">
        <v>104</v>
      </c>
      <c r="L4030" t="s">
        <v>80</v>
      </c>
    </row>
    <row r="4031" spans="1:12" x14ac:dyDescent="0.3">
      <c r="A4031" t="s">
        <v>115</v>
      </c>
      <c r="B4031">
        <v>5976</v>
      </c>
      <c r="C4031">
        <v>0.56000000000000005</v>
      </c>
      <c r="D4031">
        <v>0.56999999999999995</v>
      </c>
      <c r="E4031">
        <v>5</v>
      </c>
      <c r="F4031">
        <v>237</v>
      </c>
      <c r="G4031">
        <v>2</v>
      </c>
      <c r="H4031">
        <v>0</v>
      </c>
      <c r="I4031">
        <v>0</v>
      </c>
      <c r="J4031" t="s">
        <v>113</v>
      </c>
      <c r="K4031" t="s">
        <v>104</v>
      </c>
      <c r="L4031" t="s">
        <v>79</v>
      </c>
    </row>
    <row r="4032" spans="1:12" x14ac:dyDescent="0.3">
      <c r="A4032" t="s">
        <v>115</v>
      </c>
      <c r="B4032">
        <v>6528</v>
      </c>
      <c r="C4032">
        <v>0.74</v>
      </c>
      <c r="D4032">
        <v>1</v>
      </c>
      <c r="E4032">
        <v>4</v>
      </c>
      <c r="F4032">
        <v>199</v>
      </c>
      <c r="G4032">
        <v>4</v>
      </c>
      <c r="H4032">
        <v>0</v>
      </c>
      <c r="I4032">
        <v>0</v>
      </c>
      <c r="J4032" t="s">
        <v>118</v>
      </c>
      <c r="K4032" t="s">
        <v>107</v>
      </c>
      <c r="L4032" t="s">
        <v>79</v>
      </c>
    </row>
    <row r="4033" spans="1:12" x14ac:dyDescent="0.3">
      <c r="A4033" t="s">
        <v>115</v>
      </c>
      <c r="B4033">
        <v>6526</v>
      </c>
      <c r="C4033">
        <v>0.16</v>
      </c>
      <c r="D4033">
        <v>0.95</v>
      </c>
      <c r="E4033">
        <v>6</v>
      </c>
      <c r="F4033">
        <v>117</v>
      </c>
      <c r="G4033">
        <v>7</v>
      </c>
      <c r="H4033">
        <v>0</v>
      </c>
      <c r="I4033">
        <v>0</v>
      </c>
      <c r="J4033" t="s">
        <v>106</v>
      </c>
      <c r="K4033" t="s">
        <v>109</v>
      </c>
      <c r="L4033" t="s">
        <v>79</v>
      </c>
    </row>
    <row r="4034" spans="1:12" x14ac:dyDescent="0.3">
      <c r="A4034" t="s">
        <v>115</v>
      </c>
      <c r="B4034">
        <v>720</v>
      </c>
      <c r="C4034">
        <v>0.77</v>
      </c>
      <c r="D4034">
        <v>0.43</v>
      </c>
      <c r="E4034">
        <v>4</v>
      </c>
      <c r="F4034">
        <v>265</v>
      </c>
      <c r="G4034">
        <v>6</v>
      </c>
      <c r="H4034">
        <v>0</v>
      </c>
      <c r="I4034">
        <v>0</v>
      </c>
      <c r="J4034" t="s">
        <v>112</v>
      </c>
      <c r="K4034" t="s">
        <v>107</v>
      </c>
      <c r="L4034" t="s">
        <v>79</v>
      </c>
    </row>
    <row r="4035" spans="1:12" x14ac:dyDescent="0.3">
      <c r="A4035" t="s">
        <v>115</v>
      </c>
      <c r="B4035">
        <v>3694</v>
      </c>
      <c r="C4035">
        <v>0.23</v>
      </c>
      <c r="D4035">
        <v>0.88</v>
      </c>
      <c r="E4035">
        <v>5</v>
      </c>
      <c r="F4035">
        <v>238</v>
      </c>
      <c r="G4035">
        <v>6</v>
      </c>
      <c r="H4035">
        <v>0</v>
      </c>
      <c r="I4035">
        <v>0</v>
      </c>
      <c r="J4035" t="s">
        <v>120</v>
      </c>
      <c r="K4035" t="s">
        <v>109</v>
      </c>
      <c r="L4035" t="s">
        <v>79</v>
      </c>
    </row>
    <row r="4036" spans="1:12" x14ac:dyDescent="0.3">
      <c r="A4036" t="s">
        <v>115</v>
      </c>
      <c r="B4036">
        <v>2867</v>
      </c>
      <c r="C4036">
        <v>0.67</v>
      </c>
      <c r="D4036">
        <v>0.66</v>
      </c>
      <c r="E4036">
        <v>3</v>
      </c>
      <c r="F4036">
        <v>237</v>
      </c>
      <c r="G4036">
        <v>3</v>
      </c>
      <c r="H4036">
        <v>0</v>
      </c>
      <c r="I4036">
        <v>0</v>
      </c>
      <c r="J4036" t="s">
        <v>110</v>
      </c>
      <c r="K4036" t="s">
        <v>104</v>
      </c>
      <c r="L4036" t="s">
        <v>79</v>
      </c>
    </row>
    <row r="4037" spans="1:12" x14ac:dyDescent="0.3">
      <c r="A4037" t="s">
        <v>115</v>
      </c>
      <c r="B4037">
        <v>5512</v>
      </c>
      <c r="C4037">
        <v>0.71</v>
      </c>
      <c r="D4037">
        <v>0.99</v>
      </c>
      <c r="E4037">
        <v>4</v>
      </c>
      <c r="F4037">
        <v>238</v>
      </c>
      <c r="G4037">
        <v>4</v>
      </c>
      <c r="H4037">
        <v>1</v>
      </c>
      <c r="I4037">
        <v>0</v>
      </c>
      <c r="J4037" t="s">
        <v>106</v>
      </c>
      <c r="K4037" t="s">
        <v>107</v>
      </c>
      <c r="L4037" t="s">
        <v>79</v>
      </c>
    </row>
    <row r="4038" spans="1:12" x14ac:dyDescent="0.3">
      <c r="A4038" t="s">
        <v>115</v>
      </c>
      <c r="B4038">
        <v>6599</v>
      </c>
      <c r="C4038">
        <v>0.83</v>
      </c>
      <c r="D4038">
        <v>0.99</v>
      </c>
      <c r="E4038">
        <v>4</v>
      </c>
      <c r="F4038">
        <v>184</v>
      </c>
      <c r="G4038">
        <v>3</v>
      </c>
      <c r="H4038">
        <v>0</v>
      </c>
      <c r="I4038">
        <v>0</v>
      </c>
      <c r="J4038" t="s">
        <v>113</v>
      </c>
      <c r="K4038" t="s">
        <v>104</v>
      </c>
      <c r="L4038" t="s">
        <v>79</v>
      </c>
    </row>
    <row r="4039" spans="1:12" x14ac:dyDescent="0.3">
      <c r="A4039" t="s">
        <v>115</v>
      </c>
      <c r="B4039">
        <v>4631</v>
      </c>
      <c r="C4039">
        <v>0.87</v>
      </c>
      <c r="D4039">
        <v>0.92</v>
      </c>
      <c r="E4039">
        <v>4</v>
      </c>
      <c r="F4039">
        <v>263</v>
      </c>
      <c r="G4039">
        <v>3</v>
      </c>
      <c r="H4039">
        <v>0</v>
      </c>
      <c r="I4039">
        <v>0</v>
      </c>
      <c r="J4039" t="s">
        <v>118</v>
      </c>
      <c r="K4039" t="s">
        <v>109</v>
      </c>
      <c r="L4039" t="s">
        <v>79</v>
      </c>
    </row>
    <row r="4040" spans="1:12" x14ac:dyDescent="0.3">
      <c r="A4040" t="s">
        <v>115</v>
      </c>
      <c r="B4040">
        <v>4484</v>
      </c>
      <c r="C4040">
        <v>0.67</v>
      </c>
      <c r="D4040">
        <v>0.56999999999999995</v>
      </c>
      <c r="E4040">
        <v>2</v>
      </c>
      <c r="F4040">
        <v>160</v>
      </c>
      <c r="G4040">
        <v>4</v>
      </c>
      <c r="H4040">
        <v>0</v>
      </c>
      <c r="I4040">
        <v>0</v>
      </c>
      <c r="J4040" t="s">
        <v>112</v>
      </c>
      <c r="K4040" t="s">
        <v>104</v>
      </c>
      <c r="L4040" t="s">
        <v>79</v>
      </c>
    </row>
    <row r="4041" spans="1:12" x14ac:dyDescent="0.3">
      <c r="A4041" t="s">
        <v>115</v>
      </c>
      <c r="B4041">
        <v>4033</v>
      </c>
      <c r="C4041">
        <v>0.69</v>
      </c>
      <c r="D4041">
        <v>0.6</v>
      </c>
      <c r="E4041">
        <v>3</v>
      </c>
      <c r="F4041">
        <v>139</v>
      </c>
      <c r="G4041">
        <v>2</v>
      </c>
      <c r="H4041">
        <v>0</v>
      </c>
      <c r="I4041">
        <v>0</v>
      </c>
      <c r="J4041" t="s">
        <v>110</v>
      </c>
      <c r="K4041" t="s">
        <v>104</v>
      </c>
      <c r="L4041" t="s">
        <v>79</v>
      </c>
    </row>
    <row r="4042" spans="1:12" x14ac:dyDescent="0.3">
      <c r="A4042" t="s">
        <v>115</v>
      </c>
      <c r="B4042">
        <v>8413</v>
      </c>
      <c r="C4042">
        <v>0.42</v>
      </c>
      <c r="D4042">
        <v>0.53</v>
      </c>
      <c r="E4042">
        <v>3</v>
      </c>
      <c r="F4042">
        <v>199</v>
      </c>
      <c r="G4042">
        <v>4</v>
      </c>
      <c r="H4042">
        <v>0</v>
      </c>
      <c r="I4042">
        <v>0</v>
      </c>
      <c r="J4042" t="s">
        <v>105</v>
      </c>
      <c r="K4042" t="s">
        <v>109</v>
      </c>
      <c r="L4042" t="s">
        <v>80</v>
      </c>
    </row>
    <row r="4043" spans="1:12" x14ac:dyDescent="0.3">
      <c r="A4043" t="s">
        <v>115</v>
      </c>
      <c r="B4043">
        <v>7148</v>
      </c>
      <c r="C4043">
        <v>0.98</v>
      </c>
      <c r="D4043">
        <v>0.53</v>
      </c>
      <c r="E4043">
        <v>4</v>
      </c>
      <c r="F4043">
        <v>214</v>
      </c>
      <c r="G4043">
        <v>2</v>
      </c>
      <c r="H4043">
        <v>0</v>
      </c>
      <c r="I4043">
        <v>0</v>
      </c>
      <c r="J4043" t="s">
        <v>106</v>
      </c>
      <c r="K4043" t="s">
        <v>104</v>
      </c>
      <c r="L4043" t="s">
        <v>79</v>
      </c>
    </row>
    <row r="4044" spans="1:12" x14ac:dyDescent="0.3">
      <c r="A4044" t="s">
        <v>115</v>
      </c>
      <c r="B4044">
        <v>5163</v>
      </c>
      <c r="C4044">
        <v>0.16</v>
      </c>
      <c r="D4044">
        <v>0.68</v>
      </c>
      <c r="E4044">
        <v>5</v>
      </c>
      <c r="F4044">
        <v>149</v>
      </c>
      <c r="G4044">
        <v>7</v>
      </c>
      <c r="H4044">
        <v>1</v>
      </c>
      <c r="I4044">
        <v>0</v>
      </c>
      <c r="J4044" t="s">
        <v>106</v>
      </c>
      <c r="K4044" t="s">
        <v>109</v>
      </c>
      <c r="L4044" t="s">
        <v>79</v>
      </c>
    </row>
    <row r="4045" spans="1:12" x14ac:dyDescent="0.3">
      <c r="A4045" t="s">
        <v>115</v>
      </c>
      <c r="B4045">
        <v>2951</v>
      </c>
      <c r="C4045">
        <v>0.45</v>
      </c>
      <c r="D4045">
        <v>0.56000000000000005</v>
      </c>
      <c r="E4045">
        <v>2</v>
      </c>
      <c r="F4045">
        <v>154</v>
      </c>
      <c r="G4045">
        <v>3</v>
      </c>
      <c r="H4045">
        <v>0</v>
      </c>
      <c r="I4045">
        <v>0</v>
      </c>
      <c r="J4045" t="s">
        <v>110</v>
      </c>
      <c r="K4045" t="s">
        <v>104</v>
      </c>
      <c r="L4045" t="s">
        <v>80</v>
      </c>
    </row>
    <row r="4046" spans="1:12" x14ac:dyDescent="0.3">
      <c r="A4046" t="s">
        <v>115</v>
      </c>
      <c r="B4046">
        <v>7547</v>
      </c>
      <c r="C4046">
        <v>0.84</v>
      </c>
      <c r="D4046">
        <v>0.52</v>
      </c>
      <c r="E4046">
        <v>5</v>
      </c>
      <c r="F4046">
        <v>189</v>
      </c>
      <c r="G4046">
        <v>2</v>
      </c>
      <c r="H4046">
        <v>1</v>
      </c>
      <c r="I4046">
        <v>0</v>
      </c>
      <c r="J4046" t="s">
        <v>113</v>
      </c>
      <c r="K4046" t="s">
        <v>104</v>
      </c>
      <c r="L4046" t="s">
        <v>79</v>
      </c>
    </row>
    <row r="4047" spans="1:12" x14ac:dyDescent="0.3">
      <c r="A4047" t="s">
        <v>115</v>
      </c>
      <c r="B4047">
        <v>414</v>
      </c>
      <c r="C4047">
        <v>0.4</v>
      </c>
      <c r="D4047">
        <v>0.49</v>
      </c>
      <c r="E4047">
        <v>2</v>
      </c>
      <c r="F4047">
        <v>151</v>
      </c>
      <c r="G4047">
        <v>3</v>
      </c>
      <c r="H4047">
        <v>0</v>
      </c>
      <c r="I4047">
        <v>0</v>
      </c>
      <c r="J4047" t="s">
        <v>106</v>
      </c>
      <c r="K4047" t="s">
        <v>109</v>
      </c>
      <c r="L4047" t="s">
        <v>80</v>
      </c>
    </row>
    <row r="4048" spans="1:12" x14ac:dyDescent="0.3">
      <c r="A4048" t="s">
        <v>115</v>
      </c>
      <c r="B4048">
        <v>3311</v>
      </c>
      <c r="C4048">
        <v>0.66</v>
      </c>
      <c r="D4048">
        <v>0.67</v>
      </c>
      <c r="E4048">
        <v>5</v>
      </c>
      <c r="F4048">
        <v>148</v>
      </c>
      <c r="G4048">
        <v>3</v>
      </c>
      <c r="H4048">
        <v>0</v>
      </c>
      <c r="I4048">
        <v>0</v>
      </c>
      <c r="J4048" t="s">
        <v>108</v>
      </c>
      <c r="K4048" t="s">
        <v>109</v>
      </c>
      <c r="L4048" t="s">
        <v>79</v>
      </c>
    </row>
    <row r="4049" spans="1:12" x14ac:dyDescent="0.3">
      <c r="A4049" t="s">
        <v>115</v>
      </c>
      <c r="B4049">
        <v>6889</v>
      </c>
      <c r="C4049">
        <v>0.6</v>
      </c>
      <c r="D4049">
        <v>0.66</v>
      </c>
      <c r="E4049">
        <v>4</v>
      </c>
      <c r="F4049">
        <v>132</v>
      </c>
      <c r="G4049">
        <v>4</v>
      </c>
      <c r="H4049">
        <v>0</v>
      </c>
      <c r="I4049">
        <v>0</v>
      </c>
      <c r="J4049" t="s">
        <v>105</v>
      </c>
      <c r="K4049" t="s">
        <v>109</v>
      </c>
      <c r="L4049" t="s">
        <v>79</v>
      </c>
    </row>
    <row r="4050" spans="1:12" x14ac:dyDescent="0.3">
      <c r="A4050" t="s">
        <v>115</v>
      </c>
      <c r="B4050">
        <v>1765</v>
      </c>
      <c r="C4050">
        <v>0.4</v>
      </c>
      <c r="D4050">
        <v>0.56000000000000005</v>
      </c>
      <c r="E4050">
        <v>2</v>
      </c>
      <c r="F4050">
        <v>137</v>
      </c>
      <c r="G4050">
        <v>3</v>
      </c>
      <c r="H4050">
        <v>0</v>
      </c>
      <c r="I4050">
        <v>0</v>
      </c>
      <c r="J4050" t="s">
        <v>108</v>
      </c>
      <c r="K4050" t="s">
        <v>109</v>
      </c>
      <c r="L4050" t="s">
        <v>80</v>
      </c>
    </row>
    <row r="4051" spans="1:12" x14ac:dyDescent="0.3">
      <c r="A4051" t="s">
        <v>115</v>
      </c>
      <c r="B4051">
        <v>6955</v>
      </c>
      <c r="C4051">
        <v>0.71</v>
      </c>
      <c r="D4051">
        <v>0.68</v>
      </c>
      <c r="E4051">
        <v>4</v>
      </c>
      <c r="F4051">
        <v>208</v>
      </c>
      <c r="G4051">
        <v>2</v>
      </c>
      <c r="H4051">
        <v>0</v>
      </c>
      <c r="I4051">
        <v>0</v>
      </c>
      <c r="J4051" t="s">
        <v>108</v>
      </c>
      <c r="K4051" t="s">
        <v>107</v>
      </c>
      <c r="L4051" t="s">
        <v>79</v>
      </c>
    </row>
    <row r="4052" spans="1:12" x14ac:dyDescent="0.3">
      <c r="A4052" t="s">
        <v>115</v>
      </c>
      <c r="B4052">
        <v>1221</v>
      </c>
      <c r="C4052">
        <v>0.94</v>
      </c>
      <c r="D4052">
        <v>0.84</v>
      </c>
      <c r="E4052">
        <v>3</v>
      </c>
      <c r="F4052">
        <v>210</v>
      </c>
      <c r="G4052">
        <v>2</v>
      </c>
      <c r="H4052">
        <v>0</v>
      </c>
      <c r="I4052">
        <v>0</v>
      </c>
      <c r="J4052" t="s">
        <v>112</v>
      </c>
      <c r="K4052" t="s">
        <v>104</v>
      </c>
      <c r="L4052" t="s">
        <v>79</v>
      </c>
    </row>
    <row r="4053" spans="1:12" x14ac:dyDescent="0.3">
      <c r="A4053" t="s">
        <v>115</v>
      </c>
      <c r="B4053">
        <v>6993</v>
      </c>
      <c r="C4053">
        <v>0.85</v>
      </c>
      <c r="D4053">
        <v>0.54</v>
      </c>
      <c r="E4053">
        <v>3</v>
      </c>
      <c r="F4053">
        <v>185</v>
      </c>
      <c r="G4053">
        <v>10</v>
      </c>
      <c r="H4053">
        <v>0</v>
      </c>
      <c r="I4053">
        <v>1</v>
      </c>
      <c r="J4053" t="s">
        <v>118</v>
      </c>
      <c r="K4053" t="s">
        <v>107</v>
      </c>
      <c r="L4053" t="s">
        <v>79</v>
      </c>
    </row>
    <row r="4054" spans="1:12" x14ac:dyDescent="0.3">
      <c r="A4054" t="s">
        <v>115</v>
      </c>
      <c r="B4054">
        <v>9854</v>
      </c>
      <c r="C4054">
        <v>0.24</v>
      </c>
      <c r="D4054">
        <v>0.57999999999999996</v>
      </c>
      <c r="E4054">
        <v>5</v>
      </c>
      <c r="F4054">
        <v>279</v>
      </c>
      <c r="G4054">
        <v>4</v>
      </c>
      <c r="H4054">
        <v>0</v>
      </c>
      <c r="I4054">
        <v>0</v>
      </c>
      <c r="J4054" t="s">
        <v>110</v>
      </c>
      <c r="K4054" t="s">
        <v>109</v>
      </c>
      <c r="L4054" t="s">
        <v>79</v>
      </c>
    </row>
    <row r="4055" spans="1:12" x14ac:dyDescent="0.3">
      <c r="A4055" t="s">
        <v>115</v>
      </c>
      <c r="B4055">
        <v>1818</v>
      </c>
      <c r="C4055">
        <v>0.78</v>
      </c>
      <c r="D4055">
        <v>1</v>
      </c>
      <c r="E4055">
        <v>5</v>
      </c>
      <c r="F4055">
        <v>236</v>
      </c>
      <c r="G4055">
        <v>5</v>
      </c>
      <c r="H4055">
        <v>0</v>
      </c>
      <c r="I4055">
        <v>0</v>
      </c>
      <c r="J4055" t="s">
        <v>106</v>
      </c>
      <c r="K4055" t="s">
        <v>109</v>
      </c>
      <c r="L4055" t="s">
        <v>80</v>
      </c>
    </row>
    <row r="4056" spans="1:12" x14ac:dyDescent="0.3">
      <c r="A4056" t="s">
        <v>115</v>
      </c>
      <c r="B4056">
        <v>2809</v>
      </c>
      <c r="C4056">
        <v>0.7</v>
      </c>
      <c r="D4056">
        <v>0.68</v>
      </c>
      <c r="E4056">
        <v>5</v>
      </c>
      <c r="F4056">
        <v>225</v>
      </c>
      <c r="G4056">
        <v>7</v>
      </c>
      <c r="H4056">
        <v>0</v>
      </c>
      <c r="I4056">
        <v>0</v>
      </c>
      <c r="J4056" t="s">
        <v>106</v>
      </c>
      <c r="K4056" t="s">
        <v>109</v>
      </c>
      <c r="L4056" t="s">
        <v>79</v>
      </c>
    </row>
    <row r="4057" spans="1:12" x14ac:dyDescent="0.3">
      <c r="A4057" t="s">
        <v>115</v>
      </c>
      <c r="B4057">
        <v>6467</v>
      </c>
      <c r="C4057">
        <v>0.49</v>
      </c>
      <c r="D4057">
        <v>0.94</v>
      </c>
      <c r="E4057">
        <v>5</v>
      </c>
      <c r="F4057">
        <v>136</v>
      </c>
      <c r="G4057">
        <v>3</v>
      </c>
      <c r="H4057">
        <v>0</v>
      </c>
      <c r="I4057">
        <v>0</v>
      </c>
      <c r="J4057" t="s">
        <v>119</v>
      </c>
      <c r="K4057" t="s">
        <v>109</v>
      </c>
      <c r="L4057" t="s">
        <v>79</v>
      </c>
    </row>
    <row r="4058" spans="1:12" x14ac:dyDescent="0.3">
      <c r="A4058" t="s">
        <v>115</v>
      </c>
      <c r="B4058">
        <v>5807</v>
      </c>
      <c r="C4058">
        <v>0.55000000000000004</v>
      </c>
      <c r="D4058">
        <v>0.65</v>
      </c>
      <c r="E4058">
        <v>5</v>
      </c>
      <c r="F4058">
        <v>138</v>
      </c>
      <c r="G4058">
        <v>2</v>
      </c>
      <c r="H4058">
        <v>0</v>
      </c>
      <c r="I4058">
        <v>0</v>
      </c>
      <c r="J4058" t="s">
        <v>105</v>
      </c>
      <c r="K4058" t="s">
        <v>109</v>
      </c>
      <c r="L4058" t="s">
        <v>79</v>
      </c>
    </row>
    <row r="4059" spans="1:12" x14ac:dyDescent="0.3">
      <c r="A4059" t="s">
        <v>115</v>
      </c>
      <c r="B4059">
        <v>7275</v>
      </c>
      <c r="C4059">
        <v>0.78</v>
      </c>
      <c r="D4059">
        <v>0.89</v>
      </c>
      <c r="E4059">
        <v>5</v>
      </c>
      <c r="F4059">
        <v>274</v>
      </c>
      <c r="G4059">
        <v>6</v>
      </c>
      <c r="H4059">
        <v>0</v>
      </c>
      <c r="I4059">
        <v>0</v>
      </c>
      <c r="J4059" t="s">
        <v>112</v>
      </c>
      <c r="K4059" t="s">
        <v>109</v>
      </c>
      <c r="L4059" t="s">
        <v>80</v>
      </c>
    </row>
    <row r="4060" spans="1:12" x14ac:dyDescent="0.3">
      <c r="A4060" t="s">
        <v>115</v>
      </c>
      <c r="B4060">
        <v>770</v>
      </c>
      <c r="C4060">
        <v>0.59</v>
      </c>
      <c r="D4060">
        <v>0.6</v>
      </c>
      <c r="E4060">
        <v>3</v>
      </c>
      <c r="F4060">
        <v>214</v>
      </c>
      <c r="G4060">
        <v>2</v>
      </c>
      <c r="H4060">
        <v>1</v>
      </c>
      <c r="I4060">
        <v>0</v>
      </c>
      <c r="J4060" t="s">
        <v>119</v>
      </c>
      <c r="K4060" t="s">
        <v>104</v>
      </c>
      <c r="L4060" t="s">
        <v>79</v>
      </c>
    </row>
    <row r="4061" spans="1:12" x14ac:dyDescent="0.3">
      <c r="A4061" t="s">
        <v>115</v>
      </c>
      <c r="B4061">
        <v>3450</v>
      </c>
      <c r="C4061">
        <v>0.96</v>
      </c>
      <c r="D4061">
        <v>0.62</v>
      </c>
      <c r="E4061">
        <v>5</v>
      </c>
      <c r="F4061">
        <v>185</v>
      </c>
      <c r="G4061">
        <v>3</v>
      </c>
      <c r="H4061">
        <v>0</v>
      </c>
      <c r="I4061">
        <v>0</v>
      </c>
      <c r="J4061" t="s">
        <v>106</v>
      </c>
      <c r="K4061" t="s">
        <v>104</v>
      </c>
      <c r="L4061" t="s">
        <v>79</v>
      </c>
    </row>
    <row r="4062" spans="1:12" x14ac:dyDescent="0.3">
      <c r="A4062" t="s">
        <v>115</v>
      </c>
      <c r="B4062">
        <v>815</v>
      </c>
      <c r="C4062">
        <v>0.09</v>
      </c>
      <c r="D4062">
        <v>0.79</v>
      </c>
      <c r="E4062">
        <v>6</v>
      </c>
      <c r="F4062">
        <v>293</v>
      </c>
      <c r="G4062">
        <v>5</v>
      </c>
      <c r="H4062">
        <v>0</v>
      </c>
      <c r="I4062">
        <v>0</v>
      </c>
      <c r="J4062" t="s">
        <v>106</v>
      </c>
      <c r="K4062" t="s">
        <v>104</v>
      </c>
      <c r="L4062" t="s">
        <v>80</v>
      </c>
    </row>
    <row r="4063" spans="1:12" x14ac:dyDescent="0.3">
      <c r="A4063" t="s">
        <v>115</v>
      </c>
      <c r="B4063">
        <v>1200</v>
      </c>
      <c r="C4063">
        <v>0.94</v>
      </c>
      <c r="D4063">
        <v>0.73</v>
      </c>
      <c r="E4063">
        <v>3</v>
      </c>
      <c r="F4063">
        <v>196</v>
      </c>
      <c r="G4063">
        <v>3</v>
      </c>
      <c r="H4063">
        <v>0</v>
      </c>
      <c r="I4063">
        <v>0</v>
      </c>
      <c r="J4063" t="s">
        <v>111</v>
      </c>
      <c r="K4063" t="s">
        <v>109</v>
      </c>
      <c r="L4063" t="s">
        <v>79</v>
      </c>
    </row>
    <row r="4064" spans="1:12" x14ac:dyDescent="0.3">
      <c r="A4064" t="s">
        <v>115</v>
      </c>
      <c r="B4064">
        <v>6973</v>
      </c>
      <c r="C4064">
        <v>0.1</v>
      </c>
      <c r="D4064">
        <v>0.97</v>
      </c>
      <c r="E4064">
        <v>6</v>
      </c>
      <c r="F4064">
        <v>280</v>
      </c>
      <c r="G4064">
        <v>4</v>
      </c>
      <c r="H4064">
        <v>0</v>
      </c>
      <c r="I4064">
        <v>0</v>
      </c>
      <c r="J4064" t="s">
        <v>106</v>
      </c>
      <c r="K4064" t="s">
        <v>104</v>
      </c>
      <c r="L4064" t="s">
        <v>80</v>
      </c>
    </row>
    <row r="4065" spans="1:12" x14ac:dyDescent="0.3">
      <c r="A4065" t="s">
        <v>115</v>
      </c>
      <c r="B4065">
        <v>1579</v>
      </c>
      <c r="C4065">
        <v>0.11</v>
      </c>
      <c r="D4065">
        <v>0.9</v>
      </c>
      <c r="E4065">
        <v>6</v>
      </c>
      <c r="F4065">
        <v>254</v>
      </c>
      <c r="G4065">
        <v>4</v>
      </c>
      <c r="H4065">
        <v>0</v>
      </c>
      <c r="I4065">
        <v>0</v>
      </c>
      <c r="J4065" t="s">
        <v>105</v>
      </c>
      <c r="K4065" t="s">
        <v>104</v>
      </c>
      <c r="L4065" t="s">
        <v>80</v>
      </c>
    </row>
    <row r="4066" spans="1:12" x14ac:dyDescent="0.3">
      <c r="A4066" t="s">
        <v>115</v>
      </c>
      <c r="B4066">
        <v>4284</v>
      </c>
      <c r="C4066">
        <v>0.56999999999999995</v>
      </c>
      <c r="D4066">
        <v>0.39</v>
      </c>
      <c r="E4066">
        <v>4</v>
      </c>
      <c r="F4066">
        <v>132</v>
      </c>
      <c r="G4066">
        <v>3</v>
      </c>
      <c r="H4066">
        <v>0</v>
      </c>
      <c r="I4066">
        <v>0</v>
      </c>
      <c r="J4066" t="s">
        <v>119</v>
      </c>
      <c r="K4066" t="s">
        <v>107</v>
      </c>
      <c r="L4066" t="s">
        <v>79</v>
      </c>
    </row>
    <row r="4067" spans="1:12" x14ac:dyDescent="0.3">
      <c r="A4067" t="s">
        <v>115</v>
      </c>
      <c r="B4067">
        <v>4128</v>
      </c>
      <c r="C4067">
        <v>0.38</v>
      </c>
      <c r="D4067">
        <v>0.49</v>
      </c>
      <c r="E4067">
        <v>2</v>
      </c>
      <c r="F4067">
        <v>151</v>
      </c>
      <c r="G4067">
        <v>3</v>
      </c>
      <c r="H4067">
        <v>0</v>
      </c>
      <c r="I4067">
        <v>0</v>
      </c>
      <c r="J4067" t="s">
        <v>105</v>
      </c>
      <c r="K4067" t="s">
        <v>104</v>
      </c>
      <c r="L4067" t="s">
        <v>80</v>
      </c>
    </row>
    <row r="4068" spans="1:12" x14ac:dyDescent="0.3">
      <c r="A4068" t="s">
        <v>115</v>
      </c>
      <c r="B4068">
        <v>4713</v>
      </c>
      <c r="C4068">
        <v>0.13</v>
      </c>
      <c r="D4068">
        <v>0.95</v>
      </c>
      <c r="E4068">
        <v>5</v>
      </c>
      <c r="F4068">
        <v>149</v>
      </c>
      <c r="G4068">
        <v>2</v>
      </c>
      <c r="H4068">
        <v>0</v>
      </c>
      <c r="I4068">
        <v>0</v>
      </c>
      <c r="J4068" t="s">
        <v>105</v>
      </c>
      <c r="K4068" t="s">
        <v>104</v>
      </c>
      <c r="L4068" t="s">
        <v>79</v>
      </c>
    </row>
    <row r="4069" spans="1:12" x14ac:dyDescent="0.3">
      <c r="A4069" t="s">
        <v>115</v>
      </c>
      <c r="B4069">
        <v>9485</v>
      </c>
      <c r="C4069">
        <v>0.56999999999999995</v>
      </c>
      <c r="D4069">
        <v>0.85</v>
      </c>
      <c r="E4069">
        <v>4</v>
      </c>
      <c r="F4069">
        <v>250</v>
      </c>
      <c r="G4069">
        <v>3</v>
      </c>
      <c r="H4069">
        <v>1</v>
      </c>
      <c r="I4069">
        <v>1</v>
      </c>
      <c r="J4069" t="s">
        <v>110</v>
      </c>
      <c r="K4069" t="s">
        <v>104</v>
      </c>
      <c r="L4069" t="s">
        <v>79</v>
      </c>
    </row>
    <row r="4070" spans="1:12" x14ac:dyDescent="0.3">
      <c r="A4070" t="s">
        <v>115</v>
      </c>
      <c r="B4070">
        <v>1080</v>
      </c>
      <c r="C4070">
        <v>0.68</v>
      </c>
      <c r="D4070">
        <v>0.84</v>
      </c>
      <c r="E4070">
        <v>3</v>
      </c>
      <c r="F4070">
        <v>209</v>
      </c>
      <c r="G4070">
        <v>3</v>
      </c>
      <c r="H4070">
        <v>0</v>
      </c>
      <c r="I4070">
        <v>0</v>
      </c>
      <c r="J4070" t="s">
        <v>106</v>
      </c>
      <c r="K4070" t="s">
        <v>107</v>
      </c>
      <c r="L4070" t="s">
        <v>79</v>
      </c>
    </row>
    <row r="4071" spans="1:12" x14ac:dyDescent="0.3">
      <c r="A4071" t="s">
        <v>115</v>
      </c>
      <c r="B4071">
        <v>7435</v>
      </c>
      <c r="C4071">
        <v>0.89</v>
      </c>
      <c r="D4071">
        <v>0.83</v>
      </c>
      <c r="E4071">
        <v>3</v>
      </c>
      <c r="F4071">
        <v>164</v>
      </c>
      <c r="G4071">
        <v>3</v>
      </c>
      <c r="H4071">
        <v>0</v>
      </c>
      <c r="I4071">
        <v>0</v>
      </c>
      <c r="J4071" t="s">
        <v>113</v>
      </c>
      <c r="K4071" t="s">
        <v>104</v>
      </c>
      <c r="L4071" t="s">
        <v>79</v>
      </c>
    </row>
    <row r="4072" spans="1:12" x14ac:dyDescent="0.3">
      <c r="A4072" t="s">
        <v>115</v>
      </c>
      <c r="B4072">
        <v>3265</v>
      </c>
      <c r="C4072">
        <v>0.9</v>
      </c>
      <c r="D4072">
        <v>0.92</v>
      </c>
      <c r="E4072">
        <v>3</v>
      </c>
      <c r="F4072">
        <v>152</v>
      </c>
      <c r="G4072">
        <v>3</v>
      </c>
      <c r="H4072">
        <v>0</v>
      </c>
      <c r="I4072">
        <v>0</v>
      </c>
      <c r="J4072" t="s">
        <v>108</v>
      </c>
      <c r="K4072" t="s">
        <v>104</v>
      </c>
      <c r="L4072" t="s">
        <v>79</v>
      </c>
    </row>
    <row r="4073" spans="1:12" x14ac:dyDescent="0.3">
      <c r="A4073" t="s">
        <v>115</v>
      </c>
      <c r="B4073">
        <v>3693</v>
      </c>
      <c r="C4073">
        <v>0.75</v>
      </c>
      <c r="D4073">
        <v>0.94</v>
      </c>
      <c r="E4073">
        <v>5</v>
      </c>
      <c r="F4073">
        <v>194</v>
      </c>
      <c r="G4073">
        <v>4</v>
      </c>
      <c r="H4073">
        <v>0</v>
      </c>
      <c r="I4073">
        <v>0</v>
      </c>
      <c r="J4073" t="s">
        <v>105</v>
      </c>
      <c r="K4073" t="s">
        <v>104</v>
      </c>
      <c r="L4073" t="s">
        <v>79</v>
      </c>
    </row>
    <row r="4074" spans="1:12" x14ac:dyDescent="0.3">
      <c r="A4074" t="s">
        <v>115</v>
      </c>
      <c r="B4074">
        <v>2863</v>
      </c>
      <c r="C4074">
        <v>0.94</v>
      </c>
      <c r="D4074">
        <v>0.55000000000000004</v>
      </c>
      <c r="E4074">
        <v>3</v>
      </c>
      <c r="F4074">
        <v>160</v>
      </c>
      <c r="G4074">
        <v>3</v>
      </c>
      <c r="H4074">
        <v>0</v>
      </c>
      <c r="I4074">
        <v>0</v>
      </c>
      <c r="J4074" t="s">
        <v>106</v>
      </c>
      <c r="K4074" t="s">
        <v>104</v>
      </c>
      <c r="L4074" t="s">
        <v>79</v>
      </c>
    </row>
    <row r="4075" spans="1:12" x14ac:dyDescent="0.3">
      <c r="A4075" t="s">
        <v>115</v>
      </c>
      <c r="B4075">
        <v>5942</v>
      </c>
      <c r="C4075">
        <v>0.33</v>
      </c>
      <c r="D4075">
        <v>0.4</v>
      </c>
      <c r="E4075">
        <v>6</v>
      </c>
      <c r="F4075">
        <v>214</v>
      </c>
      <c r="G4075">
        <v>6</v>
      </c>
      <c r="H4075">
        <v>0</v>
      </c>
      <c r="I4075">
        <v>0</v>
      </c>
      <c r="J4075" t="s">
        <v>110</v>
      </c>
      <c r="K4075" t="s">
        <v>109</v>
      </c>
      <c r="L4075" t="s">
        <v>79</v>
      </c>
    </row>
    <row r="4076" spans="1:12" x14ac:dyDescent="0.3">
      <c r="A4076" t="s">
        <v>115</v>
      </c>
      <c r="B4076">
        <v>8154</v>
      </c>
      <c r="C4076">
        <v>0.81</v>
      </c>
      <c r="D4076">
        <v>0.45</v>
      </c>
      <c r="E4076">
        <v>6</v>
      </c>
      <c r="F4076">
        <v>98</v>
      </c>
      <c r="G4076">
        <v>3</v>
      </c>
      <c r="H4076">
        <v>0</v>
      </c>
      <c r="I4076">
        <v>0</v>
      </c>
      <c r="J4076" t="s">
        <v>106</v>
      </c>
      <c r="K4076" t="s">
        <v>104</v>
      </c>
      <c r="L4076" t="s">
        <v>79</v>
      </c>
    </row>
    <row r="4077" spans="1:12" x14ac:dyDescent="0.3">
      <c r="A4077" t="s">
        <v>115</v>
      </c>
      <c r="B4077">
        <v>5874</v>
      </c>
      <c r="C4077">
        <v>0.73</v>
      </c>
      <c r="D4077">
        <v>0.89</v>
      </c>
      <c r="E4077">
        <v>5</v>
      </c>
      <c r="F4077">
        <v>236</v>
      </c>
      <c r="G4077">
        <v>6</v>
      </c>
      <c r="H4077">
        <v>0</v>
      </c>
      <c r="I4077">
        <v>0</v>
      </c>
      <c r="J4077" t="s">
        <v>119</v>
      </c>
      <c r="K4077" t="s">
        <v>104</v>
      </c>
      <c r="L4077" t="s">
        <v>80</v>
      </c>
    </row>
    <row r="4078" spans="1:12" x14ac:dyDescent="0.3">
      <c r="A4078" t="s">
        <v>115</v>
      </c>
      <c r="B4078">
        <v>8940</v>
      </c>
      <c r="C4078">
        <v>0.44</v>
      </c>
      <c r="D4078">
        <v>0.53</v>
      </c>
      <c r="E4078">
        <v>2</v>
      </c>
      <c r="F4078">
        <v>154</v>
      </c>
      <c r="G4078">
        <v>3</v>
      </c>
      <c r="H4078">
        <v>0</v>
      </c>
      <c r="I4078">
        <v>0</v>
      </c>
      <c r="J4078" t="s">
        <v>113</v>
      </c>
      <c r="K4078" t="s">
        <v>104</v>
      </c>
      <c r="L4078" t="s">
        <v>80</v>
      </c>
    </row>
    <row r="4079" spans="1:12" x14ac:dyDescent="0.3">
      <c r="A4079" t="s">
        <v>115</v>
      </c>
      <c r="B4079">
        <v>5048</v>
      </c>
      <c r="C4079">
        <v>1</v>
      </c>
      <c r="D4079">
        <v>0.49</v>
      </c>
      <c r="E4079">
        <v>3</v>
      </c>
      <c r="F4079">
        <v>185</v>
      </c>
      <c r="G4079">
        <v>2</v>
      </c>
      <c r="H4079">
        <v>0</v>
      </c>
      <c r="I4079">
        <v>0</v>
      </c>
      <c r="J4079" t="s">
        <v>106</v>
      </c>
      <c r="K4079" t="s">
        <v>104</v>
      </c>
      <c r="L4079" t="s">
        <v>79</v>
      </c>
    </row>
    <row r="4080" spans="1:12" x14ac:dyDescent="0.3">
      <c r="A4080" t="s">
        <v>115</v>
      </c>
      <c r="B4080">
        <v>7045</v>
      </c>
      <c r="C4080">
        <v>0.78</v>
      </c>
      <c r="D4080">
        <v>0.59</v>
      </c>
      <c r="E4080">
        <v>4</v>
      </c>
      <c r="F4080">
        <v>180</v>
      </c>
      <c r="G4080">
        <v>3</v>
      </c>
      <c r="H4080">
        <v>0</v>
      </c>
      <c r="I4080">
        <v>0</v>
      </c>
      <c r="J4080" t="s">
        <v>106</v>
      </c>
      <c r="K4080" t="s">
        <v>104</v>
      </c>
      <c r="L4080" t="s">
        <v>79</v>
      </c>
    </row>
    <row r="4081" spans="1:12" x14ac:dyDescent="0.3">
      <c r="A4081" t="s">
        <v>115</v>
      </c>
      <c r="B4081">
        <v>3654</v>
      </c>
      <c r="C4081">
        <v>0.55000000000000004</v>
      </c>
      <c r="D4081">
        <v>0.64</v>
      </c>
      <c r="E4081">
        <v>3</v>
      </c>
      <c r="F4081">
        <v>178</v>
      </c>
      <c r="G4081">
        <v>2</v>
      </c>
      <c r="H4081">
        <v>0</v>
      </c>
      <c r="I4081">
        <v>1</v>
      </c>
      <c r="J4081" t="s">
        <v>106</v>
      </c>
      <c r="K4081" t="s">
        <v>104</v>
      </c>
      <c r="L4081" t="s">
        <v>79</v>
      </c>
    </row>
    <row r="4082" spans="1:12" x14ac:dyDescent="0.3">
      <c r="A4082" t="s">
        <v>115</v>
      </c>
      <c r="B4082">
        <v>3069</v>
      </c>
      <c r="C4082">
        <v>0.72</v>
      </c>
      <c r="D4082">
        <v>0.84</v>
      </c>
      <c r="E4082">
        <v>4</v>
      </c>
      <c r="F4082">
        <v>256</v>
      </c>
      <c r="G4082">
        <v>5</v>
      </c>
      <c r="H4082">
        <v>0</v>
      </c>
      <c r="I4082">
        <v>0</v>
      </c>
      <c r="J4082" t="s">
        <v>105</v>
      </c>
      <c r="K4082" t="s">
        <v>104</v>
      </c>
      <c r="L4082" t="s">
        <v>80</v>
      </c>
    </row>
    <row r="4083" spans="1:12" x14ac:dyDescent="0.3">
      <c r="A4083" t="s">
        <v>115</v>
      </c>
      <c r="B4083">
        <v>219</v>
      </c>
      <c r="C4083">
        <v>0.66</v>
      </c>
      <c r="D4083">
        <v>0.63</v>
      </c>
      <c r="E4083">
        <v>5</v>
      </c>
      <c r="F4083">
        <v>264</v>
      </c>
      <c r="G4083">
        <v>5</v>
      </c>
      <c r="H4083">
        <v>0</v>
      </c>
      <c r="I4083">
        <v>0</v>
      </c>
      <c r="J4083" t="s">
        <v>108</v>
      </c>
      <c r="K4083" t="s">
        <v>104</v>
      </c>
      <c r="L4083" t="s">
        <v>79</v>
      </c>
    </row>
    <row r="4084" spans="1:12" x14ac:dyDescent="0.3">
      <c r="A4084" t="s">
        <v>115</v>
      </c>
      <c r="B4084">
        <v>4398</v>
      </c>
      <c r="C4084">
        <v>0.93</v>
      </c>
      <c r="D4084">
        <v>0.59</v>
      </c>
      <c r="E4084">
        <v>3</v>
      </c>
      <c r="F4084">
        <v>233</v>
      </c>
      <c r="G4084">
        <v>3</v>
      </c>
      <c r="H4084">
        <v>0</v>
      </c>
      <c r="I4084">
        <v>0</v>
      </c>
      <c r="J4084" t="s">
        <v>105</v>
      </c>
      <c r="K4084" t="s">
        <v>104</v>
      </c>
      <c r="L4084" t="s">
        <v>79</v>
      </c>
    </row>
    <row r="4085" spans="1:12" x14ac:dyDescent="0.3">
      <c r="A4085" t="s">
        <v>115</v>
      </c>
      <c r="B4085">
        <v>8407</v>
      </c>
      <c r="C4085">
        <v>0.77</v>
      </c>
      <c r="D4085">
        <v>0.81</v>
      </c>
      <c r="E4085">
        <v>4</v>
      </c>
      <c r="F4085">
        <v>164</v>
      </c>
      <c r="G4085">
        <v>3</v>
      </c>
      <c r="H4085">
        <v>0</v>
      </c>
      <c r="I4085">
        <v>0</v>
      </c>
      <c r="J4085" t="s">
        <v>105</v>
      </c>
      <c r="K4085" t="s">
        <v>107</v>
      </c>
      <c r="L4085" t="s">
        <v>79</v>
      </c>
    </row>
    <row r="4086" spans="1:12" x14ac:dyDescent="0.3">
      <c r="A4086" t="s">
        <v>115</v>
      </c>
      <c r="B4086">
        <v>7108</v>
      </c>
      <c r="C4086">
        <v>0.8</v>
      </c>
      <c r="D4086">
        <v>0.53</v>
      </c>
      <c r="E4086">
        <v>3</v>
      </c>
      <c r="F4086">
        <v>255</v>
      </c>
      <c r="G4086">
        <v>5</v>
      </c>
      <c r="H4086">
        <v>0</v>
      </c>
      <c r="I4086">
        <v>0</v>
      </c>
      <c r="J4086" t="s">
        <v>105</v>
      </c>
      <c r="K4086" t="s">
        <v>107</v>
      </c>
      <c r="L4086" t="s">
        <v>80</v>
      </c>
    </row>
    <row r="4087" spans="1:12" x14ac:dyDescent="0.3">
      <c r="A4087" t="s">
        <v>115</v>
      </c>
      <c r="B4087">
        <v>5284</v>
      </c>
      <c r="C4087">
        <v>0.24</v>
      </c>
      <c r="D4087">
        <v>0.5</v>
      </c>
      <c r="E4087">
        <v>4</v>
      </c>
      <c r="F4087">
        <v>209</v>
      </c>
      <c r="G4087">
        <v>3</v>
      </c>
      <c r="H4087">
        <v>0</v>
      </c>
      <c r="I4087">
        <v>0</v>
      </c>
      <c r="J4087" t="s">
        <v>106</v>
      </c>
      <c r="K4087" t="s">
        <v>109</v>
      </c>
      <c r="L4087" t="s">
        <v>79</v>
      </c>
    </row>
    <row r="4088" spans="1:12" x14ac:dyDescent="0.3">
      <c r="A4088" t="s">
        <v>115</v>
      </c>
      <c r="B4088">
        <v>7221</v>
      </c>
      <c r="C4088">
        <v>0.6</v>
      </c>
      <c r="D4088">
        <v>0.8</v>
      </c>
      <c r="E4088">
        <v>3</v>
      </c>
      <c r="F4088">
        <v>191</v>
      </c>
      <c r="G4088">
        <v>2</v>
      </c>
      <c r="H4088">
        <v>0</v>
      </c>
      <c r="I4088">
        <v>0</v>
      </c>
      <c r="J4088" t="s">
        <v>112</v>
      </c>
      <c r="K4088" t="s">
        <v>109</v>
      </c>
      <c r="L4088" t="s">
        <v>79</v>
      </c>
    </row>
    <row r="4089" spans="1:12" x14ac:dyDescent="0.3">
      <c r="A4089" t="s">
        <v>115</v>
      </c>
      <c r="B4089">
        <v>6525</v>
      </c>
      <c r="C4089">
        <v>0.37</v>
      </c>
      <c r="D4089">
        <v>0.47</v>
      </c>
      <c r="E4089">
        <v>2</v>
      </c>
      <c r="F4089">
        <v>138</v>
      </c>
      <c r="G4089">
        <v>3</v>
      </c>
      <c r="H4089">
        <v>1</v>
      </c>
      <c r="I4089">
        <v>0</v>
      </c>
      <c r="J4089" t="s">
        <v>108</v>
      </c>
      <c r="K4089" t="s">
        <v>109</v>
      </c>
      <c r="L4089" t="s">
        <v>80</v>
      </c>
    </row>
    <row r="4090" spans="1:12" x14ac:dyDescent="0.3">
      <c r="A4090" t="s">
        <v>115</v>
      </c>
      <c r="B4090">
        <v>4241</v>
      </c>
      <c r="C4090">
        <v>0.11</v>
      </c>
      <c r="D4090">
        <v>0.92</v>
      </c>
      <c r="E4090">
        <v>6</v>
      </c>
      <c r="F4090">
        <v>260</v>
      </c>
      <c r="G4090">
        <v>4</v>
      </c>
      <c r="H4090">
        <v>0</v>
      </c>
      <c r="I4090">
        <v>0</v>
      </c>
      <c r="J4090" t="s">
        <v>112</v>
      </c>
      <c r="K4090" t="s">
        <v>104</v>
      </c>
      <c r="L4090" t="s">
        <v>80</v>
      </c>
    </row>
    <row r="4091" spans="1:12" x14ac:dyDescent="0.3">
      <c r="A4091" t="s">
        <v>115</v>
      </c>
      <c r="B4091">
        <v>4035</v>
      </c>
      <c r="C4091">
        <v>0.83</v>
      </c>
      <c r="D4091">
        <v>0.5</v>
      </c>
      <c r="E4091">
        <v>4</v>
      </c>
      <c r="F4091">
        <v>167</v>
      </c>
      <c r="G4091">
        <v>3</v>
      </c>
      <c r="H4091">
        <v>1</v>
      </c>
      <c r="I4091">
        <v>0</v>
      </c>
      <c r="J4091" t="s">
        <v>120</v>
      </c>
      <c r="K4091" t="s">
        <v>109</v>
      </c>
      <c r="L4091" t="s">
        <v>79</v>
      </c>
    </row>
    <row r="4092" spans="1:12" x14ac:dyDescent="0.3">
      <c r="A4092" t="s">
        <v>115</v>
      </c>
      <c r="B4092">
        <v>1776</v>
      </c>
      <c r="C4092">
        <v>0.49</v>
      </c>
      <c r="D4092">
        <v>0.66</v>
      </c>
      <c r="E4092">
        <v>3</v>
      </c>
      <c r="F4092">
        <v>155</v>
      </c>
      <c r="G4092">
        <v>3</v>
      </c>
      <c r="H4092">
        <v>0</v>
      </c>
      <c r="I4092">
        <v>1</v>
      </c>
      <c r="J4092" t="s">
        <v>106</v>
      </c>
      <c r="K4092" t="s">
        <v>104</v>
      </c>
      <c r="L4092" t="s">
        <v>79</v>
      </c>
    </row>
    <row r="4093" spans="1:12" x14ac:dyDescent="0.3">
      <c r="A4093" t="s">
        <v>115</v>
      </c>
      <c r="B4093">
        <v>1789</v>
      </c>
      <c r="C4093">
        <v>0.97</v>
      </c>
      <c r="D4093">
        <v>0.57999999999999996</v>
      </c>
      <c r="E4093">
        <v>3</v>
      </c>
      <c r="F4093">
        <v>200</v>
      </c>
      <c r="G4093">
        <v>2</v>
      </c>
      <c r="H4093">
        <v>0</v>
      </c>
      <c r="I4093">
        <v>0</v>
      </c>
      <c r="J4093" t="s">
        <v>120</v>
      </c>
      <c r="K4093" t="s">
        <v>109</v>
      </c>
      <c r="L4093" t="s">
        <v>79</v>
      </c>
    </row>
    <row r="4094" spans="1:12" x14ac:dyDescent="0.3">
      <c r="A4094" t="s">
        <v>115</v>
      </c>
      <c r="B4094">
        <v>2813</v>
      </c>
      <c r="C4094">
        <v>0.44</v>
      </c>
      <c r="D4094">
        <v>0.45</v>
      </c>
      <c r="E4094">
        <v>2</v>
      </c>
      <c r="F4094">
        <v>156</v>
      </c>
      <c r="G4094">
        <v>3</v>
      </c>
      <c r="H4094">
        <v>0</v>
      </c>
      <c r="I4094">
        <v>0</v>
      </c>
      <c r="J4094" t="s">
        <v>111</v>
      </c>
      <c r="K4094" t="s">
        <v>109</v>
      </c>
      <c r="L4094" t="s">
        <v>80</v>
      </c>
    </row>
    <row r="4095" spans="1:12" x14ac:dyDescent="0.3">
      <c r="A4095" t="s">
        <v>115</v>
      </c>
      <c r="B4095">
        <v>287</v>
      </c>
      <c r="C4095">
        <v>0.61</v>
      </c>
      <c r="D4095">
        <v>0.68</v>
      </c>
      <c r="E4095">
        <v>3</v>
      </c>
      <c r="F4095">
        <v>193</v>
      </c>
      <c r="G4095">
        <v>2</v>
      </c>
      <c r="H4095">
        <v>0</v>
      </c>
      <c r="I4095">
        <v>0</v>
      </c>
      <c r="J4095" t="s">
        <v>110</v>
      </c>
      <c r="K4095" t="s">
        <v>109</v>
      </c>
      <c r="L4095" t="s">
        <v>79</v>
      </c>
    </row>
    <row r="4096" spans="1:12" x14ac:dyDescent="0.3">
      <c r="A4096" t="s">
        <v>115</v>
      </c>
      <c r="B4096">
        <v>6496</v>
      </c>
      <c r="C4096">
        <v>0.75</v>
      </c>
      <c r="D4096">
        <v>0.79</v>
      </c>
      <c r="E4096">
        <v>4</v>
      </c>
      <c r="F4096">
        <v>176</v>
      </c>
      <c r="G4096">
        <v>4</v>
      </c>
      <c r="H4096">
        <v>1</v>
      </c>
      <c r="I4096">
        <v>0</v>
      </c>
      <c r="J4096" t="s">
        <v>112</v>
      </c>
      <c r="K4096" t="s">
        <v>109</v>
      </c>
      <c r="L4096" t="s">
        <v>79</v>
      </c>
    </row>
    <row r="4097" spans="1:12" x14ac:dyDescent="0.3">
      <c r="A4097" t="s">
        <v>115</v>
      </c>
      <c r="B4097">
        <v>3476</v>
      </c>
      <c r="C4097">
        <v>0.93</v>
      </c>
      <c r="D4097">
        <v>0.99</v>
      </c>
      <c r="E4097">
        <v>4</v>
      </c>
      <c r="F4097">
        <v>136</v>
      </c>
      <c r="G4097">
        <v>4</v>
      </c>
      <c r="H4097">
        <v>0</v>
      </c>
      <c r="I4097">
        <v>0</v>
      </c>
      <c r="J4097" t="s">
        <v>111</v>
      </c>
      <c r="K4097" t="s">
        <v>104</v>
      </c>
      <c r="L4097" t="s">
        <v>79</v>
      </c>
    </row>
    <row r="4098" spans="1:12" x14ac:dyDescent="0.3">
      <c r="A4098" t="s">
        <v>115</v>
      </c>
      <c r="B4098">
        <v>1386</v>
      </c>
      <c r="C4098">
        <v>0.38</v>
      </c>
      <c r="D4098">
        <v>0.55000000000000004</v>
      </c>
      <c r="E4098">
        <v>2</v>
      </c>
      <c r="F4098">
        <v>148</v>
      </c>
      <c r="G4098">
        <v>3</v>
      </c>
      <c r="H4098">
        <v>0</v>
      </c>
      <c r="I4098">
        <v>0</v>
      </c>
      <c r="J4098" t="s">
        <v>112</v>
      </c>
      <c r="K4098" t="s">
        <v>104</v>
      </c>
      <c r="L4098" t="s">
        <v>80</v>
      </c>
    </row>
    <row r="4099" spans="1:12" x14ac:dyDescent="0.3">
      <c r="A4099" t="s">
        <v>115</v>
      </c>
      <c r="B4099">
        <v>5695</v>
      </c>
      <c r="C4099">
        <v>0.81</v>
      </c>
      <c r="D4099">
        <v>1</v>
      </c>
      <c r="E4099">
        <v>4</v>
      </c>
      <c r="F4099">
        <v>241</v>
      </c>
      <c r="G4099">
        <v>5</v>
      </c>
      <c r="H4099">
        <v>0</v>
      </c>
      <c r="I4099">
        <v>0</v>
      </c>
      <c r="J4099" t="s">
        <v>111</v>
      </c>
      <c r="K4099" t="s">
        <v>104</v>
      </c>
      <c r="L4099" t="s">
        <v>80</v>
      </c>
    </row>
    <row r="4100" spans="1:12" x14ac:dyDescent="0.3">
      <c r="A4100" t="s">
        <v>115</v>
      </c>
      <c r="B4100">
        <v>945</v>
      </c>
      <c r="C4100">
        <v>0.72</v>
      </c>
      <c r="D4100">
        <v>0.59</v>
      </c>
      <c r="E4100">
        <v>5</v>
      </c>
      <c r="F4100">
        <v>200</v>
      </c>
      <c r="G4100">
        <v>8</v>
      </c>
      <c r="H4100">
        <v>1</v>
      </c>
      <c r="I4100">
        <v>0</v>
      </c>
      <c r="J4100" t="s">
        <v>106</v>
      </c>
      <c r="K4100" t="s">
        <v>104</v>
      </c>
      <c r="L4100" t="s">
        <v>79</v>
      </c>
    </row>
    <row r="4101" spans="1:12" x14ac:dyDescent="0.3">
      <c r="A4101" t="s">
        <v>115</v>
      </c>
      <c r="B4101">
        <v>3395</v>
      </c>
      <c r="C4101">
        <v>0.63</v>
      </c>
      <c r="D4101">
        <v>0.64</v>
      </c>
      <c r="E4101">
        <v>4</v>
      </c>
      <c r="F4101">
        <v>178</v>
      </c>
      <c r="G4101">
        <v>3</v>
      </c>
      <c r="H4101">
        <v>0</v>
      </c>
      <c r="I4101">
        <v>0</v>
      </c>
      <c r="J4101" t="s">
        <v>119</v>
      </c>
      <c r="K4101" t="s">
        <v>104</v>
      </c>
      <c r="L4101" t="s">
        <v>79</v>
      </c>
    </row>
    <row r="4102" spans="1:12" x14ac:dyDescent="0.3">
      <c r="A4102" t="s">
        <v>115</v>
      </c>
      <c r="B4102">
        <v>2483</v>
      </c>
      <c r="C4102">
        <v>0.64</v>
      </c>
      <c r="D4102">
        <v>0.55000000000000004</v>
      </c>
      <c r="E4102">
        <v>4</v>
      </c>
      <c r="F4102">
        <v>215</v>
      </c>
      <c r="G4102">
        <v>2</v>
      </c>
      <c r="H4102">
        <v>0</v>
      </c>
      <c r="I4102">
        <v>0</v>
      </c>
      <c r="J4102" t="s">
        <v>106</v>
      </c>
      <c r="K4102" t="s">
        <v>104</v>
      </c>
      <c r="L4102" t="s">
        <v>79</v>
      </c>
    </row>
    <row r="4103" spans="1:12" x14ac:dyDescent="0.3">
      <c r="A4103" t="s">
        <v>115</v>
      </c>
      <c r="B4103">
        <v>723</v>
      </c>
      <c r="C4103">
        <v>0.48</v>
      </c>
      <c r="D4103">
        <v>0.65</v>
      </c>
      <c r="E4103">
        <v>3</v>
      </c>
      <c r="F4103">
        <v>199</v>
      </c>
      <c r="G4103">
        <v>2</v>
      </c>
      <c r="H4103">
        <v>0</v>
      </c>
      <c r="I4103">
        <v>0</v>
      </c>
      <c r="J4103" t="s">
        <v>105</v>
      </c>
      <c r="K4103" t="s">
        <v>104</v>
      </c>
      <c r="L4103" t="s">
        <v>79</v>
      </c>
    </row>
    <row r="4104" spans="1:12" x14ac:dyDescent="0.3">
      <c r="A4104" t="s">
        <v>115</v>
      </c>
      <c r="B4104">
        <v>2149</v>
      </c>
      <c r="C4104">
        <v>0.45</v>
      </c>
      <c r="D4104">
        <v>0.54</v>
      </c>
      <c r="E4104">
        <v>2</v>
      </c>
      <c r="F4104">
        <v>152</v>
      </c>
      <c r="G4104">
        <v>3</v>
      </c>
      <c r="H4104">
        <v>0</v>
      </c>
      <c r="I4104">
        <v>0</v>
      </c>
      <c r="J4104" t="s">
        <v>106</v>
      </c>
      <c r="K4104" t="s">
        <v>104</v>
      </c>
      <c r="L4104" t="s">
        <v>80</v>
      </c>
    </row>
    <row r="4105" spans="1:12" x14ac:dyDescent="0.3">
      <c r="A4105" t="s">
        <v>115</v>
      </c>
      <c r="B4105">
        <v>5890</v>
      </c>
      <c r="C4105">
        <v>0.81</v>
      </c>
      <c r="D4105">
        <v>0.9</v>
      </c>
      <c r="E4105">
        <v>4</v>
      </c>
      <c r="F4105">
        <v>165</v>
      </c>
      <c r="G4105">
        <v>3</v>
      </c>
      <c r="H4105">
        <v>0</v>
      </c>
      <c r="I4105">
        <v>0</v>
      </c>
      <c r="J4105" t="s">
        <v>120</v>
      </c>
      <c r="K4105" t="s">
        <v>109</v>
      </c>
      <c r="L4105" t="s">
        <v>79</v>
      </c>
    </row>
    <row r="4106" spans="1:12" x14ac:dyDescent="0.3">
      <c r="A4106" t="s">
        <v>115</v>
      </c>
      <c r="B4106">
        <v>4705</v>
      </c>
      <c r="C4106">
        <v>0.86</v>
      </c>
      <c r="D4106">
        <v>0.82</v>
      </c>
      <c r="E4106">
        <v>4</v>
      </c>
      <c r="F4106">
        <v>212</v>
      </c>
      <c r="G4106">
        <v>2</v>
      </c>
      <c r="H4106">
        <v>0</v>
      </c>
      <c r="I4106">
        <v>0</v>
      </c>
      <c r="J4106" t="s">
        <v>119</v>
      </c>
      <c r="K4106" t="s">
        <v>109</v>
      </c>
      <c r="L4106" t="s">
        <v>79</v>
      </c>
    </row>
    <row r="4107" spans="1:12" x14ac:dyDescent="0.3">
      <c r="A4107" t="s">
        <v>115</v>
      </c>
      <c r="B4107">
        <v>7812</v>
      </c>
      <c r="C4107">
        <v>0.53</v>
      </c>
      <c r="D4107">
        <v>0.84</v>
      </c>
      <c r="E4107">
        <v>3</v>
      </c>
      <c r="F4107">
        <v>151</v>
      </c>
      <c r="G4107">
        <v>3</v>
      </c>
      <c r="H4107">
        <v>0</v>
      </c>
      <c r="I4107">
        <v>0</v>
      </c>
      <c r="J4107" t="s">
        <v>119</v>
      </c>
      <c r="K4107" t="s">
        <v>104</v>
      </c>
      <c r="L4107" t="s">
        <v>79</v>
      </c>
    </row>
    <row r="4108" spans="1:12" x14ac:dyDescent="0.3">
      <c r="A4108" t="s">
        <v>115</v>
      </c>
      <c r="B4108">
        <v>5523</v>
      </c>
      <c r="C4108">
        <v>0.37</v>
      </c>
      <c r="D4108">
        <v>0.48</v>
      </c>
      <c r="E4108">
        <v>2</v>
      </c>
      <c r="F4108">
        <v>129</v>
      </c>
      <c r="G4108">
        <v>3</v>
      </c>
      <c r="H4108">
        <v>0</v>
      </c>
      <c r="I4108">
        <v>0</v>
      </c>
      <c r="J4108" t="s">
        <v>112</v>
      </c>
      <c r="K4108" t="s">
        <v>104</v>
      </c>
      <c r="L4108" t="s">
        <v>80</v>
      </c>
    </row>
    <row r="4109" spans="1:12" x14ac:dyDescent="0.3">
      <c r="A4109" t="s">
        <v>115</v>
      </c>
      <c r="B4109">
        <v>7711</v>
      </c>
      <c r="C4109">
        <v>0.41</v>
      </c>
      <c r="D4109">
        <v>0.47</v>
      </c>
      <c r="E4109">
        <v>2</v>
      </c>
      <c r="F4109">
        <v>138</v>
      </c>
      <c r="G4109">
        <v>3</v>
      </c>
      <c r="H4109">
        <v>0</v>
      </c>
      <c r="I4109">
        <v>0</v>
      </c>
      <c r="J4109" t="s">
        <v>106</v>
      </c>
      <c r="K4109" t="s">
        <v>104</v>
      </c>
      <c r="L4109" t="s">
        <v>80</v>
      </c>
    </row>
    <row r="4110" spans="1:12" x14ac:dyDescent="0.3">
      <c r="A4110" t="s">
        <v>115</v>
      </c>
      <c r="B4110">
        <v>9379</v>
      </c>
      <c r="C4110">
        <v>0.55000000000000004</v>
      </c>
      <c r="D4110">
        <v>0.67</v>
      </c>
      <c r="E4110">
        <v>3</v>
      </c>
      <c r="F4110">
        <v>150</v>
      </c>
      <c r="G4110">
        <v>2</v>
      </c>
      <c r="H4110">
        <v>0</v>
      </c>
      <c r="I4110">
        <v>1</v>
      </c>
      <c r="J4110" t="s">
        <v>106</v>
      </c>
      <c r="K4110" t="s">
        <v>104</v>
      </c>
      <c r="L4110" t="s">
        <v>79</v>
      </c>
    </row>
    <row r="4111" spans="1:12" x14ac:dyDescent="0.3">
      <c r="A4111" t="s">
        <v>115</v>
      </c>
      <c r="B4111">
        <v>7744</v>
      </c>
      <c r="C4111">
        <v>0.19</v>
      </c>
      <c r="D4111">
        <v>0.61</v>
      </c>
      <c r="E4111">
        <v>4</v>
      </c>
      <c r="F4111">
        <v>127</v>
      </c>
      <c r="G4111">
        <v>8</v>
      </c>
      <c r="H4111">
        <v>0</v>
      </c>
      <c r="I4111">
        <v>0</v>
      </c>
      <c r="J4111" t="s">
        <v>106</v>
      </c>
      <c r="K4111" t="s">
        <v>104</v>
      </c>
      <c r="L4111" t="s">
        <v>79</v>
      </c>
    </row>
    <row r="4112" spans="1:12" x14ac:dyDescent="0.3">
      <c r="A4112" t="s">
        <v>115</v>
      </c>
      <c r="B4112">
        <v>3858</v>
      </c>
      <c r="C4112">
        <v>0.81</v>
      </c>
      <c r="D4112">
        <v>0.62</v>
      </c>
      <c r="E4112">
        <v>3</v>
      </c>
      <c r="F4112">
        <v>240</v>
      </c>
      <c r="G4112">
        <v>6</v>
      </c>
      <c r="H4112">
        <v>0</v>
      </c>
      <c r="I4112">
        <v>1</v>
      </c>
      <c r="J4112" t="s">
        <v>106</v>
      </c>
      <c r="K4112" t="s">
        <v>104</v>
      </c>
      <c r="L4112" t="s">
        <v>79</v>
      </c>
    </row>
    <row r="4113" spans="1:12" x14ac:dyDescent="0.3">
      <c r="A4113" t="s">
        <v>115</v>
      </c>
      <c r="B4113">
        <v>2125</v>
      </c>
      <c r="C4113">
        <v>0.84</v>
      </c>
      <c r="D4113">
        <v>0.74</v>
      </c>
      <c r="E4113">
        <v>3</v>
      </c>
      <c r="F4113">
        <v>182</v>
      </c>
      <c r="G4113">
        <v>4</v>
      </c>
      <c r="H4113">
        <v>0</v>
      </c>
      <c r="I4113">
        <v>0</v>
      </c>
      <c r="J4113" t="s">
        <v>105</v>
      </c>
      <c r="K4113" t="s">
        <v>104</v>
      </c>
      <c r="L4113" t="s">
        <v>80</v>
      </c>
    </row>
    <row r="4114" spans="1:12" x14ac:dyDescent="0.3">
      <c r="A4114" t="s">
        <v>115</v>
      </c>
      <c r="B4114">
        <v>2779</v>
      </c>
      <c r="C4114">
        <v>0.32</v>
      </c>
      <c r="D4114">
        <v>0.86</v>
      </c>
      <c r="E4114">
        <v>4</v>
      </c>
      <c r="F4114">
        <v>214</v>
      </c>
      <c r="G4114">
        <v>5</v>
      </c>
      <c r="H4114">
        <v>0</v>
      </c>
      <c r="I4114">
        <v>0</v>
      </c>
      <c r="J4114" t="s">
        <v>106</v>
      </c>
      <c r="K4114" t="s">
        <v>109</v>
      </c>
      <c r="L4114" t="s">
        <v>79</v>
      </c>
    </row>
    <row r="4115" spans="1:12" x14ac:dyDescent="0.3">
      <c r="A4115" t="s">
        <v>115</v>
      </c>
      <c r="B4115">
        <v>3523</v>
      </c>
      <c r="C4115">
        <v>0.62</v>
      </c>
      <c r="D4115">
        <v>0.71</v>
      </c>
      <c r="E4115">
        <v>3</v>
      </c>
      <c r="F4115">
        <v>255</v>
      </c>
      <c r="G4115">
        <v>2</v>
      </c>
      <c r="H4115">
        <v>0</v>
      </c>
      <c r="I4115">
        <v>0</v>
      </c>
      <c r="J4115" t="s">
        <v>105</v>
      </c>
      <c r="K4115" t="s">
        <v>109</v>
      </c>
      <c r="L4115" t="s">
        <v>79</v>
      </c>
    </row>
    <row r="4116" spans="1:12" x14ac:dyDescent="0.3">
      <c r="A4116" t="s">
        <v>115</v>
      </c>
      <c r="B4116">
        <v>4275</v>
      </c>
      <c r="C4116">
        <v>0.56000000000000005</v>
      </c>
      <c r="D4116">
        <v>0.56000000000000005</v>
      </c>
      <c r="E4116">
        <v>4</v>
      </c>
      <c r="F4116">
        <v>195</v>
      </c>
      <c r="G4116">
        <v>2</v>
      </c>
      <c r="H4116">
        <v>0</v>
      </c>
      <c r="I4116">
        <v>0</v>
      </c>
      <c r="J4116" t="s">
        <v>111</v>
      </c>
      <c r="K4116" t="s">
        <v>109</v>
      </c>
      <c r="L4116" t="s">
        <v>79</v>
      </c>
    </row>
    <row r="4117" spans="1:12" x14ac:dyDescent="0.3">
      <c r="A4117" t="s">
        <v>115</v>
      </c>
      <c r="B4117">
        <v>2096</v>
      </c>
      <c r="C4117">
        <v>0.79</v>
      </c>
      <c r="D4117">
        <v>0.94</v>
      </c>
      <c r="E4117">
        <v>3</v>
      </c>
      <c r="F4117">
        <v>204</v>
      </c>
      <c r="G4117">
        <v>2</v>
      </c>
      <c r="H4117">
        <v>1</v>
      </c>
      <c r="I4117">
        <v>0</v>
      </c>
      <c r="J4117" t="s">
        <v>106</v>
      </c>
      <c r="K4117" t="s">
        <v>104</v>
      </c>
      <c r="L4117" t="s">
        <v>79</v>
      </c>
    </row>
    <row r="4118" spans="1:12" x14ac:dyDescent="0.3">
      <c r="A4118" t="s">
        <v>115</v>
      </c>
      <c r="B4118">
        <v>3451</v>
      </c>
      <c r="C4118">
        <v>0.8</v>
      </c>
      <c r="D4118">
        <v>0.54</v>
      </c>
      <c r="E4118">
        <v>4</v>
      </c>
      <c r="F4118">
        <v>269</v>
      </c>
      <c r="G4118">
        <v>3</v>
      </c>
      <c r="H4118">
        <v>0</v>
      </c>
      <c r="I4118">
        <v>0</v>
      </c>
      <c r="J4118" t="s">
        <v>106</v>
      </c>
      <c r="K4118" t="s">
        <v>109</v>
      </c>
      <c r="L4118" t="s">
        <v>79</v>
      </c>
    </row>
    <row r="4119" spans="1:12" x14ac:dyDescent="0.3">
      <c r="A4119" t="s">
        <v>115</v>
      </c>
      <c r="B4119">
        <v>9590</v>
      </c>
      <c r="C4119">
        <v>0.82</v>
      </c>
      <c r="D4119">
        <v>0.59</v>
      </c>
      <c r="E4119">
        <v>3</v>
      </c>
      <c r="F4119">
        <v>178</v>
      </c>
      <c r="G4119">
        <v>2</v>
      </c>
      <c r="H4119">
        <v>0</v>
      </c>
      <c r="I4119">
        <v>0</v>
      </c>
      <c r="J4119" t="s">
        <v>113</v>
      </c>
      <c r="K4119" t="s">
        <v>109</v>
      </c>
      <c r="L4119" t="s">
        <v>79</v>
      </c>
    </row>
    <row r="4120" spans="1:12" x14ac:dyDescent="0.3">
      <c r="A4120" t="s">
        <v>115</v>
      </c>
      <c r="B4120">
        <v>3492</v>
      </c>
      <c r="C4120">
        <v>0.61</v>
      </c>
      <c r="D4120">
        <v>0.77</v>
      </c>
      <c r="E4120">
        <v>5</v>
      </c>
      <c r="F4120">
        <v>232</v>
      </c>
      <c r="G4120">
        <v>7</v>
      </c>
      <c r="H4120">
        <v>0</v>
      </c>
      <c r="I4120">
        <v>0</v>
      </c>
      <c r="J4120" t="s">
        <v>106</v>
      </c>
      <c r="K4120" t="s">
        <v>109</v>
      </c>
      <c r="L4120" t="s">
        <v>79</v>
      </c>
    </row>
    <row r="4121" spans="1:12" x14ac:dyDescent="0.3">
      <c r="A4121" t="s">
        <v>115</v>
      </c>
      <c r="B4121">
        <v>5224</v>
      </c>
      <c r="C4121">
        <v>0.09</v>
      </c>
      <c r="D4121">
        <v>0.97</v>
      </c>
      <c r="E4121">
        <v>7</v>
      </c>
      <c r="F4121">
        <v>254</v>
      </c>
      <c r="G4121">
        <v>4</v>
      </c>
      <c r="H4121">
        <v>1</v>
      </c>
      <c r="I4121">
        <v>0</v>
      </c>
      <c r="J4121" t="s">
        <v>120</v>
      </c>
      <c r="K4121" t="s">
        <v>109</v>
      </c>
      <c r="L4121" t="s">
        <v>80</v>
      </c>
    </row>
    <row r="4122" spans="1:12" x14ac:dyDescent="0.3">
      <c r="A4122" t="s">
        <v>115</v>
      </c>
      <c r="B4122">
        <v>5099</v>
      </c>
      <c r="C4122">
        <v>0.87</v>
      </c>
      <c r="D4122">
        <v>0.56999999999999995</v>
      </c>
      <c r="E4122">
        <v>4</v>
      </c>
      <c r="F4122">
        <v>231</v>
      </c>
      <c r="G4122">
        <v>4</v>
      </c>
      <c r="H4122">
        <v>0</v>
      </c>
      <c r="I4122">
        <v>0</v>
      </c>
      <c r="J4122" t="s">
        <v>105</v>
      </c>
      <c r="K4122" t="s">
        <v>109</v>
      </c>
      <c r="L4122" t="s">
        <v>79</v>
      </c>
    </row>
    <row r="4123" spans="1:12" x14ac:dyDescent="0.3">
      <c r="A4123" t="s">
        <v>115</v>
      </c>
      <c r="B4123">
        <v>4887</v>
      </c>
      <c r="C4123">
        <v>0.36</v>
      </c>
      <c r="D4123">
        <v>0.51</v>
      </c>
      <c r="E4123">
        <v>2</v>
      </c>
      <c r="F4123">
        <v>155</v>
      </c>
      <c r="G4123">
        <v>3</v>
      </c>
      <c r="H4123">
        <v>0</v>
      </c>
      <c r="I4123">
        <v>0</v>
      </c>
      <c r="J4123" t="s">
        <v>112</v>
      </c>
      <c r="K4123" t="s">
        <v>104</v>
      </c>
      <c r="L4123" t="s">
        <v>80</v>
      </c>
    </row>
    <row r="4124" spans="1:12" x14ac:dyDescent="0.3">
      <c r="A4124" t="s">
        <v>115</v>
      </c>
      <c r="B4124">
        <v>9562</v>
      </c>
      <c r="C4124">
        <v>0.4</v>
      </c>
      <c r="D4124">
        <v>0.55000000000000004</v>
      </c>
      <c r="E4124">
        <v>2</v>
      </c>
      <c r="F4124">
        <v>150</v>
      </c>
      <c r="G4124">
        <v>3</v>
      </c>
      <c r="H4124">
        <v>0</v>
      </c>
      <c r="I4124">
        <v>0</v>
      </c>
      <c r="J4124" t="s">
        <v>113</v>
      </c>
      <c r="K4124" t="s">
        <v>109</v>
      </c>
      <c r="L4124" t="s">
        <v>80</v>
      </c>
    </row>
    <row r="4125" spans="1:12" x14ac:dyDescent="0.3">
      <c r="A4125" t="s">
        <v>115</v>
      </c>
      <c r="B4125">
        <v>1948</v>
      </c>
      <c r="C4125">
        <v>0.13</v>
      </c>
      <c r="D4125">
        <v>0.94</v>
      </c>
      <c r="E4125">
        <v>4</v>
      </c>
      <c r="F4125">
        <v>213</v>
      </c>
      <c r="G4125">
        <v>5</v>
      </c>
      <c r="H4125">
        <v>1</v>
      </c>
      <c r="I4125">
        <v>0</v>
      </c>
      <c r="J4125" t="s">
        <v>111</v>
      </c>
      <c r="K4125" t="s">
        <v>104</v>
      </c>
      <c r="L4125" t="s">
        <v>79</v>
      </c>
    </row>
    <row r="4126" spans="1:12" x14ac:dyDescent="0.3">
      <c r="A4126" t="s">
        <v>115</v>
      </c>
      <c r="B4126">
        <v>7458</v>
      </c>
      <c r="C4126">
        <v>0.6</v>
      </c>
      <c r="D4126">
        <v>0.73</v>
      </c>
      <c r="E4126">
        <v>5</v>
      </c>
      <c r="F4126">
        <v>203</v>
      </c>
      <c r="G4126">
        <v>2</v>
      </c>
      <c r="H4126">
        <v>0</v>
      </c>
      <c r="I4126">
        <v>0</v>
      </c>
      <c r="J4126" t="s">
        <v>113</v>
      </c>
      <c r="K4126" t="s">
        <v>109</v>
      </c>
      <c r="L4126" t="s">
        <v>79</v>
      </c>
    </row>
    <row r="4127" spans="1:12" x14ac:dyDescent="0.3">
      <c r="A4127" t="s">
        <v>115</v>
      </c>
      <c r="B4127">
        <v>5435</v>
      </c>
      <c r="C4127">
        <v>0.23</v>
      </c>
      <c r="D4127">
        <v>0.48</v>
      </c>
      <c r="E4127">
        <v>3</v>
      </c>
      <c r="F4127">
        <v>139</v>
      </c>
      <c r="G4127">
        <v>4</v>
      </c>
      <c r="H4127">
        <v>0</v>
      </c>
      <c r="I4127">
        <v>0</v>
      </c>
      <c r="J4127" t="s">
        <v>113</v>
      </c>
      <c r="K4127" t="s">
        <v>109</v>
      </c>
      <c r="L4127" t="s">
        <v>79</v>
      </c>
    </row>
    <row r="4128" spans="1:12" x14ac:dyDescent="0.3">
      <c r="A4128" t="s">
        <v>115</v>
      </c>
      <c r="B4128">
        <v>3739</v>
      </c>
      <c r="C4128">
        <v>0.44</v>
      </c>
      <c r="D4128">
        <v>0.51</v>
      </c>
      <c r="E4128">
        <v>2</v>
      </c>
      <c r="F4128">
        <v>138</v>
      </c>
      <c r="G4128">
        <v>3</v>
      </c>
      <c r="H4128">
        <v>0</v>
      </c>
      <c r="I4128">
        <v>0</v>
      </c>
      <c r="J4128" t="s">
        <v>112</v>
      </c>
      <c r="K4128" t="s">
        <v>104</v>
      </c>
      <c r="L4128" t="s">
        <v>80</v>
      </c>
    </row>
    <row r="4129" spans="1:12" x14ac:dyDescent="0.3">
      <c r="A4129" t="s">
        <v>115</v>
      </c>
      <c r="B4129">
        <v>8771</v>
      </c>
      <c r="C4129">
        <v>0.11</v>
      </c>
      <c r="D4129">
        <v>0.81</v>
      </c>
      <c r="E4129">
        <v>6</v>
      </c>
      <c r="F4129">
        <v>266</v>
      </c>
      <c r="G4129">
        <v>4</v>
      </c>
      <c r="H4129">
        <v>1</v>
      </c>
      <c r="I4129">
        <v>0</v>
      </c>
      <c r="J4129" t="s">
        <v>106</v>
      </c>
      <c r="K4129" t="s">
        <v>109</v>
      </c>
      <c r="L4129" t="s">
        <v>80</v>
      </c>
    </row>
    <row r="4130" spans="1:12" x14ac:dyDescent="0.3">
      <c r="A4130" t="s">
        <v>115</v>
      </c>
      <c r="B4130">
        <v>6139</v>
      </c>
      <c r="C4130">
        <v>0.53</v>
      </c>
      <c r="D4130">
        <v>0.68</v>
      </c>
      <c r="E4130">
        <v>4</v>
      </c>
      <c r="F4130">
        <v>173</v>
      </c>
      <c r="G4130">
        <v>3</v>
      </c>
      <c r="H4130">
        <v>0</v>
      </c>
      <c r="I4130">
        <v>0</v>
      </c>
      <c r="J4130" t="s">
        <v>106</v>
      </c>
      <c r="K4130" t="s">
        <v>109</v>
      </c>
      <c r="L4130" t="s">
        <v>79</v>
      </c>
    </row>
    <row r="4131" spans="1:12" x14ac:dyDescent="0.3">
      <c r="A4131" t="s">
        <v>115</v>
      </c>
      <c r="B4131">
        <v>232</v>
      </c>
      <c r="C4131">
        <v>0.64</v>
      </c>
      <c r="D4131">
        <v>0.94</v>
      </c>
      <c r="E4131">
        <v>3</v>
      </c>
      <c r="F4131">
        <v>221</v>
      </c>
      <c r="G4131">
        <v>2</v>
      </c>
      <c r="H4131">
        <v>0</v>
      </c>
      <c r="I4131">
        <v>0</v>
      </c>
      <c r="J4131" t="s">
        <v>106</v>
      </c>
      <c r="K4131" t="s">
        <v>104</v>
      </c>
      <c r="L4131" t="s">
        <v>79</v>
      </c>
    </row>
    <row r="4132" spans="1:12" x14ac:dyDescent="0.3">
      <c r="A4132" t="s">
        <v>115</v>
      </c>
      <c r="B4132">
        <v>1689</v>
      </c>
      <c r="C4132">
        <v>0.5</v>
      </c>
      <c r="D4132">
        <v>0.67</v>
      </c>
      <c r="E4132">
        <v>3</v>
      </c>
      <c r="F4132">
        <v>246</v>
      </c>
      <c r="G4132">
        <v>3</v>
      </c>
      <c r="H4132">
        <v>0</v>
      </c>
      <c r="I4132">
        <v>0</v>
      </c>
      <c r="J4132" t="s">
        <v>106</v>
      </c>
      <c r="K4132" t="s">
        <v>104</v>
      </c>
      <c r="L4132" t="s">
        <v>79</v>
      </c>
    </row>
    <row r="4133" spans="1:12" x14ac:dyDescent="0.3">
      <c r="A4133" t="s">
        <v>115</v>
      </c>
      <c r="B4133">
        <v>9793</v>
      </c>
      <c r="C4133">
        <v>0.8</v>
      </c>
      <c r="D4133">
        <v>0.8</v>
      </c>
      <c r="E4133">
        <v>3</v>
      </c>
      <c r="F4133">
        <v>271</v>
      </c>
      <c r="G4133">
        <v>4</v>
      </c>
      <c r="H4133">
        <v>0</v>
      </c>
      <c r="I4133">
        <v>0</v>
      </c>
      <c r="J4133" t="s">
        <v>106</v>
      </c>
      <c r="K4133" t="s">
        <v>104</v>
      </c>
      <c r="L4133" t="s">
        <v>79</v>
      </c>
    </row>
    <row r="4134" spans="1:12" x14ac:dyDescent="0.3">
      <c r="A4134" t="s">
        <v>115</v>
      </c>
      <c r="B4134">
        <v>8863</v>
      </c>
      <c r="C4134">
        <v>0.73</v>
      </c>
      <c r="D4134">
        <v>0.98</v>
      </c>
      <c r="E4134">
        <v>5</v>
      </c>
      <c r="F4134">
        <v>272</v>
      </c>
      <c r="G4134">
        <v>2</v>
      </c>
      <c r="H4134">
        <v>0</v>
      </c>
      <c r="I4134">
        <v>0</v>
      </c>
      <c r="J4134" t="s">
        <v>110</v>
      </c>
      <c r="K4134" t="s">
        <v>104</v>
      </c>
      <c r="L4134" t="s">
        <v>79</v>
      </c>
    </row>
    <row r="4135" spans="1:12" x14ac:dyDescent="0.3">
      <c r="A4135" t="s">
        <v>115</v>
      </c>
      <c r="B4135">
        <v>8131</v>
      </c>
      <c r="C4135">
        <v>0.46</v>
      </c>
      <c r="D4135">
        <v>0.54</v>
      </c>
      <c r="E4135">
        <v>2</v>
      </c>
      <c r="F4135">
        <v>143</v>
      </c>
      <c r="G4135">
        <v>3</v>
      </c>
      <c r="H4135">
        <v>0</v>
      </c>
      <c r="I4135">
        <v>0</v>
      </c>
      <c r="J4135" t="s">
        <v>106</v>
      </c>
      <c r="K4135" t="s">
        <v>109</v>
      </c>
      <c r="L4135" t="s">
        <v>80</v>
      </c>
    </row>
    <row r="4136" spans="1:12" x14ac:dyDescent="0.3">
      <c r="A4136" t="s">
        <v>115</v>
      </c>
      <c r="B4136">
        <v>3788</v>
      </c>
      <c r="C4136">
        <v>0.86</v>
      </c>
      <c r="D4136">
        <v>0.84</v>
      </c>
      <c r="E4136">
        <v>4</v>
      </c>
      <c r="F4136">
        <v>246</v>
      </c>
      <c r="G4136">
        <v>6</v>
      </c>
      <c r="H4136">
        <v>0</v>
      </c>
      <c r="I4136">
        <v>0</v>
      </c>
      <c r="J4136" t="s">
        <v>113</v>
      </c>
      <c r="K4136" t="s">
        <v>104</v>
      </c>
      <c r="L4136" t="s">
        <v>80</v>
      </c>
    </row>
    <row r="4137" spans="1:12" x14ac:dyDescent="0.3">
      <c r="A4137" t="s">
        <v>115</v>
      </c>
      <c r="B4137">
        <v>9523</v>
      </c>
      <c r="C4137">
        <v>0.36</v>
      </c>
      <c r="D4137">
        <v>0.54</v>
      </c>
      <c r="E4137">
        <v>2</v>
      </c>
      <c r="F4137">
        <v>127</v>
      </c>
      <c r="G4137">
        <v>3</v>
      </c>
      <c r="H4137">
        <v>0</v>
      </c>
      <c r="I4137">
        <v>0</v>
      </c>
      <c r="J4137" t="s">
        <v>110</v>
      </c>
      <c r="K4137" t="s">
        <v>104</v>
      </c>
      <c r="L4137" t="s">
        <v>80</v>
      </c>
    </row>
    <row r="4138" spans="1:12" x14ac:dyDescent="0.3">
      <c r="A4138" t="s">
        <v>115</v>
      </c>
      <c r="B4138">
        <v>8800</v>
      </c>
      <c r="C4138">
        <v>0.39</v>
      </c>
      <c r="D4138">
        <v>0.56000000000000005</v>
      </c>
      <c r="E4138">
        <v>2</v>
      </c>
      <c r="F4138">
        <v>142</v>
      </c>
      <c r="G4138">
        <v>3</v>
      </c>
      <c r="H4138">
        <v>0</v>
      </c>
      <c r="I4138">
        <v>0</v>
      </c>
      <c r="J4138" t="s">
        <v>108</v>
      </c>
      <c r="K4138" t="s">
        <v>104</v>
      </c>
      <c r="L4138" t="s">
        <v>80</v>
      </c>
    </row>
    <row r="4139" spans="1:12" x14ac:dyDescent="0.3">
      <c r="A4139" t="s">
        <v>115</v>
      </c>
      <c r="B4139">
        <v>1742</v>
      </c>
      <c r="C4139">
        <v>0.18</v>
      </c>
      <c r="D4139">
        <v>0.7</v>
      </c>
      <c r="E4139">
        <v>5</v>
      </c>
      <c r="F4139">
        <v>182</v>
      </c>
      <c r="G4139">
        <v>4</v>
      </c>
      <c r="H4139">
        <v>0</v>
      </c>
      <c r="I4139">
        <v>0</v>
      </c>
      <c r="J4139" t="s">
        <v>105</v>
      </c>
      <c r="K4139" t="s">
        <v>104</v>
      </c>
      <c r="L4139" t="s">
        <v>79</v>
      </c>
    </row>
    <row r="4140" spans="1:12" x14ac:dyDescent="0.3">
      <c r="A4140" t="s">
        <v>115</v>
      </c>
      <c r="B4140">
        <v>1605</v>
      </c>
      <c r="C4140">
        <v>0.32</v>
      </c>
      <c r="D4140">
        <v>0.47</v>
      </c>
      <c r="E4140">
        <v>3</v>
      </c>
      <c r="F4140">
        <v>143</v>
      </c>
      <c r="G4140">
        <v>4</v>
      </c>
      <c r="H4140">
        <v>0</v>
      </c>
      <c r="I4140">
        <v>0</v>
      </c>
      <c r="J4140" t="s">
        <v>113</v>
      </c>
      <c r="K4140" t="s">
        <v>109</v>
      </c>
      <c r="L4140" t="s">
        <v>79</v>
      </c>
    </row>
    <row r="4141" spans="1:12" x14ac:dyDescent="0.3">
      <c r="A4141" t="s">
        <v>115</v>
      </c>
      <c r="B4141">
        <v>4862</v>
      </c>
      <c r="C4141">
        <v>0.26</v>
      </c>
      <c r="D4141">
        <v>0.51</v>
      </c>
      <c r="E4141">
        <v>2</v>
      </c>
      <c r="F4141">
        <v>284</v>
      </c>
      <c r="G4141">
        <v>2</v>
      </c>
      <c r="H4141">
        <v>0</v>
      </c>
      <c r="I4141">
        <v>0</v>
      </c>
      <c r="J4141" t="s">
        <v>105</v>
      </c>
      <c r="K4141" t="s">
        <v>104</v>
      </c>
      <c r="L4141" t="s">
        <v>79</v>
      </c>
    </row>
    <row r="4142" spans="1:12" x14ac:dyDescent="0.3">
      <c r="A4142" t="s">
        <v>115</v>
      </c>
      <c r="B4142">
        <v>4226</v>
      </c>
      <c r="C4142">
        <v>0.42</v>
      </c>
      <c r="D4142">
        <v>0.46</v>
      </c>
      <c r="E4142">
        <v>2</v>
      </c>
      <c r="F4142">
        <v>141</v>
      </c>
      <c r="G4142">
        <v>3</v>
      </c>
      <c r="H4142">
        <v>0</v>
      </c>
      <c r="I4142">
        <v>0</v>
      </c>
      <c r="J4142" t="s">
        <v>110</v>
      </c>
      <c r="K4142" t="s">
        <v>109</v>
      </c>
      <c r="L4142" t="s">
        <v>80</v>
      </c>
    </row>
    <row r="4143" spans="1:12" x14ac:dyDescent="0.3">
      <c r="A4143" t="s">
        <v>115</v>
      </c>
      <c r="B4143">
        <v>9145</v>
      </c>
      <c r="C4143">
        <v>0.53</v>
      </c>
      <c r="D4143">
        <v>0.61</v>
      </c>
      <c r="E4143">
        <v>4</v>
      </c>
      <c r="F4143">
        <v>198</v>
      </c>
      <c r="G4143">
        <v>2</v>
      </c>
      <c r="H4143">
        <v>0</v>
      </c>
      <c r="I4143">
        <v>0</v>
      </c>
      <c r="J4143" t="s">
        <v>119</v>
      </c>
      <c r="K4143" t="s">
        <v>104</v>
      </c>
      <c r="L4143" t="s">
        <v>79</v>
      </c>
    </row>
    <row r="4144" spans="1:12" x14ac:dyDescent="0.3">
      <c r="A4144" t="s">
        <v>115</v>
      </c>
      <c r="B4144">
        <v>2251</v>
      </c>
      <c r="C4144">
        <v>0.64</v>
      </c>
      <c r="D4144">
        <v>0.87</v>
      </c>
      <c r="E4144">
        <v>4</v>
      </c>
      <c r="F4144">
        <v>157</v>
      </c>
      <c r="G4144">
        <v>7</v>
      </c>
      <c r="H4144">
        <v>0</v>
      </c>
      <c r="I4144">
        <v>0</v>
      </c>
      <c r="J4144" t="s">
        <v>110</v>
      </c>
      <c r="K4144" t="s">
        <v>104</v>
      </c>
      <c r="L4144" t="s">
        <v>79</v>
      </c>
    </row>
    <row r="4145" spans="1:12" x14ac:dyDescent="0.3">
      <c r="A4145" t="s">
        <v>115</v>
      </c>
      <c r="B4145">
        <v>8216</v>
      </c>
      <c r="C4145">
        <v>0.82</v>
      </c>
      <c r="D4145">
        <v>0.88</v>
      </c>
      <c r="E4145">
        <v>4</v>
      </c>
      <c r="F4145">
        <v>149</v>
      </c>
      <c r="G4145">
        <v>2</v>
      </c>
      <c r="H4145">
        <v>0</v>
      </c>
      <c r="I4145">
        <v>0</v>
      </c>
      <c r="J4145" t="s">
        <v>106</v>
      </c>
      <c r="K4145" t="s">
        <v>104</v>
      </c>
      <c r="L4145" t="s">
        <v>79</v>
      </c>
    </row>
    <row r="4146" spans="1:12" x14ac:dyDescent="0.3">
      <c r="A4146" t="s">
        <v>115</v>
      </c>
      <c r="B4146">
        <v>6171</v>
      </c>
      <c r="C4146">
        <v>0.72</v>
      </c>
      <c r="D4146">
        <v>0.81</v>
      </c>
      <c r="E4146">
        <v>4</v>
      </c>
      <c r="F4146">
        <v>144</v>
      </c>
      <c r="G4146">
        <v>2</v>
      </c>
      <c r="H4146">
        <v>0</v>
      </c>
      <c r="I4146">
        <v>0</v>
      </c>
      <c r="J4146" t="s">
        <v>113</v>
      </c>
      <c r="K4146" t="s">
        <v>104</v>
      </c>
      <c r="L4146" t="s">
        <v>79</v>
      </c>
    </row>
    <row r="4147" spans="1:12" x14ac:dyDescent="0.3">
      <c r="A4147" t="s">
        <v>115</v>
      </c>
      <c r="B4147">
        <v>4121</v>
      </c>
      <c r="C4147">
        <v>0.86</v>
      </c>
      <c r="D4147">
        <v>0.73</v>
      </c>
      <c r="E4147">
        <v>3</v>
      </c>
      <c r="F4147">
        <v>159</v>
      </c>
      <c r="G4147">
        <v>3</v>
      </c>
      <c r="H4147">
        <v>0</v>
      </c>
      <c r="I4147">
        <v>0</v>
      </c>
      <c r="J4147" t="s">
        <v>111</v>
      </c>
      <c r="K4147" t="s">
        <v>109</v>
      </c>
      <c r="L4147" t="s">
        <v>79</v>
      </c>
    </row>
    <row r="4148" spans="1:12" x14ac:dyDescent="0.3">
      <c r="A4148" t="s">
        <v>115</v>
      </c>
      <c r="B4148">
        <v>8662</v>
      </c>
      <c r="C4148">
        <v>0.88</v>
      </c>
      <c r="D4148">
        <v>0.57999999999999996</v>
      </c>
      <c r="E4148">
        <v>4</v>
      </c>
      <c r="F4148">
        <v>215</v>
      </c>
      <c r="G4148">
        <v>2</v>
      </c>
      <c r="H4148">
        <v>0</v>
      </c>
      <c r="I4148">
        <v>0</v>
      </c>
      <c r="J4148" t="s">
        <v>106</v>
      </c>
      <c r="K4148" t="s">
        <v>104</v>
      </c>
      <c r="L4148" t="s">
        <v>79</v>
      </c>
    </row>
    <row r="4149" spans="1:12" x14ac:dyDescent="0.3">
      <c r="A4149" t="s">
        <v>115</v>
      </c>
      <c r="B4149">
        <v>1325</v>
      </c>
      <c r="C4149">
        <v>0.96</v>
      </c>
      <c r="D4149">
        <v>0.55000000000000004</v>
      </c>
      <c r="E4149">
        <v>3</v>
      </c>
      <c r="F4149">
        <v>164</v>
      </c>
      <c r="G4149">
        <v>3</v>
      </c>
      <c r="H4149">
        <v>0</v>
      </c>
      <c r="I4149">
        <v>0</v>
      </c>
      <c r="J4149" t="s">
        <v>106</v>
      </c>
      <c r="K4149" t="s">
        <v>109</v>
      </c>
      <c r="L4149" t="s">
        <v>79</v>
      </c>
    </row>
    <row r="4150" spans="1:12" x14ac:dyDescent="0.3">
      <c r="A4150" t="s">
        <v>115</v>
      </c>
      <c r="B4150">
        <v>3472</v>
      </c>
      <c r="C4150">
        <v>0.76</v>
      </c>
      <c r="D4150">
        <v>0.98</v>
      </c>
      <c r="E4150">
        <v>2</v>
      </c>
      <c r="F4150">
        <v>111</v>
      </c>
      <c r="G4150">
        <v>2</v>
      </c>
      <c r="H4150">
        <v>0</v>
      </c>
      <c r="I4150">
        <v>0</v>
      </c>
      <c r="J4150" t="s">
        <v>113</v>
      </c>
      <c r="K4150" t="s">
        <v>104</v>
      </c>
      <c r="L4150" t="s">
        <v>79</v>
      </c>
    </row>
    <row r="4151" spans="1:12" x14ac:dyDescent="0.3">
      <c r="A4151" t="s">
        <v>115</v>
      </c>
      <c r="B4151">
        <v>863</v>
      </c>
      <c r="C4151">
        <v>0.92</v>
      </c>
      <c r="D4151">
        <v>0.83</v>
      </c>
      <c r="E4151">
        <v>4</v>
      </c>
      <c r="F4151">
        <v>268</v>
      </c>
      <c r="G4151">
        <v>4</v>
      </c>
      <c r="H4151">
        <v>0</v>
      </c>
      <c r="I4151">
        <v>0</v>
      </c>
      <c r="J4151" t="s">
        <v>106</v>
      </c>
      <c r="K4151" t="s">
        <v>104</v>
      </c>
      <c r="L4151" t="s">
        <v>79</v>
      </c>
    </row>
    <row r="4152" spans="1:12" x14ac:dyDescent="0.3">
      <c r="A4152" t="s">
        <v>115</v>
      </c>
      <c r="B4152">
        <v>299</v>
      </c>
      <c r="C4152">
        <v>0.48</v>
      </c>
      <c r="D4152">
        <v>0.51</v>
      </c>
      <c r="E4152">
        <v>3</v>
      </c>
      <c r="F4152">
        <v>136</v>
      </c>
      <c r="G4152">
        <v>3</v>
      </c>
      <c r="H4152">
        <v>0</v>
      </c>
      <c r="I4152">
        <v>0</v>
      </c>
      <c r="J4152" t="s">
        <v>110</v>
      </c>
      <c r="K4152" t="s">
        <v>104</v>
      </c>
      <c r="L4152" t="s">
        <v>79</v>
      </c>
    </row>
    <row r="4153" spans="1:12" x14ac:dyDescent="0.3">
      <c r="A4153" t="s">
        <v>115</v>
      </c>
      <c r="B4153">
        <v>7935</v>
      </c>
      <c r="C4153">
        <v>0.77</v>
      </c>
      <c r="D4153">
        <v>0.96</v>
      </c>
      <c r="E4153">
        <v>6</v>
      </c>
      <c r="F4153">
        <v>225</v>
      </c>
      <c r="G4153">
        <v>4</v>
      </c>
      <c r="H4153">
        <v>0</v>
      </c>
      <c r="I4153">
        <v>0</v>
      </c>
      <c r="J4153" t="s">
        <v>112</v>
      </c>
      <c r="K4153" t="s">
        <v>109</v>
      </c>
      <c r="L4153" t="s">
        <v>79</v>
      </c>
    </row>
    <row r="4154" spans="1:12" x14ac:dyDescent="0.3">
      <c r="A4154" t="s">
        <v>115</v>
      </c>
      <c r="B4154">
        <v>4727</v>
      </c>
      <c r="C4154">
        <v>0.72</v>
      </c>
      <c r="D4154">
        <v>0.79</v>
      </c>
      <c r="E4154">
        <v>4</v>
      </c>
      <c r="F4154">
        <v>154</v>
      </c>
      <c r="G4154">
        <v>3</v>
      </c>
      <c r="H4154">
        <v>0</v>
      </c>
      <c r="I4154">
        <v>0</v>
      </c>
      <c r="J4154" t="s">
        <v>113</v>
      </c>
      <c r="K4154" t="s">
        <v>109</v>
      </c>
      <c r="L4154" t="s">
        <v>79</v>
      </c>
    </row>
    <row r="4155" spans="1:12" x14ac:dyDescent="0.3">
      <c r="A4155" t="s">
        <v>115</v>
      </c>
      <c r="B4155">
        <v>4693</v>
      </c>
      <c r="C4155">
        <v>0.57999999999999996</v>
      </c>
      <c r="D4155">
        <v>0.91</v>
      </c>
      <c r="E4155">
        <v>3</v>
      </c>
      <c r="F4155">
        <v>124</v>
      </c>
      <c r="G4155">
        <v>2</v>
      </c>
      <c r="H4155">
        <v>0</v>
      </c>
      <c r="I4155">
        <v>0</v>
      </c>
      <c r="J4155" t="s">
        <v>105</v>
      </c>
      <c r="K4155" t="s">
        <v>109</v>
      </c>
      <c r="L4155" t="s">
        <v>79</v>
      </c>
    </row>
    <row r="4156" spans="1:12" x14ac:dyDescent="0.3">
      <c r="A4156" t="s">
        <v>115</v>
      </c>
      <c r="B4156">
        <v>88</v>
      </c>
      <c r="C4156">
        <v>0.91</v>
      </c>
      <c r="D4156">
        <v>0.76</v>
      </c>
      <c r="E4156">
        <v>3</v>
      </c>
      <c r="F4156">
        <v>197</v>
      </c>
      <c r="G4156">
        <v>3</v>
      </c>
      <c r="H4156">
        <v>0</v>
      </c>
      <c r="I4156">
        <v>0</v>
      </c>
      <c r="J4156" t="s">
        <v>105</v>
      </c>
      <c r="K4156" t="s">
        <v>109</v>
      </c>
      <c r="L4156" t="s">
        <v>79</v>
      </c>
    </row>
    <row r="4157" spans="1:12" x14ac:dyDescent="0.3">
      <c r="A4157" t="s">
        <v>115</v>
      </c>
      <c r="B4157">
        <v>8466</v>
      </c>
      <c r="C4157">
        <v>0.87</v>
      </c>
      <c r="D4157">
        <v>0.94</v>
      </c>
      <c r="E4157">
        <v>4</v>
      </c>
      <c r="F4157">
        <v>189</v>
      </c>
      <c r="G4157">
        <v>3</v>
      </c>
      <c r="H4157">
        <v>0</v>
      </c>
      <c r="I4157">
        <v>1</v>
      </c>
      <c r="J4157" t="s">
        <v>106</v>
      </c>
      <c r="K4157" t="s">
        <v>109</v>
      </c>
      <c r="L4157" t="s">
        <v>79</v>
      </c>
    </row>
    <row r="4158" spans="1:12" x14ac:dyDescent="0.3">
      <c r="A4158" t="s">
        <v>115</v>
      </c>
      <c r="B4158">
        <v>1797</v>
      </c>
      <c r="C4158">
        <v>0.98</v>
      </c>
      <c r="D4158">
        <v>0.74</v>
      </c>
      <c r="E4158">
        <v>4</v>
      </c>
      <c r="F4158">
        <v>151</v>
      </c>
      <c r="G4158">
        <v>3</v>
      </c>
      <c r="H4158">
        <v>0</v>
      </c>
      <c r="I4158">
        <v>0</v>
      </c>
      <c r="J4158" t="s">
        <v>106</v>
      </c>
      <c r="K4158" t="s">
        <v>109</v>
      </c>
      <c r="L4158" t="s">
        <v>79</v>
      </c>
    </row>
    <row r="4159" spans="1:12" x14ac:dyDescent="0.3">
      <c r="A4159" t="s">
        <v>115</v>
      </c>
      <c r="B4159">
        <v>3542</v>
      </c>
      <c r="C4159">
        <v>0.62</v>
      </c>
      <c r="D4159">
        <v>0.82</v>
      </c>
      <c r="E4159">
        <v>3</v>
      </c>
      <c r="F4159">
        <v>204</v>
      </c>
      <c r="G4159">
        <v>10</v>
      </c>
      <c r="H4159">
        <v>0</v>
      </c>
      <c r="I4159">
        <v>0</v>
      </c>
      <c r="J4159" t="s">
        <v>108</v>
      </c>
      <c r="K4159" t="s">
        <v>109</v>
      </c>
      <c r="L4159" t="s">
        <v>79</v>
      </c>
    </row>
    <row r="4160" spans="1:12" x14ac:dyDescent="0.3">
      <c r="A4160" t="s">
        <v>115</v>
      </c>
      <c r="B4160">
        <v>1260</v>
      </c>
      <c r="C4160">
        <v>0.45</v>
      </c>
      <c r="D4160">
        <v>0.49</v>
      </c>
      <c r="E4160">
        <v>2</v>
      </c>
      <c r="F4160">
        <v>149</v>
      </c>
      <c r="G4160">
        <v>3</v>
      </c>
      <c r="H4160">
        <v>0</v>
      </c>
      <c r="I4160">
        <v>0</v>
      </c>
      <c r="J4160" t="s">
        <v>119</v>
      </c>
      <c r="K4160" t="s">
        <v>107</v>
      </c>
      <c r="L4160" t="s">
        <v>80</v>
      </c>
    </row>
    <row r="4161" spans="1:12" x14ac:dyDescent="0.3">
      <c r="A4161" t="s">
        <v>115</v>
      </c>
      <c r="B4161">
        <v>6584</v>
      </c>
      <c r="C4161">
        <v>0.71</v>
      </c>
      <c r="D4161">
        <v>0.72</v>
      </c>
      <c r="E4161">
        <v>3</v>
      </c>
      <c r="F4161">
        <v>271</v>
      </c>
      <c r="G4161">
        <v>2</v>
      </c>
      <c r="H4161">
        <v>0</v>
      </c>
      <c r="I4161">
        <v>0</v>
      </c>
      <c r="J4161" t="s">
        <v>112</v>
      </c>
      <c r="K4161" t="s">
        <v>104</v>
      </c>
      <c r="L4161" t="s">
        <v>79</v>
      </c>
    </row>
    <row r="4162" spans="1:12" x14ac:dyDescent="0.3">
      <c r="A4162" t="s">
        <v>115</v>
      </c>
      <c r="B4162">
        <v>619</v>
      </c>
      <c r="C4162">
        <v>0.84</v>
      </c>
      <c r="D4162">
        <v>0.92</v>
      </c>
      <c r="E4162">
        <v>4</v>
      </c>
      <c r="F4162">
        <v>274</v>
      </c>
      <c r="G4162">
        <v>3</v>
      </c>
      <c r="H4162">
        <v>0</v>
      </c>
      <c r="I4162">
        <v>0</v>
      </c>
      <c r="J4162" t="s">
        <v>118</v>
      </c>
      <c r="K4162" t="s">
        <v>109</v>
      </c>
      <c r="L4162" t="s">
        <v>79</v>
      </c>
    </row>
    <row r="4163" spans="1:12" x14ac:dyDescent="0.3">
      <c r="A4163" t="s">
        <v>115</v>
      </c>
      <c r="B4163">
        <v>6616</v>
      </c>
      <c r="C4163">
        <v>0.68</v>
      </c>
      <c r="D4163">
        <v>0.67</v>
      </c>
      <c r="E4163">
        <v>4</v>
      </c>
      <c r="F4163">
        <v>135</v>
      </c>
      <c r="G4163">
        <v>2</v>
      </c>
      <c r="H4163">
        <v>0</v>
      </c>
      <c r="I4163">
        <v>0</v>
      </c>
      <c r="J4163" t="s">
        <v>108</v>
      </c>
      <c r="K4163" t="s">
        <v>109</v>
      </c>
      <c r="L4163" t="s">
        <v>79</v>
      </c>
    </row>
    <row r="4164" spans="1:12" x14ac:dyDescent="0.3">
      <c r="A4164" t="s">
        <v>115</v>
      </c>
      <c r="B4164">
        <v>6020</v>
      </c>
      <c r="C4164">
        <v>0.94</v>
      </c>
      <c r="D4164">
        <v>0.81</v>
      </c>
      <c r="E4164">
        <v>3</v>
      </c>
      <c r="F4164">
        <v>196</v>
      </c>
      <c r="G4164">
        <v>3</v>
      </c>
      <c r="H4164">
        <v>0</v>
      </c>
      <c r="I4164">
        <v>0</v>
      </c>
      <c r="J4164" t="s">
        <v>105</v>
      </c>
      <c r="K4164" t="s">
        <v>109</v>
      </c>
      <c r="L4164" t="s">
        <v>79</v>
      </c>
    </row>
    <row r="4165" spans="1:12" x14ac:dyDescent="0.3">
      <c r="A4165" t="s">
        <v>115</v>
      </c>
      <c r="B4165">
        <v>9393</v>
      </c>
      <c r="C4165">
        <v>0.19</v>
      </c>
      <c r="D4165">
        <v>0.51</v>
      </c>
      <c r="E4165">
        <v>5</v>
      </c>
      <c r="F4165">
        <v>226</v>
      </c>
      <c r="G4165">
        <v>3</v>
      </c>
      <c r="H4165">
        <v>0</v>
      </c>
      <c r="I4165">
        <v>0</v>
      </c>
      <c r="J4165" t="s">
        <v>106</v>
      </c>
      <c r="K4165" t="s">
        <v>109</v>
      </c>
      <c r="L4165" t="s">
        <v>79</v>
      </c>
    </row>
    <row r="4166" spans="1:12" x14ac:dyDescent="0.3">
      <c r="A4166" t="s">
        <v>115</v>
      </c>
      <c r="B4166">
        <v>3495</v>
      </c>
      <c r="C4166">
        <v>0.09</v>
      </c>
      <c r="D4166">
        <v>0.82</v>
      </c>
      <c r="E4166">
        <v>6</v>
      </c>
      <c r="F4166">
        <v>249</v>
      </c>
      <c r="G4166">
        <v>4</v>
      </c>
      <c r="H4166">
        <v>0</v>
      </c>
      <c r="I4166">
        <v>0</v>
      </c>
      <c r="J4166" t="s">
        <v>105</v>
      </c>
      <c r="K4166" t="s">
        <v>109</v>
      </c>
      <c r="L4166" t="s">
        <v>80</v>
      </c>
    </row>
    <row r="4167" spans="1:12" x14ac:dyDescent="0.3">
      <c r="A4167" t="s">
        <v>115</v>
      </c>
      <c r="B4167">
        <v>1220</v>
      </c>
      <c r="C4167">
        <v>0.82</v>
      </c>
      <c r="D4167">
        <v>0.56000000000000005</v>
      </c>
      <c r="E4167">
        <v>2</v>
      </c>
      <c r="F4167">
        <v>227</v>
      </c>
      <c r="G4167">
        <v>5</v>
      </c>
      <c r="H4167">
        <v>1</v>
      </c>
      <c r="I4167">
        <v>0</v>
      </c>
      <c r="J4167" t="s">
        <v>118</v>
      </c>
      <c r="K4167" t="s">
        <v>107</v>
      </c>
      <c r="L4167" t="s">
        <v>79</v>
      </c>
    </row>
    <row r="4168" spans="1:12" x14ac:dyDescent="0.3">
      <c r="A4168" t="s">
        <v>115</v>
      </c>
      <c r="B4168">
        <v>2639</v>
      </c>
      <c r="C4168">
        <v>0.32</v>
      </c>
      <c r="D4168">
        <v>0.42</v>
      </c>
      <c r="E4168">
        <v>2</v>
      </c>
      <c r="F4168">
        <v>99</v>
      </c>
      <c r="G4168">
        <v>4</v>
      </c>
      <c r="H4168">
        <v>0</v>
      </c>
      <c r="I4168">
        <v>0</v>
      </c>
      <c r="J4168" t="s">
        <v>105</v>
      </c>
      <c r="K4168" t="s">
        <v>104</v>
      </c>
      <c r="L4168" t="s">
        <v>79</v>
      </c>
    </row>
    <row r="4169" spans="1:12" x14ac:dyDescent="0.3">
      <c r="A4169" t="s">
        <v>115</v>
      </c>
      <c r="B4169">
        <v>2642</v>
      </c>
      <c r="C4169">
        <v>0.45</v>
      </c>
      <c r="D4169">
        <v>0.48</v>
      </c>
      <c r="E4169">
        <v>2</v>
      </c>
      <c r="F4169">
        <v>158</v>
      </c>
      <c r="G4169">
        <v>3</v>
      </c>
      <c r="H4169">
        <v>0</v>
      </c>
      <c r="I4169">
        <v>0</v>
      </c>
      <c r="J4169" t="s">
        <v>105</v>
      </c>
      <c r="K4169" t="s">
        <v>104</v>
      </c>
      <c r="L4169" t="s">
        <v>80</v>
      </c>
    </row>
    <row r="4170" spans="1:12" x14ac:dyDescent="0.3">
      <c r="A4170" t="s">
        <v>115</v>
      </c>
      <c r="B4170">
        <v>2227</v>
      </c>
      <c r="C4170">
        <v>0.37</v>
      </c>
      <c r="D4170">
        <v>0.47</v>
      </c>
      <c r="E4170">
        <v>2</v>
      </c>
      <c r="F4170">
        <v>149</v>
      </c>
      <c r="G4170">
        <v>3</v>
      </c>
      <c r="H4170">
        <v>0</v>
      </c>
      <c r="I4170">
        <v>0</v>
      </c>
      <c r="J4170" t="s">
        <v>106</v>
      </c>
      <c r="K4170" t="s">
        <v>104</v>
      </c>
      <c r="L4170" t="s">
        <v>80</v>
      </c>
    </row>
    <row r="4171" spans="1:12" x14ac:dyDescent="0.3">
      <c r="A4171" t="s">
        <v>115</v>
      </c>
      <c r="B4171">
        <v>5759</v>
      </c>
      <c r="C4171">
        <v>0.32</v>
      </c>
      <c r="D4171">
        <v>0.5</v>
      </c>
      <c r="E4171">
        <v>2</v>
      </c>
      <c r="F4171">
        <v>135</v>
      </c>
      <c r="G4171">
        <v>5</v>
      </c>
      <c r="H4171">
        <v>0</v>
      </c>
      <c r="I4171">
        <v>0</v>
      </c>
      <c r="J4171" t="s">
        <v>106</v>
      </c>
      <c r="K4171" t="s">
        <v>104</v>
      </c>
      <c r="L4171" t="s">
        <v>80</v>
      </c>
    </row>
    <row r="4172" spans="1:12" x14ac:dyDescent="0.3">
      <c r="A4172" t="s">
        <v>115</v>
      </c>
      <c r="B4172">
        <v>60</v>
      </c>
      <c r="C4172">
        <v>0.21</v>
      </c>
      <c r="D4172">
        <v>0.96</v>
      </c>
      <c r="E4172">
        <v>4</v>
      </c>
      <c r="F4172">
        <v>287</v>
      </c>
      <c r="G4172">
        <v>5</v>
      </c>
      <c r="H4172">
        <v>0</v>
      </c>
      <c r="I4172">
        <v>0</v>
      </c>
      <c r="J4172" t="s">
        <v>105</v>
      </c>
      <c r="K4172" t="s">
        <v>109</v>
      </c>
      <c r="L4172" t="s">
        <v>79</v>
      </c>
    </row>
    <row r="4173" spans="1:12" x14ac:dyDescent="0.3">
      <c r="A4173" t="s">
        <v>115</v>
      </c>
      <c r="B4173">
        <v>5045</v>
      </c>
      <c r="C4173">
        <v>0.73</v>
      </c>
      <c r="D4173">
        <v>0.53</v>
      </c>
      <c r="E4173">
        <v>3</v>
      </c>
      <c r="F4173">
        <v>205</v>
      </c>
      <c r="G4173">
        <v>2</v>
      </c>
      <c r="H4173">
        <v>0</v>
      </c>
      <c r="I4173">
        <v>0</v>
      </c>
      <c r="J4173" t="s">
        <v>106</v>
      </c>
      <c r="K4173" t="s">
        <v>109</v>
      </c>
      <c r="L4173" t="s">
        <v>79</v>
      </c>
    </row>
    <row r="4174" spans="1:12" x14ac:dyDescent="0.3">
      <c r="A4174" t="s">
        <v>115</v>
      </c>
      <c r="B4174">
        <v>541</v>
      </c>
      <c r="C4174">
        <v>0.88</v>
      </c>
      <c r="D4174">
        <v>0.75</v>
      </c>
      <c r="E4174">
        <v>4</v>
      </c>
      <c r="F4174">
        <v>201</v>
      </c>
      <c r="G4174">
        <v>2</v>
      </c>
      <c r="H4174">
        <v>0</v>
      </c>
      <c r="I4174">
        <v>0</v>
      </c>
      <c r="J4174" t="s">
        <v>106</v>
      </c>
      <c r="K4174" t="s">
        <v>109</v>
      </c>
      <c r="L4174" t="s">
        <v>79</v>
      </c>
    </row>
    <row r="4175" spans="1:12" x14ac:dyDescent="0.3">
      <c r="A4175" t="s">
        <v>115</v>
      </c>
      <c r="B4175">
        <v>1062</v>
      </c>
      <c r="C4175">
        <v>0.59</v>
      </c>
      <c r="D4175">
        <v>0.72</v>
      </c>
      <c r="E4175">
        <v>3</v>
      </c>
      <c r="F4175">
        <v>182</v>
      </c>
      <c r="G4175">
        <v>3</v>
      </c>
      <c r="H4175">
        <v>0</v>
      </c>
      <c r="I4175">
        <v>0</v>
      </c>
      <c r="J4175" t="s">
        <v>106</v>
      </c>
      <c r="K4175" t="s">
        <v>109</v>
      </c>
      <c r="L4175" t="s">
        <v>79</v>
      </c>
    </row>
    <row r="4176" spans="1:12" x14ac:dyDescent="0.3">
      <c r="A4176" t="s">
        <v>115</v>
      </c>
      <c r="B4176">
        <v>9212</v>
      </c>
      <c r="C4176">
        <v>0.56999999999999995</v>
      </c>
      <c r="D4176">
        <v>0.43</v>
      </c>
      <c r="E4176">
        <v>3</v>
      </c>
      <c r="F4176">
        <v>167</v>
      </c>
      <c r="G4176">
        <v>3</v>
      </c>
      <c r="H4176">
        <v>0</v>
      </c>
      <c r="I4176">
        <v>0</v>
      </c>
      <c r="J4176" t="s">
        <v>106</v>
      </c>
      <c r="K4176" t="s">
        <v>109</v>
      </c>
      <c r="L4176" t="s">
        <v>79</v>
      </c>
    </row>
    <row r="4177" spans="1:12" x14ac:dyDescent="0.3">
      <c r="A4177" t="s">
        <v>115</v>
      </c>
      <c r="B4177">
        <v>8191</v>
      </c>
      <c r="C4177">
        <v>0.75</v>
      </c>
      <c r="D4177">
        <v>0.9</v>
      </c>
      <c r="E4177">
        <v>5</v>
      </c>
      <c r="F4177">
        <v>186</v>
      </c>
      <c r="G4177">
        <v>4</v>
      </c>
      <c r="H4177">
        <v>0</v>
      </c>
      <c r="I4177">
        <v>0</v>
      </c>
      <c r="J4177" t="s">
        <v>119</v>
      </c>
      <c r="K4177" t="s">
        <v>104</v>
      </c>
      <c r="L4177" t="s">
        <v>79</v>
      </c>
    </row>
    <row r="4178" spans="1:12" x14ac:dyDescent="0.3">
      <c r="A4178" t="s">
        <v>115</v>
      </c>
      <c r="B4178">
        <v>8015</v>
      </c>
      <c r="C4178">
        <v>0.48</v>
      </c>
      <c r="D4178">
        <v>0.86</v>
      </c>
      <c r="E4178">
        <v>5</v>
      </c>
      <c r="F4178">
        <v>246</v>
      </c>
      <c r="G4178">
        <v>3</v>
      </c>
      <c r="H4178">
        <v>0</v>
      </c>
      <c r="I4178">
        <v>0</v>
      </c>
      <c r="J4178" t="s">
        <v>105</v>
      </c>
      <c r="K4178" t="s">
        <v>104</v>
      </c>
      <c r="L4178" t="s">
        <v>79</v>
      </c>
    </row>
    <row r="4179" spans="1:12" x14ac:dyDescent="0.3">
      <c r="A4179" t="s">
        <v>115</v>
      </c>
      <c r="B4179">
        <v>812</v>
      </c>
      <c r="C4179">
        <v>0.97</v>
      </c>
      <c r="D4179">
        <v>0.75</v>
      </c>
      <c r="E4179">
        <v>2</v>
      </c>
      <c r="F4179">
        <v>271</v>
      </c>
      <c r="G4179">
        <v>6</v>
      </c>
      <c r="H4179">
        <v>0</v>
      </c>
      <c r="I4179">
        <v>0</v>
      </c>
      <c r="J4179" t="s">
        <v>106</v>
      </c>
      <c r="K4179" t="s">
        <v>104</v>
      </c>
      <c r="L4179" t="s">
        <v>79</v>
      </c>
    </row>
    <row r="4180" spans="1:12" x14ac:dyDescent="0.3">
      <c r="A4180" t="s">
        <v>115</v>
      </c>
      <c r="B4180">
        <v>1239</v>
      </c>
      <c r="C4180">
        <v>0.28999999999999998</v>
      </c>
      <c r="D4180">
        <v>0.48</v>
      </c>
      <c r="E4180">
        <v>2</v>
      </c>
      <c r="F4180">
        <v>249</v>
      </c>
      <c r="G4180">
        <v>4</v>
      </c>
      <c r="H4180">
        <v>0</v>
      </c>
      <c r="I4180">
        <v>0</v>
      </c>
      <c r="J4180" t="s">
        <v>113</v>
      </c>
      <c r="K4180" t="s">
        <v>109</v>
      </c>
      <c r="L4180" t="s">
        <v>80</v>
      </c>
    </row>
    <row r="4181" spans="1:12" x14ac:dyDescent="0.3">
      <c r="A4181" t="s">
        <v>115</v>
      </c>
      <c r="B4181">
        <v>983</v>
      </c>
      <c r="C4181">
        <v>0.98</v>
      </c>
      <c r="D4181">
        <v>0.8</v>
      </c>
      <c r="E4181">
        <v>4</v>
      </c>
      <c r="F4181">
        <v>134</v>
      </c>
      <c r="G4181">
        <v>2</v>
      </c>
      <c r="H4181">
        <v>1</v>
      </c>
      <c r="I4181">
        <v>0</v>
      </c>
      <c r="J4181" t="s">
        <v>112</v>
      </c>
      <c r="K4181" t="s">
        <v>109</v>
      </c>
      <c r="L4181" t="s">
        <v>79</v>
      </c>
    </row>
    <row r="4182" spans="1:12" x14ac:dyDescent="0.3">
      <c r="A4182" t="s">
        <v>115</v>
      </c>
      <c r="B4182">
        <v>4965</v>
      </c>
      <c r="C4182">
        <v>0.63</v>
      </c>
      <c r="D4182">
        <v>0.7</v>
      </c>
      <c r="E4182">
        <v>5</v>
      </c>
      <c r="F4182">
        <v>160</v>
      </c>
      <c r="G4182">
        <v>3</v>
      </c>
      <c r="H4182">
        <v>0</v>
      </c>
      <c r="I4182">
        <v>0</v>
      </c>
      <c r="J4182" t="s">
        <v>118</v>
      </c>
      <c r="K4182" t="s">
        <v>107</v>
      </c>
      <c r="L4182" t="s">
        <v>79</v>
      </c>
    </row>
    <row r="4183" spans="1:12" x14ac:dyDescent="0.3">
      <c r="A4183" t="s">
        <v>115</v>
      </c>
      <c r="B4183">
        <v>4307</v>
      </c>
      <c r="C4183">
        <v>0.59</v>
      </c>
      <c r="D4183">
        <v>0.75</v>
      </c>
      <c r="E4183">
        <v>4</v>
      </c>
      <c r="F4183">
        <v>266</v>
      </c>
      <c r="G4183">
        <v>3</v>
      </c>
      <c r="H4183">
        <v>0</v>
      </c>
      <c r="I4183">
        <v>0</v>
      </c>
      <c r="J4183" t="s">
        <v>108</v>
      </c>
      <c r="K4183" t="s">
        <v>109</v>
      </c>
      <c r="L4183" t="s">
        <v>79</v>
      </c>
    </row>
    <row r="4184" spans="1:12" x14ac:dyDescent="0.3">
      <c r="A4184" t="s">
        <v>115</v>
      </c>
      <c r="B4184">
        <v>9350</v>
      </c>
      <c r="C4184">
        <v>0.66</v>
      </c>
      <c r="D4184">
        <v>0.49</v>
      </c>
      <c r="E4184">
        <v>4</v>
      </c>
      <c r="F4184">
        <v>157</v>
      </c>
      <c r="G4184">
        <v>3</v>
      </c>
      <c r="H4184">
        <v>0</v>
      </c>
      <c r="I4184">
        <v>0</v>
      </c>
      <c r="J4184" t="s">
        <v>106</v>
      </c>
      <c r="K4184" t="s">
        <v>104</v>
      </c>
      <c r="L4184" t="s">
        <v>79</v>
      </c>
    </row>
    <row r="4185" spans="1:12" x14ac:dyDescent="0.3">
      <c r="A4185" t="s">
        <v>115</v>
      </c>
      <c r="B4185">
        <v>7900</v>
      </c>
      <c r="C4185">
        <v>0.63</v>
      </c>
      <c r="D4185">
        <v>0.75</v>
      </c>
      <c r="E4185">
        <v>4</v>
      </c>
      <c r="F4185">
        <v>175</v>
      </c>
      <c r="G4185">
        <v>4</v>
      </c>
      <c r="H4185">
        <v>0</v>
      </c>
      <c r="I4185">
        <v>0</v>
      </c>
      <c r="J4185" t="s">
        <v>111</v>
      </c>
      <c r="K4185" t="s">
        <v>109</v>
      </c>
      <c r="L4185" t="s">
        <v>79</v>
      </c>
    </row>
    <row r="4186" spans="1:12" x14ac:dyDescent="0.3">
      <c r="A4186" t="s">
        <v>115</v>
      </c>
      <c r="B4186">
        <v>5851</v>
      </c>
      <c r="C4186">
        <v>0.19</v>
      </c>
      <c r="D4186">
        <v>0.5</v>
      </c>
      <c r="E4186">
        <v>5</v>
      </c>
      <c r="F4186">
        <v>126</v>
      </c>
      <c r="G4186">
        <v>3</v>
      </c>
      <c r="H4186">
        <v>1</v>
      </c>
      <c r="I4186">
        <v>0</v>
      </c>
      <c r="J4186" t="s">
        <v>120</v>
      </c>
      <c r="K4186" t="s">
        <v>109</v>
      </c>
      <c r="L4186" t="s">
        <v>79</v>
      </c>
    </row>
    <row r="4187" spans="1:12" x14ac:dyDescent="0.3">
      <c r="A4187" t="s">
        <v>115</v>
      </c>
      <c r="B4187">
        <v>9713</v>
      </c>
      <c r="C4187">
        <v>0.55000000000000004</v>
      </c>
      <c r="D4187">
        <v>0.62</v>
      </c>
      <c r="E4187">
        <v>5</v>
      </c>
      <c r="F4187">
        <v>197</v>
      </c>
      <c r="G4187">
        <v>2</v>
      </c>
      <c r="H4187">
        <v>0</v>
      </c>
      <c r="I4187">
        <v>0</v>
      </c>
      <c r="J4187" t="s">
        <v>105</v>
      </c>
      <c r="K4187" t="s">
        <v>104</v>
      </c>
      <c r="L4187" t="s">
        <v>79</v>
      </c>
    </row>
    <row r="4188" spans="1:12" x14ac:dyDescent="0.3">
      <c r="A4188" t="s">
        <v>115</v>
      </c>
      <c r="B4188">
        <v>9639</v>
      </c>
      <c r="C4188">
        <v>0.67</v>
      </c>
      <c r="D4188">
        <v>0.55000000000000004</v>
      </c>
      <c r="E4188">
        <v>4</v>
      </c>
      <c r="F4188">
        <v>256</v>
      </c>
      <c r="G4188">
        <v>6</v>
      </c>
      <c r="H4188">
        <v>0</v>
      </c>
      <c r="I4188">
        <v>0</v>
      </c>
      <c r="J4188" t="s">
        <v>111</v>
      </c>
      <c r="K4188" t="s">
        <v>104</v>
      </c>
      <c r="L4188" t="s">
        <v>79</v>
      </c>
    </row>
    <row r="4189" spans="1:12" x14ac:dyDescent="0.3">
      <c r="A4189" t="s">
        <v>115</v>
      </c>
      <c r="B4189">
        <v>9423</v>
      </c>
      <c r="C4189">
        <v>0.89</v>
      </c>
      <c r="D4189">
        <v>0.73</v>
      </c>
      <c r="E4189">
        <v>4</v>
      </c>
      <c r="F4189">
        <v>171</v>
      </c>
      <c r="G4189">
        <v>4</v>
      </c>
      <c r="H4189">
        <v>0</v>
      </c>
      <c r="I4189">
        <v>0</v>
      </c>
      <c r="J4189" t="s">
        <v>120</v>
      </c>
      <c r="K4189" t="s">
        <v>109</v>
      </c>
      <c r="L4189" t="s">
        <v>79</v>
      </c>
    </row>
    <row r="4190" spans="1:12" x14ac:dyDescent="0.3">
      <c r="A4190" t="s">
        <v>115</v>
      </c>
      <c r="B4190">
        <v>7586</v>
      </c>
      <c r="C4190">
        <v>0.48</v>
      </c>
      <c r="D4190">
        <v>0.39</v>
      </c>
      <c r="E4190">
        <v>4</v>
      </c>
      <c r="F4190">
        <v>272</v>
      </c>
      <c r="G4190">
        <v>3</v>
      </c>
      <c r="H4190">
        <v>0</v>
      </c>
      <c r="I4190">
        <v>0</v>
      </c>
      <c r="J4190" t="s">
        <v>110</v>
      </c>
      <c r="K4190" t="s">
        <v>104</v>
      </c>
      <c r="L4190" t="s">
        <v>79</v>
      </c>
    </row>
    <row r="4191" spans="1:12" x14ac:dyDescent="0.3">
      <c r="A4191" t="s">
        <v>115</v>
      </c>
      <c r="B4191">
        <v>4123</v>
      </c>
      <c r="C4191">
        <v>0.38</v>
      </c>
      <c r="D4191">
        <v>0.53</v>
      </c>
      <c r="E4191">
        <v>2</v>
      </c>
      <c r="F4191">
        <v>138</v>
      </c>
      <c r="G4191">
        <v>3</v>
      </c>
      <c r="H4191">
        <v>0</v>
      </c>
      <c r="I4191">
        <v>0</v>
      </c>
      <c r="J4191" t="s">
        <v>119</v>
      </c>
      <c r="K4191" t="s">
        <v>104</v>
      </c>
      <c r="L4191" t="s">
        <v>80</v>
      </c>
    </row>
    <row r="4192" spans="1:12" x14ac:dyDescent="0.3">
      <c r="A4192" t="s">
        <v>115</v>
      </c>
      <c r="B4192">
        <v>8998</v>
      </c>
      <c r="C4192">
        <v>0.74</v>
      </c>
      <c r="D4192">
        <v>0.89</v>
      </c>
      <c r="E4192">
        <v>3</v>
      </c>
      <c r="F4192">
        <v>160</v>
      </c>
      <c r="G4192">
        <v>2</v>
      </c>
      <c r="H4192">
        <v>0</v>
      </c>
      <c r="I4192">
        <v>0</v>
      </c>
      <c r="J4192" t="s">
        <v>106</v>
      </c>
      <c r="K4192" t="s">
        <v>104</v>
      </c>
      <c r="L4192" t="s">
        <v>79</v>
      </c>
    </row>
    <row r="4193" spans="1:12" x14ac:dyDescent="0.3">
      <c r="A4193" t="s">
        <v>115</v>
      </c>
      <c r="B4193">
        <v>3764</v>
      </c>
      <c r="C4193">
        <v>0.56999999999999995</v>
      </c>
      <c r="D4193">
        <v>0.52</v>
      </c>
      <c r="E4193">
        <v>3</v>
      </c>
      <c r="F4193">
        <v>143</v>
      </c>
      <c r="G4193">
        <v>2</v>
      </c>
      <c r="H4193">
        <v>0</v>
      </c>
      <c r="I4193">
        <v>0</v>
      </c>
      <c r="J4193" t="s">
        <v>105</v>
      </c>
      <c r="K4193" t="s">
        <v>104</v>
      </c>
      <c r="L4193" t="s">
        <v>79</v>
      </c>
    </row>
    <row r="4194" spans="1:12" x14ac:dyDescent="0.3">
      <c r="A4194" t="s">
        <v>115</v>
      </c>
      <c r="B4194">
        <v>973</v>
      </c>
      <c r="C4194">
        <v>0.57999999999999996</v>
      </c>
      <c r="D4194">
        <v>0.62</v>
      </c>
      <c r="E4194">
        <v>3</v>
      </c>
      <c r="F4194">
        <v>218</v>
      </c>
      <c r="G4194">
        <v>3</v>
      </c>
      <c r="H4194">
        <v>0</v>
      </c>
      <c r="I4194">
        <v>0</v>
      </c>
      <c r="J4194" t="s">
        <v>112</v>
      </c>
      <c r="K4194" t="s">
        <v>109</v>
      </c>
      <c r="L4194" t="s">
        <v>79</v>
      </c>
    </row>
    <row r="4195" spans="1:12" x14ac:dyDescent="0.3">
      <c r="A4195" t="s">
        <v>115</v>
      </c>
      <c r="B4195">
        <v>8711</v>
      </c>
      <c r="C4195">
        <v>0.3</v>
      </c>
      <c r="D4195">
        <v>0.44</v>
      </c>
      <c r="E4195">
        <v>3</v>
      </c>
      <c r="F4195">
        <v>129</v>
      </c>
      <c r="G4195">
        <v>2</v>
      </c>
      <c r="H4195">
        <v>0</v>
      </c>
      <c r="I4195">
        <v>0</v>
      </c>
      <c r="J4195" t="s">
        <v>105</v>
      </c>
      <c r="K4195" t="s">
        <v>109</v>
      </c>
      <c r="L4195" t="s">
        <v>79</v>
      </c>
    </row>
    <row r="4196" spans="1:12" x14ac:dyDescent="0.3">
      <c r="A4196" t="s">
        <v>115</v>
      </c>
      <c r="B4196">
        <v>6864</v>
      </c>
      <c r="C4196">
        <v>0.17</v>
      </c>
      <c r="D4196">
        <v>0.66</v>
      </c>
      <c r="E4196">
        <v>6</v>
      </c>
      <c r="F4196">
        <v>174</v>
      </c>
      <c r="G4196">
        <v>3</v>
      </c>
      <c r="H4196">
        <v>0</v>
      </c>
      <c r="I4196">
        <v>0</v>
      </c>
      <c r="J4196" t="s">
        <v>106</v>
      </c>
      <c r="K4196" t="s">
        <v>109</v>
      </c>
      <c r="L4196" t="s">
        <v>79</v>
      </c>
    </row>
    <row r="4197" spans="1:12" x14ac:dyDescent="0.3">
      <c r="A4197" t="s">
        <v>115</v>
      </c>
      <c r="B4197">
        <v>351</v>
      </c>
      <c r="C4197">
        <v>0.41</v>
      </c>
      <c r="D4197">
        <v>0.57999999999999996</v>
      </c>
      <c r="E4197">
        <v>5</v>
      </c>
      <c r="F4197">
        <v>274</v>
      </c>
      <c r="G4197">
        <v>2</v>
      </c>
      <c r="H4197">
        <v>1</v>
      </c>
      <c r="I4197">
        <v>0</v>
      </c>
      <c r="J4197" t="s">
        <v>106</v>
      </c>
      <c r="K4197" t="s">
        <v>109</v>
      </c>
      <c r="L4197" t="s">
        <v>79</v>
      </c>
    </row>
    <row r="4198" spans="1:12" x14ac:dyDescent="0.3">
      <c r="A4198" t="s">
        <v>115</v>
      </c>
      <c r="B4198">
        <v>4474</v>
      </c>
      <c r="C4198">
        <v>0.71</v>
      </c>
      <c r="D4198">
        <v>0.54</v>
      </c>
      <c r="E4198">
        <v>4</v>
      </c>
      <c r="F4198">
        <v>215</v>
      </c>
      <c r="G4198">
        <v>3</v>
      </c>
      <c r="H4198">
        <v>0</v>
      </c>
      <c r="I4198">
        <v>0</v>
      </c>
      <c r="J4198" t="s">
        <v>105</v>
      </c>
      <c r="K4198" t="s">
        <v>109</v>
      </c>
      <c r="L4198" t="s">
        <v>79</v>
      </c>
    </row>
    <row r="4199" spans="1:12" x14ac:dyDescent="0.3">
      <c r="A4199" t="s">
        <v>115</v>
      </c>
      <c r="B4199">
        <v>9654</v>
      </c>
      <c r="C4199">
        <v>0.93</v>
      </c>
      <c r="D4199">
        <v>0.87</v>
      </c>
      <c r="E4199">
        <v>4</v>
      </c>
      <c r="F4199">
        <v>139</v>
      </c>
      <c r="G4199">
        <v>8</v>
      </c>
      <c r="H4199">
        <v>0</v>
      </c>
      <c r="I4199">
        <v>0</v>
      </c>
      <c r="J4199" t="s">
        <v>105</v>
      </c>
      <c r="K4199" t="s">
        <v>109</v>
      </c>
      <c r="L4199" t="s">
        <v>79</v>
      </c>
    </row>
    <row r="4200" spans="1:12" x14ac:dyDescent="0.3">
      <c r="A4200" t="s">
        <v>115</v>
      </c>
      <c r="B4200">
        <v>3422</v>
      </c>
      <c r="C4200">
        <v>0.57999999999999996</v>
      </c>
      <c r="D4200">
        <v>0.69</v>
      </c>
      <c r="E4200">
        <v>3</v>
      </c>
      <c r="F4200">
        <v>252</v>
      </c>
      <c r="G4200">
        <v>3</v>
      </c>
      <c r="H4200">
        <v>0</v>
      </c>
      <c r="I4200">
        <v>0</v>
      </c>
      <c r="J4200" t="s">
        <v>106</v>
      </c>
      <c r="K4200" t="s">
        <v>104</v>
      </c>
      <c r="L4200" t="s">
        <v>79</v>
      </c>
    </row>
    <row r="4201" spans="1:12" x14ac:dyDescent="0.3">
      <c r="A4201" t="s">
        <v>115</v>
      </c>
      <c r="B4201">
        <v>3538</v>
      </c>
      <c r="C4201">
        <v>0.81</v>
      </c>
      <c r="D4201">
        <v>0.52</v>
      </c>
      <c r="E4201">
        <v>3</v>
      </c>
      <c r="F4201">
        <v>255</v>
      </c>
      <c r="G4201">
        <v>5</v>
      </c>
      <c r="H4201">
        <v>0</v>
      </c>
      <c r="I4201">
        <v>0</v>
      </c>
      <c r="J4201" t="s">
        <v>113</v>
      </c>
      <c r="K4201" t="s">
        <v>109</v>
      </c>
      <c r="L4201" t="s">
        <v>79</v>
      </c>
    </row>
    <row r="4202" spans="1:12" x14ac:dyDescent="0.3">
      <c r="A4202" t="s">
        <v>115</v>
      </c>
      <c r="B4202">
        <v>2440</v>
      </c>
      <c r="C4202">
        <v>0.67</v>
      </c>
      <c r="D4202">
        <v>0.78</v>
      </c>
      <c r="E4202">
        <v>3</v>
      </c>
      <c r="F4202">
        <v>235</v>
      </c>
      <c r="G4202">
        <v>3</v>
      </c>
      <c r="H4202">
        <v>0</v>
      </c>
      <c r="I4202">
        <v>0</v>
      </c>
      <c r="J4202" t="s">
        <v>112</v>
      </c>
      <c r="K4202" t="s">
        <v>104</v>
      </c>
      <c r="L4202" t="s">
        <v>79</v>
      </c>
    </row>
    <row r="4203" spans="1:12" x14ac:dyDescent="0.3">
      <c r="A4203" t="s">
        <v>115</v>
      </c>
      <c r="B4203">
        <v>6223</v>
      </c>
      <c r="C4203">
        <v>0.57999999999999996</v>
      </c>
      <c r="D4203">
        <v>0.71</v>
      </c>
      <c r="E4203">
        <v>3</v>
      </c>
      <c r="F4203">
        <v>205</v>
      </c>
      <c r="G4203">
        <v>3</v>
      </c>
      <c r="H4203">
        <v>0</v>
      </c>
      <c r="I4203">
        <v>0</v>
      </c>
      <c r="J4203" t="s">
        <v>112</v>
      </c>
      <c r="K4203" t="s">
        <v>104</v>
      </c>
      <c r="L4203" t="s">
        <v>79</v>
      </c>
    </row>
    <row r="4204" spans="1:12" x14ac:dyDescent="0.3">
      <c r="A4204" t="s">
        <v>115</v>
      </c>
      <c r="B4204">
        <v>3775</v>
      </c>
      <c r="C4204">
        <v>0.43</v>
      </c>
      <c r="D4204">
        <v>0.52</v>
      </c>
      <c r="E4204">
        <v>2</v>
      </c>
      <c r="F4204">
        <v>150</v>
      </c>
      <c r="G4204">
        <v>3</v>
      </c>
      <c r="H4204">
        <v>0</v>
      </c>
      <c r="I4204">
        <v>0</v>
      </c>
      <c r="J4204" t="s">
        <v>119</v>
      </c>
      <c r="K4204" t="s">
        <v>104</v>
      </c>
      <c r="L4204" t="s">
        <v>80</v>
      </c>
    </row>
    <row r="4205" spans="1:12" x14ac:dyDescent="0.3">
      <c r="A4205" t="s">
        <v>115</v>
      </c>
      <c r="B4205">
        <v>2910</v>
      </c>
      <c r="C4205">
        <v>0.48</v>
      </c>
      <c r="D4205">
        <v>0.9</v>
      </c>
      <c r="E4205">
        <v>4</v>
      </c>
      <c r="F4205">
        <v>201</v>
      </c>
      <c r="G4205">
        <v>4</v>
      </c>
      <c r="H4205">
        <v>0</v>
      </c>
      <c r="I4205">
        <v>0</v>
      </c>
      <c r="J4205" t="s">
        <v>110</v>
      </c>
      <c r="K4205" t="s">
        <v>109</v>
      </c>
      <c r="L4205" t="s">
        <v>79</v>
      </c>
    </row>
    <row r="4206" spans="1:12" x14ac:dyDescent="0.3">
      <c r="A4206" t="s">
        <v>115</v>
      </c>
      <c r="B4206">
        <v>4558</v>
      </c>
      <c r="C4206">
        <v>0.52</v>
      </c>
      <c r="D4206">
        <v>0.49</v>
      </c>
      <c r="E4206">
        <v>3</v>
      </c>
      <c r="F4206">
        <v>146</v>
      </c>
      <c r="G4206">
        <v>2</v>
      </c>
      <c r="H4206">
        <v>1</v>
      </c>
      <c r="I4206">
        <v>0</v>
      </c>
      <c r="J4206" t="s">
        <v>108</v>
      </c>
      <c r="K4206" t="s">
        <v>109</v>
      </c>
      <c r="L4206" t="s">
        <v>79</v>
      </c>
    </row>
    <row r="4207" spans="1:12" x14ac:dyDescent="0.3">
      <c r="A4207" t="s">
        <v>115</v>
      </c>
      <c r="B4207">
        <v>8921</v>
      </c>
      <c r="C4207">
        <v>0.09</v>
      </c>
      <c r="D4207">
        <v>0.78</v>
      </c>
      <c r="E4207">
        <v>6</v>
      </c>
      <c r="F4207">
        <v>254</v>
      </c>
      <c r="G4207">
        <v>4</v>
      </c>
      <c r="H4207">
        <v>0</v>
      </c>
      <c r="I4207">
        <v>0</v>
      </c>
      <c r="J4207" t="s">
        <v>112</v>
      </c>
      <c r="K4207" t="s">
        <v>104</v>
      </c>
      <c r="L4207" t="s">
        <v>80</v>
      </c>
    </row>
    <row r="4208" spans="1:12" x14ac:dyDescent="0.3">
      <c r="A4208" t="s">
        <v>115</v>
      </c>
      <c r="B4208">
        <v>8569</v>
      </c>
      <c r="C4208">
        <v>0.86</v>
      </c>
      <c r="D4208">
        <v>0.95</v>
      </c>
      <c r="E4208">
        <v>4</v>
      </c>
      <c r="F4208">
        <v>149</v>
      </c>
      <c r="G4208">
        <v>3</v>
      </c>
      <c r="H4208">
        <v>0</v>
      </c>
      <c r="I4208">
        <v>1</v>
      </c>
      <c r="J4208" t="s">
        <v>106</v>
      </c>
      <c r="K4208" t="s">
        <v>109</v>
      </c>
      <c r="L4208" t="s">
        <v>79</v>
      </c>
    </row>
    <row r="4209" spans="1:12" x14ac:dyDescent="0.3">
      <c r="A4209" t="s">
        <v>115</v>
      </c>
      <c r="B4209">
        <v>4854</v>
      </c>
      <c r="C4209">
        <v>0.65</v>
      </c>
      <c r="D4209">
        <v>0.67</v>
      </c>
      <c r="E4209">
        <v>3</v>
      </c>
      <c r="F4209">
        <v>240</v>
      </c>
      <c r="G4209">
        <v>2</v>
      </c>
      <c r="H4209">
        <v>1</v>
      </c>
      <c r="I4209">
        <v>0</v>
      </c>
      <c r="J4209" t="s">
        <v>105</v>
      </c>
      <c r="K4209" t="s">
        <v>104</v>
      </c>
      <c r="L4209" t="s">
        <v>79</v>
      </c>
    </row>
    <row r="4210" spans="1:12" x14ac:dyDescent="0.3">
      <c r="A4210" t="s">
        <v>115</v>
      </c>
      <c r="B4210">
        <v>8120</v>
      </c>
      <c r="C4210">
        <v>0.82</v>
      </c>
      <c r="D4210">
        <v>0.6</v>
      </c>
      <c r="E4210">
        <v>3</v>
      </c>
      <c r="F4210">
        <v>261</v>
      </c>
      <c r="G4210">
        <v>2</v>
      </c>
      <c r="H4210">
        <v>1</v>
      </c>
      <c r="I4210">
        <v>0</v>
      </c>
      <c r="J4210" t="s">
        <v>113</v>
      </c>
      <c r="K4210" t="s">
        <v>109</v>
      </c>
      <c r="L4210" t="s">
        <v>79</v>
      </c>
    </row>
    <row r="4211" spans="1:12" x14ac:dyDescent="0.3">
      <c r="A4211" t="s">
        <v>115</v>
      </c>
      <c r="B4211">
        <v>300</v>
      </c>
      <c r="C4211">
        <v>0.94</v>
      </c>
      <c r="D4211">
        <v>0.57999999999999996</v>
      </c>
      <c r="E4211">
        <v>5</v>
      </c>
      <c r="F4211">
        <v>222</v>
      </c>
      <c r="G4211">
        <v>3</v>
      </c>
      <c r="H4211">
        <v>0</v>
      </c>
      <c r="I4211">
        <v>0</v>
      </c>
      <c r="J4211" t="s">
        <v>105</v>
      </c>
      <c r="K4211" t="s">
        <v>104</v>
      </c>
      <c r="L4211" t="s">
        <v>79</v>
      </c>
    </row>
    <row r="4212" spans="1:12" x14ac:dyDescent="0.3">
      <c r="A4212" t="s">
        <v>115</v>
      </c>
      <c r="B4212">
        <v>730</v>
      </c>
      <c r="C4212">
        <v>0.76</v>
      </c>
      <c r="D4212">
        <v>0.62</v>
      </c>
      <c r="E4212">
        <v>4</v>
      </c>
      <c r="F4212">
        <v>190</v>
      </c>
      <c r="G4212">
        <v>3</v>
      </c>
      <c r="H4212">
        <v>0</v>
      </c>
      <c r="I4212">
        <v>0</v>
      </c>
      <c r="J4212" t="s">
        <v>120</v>
      </c>
      <c r="K4212" t="s">
        <v>109</v>
      </c>
      <c r="L4212" t="s">
        <v>79</v>
      </c>
    </row>
    <row r="4213" spans="1:12" x14ac:dyDescent="0.3">
      <c r="A4213" t="s">
        <v>115</v>
      </c>
      <c r="B4213">
        <v>9493</v>
      </c>
      <c r="C4213">
        <v>0.57999999999999996</v>
      </c>
      <c r="D4213">
        <v>0.48</v>
      </c>
      <c r="E4213">
        <v>3</v>
      </c>
      <c r="F4213">
        <v>135</v>
      </c>
      <c r="G4213">
        <v>3</v>
      </c>
      <c r="H4213">
        <v>1</v>
      </c>
      <c r="I4213">
        <v>0</v>
      </c>
      <c r="J4213" t="s">
        <v>111</v>
      </c>
      <c r="K4213" t="s">
        <v>109</v>
      </c>
      <c r="L4213" t="s">
        <v>79</v>
      </c>
    </row>
    <row r="4214" spans="1:12" x14ac:dyDescent="0.3">
      <c r="A4214" t="s">
        <v>115</v>
      </c>
      <c r="B4214">
        <v>2324</v>
      </c>
      <c r="C4214">
        <v>0.85</v>
      </c>
      <c r="D4214">
        <v>0.83</v>
      </c>
      <c r="E4214">
        <v>4</v>
      </c>
      <c r="F4214">
        <v>219</v>
      </c>
      <c r="G4214">
        <v>3</v>
      </c>
      <c r="H4214">
        <v>0</v>
      </c>
      <c r="I4214">
        <v>0</v>
      </c>
      <c r="J4214" t="s">
        <v>105</v>
      </c>
      <c r="K4214" t="s">
        <v>104</v>
      </c>
      <c r="L4214" t="s">
        <v>79</v>
      </c>
    </row>
    <row r="4215" spans="1:12" x14ac:dyDescent="0.3">
      <c r="A4215" t="s">
        <v>115</v>
      </c>
      <c r="B4215">
        <v>6944</v>
      </c>
      <c r="C4215">
        <v>0.43</v>
      </c>
      <c r="D4215">
        <v>0.55000000000000004</v>
      </c>
      <c r="E4215">
        <v>2</v>
      </c>
      <c r="F4215">
        <v>129</v>
      </c>
      <c r="G4215">
        <v>3</v>
      </c>
      <c r="H4215">
        <v>0</v>
      </c>
      <c r="I4215">
        <v>0</v>
      </c>
      <c r="J4215" t="s">
        <v>106</v>
      </c>
      <c r="K4215" t="s">
        <v>104</v>
      </c>
      <c r="L4215" t="s">
        <v>80</v>
      </c>
    </row>
    <row r="4216" spans="1:12" x14ac:dyDescent="0.3">
      <c r="A4216" t="s">
        <v>115</v>
      </c>
      <c r="B4216">
        <v>1951</v>
      </c>
      <c r="C4216">
        <v>0.38</v>
      </c>
      <c r="D4216">
        <v>0.45</v>
      </c>
      <c r="E4216">
        <v>2</v>
      </c>
      <c r="F4216">
        <v>129</v>
      </c>
      <c r="G4216">
        <v>3</v>
      </c>
      <c r="H4216">
        <v>0</v>
      </c>
      <c r="I4216">
        <v>0</v>
      </c>
      <c r="J4216" t="s">
        <v>112</v>
      </c>
      <c r="K4216" t="s">
        <v>109</v>
      </c>
      <c r="L4216" t="s">
        <v>80</v>
      </c>
    </row>
    <row r="4217" spans="1:12" x14ac:dyDescent="0.3">
      <c r="A4217" t="s">
        <v>115</v>
      </c>
      <c r="B4217">
        <v>3609</v>
      </c>
      <c r="C4217">
        <v>0.84</v>
      </c>
      <c r="D4217">
        <v>0.62</v>
      </c>
      <c r="E4217">
        <v>4</v>
      </c>
      <c r="F4217">
        <v>138</v>
      </c>
      <c r="G4217">
        <v>3</v>
      </c>
      <c r="H4217">
        <v>0</v>
      </c>
      <c r="I4217">
        <v>0</v>
      </c>
      <c r="J4217" t="s">
        <v>105</v>
      </c>
      <c r="K4217" t="s">
        <v>104</v>
      </c>
      <c r="L4217" t="s">
        <v>79</v>
      </c>
    </row>
    <row r="4218" spans="1:12" x14ac:dyDescent="0.3">
      <c r="A4218" t="s">
        <v>115</v>
      </c>
      <c r="B4218">
        <v>9549</v>
      </c>
      <c r="C4218">
        <v>0.51</v>
      </c>
      <c r="D4218">
        <v>0.79</v>
      </c>
      <c r="E4218">
        <v>3</v>
      </c>
      <c r="F4218">
        <v>137</v>
      </c>
      <c r="G4218">
        <v>3</v>
      </c>
      <c r="H4218">
        <v>0</v>
      </c>
      <c r="I4218">
        <v>0</v>
      </c>
      <c r="J4218" t="s">
        <v>106</v>
      </c>
      <c r="K4218" t="s">
        <v>109</v>
      </c>
      <c r="L4218" t="s">
        <v>79</v>
      </c>
    </row>
    <row r="4219" spans="1:12" x14ac:dyDescent="0.3">
      <c r="A4219" t="s">
        <v>115</v>
      </c>
      <c r="B4219">
        <v>1286</v>
      </c>
      <c r="C4219">
        <v>0.84</v>
      </c>
      <c r="D4219">
        <v>0.87</v>
      </c>
      <c r="E4219">
        <v>4</v>
      </c>
      <c r="F4219">
        <v>246</v>
      </c>
      <c r="G4219">
        <v>6</v>
      </c>
      <c r="H4219">
        <v>0</v>
      </c>
      <c r="I4219">
        <v>0</v>
      </c>
      <c r="J4219" t="s">
        <v>111</v>
      </c>
      <c r="K4219" t="s">
        <v>104</v>
      </c>
      <c r="L4219" t="s">
        <v>80</v>
      </c>
    </row>
    <row r="4220" spans="1:12" x14ac:dyDescent="0.3">
      <c r="A4220" t="s">
        <v>115</v>
      </c>
      <c r="B4220">
        <v>3699</v>
      </c>
      <c r="C4220">
        <v>0.41</v>
      </c>
      <c r="D4220">
        <v>0.54</v>
      </c>
      <c r="E4220">
        <v>2</v>
      </c>
      <c r="F4220">
        <v>133</v>
      </c>
      <c r="G4220">
        <v>3</v>
      </c>
      <c r="H4220">
        <v>0</v>
      </c>
      <c r="I4220">
        <v>0</v>
      </c>
      <c r="J4220" t="s">
        <v>106</v>
      </c>
      <c r="K4220" t="s">
        <v>109</v>
      </c>
      <c r="L4220" t="s">
        <v>80</v>
      </c>
    </row>
    <row r="4221" spans="1:12" x14ac:dyDescent="0.3">
      <c r="A4221" t="s">
        <v>115</v>
      </c>
      <c r="B4221">
        <v>5895</v>
      </c>
      <c r="C4221">
        <v>0.8</v>
      </c>
      <c r="D4221">
        <v>0.38</v>
      </c>
      <c r="E4221">
        <v>3</v>
      </c>
      <c r="F4221">
        <v>215</v>
      </c>
      <c r="G4221">
        <v>6</v>
      </c>
      <c r="H4221">
        <v>0</v>
      </c>
      <c r="I4221">
        <v>0</v>
      </c>
      <c r="J4221" t="s">
        <v>112</v>
      </c>
      <c r="K4221" t="s">
        <v>104</v>
      </c>
      <c r="L4221" t="s">
        <v>79</v>
      </c>
    </row>
    <row r="4222" spans="1:12" x14ac:dyDescent="0.3">
      <c r="A4222" t="s">
        <v>115</v>
      </c>
      <c r="B4222">
        <v>2606</v>
      </c>
      <c r="C4222">
        <v>0.4</v>
      </c>
      <c r="D4222">
        <v>0.47</v>
      </c>
      <c r="E4222">
        <v>5</v>
      </c>
      <c r="F4222">
        <v>173</v>
      </c>
      <c r="G4222">
        <v>5</v>
      </c>
      <c r="H4222">
        <v>0</v>
      </c>
      <c r="I4222">
        <v>0</v>
      </c>
      <c r="J4222" t="s">
        <v>105</v>
      </c>
      <c r="K4222" t="s">
        <v>109</v>
      </c>
      <c r="L4222" t="s">
        <v>79</v>
      </c>
    </row>
    <row r="4223" spans="1:12" x14ac:dyDescent="0.3">
      <c r="A4223" t="s">
        <v>115</v>
      </c>
      <c r="B4223">
        <v>6817</v>
      </c>
      <c r="C4223">
        <v>0.8</v>
      </c>
      <c r="D4223">
        <v>0.51</v>
      </c>
      <c r="E4223">
        <v>4</v>
      </c>
      <c r="F4223">
        <v>213</v>
      </c>
      <c r="G4223">
        <v>3</v>
      </c>
      <c r="H4223">
        <v>0</v>
      </c>
      <c r="I4223">
        <v>0</v>
      </c>
      <c r="J4223" t="s">
        <v>106</v>
      </c>
      <c r="K4223" t="s">
        <v>109</v>
      </c>
      <c r="L4223" t="s">
        <v>79</v>
      </c>
    </row>
    <row r="4224" spans="1:12" x14ac:dyDescent="0.3">
      <c r="A4224" t="s">
        <v>115</v>
      </c>
      <c r="B4224">
        <v>1282</v>
      </c>
      <c r="C4224">
        <v>0.79</v>
      </c>
      <c r="D4224">
        <v>0.72</v>
      </c>
      <c r="E4224">
        <v>5</v>
      </c>
      <c r="F4224">
        <v>245</v>
      </c>
      <c r="G4224">
        <v>3</v>
      </c>
      <c r="H4224">
        <v>1</v>
      </c>
      <c r="I4224">
        <v>0</v>
      </c>
      <c r="J4224" t="s">
        <v>105</v>
      </c>
      <c r="K4224" t="s">
        <v>104</v>
      </c>
      <c r="L4224" t="s">
        <v>79</v>
      </c>
    </row>
    <row r="4225" spans="1:12" x14ac:dyDescent="0.3">
      <c r="A4225" t="s">
        <v>115</v>
      </c>
      <c r="B4225">
        <v>7443</v>
      </c>
      <c r="C4225">
        <v>0.91</v>
      </c>
      <c r="D4225">
        <v>0.75</v>
      </c>
      <c r="E4225">
        <v>2</v>
      </c>
      <c r="F4225">
        <v>147</v>
      </c>
      <c r="G4225">
        <v>3</v>
      </c>
      <c r="H4225">
        <v>0</v>
      </c>
      <c r="I4225">
        <v>0</v>
      </c>
      <c r="J4225" t="s">
        <v>110</v>
      </c>
      <c r="K4225" t="s">
        <v>104</v>
      </c>
      <c r="L4225" t="s">
        <v>79</v>
      </c>
    </row>
    <row r="4226" spans="1:12" x14ac:dyDescent="0.3">
      <c r="A4226" t="s">
        <v>115</v>
      </c>
      <c r="B4226">
        <v>6119</v>
      </c>
      <c r="C4226">
        <v>0.74</v>
      </c>
      <c r="D4226">
        <v>0.87</v>
      </c>
      <c r="E4226">
        <v>5</v>
      </c>
      <c r="F4226">
        <v>242</v>
      </c>
      <c r="G4226">
        <v>5</v>
      </c>
      <c r="H4226">
        <v>0</v>
      </c>
      <c r="I4226">
        <v>0</v>
      </c>
      <c r="J4226" t="s">
        <v>112</v>
      </c>
      <c r="K4226" t="s">
        <v>109</v>
      </c>
      <c r="L4226" t="s">
        <v>80</v>
      </c>
    </row>
    <row r="4227" spans="1:12" x14ac:dyDescent="0.3">
      <c r="A4227" t="s">
        <v>115</v>
      </c>
      <c r="B4227">
        <v>2497</v>
      </c>
      <c r="C4227">
        <v>0.5</v>
      </c>
      <c r="D4227">
        <v>0.75</v>
      </c>
      <c r="E4227">
        <v>5</v>
      </c>
      <c r="F4227">
        <v>178</v>
      </c>
      <c r="G4227">
        <v>6</v>
      </c>
      <c r="H4227">
        <v>0</v>
      </c>
      <c r="I4227">
        <v>0</v>
      </c>
      <c r="J4227" t="s">
        <v>105</v>
      </c>
      <c r="K4227" t="s">
        <v>109</v>
      </c>
      <c r="L4227" t="s">
        <v>79</v>
      </c>
    </row>
    <row r="4228" spans="1:12" x14ac:dyDescent="0.3">
      <c r="A4228" t="s">
        <v>115</v>
      </c>
      <c r="B4228">
        <v>3521</v>
      </c>
      <c r="C4228">
        <v>0.74</v>
      </c>
      <c r="D4228">
        <v>0.67</v>
      </c>
      <c r="E4228">
        <v>4</v>
      </c>
      <c r="F4228">
        <v>158</v>
      </c>
      <c r="G4228">
        <v>3</v>
      </c>
      <c r="H4228">
        <v>0</v>
      </c>
      <c r="I4228">
        <v>0</v>
      </c>
      <c r="J4228" t="s">
        <v>106</v>
      </c>
      <c r="K4228" t="s">
        <v>104</v>
      </c>
      <c r="L4228" t="s">
        <v>79</v>
      </c>
    </row>
    <row r="4229" spans="1:12" x14ac:dyDescent="0.3">
      <c r="A4229" t="s">
        <v>115</v>
      </c>
      <c r="B4229">
        <v>2362</v>
      </c>
      <c r="C4229">
        <v>0.09</v>
      </c>
      <c r="D4229">
        <v>0.85</v>
      </c>
      <c r="E4229">
        <v>6</v>
      </c>
      <c r="F4229">
        <v>297</v>
      </c>
      <c r="G4229">
        <v>4</v>
      </c>
      <c r="H4229">
        <v>0</v>
      </c>
      <c r="I4229">
        <v>0</v>
      </c>
      <c r="J4229" t="s">
        <v>111</v>
      </c>
      <c r="K4229" t="s">
        <v>109</v>
      </c>
      <c r="L4229" t="s">
        <v>80</v>
      </c>
    </row>
    <row r="4230" spans="1:12" x14ac:dyDescent="0.3">
      <c r="A4230" t="s">
        <v>115</v>
      </c>
      <c r="B4230">
        <v>6512</v>
      </c>
      <c r="C4230">
        <v>0.18</v>
      </c>
      <c r="D4230">
        <v>0.95</v>
      </c>
      <c r="E4230">
        <v>4</v>
      </c>
      <c r="F4230">
        <v>241</v>
      </c>
      <c r="G4230">
        <v>6</v>
      </c>
      <c r="H4230">
        <v>0</v>
      </c>
      <c r="I4230">
        <v>0</v>
      </c>
      <c r="J4230" t="s">
        <v>119</v>
      </c>
      <c r="K4230" t="s">
        <v>109</v>
      </c>
      <c r="L4230" t="s">
        <v>79</v>
      </c>
    </row>
    <row r="4231" spans="1:12" x14ac:dyDescent="0.3">
      <c r="A4231" t="s">
        <v>115</v>
      </c>
      <c r="B4231">
        <v>9951</v>
      </c>
      <c r="C4231">
        <v>0.57999999999999996</v>
      </c>
      <c r="D4231">
        <v>0.9</v>
      </c>
      <c r="E4231">
        <v>4</v>
      </c>
      <c r="F4231">
        <v>175</v>
      </c>
      <c r="G4231">
        <v>3</v>
      </c>
      <c r="H4231">
        <v>1</v>
      </c>
      <c r="I4231">
        <v>0</v>
      </c>
      <c r="J4231" t="s">
        <v>118</v>
      </c>
      <c r="K4231" t="s">
        <v>104</v>
      </c>
      <c r="L4231" t="s">
        <v>79</v>
      </c>
    </row>
    <row r="4232" spans="1:12" x14ac:dyDescent="0.3">
      <c r="A4232" t="s">
        <v>115</v>
      </c>
      <c r="B4232">
        <v>8824</v>
      </c>
      <c r="C4232">
        <v>0.75</v>
      </c>
      <c r="D4232">
        <v>0.65</v>
      </c>
      <c r="E4232">
        <v>4</v>
      </c>
      <c r="F4232">
        <v>148</v>
      </c>
      <c r="G4232">
        <v>2</v>
      </c>
      <c r="H4232">
        <v>0</v>
      </c>
      <c r="I4232">
        <v>0</v>
      </c>
      <c r="J4232" t="s">
        <v>112</v>
      </c>
      <c r="K4232" t="s">
        <v>104</v>
      </c>
      <c r="L4232" t="s">
        <v>79</v>
      </c>
    </row>
    <row r="4233" spans="1:12" x14ac:dyDescent="0.3">
      <c r="A4233" t="s">
        <v>115</v>
      </c>
      <c r="B4233">
        <v>7228</v>
      </c>
      <c r="C4233">
        <v>0.3</v>
      </c>
      <c r="D4233">
        <v>0.71</v>
      </c>
      <c r="E4233">
        <v>3</v>
      </c>
      <c r="F4233">
        <v>155</v>
      </c>
      <c r="G4233">
        <v>2</v>
      </c>
      <c r="H4233">
        <v>0</v>
      </c>
      <c r="I4233">
        <v>0</v>
      </c>
      <c r="J4233" t="s">
        <v>106</v>
      </c>
      <c r="K4233" t="s">
        <v>104</v>
      </c>
      <c r="L4233" t="s">
        <v>79</v>
      </c>
    </row>
    <row r="4234" spans="1:12" x14ac:dyDescent="0.3">
      <c r="A4234" t="s">
        <v>115</v>
      </c>
      <c r="B4234">
        <v>7489</v>
      </c>
      <c r="C4234">
        <v>0.61</v>
      </c>
      <c r="D4234">
        <v>0.56999999999999995</v>
      </c>
      <c r="E4234">
        <v>4</v>
      </c>
      <c r="F4234">
        <v>144</v>
      </c>
      <c r="G4234">
        <v>3</v>
      </c>
      <c r="H4234">
        <v>0</v>
      </c>
      <c r="I4234">
        <v>0</v>
      </c>
      <c r="J4234" t="s">
        <v>105</v>
      </c>
      <c r="K4234" t="s">
        <v>109</v>
      </c>
      <c r="L4234" t="s">
        <v>79</v>
      </c>
    </row>
    <row r="4235" spans="1:12" x14ac:dyDescent="0.3">
      <c r="A4235" t="s">
        <v>115</v>
      </c>
      <c r="B4235">
        <v>7897</v>
      </c>
      <c r="C4235">
        <v>0.15</v>
      </c>
      <c r="D4235">
        <v>0.94</v>
      </c>
      <c r="E4235">
        <v>5</v>
      </c>
      <c r="F4235">
        <v>244</v>
      </c>
      <c r="G4235">
        <v>6</v>
      </c>
      <c r="H4235">
        <v>0</v>
      </c>
      <c r="I4235">
        <v>0</v>
      </c>
      <c r="J4235" t="s">
        <v>105</v>
      </c>
      <c r="K4235" t="s">
        <v>107</v>
      </c>
      <c r="L4235" t="s">
        <v>79</v>
      </c>
    </row>
    <row r="4236" spans="1:12" x14ac:dyDescent="0.3">
      <c r="A4236" t="s">
        <v>115</v>
      </c>
      <c r="B4236">
        <v>3631</v>
      </c>
      <c r="C4236">
        <v>0.36</v>
      </c>
      <c r="D4236">
        <v>0.55000000000000004</v>
      </c>
      <c r="E4236">
        <v>2</v>
      </c>
      <c r="F4236">
        <v>152</v>
      </c>
      <c r="G4236">
        <v>3</v>
      </c>
      <c r="H4236">
        <v>0</v>
      </c>
      <c r="I4236">
        <v>0</v>
      </c>
      <c r="J4236" t="s">
        <v>113</v>
      </c>
      <c r="K4236" t="s">
        <v>104</v>
      </c>
      <c r="L4236" t="s">
        <v>80</v>
      </c>
    </row>
    <row r="4237" spans="1:12" x14ac:dyDescent="0.3">
      <c r="A4237" t="s">
        <v>115</v>
      </c>
      <c r="B4237">
        <v>8654</v>
      </c>
      <c r="C4237">
        <v>0.71</v>
      </c>
      <c r="D4237">
        <v>0.56000000000000005</v>
      </c>
      <c r="E4237">
        <v>3</v>
      </c>
      <c r="F4237">
        <v>198</v>
      </c>
      <c r="G4237">
        <v>3</v>
      </c>
      <c r="H4237">
        <v>0</v>
      </c>
      <c r="I4237">
        <v>0</v>
      </c>
      <c r="J4237" t="s">
        <v>106</v>
      </c>
      <c r="K4237" t="s">
        <v>109</v>
      </c>
      <c r="L4237" t="s">
        <v>79</v>
      </c>
    </row>
    <row r="4238" spans="1:12" x14ac:dyDescent="0.3">
      <c r="A4238" t="s">
        <v>115</v>
      </c>
      <c r="B4238">
        <v>8752</v>
      </c>
      <c r="C4238">
        <v>0.71</v>
      </c>
      <c r="D4238">
        <v>0.74</v>
      </c>
      <c r="E4238">
        <v>4</v>
      </c>
      <c r="F4238">
        <v>206</v>
      </c>
      <c r="G4238">
        <v>4</v>
      </c>
      <c r="H4238">
        <v>0</v>
      </c>
      <c r="I4238">
        <v>0</v>
      </c>
      <c r="J4238" t="s">
        <v>119</v>
      </c>
      <c r="K4238" t="s">
        <v>109</v>
      </c>
      <c r="L4238" t="s">
        <v>79</v>
      </c>
    </row>
    <row r="4239" spans="1:12" x14ac:dyDescent="0.3">
      <c r="A4239" t="s">
        <v>115</v>
      </c>
      <c r="B4239">
        <v>8818</v>
      </c>
      <c r="C4239">
        <v>0.67</v>
      </c>
      <c r="D4239">
        <v>0.72</v>
      </c>
      <c r="E4239">
        <v>4</v>
      </c>
      <c r="F4239">
        <v>159</v>
      </c>
      <c r="G4239">
        <v>2</v>
      </c>
      <c r="H4239">
        <v>0</v>
      </c>
      <c r="I4239">
        <v>0</v>
      </c>
      <c r="J4239" t="s">
        <v>106</v>
      </c>
      <c r="K4239" t="s">
        <v>104</v>
      </c>
      <c r="L4239" t="s">
        <v>79</v>
      </c>
    </row>
    <row r="4240" spans="1:12" x14ac:dyDescent="0.3">
      <c r="A4240" t="s">
        <v>115</v>
      </c>
      <c r="B4240">
        <v>9879</v>
      </c>
      <c r="C4240">
        <v>0.61</v>
      </c>
      <c r="D4240">
        <v>0.68</v>
      </c>
      <c r="E4240">
        <v>3</v>
      </c>
      <c r="F4240">
        <v>254</v>
      </c>
      <c r="G4240">
        <v>2</v>
      </c>
      <c r="H4240">
        <v>0</v>
      </c>
      <c r="I4240">
        <v>0</v>
      </c>
      <c r="J4240" t="s">
        <v>108</v>
      </c>
      <c r="K4240" t="s">
        <v>104</v>
      </c>
      <c r="L4240" t="s">
        <v>79</v>
      </c>
    </row>
    <row r="4241" spans="1:12" x14ac:dyDescent="0.3">
      <c r="A4241" t="s">
        <v>115</v>
      </c>
      <c r="B4241">
        <v>1846</v>
      </c>
      <c r="C4241">
        <v>0.72</v>
      </c>
      <c r="D4241">
        <v>0.56999999999999995</v>
      </c>
      <c r="E4241">
        <v>4</v>
      </c>
      <c r="F4241">
        <v>224</v>
      </c>
      <c r="G4241">
        <v>4</v>
      </c>
      <c r="H4241">
        <v>0</v>
      </c>
      <c r="I4241">
        <v>0</v>
      </c>
      <c r="J4241" t="s">
        <v>120</v>
      </c>
      <c r="K4241" t="s">
        <v>109</v>
      </c>
      <c r="L4241" t="s">
        <v>79</v>
      </c>
    </row>
    <row r="4242" spans="1:12" x14ac:dyDescent="0.3">
      <c r="A4242" t="s">
        <v>115</v>
      </c>
      <c r="B4242">
        <v>7105</v>
      </c>
      <c r="C4242">
        <v>0.31</v>
      </c>
      <c r="D4242">
        <v>1</v>
      </c>
      <c r="E4242">
        <v>4</v>
      </c>
      <c r="F4242">
        <v>177</v>
      </c>
      <c r="G4242">
        <v>5</v>
      </c>
      <c r="H4242">
        <v>0</v>
      </c>
      <c r="I4242">
        <v>0</v>
      </c>
      <c r="J4242" t="s">
        <v>108</v>
      </c>
      <c r="K4242" t="s">
        <v>109</v>
      </c>
      <c r="L4242" t="s">
        <v>79</v>
      </c>
    </row>
    <row r="4243" spans="1:12" x14ac:dyDescent="0.3">
      <c r="A4243" t="s">
        <v>115</v>
      </c>
      <c r="B4243">
        <v>9068</v>
      </c>
      <c r="C4243">
        <v>0.56000000000000005</v>
      </c>
      <c r="D4243">
        <v>0.66</v>
      </c>
      <c r="E4243">
        <v>3</v>
      </c>
      <c r="F4243">
        <v>139</v>
      </c>
      <c r="G4243">
        <v>2</v>
      </c>
      <c r="H4243">
        <v>0</v>
      </c>
      <c r="I4243">
        <v>0</v>
      </c>
      <c r="J4243" t="s">
        <v>119</v>
      </c>
      <c r="K4243" t="s">
        <v>104</v>
      </c>
      <c r="L4243" t="s">
        <v>79</v>
      </c>
    </row>
    <row r="4244" spans="1:12" x14ac:dyDescent="0.3">
      <c r="A4244" t="s">
        <v>115</v>
      </c>
      <c r="B4244">
        <v>5842</v>
      </c>
      <c r="C4244">
        <v>0.52</v>
      </c>
      <c r="D4244">
        <v>0.52</v>
      </c>
      <c r="E4244">
        <v>4</v>
      </c>
      <c r="F4244">
        <v>168</v>
      </c>
      <c r="G4244">
        <v>3</v>
      </c>
      <c r="H4244">
        <v>0</v>
      </c>
      <c r="I4244">
        <v>0</v>
      </c>
      <c r="J4244" t="s">
        <v>119</v>
      </c>
      <c r="K4244" t="s">
        <v>109</v>
      </c>
      <c r="L4244" t="s">
        <v>79</v>
      </c>
    </row>
    <row r="4245" spans="1:12" x14ac:dyDescent="0.3">
      <c r="A4245" t="s">
        <v>115</v>
      </c>
      <c r="B4245">
        <v>515</v>
      </c>
      <c r="C4245">
        <v>0.78</v>
      </c>
      <c r="D4245">
        <v>0.95</v>
      </c>
      <c r="E4245">
        <v>4</v>
      </c>
      <c r="F4245">
        <v>260</v>
      </c>
      <c r="G4245">
        <v>5</v>
      </c>
      <c r="H4245">
        <v>0</v>
      </c>
      <c r="I4245">
        <v>0</v>
      </c>
      <c r="J4245" t="s">
        <v>106</v>
      </c>
      <c r="K4245" t="s">
        <v>104</v>
      </c>
      <c r="L4245" t="s">
        <v>80</v>
      </c>
    </row>
    <row r="4246" spans="1:12" x14ac:dyDescent="0.3">
      <c r="A4246" t="s">
        <v>115</v>
      </c>
      <c r="B4246">
        <v>7849</v>
      </c>
      <c r="C4246">
        <v>0.96</v>
      </c>
      <c r="D4246">
        <v>0.95</v>
      </c>
      <c r="E4246">
        <v>6</v>
      </c>
      <c r="F4246">
        <v>215</v>
      </c>
      <c r="G4246">
        <v>4</v>
      </c>
      <c r="H4246">
        <v>0</v>
      </c>
      <c r="I4246">
        <v>0</v>
      </c>
      <c r="J4246" t="s">
        <v>113</v>
      </c>
      <c r="K4246" t="s">
        <v>104</v>
      </c>
      <c r="L4246" t="s">
        <v>79</v>
      </c>
    </row>
    <row r="4247" spans="1:12" x14ac:dyDescent="0.3">
      <c r="A4247" t="s">
        <v>115</v>
      </c>
      <c r="B4247">
        <v>1004</v>
      </c>
      <c r="C4247">
        <v>0.53</v>
      </c>
      <c r="D4247">
        <v>0.56000000000000005</v>
      </c>
      <c r="E4247">
        <v>4</v>
      </c>
      <c r="F4247">
        <v>281</v>
      </c>
      <c r="G4247">
        <v>6</v>
      </c>
      <c r="H4247">
        <v>0</v>
      </c>
      <c r="I4247">
        <v>0</v>
      </c>
      <c r="J4247" t="s">
        <v>111</v>
      </c>
      <c r="K4247" t="s">
        <v>109</v>
      </c>
      <c r="L4247" t="s">
        <v>80</v>
      </c>
    </row>
    <row r="4248" spans="1:12" x14ac:dyDescent="0.3">
      <c r="A4248" t="s">
        <v>115</v>
      </c>
      <c r="B4248">
        <v>4611</v>
      </c>
      <c r="C4248">
        <v>0.88</v>
      </c>
      <c r="D4248">
        <v>0.62</v>
      </c>
      <c r="E4248">
        <v>4</v>
      </c>
      <c r="F4248">
        <v>138</v>
      </c>
      <c r="G4248">
        <v>3</v>
      </c>
      <c r="H4248">
        <v>0</v>
      </c>
      <c r="I4248">
        <v>0</v>
      </c>
      <c r="J4248" t="s">
        <v>105</v>
      </c>
      <c r="K4248" t="s">
        <v>109</v>
      </c>
      <c r="L4248" t="s">
        <v>79</v>
      </c>
    </row>
    <row r="4249" spans="1:12" x14ac:dyDescent="0.3">
      <c r="A4249" t="s">
        <v>115</v>
      </c>
      <c r="B4249">
        <v>7907</v>
      </c>
      <c r="C4249">
        <v>0.38</v>
      </c>
      <c r="D4249">
        <v>0.5</v>
      </c>
      <c r="E4249">
        <v>2</v>
      </c>
      <c r="F4249">
        <v>153</v>
      </c>
      <c r="G4249">
        <v>3</v>
      </c>
      <c r="H4249">
        <v>0</v>
      </c>
      <c r="I4249">
        <v>0</v>
      </c>
      <c r="J4249" t="s">
        <v>112</v>
      </c>
      <c r="K4249" t="s">
        <v>104</v>
      </c>
      <c r="L4249" t="s">
        <v>80</v>
      </c>
    </row>
    <row r="4250" spans="1:12" x14ac:dyDescent="0.3">
      <c r="A4250" t="s">
        <v>115</v>
      </c>
      <c r="B4250">
        <v>8969</v>
      </c>
      <c r="C4250">
        <v>0.64</v>
      </c>
      <c r="D4250">
        <v>0.42</v>
      </c>
      <c r="E4250">
        <v>5</v>
      </c>
      <c r="F4250">
        <v>283</v>
      </c>
      <c r="G4250">
        <v>5</v>
      </c>
      <c r="H4250">
        <v>0</v>
      </c>
      <c r="I4250">
        <v>0</v>
      </c>
      <c r="J4250" t="s">
        <v>110</v>
      </c>
      <c r="K4250" t="s">
        <v>104</v>
      </c>
      <c r="L4250" t="s">
        <v>79</v>
      </c>
    </row>
    <row r="4251" spans="1:12" x14ac:dyDescent="0.3">
      <c r="A4251" t="s">
        <v>115</v>
      </c>
      <c r="B4251">
        <v>4726</v>
      </c>
      <c r="C4251">
        <v>0.22</v>
      </c>
      <c r="D4251">
        <v>0.52</v>
      </c>
      <c r="E4251">
        <v>6</v>
      </c>
      <c r="F4251">
        <v>175</v>
      </c>
      <c r="G4251">
        <v>4</v>
      </c>
      <c r="H4251">
        <v>0</v>
      </c>
      <c r="I4251">
        <v>0</v>
      </c>
      <c r="J4251" t="s">
        <v>105</v>
      </c>
      <c r="K4251" t="s">
        <v>109</v>
      </c>
      <c r="L4251" t="s">
        <v>79</v>
      </c>
    </row>
    <row r="4252" spans="1:12" x14ac:dyDescent="0.3">
      <c r="A4252" t="s">
        <v>115</v>
      </c>
      <c r="B4252">
        <v>8767</v>
      </c>
      <c r="C4252">
        <v>0.92</v>
      </c>
      <c r="D4252">
        <v>0.78</v>
      </c>
      <c r="E4252">
        <v>3</v>
      </c>
      <c r="F4252">
        <v>218</v>
      </c>
      <c r="G4252">
        <v>3</v>
      </c>
      <c r="H4252">
        <v>0</v>
      </c>
      <c r="I4252">
        <v>0</v>
      </c>
      <c r="J4252" t="s">
        <v>105</v>
      </c>
      <c r="K4252" t="s">
        <v>104</v>
      </c>
      <c r="L4252" t="s">
        <v>79</v>
      </c>
    </row>
    <row r="4253" spans="1:12" x14ac:dyDescent="0.3">
      <c r="A4253" t="s">
        <v>115</v>
      </c>
      <c r="B4253">
        <v>2152</v>
      </c>
      <c r="C4253">
        <v>0.62</v>
      </c>
      <c r="D4253">
        <v>0.7</v>
      </c>
      <c r="E4253">
        <v>4</v>
      </c>
      <c r="F4253">
        <v>141</v>
      </c>
      <c r="G4253">
        <v>4</v>
      </c>
      <c r="H4253">
        <v>0</v>
      </c>
      <c r="I4253">
        <v>0</v>
      </c>
      <c r="J4253" t="s">
        <v>112</v>
      </c>
      <c r="K4253" t="s">
        <v>109</v>
      </c>
      <c r="L4253" t="s">
        <v>79</v>
      </c>
    </row>
    <row r="4254" spans="1:12" x14ac:dyDescent="0.3">
      <c r="A4254" t="s">
        <v>115</v>
      </c>
      <c r="B4254">
        <v>1761</v>
      </c>
      <c r="C4254">
        <v>0.24</v>
      </c>
      <c r="D4254">
        <v>0.46</v>
      </c>
      <c r="E4254">
        <v>7</v>
      </c>
      <c r="F4254">
        <v>224</v>
      </c>
      <c r="G4254">
        <v>5</v>
      </c>
      <c r="H4254">
        <v>0</v>
      </c>
      <c r="I4254">
        <v>0</v>
      </c>
      <c r="J4254" t="s">
        <v>108</v>
      </c>
      <c r="K4254" t="s">
        <v>109</v>
      </c>
      <c r="L4254" t="s">
        <v>80</v>
      </c>
    </row>
    <row r="4255" spans="1:12" x14ac:dyDescent="0.3">
      <c r="A4255" t="s">
        <v>115</v>
      </c>
      <c r="B4255">
        <v>9641</v>
      </c>
      <c r="C4255">
        <v>0.86</v>
      </c>
      <c r="D4255">
        <v>0.96</v>
      </c>
      <c r="E4255">
        <v>5</v>
      </c>
      <c r="F4255">
        <v>245</v>
      </c>
      <c r="G4255">
        <v>6</v>
      </c>
      <c r="H4255">
        <v>0</v>
      </c>
      <c r="I4255">
        <v>0</v>
      </c>
      <c r="J4255" t="s">
        <v>108</v>
      </c>
      <c r="K4255" t="s">
        <v>109</v>
      </c>
      <c r="L4255" t="s">
        <v>80</v>
      </c>
    </row>
    <row r="4256" spans="1:12" x14ac:dyDescent="0.3">
      <c r="A4256" t="s">
        <v>115</v>
      </c>
      <c r="B4256">
        <v>5761</v>
      </c>
      <c r="C4256">
        <v>0.36</v>
      </c>
      <c r="D4256">
        <v>0.5</v>
      </c>
      <c r="E4256">
        <v>2</v>
      </c>
      <c r="F4256">
        <v>132</v>
      </c>
      <c r="G4256">
        <v>3</v>
      </c>
      <c r="H4256">
        <v>0</v>
      </c>
      <c r="I4256">
        <v>0</v>
      </c>
      <c r="J4256" t="s">
        <v>118</v>
      </c>
      <c r="K4256" t="s">
        <v>104</v>
      </c>
      <c r="L4256" t="s">
        <v>80</v>
      </c>
    </row>
    <row r="4257" spans="1:12" x14ac:dyDescent="0.3">
      <c r="A4257" t="s">
        <v>115</v>
      </c>
      <c r="B4257">
        <v>9238</v>
      </c>
      <c r="C4257">
        <v>0.68</v>
      </c>
      <c r="D4257">
        <v>0.7</v>
      </c>
      <c r="E4257">
        <v>5</v>
      </c>
      <c r="F4257">
        <v>168</v>
      </c>
      <c r="G4257">
        <v>2</v>
      </c>
      <c r="H4257">
        <v>0</v>
      </c>
      <c r="I4257">
        <v>0</v>
      </c>
      <c r="J4257" t="s">
        <v>108</v>
      </c>
      <c r="K4257" t="s">
        <v>109</v>
      </c>
      <c r="L4257" t="s">
        <v>79</v>
      </c>
    </row>
    <row r="4258" spans="1:12" x14ac:dyDescent="0.3">
      <c r="A4258" t="s">
        <v>115</v>
      </c>
      <c r="B4258">
        <v>3464</v>
      </c>
      <c r="C4258">
        <v>0.38</v>
      </c>
      <c r="D4258">
        <v>0.54</v>
      </c>
      <c r="E4258">
        <v>2</v>
      </c>
      <c r="F4258">
        <v>128</v>
      </c>
      <c r="G4258">
        <v>3</v>
      </c>
      <c r="H4258">
        <v>0</v>
      </c>
      <c r="I4258">
        <v>0</v>
      </c>
      <c r="J4258" t="s">
        <v>105</v>
      </c>
      <c r="K4258" t="s">
        <v>104</v>
      </c>
      <c r="L4258" t="s">
        <v>80</v>
      </c>
    </row>
    <row r="4259" spans="1:12" x14ac:dyDescent="0.3">
      <c r="A4259" t="s">
        <v>115</v>
      </c>
      <c r="B4259">
        <v>7332</v>
      </c>
      <c r="C4259">
        <v>0.97</v>
      </c>
      <c r="D4259">
        <v>0.87</v>
      </c>
      <c r="E4259">
        <v>2</v>
      </c>
      <c r="F4259">
        <v>175</v>
      </c>
      <c r="G4259">
        <v>6</v>
      </c>
      <c r="H4259">
        <v>0</v>
      </c>
      <c r="I4259">
        <v>0</v>
      </c>
      <c r="J4259" t="s">
        <v>112</v>
      </c>
      <c r="K4259" t="s">
        <v>107</v>
      </c>
      <c r="L4259" t="s">
        <v>79</v>
      </c>
    </row>
    <row r="4260" spans="1:12" x14ac:dyDescent="0.3">
      <c r="A4260" t="s">
        <v>115</v>
      </c>
      <c r="B4260">
        <v>4225</v>
      </c>
      <c r="C4260">
        <v>0.97</v>
      </c>
      <c r="D4260">
        <v>0.38</v>
      </c>
      <c r="E4260">
        <v>5</v>
      </c>
      <c r="F4260">
        <v>211</v>
      </c>
      <c r="G4260">
        <v>7</v>
      </c>
      <c r="H4260">
        <v>1</v>
      </c>
      <c r="I4260">
        <v>0</v>
      </c>
      <c r="J4260" t="s">
        <v>106</v>
      </c>
      <c r="K4260" t="s">
        <v>109</v>
      </c>
      <c r="L4260" t="s">
        <v>79</v>
      </c>
    </row>
    <row r="4261" spans="1:12" x14ac:dyDescent="0.3">
      <c r="A4261" t="s">
        <v>115</v>
      </c>
      <c r="B4261">
        <v>6731</v>
      </c>
      <c r="C4261">
        <v>0.85</v>
      </c>
      <c r="D4261">
        <v>0.9</v>
      </c>
      <c r="E4261">
        <v>5</v>
      </c>
      <c r="F4261">
        <v>247</v>
      </c>
      <c r="G4261">
        <v>2</v>
      </c>
      <c r="H4261">
        <v>0</v>
      </c>
      <c r="I4261">
        <v>0</v>
      </c>
      <c r="J4261" t="s">
        <v>105</v>
      </c>
      <c r="K4261" t="s">
        <v>109</v>
      </c>
      <c r="L4261" t="s">
        <v>79</v>
      </c>
    </row>
    <row r="4262" spans="1:12" x14ac:dyDescent="0.3">
      <c r="A4262" t="s">
        <v>115</v>
      </c>
      <c r="B4262">
        <v>6598</v>
      </c>
      <c r="C4262">
        <v>0.93</v>
      </c>
      <c r="D4262">
        <v>0.87</v>
      </c>
      <c r="E4262">
        <v>4</v>
      </c>
      <c r="F4262">
        <v>257</v>
      </c>
      <c r="G4262">
        <v>2</v>
      </c>
      <c r="H4262">
        <v>0</v>
      </c>
      <c r="I4262">
        <v>0</v>
      </c>
      <c r="J4262" t="s">
        <v>106</v>
      </c>
      <c r="K4262" t="s">
        <v>104</v>
      </c>
      <c r="L4262" t="s">
        <v>79</v>
      </c>
    </row>
    <row r="4263" spans="1:12" x14ac:dyDescent="0.3">
      <c r="A4263" t="s">
        <v>115</v>
      </c>
      <c r="B4263">
        <v>2475</v>
      </c>
      <c r="C4263">
        <v>0.21</v>
      </c>
      <c r="D4263">
        <v>0.7</v>
      </c>
      <c r="E4263">
        <v>3</v>
      </c>
      <c r="F4263">
        <v>238</v>
      </c>
      <c r="G4263">
        <v>8</v>
      </c>
      <c r="H4263">
        <v>0</v>
      </c>
      <c r="I4263">
        <v>0</v>
      </c>
      <c r="J4263" t="s">
        <v>105</v>
      </c>
      <c r="K4263" t="s">
        <v>109</v>
      </c>
      <c r="L4263" t="s">
        <v>79</v>
      </c>
    </row>
    <row r="4264" spans="1:12" x14ac:dyDescent="0.3">
      <c r="A4264" t="s">
        <v>115</v>
      </c>
      <c r="B4264">
        <v>9128</v>
      </c>
      <c r="C4264">
        <v>0.82</v>
      </c>
      <c r="D4264">
        <v>0.67</v>
      </c>
      <c r="E4264">
        <v>3</v>
      </c>
      <c r="F4264">
        <v>213</v>
      </c>
      <c r="G4264">
        <v>2</v>
      </c>
      <c r="H4264">
        <v>0</v>
      </c>
      <c r="I4264">
        <v>0</v>
      </c>
      <c r="J4264" t="s">
        <v>112</v>
      </c>
      <c r="K4264" t="s">
        <v>104</v>
      </c>
      <c r="L4264" t="s">
        <v>79</v>
      </c>
    </row>
    <row r="4265" spans="1:12" x14ac:dyDescent="0.3">
      <c r="A4265" t="s">
        <v>115</v>
      </c>
      <c r="B4265">
        <v>4005</v>
      </c>
      <c r="C4265">
        <v>0.61</v>
      </c>
      <c r="D4265">
        <v>0.96</v>
      </c>
      <c r="E4265">
        <v>4</v>
      </c>
      <c r="F4265">
        <v>161</v>
      </c>
      <c r="G4265">
        <v>3</v>
      </c>
      <c r="H4265">
        <v>1</v>
      </c>
      <c r="I4265">
        <v>0</v>
      </c>
      <c r="J4265" t="s">
        <v>105</v>
      </c>
      <c r="K4265" t="s">
        <v>109</v>
      </c>
      <c r="L4265" t="s">
        <v>79</v>
      </c>
    </row>
    <row r="4266" spans="1:12" x14ac:dyDescent="0.3">
      <c r="A4266" t="s">
        <v>115</v>
      </c>
      <c r="B4266">
        <v>1539</v>
      </c>
      <c r="C4266">
        <v>0.66</v>
      </c>
      <c r="D4266">
        <v>0.94</v>
      </c>
      <c r="E4266">
        <v>4</v>
      </c>
      <c r="F4266">
        <v>198</v>
      </c>
      <c r="G4266">
        <v>3</v>
      </c>
      <c r="H4266">
        <v>1</v>
      </c>
      <c r="I4266">
        <v>0</v>
      </c>
      <c r="J4266" t="s">
        <v>112</v>
      </c>
      <c r="K4266" t="s">
        <v>109</v>
      </c>
      <c r="L4266" t="s">
        <v>79</v>
      </c>
    </row>
    <row r="4267" spans="1:12" x14ac:dyDescent="0.3">
      <c r="A4267" t="s">
        <v>115</v>
      </c>
      <c r="B4267">
        <v>4895</v>
      </c>
      <c r="C4267">
        <v>0.68</v>
      </c>
      <c r="D4267">
        <v>0.53</v>
      </c>
      <c r="E4267">
        <v>3</v>
      </c>
      <c r="F4267">
        <v>138</v>
      </c>
      <c r="G4267">
        <v>2</v>
      </c>
      <c r="H4267">
        <v>1</v>
      </c>
      <c r="I4267">
        <v>0</v>
      </c>
      <c r="J4267" t="s">
        <v>106</v>
      </c>
      <c r="K4267" t="s">
        <v>104</v>
      </c>
      <c r="L4267" t="s">
        <v>79</v>
      </c>
    </row>
    <row r="4268" spans="1:12" x14ac:dyDescent="0.3">
      <c r="A4268" t="s">
        <v>115</v>
      </c>
      <c r="B4268">
        <v>9760</v>
      </c>
      <c r="C4268">
        <v>0.78</v>
      </c>
      <c r="D4268">
        <v>0.98</v>
      </c>
      <c r="E4268">
        <v>5</v>
      </c>
      <c r="F4268">
        <v>263</v>
      </c>
      <c r="G4268">
        <v>6</v>
      </c>
      <c r="H4268">
        <v>0</v>
      </c>
      <c r="I4268">
        <v>0</v>
      </c>
      <c r="J4268" t="s">
        <v>106</v>
      </c>
      <c r="K4268" t="s">
        <v>104</v>
      </c>
      <c r="L4268" t="s">
        <v>80</v>
      </c>
    </row>
    <row r="4269" spans="1:12" x14ac:dyDescent="0.3">
      <c r="A4269" t="s">
        <v>115</v>
      </c>
      <c r="B4269">
        <v>2665</v>
      </c>
      <c r="C4269">
        <v>0.89</v>
      </c>
      <c r="D4269">
        <v>0.84</v>
      </c>
      <c r="E4269">
        <v>6</v>
      </c>
      <c r="F4269">
        <v>196</v>
      </c>
      <c r="G4269">
        <v>4</v>
      </c>
      <c r="H4269">
        <v>0</v>
      </c>
      <c r="I4269">
        <v>0</v>
      </c>
      <c r="J4269" t="s">
        <v>106</v>
      </c>
      <c r="K4269" t="s">
        <v>109</v>
      </c>
      <c r="L4269" t="s">
        <v>79</v>
      </c>
    </row>
    <row r="4270" spans="1:12" x14ac:dyDescent="0.3">
      <c r="A4270" t="s">
        <v>115</v>
      </c>
      <c r="B4270">
        <v>9283</v>
      </c>
      <c r="C4270">
        <v>0.66</v>
      </c>
      <c r="D4270">
        <v>0.76</v>
      </c>
      <c r="E4270">
        <v>3</v>
      </c>
      <c r="F4270">
        <v>139</v>
      </c>
      <c r="G4270">
        <v>5</v>
      </c>
      <c r="H4270">
        <v>0</v>
      </c>
      <c r="I4270">
        <v>0</v>
      </c>
      <c r="J4270" t="s">
        <v>106</v>
      </c>
      <c r="K4270" t="s">
        <v>104</v>
      </c>
      <c r="L4270" t="s">
        <v>79</v>
      </c>
    </row>
    <row r="4271" spans="1:12" x14ac:dyDescent="0.3">
      <c r="A4271" t="s">
        <v>115</v>
      </c>
      <c r="B4271">
        <v>5392</v>
      </c>
      <c r="C4271">
        <v>0.53</v>
      </c>
      <c r="D4271">
        <v>0.55000000000000004</v>
      </c>
      <c r="E4271">
        <v>5</v>
      </c>
      <c r="F4271">
        <v>224</v>
      </c>
      <c r="G4271">
        <v>2</v>
      </c>
      <c r="H4271">
        <v>1</v>
      </c>
      <c r="I4271">
        <v>0</v>
      </c>
      <c r="J4271" t="s">
        <v>111</v>
      </c>
      <c r="K4271" t="s">
        <v>104</v>
      </c>
      <c r="L4271" t="s">
        <v>79</v>
      </c>
    </row>
    <row r="4272" spans="1:12" x14ac:dyDescent="0.3">
      <c r="A4272" t="s">
        <v>115</v>
      </c>
      <c r="B4272">
        <v>6752</v>
      </c>
      <c r="C4272">
        <v>0.9</v>
      </c>
      <c r="D4272">
        <v>0.56000000000000005</v>
      </c>
      <c r="E4272">
        <v>3</v>
      </c>
      <c r="F4272">
        <v>149</v>
      </c>
      <c r="G4272">
        <v>2</v>
      </c>
      <c r="H4272">
        <v>0</v>
      </c>
      <c r="I4272">
        <v>0</v>
      </c>
      <c r="J4272" t="s">
        <v>106</v>
      </c>
      <c r="K4272" t="s">
        <v>107</v>
      </c>
      <c r="L4272" t="s">
        <v>79</v>
      </c>
    </row>
    <row r="4273" spans="1:12" x14ac:dyDescent="0.3">
      <c r="A4273" t="s">
        <v>115</v>
      </c>
      <c r="B4273">
        <v>9587</v>
      </c>
      <c r="C4273">
        <v>0.2</v>
      </c>
      <c r="D4273">
        <v>0.78</v>
      </c>
      <c r="E4273">
        <v>4</v>
      </c>
      <c r="F4273">
        <v>196</v>
      </c>
      <c r="G4273">
        <v>3</v>
      </c>
      <c r="H4273">
        <v>0</v>
      </c>
      <c r="I4273">
        <v>0</v>
      </c>
      <c r="J4273" t="s">
        <v>118</v>
      </c>
      <c r="K4273" t="s">
        <v>104</v>
      </c>
      <c r="L4273" t="s">
        <v>79</v>
      </c>
    </row>
    <row r="4274" spans="1:12" x14ac:dyDescent="0.3">
      <c r="A4274" t="s">
        <v>115</v>
      </c>
      <c r="B4274">
        <v>2952</v>
      </c>
      <c r="C4274">
        <v>0.22</v>
      </c>
      <c r="D4274">
        <v>0.96</v>
      </c>
      <c r="E4274">
        <v>3</v>
      </c>
      <c r="F4274">
        <v>213</v>
      </c>
      <c r="G4274">
        <v>3</v>
      </c>
      <c r="H4274">
        <v>0</v>
      </c>
      <c r="I4274">
        <v>0</v>
      </c>
      <c r="J4274" t="s">
        <v>112</v>
      </c>
      <c r="K4274" t="s">
        <v>107</v>
      </c>
      <c r="L4274" t="s">
        <v>79</v>
      </c>
    </row>
    <row r="4275" spans="1:12" x14ac:dyDescent="0.3">
      <c r="A4275" t="s">
        <v>115</v>
      </c>
      <c r="B4275">
        <v>2750</v>
      </c>
      <c r="C4275">
        <v>0.53</v>
      </c>
      <c r="D4275">
        <v>0.7</v>
      </c>
      <c r="E4275">
        <v>4</v>
      </c>
      <c r="F4275">
        <v>223</v>
      </c>
      <c r="G4275">
        <v>3</v>
      </c>
      <c r="H4275">
        <v>0</v>
      </c>
      <c r="I4275">
        <v>0</v>
      </c>
      <c r="J4275" t="s">
        <v>106</v>
      </c>
      <c r="K4275" t="s">
        <v>104</v>
      </c>
      <c r="L4275" t="s">
        <v>79</v>
      </c>
    </row>
    <row r="4276" spans="1:12" x14ac:dyDescent="0.3">
      <c r="A4276" t="s">
        <v>115</v>
      </c>
      <c r="B4276">
        <v>829</v>
      </c>
      <c r="C4276">
        <v>0.72</v>
      </c>
      <c r="D4276">
        <v>0.66</v>
      </c>
      <c r="E4276">
        <v>4</v>
      </c>
      <c r="F4276">
        <v>184</v>
      </c>
      <c r="G4276">
        <v>3</v>
      </c>
      <c r="H4276">
        <v>0</v>
      </c>
      <c r="I4276">
        <v>0</v>
      </c>
      <c r="J4276" t="s">
        <v>118</v>
      </c>
      <c r="K4276" t="s">
        <v>107</v>
      </c>
      <c r="L4276" t="s">
        <v>79</v>
      </c>
    </row>
    <row r="4277" spans="1:12" x14ac:dyDescent="0.3">
      <c r="A4277" t="s">
        <v>115</v>
      </c>
      <c r="B4277">
        <v>7371</v>
      </c>
      <c r="C4277">
        <v>0.4</v>
      </c>
      <c r="D4277">
        <v>0.56000000000000005</v>
      </c>
      <c r="E4277">
        <v>2</v>
      </c>
      <c r="F4277">
        <v>148</v>
      </c>
      <c r="G4277">
        <v>3</v>
      </c>
      <c r="H4277">
        <v>0</v>
      </c>
      <c r="I4277">
        <v>0</v>
      </c>
      <c r="J4277" t="s">
        <v>105</v>
      </c>
      <c r="K4277" t="s">
        <v>109</v>
      </c>
      <c r="L4277" t="s">
        <v>80</v>
      </c>
    </row>
    <row r="4278" spans="1:12" x14ac:dyDescent="0.3">
      <c r="A4278" t="s">
        <v>115</v>
      </c>
      <c r="B4278">
        <v>3721</v>
      </c>
      <c r="C4278">
        <v>0.11</v>
      </c>
      <c r="D4278">
        <v>0.84</v>
      </c>
      <c r="E4278">
        <v>6</v>
      </c>
      <c r="F4278">
        <v>251</v>
      </c>
      <c r="G4278">
        <v>4</v>
      </c>
      <c r="H4278">
        <v>0</v>
      </c>
      <c r="I4278">
        <v>0</v>
      </c>
      <c r="J4278" t="s">
        <v>105</v>
      </c>
      <c r="K4278" t="s">
        <v>104</v>
      </c>
      <c r="L4278" t="s">
        <v>80</v>
      </c>
    </row>
    <row r="4279" spans="1:12" x14ac:dyDescent="0.3">
      <c r="A4279" t="s">
        <v>115</v>
      </c>
      <c r="B4279">
        <v>2138</v>
      </c>
      <c r="C4279">
        <v>0.1</v>
      </c>
      <c r="D4279">
        <v>0.79</v>
      </c>
      <c r="E4279">
        <v>6</v>
      </c>
      <c r="F4279">
        <v>256</v>
      </c>
      <c r="G4279">
        <v>5</v>
      </c>
      <c r="H4279">
        <v>0</v>
      </c>
      <c r="I4279">
        <v>0</v>
      </c>
      <c r="J4279" t="s">
        <v>112</v>
      </c>
      <c r="K4279" t="s">
        <v>104</v>
      </c>
      <c r="L4279" t="s">
        <v>80</v>
      </c>
    </row>
    <row r="4280" spans="1:12" x14ac:dyDescent="0.3">
      <c r="A4280" t="s">
        <v>115</v>
      </c>
      <c r="B4280">
        <v>8058</v>
      </c>
      <c r="C4280">
        <v>0.4</v>
      </c>
      <c r="D4280">
        <v>0.37</v>
      </c>
      <c r="E4280">
        <v>3</v>
      </c>
      <c r="F4280">
        <v>169</v>
      </c>
      <c r="G4280">
        <v>3</v>
      </c>
      <c r="H4280">
        <v>1</v>
      </c>
      <c r="I4280">
        <v>0</v>
      </c>
      <c r="J4280" t="s">
        <v>112</v>
      </c>
      <c r="K4280" t="s">
        <v>109</v>
      </c>
      <c r="L4280" t="s">
        <v>79</v>
      </c>
    </row>
    <row r="4281" spans="1:12" x14ac:dyDescent="0.3">
      <c r="A4281" t="s">
        <v>115</v>
      </c>
      <c r="B4281">
        <v>429</v>
      </c>
      <c r="C4281">
        <v>0.62</v>
      </c>
      <c r="D4281">
        <v>0.79</v>
      </c>
      <c r="E4281">
        <v>3</v>
      </c>
      <c r="F4281">
        <v>259</v>
      </c>
      <c r="G4281">
        <v>3</v>
      </c>
      <c r="H4281">
        <v>0</v>
      </c>
      <c r="I4281">
        <v>0</v>
      </c>
      <c r="J4281" t="s">
        <v>112</v>
      </c>
      <c r="K4281" t="s">
        <v>109</v>
      </c>
      <c r="L4281" t="s">
        <v>79</v>
      </c>
    </row>
    <row r="4282" spans="1:12" x14ac:dyDescent="0.3">
      <c r="A4282" t="s">
        <v>115</v>
      </c>
      <c r="B4282">
        <v>4749</v>
      </c>
      <c r="C4282">
        <v>0.42</v>
      </c>
      <c r="D4282">
        <v>0.55000000000000004</v>
      </c>
      <c r="E4282">
        <v>2</v>
      </c>
      <c r="F4282">
        <v>150</v>
      </c>
      <c r="G4282">
        <v>3</v>
      </c>
      <c r="H4282">
        <v>0</v>
      </c>
      <c r="I4282">
        <v>0</v>
      </c>
      <c r="J4282" t="s">
        <v>105</v>
      </c>
      <c r="K4282" t="s">
        <v>104</v>
      </c>
      <c r="L4282" t="s">
        <v>80</v>
      </c>
    </row>
    <row r="4283" spans="1:12" x14ac:dyDescent="0.3">
      <c r="A4283" t="s">
        <v>115</v>
      </c>
      <c r="B4283">
        <v>4200</v>
      </c>
      <c r="C4283">
        <v>0.47</v>
      </c>
      <c r="D4283">
        <v>0.43</v>
      </c>
      <c r="E4283">
        <v>3</v>
      </c>
      <c r="F4283">
        <v>120</v>
      </c>
      <c r="G4283">
        <v>3</v>
      </c>
      <c r="H4283">
        <v>0</v>
      </c>
      <c r="I4283">
        <v>0</v>
      </c>
      <c r="J4283" t="s">
        <v>106</v>
      </c>
      <c r="K4283" t="s">
        <v>107</v>
      </c>
      <c r="L4283" t="s">
        <v>79</v>
      </c>
    </row>
    <row r="4284" spans="1:12" x14ac:dyDescent="0.3">
      <c r="A4284" t="s">
        <v>115</v>
      </c>
      <c r="B4284">
        <v>276</v>
      </c>
      <c r="C4284">
        <v>0.66</v>
      </c>
      <c r="D4284">
        <v>0.53</v>
      </c>
      <c r="E4284">
        <v>4</v>
      </c>
      <c r="F4284">
        <v>162</v>
      </c>
      <c r="G4284">
        <v>3</v>
      </c>
      <c r="H4284">
        <v>0</v>
      </c>
      <c r="I4284">
        <v>0</v>
      </c>
      <c r="J4284" t="s">
        <v>106</v>
      </c>
      <c r="K4284" t="s">
        <v>104</v>
      </c>
      <c r="L4284" t="s">
        <v>79</v>
      </c>
    </row>
    <row r="4285" spans="1:12" x14ac:dyDescent="0.3">
      <c r="A4285" t="s">
        <v>115</v>
      </c>
      <c r="B4285">
        <v>7603</v>
      </c>
      <c r="C4285">
        <v>0.1</v>
      </c>
      <c r="D4285">
        <v>0.87</v>
      </c>
      <c r="E4285">
        <v>6</v>
      </c>
      <c r="F4285">
        <v>306</v>
      </c>
      <c r="G4285">
        <v>4</v>
      </c>
      <c r="H4285">
        <v>0</v>
      </c>
      <c r="I4285">
        <v>0</v>
      </c>
      <c r="J4285" t="s">
        <v>112</v>
      </c>
      <c r="K4285" t="s">
        <v>109</v>
      </c>
      <c r="L4285" t="s">
        <v>80</v>
      </c>
    </row>
    <row r="4286" spans="1:12" x14ac:dyDescent="0.3">
      <c r="A4286" t="s">
        <v>115</v>
      </c>
      <c r="B4286">
        <v>79</v>
      </c>
      <c r="C4286">
        <v>0.52</v>
      </c>
      <c r="D4286">
        <v>0.69</v>
      </c>
      <c r="E4286">
        <v>3</v>
      </c>
      <c r="F4286">
        <v>144</v>
      </c>
      <c r="G4286">
        <v>3</v>
      </c>
      <c r="H4286">
        <v>0</v>
      </c>
      <c r="I4286">
        <v>0</v>
      </c>
      <c r="J4286" t="s">
        <v>106</v>
      </c>
      <c r="K4286" t="s">
        <v>109</v>
      </c>
      <c r="L4286" t="s">
        <v>79</v>
      </c>
    </row>
    <row r="4287" spans="1:12" x14ac:dyDescent="0.3">
      <c r="A4287" t="s">
        <v>115</v>
      </c>
      <c r="B4287">
        <v>7266</v>
      </c>
      <c r="C4287">
        <v>0.71</v>
      </c>
      <c r="D4287">
        <v>0.97</v>
      </c>
      <c r="E4287">
        <v>3</v>
      </c>
      <c r="F4287">
        <v>219</v>
      </c>
      <c r="G4287">
        <v>3</v>
      </c>
      <c r="H4287">
        <v>0</v>
      </c>
      <c r="I4287">
        <v>0</v>
      </c>
      <c r="J4287" t="s">
        <v>105</v>
      </c>
      <c r="K4287" t="s">
        <v>107</v>
      </c>
      <c r="L4287" t="s">
        <v>79</v>
      </c>
    </row>
    <row r="4288" spans="1:12" x14ac:dyDescent="0.3">
      <c r="A4288" t="s">
        <v>115</v>
      </c>
      <c r="B4288">
        <v>7523</v>
      </c>
      <c r="C4288">
        <v>0.8</v>
      </c>
      <c r="D4288">
        <v>0.62</v>
      </c>
      <c r="E4288">
        <v>3</v>
      </c>
      <c r="F4288">
        <v>171</v>
      </c>
      <c r="G4288">
        <v>3</v>
      </c>
      <c r="H4288">
        <v>0</v>
      </c>
      <c r="I4288">
        <v>0</v>
      </c>
      <c r="J4288" t="s">
        <v>105</v>
      </c>
      <c r="K4288" t="s">
        <v>104</v>
      </c>
      <c r="L4288" t="s">
        <v>79</v>
      </c>
    </row>
    <row r="4289" spans="1:12" x14ac:dyDescent="0.3">
      <c r="A4289" t="s">
        <v>115</v>
      </c>
      <c r="B4289">
        <v>3545</v>
      </c>
      <c r="C4289">
        <v>0.84</v>
      </c>
      <c r="D4289">
        <v>0.93</v>
      </c>
      <c r="E4289">
        <v>5</v>
      </c>
      <c r="F4289">
        <v>236</v>
      </c>
      <c r="G4289">
        <v>5</v>
      </c>
      <c r="H4289">
        <v>0</v>
      </c>
      <c r="I4289">
        <v>0</v>
      </c>
      <c r="J4289" t="s">
        <v>112</v>
      </c>
      <c r="K4289" t="s">
        <v>109</v>
      </c>
      <c r="L4289" t="s">
        <v>80</v>
      </c>
    </row>
    <row r="4290" spans="1:12" x14ac:dyDescent="0.3">
      <c r="A4290" t="s">
        <v>115</v>
      </c>
      <c r="B4290">
        <v>3224</v>
      </c>
      <c r="C4290">
        <v>0.64</v>
      </c>
      <c r="D4290">
        <v>0.66</v>
      </c>
      <c r="E4290">
        <v>5</v>
      </c>
      <c r="F4290">
        <v>157</v>
      </c>
      <c r="G4290">
        <v>2</v>
      </c>
      <c r="H4290">
        <v>0</v>
      </c>
      <c r="I4290">
        <v>0</v>
      </c>
      <c r="J4290" t="s">
        <v>119</v>
      </c>
      <c r="K4290" t="s">
        <v>104</v>
      </c>
      <c r="L4290" t="s">
        <v>79</v>
      </c>
    </row>
    <row r="4291" spans="1:12" x14ac:dyDescent="0.3">
      <c r="A4291" t="s">
        <v>115</v>
      </c>
      <c r="B4291">
        <v>6516</v>
      </c>
      <c r="C4291">
        <v>0.96</v>
      </c>
      <c r="D4291">
        <v>0.77</v>
      </c>
      <c r="E4291">
        <v>3</v>
      </c>
      <c r="F4291">
        <v>193</v>
      </c>
      <c r="G4291">
        <v>3</v>
      </c>
      <c r="H4291">
        <v>0</v>
      </c>
      <c r="I4291">
        <v>0</v>
      </c>
      <c r="J4291" t="s">
        <v>105</v>
      </c>
      <c r="K4291" t="s">
        <v>109</v>
      </c>
      <c r="L4291" t="s">
        <v>79</v>
      </c>
    </row>
    <row r="4292" spans="1:12" x14ac:dyDescent="0.3">
      <c r="A4292" t="s">
        <v>115</v>
      </c>
      <c r="B4292">
        <v>1470</v>
      </c>
      <c r="C4292">
        <v>0.82</v>
      </c>
      <c r="D4292">
        <v>0.88</v>
      </c>
      <c r="E4292">
        <v>4</v>
      </c>
      <c r="F4292">
        <v>171</v>
      </c>
      <c r="G4292">
        <v>2</v>
      </c>
      <c r="H4292">
        <v>0</v>
      </c>
      <c r="I4292">
        <v>0</v>
      </c>
      <c r="J4292" t="s">
        <v>119</v>
      </c>
      <c r="K4292" t="s">
        <v>104</v>
      </c>
      <c r="L4292" t="s">
        <v>79</v>
      </c>
    </row>
    <row r="4293" spans="1:12" x14ac:dyDescent="0.3">
      <c r="A4293" t="s">
        <v>115</v>
      </c>
      <c r="B4293">
        <v>2050</v>
      </c>
      <c r="C4293">
        <v>0.93</v>
      </c>
      <c r="D4293">
        <v>0.53</v>
      </c>
      <c r="E4293">
        <v>3</v>
      </c>
      <c r="F4293">
        <v>257</v>
      </c>
      <c r="G4293">
        <v>2</v>
      </c>
      <c r="H4293">
        <v>1</v>
      </c>
      <c r="I4293">
        <v>0</v>
      </c>
      <c r="J4293" t="s">
        <v>105</v>
      </c>
      <c r="K4293" t="s">
        <v>104</v>
      </c>
      <c r="L4293" t="s">
        <v>79</v>
      </c>
    </row>
    <row r="4294" spans="1:12" x14ac:dyDescent="0.3">
      <c r="A4294" t="s">
        <v>115</v>
      </c>
      <c r="B4294">
        <v>1644</v>
      </c>
      <c r="C4294">
        <v>0.53</v>
      </c>
      <c r="D4294">
        <v>0.49</v>
      </c>
      <c r="E4294">
        <v>3</v>
      </c>
      <c r="F4294">
        <v>191</v>
      </c>
      <c r="G4294">
        <v>3</v>
      </c>
      <c r="H4294">
        <v>0</v>
      </c>
      <c r="I4294">
        <v>0</v>
      </c>
      <c r="J4294" t="s">
        <v>112</v>
      </c>
      <c r="K4294" t="s">
        <v>107</v>
      </c>
      <c r="L4294" t="s">
        <v>79</v>
      </c>
    </row>
    <row r="4295" spans="1:12" x14ac:dyDescent="0.3">
      <c r="A4295" t="s">
        <v>115</v>
      </c>
      <c r="B4295">
        <v>1085</v>
      </c>
      <c r="C4295">
        <v>0.75</v>
      </c>
      <c r="D4295">
        <v>0.76</v>
      </c>
      <c r="E4295">
        <v>3</v>
      </c>
      <c r="F4295">
        <v>269</v>
      </c>
      <c r="G4295">
        <v>2</v>
      </c>
      <c r="H4295">
        <v>1</v>
      </c>
      <c r="I4295">
        <v>0</v>
      </c>
      <c r="J4295" t="s">
        <v>105</v>
      </c>
      <c r="K4295" t="s">
        <v>109</v>
      </c>
      <c r="L4295" t="s">
        <v>79</v>
      </c>
    </row>
    <row r="4296" spans="1:12" x14ac:dyDescent="0.3">
      <c r="A4296" t="s">
        <v>115</v>
      </c>
      <c r="B4296">
        <v>6767</v>
      </c>
      <c r="C4296">
        <v>0.72</v>
      </c>
      <c r="D4296">
        <v>0.87</v>
      </c>
      <c r="E4296">
        <v>5</v>
      </c>
      <c r="F4296">
        <v>223</v>
      </c>
      <c r="G4296">
        <v>5</v>
      </c>
      <c r="H4296">
        <v>0</v>
      </c>
      <c r="I4296">
        <v>0</v>
      </c>
      <c r="J4296" t="s">
        <v>106</v>
      </c>
      <c r="K4296" t="s">
        <v>104</v>
      </c>
      <c r="L4296" t="s">
        <v>80</v>
      </c>
    </row>
    <row r="4297" spans="1:12" x14ac:dyDescent="0.3">
      <c r="A4297" t="s">
        <v>115</v>
      </c>
      <c r="B4297">
        <v>7619</v>
      </c>
      <c r="C4297">
        <v>0.54</v>
      </c>
      <c r="D4297">
        <v>0.64</v>
      </c>
      <c r="E4297">
        <v>2</v>
      </c>
      <c r="F4297">
        <v>219</v>
      </c>
      <c r="G4297">
        <v>3</v>
      </c>
      <c r="H4297">
        <v>0</v>
      </c>
      <c r="I4297">
        <v>0</v>
      </c>
      <c r="J4297" t="s">
        <v>105</v>
      </c>
      <c r="K4297" t="s">
        <v>104</v>
      </c>
      <c r="L4297" t="s">
        <v>79</v>
      </c>
    </row>
    <row r="4298" spans="1:12" x14ac:dyDescent="0.3">
      <c r="A4298" t="s">
        <v>115</v>
      </c>
      <c r="B4298">
        <v>9506</v>
      </c>
      <c r="C4298">
        <v>0.91</v>
      </c>
      <c r="D4298">
        <v>0.55000000000000004</v>
      </c>
      <c r="E4298">
        <v>2</v>
      </c>
      <c r="F4298">
        <v>234</v>
      </c>
      <c r="G4298">
        <v>2</v>
      </c>
      <c r="H4298">
        <v>0</v>
      </c>
      <c r="I4298">
        <v>0</v>
      </c>
      <c r="J4298" t="s">
        <v>113</v>
      </c>
      <c r="K4298" t="s">
        <v>104</v>
      </c>
      <c r="L4298" t="s">
        <v>79</v>
      </c>
    </row>
    <row r="4299" spans="1:12" x14ac:dyDescent="0.3">
      <c r="A4299" t="s">
        <v>115</v>
      </c>
      <c r="B4299">
        <v>2905</v>
      </c>
      <c r="C4299">
        <v>0.6</v>
      </c>
      <c r="D4299">
        <v>0.54</v>
      </c>
      <c r="E4299">
        <v>4</v>
      </c>
      <c r="F4299">
        <v>182</v>
      </c>
      <c r="G4299">
        <v>6</v>
      </c>
      <c r="H4299">
        <v>0</v>
      </c>
      <c r="I4299">
        <v>0</v>
      </c>
      <c r="J4299" t="s">
        <v>106</v>
      </c>
      <c r="K4299" t="s">
        <v>109</v>
      </c>
      <c r="L4299" t="s">
        <v>79</v>
      </c>
    </row>
    <row r="4300" spans="1:12" x14ac:dyDescent="0.3">
      <c r="A4300" t="s">
        <v>115</v>
      </c>
      <c r="B4300">
        <v>2656</v>
      </c>
      <c r="C4300">
        <v>0.09</v>
      </c>
      <c r="D4300">
        <v>0.87</v>
      </c>
      <c r="E4300">
        <v>7</v>
      </c>
      <c r="F4300">
        <v>295</v>
      </c>
      <c r="G4300">
        <v>4</v>
      </c>
      <c r="H4300">
        <v>0</v>
      </c>
      <c r="I4300">
        <v>0</v>
      </c>
      <c r="J4300" t="s">
        <v>119</v>
      </c>
      <c r="K4300" t="s">
        <v>104</v>
      </c>
      <c r="L4300" t="s">
        <v>80</v>
      </c>
    </row>
    <row r="4301" spans="1:12" x14ac:dyDescent="0.3">
      <c r="A4301" t="s">
        <v>115</v>
      </c>
      <c r="B4301">
        <v>2971</v>
      </c>
      <c r="C4301">
        <v>0.56999999999999995</v>
      </c>
      <c r="D4301">
        <v>0.69</v>
      </c>
      <c r="E4301">
        <v>3</v>
      </c>
      <c r="F4301">
        <v>212</v>
      </c>
      <c r="G4301">
        <v>8</v>
      </c>
      <c r="H4301">
        <v>0</v>
      </c>
      <c r="I4301">
        <v>0</v>
      </c>
      <c r="J4301" t="s">
        <v>119</v>
      </c>
      <c r="K4301" t="s">
        <v>104</v>
      </c>
      <c r="L4301" t="s">
        <v>79</v>
      </c>
    </row>
    <row r="4302" spans="1:12" x14ac:dyDescent="0.3">
      <c r="A4302" t="s">
        <v>115</v>
      </c>
      <c r="B4302">
        <v>6086</v>
      </c>
      <c r="C4302">
        <v>0.13</v>
      </c>
      <c r="D4302">
        <v>0.9</v>
      </c>
      <c r="E4302">
        <v>5</v>
      </c>
      <c r="F4302">
        <v>264</v>
      </c>
      <c r="G4302">
        <v>6</v>
      </c>
      <c r="H4302">
        <v>0</v>
      </c>
      <c r="I4302">
        <v>0</v>
      </c>
      <c r="J4302" t="s">
        <v>105</v>
      </c>
      <c r="K4302" t="s">
        <v>107</v>
      </c>
      <c r="L4302" t="s">
        <v>79</v>
      </c>
    </row>
    <row r="4303" spans="1:12" x14ac:dyDescent="0.3">
      <c r="A4303" t="s">
        <v>115</v>
      </c>
      <c r="B4303">
        <v>5699</v>
      </c>
      <c r="C4303">
        <v>0.64</v>
      </c>
      <c r="D4303">
        <v>0.95</v>
      </c>
      <c r="E4303">
        <v>3</v>
      </c>
      <c r="F4303">
        <v>131</v>
      </c>
      <c r="G4303">
        <v>6</v>
      </c>
      <c r="H4303">
        <v>0</v>
      </c>
      <c r="I4303">
        <v>0</v>
      </c>
      <c r="J4303" t="s">
        <v>111</v>
      </c>
      <c r="K4303" t="s">
        <v>109</v>
      </c>
      <c r="L4303" t="s">
        <v>79</v>
      </c>
    </row>
    <row r="4304" spans="1:12" x14ac:dyDescent="0.3">
      <c r="A4304" t="s">
        <v>115</v>
      </c>
      <c r="B4304">
        <v>5407</v>
      </c>
      <c r="C4304">
        <v>0.17</v>
      </c>
      <c r="D4304">
        <v>0.88</v>
      </c>
      <c r="E4304">
        <v>2</v>
      </c>
      <c r="F4304">
        <v>206</v>
      </c>
      <c r="G4304">
        <v>4</v>
      </c>
      <c r="H4304">
        <v>0</v>
      </c>
      <c r="I4304">
        <v>0</v>
      </c>
      <c r="J4304" t="s">
        <v>112</v>
      </c>
      <c r="K4304" t="s">
        <v>109</v>
      </c>
      <c r="L4304" t="s">
        <v>79</v>
      </c>
    </row>
    <row r="4305" spans="1:12" x14ac:dyDescent="0.3">
      <c r="A4305" t="s">
        <v>115</v>
      </c>
      <c r="B4305">
        <v>8500</v>
      </c>
      <c r="C4305">
        <v>0.7</v>
      </c>
      <c r="D4305">
        <v>0.88</v>
      </c>
      <c r="E4305">
        <v>3</v>
      </c>
      <c r="F4305">
        <v>159</v>
      </c>
      <c r="G4305">
        <v>2</v>
      </c>
      <c r="H4305">
        <v>0</v>
      </c>
      <c r="I4305">
        <v>0</v>
      </c>
      <c r="J4305" t="s">
        <v>113</v>
      </c>
      <c r="K4305" t="s">
        <v>107</v>
      </c>
      <c r="L4305" t="s">
        <v>79</v>
      </c>
    </row>
    <row r="4306" spans="1:12" x14ac:dyDescent="0.3">
      <c r="A4306" t="s">
        <v>115</v>
      </c>
      <c r="B4306">
        <v>8357</v>
      </c>
      <c r="C4306">
        <v>0.73</v>
      </c>
      <c r="D4306">
        <v>0.83</v>
      </c>
      <c r="E4306">
        <v>5</v>
      </c>
      <c r="F4306">
        <v>270</v>
      </c>
      <c r="G4306">
        <v>5</v>
      </c>
      <c r="H4306">
        <v>1</v>
      </c>
      <c r="I4306">
        <v>0</v>
      </c>
      <c r="J4306" t="s">
        <v>112</v>
      </c>
      <c r="K4306" t="s">
        <v>109</v>
      </c>
      <c r="L4306" t="s">
        <v>80</v>
      </c>
    </row>
    <row r="4307" spans="1:12" x14ac:dyDescent="0.3">
      <c r="A4307" t="s">
        <v>115</v>
      </c>
      <c r="B4307">
        <v>7445</v>
      </c>
      <c r="C4307">
        <v>0.74</v>
      </c>
      <c r="D4307">
        <v>0.97</v>
      </c>
      <c r="E4307">
        <v>2</v>
      </c>
      <c r="F4307">
        <v>135</v>
      </c>
      <c r="G4307">
        <v>4</v>
      </c>
      <c r="H4307">
        <v>0</v>
      </c>
      <c r="I4307">
        <v>0</v>
      </c>
      <c r="J4307" t="s">
        <v>113</v>
      </c>
      <c r="K4307" t="s">
        <v>109</v>
      </c>
      <c r="L4307" t="s">
        <v>79</v>
      </c>
    </row>
    <row r="4308" spans="1:12" x14ac:dyDescent="0.3">
      <c r="A4308" t="s">
        <v>115</v>
      </c>
      <c r="B4308">
        <v>5449</v>
      </c>
      <c r="C4308">
        <v>0.66</v>
      </c>
      <c r="D4308">
        <v>1</v>
      </c>
      <c r="E4308">
        <v>5</v>
      </c>
      <c r="F4308">
        <v>269</v>
      </c>
      <c r="G4308">
        <v>5</v>
      </c>
      <c r="H4308">
        <v>0</v>
      </c>
      <c r="I4308">
        <v>0</v>
      </c>
      <c r="J4308" t="s">
        <v>106</v>
      </c>
      <c r="K4308" t="s">
        <v>109</v>
      </c>
      <c r="L4308" t="s">
        <v>80</v>
      </c>
    </row>
    <row r="4309" spans="1:12" x14ac:dyDescent="0.3">
      <c r="A4309" t="s">
        <v>115</v>
      </c>
      <c r="B4309">
        <v>8081</v>
      </c>
      <c r="C4309">
        <v>0.49</v>
      </c>
      <c r="D4309">
        <v>0.71</v>
      </c>
      <c r="E4309">
        <v>4</v>
      </c>
      <c r="F4309">
        <v>178</v>
      </c>
      <c r="G4309">
        <v>8</v>
      </c>
      <c r="H4309">
        <v>0</v>
      </c>
      <c r="I4309">
        <v>0</v>
      </c>
      <c r="J4309" t="s">
        <v>113</v>
      </c>
      <c r="K4309" t="s">
        <v>109</v>
      </c>
      <c r="L4309" t="s">
        <v>79</v>
      </c>
    </row>
    <row r="4310" spans="1:12" x14ac:dyDescent="0.3">
      <c r="A4310" t="s">
        <v>115</v>
      </c>
      <c r="B4310">
        <v>3841</v>
      </c>
      <c r="C4310">
        <v>0.76</v>
      </c>
      <c r="D4310">
        <v>0.62</v>
      </c>
      <c r="E4310">
        <v>5</v>
      </c>
      <c r="F4310">
        <v>230</v>
      </c>
      <c r="G4310">
        <v>3</v>
      </c>
      <c r="H4310">
        <v>1</v>
      </c>
      <c r="I4310">
        <v>0</v>
      </c>
      <c r="J4310" t="s">
        <v>110</v>
      </c>
      <c r="K4310" t="s">
        <v>104</v>
      </c>
      <c r="L4310" t="s">
        <v>79</v>
      </c>
    </row>
    <row r="4311" spans="1:12" x14ac:dyDescent="0.3">
      <c r="A4311" t="s">
        <v>115</v>
      </c>
      <c r="B4311">
        <v>9547</v>
      </c>
      <c r="C4311">
        <v>0.91</v>
      </c>
      <c r="D4311">
        <v>0.55000000000000004</v>
      </c>
      <c r="E4311">
        <v>6</v>
      </c>
      <c r="F4311">
        <v>97</v>
      </c>
      <c r="G4311">
        <v>4</v>
      </c>
      <c r="H4311">
        <v>0</v>
      </c>
      <c r="I4311">
        <v>0</v>
      </c>
      <c r="J4311" t="s">
        <v>106</v>
      </c>
      <c r="K4311" t="s">
        <v>104</v>
      </c>
      <c r="L4311" t="s">
        <v>79</v>
      </c>
    </row>
    <row r="4312" spans="1:12" x14ac:dyDescent="0.3">
      <c r="A4312" t="s">
        <v>115</v>
      </c>
      <c r="B4312">
        <v>6442</v>
      </c>
      <c r="C4312">
        <v>0.98</v>
      </c>
      <c r="D4312">
        <v>0.89</v>
      </c>
      <c r="E4312">
        <v>3</v>
      </c>
      <c r="F4312">
        <v>150</v>
      </c>
      <c r="G4312">
        <v>3</v>
      </c>
      <c r="H4312">
        <v>0</v>
      </c>
      <c r="I4312">
        <v>0</v>
      </c>
      <c r="J4312" t="s">
        <v>112</v>
      </c>
      <c r="K4312" t="s">
        <v>107</v>
      </c>
      <c r="L4312" t="s">
        <v>79</v>
      </c>
    </row>
    <row r="4313" spans="1:12" x14ac:dyDescent="0.3">
      <c r="A4313" t="s">
        <v>115</v>
      </c>
      <c r="B4313">
        <v>9484</v>
      </c>
      <c r="C4313">
        <v>0.56999999999999995</v>
      </c>
      <c r="D4313">
        <v>0.91</v>
      </c>
      <c r="E4313">
        <v>4</v>
      </c>
      <c r="F4313">
        <v>224</v>
      </c>
      <c r="G4313">
        <v>10</v>
      </c>
      <c r="H4313">
        <v>0</v>
      </c>
      <c r="I4313">
        <v>0</v>
      </c>
      <c r="J4313" t="s">
        <v>106</v>
      </c>
      <c r="K4313" t="s">
        <v>109</v>
      </c>
      <c r="L4313" t="s">
        <v>79</v>
      </c>
    </row>
    <row r="4314" spans="1:12" x14ac:dyDescent="0.3">
      <c r="A4314" t="s">
        <v>115</v>
      </c>
      <c r="B4314">
        <v>7818</v>
      </c>
      <c r="C4314">
        <v>0.51</v>
      </c>
      <c r="D4314">
        <v>0.86</v>
      </c>
      <c r="E4314">
        <v>3</v>
      </c>
      <c r="F4314">
        <v>198</v>
      </c>
      <c r="G4314">
        <v>2</v>
      </c>
      <c r="H4314">
        <v>0</v>
      </c>
      <c r="I4314">
        <v>0</v>
      </c>
      <c r="J4314" t="s">
        <v>105</v>
      </c>
      <c r="K4314" t="s">
        <v>104</v>
      </c>
      <c r="L4314" t="s">
        <v>79</v>
      </c>
    </row>
    <row r="4315" spans="1:12" x14ac:dyDescent="0.3">
      <c r="A4315" t="s">
        <v>115</v>
      </c>
      <c r="B4315">
        <v>8281</v>
      </c>
      <c r="C4315">
        <v>0.56999999999999995</v>
      </c>
      <c r="D4315">
        <v>0.57999999999999996</v>
      </c>
      <c r="E4315">
        <v>3</v>
      </c>
      <c r="F4315">
        <v>132</v>
      </c>
      <c r="G4315">
        <v>3</v>
      </c>
      <c r="H4315">
        <v>0</v>
      </c>
      <c r="I4315">
        <v>0</v>
      </c>
      <c r="J4315" t="s">
        <v>112</v>
      </c>
      <c r="K4315" t="s">
        <v>104</v>
      </c>
      <c r="L4315" t="s">
        <v>79</v>
      </c>
    </row>
    <row r="4316" spans="1:12" x14ac:dyDescent="0.3">
      <c r="A4316" t="s">
        <v>115</v>
      </c>
      <c r="B4316">
        <v>8084</v>
      </c>
      <c r="C4316">
        <v>0.35</v>
      </c>
      <c r="D4316">
        <v>0.63</v>
      </c>
      <c r="E4316">
        <v>3</v>
      </c>
      <c r="F4316">
        <v>156</v>
      </c>
      <c r="G4316">
        <v>3</v>
      </c>
      <c r="H4316">
        <v>0</v>
      </c>
      <c r="I4316">
        <v>0</v>
      </c>
      <c r="J4316" t="s">
        <v>106</v>
      </c>
      <c r="K4316" t="s">
        <v>109</v>
      </c>
      <c r="L4316" t="s">
        <v>79</v>
      </c>
    </row>
    <row r="4317" spans="1:12" x14ac:dyDescent="0.3">
      <c r="A4317" t="s">
        <v>115</v>
      </c>
      <c r="B4317">
        <v>4565</v>
      </c>
      <c r="C4317">
        <v>0.67</v>
      </c>
      <c r="D4317">
        <v>0.71</v>
      </c>
      <c r="E4317">
        <v>5</v>
      </c>
      <c r="F4317">
        <v>265</v>
      </c>
      <c r="G4317">
        <v>2</v>
      </c>
      <c r="H4317">
        <v>0</v>
      </c>
      <c r="I4317">
        <v>1</v>
      </c>
      <c r="J4317" t="s">
        <v>106</v>
      </c>
      <c r="K4317" t="s">
        <v>109</v>
      </c>
      <c r="L4317" t="s">
        <v>79</v>
      </c>
    </row>
    <row r="4318" spans="1:12" x14ac:dyDescent="0.3">
      <c r="A4318" t="s">
        <v>115</v>
      </c>
      <c r="B4318">
        <v>6718</v>
      </c>
      <c r="C4318">
        <v>0.53</v>
      </c>
      <c r="D4318">
        <v>0.7</v>
      </c>
      <c r="E4318">
        <v>3</v>
      </c>
      <c r="F4318">
        <v>138</v>
      </c>
      <c r="G4318">
        <v>2</v>
      </c>
      <c r="H4318">
        <v>0</v>
      </c>
      <c r="I4318">
        <v>0</v>
      </c>
      <c r="J4318" t="s">
        <v>106</v>
      </c>
      <c r="K4318" t="s">
        <v>109</v>
      </c>
      <c r="L4318" t="s">
        <v>79</v>
      </c>
    </row>
    <row r="4319" spans="1:12" x14ac:dyDescent="0.3">
      <c r="A4319" t="s">
        <v>115</v>
      </c>
      <c r="B4319">
        <v>3584</v>
      </c>
      <c r="C4319">
        <v>0.41</v>
      </c>
      <c r="D4319">
        <v>0.55000000000000004</v>
      </c>
      <c r="E4319">
        <v>2</v>
      </c>
      <c r="F4319">
        <v>154</v>
      </c>
      <c r="G4319">
        <v>3</v>
      </c>
      <c r="H4319">
        <v>0</v>
      </c>
      <c r="I4319">
        <v>0</v>
      </c>
      <c r="J4319" t="s">
        <v>112</v>
      </c>
      <c r="K4319" t="s">
        <v>104</v>
      </c>
      <c r="L4319" t="s">
        <v>80</v>
      </c>
    </row>
    <row r="4320" spans="1:12" x14ac:dyDescent="0.3">
      <c r="A4320" t="s">
        <v>115</v>
      </c>
      <c r="B4320">
        <v>4329</v>
      </c>
      <c r="C4320">
        <v>0.6</v>
      </c>
      <c r="D4320">
        <v>0.53</v>
      </c>
      <c r="E4320">
        <v>2</v>
      </c>
      <c r="F4320">
        <v>235</v>
      </c>
      <c r="G4320">
        <v>7</v>
      </c>
      <c r="H4320">
        <v>0</v>
      </c>
      <c r="I4320">
        <v>0</v>
      </c>
      <c r="J4320" t="s">
        <v>113</v>
      </c>
      <c r="K4320" t="s">
        <v>109</v>
      </c>
      <c r="L4320" t="s">
        <v>79</v>
      </c>
    </row>
    <row r="4321" spans="1:12" x14ac:dyDescent="0.3">
      <c r="A4321" t="s">
        <v>115</v>
      </c>
      <c r="B4321">
        <v>1413</v>
      </c>
      <c r="C4321">
        <v>0.64</v>
      </c>
      <c r="D4321">
        <v>0.5</v>
      </c>
      <c r="E4321">
        <v>3</v>
      </c>
      <c r="F4321">
        <v>238</v>
      </c>
      <c r="G4321">
        <v>4</v>
      </c>
      <c r="H4321">
        <v>0</v>
      </c>
      <c r="I4321">
        <v>0</v>
      </c>
      <c r="J4321" t="s">
        <v>105</v>
      </c>
      <c r="K4321" t="s">
        <v>104</v>
      </c>
      <c r="L4321" t="s">
        <v>79</v>
      </c>
    </row>
    <row r="4322" spans="1:12" x14ac:dyDescent="0.3">
      <c r="A4322" t="s">
        <v>115</v>
      </c>
      <c r="B4322">
        <v>6644</v>
      </c>
      <c r="C4322">
        <v>0.76</v>
      </c>
      <c r="D4322">
        <v>0.88</v>
      </c>
      <c r="E4322">
        <v>5</v>
      </c>
      <c r="F4322">
        <v>265</v>
      </c>
      <c r="G4322">
        <v>4</v>
      </c>
      <c r="H4322">
        <v>0</v>
      </c>
      <c r="I4322">
        <v>0</v>
      </c>
      <c r="J4322" t="s">
        <v>112</v>
      </c>
      <c r="K4322" t="s">
        <v>104</v>
      </c>
      <c r="L4322" t="s">
        <v>79</v>
      </c>
    </row>
    <row r="4323" spans="1:12" x14ac:dyDescent="0.3">
      <c r="A4323" t="s">
        <v>115</v>
      </c>
      <c r="B4323">
        <v>1928</v>
      </c>
      <c r="C4323">
        <v>0.97</v>
      </c>
      <c r="D4323">
        <v>0.94</v>
      </c>
      <c r="E4323">
        <v>3</v>
      </c>
      <c r="F4323">
        <v>160</v>
      </c>
      <c r="G4323">
        <v>3</v>
      </c>
      <c r="H4323">
        <v>0</v>
      </c>
      <c r="I4323">
        <v>0</v>
      </c>
      <c r="J4323" t="s">
        <v>112</v>
      </c>
      <c r="K4323" t="s">
        <v>104</v>
      </c>
      <c r="L4323" t="s">
        <v>79</v>
      </c>
    </row>
    <row r="4324" spans="1:12" x14ac:dyDescent="0.3">
      <c r="A4324" t="s">
        <v>115</v>
      </c>
      <c r="B4324">
        <v>9812</v>
      </c>
      <c r="C4324">
        <v>0.85</v>
      </c>
      <c r="D4324">
        <v>0.87</v>
      </c>
      <c r="E4324">
        <v>4</v>
      </c>
      <c r="F4324">
        <v>273</v>
      </c>
      <c r="G4324">
        <v>5</v>
      </c>
      <c r="H4324">
        <v>0</v>
      </c>
      <c r="I4324">
        <v>0</v>
      </c>
      <c r="J4324" t="s">
        <v>120</v>
      </c>
      <c r="K4324" t="s">
        <v>109</v>
      </c>
      <c r="L4324" t="s">
        <v>80</v>
      </c>
    </row>
    <row r="4325" spans="1:12" x14ac:dyDescent="0.3">
      <c r="A4325" t="s">
        <v>115</v>
      </c>
      <c r="B4325">
        <v>3246</v>
      </c>
      <c r="C4325">
        <v>0.83</v>
      </c>
      <c r="D4325">
        <v>0.77</v>
      </c>
      <c r="E4325">
        <v>3</v>
      </c>
      <c r="F4325">
        <v>260</v>
      </c>
      <c r="G4325">
        <v>2</v>
      </c>
      <c r="H4325">
        <v>0</v>
      </c>
      <c r="I4325">
        <v>0</v>
      </c>
      <c r="J4325" t="s">
        <v>106</v>
      </c>
      <c r="K4325" t="s">
        <v>109</v>
      </c>
      <c r="L4325" t="s">
        <v>79</v>
      </c>
    </row>
    <row r="4326" spans="1:12" x14ac:dyDescent="0.3">
      <c r="A4326" t="s">
        <v>115</v>
      </c>
      <c r="B4326">
        <v>816</v>
      </c>
      <c r="C4326">
        <v>0.78</v>
      </c>
      <c r="D4326">
        <v>0.81</v>
      </c>
      <c r="E4326">
        <v>3</v>
      </c>
      <c r="F4326">
        <v>222</v>
      </c>
      <c r="G4326">
        <v>2</v>
      </c>
      <c r="H4326">
        <v>0</v>
      </c>
      <c r="I4326">
        <v>0</v>
      </c>
      <c r="J4326" t="s">
        <v>106</v>
      </c>
      <c r="K4326" t="s">
        <v>104</v>
      </c>
      <c r="L4326" t="s">
        <v>80</v>
      </c>
    </row>
    <row r="4327" spans="1:12" x14ac:dyDescent="0.3">
      <c r="A4327" t="s">
        <v>115</v>
      </c>
      <c r="B4327">
        <v>1684</v>
      </c>
      <c r="C4327">
        <v>0.7</v>
      </c>
      <c r="D4327">
        <v>0.66</v>
      </c>
      <c r="E4327">
        <v>3</v>
      </c>
      <c r="F4327">
        <v>151</v>
      </c>
      <c r="G4327">
        <v>2</v>
      </c>
      <c r="H4327">
        <v>0</v>
      </c>
      <c r="I4327">
        <v>0</v>
      </c>
      <c r="J4327" t="s">
        <v>120</v>
      </c>
      <c r="K4327" t="s">
        <v>104</v>
      </c>
      <c r="L4327" t="s">
        <v>79</v>
      </c>
    </row>
    <row r="4328" spans="1:12" x14ac:dyDescent="0.3">
      <c r="A4328" t="s">
        <v>115</v>
      </c>
      <c r="B4328">
        <v>2225</v>
      </c>
      <c r="C4328">
        <v>0.99</v>
      </c>
      <c r="D4328">
        <v>0.86</v>
      </c>
      <c r="E4328">
        <v>4</v>
      </c>
      <c r="F4328">
        <v>206</v>
      </c>
      <c r="G4328">
        <v>2</v>
      </c>
      <c r="H4328">
        <v>0</v>
      </c>
      <c r="I4328">
        <v>0</v>
      </c>
      <c r="J4328" t="s">
        <v>112</v>
      </c>
      <c r="K4328" t="s">
        <v>104</v>
      </c>
      <c r="L4328" t="s">
        <v>79</v>
      </c>
    </row>
    <row r="4329" spans="1:12" x14ac:dyDescent="0.3">
      <c r="A4329" t="s">
        <v>115</v>
      </c>
      <c r="B4329">
        <v>2963</v>
      </c>
      <c r="C4329">
        <v>0.86</v>
      </c>
      <c r="D4329">
        <v>0.48</v>
      </c>
      <c r="E4329">
        <v>4</v>
      </c>
      <c r="F4329">
        <v>153</v>
      </c>
      <c r="G4329">
        <v>3</v>
      </c>
      <c r="H4329">
        <v>0</v>
      </c>
      <c r="I4329">
        <v>0</v>
      </c>
      <c r="J4329" t="s">
        <v>106</v>
      </c>
      <c r="K4329" t="s">
        <v>104</v>
      </c>
      <c r="L4329" t="s">
        <v>79</v>
      </c>
    </row>
    <row r="4330" spans="1:12" x14ac:dyDescent="0.3">
      <c r="A4330" t="s">
        <v>115</v>
      </c>
      <c r="B4330">
        <v>3324</v>
      </c>
      <c r="C4330">
        <v>0.9</v>
      </c>
      <c r="D4330">
        <v>0.64</v>
      </c>
      <c r="E4330">
        <v>4</v>
      </c>
      <c r="F4330">
        <v>139</v>
      </c>
      <c r="G4330">
        <v>3</v>
      </c>
      <c r="H4330">
        <v>1</v>
      </c>
      <c r="I4330">
        <v>0</v>
      </c>
      <c r="J4330" t="s">
        <v>118</v>
      </c>
      <c r="K4330" t="s">
        <v>109</v>
      </c>
      <c r="L4330" t="s">
        <v>79</v>
      </c>
    </row>
    <row r="4331" spans="1:12" x14ac:dyDescent="0.3">
      <c r="A4331" t="s">
        <v>115</v>
      </c>
      <c r="B4331">
        <v>1753</v>
      </c>
      <c r="C4331">
        <v>0.36</v>
      </c>
      <c r="D4331">
        <v>0.62</v>
      </c>
      <c r="E4331">
        <v>4</v>
      </c>
      <c r="F4331">
        <v>111</v>
      </c>
      <c r="G4331">
        <v>6</v>
      </c>
      <c r="H4331">
        <v>0</v>
      </c>
      <c r="I4331">
        <v>0</v>
      </c>
      <c r="J4331" t="s">
        <v>113</v>
      </c>
      <c r="K4331" t="s">
        <v>104</v>
      </c>
      <c r="L4331" t="s">
        <v>79</v>
      </c>
    </row>
    <row r="4332" spans="1:12" x14ac:dyDescent="0.3">
      <c r="A4332" t="s">
        <v>115</v>
      </c>
      <c r="B4332">
        <v>2040</v>
      </c>
      <c r="C4332">
        <v>0.89</v>
      </c>
      <c r="D4332">
        <v>1</v>
      </c>
      <c r="E4332">
        <v>5</v>
      </c>
      <c r="F4332">
        <v>246</v>
      </c>
      <c r="G4332">
        <v>5</v>
      </c>
      <c r="H4332">
        <v>0</v>
      </c>
      <c r="I4332">
        <v>0</v>
      </c>
      <c r="J4332" t="s">
        <v>106</v>
      </c>
      <c r="K4332" t="s">
        <v>104</v>
      </c>
      <c r="L4332" t="s">
        <v>80</v>
      </c>
    </row>
    <row r="4333" spans="1:12" x14ac:dyDescent="0.3">
      <c r="A4333" t="s">
        <v>115</v>
      </c>
      <c r="B4333">
        <v>5269</v>
      </c>
      <c r="C4333">
        <v>0.76</v>
      </c>
      <c r="D4333">
        <v>0.72</v>
      </c>
      <c r="E4333">
        <v>5</v>
      </c>
      <c r="F4333">
        <v>228</v>
      </c>
      <c r="G4333">
        <v>2</v>
      </c>
      <c r="H4333">
        <v>0</v>
      </c>
      <c r="I4333">
        <v>0</v>
      </c>
      <c r="J4333" t="s">
        <v>106</v>
      </c>
      <c r="K4333" t="s">
        <v>107</v>
      </c>
      <c r="L4333" t="s">
        <v>79</v>
      </c>
    </row>
    <row r="4334" spans="1:12" x14ac:dyDescent="0.3">
      <c r="A4334" t="s">
        <v>115</v>
      </c>
      <c r="B4334">
        <v>3089</v>
      </c>
      <c r="C4334">
        <v>0.73</v>
      </c>
      <c r="D4334">
        <v>0.83</v>
      </c>
      <c r="E4334">
        <v>2</v>
      </c>
      <c r="F4334">
        <v>167</v>
      </c>
      <c r="G4334">
        <v>3</v>
      </c>
      <c r="H4334">
        <v>0</v>
      </c>
      <c r="I4334">
        <v>0</v>
      </c>
      <c r="J4334" t="s">
        <v>105</v>
      </c>
      <c r="K4334" t="s">
        <v>109</v>
      </c>
      <c r="L4334" t="s">
        <v>79</v>
      </c>
    </row>
    <row r="4335" spans="1:12" x14ac:dyDescent="0.3">
      <c r="A4335" t="s">
        <v>115</v>
      </c>
      <c r="B4335">
        <v>7827</v>
      </c>
      <c r="C4335">
        <v>0.49</v>
      </c>
      <c r="D4335">
        <v>0.57999999999999996</v>
      </c>
      <c r="E4335">
        <v>3</v>
      </c>
      <c r="F4335">
        <v>265</v>
      </c>
      <c r="G4335">
        <v>3</v>
      </c>
      <c r="H4335">
        <v>0</v>
      </c>
      <c r="I4335">
        <v>0</v>
      </c>
      <c r="J4335" t="s">
        <v>112</v>
      </c>
      <c r="K4335" t="s">
        <v>104</v>
      </c>
      <c r="L4335" t="s">
        <v>79</v>
      </c>
    </row>
    <row r="4336" spans="1:12" x14ac:dyDescent="0.3">
      <c r="A4336" t="s">
        <v>115</v>
      </c>
      <c r="B4336">
        <v>9678</v>
      </c>
      <c r="C4336">
        <v>0.68</v>
      </c>
      <c r="D4336">
        <v>0.92</v>
      </c>
      <c r="E4336">
        <v>3</v>
      </c>
      <c r="F4336">
        <v>226</v>
      </c>
      <c r="G4336">
        <v>2</v>
      </c>
      <c r="H4336">
        <v>0</v>
      </c>
      <c r="I4336">
        <v>0</v>
      </c>
      <c r="J4336" t="s">
        <v>113</v>
      </c>
      <c r="K4336" t="s">
        <v>107</v>
      </c>
      <c r="L4336" t="s">
        <v>79</v>
      </c>
    </row>
    <row r="4337" spans="1:12" x14ac:dyDescent="0.3">
      <c r="A4337" t="s">
        <v>115</v>
      </c>
      <c r="B4337">
        <v>7833</v>
      </c>
      <c r="C4337">
        <v>0.88</v>
      </c>
      <c r="D4337">
        <v>0.71</v>
      </c>
      <c r="E4337">
        <v>4</v>
      </c>
      <c r="F4337">
        <v>250</v>
      </c>
      <c r="G4337">
        <v>3</v>
      </c>
      <c r="H4337">
        <v>0</v>
      </c>
      <c r="I4337">
        <v>0</v>
      </c>
      <c r="J4337" t="s">
        <v>120</v>
      </c>
      <c r="K4337" t="s">
        <v>109</v>
      </c>
      <c r="L4337" t="s">
        <v>79</v>
      </c>
    </row>
    <row r="4338" spans="1:12" x14ac:dyDescent="0.3">
      <c r="A4338" t="s">
        <v>115</v>
      </c>
      <c r="B4338">
        <v>3659</v>
      </c>
      <c r="C4338">
        <v>0.38</v>
      </c>
      <c r="D4338">
        <v>0.49</v>
      </c>
      <c r="E4338">
        <v>2</v>
      </c>
      <c r="F4338">
        <v>151</v>
      </c>
      <c r="G4338">
        <v>3</v>
      </c>
      <c r="H4338">
        <v>0</v>
      </c>
      <c r="I4338">
        <v>0</v>
      </c>
      <c r="J4338" t="s">
        <v>105</v>
      </c>
      <c r="K4338" t="s">
        <v>104</v>
      </c>
      <c r="L4338" t="s">
        <v>80</v>
      </c>
    </row>
    <row r="4339" spans="1:12" x14ac:dyDescent="0.3">
      <c r="A4339" t="s">
        <v>115</v>
      </c>
      <c r="B4339">
        <v>9522</v>
      </c>
      <c r="C4339">
        <v>0.62</v>
      </c>
      <c r="D4339">
        <v>0.49</v>
      </c>
      <c r="E4339">
        <v>3</v>
      </c>
      <c r="F4339">
        <v>172</v>
      </c>
      <c r="G4339">
        <v>3</v>
      </c>
      <c r="H4339">
        <v>0</v>
      </c>
      <c r="I4339">
        <v>0</v>
      </c>
      <c r="J4339" t="s">
        <v>106</v>
      </c>
      <c r="K4339" t="s">
        <v>109</v>
      </c>
      <c r="L4339" t="s">
        <v>79</v>
      </c>
    </row>
    <row r="4340" spans="1:12" x14ac:dyDescent="0.3">
      <c r="A4340" t="s">
        <v>115</v>
      </c>
      <c r="B4340">
        <v>6403</v>
      </c>
      <c r="C4340">
        <v>0.36</v>
      </c>
      <c r="D4340">
        <v>0.73</v>
      </c>
      <c r="E4340">
        <v>4</v>
      </c>
      <c r="F4340">
        <v>276</v>
      </c>
      <c r="G4340">
        <v>2</v>
      </c>
      <c r="H4340">
        <v>0</v>
      </c>
      <c r="I4340">
        <v>0</v>
      </c>
      <c r="J4340" t="s">
        <v>106</v>
      </c>
      <c r="K4340" t="s">
        <v>109</v>
      </c>
      <c r="L4340" t="s">
        <v>80</v>
      </c>
    </row>
    <row r="4341" spans="1:12" x14ac:dyDescent="0.3">
      <c r="A4341" t="s">
        <v>115</v>
      </c>
      <c r="B4341">
        <v>1003</v>
      </c>
      <c r="C4341">
        <v>0.73</v>
      </c>
      <c r="D4341">
        <v>0.88</v>
      </c>
      <c r="E4341">
        <v>5</v>
      </c>
      <c r="F4341">
        <v>233</v>
      </c>
      <c r="G4341">
        <v>4</v>
      </c>
      <c r="H4341">
        <v>1</v>
      </c>
      <c r="I4341">
        <v>0</v>
      </c>
      <c r="J4341" t="s">
        <v>106</v>
      </c>
      <c r="K4341" t="s">
        <v>109</v>
      </c>
      <c r="L4341" t="s">
        <v>79</v>
      </c>
    </row>
    <row r="4342" spans="1:12" x14ac:dyDescent="0.3">
      <c r="A4342" t="s">
        <v>115</v>
      </c>
      <c r="B4342">
        <v>6747</v>
      </c>
      <c r="C4342">
        <v>0.34</v>
      </c>
      <c r="D4342">
        <v>0.85</v>
      </c>
      <c r="E4342">
        <v>4</v>
      </c>
      <c r="F4342">
        <v>123</v>
      </c>
      <c r="G4342">
        <v>4</v>
      </c>
      <c r="H4342">
        <v>0</v>
      </c>
      <c r="I4342">
        <v>0</v>
      </c>
      <c r="J4342" t="s">
        <v>111</v>
      </c>
      <c r="K4342" t="s">
        <v>109</v>
      </c>
      <c r="L4342" t="s">
        <v>79</v>
      </c>
    </row>
    <row r="4343" spans="1:12" x14ac:dyDescent="0.3">
      <c r="A4343" t="s">
        <v>115</v>
      </c>
      <c r="B4343">
        <v>6498</v>
      </c>
      <c r="C4343">
        <v>0.82</v>
      </c>
      <c r="D4343">
        <v>0.98</v>
      </c>
      <c r="E4343">
        <v>5</v>
      </c>
      <c r="F4343">
        <v>234</v>
      </c>
      <c r="G4343">
        <v>5</v>
      </c>
      <c r="H4343">
        <v>0</v>
      </c>
      <c r="I4343">
        <v>0</v>
      </c>
      <c r="J4343" t="s">
        <v>110</v>
      </c>
      <c r="K4343" t="s">
        <v>109</v>
      </c>
      <c r="L4343" t="s">
        <v>80</v>
      </c>
    </row>
    <row r="4344" spans="1:12" x14ac:dyDescent="0.3">
      <c r="A4344" t="s">
        <v>115</v>
      </c>
      <c r="B4344">
        <v>146</v>
      </c>
      <c r="C4344">
        <v>0.67</v>
      </c>
      <c r="D4344">
        <v>0.82</v>
      </c>
      <c r="E4344">
        <v>5</v>
      </c>
      <c r="F4344">
        <v>148</v>
      </c>
      <c r="G4344">
        <v>2</v>
      </c>
      <c r="H4344">
        <v>1</v>
      </c>
      <c r="I4344">
        <v>0</v>
      </c>
      <c r="J4344" t="s">
        <v>105</v>
      </c>
      <c r="K4344" t="s">
        <v>109</v>
      </c>
      <c r="L4344" t="s">
        <v>79</v>
      </c>
    </row>
    <row r="4345" spans="1:12" x14ac:dyDescent="0.3">
      <c r="A4345" t="s">
        <v>115</v>
      </c>
      <c r="B4345">
        <v>9704</v>
      </c>
      <c r="C4345">
        <v>0.89</v>
      </c>
      <c r="D4345">
        <v>0.51</v>
      </c>
      <c r="E4345">
        <v>4</v>
      </c>
      <c r="F4345">
        <v>185</v>
      </c>
      <c r="G4345">
        <v>3</v>
      </c>
      <c r="H4345">
        <v>1</v>
      </c>
      <c r="I4345">
        <v>0</v>
      </c>
      <c r="J4345" t="s">
        <v>106</v>
      </c>
      <c r="K4345" t="s">
        <v>107</v>
      </c>
      <c r="L4345" t="s">
        <v>79</v>
      </c>
    </row>
    <row r="4346" spans="1:12" x14ac:dyDescent="0.3">
      <c r="A4346" t="s">
        <v>115</v>
      </c>
      <c r="B4346">
        <v>1416</v>
      </c>
      <c r="C4346">
        <v>0.63</v>
      </c>
      <c r="D4346">
        <v>0.62</v>
      </c>
      <c r="E4346">
        <v>4</v>
      </c>
      <c r="F4346">
        <v>286</v>
      </c>
      <c r="G4346">
        <v>5</v>
      </c>
      <c r="H4346">
        <v>1</v>
      </c>
      <c r="I4346">
        <v>0</v>
      </c>
      <c r="J4346" t="s">
        <v>120</v>
      </c>
      <c r="K4346" t="s">
        <v>104</v>
      </c>
      <c r="L4346" t="s">
        <v>79</v>
      </c>
    </row>
    <row r="4347" spans="1:12" x14ac:dyDescent="0.3">
      <c r="A4347" t="s">
        <v>115</v>
      </c>
      <c r="B4347">
        <v>3267</v>
      </c>
      <c r="C4347">
        <v>0.69</v>
      </c>
      <c r="D4347">
        <v>0.85</v>
      </c>
      <c r="E4347">
        <v>3</v>
      </c>
      <c r="F4347">
        <v>153</v>
      </c>
      <c r="G4347">
        <v>10</v>
      </c>
      <c r="H4347">
        <v>0</v>
      </c>
      <c r="I4347">
        <v>0</v>
      </c>
      <c r="J4347" t="s">
        <v>112</v>
      </c>
      <c r="K4347" t="s">
        <v>109</v>
      </c>
      <c r="L4347" t="s">
        <v>79</v>
      </c>
    </row>
    <row r="4348" spans="1:12" x14ac:dyDescent="0.3">
      <c r="A4348" t="s">
        <v>115</v>
      </c>
      <c r="B4348">
        <v>386</v>
      </c>
      <c r="C4348">
        <v>0.9</v>
      </c>
      <c r="D4348">
        <v>0.64</v>
      </c>
      <c r="E4348">
        <v>3</v>
      </c>
      <c r="F4348">
        <v>163</v>
      </c>
      <c r="G4348">
        <v>3</v>
      </c>
      <c r="H4348">
        <v>0</v>
      </c>
      <c r="I4348">
        <v>0</v>
      </c>
      <c r="J4348" t="s">
        <v>113</v>
      </c>
      <c r="K4348" t="s">
        <v>109</v>
      </c>
      <c r="L4348" t="s">
        <v>79</v>
      </c>
    </row>
    <row r="4349" spans="1:12" x14ac:dyDescent="0.3">
      <c r="A4349" t="s">
        <v>115</v>
      </c>
      <c r="B4349">
        <v>8183</v>
      </c>
      <c r="C4349">
        <v>0.84</v>
      </c>
      <c r="D4349">
        <v>0.74</v>
      </c>
      <c r="E4349">
        <v>4</v>
      </c>
      <c r="F4349">
        <v>226</v>
      </c>
      <c r="G4349">
        <v>2</v>
      </c>
      <c r="H4349">
        <v>0</v>
      </c>
      <c r="I4349">
        <v>0</v>
      </c>
      <c r="J4349" t="s">
        <v>108</v>
      </c>
      <c r="K4349" t="s">
        <v>107</v>
      </c>
      <c r="L4349" t="s">
        <v>79</v>
      </c>
    </row>
    <row r="4350" spans="1:12" x14ac:dyDescent="0.3">
      <c r="A4350" t="s">
        <v>115</v>
      </c>
      <c r="B4350">
        <v>8174</v>
      </c>
      <c r="C4350">
        <v>1</v>
      </c>
      <c r="D4350">
        <v>0.41</v>
      </c>
      <c r="E4350">
        <v>4</v>
      </c>
      <c r="F4350">
        <v>174</v>
      </c>
      <c r="G4350">
        <v>3</v>
      </c>
      <c r="H4350">
        <v>0</v>
      </c>
      <c r="I4350">
        <v>0</v>
      </c>
      <c r="J4350" t="s">
        <v>105</v>
      </c>
      <c r="K4350" t="s">
        <v>104</v>
      </c>
      <c r="L4350" t="s">
        <v>79</v>
      </c>
    </row>
    <row r="4351" spans="1:12" x14ac:dyDescent="0.3">
      <c r="A4351" t="s">
        <v>115</v>
      </c>
      <c r="B4351">
        <v>1645</v>
      </c>
      <c r="C4351">
        <v>0.56999999999999995</v>
      </c>
      <c r="D4351">
        <v>0.7</v>
      </c>
      <c r="E4351">
        <v>3</v>
      </c>
      <c r="F4351">
        <v>248</v>
      </c>
      <c r="G4351">
        <v>2</v>
      </c>
      <c r="H4351">
        <v>0</v>
      </c>
      <c r="I4351">
        <v>0</v>
      </c>
      <c r="J4351" t="s">
        <v>105</v>
      </c>
      <c r="K4351" t="s">
        <v>109</v>
      </c>
      <c r="L4351" t="s">
        <v>79</v>
      </c>
    </row>
    <row r="4352" spans="1:12" x14ac:dyDescent="0.3">
      <c r="A4352" t="s">
        <v>115</v>
      </c>
      <c r="B4352">
        <v>8896</v>
      </c>
      <c r="C4352">
        <v>0.94</v>
      </c>
      <c r="D4352">
        <v>0.66</v>
      </c>
      <c r="E4352">
        <v>4</v>
      </c>
      <c r="F4352">
        <v>230</v>
      </c>
      <c r="G4352">
        <v>2</v>
      </c>
      <c r="H4352">
        <v>0</v>
      </c>
      <c r="I4352">
        <v>0</v>
      </c>
      <c r="J4352" t="s">
        <v>106</v>
      </c>
      <c r="K4352" t="s">
        <v>104</v>
      </c>
      <c r="L4352" t="s">
        <v>79</v>
      </c>
    </row>
    <row r="4353" spans="1:12" x14ac:dyDescent="0.3">
      <c r="A4353" t="s">
        <v>115</v>
      </c>
      <c r="B4353">
        <v>2496</v>
      </c>
      <c r="C4353">
        <v>0.77</v>
      </c>
      <c r="D4353">
        <v>0.49</v>
      </c>
      <c r="E4353">
        <v>4</v>
      </c>
      <c r="F4353">
        <v>217</v>
      </c>
      <c r="G4353">
        <v>2</v>
      </c>
      <c r="H4353">
        <v>0</v>
      </c>
      <c r="I4353">
        <v>0</v>
      </c>
      <c r="J4353" t="s">
        <v>112</v>
      </c>
      <c r="K4353" t="s">
        <v>109</v>
      </c>
      <c r="L4353" t="s">
        <v>79</v>
      </c>
    </row>
    <row r="4354" spans="1:12" x14ac:dyDescent="0.3">
      <c r="A4354" t="s">
        <v>115</v>
      </c>
      <c r="B4354">
        <v>6497</v>
      </c>
      <c r="C4354">
        <v>0.95</v>
      </c>
      <c r="D4354">
        <v>0.81</v>
      </c>
      <c r="E4354">
        <v>4</v>
      </c>
      <c r="F4354">
        <v>258</v>
      </c>
      <c r="G4354">
        <v>7</v>
      </c>
      <c r="H4354">
        <v>0</v>
      </c>
      <c r="I4354">
        <v>1</v>
      </c>
      <c r="J4354" t="s">
        <v>106</v>
      </c>
      <c r="K4354" t="s">
        <v>109</v>
      </c>
      <c r="L4354" t="s">
        <v>79</v>
      </c>
    </row>
    <row r="4355" spans="1:12" x14ac:dyDescent="0.3">
      <c r="A4355" t="s">
        <v>115</v>
      </c>
      <c r="B4355">
        <v>5603</v>
      </c>
      <c r="C4355">
        <v>0.79</v>
      </c>
      <c r="D4355">
        <v>0.44</v>
      </c>
      <c r="E4355">
        <v>2</v>
      </c>
      <c r="F4355">
        <v>236</v>
      </c>
      <c r="G4355">
        <v>3</v>
      </c>
      <c r="H4355">
        <v>0</v>
      </c>
      <c r="I4355">
        <v>0</v>
      </c>
      <c r="J4355" t="s">
        <v>113</v>
      </c>
      <c r="K4355" t="s">
        <v>109</v>
      </c>
      <c r="L4355" t="s">
        <v>79</v>
      </c>
    </row>
    <row r="4356" spans="1:12" x14ac:dyDescent="0.3">
      <c r="A4356" t="s">
        <v>115</v>
      </c>
      <c r="B4356">
        <v>9985</v>
      </c>
      <c r="C4356">
        <v>0.69</v>
      </c>
      <c r="D4356">
        <v>0.95</v>
      </c>
      <c r="E4356">
        <v>3</v>
      </c>
      <c r="F4356">
        <v>126</v>
      </c>
      <c r="G4356">
        <v>6</v>
      </c>
      <c r="H4356">
        <v>0</v>
      </c>
      <c r="I4356">
        <v>0</v>
      </c>
      <c r="J4356" t="s">
        <v>105</v>
      </c>
      <c r="K4356" t="s">
        <v>104</v>
      </c>
      <c r="L4356" t="s">
        <v>79</v>
      </c>
    </row>
    <row r="4357" spans="1:12" x14ac:dyDescent="0.3">
      <c r="A4357" t="s">
        <v>115</v>
      </c>
      <c r="B4357">
        <v>7487</v>
      </c>
      <c r="C4357">
        <v>0.72</v>
      </c>
      <c r="D4357">
        <v>0.98</v>
      </c>
      <c r="E4357">
        <v>4</v>
      </c>
      <c r="F4357">
        <v>180</v>
      </c>
      <c r="G4357">
        <v>2</v>
      </c>
      <c r="H4357">
        <v>0</v>
      </c>
      <c r="I4357">
        <v>0</v>
      </c>
      <c r="J4357" t="s">
        <v>106</v>
      </c>
      <c r="K4357" t="s">
        <v>109</v>
      </c>
      <c r="L4357" t="s">
        <v>79</v>
      </c>
    </row>
    <row r="4358" spans="1:12" x14ac:dyDescent="0.3">
      <c r="A4358" t="s">
        <v>115</v>
      </c>
      <c r="B4358">
        <v>6630</v>
      </c>
      <c r="C4358">
        <v>0.91</v>
      </c>
      <c r="D4358">
        <v>0.76</v>
      </c>
      <c r="E4358">
        <v>3</v>
      </c>
      <c r="F4358">
        <v>159</v>
      </c>
      <c r="G4358">
        <v>3</v>
      </c>
      <c r="H4358">
        <v>0</v>
      </c>
      <c r="I4358">
        <v>0</v>
      </c>
      <c r="J4358" t="s">
        <v>111</v>
      </c>
      <c r="K4358" t="s">
        <v>109</v>
      </c>
      <c r="L4358" t="s">
        <v>79</v>
      </c>
    </row>
    <row r="4359" spans="1:12" x14ac:dyDescent="0.3">
      <c r="A4359" t="s">
        <v>115</v>
      </c>
      <c r="B4359">
        <v>6710</v>
      </c>
      <c r="C4359">
        <v>0.09</v>
      </c>
      <c r="D4359">
        <v>0.88</v>
      </c>
      <c r="E4359">
        <v>6</v>
      </c>
      <c r="F4359">
        <v>269</v>
      </c>
      <c r="G4359">
        <v>4</v>
      </c>
      <c r="H4359">
        <v>0</v>
      </c>
      <c r="I4359">
        <v>0</v>
      </c>
      <c r="J4359" t="s">
        <v>105</v>
      </c>
      <c r="K4359" t="s">
        <v>109</v>
      </c>
      <c r="L4359" t="s">
        <v>80</v>
      </c>
    </row>
    <row r="4360" spans="1:12" x14ac:dyDescent="0.3">
      <c r="A4360" t="s">
        <v>115</v>
      </c>
      <c r="B4360">
        <v>6960</v>
      </c>
      <c r="C4360">
        <v>0.53</v>
      </c>
      <c r="D4360">
        <v>0.66</v>
      </c>
      <c r="E4360">
        <v>3</v>
      </c>
      <c r="F4360">
        <v>109</v>
      </c>
      <c r="G4360">
        <v>2</v>
      </c>
      <c r="H4360">
        <v>0</v>
      </c>
      <c r="I4360">
        <v>0</v>
      </c>
      <c r="J4360" t="s">
        <v>120</v>
      </c>
      <c r="K4360" t="s">
        <v>109</v>
      </c>
      <c r="L4360" t="s">
        <v>79</v>
      </c>
    </row>
    <row r="4361" spans="1:12" x14ac:dyDescent="0.3">
      <c r="A4361" t="s">
        <v>115</v>
      </c>
      <c r="B4361">
        <v>5075</v>
      </c>
      <c r="C4361">
        <v>0.6</v>
      </c>
      <c r="D4361">
        <v>0.5</v>
      </c>
      <c r="E4361">
        <v>4</v>
      </c>
      <c r="F4361">
        <v>137</v>
      </c>
      <c r="G4361">
        <v>3</v>
      </c>
      <c r="H4361">
        <v>0</v>
      </c>
      <c r="I4361">
        <v>0</v>
      </c>
      <c r="J4361" t="s">
        <v>112</v>
      </c>
      <c r="K4361" t="s">
        <v>104</v>
      </c>
      <c r="L4361" t="s">
        <v>79</v>
      </c>
    </row>
    <row r="4362" spans="1:12" x14ac:dyDescent="0.3">
      <c r="A4362" t="s">
        <v>115</v>
      </c>
      <c r="B4362">
        <v>8305</v>
      </c>
      <c r="C4362">
        <v>0.93</v>
      </c>
      <c r="D4362">
        <v>0.68</v>
      </c>
      <c r="E4362">
        <v>3</v>
      </c>
      <c r="F4362">
        <v>272</v>
      </c>
      <c r="G4362">
        <v>2</v>
      </c>
      <c r="H4362">
        <v>1</v>
      </c>
      <c r="I4362">
        <v>0</v>
      </c>
      <c r="J4362" t="s">
        <v>106</v>
      </c>
      <c r="K4362" t="s">
        <v>104</v>
      </c>
      <c r="L4362" t="s">
        <v>79</v>
      </c>
    </row>
    <row r="4363" spans="1:12" x14ac:dyDescent="0.3">
      <c r="A4363" t="s">
        <v>115</v>
      </c>
      <c r="B4363">
        <v>506</v>
      </c>
      <c r="C4363">
        <v>0.54</v>
      </c>
      <c r="D4363">
        <v>0.68</v>
      </c>
      <c r="E4363">
        <v>3</v>
      </c>
      <c r="F4363">
        <v>158</v>
      </c>
      <c r="G4363">
        <v>3</v>
      </c>
      <c r="H4363">
        <v>0</v>
      </c>
      <c r="I4363">
        <v>0</v>
      </c>
      <c r="J4363" t="s">
        <v>106</v>
      </c>
      <c r="K4363" t="s">
        <v>104</v>
      </c>
      <c r="L4363" t="s">
        <v>79</v>
      </c>
    </row>
    <row r="4364" spans="1:12" x14ac:dyDescent="0.3">
      <c r="A4364" t="s">
        <v>115</v>
      </c>
      <c r="B4364">
        <v>1688</v>
      </c>
      <c r="C4364">
        <v>0.11</v>
      </c>
      <c r="D4364">
        <v>0.92</v>
      </c>
      <c r="E4364">
        <v>6</v>
      </c>
      <c r="F4364">
        <v>305</v>
      </c>
      <c r="G4364">
        <v>4</v>
      </c>
      <c r="H4364">
        <v>0</v>
      </c>
      <c r="I4364">
        <v>0</v>
      </c>
      <c r="J4364" t="s">
        <v>105</v>
      </c>
      <c r="K4364" t="s">
        <v>104</v>
      </c>
      <c r="L4364" t="s">
        <v>80</v>
      </c>
    </row>
    <row r="4365" spans="1:12" x14ac:dyDescent="0.3">
      <c r="A4365" t="s">
        <v>115</v>
      </c>
      <c r="B4365">
        <v>9397</v>
      </c>
      <c r="C4365">
        <v>0.87</v>
      </c>
      <c r="D4365">
        <v>1</v>
      </c>
      <c r="E4365">
        <v>4</v>
      </c>
      <c r="F4365">
        <v>258</v>
      </c>
      <c r="G4365">
        <v>5</v>
      </c>
      <c r="H4365">
        <v>1</v>
      </c>
      <c r="I4365">
        <v>1</v>
      </c>
      <c r="J4365" t="s">
        <v>106</v>
      </c>
      <c r="K4365" t="s">
        <v>109</v>
      </c>
      <c r="L4365" t="s">
        <v>80</v>
      </c>
    </row>
    <row r="4366" spans="1:12" x14ac:dyDescent="0.3">
      <c r="A4366" t="s">
        <v>115</v>
      </c>
      <c r="B4366">
        <v>2137</v>
      </c>
      <c r="C4366">
        <v>0.56999999999999995</v>
      </c>
      <c r="D4366">
        <v>0.78</v>
      </c>
      <c r="E4366">
        <v>3</v>
      </c>
      <c r="F4366">
        <v>134</v>
      </c>
      <c r="G4366">
        <v>3</v>
      </c>
      <c r="H4366">
        <v>0</v>
      </c>
      <c r="I4366">
        <v>0</v>
      </c>
      <c r="J4366" t="s">
        <v>120</v>
      </c>
      <c r="K4366" t="s">
        <v>109</v>
      </c>
      <c r="L4366" t="s">
        <v>79</v>
      </c>
    </row>
    <row r="4367" spans="1:12" x14ac:dyDescent="0.3">
      <c r="A4367" t="s">
        <v>115</v>
      </c>
      <c r="B4367">
        <v>4763</v>
      </c>
      <c r="C4367">
        <v>0.59</v>
      </c>
      <c r="D4367">
        <v>0.43</v>
      </c>
      <c r="E4367">
        <v>3</v>
      </c>
      <c r="F4367">
        <v>171</v>
      </c>
      <c r="G4367">
        <v>3</v>
      </c>
      <c r="H4367">
        <v>0</v>
      </c>
      <c r="I4367">
        <v>0</v>
      </c>
      <c r="J4367" t="s">
        <v>111</v>
      </c>
      <c r="K4367" t="s">
        <v>109</v>
      </c>
      <c r="L4367" t="s">
        <v>79</v>
      </c>
    </row>
    <row r="4368" spans="1:12" x14ac:dyDescent="0.3">
      <c r="A4368" t="s">
        <v>115</v>
      </c>
      <c r="B4368">
        <v>4852</v>
      </c>
      <c r="C4368">
        <v>0.91</v>
      </c>
      <c r="D4368">
        <v>0.77</v>
      </c>
      <c r="E4368">
        <v>3</v>
      </c>
      <c r="F4368">
        <v>195</v>
      </c>
      <c r="G4368">
        <v>7</v>
      </c>
      <c r="H4368">
        <v>0</v>
      </c>
      <c r="I4368">
        <v>0</v>
      </c>
      <c r="J4368" t="s">
        <v>106</v>
      </c>
      <c r="K4368" t="s">
        <v>109</v>
      </c>
      <c r="L4368" t="s">
        <v>79</v>
      </c>
    </row>
    <row r="4369" spans="1:12" x14ac:dyDescent="0.3">
      <c r="A4369" t="s">
        <v>115</v>
      </c>
      <c r="B4369">
        <v>3838</v>
      </c>
      <c r="C4369">
        <v>0.65</v>
      </c>
      <c r="D4369">
        <v>0.94</v>
      </c>
      <c r="E4369">
        <v>4</v>
      </c>
      <c r="F4369">
        <v>184</v>
      </c>
      <c r="G4369">
        <v>7</v>
      </c>
      <c r="H4369">
        <v>0</v>
      </c>
      <c r="I4369">
        <v>0</v>
      </c>
      <c r="J4369" t="s">
        <v>106</v>
      </c>
      <c r="K4369" t="s">
        <v>109</v>
      </c>
      <c r="L4369" t="s">
        <v>79</v>
      </c>
    </row>
    <row r="4370" spans="1:12" x14ac:dyDescent="0.3">
      <c r="A4370" t="s">
        <v>115</v>
      </c>
      <c r="B4370">
        <v>8759</v>
      </c>
      <c r="C4370">
        <v>0.39</v>
      </c>
      <c r="D4370">
        <v>0.48</v>
      </c>
      <c r="E4370">
        <v>2</v>
      </c>
      <c r="F4370">
        <v>138</v>
      </c>
      <c r="G4370">
        <v>3</v>
      </c>
      <c r="H4370">
        <v>0</v>
      </c>
      <c r="I4370">
        <v>0</v>
      </c>
      <c r="J4370" t="s">
        <v>106</v>
      </c>
      <c r="K4370" t="s">
        <v>104</v>
      </c>
      <c r="L4370" t="s">
        <v>80</v>
      </c>
    </row>
    <row r="4371" spans="1:12" x14ac:dyDescent="0.3">
      <c r="A4371" t="s">
        <v>115</v>
      </c>
      <c r="B4371">
        <v>4511</v>
      </c>
      <c r="C4371">
        <v>0.66</v>
      </c>
      <c r="D4371">
        <v>0.93</v>
      </c>
      <c r="E4371">
        <v>4</v>
      </c>
      <c r="F4371">
        <v>187</v>
      </c>
      <c r="G4371">
        <v>2</v>
      </c>
      <c r="H4371">
        <v>0</v>
      </c>
      <c r="I4371">
        <v>0</v>
      </c>
      <c r="J4371" t="s">
        <v>120</v>
      </c>
      <c r="K4371" t="s">
        <v>104</v>
      </c>
      <c r="L4371" t="s">
        <v>79</v>
      </c>
    </row>
    <row r="4372" spans="1:12" x14ac:dyDescent="0.3">
      <c r="A4372" t="s">
        <v>115</v>
      </c>
      <c r="B4372">
        <v>8913</v>
      </c>
      <c r="C4372">
        <v>0.69</v>
      </c>
      <c r="D4372">
        <v>0.55000000000000004</v>
      </c>
      <c r="E4372">
        <v>3</v>
      </c>
      <c r="F4372">
        <v>172</v>
      </c>
      <c r="G4372">
        <v>2</v>
      </c>
      <c r="H4372">
        <v>0</v>
      </c>
      <c r="I4372">
        <v>0</v>
      </c>
      <c r="J4372" t="s">
        <v>105</v>
      </c>
      <c r="K4372" t="s">
        <v>109</v>
      </c>
      <c r="L4372" t="s">
        <v>79</v>
      </c>
    </row>
    <row r="4373" spans="1:12" x14ac:dyDescent="0.3">
      <c r="A4373" t="s">
        <v>115</v>
      </c>
      <c r="B4373">
        <v>1474</v>
      </c>
      <c r="C4373">
        <v>0.84</v>
      </c>
      <c r="D4373">
        <v>0.79</v>
      </c>
      <c r="E4373">
        <v>4</v>
      </c>
      <c r="F4373">
        <v>259</v>
      </c>
      <c r="G4373">
        <v>3</v>
      </c>
      <c r="H4373">
        <v>0</v>
      </c>
      <c r="I4373">
        <v>0</v>
      </c>
      <c r="J4373" t="s">
        <v>120</v>
      </c>
      <c r="K4373" t="s">
        <v>109</v>
      </c>
      <c r="L4373" t="s">
        <v>79</v>
      </c>
    </row>
    <row r="4374" spans="1:12" x14ac:dyDescent="0.3">
      <c r="A4374" t="s">
        <v>115</v>
      </c>
      <c r="B4374">
        <v>1118</v>
      </c>
      <c r="C4374">
        <v>0.41</v>
      </c>
      <c r="D4374">
        <v>0.48</v>
      </c>
      <c r="E4374">
        <v>2</v>
      </c>
      <c r="F4374">
        <v>145</v>
      </c>
      <c r="G4374">
        <v>3</v>
      </c>
      <c r="H4374">
        <v>0</v>
      </c>
      <c r="I4374">
        <v>0</v>
      </c>
      <c r="J4374" t="s">
        <v>108</v>
      </c>
      <c r="K4374" t="s">
        <v>109</v>
      </c>
      <c r="L4374" t="s">
        <v>80</v>
      </c>
    </row>
    <row r="4375" spans="1:12" x14ac:dyDescent="0.3">
      <c r="A4375" t="s">
        <v>115</v>
      </c>
      <c r="B4375">
        <v>4593</v>
      </c>
      <c r="C4375">
        <v>0.83</v>
      </c>
      <c r="D4375">
        <v>0.74</v>
      </c>
      <c r="E4375">
        <v>4</v>
      </c>
      <c r="F4375">
        <v>249</v>
      </c>
      <c r="G4375">
        <v>2</v>
      </c>
      <c r="H4375">
        <v>0</v>
      </c>
      <c r="I4375">
        <v>0</v>
      </c>
      <c r="J4375" t="s">
        <v>112</v>
      </c>
      <c r="K4375" t="s">
        <v>109</v>
      </c>
      <c r="L4375" t="s">
        <v>79</v>
      </c>
    </row>
    <row r="4376" spans="1:12" x14ac:dyDescent="0.3">
      <c r="A4376" t="s">
        <v>115</v>
      </c>
      <c r="B4376">
        <v>4744</v>
      </c>
      <c r="C4376">
        <v>0.11</v>
      </c>
      <c r="D4376">
        <v>0.94</v>
      </c>
      <c r="E4376">
        <v>6</v>
      </c>
      <c r="F4376">
        <v>276</v>
      </c>
      <c r="G4376">
        <v>4</v>
      </c>
      <c r="H4376">
        <v>0</v>
      </c>
      <c r="I4376">
        <v>0</v>
      </c>
      <c r="J4376" t="s">
        <v>106</v>
      </c>
      <c r="K4376" t="s">
        <v>104</v>
      </c>
      <c r="L4376" t="s">
        <v>80</v>
      </c>
    </row>
    <row r="4377" spans="1:12" x14ac:dyDescent="0.3">
      <c r="A4377" t="s">
        <v>115</v>
      </c>
      <c r="B4377">
        <v>4685</v>
      </c>
      <c r="C4377">
        <v>0.56999999999999995</v>
      </c>
      <c r="D4377">
        <v>0.39</v>
      </c>
      <c r="E4377">
        <v>2</v>
      </c>
      <c r="F4377">
        <v>145</v>
      </c>
      <c r="G4377">
        <v>3</v>
      </c>
      <c r="H4377">
        <v>0</v>
      </c>
      <c r="I4377">
        <v>0</v>
      </c>
      <c r="J4377" t="s">
        <v>106</v>
      </c>
      <c r="K4377" t="s">
        <v>109</v>
      </c>
      <c r="L4377" t="s">
        <v>79</v>
      </c>
    </row>
    <row r="4378" spans="1:12" x14ac:dyDescent="0.3">
      <c r="A4378" t="s">
        <v>115</v>
      </c>
      <c r="B4378">
        <v>9874</v>
      </c>
      <c r="C4378">
        <v>0.38</v>
      </c>
      <c r="D4378">
        <v>0.53</v>
      </c>
      <c r="E4378">
        <v>2</v>
      </c>
      <c r="F4378">
        <v>157</v>
      </c>
      <c r="G4378">
        <v>3</v>
      </c>
      <c r="H4378">
        <v>0</v>
      </c>
      <c r="I4378">
        <v>0</v>
      </c>
      <c r="J4378" t="s">
        <v>106</v>
      </c>
      <c r="K4378" t="s">
        <v>104</v>
      </c>
      <c r="L4378" t="s">
        <v>80</v>
      </c>
    </row>
    <row r="4379" spans="1:12" x14ac:dyDescent="0.3">
      <c r="A4379" t="s">
        <v>115</v>
      </c>
      <c r="B4379">
        <v>6825</v>
      </c>
      <c r="C4379">
        <v>0.1</v>
      </c>
      <c r="D4379">
        <v>0.83</v>
      </c>
      <c r="E4379">
        <v>6</v>
      </c>
      <c r="F4379">
        <v>300</v>
      </c>
      <c r="G4379">
        <v>4</v>
      </c>
      <c r="H4379">
        <v>0</v>
      </c>
      <c r="I4379">
        <v>0</v>
      </c>
      <c r="J4379" t="s">
        <v>110</v>
      </c>
      <c r="K4379" t="s">
        <v>109</v>
      </c>
      <c r="L4379" t="s">
        <v>80</v>
      </c>
    </row>
    <row r="4380" spans="1:12" x14ac:dyDescent="0.3">
      <c r="A4380" t="s">
        <v>115</v>
      </c>
      <c r="B4380">
        <v>8473</v>
      </c>
      <c r="C4380">
        <v>0.94</v>
      </c>
      <c r="D4380">
        <v>0.69</v>
      </c>
      <c r="E4380">
        <v>5</v>
      </c>
      <c r="F4380">
        <v>145</v>
      </c>
      <c r="G4380">
        <v>2</v>
      </c>
      <c r="H4380">
        <v>0</v>
      </c>
      <c r="I4380">
        <v>0</v>
      </c>
      <c r="J4380" t="s">
        <v>119</v>
      </c>
      <c r="K4380" t="s">
        <v>109</v>
      </c>
      <c r="L4380" t="s">
        <v>79</v>
      </c>
    </row>
    <row r="4381" spans="1:12" x14ac:dyDescent="0.3">
      <c r="A4381" t="s">
        <v>115</v>
      </c>
      <c r="B4381">
        <v>7690</v>
      </c>
      <c r="C4381">
        <v>0.56999999999999995</v>
      </c>
      <c r="D4381">
        <v>0.99</v>
      </c>
      <c r="E4381">
        <v>3</v>
      </c>
      <c r="F4381">
        <v>100</v>
      </c>
      <c r="G4381">
        <v>4</v>
      </c>
      <c r="H4381">
        <v>1</v>
      </c>
      <c r="I4381">
        <v>0</v>
      </c>
      <c r="J4381" t="s">
        <v>105</v>
      </c>
      <c r="K4381" t="s">
        <v>104</v>
      </c>
      <c r="L4381" t="s">
        <v>79</v>
      </c>
    </row>
    <row r="4382" spans="1:12" x14ac:dyDescent="0.3">
      <c r="A4382" t="s">
        <v>115</v>
      </c>
      <c r="B4382">
        <v>2842</v>
      </c>
      <c r="C4382">
        <v>0.95</v>
      </c>
      <c r="D4382">
        <v>0.64</v>
      </c>
      <c r="E4382">
        <v>5</v>
      </c>
      <c r="F4382">
        <v>234</v>
      </c>
      <c r="G4382">
        <v>3</v>
      </c>
      <c r="H4382">
        <v>0</v>
      </c>
      <c r="I4382">
        <v>0</v>
      </c>
      <c r="J4382" t="s">
        <v>120</v>
      </c>
      <c r="K4382" t="s">
        <v>109</v>
      </c>
      <c r="L4382" t="s">
        <v>79</v>
      </c>
    </row>
    <row r="4383" spans="1:12" x14ac:dyDescent="0.3">
      <c r="A4383" t="s">
        <v>115</v>
      </c>
      <c r="B4383">
        <v>9520</v>
      </c>
      <c r="C4383">
        <v>0.62</v>
      </c>
      <c r="D4383">
        <v>0.79</v>
      </c>
      <c r="E4383">
        <v>4</v>
      </c>
      <c r="F4383">
        <v>216</v>
      </c>
      <c r="G4383">
        <v>2</v>
      </c>
      <c r="H4383">
        <v>1</v>
      </c>
      <c r="I4383">
        <v>0</v>
      </c>
      <c r="J4383" t="s">
        <v>105</v>
      </c>
      <c r="K4383" t="s">
        <v>104</v>
      </c>
      <c r="L4383" t="s">
        <v>79</v>
      </c>
    </row>
    <row r="4384" spans="1:12" x14ac:dyDescent="0.3">
      <c r="A4384" t="s">
        <v>115</v>
      </c>
      <c r="B4384">
        <v>6619</v>
      </c>
      <c r="C4384">
        <v>0.81</v>
      </c>
      <c r="D4384">
        <v>0.9</v>
      </c>
      <c r="E4384">
        <v>4</v>
      </c>
      <c r="F4384">
        <v>226</v>
      </c>
      <c r="G4384">
        <v>5</v>
      </c>
      <c r="H4384">
        <v>0</v>
      </c>
      <c r="I4384">
        <v>0</v>
      </c>
      <c r="J4384" t="s">
        <v>119</v>
      </c>
      <c r="K4384" t="s">
        <v>109</v>
      </c>
      <c r="L4384" t="s">
        <v>80</v>
      </c>
    </row>
    <row r="4385" spans="1:12" x14ac:dyDescent="0.3">
      <c r="A4385" t="s">
        <v>115</v>
      </c>
      <c r="B4385">
        <v>5768</v>
      </c>
      <c r="C4385">
        <v>0.11</v>
      </c>
      <c r="D4385">
        <v>0.92</v>
      </c>
      <c r="E4385">
        <v>6</v>
      </c>
      <c r="F4385">
        <v>260</v>
      </c>
      <c r="G4385">
        <v>4</v>
      </c>
      <c r="H4385">
        <v>0</v>
      </c>
      <c r="I4385">
        <v>0</v>
      </c>
      <c r="J4385" t="s">
        <v>112</v>
      </c>
      <c r="K4385" t="s">
        <v>104</v>
      </c>
      <c r="L4385" t="s">
        <v>80</v>
      </c>
    </row>
    <row r="4386" spans="1:12" x14ac:dyDescent="0.3">
      <c r="A4386" t="s">
        <v>115</v>
      </c>
      <c r="B4386">
        <v>2038</v>
      </c>
      <c r="C4386">
        <v>0.83</v>
      </c>
      <c r="D4386">
        <v>0.86</v>
      </c>
      <c r="E4386">
        <v>4</v>
      </c>
      <c r="F4386">
        <v>98</v>
      </c>
      <c r="G4386">
        <v>4</v>
      </c>
      <c r="H4386">
        <v>0</v>
      </c>
      <c r="I4386">
        <v>0</v>
      </c>
      <c r="J4386" t="s">
        <v>106</v>
      </c>
      <c r="K4386" t="s">
        <v>104</v>
      </c>
      <c r="L4386" t="s">
        <v>79</v>
      </c>
    </row>
    <row r="4387" spans="1:12" x14ac:dyDescent="0.3">
      <c r="A4387" t="s">
        <v>115</v>
      </c>
      <c r="B4387">
        <v>8213</v>
      </c>
      <c r="C4387">
        <v>0.82</v>
      </c>
      <c r="D4387">
        <v>0.86</v>
      </c>
      <c r="E4387">
        <v>5</v>
      </c>
      <c r="F4387">
        <v>243</v>
      </c>
      <c r="G4387">
        <v>5</v>
      </c>
      <c r="H4387">
        <v>0</v>
      </c>
      <c r="I4387">
        <v>0</v>
      </c>
      <c r="J4387" t="s">
        <v>113</v>
      </c>
      <c r="K4387" t="s">
        <v>104</v>
      </c>
      <c r="L4387" t="s">
        <v>80</v>
      </c>
    </row>
    <row r="4388" spans="1:12" x14ac:dyDescent="0.3">
      <c r="A4388" t="s">
        <v>115</v>
      </c>
      <c r="B4388">
        <v>3663</v>
      </c>
      <c r="C4388">
        <v>0.9</v>
      </c>
      <c r="D4388">
        <v>0.89</v>
      </c>
      <c r="E4388">
        <v>4</v>
      </c>
      <c r="F4388">
        <v>254</v>
      </c>
      <c r="G4388">
        <v>7</v>
      </c>
      <c r="H4388">
        <v>0</v>
      </c>
      <c r="I4388">
        <v>0</v>
      </c>
      <c r="J4388" t="s">
        <v>119</v>
      </c>
      <c r="K4388" t="s">
        <v>104</v>
      </c>
      <c r="L4388" t="s">
        <v>79</v>
      </c>
    </row>
    <row r="4389" spans="1:12" x14ac:dyDescent="0.3">
      <c r="A4389" t="s">
        <v>115</v>
      </c>
      <c r="B4389">
        <v>2265</v>
      </c>
      <c r="C4389">
        <v>0.76</v>
      </c>
      <c r="D4389">
        <v>0.57999999999999996</v>
      </c>
      <c r="E4389">
        <v>5</v>
      </c>
      <c r="F4389">
        <v>136</v>
      </c>
      <c r="G4389">
        <v>3</v>
      </c>
      <c r="H4389">
        <v>0</v>
      </c>
      <c r="I4389">
        <v>0</v>
      </c>
      <c r="J4389" t="s">
        <v>105</v>
      </c>
      <c r="K4389" t="s">
        <v>109</v>
      </c>
      <c r="L4389" t="s">
        <v>79</v>
      </c>
    </row>
    <row r="4390" spans="1:12" x14ac:dyDescent="0.3">
      <c r="A4390" t="s">
        <v>115</v>
      </c>
      <c r="B4390">
        <v>3272</v>
      </c>
      <c r="C4390">
        <v>0.48</v>
      </c>
      <c r="D4390">
        <v>0.55000000000000004</v>
      </c>
      <c r="E4390">
        <v>4</v>
      </c>
      <c r="F4390">
        <v>262</v>
      </c>
      <c r="G4390">
        <v>3</v>
      </c>
      <c r="H4390">
        <v>1</v>
      </c>
      <c r="I4390">
        <v>0</v>
      </c>
      <c r="J4390" t="s">
        <v>120</v>
      </c>
      <c r="K4390" t="s">
        <v>107</v>
      </c>
      <c r="L4390" t="s">
        <v>79</v>
      </c>
    </row>
    <row r="4391" spans="1:12" x14ac:dyDescent="0.3">
      <c r="A4391" t="s">
        <v>115</v>
      </c>
      <c r="B4391">
        <v>9011</v>
      </c>
      <c r="C4391">
        <v>0.41</v>
      </c>
      <c r="D4391">
        <v>0.56999999999999995</v>
      </c>
      <c r="E4391">
        <v>2</v>
      </c>
      <c r="F4391">
        <v>160</v>
      </c>
      <c r="G4391">
        <v>3</v>
      </c>
      <c r="H4391">
        <v>0</v>
      </c>
      <c r="I4391">
        <v>0</v>
      </c>
      <c r="J4391" t="s">
        <v>112</v>
      </c>
      <c r="K4391" t="s">
        <v>104</v>
      </c>
      <c r="L4391" t="s">
        <v>80</v>
      </c>
    </row>
    <row r="4392" spans="1:12" x14ac:dyDescent="0.3">
      <c r="A4392" t="s">
        <v>115</v>
      </c>
      <c r="B4392">
        <v>5002</v>
      </c>
      <c r="C4392">
        <v>0.25</v>
      </c>
      <c r="D4392">
        <v>0.89</v>
      </c>
      <c r="E4392">
        <v>4</v>
      </c>
      <c r="F4392">
        <v>154</v>
      </c>
      <c r="G4392">
        <v>10</v>
      </c>
      <c r="H4392">
        <v>0</v>
      </c>
      <c r="I4392">
        <v>0</v>
      </c>
      <c r="J4392" t="s">
        <v>118</v>
      </c>
      <c r="K4392" t="s">
        <v>107</v>
      </c>
      <c r="L4392" t="s">
        <v>79</v>
      </c>
    </row>
    <row r="4393" spans="1:12" x14ac:dyDescent="0.3">
      <c r="A4393" t="s">
        <v>115</v>
      </c>
      <c r="B4393">
        <v>7761</v>
      </c>
      <c r="C4393">
        <v>0.7</v>
      </c>
      <c r="D4393">
        <v>0.72</v>
      </c>
      <c r="E4393">
        <v>4</v>
      </c>
      <c r="F4393">
        <v>202</v>
      </c>
      <c r="G4393">
        <v>3</v>
      </c>
      <c r="H4393">
        <v>0</v>
      </c>
      <c r="I4393">
        <v>0</v>
      </c>
      <c r="J4393" t="s">
        <v>113</v>
      </c>
      <c r="K4393" t="s">
        <v>109</v>
      </c>
      <c r="L4393" t="s">
        <v>79</v>
      </c>
    </row>
    <row r="4394" spans="1:12" x14ac:dyDescent="0.3">
      <c r="A4394" t="s">
        <v>115</v>
      </c>
      <c r="B4394">
        <v>7497</v>
      </c>
      <c r="C4394">
        <v>0.64</v>
      </c>
      <c r="D4394">
        <v>0.5</v>
      </c>
      <c r="E4394">
        <v>3</v>
      </c>
      <c r="F4394">
        <v>261</v>
      </c>
      <c r="G4394">
        <v>2</v>
      </c>
      <c r="H4394">
        <v>0</v>
      </c>
      <c r="I4394">
        <v>0</v>
      </c>
      <c r="J4394" t="s">
        <v>106</v>
      </c>
      <c r="K4394" t="s">
        <v>104</v>
      </c>
      <c r="L4394" t="s">
        <v>79</v>
      </c>
    </row>
    <row r="4395" spans="1:12" x14ac:dyDescent="0.3">
      <c r="A4395" t="s">
        <v>115</v>
      </c>
      <c r="B4395">
        <v>8513</v>
      </c>
      <c r="C4395">
        <v>0.2</v>
      </c>
      <c r="D4395">
        <v>0.48</v>
      </c>
      <c r="E4395">
        <v>4</v>
      </c>
      <c r="F4395">
        <v>156</v>
      </c>
      <c r="G4395">
        <v>4</v>
      </c>
      <c r="H4395">
        <v>1</v>
      </c>
      <c r="I4395">
        <v>0</v>
      </c>
      <c r="J4395" t="s">
        <v>106</v>
      </c>
      <c r="K4395" t="s">
        <v>109</v>
      </c>
      <c r="L4395" t="s">
        <v>79</v>
      </c>
    </row>
    <row r="4396" spans="1:12" x14ac:dyDescent="0.3">
      <c r="A4396" t="s">
        <v>115</v>
      </c>
      <c r="B4396">
        <v>998</v>
      </c>
      <c r="C4396">
        <v>0.48</v>
      </c>
      <c r="D4396">
        <v>0.79</v>
      </c>
      <c r="E4396">
        <v>3</v>
      </c>
      <c r="F4396">
        <v>180</v>
      </c>
      <c r="G4396">
        <v>2</v>
      </c>
      <c r="H4396">
        <v>0</v>
      </c>
      <c r="I4396">
        <v>0</v>
      </c>
      <c r="J4396" t="s">
        <v>105</v>
      </c>
      <c r="K4396" t="s">
        <v>109</v>
      </c>
      <c r="L4396" t="s">
        <v>79</v>
      </c>
    </row>
    <row r="4397" spans="1:12" x14ac:dyDescent="0.3">
      <c r="A4397" t="s">
        <v>115</v>
      </c>
      <c r="B4397">
        <v>9440</v>
      </c>
      <c r="C4397">
        <v>0.97</v>
      </c>
      <c r="D4397">
        <v>0.76</v>
      </c>
      <c r="E4397">
        <v>6</v>
      </c>
      <c r="F4397">
        <v>142</v>
      </c>
      <c r="G4397">
        <v>2</v>
      </c>
      <c r="H4397">
        <v>0</v>
      </c>
      <c r="I4397">
        <v>0</v>
      </c>
      <c r="J4397" t="s">
        <v>119</v>
      </c>
      <c r="K4397" t="s">
        <v>104</v>
      </c>
      <c r="L4397" t="s">
        <v>79</v>
      </c>
    </row>
    <row r="4398" spans="1:12" x14ac:dyDescent="0.3">
      <c r="A4398" t="s">
        <v>115</v>
      </c>
      <c r="B4398">
        <v>7025</v>
      </c>
      <c r="C4398">
        <v>0.42</v>
      </c>
      <c r="D4398">
        <v>0.56999999999999995</v>
      </c>
      <c r="E4398">
        <v>2</v>
      </c>
      <c r="F4398">
        <v>147</v>
      </c>
      <c r="G4398">
        <v>3</v>
      </c>
      <c r="H4398">
        <v>1</v>
      </c>
      <c r="I4398">
        <v>0</v>
      </c>
      <c r="J4398" t="s">
        <v>118</v>
      </c>
      <c r="K4398" t="s">
        <v>104</v>
      </c>
      <c r="L4398" t="s">
        <v>80</v>
      </c>
    </row>
    <row r="4399" spans="1:12" x14ac:dyDescent="0.3">
      <c r="A4399" t="s">
        <v>115</v>
      </c>
      <c r="B4399">
        <v>4578</v>
      </c>
      <c r="C4399">
        <v>0.37</v>
      </c>
      <c r="D4399">
        <v>0.56999999999999995</v>
      </c>
      <c r="E4399">
        <v>2</v>
      </c>
      <c r="F4399">
        <v>157</v>
      </c>
      <c r="G4399">
        <v>3</v>
      </c>
      <c r="H4399">
        <v>0</v>
      </c>
      <c r="I4399">
        <v>0</v>
      </c>
      <c r="J4399" t="s">
        <v>120</v>
      </c>
      <c r="K4399" t="s">
        <v>104</v>
      </c>
      <c r="L4399" t="s">
        <v>80</v>
      </c>
    </row>
    <row r="4400" spans="1:12" x14ac:dyDescent="0.3">
      <c r="A4400" t="s">
        <v>115</v>
      </c>
      <c r="B4400">
        <v>4256</v>
      </c>
      <c r="C4400">
        <v>0.96</v>
      </c>
      <c r="D4400">
        <v>0.66</v>
      </c>
      <c r="E4400">
        <v>4</v>
      </c>
      <c r="F4400">
        <v>268</v>
      </c>
      <c r="G4400">
        <v>3</v>
      </c>
      <c r="H4400">
        <v>0</v>
      </c>
      <c r="I4400">
        <v>0</v>
      </c>
      <c r="J4400" t="s">
        <v>106</v>
      </c>
      <c r="K4400" t="s">
        <v>109</v>
      </c>
      <c r="L4400" t="s">
        <v>79</v>
      </c>
    </row>
    <row r="4401" spans="1:12" x14ac:dyDescent="0.3">
      <c r="A4401" t="s">
        <v>115</v>
      </c>
      <c r="B4401">
        <v>3203</v>
      </c>
      <c r="C4401">
        <v>0.61</v>
      </c>
      <c r="D4401">
        <v>1</v>
      </c>
      <c r="E4401">
        <v>5</v>
      </c>
      <c r="F4401">
        <v>139</v>
      </c>
      <c r="G4401">
        <v>2</v>
      </c>
      <c r="H4401">
        <v>0</v>
      </c>
      <c r="I4401">
        <v>0</v>
      </c>
      <c r="J4401" t="s">
        <v>106</v>
      </c>
      <c r="K4401" t="s">
        <v>109</v>
      </c>
      <c r="L4401" t="s">
        <v>79</v>
      </c>
    </row>
    <row r="4402" spans="1:12" x14ac:dyDescent="0.3">
      <c r="A4402" t="s">
        <v>115</v>
      </c>
      <c r="B4402">
        <v>5538</v>
      </c>
      <c r="C4402">
        <v>0.62</v>
      </c>
      <c r="D4402">
        <v>0.72</v>
      </c>
      <c r="E4402">
        <v>2</v>
      </c>
      <c r="F4402">
        <v>180</v>
      </c>
      <c r="G4402">
        <v>2</v>
      </c>
      <c r="H4402">
        <v>1</v>
      </c>
      <c r="I4402">
        <v>0</v>
      </c>
      <c r="J4402" t="s">
        <v>105</v>
      </c>
      <c r="K4402" t="s">
        <v>104</v>
      </c>
      <c r="L4402" t="s">
        <v>79</v>
      </c>
    </row>
    <row r="4403" spans="1:12" x14ac:dyDescent="0.3">
      <c r="A4403" t="s">
        <v>115</v>
      </c>
      <c r="B4403">
        <v>5572</v>
      </c>
      <c r="C4403">
        <v>0.94</v>
      </c>
      <c r="D4403">
        <v>0.84</v>
      </c>
      <c r="E4403">
        <v>5</v>
      </c>
      <c r="F4403">
        <v>203</v>
      </c>
      <c r="G4403">
        <v>3</v>
      </c>
      <c r="H4403">
        <v>0</v>
      </c>
      <c r="I4403">
        <v>0</v>
      </c>
      <c r="J4403" t="s">
        <v>105</v>
      </c>
      <c r="K4403" t="s">
        <v>104</v>
      </c>
      <c r="L4403" t="s">
        <v>79</v>
      </c>
    </row>
    <row r="4404" spans="1:12" x14ac:dyDescent="0.3">
      <c r="A4404" t="s">
        <v>115</v>
      </c>
      <c r="B4404">
        <v>1800</v>
      </c>
      <c r="C4404">
        <v>0.65</v>
      </c>
      <c r="D4404">
        <v>0.37</v>
      </c>
      <c r="E4404">
        <v>5</v>
      </c>
      <c r="F4404">
        <v>128</v>
      </c>
      <c r="G4404">
        <v>3</v>
      </c>
      <c r="H4404">
        <v>1</v>
      </c>
      <c r="I4404">
        <v>0</v>
      </c>
      <c r="J4404" t="s">
        <v>119</v>
      </c>
      <c r="K4404" t="s">
        <v>109</v>
      </c>
      <c r="L4404" t="s">
        <v>79</v>
      </c>
    </row>
    <row r="4405" spans="1:12" x14ac:dyDescent="0.3">
      <c r="A4405" t="s">
        <v>115</v>
      </c>
      <c r="B4405">
        <v>963</v>
      </c>
      <c r="C4405">
        <v>0.84</v>
      </c>
      <c r="D4405">
        <v>0.53</v>
      </c>
      <c r="E4405">
        <v>3</v>
      </c>
      <c r="F4405">
        <v>210</v>
      </c>
      <c r="G4405">
        <v>4</v>
      </c>
      <c r="H4405">
        <v>1</v>
      </c>
      <c r="I4405">
        <v>0</v>
      </c>
      <c r="J4405" t="s">
        <v>110</v>
      </c>
      <c r="K4405" t="s">
        <v>109</v>
      </c>
      <c r="L4405" t="s">
        <v>79</v>
      </c>
    </row>
    <row r="4406" spans="1:12" x14ac:dyDescent="0.3">
      <c r="A4406" t="s">
        <v>115</v>
      </c>
      <c r="B4406">
        <v>2083</v>
      </c>
      <c r="C4406">
        <v>0.78</v>
      </c>
      <c r="D4406">
        <v>0.93</v>
      </c>
      <c r="E4406">
        <v>4</v>
      </c>
      <c r="F4406">
        <v>161</v>
      </c>
      <c r="G4406">
        <v>3</v>
      </c>
      <c r="H4406">
        <v>0</v>
      </c>
      <c r="I4406">
        <v>0</v>
      </c>
      <c r="J4406" t="s">
        <v>106</v>
      </c>
      <c r="K4406" t="s">
        <v>104</v>
      </c>
      <c r="L4406" t="s">
        <v>79</v>
      </c>
    </row>
    <row r="4407" spans="1:12" x14ac:dyDescent="0.3">
      <c r="A4407" t="s">
        <v>115</v>
      </c>
      <c r="B4407">
        <v>8712</v>
      </c>
      <c r="C4407">
        <v>0.59</v>
      </c>
      <c r="D4407">
        <v>0.49</v>
      </c>
      <c r="E4407">
        <v>7</v>
      </c>
      <c r="F4407">
        <v>263</v>
      </c>
      <c r="G4407">
        <v>4</v>
      </c>
      <c r="H4407">
        <v>0</v>
      </c>
      <c r="I4407">
        <v>0</v>
      </c>
      <c r="J4407" t="s">
        <v>105</v>
      </c>
      <c r="K4407" t="s">
        <v>109</v>
      </c>
      <c r="L4407" t="s">
        <v>80</v>
      </c>
    </row>
    <row r="4408" spans="1:12" x14ac:dyDescent="0.3">
      <c r="A4408" t="s">
        <v>115</v>
      </c>
      <c r="B4408">
        <v>4539</v>
      </c>
      <c r="C4408">
        <v>0.83</v>
      </c>
      <c r="D4408">
        <v>0.95</v>
      </c>
      <c r="E4408">
        <v>3</v>
      </c>
      <c r="F4408">
        <v>264</v>
      </c>
      <c r="G4408">
        <v>2</v>
      </c>
      <c r="H4408">
        <v>0</v>
      </c>
      <c r="I4408">
        <v>0</v>
      </c>
      <c r="J4408" t="s">
        <v>110</v>
      </c>
      <c r="K4408" t="s">
        <v>104</v>
      </c>
      <c r="L4408" t="s">
        <v>79</v>
      </c>
    </row>
    <row r="4409" spans="1:12" x14ac:dyDescent="0.3">
      <c r="A4409" t="s">
        <v>115</v>
      </c>
      <c r="B4409">
        <v>7381</v>
      </c>
      <c r="C4409">
        <v>0.55000000000000004</v>
      </c>
      <c r="D4409">
        <v>0.75</v>
      </c>
      <c r="E4409">
        <v>3</v>
      </c>
      <c r="F4409">
        <v>191</v>
      </c>
      <c r="G4409">
        <v>3</v>
      </c>
      <c r="H4409">
        <v>0</v>
      </c>
      <c r="I4409">
        <v>0</v>
      </c>
      <c r="J4409" t="s">
        <v>106</v>
      </c>
      <c r="K4409" t="s">
        <v>104</v>
      </c>
      <c r="L4409" t="s">
        <v>79</v>
      </c>
    </row>
    <row r="4410" spans="1:12" x14ac:dyDescent="0.3">
      <c r="A4410" t="s">
        <v>115</v>
      </c>
      <c r="B4410">
        <v>9148</v>
      </c>
      <c r="C4410">
        <v>0.36</v>
      </c>
      <c r="D4410">
        <v>0.55000000000000004</v>
      </c>
      <c r="E4410">
        <v>3</v>
      </c>
      <c r="F4410">
        <v>191</v>
      </c>
      <c r="G4410">
        <v>3</v>
      </c>
      <c r="H4410">
        <v>0</v>
      </c>
      <c r="I4410">
        <v>0</v>
      </c>
      <c r="J4410" t="s">
        <v>119</v>
      </c>
      <c r="K4410" t="s">
        <v>107</v>
      </c>
      <c r="L4410" t="s">
        <v>79</v>
      </c>
    </row>
    <row r="4411" spans="1:12" x14ac:dyDescent="0.3">
      <c r="A4411" t="s">
        <v>115</v>
      </c>
      <c r="B4411">
        <v>4044</v>
      </c>
      <c r="C4411">
        <v>0.64</v>
      </c>
      <c r="D4411">
        <v>0.66</v>
      </c>
      <c r="E4411">
        <v>5</v>
      </c>
      <c r="F4411">
        <v>163</v>
      </c>
      <c r="G4411">
        <v>4</v>
      </c>
      <c r="H4411">
        <v>0</v>
      </c>
      <c r="I4411">
        <v>0</v>
      </c>
      <c r="J4411" t="s">
        <v>110</v>
      </c>
      <c r="K4411" t="s">
        <v>109</v>
      </c>
      <c r="L4411" t="s">
        <v>79</v>
      </c>
    </row>
    <row r="4412" spans="1:12" x14ac:dyDescent="0.3">
      <c r="A4412" t="s">
        <v>115</v>
      </c>
      <c r="B4412">
        <v>1426</v>
      </c>
      <c r="C4412">
        <v>0.66</v>
      </c>
      <c r="D4412">
        <v>0.72</v>
      </c>
      <c r="E4412">
        <v>4</v>
      </c>
      <c r="F4412">
        <v>223</v>
      </c>
      <c r="G4412">
        <v>4</v>
      </c>
      <c r="H4412">
        <v>0</v>
      </c>
      <c r="I4412">
        <v>0</v>
      </c>
      <c r="J4412" t="s">
        <v>113</v>
      </c>
      <c r="K4412" t="s">
        <v>104</v>
      </c>
      <c r="L4412" t="s">
        <v>79</v>
      </c>
    </row>
    <row r="4413" spans="1:12" x14ac:dyDescent="0.3">
      <c r="A4413" t="s">
        <v>115</v>
      </c>
      <c r="B4413">
        <v>7594</v>
      </c>
      <c r="C4413">
        <v>0.78</v>
      </c>
      <c r="D4413">
        <v>0.5</v>
      </c>
      <c r="E4413">
        <v>4</v>
      </c>
      <c r="F4413">
        <v>155</v>
      </c>
      <c r="G4413">
        <v>4</v>
      </c>
      <c r="H4413">
        <v>0</v>
      </c>
      <c r="I4413">
        <v>0</v>
      </c>
      <c r="J4413" t="s">
        <v>105</v>
      </c>
      <c r="K4413" t="s">
        <v>104</v>
      </c>
      <c r="L4413" t="s">
        <v>79</v>
      </c>
    </row>
    <row r="4414" spans="1:12" x14ac:dyDescent="0.3">
      <c r="A4414" t="s">
        <v>115</v>
      </c>
      <c r="B4414">
        <v>4174</v>
      </c>
      <c r="C4414">
        <v>0.42</v>
      </c>
      <c r="D4414">
        <v>0.45</v>
      </c>
      <c r="E4414">
        <v>3</v>
      </c>
      <c r="F4414">
        <v>227</v>
      </c>
      <c r="G4414">
        <v>3</v>
      </c>
      <c r="H4414">
        <v>0</v>
      </c>
      <c r="I4414">
        <v>0</v>
      </c>
      <c r="J4414" t="s">
        <v>106</v>
      </c>
      <c r="K4414" t="s">
        <v>109</v>
      </c>
      <c r="L4414" t="s">
        <v>79</v>
      </c>
    </row>
    <row r="4415" spans="1:12" x14ac:dyDescent="0.3">
      <c r="A4415" t="s">
        <v>115</v>
      </c>
      <c r="B4415">
        <v>9402</v>
      </c>
      <c r="C4415">
        <v>0.71</v>
      </c>
      <c r="D4415">
        <v>0.76</v>
      </c>
      <c r="E4415">
        <v>3</v>
      </c>
      <c r="F4415">
        <v>134</v>
      </c>
      <c r="G4415">
        <v>3</v>
      </c>
      <c r="H4415">
        <v>1</v>
      </c>
      <c r="I4415">
        <v>0</v>
      </c>
      <c r="J4415" t="s">
        <v>112</v>
      </c>
      <c r="K4415" t="s">
        <v>104</v>
      </c>
      <c r="L4415" t="s">
        <v>79</v>
      </c>
    </row>
    <row r="4416" spans="1:12" x14ac:dyDescent="0.3">
      <c r="A4416" t="s">
        <v>115</v>
      </c>
      <c r="B4416">
        <v>9727</v>
      </c>
      <c r="C4416">
        <v>0.71</v>
      </c>
      <c r="D4416">
        <v>0.88</v>
      </c>
      <c r="E4416">
        <v>3</v>
      </c>
      <c r="F4416">
        <v>158</v>
      </c>
      <c r="G4416">
        <v>3</v>
      </c>
      <c r="H4416">
        <v>0</v>
      </c>
      <c r="I4416">
        <v>0</v>
      </c>
      <c r="J4416" t="s">
        <v>108</v>
      </c>
      <c r="K4416" t="s">
        <v>109</v>
      </c>
      <c r="L4416" t="s">
        <v>79</v>
      </c>
    </row>
    <row r="4417" spans="1:12" x14ac:dyDescent="0.3">
      <c r="A4417" t="s">
        <v>115</v>
      </c>
      <c r="B4417">
        <v>5021</v>
      </c>
      <c r="C4417">
        <v>0.56000000000000005</v>
      </c>
      <c r="D4417">
        <v>0.78</v>
      </c>
      <c r="E4417">
        <v>3</v>
      </c>
      <c r="F4417">
        <v>200</v>
      </c>
      <c r="G4417">
        <v>2</v>
      </c>
      <c r="H4417">
        <v>0</v>
      </c>
      <c r="I4417">
        <v>0</v>
      </c>
      <c r="J4417" t="s">
        <v>112</v>
      </c>
      <c r="K4417" t="s">
        <v>109</v>
      </c>
      <c r="L4417" t="s">
        <v>79</v>
      </c>
    </row>
    <row r="4418" spans="1:12" x14ac:dyDescent="0.3">
      <c r="A4418" t="s">
        <v>115</v>
      </c>
      <c r="B4418">
        <v>7185</v>
      </c>
      <c r="C4418">
        <v>0.73</v>
      </c>
      <c r="D4418">
        <v>0.91</v>
      </c>
      <c r="E4418">
        <v>4</v>
      </c>
      <c r="F4418">
        <v>241</v>
      </c>
      <c r="G4418">
        <v>2</v>
      </c>
      <c r="H4418">
        <v>1</v>
      </c>
      <c r="I4418">
        <v>0</v>
      </c>
      <c r="J4418" t="s">
        <v>108</v>
      </c>
      <c r="K4418" t="s">
        <v>109</v>
      </c>
      <c r="L4418" t="s">
        <v>79</v>
      </c>
    </row>
    <row r="4419" spans="1:12" x14ac:dyDescent="0.3">
      <c r="A4419" t="s">
        <v>115</v>
      </c>
      <c r="B4419">
        <v>802</v>
      </c>
      <c r="C4419">
        <v>0.99</v>
      </c>
      <c r="D4419">
        <v>0.47</v>
      </c>
      <c r="E4419">
        <v>3</v>
      </c>
      <c r="F4419">
        <v>152</v>
      </c>
      <c r="G4419">
        <v>5</v>
      </c>
      <c r="H4419">
        <v>0</v>
      </c>
      <c r="I4419">
        <v>0</v>
      </c>
      <c r="J4419" t="s">
        <v>106</v>
      </c>
      <c r="K4419" t="s">
        <v>104</v>
      </c>
      <c r="L4419" t="s">
        <v>79</v>
      </c>
    </row>
    <row r="4420" spans="1:12" x14ac:dyDescent="0.3">
      <c r="A4420" t="s">
        <v>115</v>
      </c>
      <c r="B4420">
        <v>4095</v>
      </c>
      <c r="C4420">
        <v>0.72</v>
      </c>
      <c r="D4420">
        <v>0.63</v>
      </c>
      <c r="E4420">
        <v>4</v>
      </c>
      <c r="F4420">
        <v>241</v>
      </c>
      <c r="G4420">
        <v>4</v>
      </c>
      <c r="H4420">
        <v>1</v>
      </c>
      <c r="I4420">
        <v>0</v>
      </c>
      <c r="J4420" t="s">
        <v>110</v>
      </c>
      <c r="K4420" t="s">
        <v>109</v>
      </c>
      <c r="L4420" t="s">
        <v>79</v>
      </c>
    </row>
    <row r="4421" spans="1:12" x14ac:dyDescent="0.3">
      <c r="A4421" t="s">
        <v>115</v>
      </c>
      <c r="B4421">
        <v>3030</v>
      </c>
      <c r="C4421">
        <v>0.82</v>
      </c>
      <c r="D4421">
        <v>0.57999999999999996</v>
      </c>
      <c r="E4421">
        <v>4</v>
      </c>
      <c r="F4421">
        <v>202</v>
      </c>
      <c r="G4421">
        <v>2</v>
      </c>
      <c r="H4421">
        <v>0</v>
      </c>
      <c r="I4421">
        <v>0</v>
      </c>
      <c r="J4421" t="s">
        <v>120</v>
      </c>
      <c r="K4421" t="s">
        <v>109</v>
      </c>
      <c r="L4421" t="s">
        <v>79</v>
      </c>
    </row>
    <row r="4422" spans="1:12" x14ac:dyDescent="0.3">
      <c r="A4422" t="s">
        <v>115</v>
      </c>
      <c r="B4422">
        <v>8234</v>
      </c>
      <c r="C4422">
        <v>0.54</v>
      </c>
      <c r="D4422">
        <v>0.95</v>
      </c>
      <c r="E4422">
        <v>4</v>
      </c>
      <c r="F4422">
        <v>256</v>
      </c>
      <c r="G4422">
        <v>3</v>
      </c>
      <c r="H4422">
        <v>0</v>
      </c>
      <c r="I4422">
        <v>0</v>
      </c>
      <c r="J4422" t="s">
        <v>112</v>
      </c>
      <c r="K4422" t="s">
        <v>104</v>
      </c>
      <c r="L4422" t="s">
        <v>79</v>
      </c>
    </row>
    <row r="4423" spans="1:12" x14ac:dyDescent="0.3">
      <c r="A4423" t="s">
        <v>115</v>
      </c>
      <c r="B4423">
        <v>3923</v>
      </c>
      <c r="C4423">
        <v>0.48</v>
      </c>
      <c r="D4423">
        <v>0.73</v>
      </c>
      <c r="E4423">
        <v>5</v>
      </c>
      <c r="F4423">
        <v>152</v>
      </c>
      <c r="G4423">
        <v>6</v>
      </c>
      <c r="H4423">
        <v>0</v>
      </c>
      <c r="I4423">
        <v>0</v>
      </c>
      <c r="J4423" t="s">
        <v>113</v>
      </c>
      <c r="K4423" t="s">
        <v>109</v>
      </c>
      <c r="L4423" t="s">
        <v>79</v>
      </c>
    </row>
    <row r="4424" spans="1:12" x14ac:dyDescent="0.3">
      <c r="A4424" t="s">
        <v>115</v>
      </c>
      <c r="B4424">
        <v>6256</v>
      </c>
      <c r="C4424">
        <v>0.51</v>
      </c>
      <c r="D4424">
        <v>0.76</v>
      </c>
      <c r="E4424">
        <v>4</v>
      </c>
      <c r="F4424">
        <v>140</v>
      </c>
      <c r="G4424">
        <v>3</v>
      </c>
      <c r="H4424">
        <v>0</v>
      </c>
      <c r="I4424">
        <v>0</v>
      </c>
      <c r="J4424" t="s">
        <v>112</v>
      </c>
      <c r="K4424" t="s">
        <v>104</v>
      </c>
      <c r="L4424" t="s">
        <v>79</v>
      </c>
    </row>
    <row r="4425" spans="1:12" x14ac:dyDescent="0.3">
      <c r="A4425" t="s">
        <v>115</v>
      </c>
      <c r="B4425">
        <v>6362</v>
      </c>
      <c r="C4425">
        <v>0.36</v>
      </c>
      <c r="D4425">
        <v>0.94</v>
      </c>
      <c r="E4425">
        <v>3</v>
      </c>
      <c r="F4425">
        <v>113</v>
      </c>
      <c r="G4425">
        <v>5</v>
      </c>
      <c r="H4425">
        <v>1</v>
      </c>
      <c r="I4425">
        <v>0</v>
      </c>
      <c r="J4425" t="s">
        <v>105</v>
      </c>
      <c r="K4425" t="s">
        <v>109</v>
      </c>
      <c r="L4425" t="s">
        <v>79</v>
      </c>
    </row>
    <row r="4426" spans="1:12" x14ac:dyDescent="0.3">
      <c r="A4426" t="s">
        <v>115</v>
      </c>
      <c r="B4426">
        <v>7296</v>
      </c>
      <c r="C4426">
        <v>0.4</v>
      </c>
      <c r="D4426">
        <v>0.46</v>
      </c>
      <c r="E4426">
        <v>2</v>
      </c>
      <c r="F4426">
        <v>143</v>
      </c>
      <c r="G4426">
        <v>3</v>
      </c>
      <c r="H4426">
        <v>0</v>
      </c>
      <c r="I4426">
        <v>0</v>
      </c>
      <c r="J4426" t="s">
        <v>105</v>
      </c>
      <c r="K4426" t="s">
        <v>107</v>
      </c>
      <c r="L4426" t="s">
        <v>80</v>
      </c>
    </row>
    <row r="4427" spans="1:12" x14ac:dyDescent="0.3">
      <c r="A4427" t="s">
        <v>115</v>
      </c>
      <c r="B4427">
        <v>6170</v>
      </c>
      <c r="C4427">
        <v>0.98</v>
      </c>
      <c r="D4427">
        <v>0.92</v>
      </c>
      <c r="E4427">
        <v>4</v>
      </c>
      <c r="F4427">
        <v>201</v>
      </c>
      <c r="G4427">
        <v>3</v>
      </c>
      <c r="H4427">
        <v>1</v>
      </c>
      <c r="I4427">
        <v>0</v>
      </c>
      <c r="J4427" t="s">
        <v>112</v>
      </c>
      <c r="K4427" t="s">
        <v>104</v>
      </c>
      <c r="L4427" t="s">
        <v>79</v>
      </c>
    </row>
    <row r="4428" spans="1:12" x14ac:dyDescent="0.3">
      <c r="A4428" t="s">
        <v>115</v>
      </c>
      <c r="B4428">
        <v>6871</v>
      </c>
      <c r="C4428">
        <v>0.44</v>
      </c>
      <c r="D4428">
        <v>0.53</v>
      </c>
      <c r="E4428">
        <v>2</v>
      </c>
      <c r="F4428">
        <v>146</v>
      </c>
      <c r="G4428">
        <v>3</v>
      </c>
      <c r="H4428">
        <v>0</v>
      </c>
      <c r="I4428">
        <v>0</v>
      </c>
      <c r="J4428" t="s">
        <v>110</v>
      </c>
      <c r="K4428" t="s">
        <v>104</v>
      </c>
      <c r="L4428" t="s">
        <v>80</v>
      </c>
    </row>
    <row r="4429" spans="1:12" x14ac:dyDescent="0.3">
      <c r="A4429" t="s">
        <v>115</v>
      </c>
      <c r="B4429">
        <v>157</v>
      </c>
      <c r="C4429">
        <v>0.2</v>
      </c>
      <c r="D4429">
        <v>0.5</v>
      </c>
      <c r="E4429">
        <v>5</v>
      </c>
      <c r="F4429">
        <v>135</v>
      </c>
      <c r="G4429">
        <v>6</v>
      </c>
      <c r="H4429">
        <v>0</v>
      </c>
      <c r="I4429">
        <v>0</v>
      </c>
      <c r="J4429" t="s">
        <v>120</v>
      </c>
      <c r="K4429" t="s">
        <v>104</v>
      </c>
      <c r="L4429" t="s">
        <v>80</v>
      </c>
    </row>
    <row r="4430" spans="1:12" x14ac:dyDescent="0.3">
      <c r="A4430" t="s">
        <v>115</v>
      </c>
      <c r="B4430">
        <v>6429</v>
      </c>
      <c r="C4430">
        <v>0.23</v>
      </c>
      <c r="D4430">
        <v>0.68</v>
      </c>
      <c r="E4430">
        <v>5</v>
      </c>
      <c r="F4430">
        <v>244</v>
      </c>
      <c r="G4430">
        <v>3</v>
      </c>
      <c r="H4430">
        <v>0</v>
      </c>
      <c r="I4430">
        <v>0</v>
      </c>
      <c r="J4430" t="s">
        <v>112</v>
      </c>
      <c r="K4430" t="s">
        <v>104</v>
      </c>
      <c r="L4430" t="s">
        <v>79</v>
      </c>
    </row>
    <row r="4431" spans="1:12" x14ac:dyDescent="0.3">
      <c r="A4431" t="s">
        <v>115</v>
      </c>
      <c r="B4431">
        <v>6045</v>
      </c>
      <c r="C4431">
        <v>0.28000000000000003</v>
      </c>
      <c r="D4431">
        <v>0.83</v>
      </c>
      <c r="E4431">
        <v>4</v>
      </c>
      <c r="F4431">
        <v>162</v>
      </c>
      <c r="G4431">
        <v>3</v>
      </c>
      <c r="H4431">
        <v>0</v>
      </c>
      <c r="I4431">
        <v>0</v>
      </c>
      <c r="J4431" t="s">
        <v>106</v>
      </c>
      <c r="K4431" t="s">
        <v>104</v>
      </c>
      <c r="L4431" t="s">
        <v>79</v>
      </c>
    </row>
    <row r="4432" spans="1:12" x14ac:dyDescent="0.3">
      <c r="A4432" t="s">
        <v>115</v>
      </c>
      <c r="B4432">
        <v>1973</v>
      </c>
      <c r="C4432">
        <v>0.87</v>
      </c>
      <c r="D4432">
        <v>0.5</v>
      </c>
      <c r="E4432">
        <v>3</v>
      </c>
      <c r="F4432">
        <v>269</v>
      </c>
      <c r="G4432">
        <v>3</v>
      </c>
      <c r="H4432">
        <v>0</v>
      </c>
      <c r="I4432">
        <v>0</v>
      </c>
      <c r="J4432" t="s">
        <v>110</v>
      </c>
      <c r="K4432" t="s">
        <v>109</v>
      </c>
      <c r="L4432" t="s">
        <v>79</v>
      </c>
    </row>
    <row r="4433" spans="1:12" x14ac:dyDescent="0.3">
      <c r="A4433" t="s">
        <v>115</v>
      </c>
      <c r="B4433">
        <v>9176</v>
      </c>
      <c r="C4433">
        <v>0.31</v>
      </c>
      <c r="D4433">
        <v>0.42</v>
      </c>
      <c r="E4433">
        <v>4</v>
      </c>
      <c r="F4433">
        <v>108</v>
      </c>
      <c r="G4433">
        <v>4</v>
      </c>
      <c r="H4433">
        <v>0</v>
      </c>
      <c r="I4433">
        <v>0</v>
      </c>
      <c r="J4433" t="s">
        <v>105</v>
      </c>
      <c r="K4433" t="s">
        <v>104</v>
      </c>
      <c r="L4433" t="s">
        <v>79</v>
      </c>
    </row>
    <row r="4434" spans="1:12" x14ac:dyDescent="0.3">
      <c r="A4434" t="s">
        <v>115</v>
      </c>
      <c r="B4434">
        <v>8218</v>
      </c>
      <c r="C4434">
        <v>0.88</v>
      </c>
      <c r="D4434">
        <v>0.59</v>
      </c>
      <c r="E4434">
        <v>4</v>
      </c>
      <c r="F4434">
        <v>142</v>
      </c>
      <c r="G4434">
        <v>3</v>
      </c>
      <c r="H4434">
        <v>0</v>
      </c>
      <c r="I4434">
        <v>0</v>
      </c>
      <c r="J4434" t="s">
        <v>105</v>
      </c>
      <c r="K4434" t="s">
        <v>104</v>
      </c>
      <c r="L4434" t="s">
        <v>79</v>
      </c>
    </row>
    <row r="4435" spans="1:12" x14ac:dyDescent="0.3">
      <c r="A4435" t="s">
        <v>115</v>
      </c>
      <c r="B4435">
        <v>878</v>
      </c>
      <c r="C4435">
        <v>0.91</v>
      </c>
      <c r="D4435">
        <v>1</v>
      </c>
      <c r="E4435">
        <v>5</v>
      </c>
      <c r="F4435">
        <v>251</v>
      </c>
      <c r="G4435">
        <v>6</v>
      </c>
      <c r="H4435">
        <v>0</v>
      </c>
      <c r="I4435">
        <v>0</v>
      </c>
      <c r="J4435" t="s">
        <v>106</v>
      </c>
      <c r="K4435" t="s">
        <v>104</v>
      </c>
      <c r="L4435" t="s">
        <v>80</v>
      </c>
    </row>
    <row r="4436" spans="1:12" x14ac:dyDescent="0.3">
      <c r="A4436" t="s">
        <v>115</v>
      </c>
      <c r="B4436">
        <v>625</v>
      </c>
      <c r="C4436">
        <v>0.51</v>
      </c>
      <c r="D4436">
        <v>0.51</v>
      </c>
      <c r="E4436">
        <v>3</v>
      </c>
      <c r="F4436">
        <v>274</v>
      </c>
      <c r="G4436">
        <v>2</v>
      </c>
      <c r="H4436">
        <v>0</v>
      </c>
      <c r="I4436">
        <v>0</v>
      </c>
      <c r="J4436" t="s">
        <v>119</v>
      </c>
      <c r="K4436" t="s">
        <v>109</v>
      </c>
      <c r="L4436" t="s">
        <v>79</v>
      </c>
    </row>
    <row r="4437" spans="1:12" x14ac:dyDescent="0.3">
      <c r="A4437" t="s">
        <v>115</v>
      </c>
      <c r="B4437">
        <v>3973</v>
      </c>
      <c r="C4437">
        <v>0.33</v>
      </c>
      <c r="D4437">
        <v>0.59</v>
      </c>
      <c r="E4437">
        <v>3</v>
      </c>
      <c r="F4437">
        <v>243</v>
      </c>
      <c r="G4437">
        <v>2</v>
      </c>
      <c r="H4437">
        <v>0</v>
      </c>
      <c r="I4437">
        <v>0</v>
      </c>
      <c r="J4437" t="s">
        <v>105</v>
      </c>
      <c r="K4437" t="s">
        <v>109</v>
      </c>
      <c r="L4437" t="s">
        <v>79</v>
      </c>
    </row>
    <row r="4438" spans="1:12" x14ac:dyDescent="0.3">
      <c r="A4438" t="s">
        <v>115</v>
      </c>
      <c r="B4438">
        <v>2478</v>
      </c>
      <c r="C4438">
        <v>0.88</v>
      </c>
      <c r="D4438">
        <v>0.51</v>
      </c>
      <c r="E4438">
        <v>3</v>
      </c>
      <c r="F4438">
        <v>211</v>
      </c>
      <c r="G4438">
        <v>7</v>
      </c>
      <c r="H4438">
        <v>0</v>
      </c>
      <c r="I4438">
        <v>0</v>
      </c>
      <c r="J4438" t="s">
        <v>106</v>
      </c>
      <c r="K4438" t="s">
        <v>109</v>
      </c>
      <c r="L4438" t="s">
        <v>79</v>
      </c>
    </row>
    <row r="4439" spans="1:12" x14ac:dyDescent="0.3">
      <c r="A4439" t="s">
        <v>115</v>
      </c>
      <c r="B4439">
        <v>6680</v>
      </c>
      <c r="C4439">
        <v>0.82</v>
      </c>
      <c r="D4439">
        <v>0.8</v>
      </c>
      <c r="E4439">
        <v>5</v>
      </c>
      <c r="F4439">
        <v>205</v>
      </c>
      <c r="G4439">
        <v>3</v>
      </c>
      <c r="H4439">
        <v>0</v>
      </c>
      <c r="I4439">
        <v>0</v>
      </c>
      <c r="J4439" t="s">
        <v>113</v>
      </c>
      <c r="K4439" t="s">
        <v>104</v>
      </c>
      <c r="L4439" t="s">
        <v>79</v>
      </c>
    </row>
    <row r="4440" spans="1:12" x14ac:dyDescent="0.3">
      <c r="A4440" t="s">
        <v>115</v>
      </c>
      <c r="B4440">
        <v>5116</v>
      </c>
      <c r="C4440">
        <v>0.69</v>
      </c>
      <c r="D4440">
        <v>0.76</v>
      </c>
      <c r="E4440">
        <v>5</v>
      </c>
      <c r="F4440">
        <v>222</v>
      </c>
      <c r="G4440">
        <v>3</v>
      </c>
      <c r="H4440">
        <v>1</v>
      </c>
      <c r="I4440">
        <v>0</v>
      </c>
      <c r="J4440" t="s">
        <v>106</v>
      </c>
      <c r="K4440" t="s">
        <v>104</v>
      </c>
      <c r="L4440" t="s">
        <v>79</v>
      </c>
    </row>
    <row r="4441" spans="1:12" x14ac:dyDescent="0.3">
      <c r="A4441" t="s">
        <v>115</v>
      </c>
      <c r="B4441">
        <v>6536</v>
      </c>
      <c r="C4441">
        <v>0.38</v>
      </c>
      <c r="D4441">
        <v>0.5</v>
      </c>
      <c r="E4441">
        <v>2</v>
      </c>
      <c r="F4441">
        <v>153</v>
      </c>
      <c r="G4441">
        <v>3</v>
      </c>
      <c r="H4441">
        <v>0</v>
      </c>
      <c r="I4441">
        <v>0</v>
      </c>
      <c r="J4441" t="s">
        <v>112</v>
      </c>
      <c r="K4441" t="s">
        <v>109</v>
      </c>
      <c r="L4441" t="s">
        <v>80</v>
      </c>
    </row>
    <row r="4442" spans="1:12" x14ac:dyDescent="0.3">
      <c r="A4442" t="s">
        <v>115</v>
      </c>
      <c r="B4442">
        <v>9112</v>
      </c>
      <c r="C4442">
        <v>0.55000000000000004</v>
      </c>
      <c r="D4442">
        <v>0.81</v>
      </c>
      <c r="E4442">
        <v>5</v>
      </c>
      <c r="F4442">
        <v>229</v>
      </c>
      <c r="G4442">
        <v>3</v>
      </c>
      <c r="H4442">
        <v>0</v>
      </c>
      <c r="I4442">
        <v>0</v>
      </c>
      <c r="J4442" t="s">
        <v>111</v>
      </c>
      <c r="K4442" t="s">
        <v>104</v>
      </c>
      <c r="L4442" t="s">
        <v>79</v>
      </c>
    </row>
    <row r="4443" spans="1:12" x14ac:dyDescent="0.3">
      <c r="A4443" t="s">
        <v>115</v>
      </c>
      <c r="B4443">
        <v>718</v>
      </c>
      <c r="C4443">
        <v>0.39</v>
      </c>
      <c r="D4443">
        <v>0.54</v>
      </c>
      <c r="E4443">
        <v>2</v>
      </c>
      <c r="F4443">
        <v>127</v>
      </c>
      <c r="G4443">
        <v>3</v>
      </c>
      <c r="H4443">
        <v>0</v>
      </c>
      <c r="I4443">
        <v>0</v>
      </c>
      <c r="J4443" t="s">
        <v>106</v>
      </c>
      <c r="K4443" t="s">
        <v>104</v>
      </c>
      <c r="L4443" t="s">
        <v>80</v>
      </c>
    </row>
    <row r="4444" spans="1:12" x14ac:dyDescent="0.3">
      <c r="A4444" t="s">
        <v>115</v>
      </c>
      <c r="B4444">
        <v>8096</v>
      </c>
      <c r="C4444">
        <v>0.48</v>
      </c>
      <c r="D4444">
        <v>0.64</v>
      </c>
      <c r="E4444">
        <v>4</v>
      </c>
      <c r="F4444">
        <v>146</v>
      </c>
      <c r="G4444">
        <v>2</v>
      </c>
      <c r="H4444">
        <v>0</v>
      </c>
      <c r="I4444">
        <v>0</v>
      </c>
      <c r="J4444" t="s">
        <v>110</v>
      </c>
      <c r="K4444" t="s">
        <v>104</v>
      </c>
      <c r="L4444" t="s">
        <v>79</v>
      </c>
    </row>
    <row r="4445" spans="1:12" x14ac:dyDescent="0.3">
      <c r="A4445" t="s">
        <v>115</v>
      </c>
      <c r="B4445">
        <v>6681</v>
      </c>
      <c r="C4445">
        <v>0.96</v>
      </c>
      <c r="D4445">
        <v>0.55000000000000004</v>
      </c>
      <c r="E4445">
        <v>3</v>
      </c>
      <c r="F4445">
        <v>225</v>
      </c>
      <c r="G4445">
        <v>4</v>
      </c>
      <c r="H4445">
        <v>1</v>
      </c>
      <c r="I4445">
        <v>0</v>
      </c>
      <c r="J4445" t="s">
        <v>106</v>
      </c>
      <c r="K4445" t="s">
        <v>109</v>
      </c>
      <c r="L4445" t="s">
        <v>79</v>
      </c>
    </row>
    <row r="4446" spans="1:12" x14ac:dyDescent="0.3">
      <c r="A4446" t="s">
        <v>115</v>
      </c>
      <c r="B4446">
        <v>2291</v>
      </c>
      <c r="C4446">
        <v>0.36</v>
      </c>
      <c r="D4446">
        <v>0.49</v>
      </c>
      <c r="E4446">
        <v>2</v>
      </c>
      <c r="F4446">
        <v>145</v>
      </c>
      <c r="G4446">
        <v>3</v>
      </c>
      <c r="H4446">
        <v>0</v>
      </c>
      <c r="I4446">
        <v>0</v>
      </c>
      <c r="J4446" t="s">
        <v>105</v>
      </c>
      <c r="K4446" t="s">
        <v>109</v>
      </c>
      <c r="L4446" t="s">
        <v>80</v>
      </c>
    </row>
    <row r="4447" spans="1:12" x14ac:dyDescent="0.3">
      <c r="A4447" t="s">
        <v>115</v>
      </c>
      <c r="B4447">
        <v>972</v>
      </c>
      <c r="C4447">
        <v>0.86</v>
      </c>
      <c r="D4447">
        <v>0.95</v>
      </c>
      <c r="E4447">
        <v>4</v>
      </c>
      <c r="F4447">
        <v>238</v>
      </c>
      <c r="G4447">
        <v>5</v>
      </c>
      <c r="H4447">
        <v>0</v>
      </c>
      <c r="I4447">
        <v>0</v>
      </c>
      <c r="J4447" t="s">
        <v>106</v>
      </c>
      <c r="K4447" t="s">
        <v>109</v>
      </c>
      <c r="L4447" t="s">
        <v>80</v>
      </c>
    </row>
    <row r="4448" spans="1:12" x14ac:dyDescent="0.3">
      <c r="A4448" t="s">
        <v>115</v>
      </c>
      <c r="B4448">
        <v>5830</v>
      </c>
      <c r="C4448">
        <v>0.55000000000000004</v>
      </c>
      <c r="D4448">
        <v>0.61</v>
      </c>
      <c r="E4448">
        <v>4</v>
      </c>
      <c r="F4448">
        <v>272</v>
      </c>
      <c r="G4448">
        <v>4</v>
      </c>
      <c r="H4448">
        <v>1</v>
      </c>
      <c r="I4448">
        <v>0</v>
      </c>
      <c r="J4448" t="s">
        <v>110</v>
      </c>
      <c r="K4448" t="s">
        <v>104</v>
      </c>
      <c r="L4448" t="s">
        <v>79</v>
      </c>
    </row>
    <row r="4449" spans="1:12" x14ac:dyDescent="0.3">
      <c r="A4449" t="s">
        <v>115</v>
      </c>
      <c r="B4449">
        <v>1894</v>
      </c>
      <c r="C4449">
        <v>0.76</v>
      </c>
      <c r="D4449">
        <v>0.56000000000000005</v>
      </c>
      <c r="E4449">
        <v>4</v>
      </c>
      <c r="F4449">
        <v>137</v>
      </c>
      <c r="G4449">
        <v>3</v>
      </c>
      <c r="H4449">
        <v>0</v>
      </c>
      <c r="I4449">
        <v>0</v>
      </c>
      <c r="J4449" t="s">
        <v>113</v>
      </c>
      <c r="K4449" t="s">
        <v>104</v>
      </c>
      <c r="L4449" t="s">
        <v>79</v>
      </c>
    </row>
    <row r="4450" spans="1:12" x14ac:dyDescent="0.3">
      <c r="A4450" t="s">
        <v>115</v>
      </c>
      <c r="B4450">
        <v>8260</v>
      </c>
      <c r="C4450">
        <v>0.95</v>
      </c>
      <c r="D4450">
        <v>0.75</v>
      </c>
      <c r="E4450">
        <v>3</v>
      </c>
      <c r="F4450">
        <v>253</v>
      </c>
      <c r="G4450">
        <v>4</v>
      </c>
      <c r="H4450">
        <v>0</v>
      </c>
      <c r="I4450">
        <v>0</v>
      </c>
      <c r="J4450" t="s">
        <v>108</v>
      </c>
      <c r="K4450" t="s">
        <v>104</v>
      </c>
      <c r="L4450" t="s">
        <v>79</v>
      </c>
    </row>
    <row r="4451" spans="1:12" x14ac:dyDescent="0.3">
      <c r="A4451" t="s">
        <v>115</v>
      </c>
      <c r="B4451">
        <v>7054</v>
      </c>
      <c r="C4451">
        <v>0.4</v>
      </c>
      <c r="D4451">
        <v>0.86</v>
      </c>
      <c r="E4451">
        <v>2</v>
      </c>
      <c r="F4451">
        <v>264</v>
      </c>
      <c r="G4451">
        <v>5</v>
      </c>
      <c r="H4451">
        <v>0</v>
      </c>
      <c r="I4451">
        <v>0</v>
      </c>
      <c r="J4451" t="s">
        <v>105</v>
      </c>
      <c r="K4451" t="s">
        <v>109</v>
      </c>
      <c r="L4451" t="s">
        <v>79</v>
      </c>
    </row>
    <row r="4452" spans="1:12" x14ac:dyDescent="0.3">
      <c r="A4452" t="s">
        <v>115</v>
      </c>
      <c r="B4452">
        <v>6007</v>
      </c>
      <c r="C4452">
        <v>0.67</v>
      </c>
      <c r="D4452">
        <v>0.55000000000000004</v>
      </c>
      <c r="E4452">
        <v>3</v>
      </c>
      <c r="F4452">
        <v>137</v>
      </c>
      <c r="G4452">
        <v>3</v>
      </c>
      <c r="H4452">
        <v>0</v>
      </c>
      <c r="I4452">
        <v>0</v>
      </c>
      <c r="J4452" t="s">
        <v>111</v>
      </c>
      <c r="K4452" t="s">
        <v>109</v>
      </c>
      <c r="L4452" t="s">
        <v>79</v>
      </c>
    </row>
    <row r="4453" spans="1:12" x14ac:dyDescent="0.3">
      <c r="A4453" t="s">
        <v>115</v>
      </c>
      <c r="B4453">
        <v>1564</v>
      </c>
      <c r="C4453">
        <v>0.22</v>
      </c>
      <c r="D4453">
        <v>0.57999999999999996</v>
      </c>
      <c r="E4453">
        <v>2</v>
      </c>
      <c r="F4453">
        <v>255</v>
      </c>
      <c r="G4453">
        <v>5</v>
      </c>
      <c r="H4453">
        <v>0</v>
      </c>
      <c r="I4453">
        <v>0</v>
      </c>
      <c r="J4453" t="s">
        <v>106</v>
      </c>
      <c r="K4453" t="s">
        <v>109</v>
      </c>
      <c r="L4453" t="s">
        <v>79</v>
      </c>
    </row>
    <row r="4454" spans="1:12" x14ac:dyDescent="0.3">
      <c r="A4454" t="s">
        <v>115</v>
      </c>
      <c r="B4454">
        <v>5138</v>
      </c>
      <c r="C4454">
        <v>0.87</v>
      </c>
      <c r="D4454">
        <v>0.87</v>
      </c>
      <c r="E4454">
        <v>5</v>
      </c>
      <c r="F4454">
        <v>207</v>
      </c>
      <c r="G4454">
        <v>2</v>
      </c>
      <c r="H4454">
        <v>0</v>
      </c>
      <c r="I4454">
        <v>0</v>
      </c>
      <c r="J4454" t="s">
        <v>106</v>
      </c>
      <c r="K4454" t="s">
        <v>107</v>
      </c>
      <c r="L4454" t="s">
        <v>79</v>
      </c>
    </row>
    <row r="4455" spans="1:12" x14ac:dyDescent="0.3">
      <c r="A4455" t="s">
        <v>115</v>
      </c>
      <c r="B4455">
        <v>3906</v>
      </c>
      <c r="C4455">
        <v>0.57999999999999996</v>
      </c>
      <c r="D4455">
        <v>0.96</v>
      </c>
      <c r="E4455">
        <v>3</v>
      </c>
      <c r="F4455">
        <v>202</v>
      </c>
      <c r="G4455">
        <v>2</v>
      </c>
      <c r="H4455">
        <v>0</v>
      </c>
      <c r="I4455">
        <v>0</v>
      </c>
      <c r="J4455" t="s">
        <v>105</v>
      </c>
      <c r="K4455" t="s">
        <v>109</v>
      </c>
      <c r="L4455" t="s">
        <v>79</v>
      </c>
    </row>
    <row r="4456" spans="1:12" x14ac:dyDescent="0.3">
      <c r="A4456" t="s">
        <v>115</v>
      </c>
      <c r="B4456">
        <v>8919</v>
      </c>
      <c r="C4456">
        <v>0.54</v>
      </c>
      <c r="D4456">
        <v>0.92</v>
      </c>
      <c r="E4456">
        <v>4</v>
      </c>
      <c r="F4456">
        <v>175</v>
      </c>
      <c r="G4456">
        <v>3</v>
      </c>
      <c r="H4456">
        <v>0</v>
      </c>
      <c r="I4456">
        <v>0</v>
      </c>
      <c r="J4456" t="s">
        <v>112</v>
      </c>
      <c r="K4456" t="s">
        <v>104</v>
      </c>
      <c r="L4456" t="s">
        <v>79</v>
      </c>
    </row>
    <row r="4457" spans="1:12" x14ac:dyDescent="0.3">
      <c r="A4457" t="s">
        <v>115</v>
      </c>
      <c r="B4457">
        <v>3966</v>
      </c>
      <c r="C4457">
        <v>0.78</v>
      </c>
      <c r="D4457">
        <v>0.65</v>
      </c>
      <c r="E4457">
        <v>3</v>
      </c>
      <c r="F4457">
        <v>139</v>
      </c>
      <c r="G4457">
        <v>3</v>
      </c>
      <c r="H4457">
        <v>0</v>
      </c>
      <c r="I4457">
        <v>0</v>
      </c>
      <c r="J4457" t="s">
        <v>110</v>
      </c>
      <c r="K4457" t="s">
        <v>107</v>
      </c>
      <c r="L4457" t="s">
        <v>79</v>
      </c>
    </row>
    <row r="4458" spans="1:12" x14ac:dyDescent="0.3">
      <c r="A4458" t="s">
        <v>115</v>
      </c>
      <c r="B4458">
        <v>3375</v>
      </c>
      <c r="C4458">
        <v>0.73</v>
      </c>
      <c r="D4458">
        <v>0.97</v>
      </c>
      <c r="E4458">
        <v>5</v>
      </c>
      <c r="F4458">
        <v>235</v>
      </c>
      <c r="G4458">
        <v>5</v>
      </c>
      <c r="H4458">
        <v>0</v>
      </c>
      <c r="I4458">
        <v>0</v>
      </c>
      <c r="J4458" t="s">
        <v>111</v>
      </c>
      <c r="K4458" t="s">
        <v>104</v>
      </c>
      <c r="L4458" t="s">
        <v>80</v>
      </c>
    </row>
    <row r="4459" spans="1:12" x14ac:dyDescent="0.3">
      <c r="A4459" t="s">
        <v>115</v>
      </c>
      <c r="B4459">
        <v>8062</v>
      </c>
      <c r="C4459">
        <v>0.52</v>
      </c>
      <c r="D4459">
        <v>0.62</v>
      </c>
      <c r="E4459">
        <v>3</v>
      </c>
      <c r="F4459">
        <v>179</v>
      </c>
      <c r="G4459">
        <v>3</v>
      </c>
      <c r="H4459">
        <v>0</v>
      </c>
      <c r="I4459">
        <v>0</v>
      </c>
      <c r="J4459" t="s">
        <v>106</v>
      </c>
      <c r="K4459" t="s">
        <v>107</v>
      </c>
      <c r="L4459" t="s">
        <v>79</v>
      </c>
    </row>
    <row r="4460" spans="1:12" x14ac:dyDescent="0.3">
      <c r="A4460" t="s">
        <v>115</v>
      </c>
      <c r="B4460">
        <v>7564</v>
      </c>
      <c r="C4460">
        <v>0.09</v>
      </c>
      <c r="D4460">
        <v>0.78</v>
      </c>
      <c r="E4460">
        <v>7</v>
      </c>
      <c r="F4460">
        <v>290</v>
      </c>
      <c r="G4460">
        <v>4</v>
      </c>
      <c r="H4460">
        <v>0</v>
      </c>
      <c r="I4460">
        <v>0</v>
      </c>
      <c r="J4460" t="s">
        <v>118</v>
      </c>
      <c r="K4460" t="s">
        <v>104</v>
      </c>
      <c r="L4460" t="s">
        <v>80</v>
      </c>
    </row>
    <row r="4461" spans="1:12" x14ac:dyDescent="0.3">
      <c r="A4461" t="s">
        <v>115</v>
      </c>
      <c r="B4461">
        <v>136</v>
      </c>
      <c r="C4461">
        <v>0.38</v>
      </c>
      <c r="D4461">
        <v>0.54</v>
      </c>
      <c r="E4461">
        <v>2</v>
      </c>
      <c r="F4461">
        <v>128</v>
      </c>
      <c r="G4461">
        <v>3</v>
      </c>
      <c r="H4461">
        <v>0</v>
      </c>
      <c r="I4461">
        <v>0</v>
      </c>
      <c r="J4461" t="s">
        <v>105</v>
      </c>
      <c r="K4461" t="s">
        <v>104</v>
      </c>
      <c r="L4461" t="s">
        <v>80</v>
      </c>
    </row>
    <row r="4462" spans="1:12" x14ac:dyDescent="0.3">
      <c r="A4462" t="s">
        <v>115</v>
      </c>
      <c r="B4462">
        <v>8008</v>
      </c>
      <c r="C4462">
        <v>0.97</v>
      </c>
      <c r="D4462">
        <v>0.75</v>
      </c>
      <c r="E4462">
        <v>5</v>
      </c>
      <c r="F4462">
        <v>235</v>
      </c>
      <c r="G4462">
        <v>3</v>
      </c>
      <c r="H4462">
        <v>1</v>
      </c>
      <c r="I4462">
        <v>0</v>
      </c>
      <c r="J4462" t="s">
        <v>112</v>
      </c>
      <c r="K4462" t="s">
        <v>104</v>
      </c>
      <c r="L4462" t="s">
        <v>79</v>
      </c>
    </row>
    <row r="4463" spans="1:12" x14ac:dyDescent="0.3">
      <c r="A4463" t="s">
        <v>115</v>
      </c>
      <c r="B4463">
        <v>3250</v>
      </c>
      <c r="C4463">
        <v>0.52</v>
      </c>
      <c r="D4463">
        <v>0.89</v>
      </c>
      <c r="E4463">
        <v>3</v>
      </c>
      <c r="F4463">
        <v>188</v>
      </c>
      <c r="G4463">
        <v>6</v>
      </c>
      <c r="H4463">
        <v>0</v>
      </c>
      <c r="I4463">
        <v>0</v>
      </c>
      <c r="J4463" t="s">
        <v>110</v>
      </c>
      <c r="K4463" t="s">
        <v>109</v>
      </c>
      <c r="L4463" t="s">
        <v>79</v>
      </c>
    </row>
    <row r="4464" spans="1:12" x14ac:dyDescent="0.3">
      <c r="A4464" t="s">
        <v>115</v>
      </c>
      <c r="B4464">
        <v>6210</v>
      </c>
      <c r="C4464">
        <v>0.1</v>
      </c>
      <c r="D4464">
        <v>0.95</v>
      </c>
      <c r="E4464">
        <v>7</v>
      </c>
      <c r="F4464">
        <v>289</v>
      </c>
      <c r="G4464">
        <v>4</v>
      </c>
      <c r="H4464">
        <v>0</v>
      </c>
      <c r="I4464">
        <v>0</v>
      </c>
      <c r="J4464" t="s">
        <v>113</v>
      </c>
      <c r="K4464" t="s">
        <v>104</v>
      </c>
      <c r="L4464" t="s">
        <v>80</v>
      </c>
    </row>
    <row r="4465" spans="1:12" x14ac:dyDescent="0.3">
      <c r="A4465" t="s">
        <v>115</v>
      </c>
      <c r="B4465">
        <v>9966</v>
      </c>
      <c r="C4465">
        <v>0.83</v>
      </c>
      <c r="D4465">
        <v>0.8</v>
      </c>
      <c r="E4465">
        <v>4</v>
      </c>
      <c r="F4465">
        <v>149</v>
      </c>
      <c r="G4465">
        <v>3</v>
      </c>
      <c r="H4465">
        <v>0</v>
      </c>
      <c r="I4465">
        <v>0</v>
      </c>
      <c r="J4465" t="s">
        <v>118</v>
      </c>
      <c r="K4465" t="s">
        <v>104</v>
      </c>
      <c r="L4465" t="s">
        <v>79</v>
      </c>
    </row>
    <row r="4466" spans="1:12" x14ac:dyDescent="0.3">
      <c r="A4466" t="s">
        <v>115</v>
      </c>
      <c r="B4466">
        <v>9370</v>
      </c>
      <c r="C4466">
        <v>0.64</v>
      </c>
      <c r="D4466">
        <v>0.9</v>
      </c>
      <c r="E4466">
        <v>2</v>
      </c>
      <c r="F4466">
        <v>101</v>
      </c>
      <c r="G4466">
        <v>6</v>
      </c>
      <c r="H4466">
        <v>0</v>
      </c>
      <c r="I4466">
        <v>0</v>
      </c>
      <c r="J4466" t="s">
        <v>113</v>
      </c>
      <c r="K4466" t="s">
        <v>104</v>
      </c>
      <c r="L4466" t="s">
        <v>79</v>
      </c>
    </row>
    <row r="4467" spans="1:12" x14ac:dyDescent="0.3">
      <c r="A4467" t="s">
        <v>115</v>
      </c>
      <c r="B4467">
        <v>4817</v>
      </c>
      <c r="C4467">
        <v>0.72</v>
      </c>
      <c r="D4467">
        <v>0.64</v>
      </c>
      <c r="E4467">
        <v>4</v>
      </c>
      <c r="F4467">
        <v>140</v>
      </c>
      <c r="G4467">
        <v>2</v>
      </c>
      <c r="H4467">
        <v>0</v>
      </c>
      <c r="I4467">
        <v>0</v>
      </c>
      <c r="J4467" t="s">
        <v>106</v>
      </c>
      <c r="K4467" t="s">
        <v>104</v>
      </c>
      <c r="L4467" t="s">
        <v>79</v>
      </c>
    </row>
    <row r="4468" spans="1:12" x14ac:dyDescent="0.3">
      <c r="A4468" t="s">
        <v>115</v>
      </c>
      <c r="B4468">
        <v>4574</v>
      </c>
      <c r="C4468">
        <v>0.67</v>
      </c>
      <c r="D4468">
        <v>0.9</v>
      </c>
      <c r="E4468">
        <v>5</v>
      </c>
      <c r="F4468">
        <v>171</v>
      </c>
      <c r="G4468">
        <v>3</v>
      </c>
      <c r="H4468">
        <v>0</v>
      </c>
      <c r="I4468">
        <v>0</v>
      </c>
      <c r="J4468" t="s">
        <v>106</v>
      </c>
      <c r="K4468" t="s">
        <v>109</v>
      </c>
      <c r="L4468" t="s">
        <v>79</v>
      </c>
    </row>
    <row r="4469" spans="1:12" x14ac:dyDescent="0.3">
      <c r="A4469" t="s">
        <v>115</v>
      </c>
      <c r="B4469">
        <v>3374</v>
      </c>
      <c r="C4469">
        <v>0.57999999999999996</v>
      </c>
      <c r="D4469">
        <v>0.8</v>
      </c>
      <c r="E4469">
        <v>4</v>
      </c>
      <c r="F4469">
        <v>113</v>
      </c>
      <c r="G4469">
        <v>3</v>
      </c>
      <c r="H4469">
        <v>0</v>
      </c>
      <c r="I4469">
        <v>0</v>
      </c>
      <c r="J4469" t="s">
        <v>113</v>
      </c>
      <c r="K4469" t="s">
        <v>109</v>
      </c>
      <c r="L4469" t="s">
        <v>79</v>
      </c>
    </row>
    <row r="4470" spans="1:12" x14ac:dyDescent="0.3">
      <c r="A4470" t="s">
        <v>115</v>
      </c>
      <c r="B4470">
        <v>4004</v>
      </c>
      <c r="C4470">
        <v>0.65</v>
      </c>
      <c r="D4470">
        <v>0.89</v>
      </c>
      <c r="E4470">
        <v>5</v>
      </c>
      <c r="F4470">
        <v>223</v>
      </c>
      <c r="G4470">
        <v>3</v>
      </c>
      <c r="H4470">
        <v>1</v>
      </c>
      <c r="I4470">
        <v>0</v>
      </c>
      <c r="J4470" t="s">
        <v>108</v>
      </c>
      <c r="K4470" t="s">
        <v>109</v>
      </c>
      <c r="L4470" t="s">
        <v>79</v>
      </c>
    </row>
    <row r="4471" spans="1:12" x14ac:dyDescent="0.3">
      <c r="A4471" t="s">
        <v>115</v>
      </c>
      <c r="B4471">
        <v>4408</v>
      </c>
      <c r="C4471">
        <v>0.37</v>
      </c>
      <c r="D4471">
        <v>0.49</v>
      </c>
      <c r="E4471">
        <v>2</v>
      </c>
      <c r="F4471">
        <v>153</v>
      </c>
      <c r="G4471">
        <v>3</v>
      </c>
      <c r="H4471">
        <v>0</v>
      </c>
      <c r="I4471">
        <v>0</v>
      </c>
      <c r="J4471" t="s">
        <v>108</v>
      </c>
      <c r="K4471" t="s">
        <v>104</v>
      </c>
      <c r="L4471" t="s">
        <v>80</v>
      </c>
    </row>
    <row r="4472" spans="1:12" x14ac:dyDescent="0.3">
      <c r="A4472" t="s">
        <v>115</v>
      </c>
      <c r="B4472">
        <v>7928</v>
      </c>
      <c r="C4472">
        <v>0.56999999999999995</v>
      </c>
      <c r="D4472">
        <v>0.96</v>
      </c>
      <c r="E4472">
        <v>4</v>
      </c>
      <c r="F4472">
        <v>177</v>
      </c>
      <c r="G4472">
        <v>2</v>
      </c>
      <c r="H4472">
        <v>0</v>
      </c>
      <c r="I4472">
        <v>0</v>
      </c>
      <c r="J4472" t="s">
        <v>105</v>
      </c>
      <c r="K4472" t="s">
        <v>104</v>
      </c>
      <c r="L4472" t="s">
        <v>79</v>
      </c>
    </row>
    <row r="4473" spans="1:12" x14ac:dyDescent="0.3">
      <c r="A4473" t="s">
        <v>115</v>
      </c>
      <c r="B4473">
        <v>3873</v>
      </c>
      <c r="C4473">
        <v>0.44</v>
      </c>
      <c r="D4473">
        <v>0.51</v>
      </c>
      <c r="E4473">
        <v>2</v>
      </c>
      <c r="F4473">
        <v>140</v>
      </c>
      <c r="G4473">
        <v>3</v>
      </c>
      <c r="H4473">
        <v>0</v>
      </c>
      <c r="I4473">
        <v>0</v>
      </c>
      <c r="J4473" t="s">
        <v>111</v>
      </c>
      <c r="K4473" t="s">
        <v>109</v>
      </c>
      <c r="L4473" t="s">
        <v>80</v>
      </c>
    </row>
    <row r="4474" spans="1:12" x14ac:dyDescent="0.3">
      <c r="A4474" t="s">
        <v>115</v>
      </c>
      <c r="B4474">
        <v>1856</v>
      </c>
      <c r="C4474">
        <v>0.55000000000000004</v>
      </c>
      <c r="D4474">
        <v>0.91</v>
      </c>
      <c r="E4474">
        <v>3</v>
      </c>
      <c r="F4474">
        <v>179</v>
      </c>
      <c r="G4474">
        <v>3</v>
      </c>
      <c r="H4474">
        <v>1</v>
      </c>
      <c r="I4474">
        <v>0</v>
      </c>
      <c r="J4474" t="s">
        <v>112</v>
      </c>
      <c r="K4474" t="s">
        <v>104</v>
      </c>
      <c r="L4474" t="s">
        <v>79</v>
      </c>
    </row>
    <row r="4475" spans="1:12" x14ac:dyDescent="0.3">
      <c r="A4475" t="s">
        <v>115</v>
      </c>
      <c r="B4475">
        <v>2751</v>
      </c>
      <c r="C4475">
        <v>0.69</v>
      </c>
      <c r="D4475">
        <v>0.63</v>
      </c>
      <c r="E4475">
        <v>5</v>
      </c>
      <c r="F4475">
        <v>140</v>
      </c>
      <c r="G4475">
        <v>4</v>
      </c>
      <c r="H4475">
        <v>0</v>
      </c>
      <c r="I4475">
        <v>1</v>
      </c>
      <c r="J4475" t="s">
        <v>106</v>
      </c>
      <c r="K4475" t="s">
        <v>107</v>
      </c>
      <c r="L4475" t="s">
        <v>79</v>
      </c>
    </row>
    <row r="4476" spans="1:12" x14ac:dyDescent="0.3">
      <c r="A4476" t="s">
        <v>115</v>
      </c>
      <c r="B4476">
        <v>9368</v>
      </c>
      <c r="C4476">
        <v>0.51</v>
      </c>
      <c r="D4476">
        <v>0.57999999999999996</v>
      </c>
      <c r="E4476">
        <v>3</v>
      </c>
      <c r="F4476">
        <v>141</v>
      </c>
      <c r="G4476">
        <v>3</v>
      </c>
      <c r="H4476">
        <v>0</v>
      </c>
      <c r="I4476">
        <v>0</v>
      </c>
      <c r="J4476" t="s">
        <v>111</v>
      </c>
      <c r="K4476" t="s">
        <v>104</v>
      </c>
      <c r="L4476" t="s">
        <v>79</v>
      </c>
    </row>
    <row r="4477" spans="1:12" x14ac:dyDescent="0.3">
      <c r="A4477" t="s">
        <v>115</v>
      </c>
      <c r="B4477">
        <v>5779</v>
      </c>
      <c r="C4477">
        <v>0.09</v>
      </c>
      <c r="D4477">
        <v>0.97</v>
      </c>
      <c r="E4477">
        <v>7</v>
      </c>
      <c r="F4477">
        <v>254</v>
      </c>
      <c r="G4477">
        <v>4</v>
      </c>
      <c r="H4477">
        <v>1</v>
      </c>
      <c r="I4477">
        <v>0</v>
      </c>
      <c r="J4477" t="s">
        <v>120</v>
      </c>
      <c r="K4477" t="s">
        <v>109</v>
      </c>
      <c r="L4477" t="s">
        <v>80</v>
      </c>
    </row>
    <row r="4478" spans="1:12" x14ac:dyDescent="0.3">
      <c r="A4478" t="s">
        <v>115</v>
      </c>
      <c r="B4478">
        <v>3221</v>
      </c>
      <c r="C4478">
        <v>0.72</v>
      </c>
      <c r="D4478">
        <v>0.88</v>
      </c>
      <c r="E4478">
        <v>3</v>
      </c>
      <c r="F4478">
        <v>189</v>
      </c>
      <c r="G4478">
        <v>3</v>
      </c>
      <c r="H4478">
        <v>1</v>
      </c>
      <c r="I4478">
        <v>0</v>
      </c>
      <c r="J4478" t="s">
        <v>118</v>
      </c>
      <c r="K4478" t="s">
        <v>107</v>
      </c>
      <c r="L4478" t="s">
        <v>79</v>
      </c>
    </row>
    <row r="4479" spans="1:12" x14ac:dyDescent="0.3">
      <c r="A4479" t="s">
        <v>115</v>
      </c>
      <c r="B4479">
        <v>1660</v>
      </c>
      <c r="C4479">
        <v>0.17</v>
      </c>
      <c r="D4479">
        <v>0.59</v>
      </c>
      <c r="E4479">
        <v>4</v>
      </c>
      <c r="F4479">
        <v>179</v>
      </c>
      <c r="G4479">
        <v>4</v>
      </c>
      <c r="H4479">
        <v>0</v>
      </c>
      <c r="I4479">
        <v>0</v>
      </c>
      <c r="J4479" t="s">
        <v>119</v>
      </c>
      <c r="K4479" t="s">
        <v>104</v>
      </c>
      <c r="L4479" t="s">
        <v>79</v>
      </c>
    </row>
    <row r="4480" spans="1:12" x14ac:dyDescent="0.3">
      <c r="A4480" t="s">
        <v>115</v>
      </c>
      <c r="B4480">
        <v>6046</v>
      </c>
      <c r="C4480">
        <v>0.75</v>
      </c>
      <c r="D4480">
        <v>0.77</v>
      </c>
      <c r="E4480">
        <v>3</v>
      </c>
      <c r="F4480">
        <v>178</v>
      </c>
      <c r="G4480">
        <v>4</v>
      </c>
      <c r="H4480">
        <v>0</v>
      </c>
      <c r="I4480">
        <v>0</v>
      </c>
      <c r="J4480" t="s">
        <v>113</v>
      </c>
      <c r="K4480" t="s">
        <v>107</v>
      </c>
      <c r="L4480" t="s">
        <v>79</v>
      </c>
    </row>
    <row r="4481" spans="1:12" x14ac:dyDescent="0.3">
      <c r="A4481" t="s">
        <v>115</v>
      </c>
      <c r="B4481">
        <v>6183</v>
      </c>
      <c r="C4481">
        <v>0.43</v>
      </c>
      <c r="D4481">
        <v>0.47</v>
      </c>
      <c r="E4481">
        <v>2</v>
      </c>
      <c r="F4481">
        <v>131</v>
      </c>
      <c r="G4481">
        <v>3</v>
      </c>
      <c r="H4481">
        <v>0</v>
      </c>
      <c r="I4481">
        <v>0</v>
      </c>
      <c r="J4481" t="s">
        <v>108</v>
      </c>
      <c r="K4481" t="s">
        <v>104</v>
      </c>
      <c r="L4481" t="s">
        <v>80</v>
      </c>
    </row>
    <row r="4482" spans="1:12" x14ac:dyDescent="0.3">
      <c r="A4482" t="s">
        <v>115</v>
      </c>
      <c r="B4482">
        <v>9571</v>
      </c>
      <c r="C4482">
        <v>0.56999999999999995</v>
      </c>
      <c r="D4482">
        <v>0.81</v>
      </c>
      <c r="E4482">
        <v>3</v>
      </c>
      <c r="F4482">
        <v>144</v>
      </c>
      <c r="G4482">
        <v>3</v>
      </c>
      <c r="H4482">
        <v>0</v>
      </c>
      <c r="I4482">
        <v>0</v>
      </c>
      <c r="J4482" t="s">
        <v>106</v>
      </c>
      <c r="K4482" t="s">
        <v>104</v>
      </c>
      <c r="L4482" t="s">
        <v>79</v>
      </c>
    </row>
    <row r="4483" spans="1:12" x14ac:dyDescent="0.3">
      <c r="A4483" t="s">
        <v>115</v>
      </c>
      <c r="B4483">
        <v>9014</v>
      </c>
      <c r="C4483">
        <v>0.52</v>
      </c>
      <c r="D4483">
        <v>0.85</v>
      </c>
      <c r="E4483">
        <v>5</v>
      </c>
      <c r="F4483">
        <v>183</v>
      </c>
      <c r="G4483">
        <v>3</v>
      </c>
      <c r="H4483">
        <v>0</v>
      </c>
      <c r="I4483">
        <v>0</v>
      </c>
      <c r="J4483" t="s">
        <v>112</v>
      </c>
      <c r="K4483" t="s">
        <v>104</v>
      </c>
      <c r="L4483" t="s">
        <v>79</v>
      </c>
    </row>
    <row r="4484" spans="1:12" x14ac:dyDescent="0.3">
      <c r="A4484" t="s">
        <v>115</v>
      </c>
      <c r="B4484">
        <v>2870</v>
      </c>
      <c r="C4484">
        <v>0.66</v>
      </c>
      <c r="D4484">
        <v>0.56000000000000005</v>
      </c>
      <c r="E4484">
        <v>2</v>
      </c>
      <c r="F4484">
        <v>104</v>
      </c>
      <c r="G4484">
        <v>3</v>
      </c>
      <c r="H4484">
        <v>1</v>
      </c>
      <c r="I4484">
        <v>0</v>
      </c>
      <c r="J4484" t="s">
        <v>112</v>
      </c>
      <c r="K4484" t="s">
        <v>109</v>
      </c>
      <c r="L4484" t="s">
        <v>79</v>
      </c>
    </row>
    <row r="4485" spans="1:12" x14ac:dyDescent="0.3">
      <c r="A4485" t="s">
        <v>115</v>
      </c>
      <c r="B4485">
        <v>9383</v>
      </c>
      <c r="C4485">
        <v>0.09</v>
      </c>
      <c r="D4485">
        <v>0.84</v>
      </c>
      <c r="E4485">
        <v>6</v>
      </c>
      <c r="F4485">
        <v>269</v>
      </c>
      <c r="G4485">
        <v>4</v>
      </c>
      <c r="H4485">
        <v>0</v>
      </c>
      <c r="I4485">
        <v>0</v>
      </c>
      <c r="J4485" t="s">
        <v>106</v>
      </c>
      <c r="K4485" t="s">
        <v>104</v>
      </c>
      <c r="L4485" t="s">
        <v>80</v>
      </c>
    </row>
    <row r="4486" spans="1:12" x14ac:dyDescent="0.3">
      <c r="A4486" t="s">
        <v>115</v>
      </c>
      <c r="B4486">
        <v>3208</v>
      </c>
      <c r="C4486">
        <v>0.2</v>
      </c>
      <c r="D4486">
        <v>0.7</v>
      </c>
      <c r="E4486">
        <v>4</v>
      </c>
      <c r="F4486">
        <v>225</v>
      </c>
      <c r="G4486">
        <v>5</v>
      </c>
      <c r="H4486">
        <v>0</v>
      </c>
      <c r="I4486">
        <v>0</v>
      </c>
      <c r="J4486" t="s">
        <v>112</v>
      </c>
      <c r="K4486" t="s">
        <v>104</v>
      </c>
      <c r="L4486" t="s">
        <v>79</v>
      </c>
    </row>
    <row r="4487" spans="1:12" x14ac:dyDescent="0.3">
      <c r="A4487" t="s">
        <v>115</v>
      </c>
      <c r="B4487">
        <v>1443</v>
      </c>
      <c r="C4487">
        <v>0.51</v>
      </c>
      <c r="D4487">
        <v>0.5</v>
      </c>
      <c r="E4487">
        <v>4</v>
      </c>
      <c r="F4487">
        <v>246</v>
      </c>
      <c r="G4487">
        <v>3</v>
      </c>
      <c r="H4487">
        <v>0</v>
      </c>
      <c r="I4487">
        <v>0</v>
      </c>
      <c r="J4487" t="s">
        <v>111</v>
      </c>
      <c r="K4487" t="s">
        <v>104</v>
      </c>
      <c r="L4487" t="s">
        <v>79</v>
      </c>
    </row>
    <row r="4488" spans="1:12" x14ac:dyDescent="0.3">
      <c r="A4488" t="s">
        <v>115</v>
      </c>
      <c r="B4488">
        <v>6205</v>
      </c>
      <c r="C4488">
        <v>0.43</v>
      </c>
      <c r="D4488">
        <v>0.52</v>
      </c>
      <c r="E4488">
        <v>2</v>
      </c>
      <c r="F4488">
        <v>156</v>
      </c>
      <c r="G4488">
        <v>3</v>
      </c>
      <c r="H4488">
        <v>0</v>
      </c>
      <c r="I4488">
        <v>0</v>
      </c>
      <c r="J4488" t="s">
        <v>112</v>
      </c>
      <c r="K4488" t="s">
        <v>109</v>
      </c>
      <c r="L4488" t="s">
        <v>80</v>
      </c>
    </row>
    <row r="4489" spans="1:12" x14ac:dyDescent="0.3">
      <c r="A4489" t="s">
        <v>115</v>
      </c>
      <c r="B4489">
        <v>3107</v>
      </c>
      <c r="C4489">
        <v>0.09</v>
      </c>
      <c r="D4489">
        <v>0.79</v>
      </c>
      <c r="E4489">
        <v>6</v>
      </c>
      <c r="F4489">
        <v>275</v>
      </c>
      <c r="G4489">
        <v>4</v>
      </c>
      <c r="H4489">
        <v>0</v>
      </c>
      <c r="I4489">
        <v>0</v>
      </c>
      <c r="J4489" t="s">
        <v>106</v>
      </c>
      <c r="K4489" t="s">
        <v>104</v>
      </c>
      <c r="L4489" t="s">
        <v>80</v>
      </c>
    </row>
    <row r="4490" spans="1:12" x14ac:dyDescent="0.3">
      <c r="A4490" t="s">
        <v>115</v>
      </c>
      <c r="B4490">
        <v>8417</v>
      </c>
      <c r="C4490">
        <v>0.48</v>
      </c>
      <c r="D4490">
        <v>0.89</v>
      </c>
      <c r="E4490">
        <v>5</v>
      </c>
      <c r="F4490">
        <v>179</v>
      </c>
      <c r="G4490">
        <v>3</v>
      </c>
      <c r="H4490">
        <v>0</v>
      </c>
      <c r="I4490">
        <v>0</v>
      </c>
      <c r="J4490" t="s">
        <v>118</v>
      </c>
      <c r="K4490" t="s">
        <v>109</v>
      </c>
      <c r="L4490" t="s">
        <v>79</v>
      </c>
    </row>
    <row r="4491" spans="1:12" x14ac:dyDescent="0.3">
      <c r="A4491" t="s">
        <v>115</v>
      </c>
      <c r="B4491">
        <v>3697</v>
      </c>
      <c r="C4491">
        <v>0.59</v>
      </c>
      <c r="D4491">
        <v>0.62</v>
      </c>
      <c r="E4491">
        <v>3</v>
      </c>
      <c r="F4491">
        <v>203</v>
      </c>
      <c r="G4491">
        <v>4</v>
      </c>
      <c r="H4491">
        <v>0</v>
      </c>
      <c r="I4491">
        <v>0</v>
      </c>
      <c r="J4491" t="s">
        <v>112</v>
      </c>
      <c r="K4491" t="s">
        <v>109</v>
      </c>
      <c r="L4491" t="s">
        <v>79</v>
      </c>
    </row>
    <row r="4492" spans="1:12" x14ac:dyDescent="0.3">
      <c r="A4492" t="s">
        <v>115</v>
      </c>
      <c r="B4492">
        <v>101</v>
      </c>
      <c r="C4492">
        <v>0.94</v>
      </c>
      <c r="D4492">
        <v>0.81</v>
      </c>
      <c r="E4492">
        <v>3</v>
      </c>
      <c r="F4492">
        <v>150</v>
      </c>
      <c r="G4492">
        <v>2</v>
      </c>
      <c r="H4492">
        <v>0</v>
      </c>
      <c r="I4492">
        <v>0</v>
      </c>
      <c r="J4492" t="s">
        <v>112</v>
      </c>
      <c r="K4492" t="s">
        <v>104</v>
      </c>
      <c r="L4492" t="s">
        <v>79</v>
      </c>
    </row>
    <row r="4493" spans="1:12" x14ac:dyDescent="0.3">
      <c r="A4493" t="s">
        <v>115</v>
      </c>
      <c r="B4493">
        <v>5688</v>
      </c>
      <c r="C4493">
        <v>0.43</v>
      </c>
      <c r="D4493">
        <v>0.53</v>
      </c>
      <c r="E4493">
        <v>2</v>
      </c>
      <c r="F4493">
        <v>150</v>
      </c>
      <c r="G4493">
        <v>3</v>
      </c>
      <c r="H4493">
        <v>0</v>
      </c>
      <c r="I4493">
        <v>0</v>
      </c>
      <c r="J4493" t="s">
        <v>106</v>
      </c>
      <c r="K4493" t="s">
        <v>104</v>
      </c>
      <c r="L4493" t="s">
        <v>80</v>
      </c>
    </row>
    <row r="4494" spans="1:12" x14ac:dyDescent="0.3">
      <c r="A4494" t="s">
        <v>115</v>
      </c>
      <c r="B4494">
        <v>3661</v>
      </c>
      <c r="C4494">
        <v>0.4</v>
      </c>
      <c r="D4494">
        <v>0.41</v>
      </c>
      <c r="E4494">
        <v>3</v>
      </c>
      <c r="F4494">
        <v>232</v>
      </c>
      <c r="G4494">
        <v>3</v>
      </c>
      <c r="H4494">
        <v>0</v>
      </c>
      <c r="I4494">
        <v>0</v>
      </c>
      <c r="J4494" t="s">
        <v>105</v>
      </c>
      <c r="K4494" t="s">
        <v>109</v>
      </c>
      <c r="L4494" t="s">
        <v>79</v>
      </c>
    </row>
    <row r="4495" spans="1:12" x14ac:dyDescent="0.3">
      <c r="A4495" t="s">
        <v>115</v>
      </c>
      <c r="B4495">
        <v>9970</v>
      </c>
      <c r="C4495">
        <v>0.19</v>
      </c>
      <c r="D4495">
        <v>0.83</v>
      </c>
      <c r="E4495">
        <v>5</v>
      </c>
      <c r="F4495">
        <v>280</v>
      </c>
      <c r="G4495">
        <v>4</v>
      </c>
      <c r="H4495">
        <v>0</v>
      </c>
      <c r="I4495">
        <v>0</v>
      </c>
      <c r="J4495" t="s">
        <v>120</v>
      </c>
      <c r="K4495" t="s">
        <v>104</v>
      </c>
      <c r="L4495" t="s">
        <v>79</v>
      </c>
    </row>
    <row r="4496" spans="1:12" x14ac:dyDescent="0.3">
      <c r="A4496" t="s">
        <v>115</v>
      </c>
      <c r="B4496">
        <v>6201</v>
      </c>
      <c r="C4496">
        <v>0.52</v>
      </c>
      <c r="D4496">
        <v>0.82</v>
      </c>
      <c r="E4496">
        <v>4</v>
      </c>
      <c r="F4496">
        <v>198</v>
      </c>
      <c r="G4496">
        <v>4</v>
      </c>
      <c r="H4496">
        <v>0</v>
      </c>
      <c r="I4496">
        <v>0</v>
      </c>
      <c r="J4496" t="s">
        <v>106</v>
      </c>
      <c r="K4496" t="s">
        <v>104</v>
      </c>
      <c r="L4496" t="s">
        <v>79</v>
      </c>
    </row>
    <row r="4497" spans="1:12" x14ac:dyDescent="0.3">
      <c r="A4497" t="s">
        <v>115</v>
      </c>
      <c r="B4497">
        <v>879</v>
      </c>
      <c r="C4497">
        <v>0.84</v>
      </c>
      <c r="D4497">
        <v>0.88</v>
      </c>
      <c r="E4497">
        <v>4</v>
      </c>
      <c r="F4497">
        <v>263</v>
      </c>
      <c r="G4497">
        <v>5</v>
      </c>
      <c r="H4497">
        <v>1</v>
      </c>
      <c r="I4497">
        <v>0</v>
      </c>
      <c r="J4497" t="s">
        <v>110</v>
      </c>
      <c r="K4497" t="s">
        <v>104</v>
      </c>
      <c r="L4497" t="s">
        <v>80</v>
      </c>
    </row>
    <row r="4498" spans="1:12" x14ac:dyDescent="0.3">
      <c r="A4498" t="s">
        <v>115</v>
      </c>
      <c r="B4498">
        <v>3900</v>
      </c>
      <c r="C4498">
        <v>0.93</v>
      </c>
      <c r="D4498">
        <v>0.94</v>
      </c>
      <c r="E4498">
        <v>4</v>
      </c>
      <c r="F4498">
        <v>233</v>
      </c>
      <c r="G4498">
        <v>6</v>
      </c>
      <c r="H4498">
        <v>0</v>
      </c>
      <c r="I4498">
        <v>0</v>
      </c>
      <c r="J4498" t="s">
        <v>113</v>
      </c>
      <c r="K4498" t="s">
        <v>109</v>
      </c>
      <c r="L4498" t="s">
        <v>79</v>
      </c>
    </row>
    <row r="4499" spans="1:12" x14ac:dyDescent="0.3">
      <c r="A4499" t="s">
        <v>115</v>
      </c>
      <c r="B4499">
        <v>3383</v>
      </c>
      <c r="C4499">
        <v>0.4</v>
      </c>
      <c r="D4499">
        <v>0.47</v>
      </c>
      <c r="E4499">
        <v>2</v>
      </c>
      <c r="F4499">
        <v>146</v>
      </c>
      <c r="G4499">
        <v>3</v>
      </c>
      <c r="H4499">
        <v>0</v>
      </c>
      <c r="I4499">
        <v>0</v>
      </c>
      <c r="J4499" t="s">
        <v>106</v>
      </c>
      <c r="K4499" t="s">
        <v>109</v>
      </c>
      <c r="L4499" t="s">
        <v>80</v>
      </c>
    </row>
    <row r="4500" spans="1:12" x14ac:dyDescent="0.3">
      <c r="A4500" t="s">
        <v>115</v>
      </c>
      <c r="B4500">
        <v>336</v>
      </c>
      <c r="C4500">
        <v>0.41</v>
      </c>
      <c r="D4500">
        <v>0.52</v>
      </c>
      <c r="E4500">
        <v>2</v>
      </c>
      <c r="F4500">
        <v>136</v>
      </c>
      <c r="G4500">
        <v>3</v>
      </c>
      <c r="H4500">
        <v>0</v>
      </c>
      <c r="I4500">
        <v>0</v>
      </c>
      <c r="J4500" t="s">
        <v>105</v>
      </c>
      <c r="K4500" t="s">
        <v>104</v>
      </c>
      <c r="L4500" t="s">
        <v>80</v>
      </c>
    </row>
    <row r="4501" spans="1:12" x14ac:dyDescent="0.3">
      <c r="A4501" t="s">
        <v>115</v>
      </c>
      <c r="B4501">
        <v>2235</v>
      </c>
      <c r="C4501">
        <v>0.65</v>
      </c>
      <c r="D4501">
        <v>0.49</v>
      </c>
      <c r="E4501">
        <v>5</v>
      </c>
      <c r="F4501">
        <v>221</v>
      </c>
      <c r="G4501">
        <v>2</v>
      </c>
      <c r="H4501">
        <v>0</v>
      </c>
      <c r="I4501">
        <v>0</v>
      </c>
      <c r="J4501" t="s">
        <v>118</v>
      </c>
      <c r="K4501" t="s">
        <v>104</v>
      </c>
      <c r="L4501" t="s">
        <v>79</v>
      </c>
    </row>
    <row r="4502" spans="1:12" x14ac:dyDescent="0.3">
      <c r="A4502" t="s">
        <v>115</v>
      </c>
      <c r="B4502">
        <v>578</v>
      </c>
      <c r="C4502">
        <v>0.83</v>
      </c>
      <c r="D4502">
        <v>0.64</v>
      </c>
      <c r="E4502">
        <v>5</v>
      </c>
      <c r="F4502">
        <v>272</v>
      </c>
      <c r="G4502">
        <v>2</v>
      </c>
      <c r="H4502">
        <v>0</v>
      </c>
      <c r="I4502">
        <v>0</v>
      </c>
      <c r="J4502" t="s">
        <v>106</v>
      </c>
      <c r="K4502" t="s">
        <v>109</v>
      </c>
      <c r="L4502" t="s">
        <v>79</v>
      </c>
    </row>
    <row r="4503" spans="1:12" x14ac:dyDescent="0.3">
      <c r="A4503" t="s">
        <v>115</v>
      </c>
      <c r="B4503">
        <v>2214</v>
      </c>
      <c r="C4503">
        <v>0.63</v>
      </c>
      <c r="D4503">
        <v>0.56999999999999995</v>
      </c>
      <c r="E4503">
        <v>4</v>
      </c>
      <c r="F4503">
        <v>192</v>
      </c>
      <c r="G4503">
        <v>3</v>
      </c>
      <c r="H4503">
        <v>0</v>
      </c>
      <c r="I4503">
        <v>0</v>
      </c>
      <c r="J4503" t="s">
        <v>105</v>
      </c>
      <c r="K4503" t="s">
        <v>107</v>
      </c>
      <c r="L4503" t="s">
        <v>79</v>
      </c>
    </row>
    <row r="4504" spans="1:12" x14ac:dyDescent="0.3">
      <c r="A4504" t="s">
        <v>115</v>
      </c>
      <c r="B4504">
        <v>2506</v>
      </c>
      <c r="C4504">
        <v>0.54</v>
      </c>
      <c r="D4504">
        <v>0.76</v>
      </c>
      <c r="E4504">
        <v>4</v>
      </c>
      <c r="F4504">
        <v>244</v>
      </c>
      <c r="G4504">
        <v>2</v>
      </c>
      <c r="H4504">
        <v>0</v>
      </c>
      <c r="I4504">
        <v>0</v>
      </c>
      <c r="J4504" t="s">
        <v>112</v>
      </c>
      <c r="K4504" t="s">
        <v>109</v>
      </c>
      <c r="L4504" t="s">
        <v>79</v>
      </c>
    </row>
    <row r="4505" spans="1:12" x14ac:dyDescent="0.3">
      <c r="A4505" t="s">
        <v>115</v>
      </c>
      <c r="B4505">
        <v>3434</v>
      </c>
      <c r="C4505">
        <v>0.69</v>
      </c>
      <c r="D4505">
        <v>0.68</v>
      </c>
      <c r="E4505">
        <v>4</v>
      </c>
      <c r="F4505">
        <v>214</v>
      </c>
      <c r="G4505">
        <v>4</v>
      </c>
      <c r="H4505">
        <v>0</v>
      </c>
      <c r="I4505">
        <v>0</v>
      </c>
      <c r="J4505" t="s">
        <v>108</v>
      </c>
      <c r="K4505" t="s">
        <v>104</v>
      </c>
      <c r="L4505" t="s">
        <v>79</v>
      </c>
    </row>
    <row r="4506" spans="1:12" x14ac:dyDescent="0.3">
      <c r="A4506" t="s">
        <v>115</v>
      </c>
      <c r="B4506">
        <v>434</v>
      </c>
      <c r="C4506">
        <v>0.91</v>
      </c>
      <c r="D4506">
        <v>1</v>
      </c>
      <c r="E4506">
        <v>5</v>
      </c>
      <c r="F4506">
        <v>244</v>
      </c>
      <c r="G4506">
        <v>6</v>
      </c>
      <c r="H4506">
        <v>0</v>
      </c>
      <c r="I4506">
        <v>0</v>
      </c>
      <c r="J4506" t="s">
        <v>111</v>
      </c>
      <c r="K4506" t="s">
        <v>104</v>
      </c>
      <c r="L4506" t="s">
        <v>80</v>
      </c>
    </row>
    <row r="4507" spans="1:12" x14ac:dyDescent="0.3">
      <c r="A4507" t="s">
        <v>115</v>
      </c>
      <c r="B4507">
        <v>1880</v>
      </c>
      <c r="C4507">
        <v>0.72</v>
      </c>
      <c r="D4507">
        <v>0.98</v>
      </c>
      <c r="E4507">
        <v>4</v>
      </c>
      <c r="F4507">
        <v>156</v>
      </c>
      <c r="G4507">
        <v>3</v>
      </c>
      <c r="H4507">
        <v>0</v>
      </c>
      <c r="I4507">
        <v>0</v>
      </c>
      <c r="J4507" t="s">
        <v>119</v>
      </c>
      <c r="K4507" t="s">
        <v>109</v>
      </c>
      <c r="L4507" t="s">
        <v>79</v>
      </c>
    </row>
    <row r="4508" spans="1:12" x14ac:dyDescent="0.3">
      <c r="A4508" t="s">
        <v>115</v>
      </c>
      <c r="B4508">
        <v>131</v>
      </c>
      <c r="C4508">
        <v>0.71</v>
      </c>
      <c r="D4508">
        <v>0.8</v>
      </c>
      <c r="E4508">
        <v>4</v>
      </c>
      <c r="F4508">
        <v>199</v>
      </c>
      <c r="G4508">
        <v>2</v>
      </c>
      <c r="H4508">
        <v>0</v>
      </c>
      <c r="I4508">
        <v>0</v>
      </c>
      <c r="J4508" t="s">
        <v>106</v>
      </c>
      <c r="K4508" t="s">
        <v>104</v>
      </c>
      <c r="L4508" t="s">
        <v>79</v>
      </c>
    </row>
    <row r="4509" spans="1:12" x14ac:dyDescent="0.3">
      <c r="A4509" t="s">
        <v>115</v>
      </c>
      <c r="B4509">
        <v>1876</v>
      </c>
      <c r="C4509">
        <v>0.37</v>
      </c>
      <c r="D4509">
        <v>0.51</v>
      </c>
      <c r="E4509">
        <v>2</v>
      </c>
      <c r="F4509">
        <v>127</v>
      </c>
      <c r="G4509">
        <v>3</v>
      </c>
      <c r="H4509">
        <v>0</v>
      </c>
      <c r="I4509">
        <v>0</v>
      </c>
      <c r="J4509" t="s">
        <v>106</v>
      </c>
      <c r="K4509" t="s">
        <v>109</v>
      </c>
      <c r="L4509" t="s">
        <v>80</v>
      </c>
    </row>
    <row r="4510" spans="1:12" x14ac:dyDescent="0.3">
      <c r="A4510" t="s">
        <v>115</v>
      </c>
      <c r="B4510">
        <v>4303</v>
      </c>
      <c r="C4510">
        <v>0.67</v>
      </c>
      <c r="D4510">
        <v>0.78</v>
      </c>
      <c r="E4510">
        <v>4</v>
      </c>
      <c r="F4510">
        <v>193</v>
      </c>
      <c r="G4510">
        <v>3</v>
      </c>
      <c r="H4510">
        <v>0</v>
      </c>
      <c r="I4510">
        <v>0</v>
      </c>
      <c r="J4510" t="s">
        <v>106</v>
      </c>
      <c r="K4510" t="s">
        <v>109</v>
      </c>
      <c r="L4510" t="s">
        <v>79</v>
      </c>
    </row>
    <row r="4511" spans="1:12" x14ac:dyDescent="0.3">
      <c r="A4511" t="s">
        <v>115</v>
      </c>
      <c r="B4511">
        <v>4070</v>
      </c>
      <c r="C4511">
        <v>0.48</v>
      </c>
      <c r="D4511">
        <v>0.45</v>
      </c>
      <c r="E4511">
        <v>3</v>
      </c>
      <c r="F4511">
        <v>277</v>
      </c>
      <c r="G4511">
        <v>2</v>
      </c>
      <c r="H4511">
        <v>1</v>
      </c>
      <c r="I4511">
        <v>0</v>
      </c>
      <c r="J4511" t="s">
        <v>108</v>
      </c>
      <c r="K4511" t="s">
        <v>107</v>
      </c>
      <c r="L4511" t="s">
        <v>79</v>
      </c>
    </row>
    <row r="4512" spans="1:12" x14ac:dyDescent="0.3">
      <c r="A4512" t="s">
        <v>115</v>
      </c>
      <c r="B4512">
        <v>4481</v>
      </c>
      <c r="C4512">
        <v>0.75</v>
      </c>
      <c r="D4512">
        <v>0.99</v>
      </c>
      <c r="E4512">
        <v>5</v>
      </c>
      <c r="F4512">
        <v>254</v>
      </c>
      <c r="G4512">
        <v>5</v>
      </c>
      <c r="H4512">
        <v>0</v>
      </c>
      <c r="I4512">
        <v>0</v>
      </c>
      <c r="J4512" t="s">
        <v>106</v>
      </c>
      <c r="K4512" t="s">
        <v>104</v>
      </c>
      <c r="L4512" t="s">
        <v>80</v>
      </c>
    </row>
    <row r="4513" spans="1:12" x14ac:dyDescent="0.3">
      <c r="A4513" t="s">
        <v>115</v>
      </c>
      <c r="B4513">
        <v>6217</v>
      </c>
      <c r="C4513">
        <v>0.49</v>
      </c>
      <c r="D4513">
        <v>0.56999999999999995</v>
      </c>
      <c r="E4513">
        <v>3</v>
      </c>
      <c r="F4513">
        <v>192</v>
      </c>
      <c r="G4513">
        <v>3</v>
      </c>
      <c r="H4513">
        <v>0</v>
      </c>
      <c r="I4513">
        <v>0</v>
      </c>
      <c r="J4513" t="s">
        <v>105</v>
      </c>
      <c r="K4513" t="s">
        <v>109</v>
      </c>
      <c r="L4513" t="s">
        <v>79</v>
      </c>
    </row>
    <row r="4514" spans="1:12" x14ac:dyDescent="0.3">
      <c r="A4514" t="s">
        <v>115</v>
      </c>
      <c r="B4514">
        <v>9406</v>
      </c>
      <c r="C4514">
        <v>0.61</v>
      </c>
      <c r="D4514">
        <v>0.9</v>
      </c>
      <c r="E4514">
        <v>5</v>
      </c>
      <c r="F4514">
        <v>113</v>
      </c>
      <c r="G4514">
        <v>3</v>
      </c>
      <c r="H4514">
        <v>0</v>
      </c>
      <c r="I4514">
        <v>0</v>
      </c>
      <c r="J4514" t="s">
        <v>106</v>
      </c>
      <c r="K4514" t="s">
        <v>109</v>
      </c>
      <c r="L4514" t="s">
        <v>79</v>
      </c>
    </row>
    <row r="4515" spans="1:12" x14ac:dyDescent="0.3">
      <c r="A4515" t="s">
        <v>115</v>
      </c>
      <c r="B4515">
        <v>9273</v>
      </c>
      <c r="C4515">
        <v>0.1</v>
      </c>
      <c r="D4515">
        <v>0.9</v>
      </c>
      <c r="E4515">
        <v>7</v>
      </c>
      <c r="F4515">
        <v>290</v>
      </c>
      <c r="G4515">
        <v>4</v>
      </c>
      <c r="H4515">
        <v>0</v>
      </c>
      <c r="I4515">
        <v>0</v>
      </c>
      <c r="J4515" t="s">
        <v>106</v>
      </c>
      <c r="K4515" t="s">
        <v>104</v>
      </c>
      <c r="L4515" t="s">
        <v>80</v>
      </c>
    </row>
    <row r="4516" spans="1:12" x14ac:dyDescent="0.3">
      <c r="A4516" t="s">
        <v>115</v>
      </c>
      <c r="B4516">
        <v>2155</v>
      </c>
      <c r="C4516">
        <v>0.88</v>
      </c>
      <c r="D4516">
        <v>0.93</v>
      </c>
      <c r="E4516">
        <v>3</v>
      </c>
      <c r="F4516">
        <v>162</v>
      </c>
      <c r="G4516">
        <v>3</v>
      </c>
      <c r="H4516">
        <v>0</v>
      </c>
      <c r="I4516">
        <v>0</v>
      </c>
      <c r="J4516" t="s">
        <v>112</v>
      </c>
      <c r="K4516" t="s">
        <v>109</v>
      </c>
      <c r="L4516" t="s">
        <v>79</v>
      </c>
    </row>
    <row r="4517" spans="1:12" x14ac:dyDescent="0.3">
      <c r="A4517" t="s">
        <v>115</v>
      </c>
      <c r="B4517">
        <v>7488</v>
      </c>
      <c r="C4517">
        <v>0.16</v>
      </c>
      <c r="D4517">
        <v>0.93</v>
      </c>
      <c r="E4517">
        <v>5</v>
      </c>
      <c r="F4517">
        <v>210</v>
      </c>
      <c r="G4517">
        <v>7</v>
      </c>
      <c r="H4517">
        <v>0</v>
      </c>
      <c r="I4517">
        <v>1</v>
      </c>
      <c r="J4517" t="s">
        <v>118</v>
      </c>
      <c r="K4517" t="s">
        <v>109</v>
      </c>
      <c r="L4517" t="s">
        <v>79</v>
      </c>
    </row>
    <row r="4518" spans="1:12" x14ac:dyDescent="0.3">
      <c r="A4518" t="s">
        <v>115</v>
      </c>
      <c r="B4518">
        <v>8419</v>
      </c>
      <c r="C4518">
        <v>0.66</v>
      </c>
      <c r="D4518">
        <v>0.62</v>
      </c>
      <c r="E4518">
        <v>4</v>
      </c>
      <c r="F4518">
        <v>241</v>
      </c>
      <c r="G4518">
        <v>3</v>
      </c>
      <c r="H4518">
        <v>0</v>
      </c>
      <c r="I4518">
        <v>0</v>
      </c>
      <c r="J4518" t="s">
        <v>106</v>
      </c>
      <c r="K4518" t="s">
        <v>109</v>
      </c>
      <c r="L4518" t="s">
        <v>79</v>
      </c>
    </row>
    <row r="4519" spans="1:12" x14ac:dyDescent="0.3">
      <c r="A4519" t="s">
        <v>115</v>
      </c>
      <c r="B4519">
        <v>8900</v>
      </c>
      <c r="C4519">
        <v>0.46</v>
      </c>
      <c r="D4519">
        <v>0.79</v>
      </c>
      <c r="E4519">
        <v>2</v>
      </c>
      <c r="F4519">
        <v>108</v>
      </c>
      <c r="G4519">
        <v>3</v>
      </c>
      <c r="H4519">
        <v>0</v>
      </c>
      <c r="I4519">
        <v>0</v>
      </c>
      <c r="J4519" t="s">
        <v>106</v>
      </c>
      <c r="K4519" t="s">
        <v>104</v>
      </c>
      <c r="L4519" t="s">
        <v>79</v>
      </c>
    </row>
    <row r="4520" spans="1:12" x14ac:dyDescent="0.3">
      <c r="A4520" t="s">
        <v>115</v>
      </c>
      <c r="B4520">
        <v>5802</v>
      </c>
      <c r="C4520">
        <v>0.09</v>
      </c>
      <c r="D4520">
        <v>0.83</v>
      </c>
      <c r="E4520">
        <v>6</v>
      </c>
      <c r="F4520">
        <v>282</v>
      </c>
      <c r="G4520">
        <v>4</v>
      </c>
      <c r="H4520">
        <v>0</v>
      </c>
      <c r="I4520">
        <v>0</v>
      </c>
      <c r="J4520" t="s">
        <v>105</v>
      </c>
      <c r="K4520" t="s">
        <v>109</v>
      </c>
      <c r="L4520" t="s">
        <v>80</v>
      </c>
    </row>
    <row r="4521" spans="1:12" x14ac:dyDescent="0.3">
      <c r="A4521" t="s">
        <v>115</v>
      </c>
      <c r="B4521">
        <v>9051</v>
      </c>
      <c r="C4521">
        <v>0.7</v>
      </c>
      <c r="D4521">
        <v>0.5</v>
      </c>
      <c r="E4521">
        <v>3</v>
      </c>
      <c r="F4521">
        <v>251</v>
      </c>
      <c r="G4521">
        <v>2</v>
      </c>
      <c r="H4521">
        <v>0</v>
      </c>
      <c r="I4521">
        <v>0</v>
      </c>
      <c r="J4521" t="s">
        <v>105</v>
      </c>
      <c r="K4521" t="s">
        <v>109</v>
      </c>
      <c r="L4521" t="s">
        <v>79</v>
      </c>
    </row>
    <row r="4522" spans="1:12" x14ac:dyDescent="0.3">
      <c r="A4522" t="s">
        <v>115</v>
      </c>
      <c r="B4522">
        <v>2676</v>
      </c>
      <c r="C4522">
        <v>0.68</v>
      </c>
      <c r="D4522">
        <v>0.85</v>
      </c>
      <c r="E4522">
        <v>5</v>
      </c>
      <c r="F4522">
        <v>173</v>
      </c>
      <c r="G4522">
        <v>3</v>
      </c>
      <c r="H4522">
        <v>0</v>
      </c>
      <c r="I4522">
        <v>0</v>
      </c>
      <c r="J4522" t="s">
        <v>110</v>
      </c>
      <c r="K4522" t="s">
        <v>104</v>
      </c>
      <c r="L4522" t="s">
        <v>79</v>
      </c>
    </row>
    <row r="4523" spans="1:12" x14ac:dyDescent="0.3">
      <c r="A4523" t="s">
        <v>115</v>
      </c>
      <c r="B4523">
        <v>4783</v>
      </c>
      <c r="C4523">
        <v>0.94</v>
      </c>
      <c r="D4523">
        <v>0.8</v>
      </c>
      <c r="E4523">
        <v>6</v>
      </c>
      <c r="F4523">
        <v>147</v>
      </c>
      <c r="G4523">
        <v>3</v>
      </c>
      <c r="H4523">
        <v>0</v>
      </c>
      <c r="I4523">
        <v>0</v>
      </c>
      <c r="J4523" t="s">
        <v>105</v>
      </c>
      <c r="K4523" t="s">
        <v>109</v>
      </c>
      <c r="L4523" t="s">
        <v>79</v>
      </c>
    </row>
    <row r="4524" spans="1:12" x14ac:dyDescent="0.3">
      <c r="A4524" t="s">
        <v>115</v>
      </c>
      <c r="B4524">
        <v>1054</v>
      </c>
      <c r="C4524">
        <v>0.92</v>
      </c>
      <c r="D4524">
        <v>0.78</v>
      </c>
      <c r="E4524">
        <v>5</v>
      </c>
      <c r="F4524">
        <v>193</v>
      </c>
      <c r="G4524">
        <v>4</v>
      </c>
      <c r="H4524">
        <v>0</v>
      </c>
      <c r="I4524">
        <v>0</v>
      </c>
      <c r="J4524" t="s">
        <v>105</v>
      </c>
      <c r="K4524" t="s">
        <v>107</v>
      </c>
      <c r="L4524" t="s">
        <v>79</v>
      </c>
    </row>
    <row r="4525" spans="1:12" x14ac:dyDescent="0.3">
      <c r="A4525" t="s">
        <v>115</v>
      </c>
      <c r="B4525">
        <v>9539</v>
      </c>
      <c r="C4525">
        <v>0.62</v>
      </c>
      <c r="D4525">
        <v>0.64</v>
      </c>
      <c r="E4525">
        <v>5</v>
      </c>
      <c r="F4525">
        <v>187</v>
      </c>
      <c r="G4525">
        <v>3</v>
      </c>
      <c r="H4525">
        <v>0</v>
      </c>
      <c r="I4525">
        <v>0</v>
      </c>
      <c r="J4525" t="s">
        <v>106</v>
      </c>
      <c r="K4525" t="s">
        <v>109</v>
      </c>
      <c r="L4525" t="s">
        <v>79</v>
      </c>
    </row>
    <row r="4526" spans="1:12" x14ac:dyDescent="0.3">
      <c r="A4526" t="s">
        <v>115</v>
      </c>
      <c r="B4526">
        <v>1202</v>
      </c>
      <c r="C4526">
        <v>0.76</v>
      </c>
      <c r="D4526">
        <v>0.75</v>
      </c>
      <c r="E4526">
        <v>3</v>
      </c>
      <c r="F4526">
        <v>239</v>
      </c>
      <c r="G4526">
        <v>2</v>
      </c>
      <c r="H4526">
        <v>0</v>
      </c>
      <c r="I4526">
        <v>0</v>
      </c>
      <c r="J4526" t="s">
        <v>111</v>
      </c>
      <c r="K4526" t="s">
        <v>104</v>
      </c>
      <c r="L4526" t="s">
        <v>79</v>
      </c>
    </row>
    <row r="4527" spans="1:12" x14ac:dyDescent="0.3">
      <c r="A4527" t="s">
        <v>115</v>
      </c>
      <c r="B4527">
        <v>8854</v>
      </c>
      <c r="C4527">
        <v>0.75</v>
      </c>
      <c r="D4527">
        <v>0.55000000000000004</v>
      </c>
      <c r="E4527">
        <v>5</v>
      </c>
      <c r="F4527">
        <v>281</v>
      </c>
      <c r="G4527">
        <v>3</v>
      </c>
      <c r="H4527">
        <v>1</v>
      </c>
      <c r="I4527">
        <v>0</v>
      </c>
      <c r="J4527" t="s">
        <v>106</v>
      </c>
      <c r="K4527" t="s">
        <v>104</v>
      </c>
      <c r="L4527" t="s">
        <v>79</v>
      </c>
    </row>
    <row r="4528" spans="1:12" x14ac:dyDescent="0.3">
      <c r="A4528" t="s">
        <v>115</v>
      </c>
      <c r="B4528">
        <v>6957</v>
      </c>
      <c r="C4528">
        <v>0.96</v>
      </c>
      <c r="D4528">
        <v>1</v>
      </c>
      <c r="E4528">
        <v>3</v>
      </c>
      <c r="F4528">
        <v>231</v>
      </c>
      <c r="G4528">
        <v>6</v>
      </c>
      <c r="H4528">
        <v>0</v>
      </c>
      <c r="I4528">
        <v>0</v>
      </c>
      <c r="J4528" t="s">
        <v>106</v>
      </c>
      <c r="K4528" t="s">
        <v>109</v>
      </c>
      <c r="L4528" t="s">
        <v>79</v>
      </c>
    </row>
    <row r="4529" spans="1:12" x14ac:dyDescent="0.3">
      <c r="A4529" t="s">
        <v>115</v>
      </c>
      <c r="B4529">
        <v>9038</v>
      </c>
      <c r="C4529">
        <v>0.44</v>
      </c>
      <c r="D4529">
        <v>0.56999999999999995</v>
      </c>
      <c r="E4529">
        <v>2</v>
      </c>
      <c r="F4529">
        <v>148</v>
      </c>
      <c r="G4529">
        <v>3</v>
      </c>
      <c r="H4529">
        <v>0</v>
      </c>
      <c r="I4529">
        <v>0</v>
      </c>
      <c r="J4529" t="s">
        <v>105</v>
      </c>
      <c r="K4529" t="s">
        <v>104</v>
      </c>
      <c r="L4529" t="s">
        <v>80</v>
      </c>
    </row>
    <row r="4530" spans="1:12" x14ac:dyDescent="0.3">
      <c r="A4530" t="s">
        <v>115</v>
      </c>
      <c r="B4530">
        <v>6006</v>
      </c>
      <c r="C4530">
        <v>0.51</v>
      </c>
      <c r="D4530">
        <v>0.64</v>
      </c>
      <c r="E4530">
        <v>3</v>
      </c>
      <c r="F4530">
        <v>203</v>
      </c>
      <c r="G4530">
        <v>3</v>
      </c>
      <c r="H4530">
        <v>0</v>
      </c>
      <c r="I4530">
        <v>0</v>
      </c>
      <c r="J4530" t="s">
        <v>106</v>
      </c>
      <c r="K4530" t="s">
        <v>104</v>
      </c>
      <c r="L4530" t="s">
        <v>79</v>
      </c>
    </row>
    <row r="4531" spans="1:12" x14ac:dyDescent="0.3">
      <c r="A4531" t="s">
        <v>115</v>
      </c>
      <c r="B4531">
        <v>2500</v>
      </c>
      <c r="C4531">
        <v>0.69</v>
      </c>
      <c r="D4531">
        <v>0.89</v>
      </c>
      <c r="E4531">
        <v>5</v>
      </c>
      <c r="F4531">
        <v>201</v>
      </c>
      <c r="G4531">
        <v>2</v>
      </c>
      <c r="H4531">
        <v>0</v>
      </c>
      <c r="I4531">
        <v>0</v>
      </c>
      <c r="J4531" t="s">
        <v>112</v>
      </c>
      <c r="K4531" t="s">
        <v>104</v>
      </c>
      <c r="L4531" t="s">
        <v>79</v>
      </c>
    </row>
    <row r="4532" spans="1:12" x14ac:dyDescent="0.3">
      <c r="A4532" t="s">
        <v>115</v>
      </c>
      <c r="B4532">
        <v>9632</v>
      </c>
      <c r="C4532">
        <v>0.91</v>
      </c>
      <c r="D4532">
        <v>0.91</v>
      </c>
      <c r="E4532">
        <v>4</v>
      </c>
      <c r="F4532">
        <v>262</v>
      </c>
      <c r="G4532">
        <v>6</v>
      </c>
      <c r="H4532">
        <v>0</v>
      </c>
      <c r="I4532">
        <v>0</v>
      </c>
      <c r="J4532" t="s">
        <v>112</v>
      </c>
      <c r="K4532" t="s">
        <v>104</v>
      </c>
      <c r="L4532" t="s">
        <v>80</v>
      </c>
    </row>
    <row r="4533" spans="1:12" x14ac:dyDescent="0.3">
      <c r="A4533" t="s">
        <v>115</v>
      </c>
      <c r="B4533">
        <v>7453</v>
      </c>
      <c r="C4533">
        <v>0.86</v>
      </c>
      <c r="D4533">
        <v>0.68</v>
      </c>
      <c r="E4533">
        <v>5</v>
      </c>
      <c r="F4533">
        <v>263</v>
      </c>
      <c r="G4533">
        <v>2</v>
      </c>
      <c r="H4533">
        <v>0</v>
      </c>
      <c r="I4533">
        <v>0</v>
      </c>
      <c r="J4533" t="s">
        <v>105</v>
      </c>
      <c r="K4533" t="s">
        <v>109</v>
      </c>
      <c r="L4533" t="s">
        <v>80</v>
      </c>
    </row>
    <row r="4534" spans="1:12" x14ac:dyDescent="0.3">
      <c r="A4534" t="s">
        <v>115</v>
      </c>
      <c r="B4534">
        <v>3537</v>
      </c>
      <c r="C4534">
        <v>0.94</v>
      </c>
      <c r="D4534">
        <v>0.97</v>
      </c>
      <c r="E4534">
        <v>5</v>
      </c>
      <c r="F4534">
        <v>197</v>
      </c>
      <c r="G4534">
        <v>5</v>
      </c>
      <c r="H4534">
        <v>1</v>
      </c>
      <c r="I4534">
        <v>0</v>
      </c>
      <c r="J4534" t="s">
        <v>105</v>
      </c>
      <c r="K4534" t="s">
        <v>104</v>
      </c>
      <c r="L4534" t="s">
        <v>79</v>
      </c>
    </row>
    <row r="4535" spans="1:12" x14ac:dyDescent="0.3">
      <c r="A4535" t="s">
        <v>115</v>
      </c>
      <c r="B4535">
        <v>5008</v>
      </c>
      <c r="C4535">
        <v>0.77</v>
      </c>
      <c r="D4535">
        <v>0.98</v>
      </c>
      <c r="E4535">
        <v>2</v>
      </c>
      <c r="F4535">
        <v>226</v>
      </c>
      <c r="G4535">
        <v>3</v>
      </c>
      <c r="H4535">
        <v>0</v>
      </c>
      <c r="I4535">
        <v>0</v>
      </c>
      <c r="J4535" t="s">
        <v>112</v>
      </c>
      <c r="K4535" t="s">
        <v>104</v>
      </c>
      <c r="L4535" t="s">
        <v>79</v>
      </c>
    </row>
    <row r="4536" spans="1:12" x14ac:dyDescent="0.3">
      <c r="A4536" t="s">
        <v>115</v>
      </c>
      <c r="B4536">
        <v>6385</v>
      </c>
      <c r="C4536">
        <v>0.52</v>
      </c>
      <c r="D4536">
        <v>0.63</v>
      </c>
      <c r="E4536">
        <v>4</v>
      </c>
      <c r="F4536">
        <v>232</v>
      </c>
      <c r="G4536">
        <v>3</v>
      </c>
      <c r="H4536">
        <v>0</v>
      </c>
      <c r="I4536">
        <v>0</v>
      </c>
      <c r="J4536" t="s">
        <v>108</v>
      </c>
      <c r="K4536" t="s">
        <v>104</v>
      </c>
      <c r="L4536" t="s">
        <v>79</v>
      </c>
    </row>
    <row r="4537" spans="1:12" x14ac:dyDescent="0.3">
      <c r="A4537" t="s">
        <v>115</v>
      </c>
      <c r="B4537">
        <v>7781</v>
      </c>
      <c r="C4537">
        <v>0.41</v>
      </c>
      <c r="D4537">
        <v>0.49</v>
      </c>
      <c r="E4537">
        <v>2</v>
      </c>
      <c r="F4537">
        <v>146</v>
      </c>
      <c r="G4537">
        <v>3</v>
      </c>
      <c r="H4537">
        <v>0</v>
      </c>
      <c r="I4537">
        <v>0</v>
      </c>
      <c r="J4537" t="s">
        <v>113</v>
      </c>
      <c r="K4537" t="s">
        <v>104</v>
      </c>
      <c r="L4537" t="s">
        <v>80</v>
      </c>
    </row>
    <row r="4538" spans="1:12" x14ac:dyDescent="0.3">
      <c r="A4538" t="s">
        <v>115</v>
      </c>
      <c r="B4538">
        <v>203</v>
      </c>
      <c r="C4538">
        <v>0.92</v>
      </c>
      <c r="D4538">
        <v>0.76</v>
      </c>
      <c r="E4538">
        <v>4</v>
      </c>
      <c r="F4538">
        <v>258</v>
      </c>
      <c r="G4538">
        <v>2</v>
      </c>
      <c r="H4538">
        <v>0</v>
      </c>
      <c r="I4538">
        <v>0</v>
      </c>
      <c r="J4538" t="s">
        <v>111</v>
      </c>
      <c r="K4538" t="s">
        <v>109</v>
      </c>
      <c r="L4538" t="s">
        <v>79</v>
      </c>
    </row>
    <row r="4539" spans="1:12" x14ac:dyDescent="0.3">
      <c r="A4539" t="s">
        <v>115</v>
      </c>
      <c r="B4539">
        <v>6334</v>
      </c>
      <c r="C4539">
        <v>0.4</v>
      </c>
      <c r="D4539">
        <v>0.65</v>
      </c>
      <c r="E4539">
        <v>4</v>
      </c>
      <c r="F4539">
        <v>252</v>
      </c>
      <c r="G4539">
        <v>6</v>
      </c>
      <c r="H4539">
        <v>0</v>
      </c>
      <c r="I4539">
        <v>0</v>
      </c>
      <c r="J4539" t="s">
        <v>108</v>
      </c>
      <c r="K4539" t="s">
        <v>109</v>
      </c>
      <c r="L4539" t="s">
        <v>79</v>
      </c>
    </row>
    <row r="4540" spans="1:12" x14ac:dyDescent="0.3">
      <c r="A4540" t="s">
        <v>115</v>
      </c>
      <c r="B4540">
        <v>9114</v>
      </c>
      <c r="C4540">
        <v>0.59</v>
      </c>
      <c r="D4540">
        <v>0.47</v>
      </c>
      <c r="E4540">
        <v>5</v>
      </c>
      <c r="F4540">
        <v>191</v>
      </c>
      <c r="G4540">
        <v>3</v>
      </c>
      <c r="H4540">
        <v>0</v>
      </c>
      <c r="I4540">
        <v>0</v>
      </c>
      <c r="J4540" t="s">
        <v>120</v>
      </c>
      <c r="K4540" t="s">
        <v>104</v>
      </c>
      <c r="L4540" t="s">
        <v>79</v>
      </c>
    </row>
    <row r="4541" spans="1:12" x14ac:dyDescent="0.3">
      <c r="A4541" t="s">
        <v>115</v>
      </c>
      <c r="B4541">
        <v>4042</v>
      </c>
      <c r="C4541">
        <v>0.96</v>
      </c>
      <c r="D4541">
        <v>0.68</v>
      </c>
      <c r="E4541">
        <v>3</v>
      </c>
      <c r="F4541">
        <v>206</v>
      </c>
      <c r="G4541">
        <v>3</v>
      </c>
      <c r="H4541">
        <v>0</v>
      </c>
      <c r="I4541">
        <v>0</v>
      </c>
      <c r="J4541" t="s">
        <v>106</v>
      </c>
      <c r="K4541" t="s">
        <v>109</v>
      </c>
      <c r="L4541" t="s">
        <v>79</v>
      </c>
    </row>
    <row r="4542" spans="1:12" x14ac:dyDescent="0.3">
      <c r="A4542" t="s">
        <v>115</v>
      </c>
      <c r="B4542">
        <v>2347</v>
      </c>
      <c r="C4542">
        <v>0.1</v>
      </c>
      <c r="D4542">
        <v>0.84</v>
      </c>
      <c r="E4542">
        <v>6</v>
      </c>
      <c r="F4542">
        <v>286</v>
      </c>
      <c r="G4542">
        <v>4</v>
      </c>
      <c r="H4542">
        <v>0</v>
      </c>
      <c r="I4542">
        <v>0</v>
      </c>
      <c r="J4542" t="s">
        <v>119</v>
      </c>
      <c r="K4542" t="s">
        <v>104</v>
      </c>
      <c r="L4542" t="s">
        <v>80</v>
      </c>
    </row>
    <row r="4543" spans="1:12" x14ac:dyDescent="0.3">
      <c r="A4543" t="s">
        <v>115</v>
      </c>
      <c r="B4543">
        <v>1916</v>
      </c>
      <c r="C4543">
        <v>0.34</v>
      </c>
      <c r="D4543">
        <v>0.87</v>
      </c>
      <c r="E4543">
        <v>4</v>
      </c>
      <c r="F4543">
        <v>283</v>
      </c>
      <c r="G4543">
        <v>2</v>
      </c>
      <c r="H4543">
        <v>0</v>
      </c>
      <c r="I4543">
        <v>0</v>
      </c>
      <c r="J4543" t="s">
        <v>106</v>
      </c>
      <c r="K4543" t="s">
        <v>107</v>
      </c>
      <c r="L4543" t="s">
        <v>79</v>
      </c>
    </row>
    <row r="4544" spans="1:12" x14ac:dyDescent="0.3">
      <c r="A4544" t="s">
        <v>115</v>
      </c>
      <c r="B4544">
        <v>2644</v>
      </c>
      <c r="C4544">
        <v>0.68</v>
      </c>
      <c r="D4544">
        <v>0.44</v>
      </c>
      <c r="E4544">
        <v>5</v>
      </c>
      <c r="F4544">
        <v>152</v>
      </c>
      <c r="G4544">
        <v>5</v>
      </c>
      <c r="H4544">
        <v>0</v>
      </c>
      <c r="I4544">
        <v>0</v>
      </c>
      <c r="J4544" t="s">
        <v>112</v>
      </c>
      <c r="K4544" t="s">
        <v>104</v>
      </c>
      <c r="L4544" t="s">
        <v>79</v>
      </c>
    </row>
    <row r="4545" spans="1:12" x14ac:dyDescent="0.3">
      <c r="A4545" t="s">
        <v>115</v>
      </c>
      <c r="B4545">
        <v>129</v>
      </c>
      <c r="C4545">
        <v>0.93</v>
      </c>
      <c r="D4545">
        <v>0.82</v>
      </c>
      <c r="E4545">
        <v>5</v>
      </c>
      <c r="F4545">
        <v>272</v>
      </c>
      <c r="G4545">
        <v>3</v>
      </c>
      <c r="H4545">
        <v>0</v>
      </c>
      <c r="I4545">
        <v>0</v>
      </c>
      <c r="J4545" t="s">
        <v>106</v>
      </c>
      <c r="K4545" t="s">
        <v>107</v>
      </c>
      <c r="L4545" t="s">
        <v>79</v>
      </c>
    </row>
    <row r="4546" spans="1:12" x14ac:dyDescent="0.3">
      <c r="A4546" t="s">
        <v>115</v>
      </c>
      <c r="B4546">
        <v>7836</v>
      </c>
      <c r="C4546">
        <v>0.6</v>
      </c>
      <c r="D4546">
        <v>0.77</v>
      </c>
      <c r="E4546">
        <v>4</v>
      </c>
      <c r="F4546">
        <v>157</v>
      </c>
      <c r="G4546">
        <v>4</v>
      </c>
      <c r="H4546">
        <v>0</v>
      </c>
      <c r="I4546">
        <v>0</v>
      </c>
      <c r="J4546" t="s">
        <v>119</v>
      </c>
      <c r="K4546" t="s">
        <v>104</v>
      </c>
      <c r="L4546" t="s">
        <v>79</v>
      </c>
    </row>
    <row r="4547" spans="1:12" x14ac:dyDescent="0.3">
      <c r="A4547" t="s">
        <v>115</v>
      </c>
      <c r="B4547">
        <v>5998</v>
      </c>
      <c r="C4547">
        <v>0.91</v>
      </c>
      <c r="D4547">
        <v>0.61</v>
      </c>
      <c r="E4547">
        <v>4</v>
      </c>
      <c r="F4547">
        <v>243</v>
      </c>
      <c r="G4547">
        <v>2</v>
      </c>
      <c r="H4547">
        <v>1</v>
      </c>
      <c r="I4547">
        <v>0</v>
      </c>
      <c r="J4547" t="s">
        <v>108</v>
      </c>
      <c r="K4547" t="s">
        <v>104</v>
      </c>
      <c r="L4547" t="s">
        <v>79</v>
      </c>
    </row>
    <row r="4548" spans="1:12" x14ac:dyDescent="0.3">
      <c r="A4548" t="s">
        <v>115</v>
      </c>
      <c r="B4548">
        <v>7930</v>
      </c>
      <c r="C4548">
        <v>1</v>
      </c>
      <c r="D4548">
        <v>0.87</v>
      </c>
      <c r="E4548">
        <v>4</v>
      </c>
      <c r="F4548">
        <v>268</v>
      </c>
      <c r="G4548">
        <v>2</v>
      </c>
      <c r="H4548">
        <v>0</v>
      </c>
      <c r="I4548">
        <v>0</v>
      </c>
      <c r="J4548" t="s">
        <v>110</v>
      </c>
      <c r="K4548" t="s">
        <v>109</v>
      </c>
      <c r="L4548" t="s">
        <v>79</v>
      </c>
    </row>
    <row r="4549" spans="1:12" x14ac:dyDescent="0.3">
      <c r="A4549" t="s">
        <v>115</v>
      </c>
      <c r="B4549">
        <v>6240</v>
      </c>
      <c r="C4549">
        <v>0.53</v>
      </c>
      <c r="D4549">
        <v>0.85</v>
      </c>
      <c r="E4549">
        <v>2</v>
      </c>
      <c r="F4549">
        <v>164</v>
      </c>
      <c r="G4549">
        <v>5</v>
      </c>
      <c r="H4549">
        <v>0</v>
      </c>
      <c r="I4549">
        <v>0</v>
      </c>
      <c r="J4549" t="s">
        <v>112</v>
      </c>
      <c r="K4549" t="s">
        <v>104</v>
      </c>
      <c r="L4549" t="s">
        <v>80</v>
      </c>
    </row>
    <row r="4550" spans="1:12" x14ac:dyDescent="0.3">
      <c r="A4550" t="s">
        <v>115</v>
      </c>
      <c r="B4550">
        <v>4764</v>
      </c>
      <c r="C4550">
        <v>0.53</v>
      </c>
      <c r="D4550">
        <v>0.56000000000000005</v>
      </c>
      <c r="E4550">
        <v>5</v>
      </c>
      <c r="F4550">
        <v>188</v>
      </c>
      <c r="G4550">
        <v>3</v>
      </c>
      <c r="H4550">
        <v>0</v>
      </c>
      <c r="I4550">
        <v>0</v>
      </c>
      <c r="J4550" t="s">
        <v>105</v>
      </c>
      <c r="K4550" t="s">
        <v>109</v>
      </c>
      <c r="L4550" t="s">
        <v>79</v>
      </c>
    </row>
    <row r="4551" spans="1:12" x14ac:dyDescent="0.3">
      <c r="A4551" t="s">
        <v>115</v>
      </c>
      <c r="B4551">
        <v>1252</v>
      </c>
      <c r="C4551">
        <v>0.76</v>
      </c>
      <c r="D4551">
        <v>0.85</v>
      </c>
      <c r="E4551">
        <v>4</v>
      </c>
      <c r="F4551">
        <v>135</v>
      </c>
      <c r="G4551">
        <v>3</v>
      </c>
      <c r="H4551">
        <v>0</v>
      </c>
      <c r="I4551">
        <v>0</v>
      </c>
      <c r="J4551" t="s">
        <v>108</v>
      </c>
      <c r="K4551" t="s">
        <v>109</v>
      </c>
      <c r="L4551" t="s">
        <v>79</v>
      </c>
    </row>
    <row r="4552" spans="1:12" x14ac:dyDescent="0.3">
      <c r="A4552" t="s">
        <v>115</v>
      </c>
      <c r="B4552">
        <v>1852</v>
      </c>
      <c r="C4552">
        <v>0.77</v>
      </c>
      <c r="D4552">
        <v>0.92</v>
      </c>
      <c r="E4552">
        <v>5</v>
      </c>
      <c r="F4552">
        <v>235</v>
      </c>
      <c r="G4552">
        <v>5</v>
      </c>
      <c r="H4552">
        <v>0</v>
      </c>
      <c r="I4552">
        <v>0</v>
      </c>
      <c r="J4552" t="s">
        <v>113</v>
      </c>
      <c r="K4552" t="s">
        <v>104</v>
      </c>
      <c r="L4552" t="s">
        <v>80</v>
      </c>
    </row>
    <row r="4553" spans="1:12" x14ac:dyDescent="0.3">
      <c r="A4553" t="s">
        <v>115</v>
      </c>
      <c r="B4553">
        <v>4230</v>
      </c>
      <c r="C4553">
        <v>0.48</v>
      </c>
      <c r="D4553">
        <v>0.56000000000000005</v>
      </c>
      <c r="E4553">
        <v>4</v>
      </c>
      <c r="F4553">
        <v>271</v>
      </c>
      <c r="G4553">
        <v>3</v>
      </c>
      <c r="H4553">
        <v>0</v>
      </c>
      <c r="I4553">
        <v>0</v>
      </c>
      <c r="J4553" t="s">
        <v>105</v>
      </c>
      <c r="K4553" t="s">
        <v>107</v>
      </c>
      <c r="L4553" t="s">
        <v>79</v>
      </c>
    </row>
    <row r="4554" spans="1:12" x14ac:dyDescent="0.3">
      <c r="A4554" t="s">
        <v>115</v>
      </c>
      <c r="B4554">
        <v>7656</v>
      </c>
      <c r="C4554">
        <v>0.38</v>
      </c>
      <c r="D4554">
        <v>0.53</v>
      </c>
      <c r="E4554">
        <v>2</v>
      </c>
      <c r="F4554">
        <v>156</v>
      </c>
      <c r="G4554">
        <v>3</v>
      </c>
      <c r="H4554">
        <v>0</v>
      </c>
      <c r="I4554">
        <v>0</v>
      </c>
      <c r="J4554" t="s">
        <v>106</v>
      </c>
      <c r="K4554" t="s">
        <v>104</v>
      </c>
      <c r="L4554" t="s">
        <v>80</v>
      </c>
    </row>
    <row r="4555" spans="1:12" x14ac:dyDescent="0.3">
      <c r="A4555" t="s">
        <v>115</v>
      </c>
      <c r="B4555">
        <v>6433</v>
      </c>
      <c r="C4555">
        <v>0.75</v>
      </c>
      <c r="D4555">
        <v>0.41</v>
      </c>
      <c r="E4555">
        <v>5</v>
      </c>
      <c r="F4555">
        <v>196</v>
      </c>
      <c r="G4555">
        <v>4</v>
      </c>
      <c r="H4555">
        <v>0</v>
      </c>
      <c r="I4555">
        <v>0</v>
      </c>
      <c r="J4555" t="s">
        <v>106</v>
      </c>
      <c r="K4555" t="s">
        <v>104</v>
      </c>
      <c r="L4555" t="s">
        <v>79</v>
      </c>
    </row>
    <row r="4556" spans="1:12" x14ac:dyDescent="0.3">
      <c r="A4556" t="s">
        <v>115</v>
      </c>
      <c r="B4556">
        <v>2280</v>
      </c>
      <c r="C4556">
        <v>0.22</v>
      </c>
      <c r="D4556">
        <v>0.64</v>
      </c>
      <c r="E4556">
        <v>6</v>
      </c>
      <c r="F4556">
        <v>260</v>
      </c>
      <c r="G4556">
        <v>4</v>
      </c>
      <c r="H4556">
        <v>0</v>
      </c>
      <c r="I4556">
        <v>0</v>
      </c>
      <c r="J4556" t="s">
        <v>111</v>
      </c>
      <c r="K4556" t="s">
        <v>107</v>
      </c>
      <c r="L4556" t="s">
        <v>79</v>
      </c>
    </row>
    <row r="4557" spans="1:12" x14ac:dyDescent="0.3">
      <c r="A4557" t="s">
        <v>115</v>
      </c>
      <c r="B4557">
        <v>5857</v>
      </c>
      <c r="C4557">
        <v>0.72</v>
      </c>
      <c r="D4557">
        <v>0.8</v>
      </c>
      <c r="E4557">
        <v>3</v>
      </c>
      <c r="F4557">
        <v>222</v>
      </c>
      <c r="G4557">
        <v>3</v>
      </c>
      <c r="H4557">
        <v>0</v>
      </c>
      <c r="I4557">
        <v>0</v>
      </c>
      <c r="J4557" t="s">
        <v>113</v>
      </c>
      <c r="K4557" t="s">
        <v>109</v>
      </c>
      <c r="L4557" t="s">
        <v>79</v>
      </c>
    </row>
    <row r="4558" spans="1:12" x14ac:dyDescent="0.3">
      <c r="A4558" t="s">
        <v>115</v>
      </c>
      <c r="B4558">
        <v>3549</v>
      </c>
      <c r="C4558">
        <v>0.75</v>
      </c>
      <c r="D4558">
        <v>0.59</v>
      </c>
      <c r="E4558">
        <v>3</v>
      </c>
      <c r="F4558">
        <v>117</v>
      </c>
      <c r="G4558">
        <v>3</v>
      </c>
      <c r="H4558">
        <v>1</v>
      </c>
      <c r="I4558">
        <v>0</v>
      </c>
      <c r="J4558" t="s">
        <v>120</v>
      </c>
      <c r="K4558" t="s">
        <v>109</v>
      </c>
      <c r="L4558" t="s">
        <v>79</v>
      </c>
    </row>
    <row r="4559" spans="1:12" x14ac:dyDescent="0.3">
      <c r="A4559" t="s">
        <v>115</v>
      </c>
      <c r="B4559">
        <v>3384</v>
      </c>
      <c r="C4559">
        <v>0.4</v>
      </c>
      <c r="D4559">
        <v>0.51</v>
      </c>
      <c r="E4559">
        <v>2</v>
      </c>
      <c r="F4559">
        <v>145</v>
      </c>
      <c r="G4559">
        <v>3</v>
      </c>
      <c r="H4559">
        <v>0</v>
      </c>
      <c r="I4559">
        <v>0</v>
      </c>
      <c r="J4559" t="s">
        <v>111</v>
      </c>
      <c r="K4559" t="s">
        <v>104</v>
      </c>
      <c r="L4559" t="s">
        <v>80</v>
      </c>
    </row>
    <row r="4560" spans="1:12" x14ac:dyDescent="0.3">
      <c r="A4560" t="s">
        <v>115</v>
      </c>
      <c r="B4560">
        <v>2275</v>
      </c>
      <c r="C4560">
        <v>0.85</v>
      </c>
      <c r="D4560">
        <v>0.84</v>
      </c>
      <c r="E4560">
        <v>5</v>
      </c>
      <c r="F4560">
        <v>272</v>
      </c>
      <c r="G4560">
        <v>6</v>
      </c>
      <c r="H4560">
        <v>0</v>
      </c>
      <c r="I4560">
        <v>0</v>
      </c>
      <c r="J4560" t="s">
        <v>105</v>
      </c>
      <c r="K4560" t="s">
        <v>109</v>
      </c>
      <c r="L4560" t="s">
        <v>80</v>
      </c>
    </row>
    <row r="4561" spans="1:12" x14ac:dyDescent="0.3">
      <c r="A4561" t="s">
        <v>115</v>
      </c>
      <c r="B4561">
        <v>810</v>
      </c>
      <c r="C4561">
        <v>0.96</v>
      </c>
      <c r="D4561">
        <v>0.72</v>
      </c>
      <c r="E4561">
        <v>3</v>
      </c>
      <c r="F4561">
        <v>195</v>
      </c>
      <c r="G4561">
        <v>2</v>
      </c>
      <c r="H4561">
        <v>0</v>
      </c>
      <c r="I4561">
        <v>0</v>
      </c>
      <c r="J4561" t="s">
        <v>106</v>
      </c>
      <c r="K4561" t="s">
        <v>109</v>
      </c>
      <c r="L4561" t="s">
        <v>79</v>
      </c>
    </row>
    <row r="4562" spans="1:12" x14ac:dyDescent="0.3">
      <c r="A4562" t="s">
        <v>115</v>
      </c>
      <c r="B4562">
        <v>1001</v>
      </c>
      <c r="C4562">
        <v>0.77</v>
      </c>
      <c r="D4562">
        <v>0.91</v>
      </c>
      <c r="E4562">
        <v>4</v>
      </c>
      <c r="F4562">
        <v>239</v>
      </c>
      <c r="G4562">
        <v>3</v>
      </c>
      <c r="H4562">
        <v>1</v>
      </c>
      <c r="I4562">
        <v>0</v>
      </c>
      <c r="J4562" t="s">
        <v>119</v>
      </c>
      <c r="K4562" t="s">
        <v>104</v>
      </c>
      <c r="L4562" t="s">
        <v>79</v>
      </c>
    </row>
    <row r="4563" spans="1:12" x14ac:dyDescent="0.3">
      <c r="A4563" t="s">
        <v>115</v>
      </c>
      <c r="B4563">
        <v>6568</v>
      </c>
      <c r="C4563">
        <v>0.75</v>
      </c>
      <c r="D4563">
        <v>0.79</v>
      </c>
      <c r="E4563">
        <v>4</v>
      </c>
      <c r="F4563">
        <v>263</v>
      </c>
      <c r="G4563">
        <v>3</v>
      </c>
      <c r="H4563">
        <v>0</v>
      </c>
      <c r="I4563">
        <v>1</v>
      </c>
      <c r="J4563" t="s">
        <v>110</v>
      </c>
      <c r="K4563" t="s">
        <v>109</v>
      </c>
      <c r="L4563" t="s">
        <v>79</v>
      </c>
    </row>
    <row r="4564" spans="1:12" x14ac:dyDescent="0.3">
      <c r="A4564" t="s">
        <v>115</v>
      </c>
      <c r="B4564">
        <v>8465</v>
      </c>
      <c r="C4564">
        <v>0.69</v>
      </c>
      <c r="D4564">
        <v>0.64</v>
      </c>
      <c r="E4564">
        <v>4</v>
      </c>
      <c r="F4564">
        <v>190</v>
      </c>
      <c r="G4564">
        <v>4</v>
      </c>
      <c r="H4564">
        <v>0</v>
      </c>
      <c r="I4564">
        <v>0</v>
      </c>
      <c r="J4564" t="s">
        <v>105</v>
      </c>
      <c r="K4564" t="s">
        <v>109</v>
      </c>
      <c r="L4564" t="s">
        <v>79</v>
      </c>
    </row>
    <row r="4565" spans="1:12" x14ac:dyDescent="0.3">
      <c r="A4565" t="s">
        <v>115</v>
      </c>
      <c r="B4565">
        <v>7113</v>
      </c>
      <c r="C4565">
        <v>0.5</v>
      </c>
      <c r="D4565">
        <v>0.91</v>
      </c>
      <c r="E4565">
        <v>4</v>
      </c>
      <c r="F4565">
        <v>148</v>
      </c>
      <c r="G4565">
        <v>2</v>
      </c>
      <c r="H4565">
        <v>0</v>
      </c>
      <c r="I4565">
        <v>0</v>
      </c>
      <c r="J4565" t="s">
        <v>105</v>
      </c>
      <c r="K4565" t="s">
        <v>109</v>
      </c>
      <c r="L4565" t="s">
        <v>79</v>
      </c>
    </row>
    <row r="4566" spans="1:12" x14ac:dyDescent="0.3">
      <c r="A4566" t="s">
        <v>115</v>
      </c>
      <c r="B4566">
        <v>30</v>
      </c>
      <c r="C4566">
        <v>0.99</v>
      </c>
      <c r="D4566">
        <v>0.53</v>
      </c>
      <c r="E4566">
        <v>4</v>
      </c>
      <c r="F4566">
        <v>131</v>
      </c>
      <c r="G4566">
        <v>3</v>
      </c>
      <c r="H4566">
        <v>1</v>
      </c>
      <c r="I4566">
        <v>0</v>
      </c>
      <c r="J4566" t="s">
        <v>105</v>
      </c>
      <c r="K4566" t="s">
        <v>104</v>
      </c>
      <c r="L4566" t="s">
        <v>79</v>
      </c>
    </row>
    <row r="4567" spans="1:12" x14ac:dyDescent="0.3">
      <c r="A4567" t="s">
        <v>115</v>
      </c>
      <c r="B4567">
        <v>4800</v>
      </c>
      <c r="C4567">
        <v>0.33</v>
      </c>
      <c r="D4567">
        <v>0.45</v>
      </c>
      <c r="E4567">
        <v>6</v>
      </c>
      <c r="F4567">
        <v>239</v>
      </c>
      <c r="G4567">
        <v>3</v>
      </c>
      <c r="H4567">
        <v>0</v>
      </c>
      <c r="I4567">
        <v>0</v>
      </c>
      <c r="J4567" t="s">
        <v>106</v>
      </c>
      <c r="K4567" t="s">
        <v>104</v>
      </c>
      <c r="L4567" t="s">
        <v>79</v>
      </c>
    </row>
    <row r="4568" spans="1:12" x14ac:dyDescent="0.3">
      <c r="A4568" t="s">
        <v>115</v>
      </c>
      <c r="B4568">
        <v>1661</v>
      </c>
      <c r="C4568">
        <v>0.57999999999999996</v>
      </c>
      <c r="D4568">
        <v>0.92</v>
      </c>
      <c r="E4568">
        <v>3</v>
      </c>
      <c r="F4568">
        <v>232</v>
      </c>
      <c r="G4568">
        <v>5</v>
      </c>
      <c r="H4568">
        <v>0</v>
      </c>
      <c r="I4568">
        <v>0</v>
      </c>
      <c r="J4568" t="s">
        <v>110</v>
      </c>
      <c r="K4568" t="s">
        <v>109</v>
      </c>
      <c r="L4568" t="s">
        <v>79</v>
      </c>
    </row>
    <row r="4569" spans="1:12" x14ac:dyDescent="0.3">
      <c r="A4569" t="s">
        <v>115</v>
      </c>
      <c r="B4569">
        <v>8285</v>
      </c>
      <c r="C4569">
        <v>0.87</v>
      </c>
      <c r="D4569">
        <v>0.93</v>
      </c>
      <c r="E4569">
        <v>3</v>
      </c>
      <c r="F4569">
        <v>178</v>
      </c>
      <c r="G4569">
        <v>3</v>
      </c>
      <c r="H4569">
        <v>0</v>
      </c>
      <c r="I4569">
        <v>0</v>
      </c>
      <c r="J4569" t="s">
        <v>118</v>
      </c>
      <c r="K4569" t="s">
        <v>104</v>
      </c>
      <c r="L4569" t="s">
        <v>79</v>
      </c>
    </row>
    <row r="4570" spans="1:12" x14ac:dyDescent="0.3">
      <c r="A4570" t="s">
        <v>115</v>
      </c>
      <c r="B4570">
        <v>9054</v>
      </c>
      <c r="C4570">
        <v>0.46</v>
      </c>
      <c r="D4570">
        <v>0.49</v>
      </c>
      <c r="E4570">
        <v>2</v>
      </c>
      <c r="F4570">
        <v>138</v>
      </c>
      <c r="G4570">
        <v>3</v>
      </c>
      <c r="H4570">
        <v>0</v>
      </c>
      <c r="I4570">
        <v>0</v>
      </c>
      <c r="J4570" t="s">
        <v>112</v>
      </c>
      <c r="K4570" t="s">
        <v>104</v>
      </c>
      <c r="L4570" t="s">
        <v>80</v>
      </c>
    </row>
    <row r="4571" spans="1:12" x14ac:dyDescent="0.3">
      <c r="A4571" t="s">
        <v>115</v>
      </c>
      <c r="B4571">
        <v>4640</v>
      </c>
      <c r="C4571">
        <v>0.66</v>
      </c>
      <c r="D4571">
        <v>0.65</v>
      </c>
      <c r="E4571">
        <v>3</v>
      </c>
      <c r="F4571">
        <v>196</v>
      </c>
      <c r="G4571">
        <v>3</v>
      </c>
      <c r="H4571">
        <v>1</v>
      </c>
      <c r="I4571">
        <v>0</v>
      </c>
      <c r="J4571" t="s">
        <v>105</v>
      </c>
      <c r="K4571" t="s">
        <v>104</v>
      </c>
      <c r="L4571" t="s">
        <v>79</v>
      </c>
    </row>
    <row r="4572" spans="1:12" x14ac:dyDescent="0.3">
      <c r="A4572" t="s">
        <v>115</v>
      </c>
      <c r="B4572">
        <v>2351</v>
      </c>
      <c r="C4572">
        <v>0.74</v>
      </c>
      <c r="D4572">
        <v>0.64</v>
      </c>
      <c r="E4572">
        <v>3</v>
      </c>
      <c r="F4572">
        <v>229</v>
      </c>
      <c r="G4572">
        <v>3</v>
      </c>
      <c r="H4572">
        <v>0</v>
      </c>
      <c r="I4572">
        <v>0</v>
      </c>
      <c r="J4572" t="s">
        <v>112</v>
      </c>
      <c r="K4572" t="s">
        <v>109</v>
      </c>
      <c r="L4572" t="s">
        <v>79</v>
      </c>
    </row>
    <row r="4573" spans="1:12" x14ac:dyDescent="0.3">
      <c r="A4573" t="s">
        <v>115</v>
      </c>
      <c r="B4573">
        <v>5026</v>
      </c>
      <c r="C4573">
        <v>0.25</v>
      </c>
      <c r="D4573">
        <v>0.46</v>
      </c>
      <c r="E4573">
        <v>4</v>
      </c>
      <c r="F4573">
        <v>214</v>
      </c>
      <c r="G4573">
        <v>4</v>
      </c>
      <c r="H4573">
        <v>0</v>
      </c>
      <c r="I4573">
        <v>0</v>
      </c>
      <c r="J4573" t="s">
        <v>105</v>
      </c>
      <c r="K4573" t="s">
        <v>109</v>
      </c>
      <c r="L4573" t="s">
        <v>80</v>
      </c>
    </row>
    <row r="4574" spans="1:12" x14ac:dyDescent="0.3">
      <c r="A4574" t="s">
        <v>115</v>
      </c>
      <c r="B4574">
        <v>9990</v>
      </c>
      <c r="C4574">
        <v>0.44</v>
      </c>
      <c r="D4574">
        <v>0.51</v>
      </c>
      <c r="E4574">
        <v>2</v>
      </c>
      <c r="F4574">
        <v>150</v>
      </c>
      <c r="G4574">
        <v>3</v>
      </c>
      <c r="H4574">
        <v>0</v>
      </c>
      <c r="I4574">
        <v>0</v>
      </c>
      <c r="J4574" t="s">
        <v>112</v>
      </c>
      <c r="K4574" t="s">
        <v>104</v>
      </c>
      <c r="L4574" t="s">
        <v>80</v>
      </c>
    </row>
    <row r="4575" spans="1:12" x14ac:dyDescent="0.3">
      <c r="A4575" t="s">
        <v>115</v>
      </c>
      <c r="B4575">
        <v>1504</v>
      </c>
      <c r="C4575">
        <v>0.97</v>
      </c>
      <c r="D4575">
        <v>0.72</v>
      </c>
      <c r="E4575">
        <v>5</v>
      </c>
      <c r="F4575">
        <v>260</v>
      </c>
      <c r="G4575">
        <v>4</v>
      </c>
      <c r="H4575">
        <v>0</v>
      </c>
      <c r="I4575">
        <v>0</v>
      </c>
      <c r="J4575" t="s">
        <v>105</v>
      </c>
      <c r="K4575" t="s">
        <v>109</v>
      </c>
      <c r="L4575" t="s">
        <v>79</v>
      </c>
    </row>
    <row r="4576" spans="1:12" x14ac:dyDescent="0.3">
      <c r="A4576" t="s">
        <v>115</v>
      </c>
      <c r="B4576">
        <v>3726</v>
      </c>
      <c r="C4576">
        <v>0.09</v>
      </c>
      <c r="D4576">
        <v>0.8</v>
      </c>
      <c r="E4576">
        <v>6</v>
      </c>
      <c r="F4576">
        <v>301</v>
      </c>
      <c r="G4576">
        <v>5</v>
      </c>
      <c r="H4576">
        <v>0</v>
      </c>
      <c r="I4576">
        <v>0</v>
      </c>
      <c r="J4576" t="s">
        <v>113</v>
      </c>
      <c r="K4576" t="s">
        <v>109</v>
      </c>
      <c r="L4576" t="s">
        <v>80</v>
      </c>
    </row>
    <row r="4577" spans="1:12" x14ac:dyDescent="0.3">
      <c r="A4577" t="s">
        <v>115</v>
      </c>
      <c r="B4577">
        <v>4999</v>
      </c>
      <c r="C4577">
        <v>0.19</v>
      </c>
      <c r="D4577">
        <v>0.79</v>
      </c>
      <c r="E4577">
        <v>5</v>
      </c>
      <c r="F4577">
        <v>171</v>
      </c>
      <c r="G4577">
        <v>3</v>
      </c>
      <c r="H4577">
        <v>1</v>
      </c>
      <c r="I4577">
        <v>0</v>
      </c>
      <c r="J4577" t="s">
        <v>105</v>
      </c>
      <c r="K4577" t="s">
        <v>104</v>
      </c>
      <c r="L4577" t="s">
        <v>79</v>
      </c>
    </row>
    <row r="4578" spans="1:12" x14ac:dyDescent="0.3">
      <c r="A4578" t="s">
        <v>115</v>
      </c>
      <c r="B4578">
        <v>4018</v>
      </c>
      <c r="C4578">
        <v>0.72</v>
      </c>
      <c r="D4578">
        <v>0.84</v>
      </c>
      <c r="E4578">
        <v>4</v>
      </c>
      <c r="F4578">
        <v>186</v>
      </c>
      <c r="G4578">
        <v>3</v>
      </c>
      <c r="H4578">
        <v>0</v>
      </c>
      <c r="I4578">
        <v>0</v>
      </c>
      <c r="J4578" t="s">
        <v>111</v>
      </c>
      <c r="K4578" t="s">
        <v>104</v>
      </c>
      <c r="L4578" t="s">
        <v>79</v>
      </c>
    </row>
    <row r="4579" spans="1:12" x14ac:dyDescent="0.3">
      <c r="A4579" t="s">
        <v>115</v>
      </c>
      <c r="B4579">
        <v>3648</v>
      </c>
      <c r="C4579">
        <v>0.83</v>
      </c>
      <c r="D4579">
        <v>0.88</v>
      </c>
      <c r="E4579">
        <v>3</v>
      </c>
      <c r="F4579">
        <v>217</v>
      </c>
      <c r="G4579">
        <v>2</v>
      </c>
      <c r="H4579">
        <v>1</v>
      </c>
      <c r="I4579">
        <v>0</v>
      </c>
      <c r="J4579" t="s">
        <v>112</v>
      </c>
      <c r="K4579" t="s">
        <v>107</v>
      </c>
      <c r="L4579" t="s">
        <v>79</v>
      </c>
    </row>
    <row r="4580" spans="1:12" x14ac:dyDescent="0.3">
      <c r="A4580" t="s">
        <v>115</v>
      </c>
      <c r="B4580">
        <v>5911</v>
      </c>
      <c r="C4580">
        <v>0.97</v>
      </c>
      <c r="D4580">
        <v>0.81</v>
      </c>
      <c r="E4580">
        <v>3</v>
      </c>
      <c r="F4580">
        <v>249</v>
      </c>
      <c r="G4580">
        <v>2</v>
      </c>
      <c r="H4580">
        <v>0</v>
      </c>
      <c r="I4580">
        <v>0</v>
      </c>
      <c r="J4580" t="s">
        <v>106</v>
      </c>
      <c r="K4580" t="s">
        <v>104</v>
      </c>
      <c r="L4580" t="s">
        <v>79</v>
      </c>
    </row>
    <row r="4581" spans="1:12" x14ac:dyDescent="0.3">
      <c r="A4581" t="s">
        <v>115</v>
      </c>
      <c r="B4581">
        <v>615</v>
      </c>
      <c r="C4581">
        <v>0.49</v>
      </c>
      <c r="D4581">
        <v>0.56000000000000005</v>
      </c>
      <c r="E4581">
        <v>3</v>
      </c>
      <c r="F4581">
        <v>221</v>
      </c>
      <c r="G4581">
        <v>3</v>
      </c>
      <c r="H4581">
        <v>1</v>
      </c>
      <c r="I4581">
        <v>0</v>
      </c>
      <c r="J4581" t="s">
        <v>113</v>
      </c>
      <c r="K4581" t="s">
        <v>104</v>
      </c>
      <c r="L4581" t="s">
        <v>79</v>
      </c>
    </row>
    <row r="4582" spans="1:12" x14ac:dyDescent="0.3">
      <c r="A4582" t="s">
        <v>115</v>
      </c>
      <c r="B4582">
        <v>223</v>
      </c>
      <c r="C4582">
        <v>0.6</v>
      </c>
      <c r="D4582">
        <v>0.5</v>
      </c>
      <c r="E4582">
        <v>3</v>
      </c>
      <c r="F4582">
        <v>274</v>
      </c>
      <c r="G4582">
        <v>3</v>
      </c>
      <c r="H4582">
        <v>0</v>
      </c>
      <c r="I4582">
        <v>0</v>
      </c>
      <c r="J4582" t="s">
        <v>112</v>
      </c>
      <c r="K4582" t="s">
        <v>109</v>
      </c>
      <c r="L4582" t="s">
        <v>79</v>
      </c>
    </row>
    <row r="4583" spans="1:12" x14ac:dyDescent="0.3">
      <c r="A4583" t="s">
        <v>115</v>
      </c>
      <c r="B4583">
        <v>2022</v>
      </c>
      <c r="C4583">
        <v>0.88</v>
      </c>
      <c r="D4583">
        <v>0.81</v>
      </c>
      <c r="E4583">
        <v>5</v>
      </c>
      <c r="F4583">
        <v>193</v>
      </c>
      <c r="G4583">
        <v>5</v>
      </c>
      <c r="H4583">
        <v>0</v>
      </c>
      <c r="I4583">
        <v>0</v>
      </c>
      <c r="J4583" t="s">
        <v>105</v>
      </c>
      <c r="K4583" t="s">
        <v>109</v>
      </c>
      <c r="L4583" t="s">
        <v>79</v>
      </c>
    </row>
    <row r="4584" spans="1:12" x14ac:dyDescent="0.3">
      <c r="A4584" t="s">
        <v>115</v>
      </c>
      <c r="B4584">
        <v>2718</v>
      </c>
      <c r="C4584">
        <v>0.65</v>
      </c>
      <c r="D4584">
        <v>0.79</v>
      </c>
      <c r="E4584">
        <v>5</v>
      </c>
      <c r="F4584">
        <v>233</v>
      </c>
      <c r="G4584">
        <v>3</v>
      </c>
      <c r="H4584">
        <v>0</v>
      </c>
      <c r="I4584">
        <v>0</v>
      </c>
      <c r="J4584" t="s">
        <v>112</v>
      </c>
      <c r="K4584" t="s">
        <v>104</v>
      </c>
      <c r="L4584" t="s">
        <v>79</v>
      </c>
    </row>
    <row r="4585" spans="1:12" x14ac:dyDescent="0.3">
      <c r="A4585" t="s">
        <v>115</v>
      </c>
      <c r="B4585">
        <v>5149</v>
      </c>
      <c r="C4585">
        <v>0.53</v>
      </c>
      <c r="D4585">
        <v>0.98</v>
      </c>
      <c r="E4585">
        <v>3</v>
      </c>
      <c r="F4585">
        <v>219</v>
      </c>
      <c r="G4585">
        <v>4</v>
      </c>
      <c r="H4585">
        <v>0</v>
      </c>
      <c r="I4585">
        <v>0</v>
      </c>
      <c r="J4585" t="s">
        <v>113</v>
      </c>
      <c r="K4585" t="s">
        <v>104</v>
      </c>
      <c r="L4585" t="s">
        <v>79</v>
      </c>
    </row>
    <row r="4586" spans="1:12" x14ac:dyDescent="0.3">
      <c r="A4586" t="s">
        <v>115</v>
      </c>
      <c r="B4586">
        <v>9820</v>
      </c>
      <c r="C4586">
        <v>0.82</v>
      </c>
      <c r="D4586">
        <v>0.86</v>
      </c>
      <c r="E4586">
        <v>4</v>
      </c>
      <c r="F4586">
        <v>264</v>
      </c>
      <c r="G4586">
        <v>5</v>
      </c>
      <c r="H4586">
        <v>0</v>
      </c>
      <c r="I4586">
        <v>0</v>
      </c>
      <c r="J4586" t="s">
        <v>118</v>
      </c>
      <c r="K4586" t="s">
        <v>109</v>
      </c>
      <c r="L4586" t="s">
        <v>80</v>
      </c>
    </row>
    <row r="4587" spans="1:12" x14ac:dyDescent="0.3">
      <c r="A4587" t="s">
        <v>115</v>
      </c>
      <c r="B4587">
        <v>9922</v>
      </c>
      <c r="C4587">
        <v>0.64</v>
      </c>
      <c r="D4587">
        <v>0.66</v>
      </c>
      <c r="E4587">
        <v>5</v>
      </c>
      <c r="F4587">
        <v>266</v>
      </c>
      <c r="G4587">
        <v>3</v>
      </c>
      <c r="H4587">
        <v>0</v>
      </c>
      <c r="I4587">
        <v>0</v>
      </c>
      <c r="J4587" t="s">
        <v>105</v>
      </c>
      <c r="K4587" t="s">
        <v>104</v>
      </c>
      <c r="L4587" t="s">
        <v>79</v>
      </c>
    </row>
    <row r="4588" spans="1:12" x14ac:dyDescent="0.3">
      <c r="A4588" t="s">
        <v>115</v>
      </c>
      <c r="B4588">
        <v>8503</v>
      </c>
      <c r="C4588">
        <v>0.53</v>
      </c>
      <c r="D4588">
        <v>0.74</v>
      </c>
      <c r="E4588">
        <v>4</v>
      </c>
      <c r="F4588">
        <v>272</v>
      </c>
      <c r="G4588">
        <v>2</v>
      </c>
      <c r="H4588">
        <v>1</v>
      </c>
      <c r="I4588">
        <v>0</v>
      </c>
      <c r="J4588" t="s">
        <v>120</v>
      </c>
      <c r="K4588" t="s">
        <v>104</v>
      </c>
      <c r="L4588" t="s">
        <v>79</v>
      </c>
    </row>
    <row r="4589" spans="1:12" x14ac:dyDescent="0.3">
      <c r="A4589" t="s">
        <v>115</v>
      </c>
      <c r="B4589">
        <v>2882</v>
      </c>
      <c r="C4589">
        <v>0.44</v>
      </c>
      <c r="D4589">
        <v>0.48</v>
      </c>
      <c r="E4589">
        <v>2</v>
      </c>
      <c r="F4589">
        <v>226</v>
      </c>
      <c r="G4589">
        <v>3</v>
      </c>
      <c r="H4589">
        <v>0</v>
      </c>
      <c r="I4589">
        <v>0</v>
      </c>
      <c r="J4589" t="s">
        <v>105</v>
      </c>
      <c r="K4589" t="s">
        <v>104</v>
      </c>
      <c r="L4589" t="s">
        <v>79</v>
      </c>
    </row>
    <row r="4590" spans="1:12" x14ac:dyDescent="0.3">
      <c r="A4590" t="s">
        <v>115</v>
      </c>
      <c r="B4590">
        <v>3652</v>
      </c>
      <c r="C4590">
        <v>0.86</v>
      </c>
      <c r="D4590">
        <v>0.84</v>
      </c>
      <c r="E4590">
        <v>5</v>
      </c>
      <c r="F4590">
        <v>222</v>
      </c>
      <c r="G4590">
        <v>5</v>
      </c>
      <c r="H4590">
        <v>0</v>
      </c>
      <c r="I4590">
        <v>0</v>
      </c>
      <c r="J4590" t="s">
        <v>113</v>
      </c>
      <c r="K4590" t="s">
        <v>104</v>
      </c>
      <c r="L4590" t="s">
        <v>80</v>
      </c>
    </row>
    <row r="4591" spans="1:12" x14ac:dyDescent="0.3">
      <c r="A4591" t="s">
        <v>115</v>
      </c>
      <c r="B4591">
        <v>4639</v>
      </c>
      <c r="C4591">
        <v>0.72</v>
      </c>
      <c r="D4591">
        <v>0.82</v>
      </c>
      <c r="E4591">
        <v>4</v>
      </c>
      <c r="F4591">
        <v>231</v>
      </c>
      <c r="G4591">
        <v>3</v>
      </c>
      <c r="H4591">
        <v>0</v>
      </c>
      <c r="I4591">
        <v>0</v>
      </c>
      <c r="J4591" t="s">
        <v>113</v>
      </c>
      <c r="K4591" t="s">
        <v>104</v>
      </c>
      <c r="L4591" t="s">
        <v>79</v>
      </c>
    </row>
    <row r="4592" spans="1:12" x14ac:dyDescent="0.3">
      <c r="A4592" t="s">
        <v>115</v>
      </c>
      <c r="B4592">
        <v>3014</v>
      </c>
      <c r="C4592">
        <v>0.1</v>
      </c>
      <c r="D4592">
        <v>0.83</v>
      </c>
      <c r="E4592">
        <v>6</v>
      </c>
      <c r="F4592">
        <v>269</v>
      </c>
      <c r="G4592">
        <v>4</v>
      </c>
      <c r="H4592">
        <v>0</v>
      </c>
      <c r="I4592">
        <v>0</v>
      </c>
      <c r="J4592" t="s">
        <v>113</v>
      </c>
      <c r="K4592" t="s">
        <v>104</v>
      </c>
      <c r="L4592" t="s">
        <v>80</v>
      </c>
    </row>
    <row r="4593" spans="1:12" x14ac:dyDescent="0.3">
      <c r="A4593" t="s">
        <v>115</v>
      </c>
      <c r="B4593">
        <v>7256</v>
      </c>
      <c r="C4593">
        <v>0.46</v>
      </c>
      <c r="D4593">
        <v>0.56999999999999995</v>
      </c>
      <c r="E4593">
        <v>2</v>
      </c>
      <c r="F4593">
        <v>139</v>
      </c>
      <c r="G4593">
        <v>3</v>
      </c>
      <c r="H4593">
        <v>0</v>
      </c>
      <c r="I4593">
        <v>0</v>
      </c>
      <c r="J4593" t="s">
        <v>106</v>
      </c>
      <c r="K4593" t="s">
        <v>104</v>
      </c>
      <c r="L4593" t="s">
        <v>80</v>
      </c>
    </row>
    <row r="4594" spans="1:12" x14ac:dyDescent="0.3">
      <c r="A4594" t="s">
        <v>115</v>
      </c>
      <c r="B4594">
        <v>9715</v>
      </c>
      <c r="C4594">
        <v>0.16</v>
      </c>
      <c r="D4594">
        <v>0.51</v>
      </c>
      <c r="E4594">
        <v>3</v>
      </c>
      <c r="F4594">
        <v>262</v>
      </c>
      <c r="G4594">
        <v>6</v>
      </c>
      <c r="H4594">
        <v>0</v>
      </c>
      <c r="I4594">
        <v>0</v>
      </c>
      <c r="J4594" t="s">
        <v>106</v>
      </c>
      <c r="K4594" t="s">
        <v>104</v>
      </c>
      <c r="L4594" t="s">
        <v>79</v>
      </c>
    </row>
    <row r="4595" spans="1:12" x14ac:dyDescent="0.3">
      <c r="A4595" t="s">
        <v>115</v>
      </c>
      <c r="B4595">
        <v>4517</v>
      </c>
      <c r="C4595">
        <v>0.74</v>
      </c>
      <c r="D4595">
        <v>0.88</v>
      </c>
      <c r="E4595">
        <v>5</v>
      </c>
      <c r="F4595">
        <v>183</v>
      </c>
      <c r="G4595">
        <v>3</v>
      </c>
      <c r="H4595">
        <v>1</v>
      </c>
      <c r="I4595">
        <v>0</v>
      </c>
      <c r="J4595" t="s">
        <v>108</v>
      </c>
      <c r="K4595" t="s">
        <v>109</v>
      </c>
      <c r="L4595" t="s">
        <v>79</v>
      </c>
    </row>
    <row r="4596" spans="1:12" x14ac:dyDescent="0.3">
      <c r="A4596" t="s">
        <v>115</v>
      </c>
      <c r="B4596">
        <v>2124</v>
      </c>
      <c r="C4596">
        <v>0.5</v>
      </c>
      <c r="D4596">
        <v>0.95</v>
      </c>
      <c r="E4596">
        <v>3</v>
      </c>
      <c r="F4596">
        <v>166</v>
      </c>
      <c r="G4596">
        <v>4</v>
      </c>
      <c r="H4596">
        <v>1</v>
      </c>
      <c r="I4596">
        <v>0</v>
      </c>
      <c r="J4596" t="s">
        <v>105</v>
      </c>
      <c r="K4596" t="s">
        <v>104</v>
      </c>
      <c r="L4596" t="s">
        <v>79</v>
      </c>
    </row>
    <row r="4597" spans="1:12" x14ac:dyDescent="0.3">
      <c r="A4597" t="s">
        <v>115</v>
      </c>
      <c r="B4597">
        <v>6532</v>
      </c>
      <c r="C4597">
        <v>0.11</v>
      </c>
      <c r="D4597">
        <v>0.87</v>
      </c>
      <c r="E4597">
        <v>6</v>
      </c>
      <c r="F4597">
        <v>255</v>
      </c>
      <c r="G4597">
        <v>4</v>
      </c>
      <c r="H4597">
        <v>0</v>
      </c>
      <c r="I4597">
        <v>0</v>
      </c>
      <c r="J4597" t="s">
        <v>106</v>
      </c>
      <c r="K4597" t="s">
        <v>104</v>
      </c>
      <c r="L4597" t="s">
        <v>80</v>
      </c>
    </row>
    <row r="4598" spans="1:12" x14ac:dyDescent="0.3">
      <c r="A4598" t="s">
        <v>115</v>
      </c>
      <c r="B4598">
        <v>1397</v>
      </c>
      <c r="C4598">
        <v>0.81</v>
      </c>
      <c r="D4598">
        <v>0.88</v>
      </c>
      <c r="E4598">
        <v>5</v>
      </c>
      <c r="F4598">
        <v>242</v>
      </c>
      <c r="G4598">
        <v>5</v>
      </c>
      <c r="H4598">
        <v>0</v>
      </c>
      <c r="I4598">
        <v>0</v>
      </c>
      <c r="J4598" t="s">
        <v>112</v>
      </c>
      <c r="K4598" t="s">
        <v>109</v>
      </c>
      <c r="L4598" t="s">
        <v>80</v>
      </c>
    </row>
    <row r="4599" spans="1:12" x14ac:dyDescent="0.3">
      <c r="A4599" t="s">
        <v>115</v>
      </c>
      <c r="B4599">
        <v>8704</v>
      </c>
      <c r="C4599">
        <v>0.93</v>
      </c>
      <c r="D4599">
        <v>0.53</v>
      </c>
      <c r="E4599">
        <v>3</v>
      </c>
      <c r="F4599">
        <v>200</v>
      </c>
      <c r="G4599">
        <v>3</v>
      </c>
      <c r="H4599">
        <v>1</v>
      </c>
      <c r="I4599">
        <v>0</v>
      </c>
      <c r="J4599" t="s">
        <v>119</v>
      </c>
      <c r="K4599" t="s">
        <v>104</v>
      </c>
      <c r="L4599" t="s">
        <v>79</v>
      </c>
    </row>
    <row r="4600" spans="1:12" x14ac:dyDescent="0.3">
      <c r="A4600" t="s">
        <v>115</v>
      </c>
      <c r="B4600">
        <v>6174</v>
      </c>
      <c r="C4600">
        <v>0.77</v>
      </c>
      <c r="D4600">
        <v>0.75</v>
      </c>
      <c r="E4600">
        <v>4</v>
      </c>
      <c r="F4600">
        <v>223</v>
      </c>
      <c r="G4600">
        <v>3</v>
      </c>
      <c r="H4600">
        <v>0</v>
      </c>
      <c r="I4600">
        <v>0</v>
      </c>
      <c r="J4600" t="s">
        <v>105</v>
      </c>
      <c r="K4600" t="s">
        <v>109</v>
      </c>
      <c r="L4600" t="s">
        <v>79</v>
      </c>
    </row>
    <row r="4601" spans="1:12" x14ac:dyDescent="0.3">
      <c r="A4601" t="s">
        <v>115</v>
      </c>
      <c r="B4601">
        <v>7245</v>
      </c>
      <c r="C4601">
        <v>0.88</v>
      </c>
      <c r="D4601">
        <v>0.86</v>
      </c>
      <c r="E4601">
        <v>5</v>
      </c>
      <c r="F4601">
        <v>257</v>
      </c>
      <c r="G4601">
        <v>3</v>
      </c>
      <c r="H4601">
        <v>0</v>
      </c>
      <c r="I4601">
        <v>0</v>
      </c>
      <c r="J4601" t="s">
        <v>105</v>
      </c>
      <c r="K4601" t="s">
        <v>104</v>
      </c>
      <c r="L4601" t="s">
        <v>79</v>
      </c>
    </row>
    <row r="4602" spans="1:12" x14ac:dyDescent="0.3">
      <c r="A4602" t="s">
        <v>115</v>
      </c>
      <c r="B4602">
        <v>3145</v>
      </c>
      <c r="C4602">
        <v>0.6</v>
      </c>
      <c r="D4602">
        <v>0.49</v>
      </c>
      <c r="E4602">
        <v>3</v>
      </c>
      <c r="F4602">
        <v>239</v>
      </c>
      <c r="G4602">
        <v>2</v>
      </c>
      <c r="H4602">
        <v>0</v>
      </c>
      <c r="I4602">
        <v>0</v>
      </c>
      <c r="J4602" t="s">
        <v>106</v>
      </c>
      <c r="K4602" t="s">
        <v>109</v>
      </c>
      <c r="L4602" t="s">
        <v>79</v>
      </c>
    </row>
    <row r="4603" spans="1:12" x14ac:dyDescent="0.3">
      <c r="A4603" t="s">
        <v>115</v>
      </c>
      <c r="B4603">
        <v>4844</v>
      </c>
      <c r="C4603">
        <v>0.43</v>
      </c>
      <c r="D4603">
        <v>0.47</v>
      </c>
      <c r="E4603">
        <v>2</v>
      </c>
      <c r="F4603">
        <v>144</v>
      </c>
      <c r="G4603">
        <v>3</v>
      </c>
      <c r="H4603">
        <v>0</v>
      </c>
      <c r="I4603">
        <v>0</v>
      </c>
      <c r="J4603" t="s">
        <v>111</v>
      </c>
      <c r="K4603" t="s">
        <v>109</v>
      </c>
      <c r="L4603" t="s">
        <v>80</v>
      </c>
    </row>
    <row r="4604" spans="1:12" x14ac:dyDescent="0.3">
      <c r="A4604" t="s">
        <v>115</v>
      </c>
      <c r="B4604">
        <v>9683</v>
      </c>
      <c r="C4604">
        <v>0.75</v>
      </c>
      <c r="D4604">
        <v>0.9</v>
      </c>
      <c r="E4604">
        <v>5</v>
      </c>
      <c r="F4604">
        <v>256</v>
      </c>
      <c r="G4604">
        <v>5</v>
      </c>
      <c r="H4604">
        <v>0</v>
      </c>
      <c r="I4604">
        <v>0</v>
      </c>
      <c r="J4604" t="s">
        <v>112</v>
      </c>
      <c r="K4604" t="s">
        <v>104</v>
      </c>
      <c r="L4604" t="s">
        <v>80</v>
      </c>
    </row>
    <row r="4605" spans="1:12" x14ac:dyDescent="0.3">
      <c r="A4605" t="s">
        <v>115</v>
      </c>
      <c r="B4605">
        <v>6831</v>
      </c>
      <c r="C4605">
        <v>0.48</v>
      </c>
      <c r="D4605">
        <v>0.93</v>
      </c>
      <c r="E4605">
        <v>3</v>
      </c>
      <c r="F4605">
        <v>150</v>
      </c>
      <c r="G4605">
        <v>10</v>
      </c>
      <c r="H4605">
        <v>0</v>
      </c>
      <c r="I4605">
        <v>0</v>
      </c>
      <c r="J4605" t="s">
        <v>105</v>
      </c>
      <c r="K4605" t="s">
        <v>104</v>
      </c>
      <c r="L4605" t="s">
        <v>79</v>
      </c>
    </row>
    <row r="4606" spans="1:12" x14ac:dyDescent="0.3">
      <c r="A4606" t="s">
        <v>115</v>
      </c>
      <c r="B4606">
        <v>9617</v>
      </c>
      <c r="C4606">
        <v>0.97</v>
      </c>
      <c r="D4606">
        <v>0.86</v>
      </c>
      <c r="E4606">
        <v>5</v>
      </c>
      <c r="F4606">
        <v>135</v>
      </c>
      <c r="G4606">
        <v>3</v>
      </c>
      <c r="H4606">
        <v>0</v>
      </c>
      <c r="I4606">
        <v>0</v>
      </c>
      <c r="J4606" t="s">
        <v>111</v>
      </c>
      <c r="K4606" t="s">
        <v>107</v>
      </c>
      <c r="L4606" t="s">
        <v>79</v>
      </c>
    </row>
    <row r="4607" spans="1:12" x14ac:dyDescent="0.3">
      <c r="A4607" t="s">
        <v>115</v>
      </c>
      <c r="B4607">
        <v>359</v>
      </c>
      <c r="C4607">
        <v>0.64</v>
      </c>
      <c r="D4607">
        <v>0.71</v>
      </c>
      <c r="E4607">
        <v>3</v>
      </c>
      <c r="F4607">
        <v>181</v>
      </c>
      <c r="G4607">
        <v>2</v>
      </c>
      <c r="H4607">
        <v>0</v>
      </c>
      <c r="I4607">
        <v>0</v>
      </c>
      <c r="J4607" t="s">
        <v>105</v>
      </c>
      <c r="K4607" t="s">
        <v>104</v>
      </c>
      <c r="L4607" t="s">
        <v>79</v>
      </c>
    </row>
    <row r="4608" spans="1:12" x14ac:dyDescent="0.3">
      <c r="A4608" t="s">
        <v>115</v>
      </c>
      <c r="B4608">
        <v>3558</v>
      </c>
      <c r="C4608">
        <v>0.62</v>
      </c>
      <c r="D4608">
        <v>0.51</v>
      </c>
      <c r="E4608">
        <v>4</v>
      </c>
      <c r="F4608">
        <v>208</v>
      </c>
      <c r="G4608">
        <v>2</v>
      </c>
      <c r="H4608">
        <v>1</v>
      </c>
      <c r="I4608">
        <v>0</v>
      </c>
      <c r="J4608" t="s">
        <v>106</v>
      </c>
      <c r="K4608" t="s">
        <v>104</v>
      </c>
      <c r="L4608" t="s">
        <v>79</v>
      </c>
    </row>
    <row r="4609" spans="1:12" x14ac:dyDescent="0.3">
      <c r="A4609" t="s">
        <v>115</v>
      </c>
      <c r="B4609">
        <v>7482</v>
      </c>
      <c r="C4609">
        <v>0.11</v>
      </c>
      <c r="D4609">
        <v>0.94</v>
      </c>
      <c r="E4609">
        <v>6</v>
      </c>
      <c r="F4609">
        <v>286</v>
      </c>
      <c r="G4609">
        <v>4</v>
      </c>
      <c r="H4609">
        <v>0</v>
      </c>
      <c r="I4609">
        <v>0</v>
      </c>
      <c r="J4609" t="s">
        <v>113</v>
      </c>
      <c r="K4609" t="s">
        <v>109</v>
      </c>
      <c r="L4609" t="s">
        <v>80</v>
      </c>
    </row>
    <row r="4610" spans="1:12" x14ac:dyDescent="0.3">
      <c r="A4610" t="s">
        <v>115</v>
      </c>
      <c r="B4610">
        <v>6786</v>
      </c>
      <c r="C4610">
        <v>0.89</v>
      </c>
      <c r="D4610">
        <v>1</v>
      </c>
      <c r="E4610">
        <v>5</v>
      </c>
      <c r="F4610">
        <v>224</v>
      </c>
      <c r="G4610">
        <v>5</v>
      </c>
      <c r="H4610">
        <v>0</v>
      </c>
      <c r="I4610">
        <v>0</v>
      </c>
      <c r="J4610" t="s">
        <v>106</v>
      </c>
      <c r="K4610" t="s">
        <v>104</v>
      </c>
      <c r="L4610" t="s">
        <v>80</v>
      </c>
    </row>
    <row r="4611" spans="1:12" x14ac:dyDescent="0.3">
      <c r="A4611" t="s">
        <v>115</v>
      </c>
      <c r="B4611">
        <v>1024</v>
      </c>
      <c r="C4611">
        <v>0.93</v>
      </c>
      <c r="D4611">
        <v>0.55000000000000004</v>
      </c>
      <c r="E4611">
        <v>3</v>
      </c>
      <c r="F4611">
        <v>134</v>
      </c>
      <c r="G4611">
        <v>3</v>
      </c>
      <c r="H4611">
        <v>1</v>
      </c>
      <c r="I4611">
        <v>0</v>
      </c>
      <c r="J4611" t="s">
        <v>119</v>
      </c>
      <c r="K4611" t="s">
        <v>104</v>
      </c>
      <c r="L4611" t="s">
        <v>79</v>
      </c>
    </row>
    <row r="4612" spans="1:12" x14ac:dyDescent="0.3">
      <c r="A4612" t="s">
        <v>115</v>
      </c>
      <c r="B4612">
        <v>8944</v>
      </c>
      <c r="C4612">
        <v>0.7</v>
      </c>
      <c r="D4612">
        <v>0.44</v>
      </c>
      <c r="E4612">
        <v>2</v>
      </c>
      <c r="F4612">
        <v>131</v>
      </c>
      <c r="G4612">
        <v>2</v>
      </c>
      <c r="H4612">
        <v>0</v>
      </c>
      <c r="I4612">
        <v>0</v>
      </c>
      <c r="J4612" t="s">
        <v>106</v>
      </c>
      <c r="K4612" t="s">
        <v>104</v>
      </c>
      <c r="L4612" t="s">
        <v>79</v>
      </c>
    </row>
    <row r="4613" spans="1:12" x14ac:dyDescent="0.3">
      <c r="A4613" t="s">
        <v>115</v>
      </c>
      <c r="B4613">
        <v>6108</v>
      </c>
      <c r="C4613">
        <v>0.24</v>
      </c>
      <c r="D4613">
        <v>0.65</v>
      </c>
      <c r="E4613">
        <v>3</v>
      </c>
      <c r="F4613">
        <v>143</v>
      </c>
      <c r="G4613">
        <v>4</v>
      </c>
      <c r="H4613">
        <v>0</v>
      </c>
      <c r="I4613">
        <v>0</v>
      </c>
      <c r="J4613" t="s">
        <v>112</v>
      </c>
      <c r="K4613" t="s">
        <v>109</v>
      </c>
      <c r="L4613" t="s">
        <v>79</v>
      </c>
    </row>
    <row r="4614" spans="1:12" x14ac:dyDescent="0.3">
      <c r="A4614" t="s">
        <v>115</v>
      </c>
      <c r="B4614">
        <v>5314</v>
      </c>
      <c r="C4614">
        <v>0.55000000000000004</v>
      </c>
      <c r="D4614">
        <v>0.71</v>
      </c>
      <c r="E4614">
        <v>4</v>
      </c>
      <c r="F4614">
        <v>223</v>
      </c>
      <c r="G4614">
        <v>3</v>
      </c>
      <c r="H4614">
        <v>0</v>
      </c>
      <c r="I4614">
        <v>0</v>
      </c>
      <c r="J4614" t="s">
        <v>106</v>
      </c>
      <c r="K4614" t="s">
        <v>109</v>
      </c>
      <c r="L4614" t="s">
        <v>79</v>
      </c>
    </row>
    <row r="4615" spans="1:12" x14ac:dyDescent="0.3">
      <c r="A4615" t="s">
        <v>115</v>
      </c>
      <c r="B4615">
        <v>3928</v>
      </c>
      <c r="C4615">
        <v>0.27</v>
      </c>
      <c r="D4615">
        <v>0.45</v>
      </c>
      <c r="E4615">
        <v>3</v>
      </c>
      <c r="F4615">
        <v>239</v>
      </c>
      <c r="G4615">
        <v>4</v>
      </c>
      <c r="H4615">
        <v>0</v>
      </c>
      <c r="I4615">
        <v>0</v>
      </c>
      <c r="J4615" t="s">
        <v>105</v>
      </c>
      <c r="K4615" t="s">
        <v>104</v>
      </c>
      <c r="L4615" t="s">
        <v>79</v>
      </c>
    </row>
    <row r="4616" spans="1:12" x14ac:dyDescent="0.3">
      <c r="A4616" t="s">
        <v>115</v>
      </c>
      <c r="B4616">
        <v>8871</v>
      </c>
      <c r="C4616">
        <v>0.09</v>
      </c>
      <c r="D4616">
        <v>0.96</v>
      </c>
      <c r="E4616">
        <v>6</v>
      </c>
      <c r="F4616">
        <v>245</v>
      </c>
      <c r="G4616">
        <v>4</v>
      </c>
      <c r="H4616">
        <v>0</v>
      </c>
      <c r="I4616">
        <v>0</v>
      </c>
      <c r="J4616" t="s">
        <v>113</v>
      </c>
      <c r="K4616" t="s">
        <v>104</v>
      </c>
      <c r="L4616" t="s">
        <v>80</v>
      </c>
    </row>
    <row r="4617" spans="1:12" x14ac:dyDescent="0.3">
      <c r="A4617" t="s">
        <v>115</v>
      </c>
      <c r="B4617">
        <v>4049</v>
      </c>
      <c r="C4617">
        <v>0.92</v>
      </c>
      <c r="D4617">
        <v>0.54</v>
      </c>
      <c r="E4617">
        <v>5</v>
      </c>
      <c r="F4617">
        <v>141</v>
      </c>
      <c r="G4617">
        <v>2</v>
      </c>
      <c r="H4617">
        <v>0</v>
      </c>
      <c r="I4617">
        <v>0</v>
      </c>
      <c r="J4617" t="s">
        <v>120</v>
      </c>
      <c r="K4617" t="s">
        <v>104</v>
      </c>
      <c r="L4617" t="s">
        <v>79</v>
      </c>
    </row>
    <row r="4618" spans="1:12" x14ac:dyDescent="0.3">
      <c r="A4618" t="s">
        <v>115</v>
      </c>
      <c r="B4618">
        <v>8082</v>
      </c>
      <c r="C4618">
        <v>0.65</v>
      </c>
      <c r="D4618">
        <v>0.95</v>
      </c>
      <c r="E4618">
        <v>3</v>
      </c>
      <c r="F4618">
        <v>190</v>
      </c>
      <c r="G4618">
        <v>3</v>
      </c>
      <c r="H4618">
        <v>0</v>
      </c>
      <c r="I4618">
        <v>0</v>
      </c>
      <c r="J4618" t="s">
        <v>105</v>
      </c>
      <c r="K4618" t="s">
        <v>104</v>
      </c>
      <c r="L4618" t="s">
        <v>79</v>
      </c>
    </row>
    <row r="4619" spans="1:12" x14ac:dyDescent="0.3">
      <c r="A4619" t="s">
        <v>115</v>
      </c>
      <c r="B4619">
        <v>9208</v>
      </c>
      <c r="C4619">
        <v>0.82</v>
      </c>
      <c r="D4619">
        <v>0.66</v>
      </c>
      <c r="E4619">
        <v>4</v>
      </c>
      <c r="F4619">
        <v>150</v>
      </c>
      <c r="G4619">
        <v>3</v>
      </c>
      <c r="H4619">
        <v>0</v>
      </c>
      <c r="I4619">
        <v>0</v>
      </c>
      <c r="J4619" t="s">
        <v>105</v>
      </c>
      <c r="K4619" t="s">
        <v>104</v>
      </c>
      <c r="L4619" t="s">
        <v>79</v>
      </c>
    </row>
    <row r="4620" spans="1:12" x14ac:dyDescent="0.3">
      <c r="A4620" t="s">
        <v>115</v>
      </c>
      <c r="B4620">
        <v>184</v>
      </c>
      <c r="C4620">
        <v>0.11</v>
      </c>
      <c r="D4620">
        <v>0.95</v>
      </c>
      <c r="E4620">
        <v>7</v>
      </c>
      <c r="F4620">
        <v>300</v>
      </c>
      <c r="G4620">
        <v>4</v>
      </c>
      <c r="H4620">
        <v>0</v>
      </c>
      <c r="I4620">
        <v>0</v>
      </c>
      <c r="J4620" t="s">
        <v>118</v>
      </c>
      <c r="K4620" t="s">
        <v>109</v>
      </c>
      <c r="L4620" t="s">
        <v>80</v>
      </c>
    </row>
    <row r="4621" spans="1:12" x14ac:dyDescent="0.3">
      <c r="A4621" t="s">
        <v>115</v>
      </c>
      <c r="B4621">
        <v>4816</v>
      </c>
      <c r="C4621">
        <v>0.11</v>
      </c>
      <c r="D4621">
        <v>0.92</v>
      </c>
      <c r="E4621">
        <v>7</v>
      </c>
      <c r="F4621">
        <v>293</v>
      </c>
      <c r="G4621">
        <v>4</v>
      </c>
      <c r="H4621">
        <v>0</v>
      </c>
      <c r="I4621">
        <v>0</v>
      </c>
      <c r="J4621" t="s">
        <v>106</v>
      </c>
      <c r="K4621" t="s">
        <v>104</v>
      </c>
      <c r="L4621" t="s">
        <v>80</v>
      </c>
    </row>
    <row r="4622" spans="1:12" x14ac:dyDescent="0.3">
      <c r="A4622" t="s">
        <v>115</v>
      </c>
      <c r="B4622">
        <v>2807</v>
      </c>
      <c r="C4622">
        <v>0.09</v>
      </c>
      <c r="D4622">
        <v>0.8</v>
      </c>
      <c r="E4622">
        <v>6</v>
      </c>
      <c r="F4622">
        <v>304</v>
      </c>
      <c r="G4622">
        <v>5</v>
      </c>
      <c r="H4622">
        <v>0</v>
      </c>
      <c r="I4622">
        <v>0</v>
      </c>
      <c r="J4622" t="s">
        <v>105</v>
      </c>
      <c r="K4622" t="s">
        <v>109</v>
      </c>
      <c r="L4622" t="s">
        <v>80</v>
      </c>
    </row>
    <row r="4623" spans="1:12" x14ac:dyDescent="0.3">
      <c r="A4623" t="s">
        <v>115</v>
      </c>
      <c r="B4623">
        <v>1855</v>
      </c>
      <c r="C4623">
        <v>0.7</v>
      </c>
      <c r="D4623">
        <v>0.48</v>
      </c>
      <c r="E4623">
        <v>5</v>
      </c>
      <c r="F4623">
        <v>99</v>
      </c>
      <c r="G4623">
        <v>4</v>
      </c>
      <c r="H4623">
        <v>0</v>
      </c>
      <c r="I4623">
        <v>0</v>
      </c>
      <c r="J4623" t="s">
        <v>120</v>
      </c>
      <c r="K4623" t="s">
        <v>104</v>
      </c>
      <c r="L4623" t="s">
        <v>79</v>
      </c>
    </row>
    <row r="4624" spans="1:12" x14ac:dyDescent="0.3">
      <c r="A4624" t="s">
        <v>115</v>
      </c>
      <c r="B4624">
        <v>4360</v>
      </c>
      <c r="C4624">
        <v>0.11</v>
      </c>
      <c r="D4624">
        <v>0.74</v>
      </c>
      <c r="E4624">
        <v>6</v>
      </c>
      <c r="F4624">
        <v>290</v>
      </c>
      <c r="G4624">
        <v>5</v>
      </c>
      <c r="H4624">
        <v>0</v>
      </c>
      <c r="I4624">
        <v>0</v>
      </c>
      <c r="J4624" t="s">
        <v>105</v>
      </c>
      <c r="K4624" t="s">
        <v>109</v>
      </c>
      <c r="L4624" t="s">
        <v>80</v>
      </c>
    </row>
    <row r="4625" spans="1:12" x14ac:dyDescent="0.3">
      <c r="A4625" t="s">
        <v>115</v>
      </c>
      <c r="B4625">
        <v>4258</v>
      </c>
      <c r="C4625">
        <v>0.23</v>
      </c>
      <c r="D4625">
        <v>0.63</v>
      </c>
      <c r="E4625">
        <v>5</v>
      </c>
      <c r="F4625">
        <v>151</v>
      </c>
      <c r="G4625">
        <v>4</v>
      </c>
      <c r="H4625">
        <v>1</v>
      </c>
      <c r="I4625">
        <v>0</v>
      </c>
      <c r="J4625" t="s">
        <v>105</v>
      </c>
      <c r="K4625" t="s">
        <v>104</v>
      </c>
      <c r="L4625" t="s">
        <v>79</v>
      </c>
    </row>
    <row r="4626" spans="1:12" x14ac:dyDescent="0.3">
      <c r="A4626" t="s">
        <v>115</v>
      </c>
      <c r="B4626">
        <v>5989</v>
      </c>
      <c r="C4626">
        <v>0.39</v>
      </c>
      <c r="D4626">
        <v>0.56000000000000005</v>
      </c>
      <c r="E4626">
        <v>6</v>
      </c>
      <c r="F4626">
        <v>228</v>
      </c>
      <c r="G4626">
        <v>5</v>
      </c>
      <c r="H4626">
        <v>0</v>
      </c>
      <c r="I4626">
        <v>0</v>
      </c>
      <c r="J4626" t="s">
        <v>105</v>
      </c>
      <c r="K4626" t="s">
        <v>109</v>
      </c>
      <c r="L4626" t="s">
        <v>79</v>
      </c>
    </row>
    <row r="4627" spans="1:12" x14ac:dyDescent="0.3">
      <c r="A4627" t="s">
        <v>115</v>
      </c>
      <c r="B4627">
        <v>8975</v>
      </c>
      <c r="C4627">
        <v>0.88</v>
      </c>
      <c r="D4627">
        <v>0.73</v>
      </c>
      <c r="E4627">
        <v>5</v>
      </c>
      <c r="F4627">
        <v>267</v>
      </c>
      <c r="G4627">
        <v>3</v>
      </c>
      <c r="H4627">
        <v>0</v>
      </c>
      <c r="I4627">
        <v>0</v>
      </c>
      <c r="J4627" t="s">
        <v>113</v>
      </c>
      <c r="K4627" t="s">
        <v>104</v>
      </c>
      <c r="L4627" t="s">
        <v>79</v>
      </c>
    </row>
    <row r="4628" spans="1:12" x14ac:dyDescent="0.3">
      <c r="A4628" t="s">
        <v>115</v>
      </c>
      <c r="B4628">
        <v>588</v>
      </c>
      <c r="C4628">
        <v>0.77</v>
      </c>
      <c r="D4628">
        <v>0.59</v>
      </c>
      <c r="E4628">
        <v>4</v>
      </c>
      <c r="F4628">
        <v>153</v>
      </c>
      <c r="G4628">
        <v>3</v>
      </c>
      <c r="H4628">
        <v>0</v>
      </c>
      <c r="I4628">
        <v>0</v>
      </c>
      <c r="J4628" t="s">
        <v>106</v>
      </c>
      <c r="K4628" t="s">
        <v>109</v>
      </c>
      <c r="L4628" t="s">
        <v>79</v>
      </c>
    </row>
    <row r="4629" spans="1:12" x14ac:dyDescent="0.3">
      <c r="A4629" t="s">
        <v>115</v>
      </c>
      <c r="B4629">
        <v>5729</v>
      </c>
      <c r="C4629">
        <v>0.84</v>
      </c>
      <c r="D4629">
        <v>0.65</v>
      </c>
      <c r="E4629">
        <v>3</v>
      </c>
      <c r="F4629">
        <v>269</v>
      </c>
      <c r="G4629">
        <v>2</v>
      </c>
      <c r="H4629">
        <v>0</v>
      </c>
      <c r="I4629">
        <v>0</v>
      </c>
      <c r="J4629" t="s">
        <v>106</v>
      </c>
      <c r="K4629" t="s">
        <v>104</v>
      </c>
      <c r="L4629" t="s">
        <v>79</v>
      </c>
    </row>
    <row r="4630" spans="1:12" x14ac:dyDescent="0.3">
      <c r="A4630" t="s">
        <v>115</v>
      </c>
      <c r="B4630">
        <v>8514</v>
      </c>
      <c r="C4630">
        <v>0.36</v>
      </c>
      <c r="D4630">
        <v>0.42</v>
      </c>
      <c r="E4630">
        <v>3</v>
      </c>
      <c r="F4630">
        <v>206</v>
      </c>
      <c r="G4630">
        <v>5</v>
      </c>
      <c r="H4630">
        <v>0</v>
      </c>
      <c r="I4630">
        <v>0</v>
      </c>
      <c r="J4630" t="s">
        <v>110</v>
      </c>
      <c r="K4630" t="s">
        <v>107</v>
      </c>
      <c r="L4630" t="s">
        <v>79</v>
      </c>
    </row>
    <row r="4631" spans="1:12" x14ac:dyDescent="0.3">
      <c r="A4631" t="s">
        <v>115</v>
      </c>
      <c r="B4631">
        <v>9935</v>
      </c>
      <c r="C4631">
        <v>0.41</v>
      </c>
      <c r="D4631">
        <v>0.56999999999999995</v>
      </c>
      <c r="E4631">
        <v>2</v>
      </c>
      <c r="F4631">
        <v>160</v>
      </c>
      <c r="G4631">
        <v>3</v>
      </c>
      <c r="H4631">
        <v>0</v>
      </c>
      <c r="I4631">
        <v>0</v>
      </c>
      <c r="J4631" t="s">
        <v>112</v>
      </c>
      <c r="K4631" t="s">
        <v>104</v>
      </c>
      <c r="L4631" t="s">
        <v>80</v>
      </c>
    </row>
    <row r="4632" spans="1:12" x14ac:dyDescent="0.3">
      <c r="A4632" t="s">
        <v>115</v>
      </c>
      <c r="B4632">
        <v>5701</v>
      </c>
      <c r="C4632">
        <v>0.78</v>
      </c>
      <c r="D4632">
        <v>0.69</v>
      </c>
      <c r="E4632">
        <v>4</v>
      </c>
      <c r="F4632">
        <v>202</v>
      </c>
      <c r="G4632">
        <v>3</v>
      </c>
      <c r="H4632">
        <v>0</v>
      </c>
      <c r="I4632">
        <v>0</v>
      </c>
      <c r="J4632" t="s">
        <v>119</v>
      </c>
      <c r="K4632" t="s">
        <v>104</v>
      </c>
      <c r="L4632" t="s">
        <v>79</v>
      </c>
    </row>
    <row r="4633" spans="1:12" x14ac:dyDescent="0.3">
      <c r="A4633" t="s">
        <v>115</v>
      </c>
      <c r="B4633">
        <v>2992</v>
      </c>
      <c r="C4633">
        <v>0.81</v>
      </c>
      <c r="D4633">
        <v>0.64</v>
      </c>
      <c r="E4633">
        <v>4</v>
      </c>
      <c r="F4633">
        <v>213</v>
      </c>
      <c r="G4633">
        <v>3</v>
      </c>
      <c r="H4633">
        <v>0</v>
      </c>
      <c r="I4633">
        <v>0</v>
      </c>
      <c r="J4633" t="s">
        <v>112</v>
      </c>
      <c r="K4633" t="s">
        <v>109</v>
      </c>
      <c r="L4633" t="s">
        <v>79</v>
      </c>
    </row>
    <row r="4634" spans="1:12" x14ac:dyDescent="0.3">
      <c r="A4634" t="s">
        <v>115</v>
      </c>
      <c r="B4634">
        <v>3943</v>
      </c>
      <c r="C4634">
        <v>0.94</v>
      </c>
      <c r="D4634">
        <v>0.89</v>
      </c>
      <c r="E4634">
        <v>4</v>
      </c>
      <c r="F4634">
        <v>192</v>
      </c>
      <c r="G4634">
        <v>2</v>
      </c>
      <c r="H4634">
        <v>0</v>
      </c>
      <c r="I4634">
        <v>0</v>
      </c>
      <c r="J4634" t="s">
        <v>119</v>
      </c>
      <c r="K4634" t="s">
        <v>104</v>
      </c>
      <c r="L4634" t="s">
        <v>79</v>
      </c>
    </row>
    <row r="4635" spans="1:12" x14ac:dyDescent="0.3">
      <c r="A4635" t="s">
        <v>115</v>
      </c>
      <c r="B4635">
        <v>6109</v>
      </c>
      <c r="C4635">
        <v>0.67</v>
      </c>
      <c r="D4635">
        <v>0.97</v>
      </c>
      <c r="E4635">
        <v>5</v>
      </c>
      <c r="F4635">
        <v>239</v>
      </c>
      <c r="G4635">
        <v>3</v>
      </c>
      <c r="H4635">
        <v>0</v>
      </c>
      <c r="I4635">
        <v>0</v>
      </c>
      <c r="J4635" t="s">
        <v>112</v>
      </c>
      <c r="K4635" t="s">
        <v>104</v>
      </c>
      <c r="L4635" t="s">
        <v>79</v>
      </c>
    </row>
    <row r="4636" spans="1:12" x14ac:dyDescent="0.3">
      <c r="A4636" t="s">
        <v>115</v>
      </c>
      <c r="B4636">
        <v>4340</v>
      </c>
      <c r="C4636">
        <v>0.49</v>
      </c>
      <c r="D4636">
        <v>0.89</v>
      </c>
      <c r="E4636">
        <v>4</v>
      </c>
      <c r="F4636">
        <v>201</v>
      </c>
      <c r="G4636">
        <v>8</v>
      </c>
      <c r="H4636">
        <v>0</v>
      </c>
      <c r="I4636">
        <v>0</v>
      </c>
      <c r="J4636" t="s">
        <v>106</v>
      </c>
      <c r="K4636" t="s">
        <v>109</v>
      </c>
      <c r="L4636" t="s">
        <v>79</v>
      </c>
    </row>
    <row r="4637" spans="1:12" x14ac:dyDescent="0.3">
      <c r="A4637" t="s">
        <v>115</v>
      </c>
      <c r="B4637">
        <v>8827</v>
      </c>
      <c r="C4637">
        <v>0.87</v>
      </c>
      <c r="D4637">
        <v>0.84</v>
      </c>
      <c r="E4637">
        <v>4</v>
      </c>
      <c r="F4637">
        <v>264</v>
      </c>
      <c r="G4637">
        <v>6</v>
      </c>
      <c r="H4637">
        <v>0</v>
      </c>
      <c r="I4637">
        <v>0</v>
      </c>
      <c r="J4637" t="s">
        <v>112</v>
      </c>
      <c r="K4637" t="s">
        <v>104</v>
      </c>
      <c r="L4637" t="s">
        <v>80</v>
      </c>
    </row>
    <row r="4638" spans="1:12" x14ac:dyDescent="0.3">
      <c r="A4638" t="s">
        <v>115</v>
      </c>
      <c r="B4638">
        <v>6787</v>
      </c>
      <c r="C4638">
        <v>0.57999999999999996</v>
      </c>
      <c r="D4638">
        <v>0.91</v>
      </c>
      <c r="E4638">
        <v>3</v>
      </c>
      <c r="F4638">
        <v>154</v>
      </c>
      <c r="G4638">
        <v>10</v>
      </c>
      <c r="H4638">
        <v>0</v>
      </c>
      <c r="I4638">
        <v>0</v>
      </c>
      <c r="J4638" t="s">
        <v>119</v>
      </c>
      <c r="K4638" t="s">
        <v>107</v>
      </c>
      <c r="L4638" t="s">
        <v>79</v>
      </c>
    </row>
    <row r="4639" spans="1:12" x14ac:dyDescent="0.3">
      <c r="A4639" t="s">
        <v>115</v>
      </c>
      <c r="B4639">
        <v>9610</v>
      </c>
      <c r="C4639">
        <v>0.84</v>
      </c>
      <c r="D4639">
        <v>0.54</v>
      </c>
      <c r="E4639">
        <v>3</v>
      </c>
      <c r="F4639">
        <v>245</v>
      </c>
      <c r="G4639">
        <v>3</v>
      </c>
      <c r="H4639">
        <v>0</v>
      </c>
      <c r="I4639">
        <v>0</v>
      </c>
      <c r="J4639" t="s">
        <v>106</v>
      </c>
      <c r="K4639" t="s">
        <v>104</v>
      </c>
      <c r="L4639" t="s">
        <v>79</v>
      </c>
    </row>
    <row r="4640" spans="1:12" x14ac:dyDescent="0.3">
      <c r="A4640" t="s">
        <v>115</v>
      </c>
      <c r="B4640">
        <v>9533</v>
      </c>
      <c r="C4640">
        <v>0.57999999999999996</v>
      </c>
      <c r="D4640">
        <v>0.75</v>
      </c>
      <c r="E4640">
        <v>4</v>
      </c>
      <c r="F4640">
        <v>244</v>
      </c>
      <c r="G4640">
        <v>4</v>
      </c>
      <c r="H4640">
        <v>0</v>
      </c>
      <c r="I4640">
        <v>0</v>
      </c>
      <c r="J4640" t="s">
        <v>106</v>
      </c>
      <c r="K4640" t="s">
        <v>104</v>
      </c>
      <c r="L4640" t="s">
        <v>79</v>
      </c>
    </row>
    <row r="4641" spans="1:12" x14ac:dyDescent="0.3">
      <c r="A4641" t="s">
        <v>115</v>
      </c>
      <c r="B4641">
        <v>9280</v>
      </c>
      <c r="C4641">
        <v>0.48</v>
      </c>
      <c r="D4641">
        <v>1</v>
      </c>
      <c r="E4641">
        <v>3</v>
      </c>
      <c r="F4641">
        <v>216</v>
      </c>
      <c r="G4641">
        <v>2</v>
      </c>
      <c r="H4641">
        <v>0</v>
      </c>
      <c r="I4641">
        <v>0</v>
      </c>
      <c r="J4641" t="s">
        <v>105</v>
      </c>
      <c r="K4641" t="s">
        <v>104</v>
      </c>
      <c r="L4641" t="s">
        <v>79</v>
      </c>
    </row>
    <row r="4642" spans="1:12" x14ac:dyDescent="0.3">
      <c r="A4642" t="s">
        <v>115</v>
      </c>
      <c r="B4642">
        <v>508</v>
      </c>
      <c r="C4642">
        <v>0.8</v>
      </c>
      <c r="D4642">
        <v>0.77</v>
      </c>
      <c r="E4642">
        <v>5</v>
      </c>
      <c r="F4642">
        <v>256</v>
      </c>
      <c r="G4642">
        <v>2</v>
      </c>
      <c r="H4642">
        <v>0</v>
      </c>
      <c r="I4642">
        <v>0</v>
      </c>
      <c r="J4642" t="s">
        <v>105</v>
      </c>
      <c r="K4642" t="s">
        <v>104</v>
      </c>
      <c r="L4642" t="s">
        <v>79</v>
      </c>
    </row>
    <row r="4643" spans="1:12" x14ac:dyDescent="0.3">
      <c r="A4643" t="s">
        <v>115</v>
      </c>
      <c r="B4643">
        <v>6935</v>
      </c>
      <c r="C4643">
        <v>0.82</v>
      </c>
      <c r="D4643">
        <v>0.84</v>
      </c>
      <c r="E4643">
        <v>5</v>
      </c>
      <c r="F4643">
        <v>244</v>
      </c>
      <c r="G4643">
        <v>5</v>
      </c>
      <c r="H4643">
        <v>0</v>
      </c>
      <c r="I4643">
        <v>0</v>
      </c>
      <c r="J4643" t="s">
        <v>106</v>
      </c>
      <c r="K4643" t="s">
        <v>104</v>
      </c>
      <c r="L4643" t="s">
        <v>80</v>
      </c>
    </row>
    <row r="4644" spans="1:12" x14ac:dyDescent="0.3">
      <c r="A4644" t="s">
        <v>115</v>
      </c>
      <c r="B4644">
        <v>7059</v>
      </c>
      <c r="C4644">
        <v>0.65</v>
      </c>
      <c r="D4644">
        <v>0.75</v>
      </c>
      <c r="E4644">
        <v>3</v>
      </c>
      <c r="F4644">
        <v>214</v>
      </c>
      <c r="G4644">
        <v>3</v>
      </c>
      <c r="H4644">
        <v>0</v>
      </c>
      <c r="I4644">
        <v>0</v>
      </c>
      <c r="J4644" t="s">
        <v>106</v>
      </c>
      <c r="K4644" t="s">
        <v>109</v>
      </c>
      <c r="L4644" t="s">
        <v>79</v>
      </c>
    </row>
    <row r="4645" spans="1:12" x14ac:dyDescent="0.3">
      <c r="A4645" t="s">
        <v>115</v>
      </c>
      <c r="B4645">
        <v>6264</v>
      </c>
      <c r="C4645">
        <v>0.66</v>
      </c>
      <c r="D4645">
        <v>0.81</v>
      </c>
      <c r="E4645">
        <v>2</v>
      </c>
      <c r="F4645">
        <v>201</v>
      </c>
      <c r="G4645">
        <v>3</v>
      </c>
      <c r="H4645">
        <v>0</v>
      </c>
      <c r="I4645">
        <v>0</v>
      </c>
      <c r="J4645" t="s">
        <v>113</v>
      </c>
      <c r="K4645" t="s">
        <v>109</v>
      </c>
      <c r="L4645" t="s">
        <v>79</v>
      </c>
    </row>
    <row r="4646" spans="1:12" x14ac:dyDescent="0.3">
      <c r="A4646" t="s">
        <v>115</v>
      </c>
      <c r="B4646">
        <v>3713</v>
      </c>
      <c r="C4646">
        <v>0.57999999999999996</v>
      </c>
      <c r="D4646">
        <v>0.97</v>
      </c>
      <c r="E4646">
        <v>3</v>
      </c>
      <c r="F4646">
        <v>186</v>
      </c>
      <c r="G4646">
        <v>3</v>
      </c>
      <c r="H4646">
        <v>0</v>
      </c>
      <c r="I4646">
        <v>1</v>
      </c>
      <c r="J4646" t="s">
        <v>110</v>
      </c>
      <c r="K4646" t="s">
        <v>109</v>
      </c>
      <c r="L4646" t="s">
        <v>79</v>
      </c>
    </row>
    <row r="4647" spans="1:12" x14ac:dyDescent="0.3">
      <c r="A4647" t="s">
        <v>115</v>
      </c>
      <c r="B4647">
        <v>6273</v>
      </c>
      <c r="C4647">
        <v>0.11</v>
      </c>
      <c r="D4647">
        <v>0.87</v>
      </c>
      <c r="E4647">
        <v>6</v>
      </c>
      <c r="F4647">
        <v>255</v>
      </c>
      <c r="G4647">
        <v>4</v>
      </c>
      <c r="H4647">
        <v>0</v>
      </c>
      <c r="I4647">
        <v>0</v>
      </c>
      <c r="J4647" t="s">
        <v>106</v>
      </c>
      <c r="K4647" t="s">
        <v>104</v>
      </c>
      <c r="L4647" t="s">
        <v>80</v>
      </c>
    </row>
    <row r="4648" spans="1:12" x14ac:dyDescent="0.3">
      <c r="A4648" t="s">
        <v>115</v>
      </c>
      <c r="B4648">
        <v>8888</v>
      </c>
      <c r="C4648">
        <v>0.71</v>
      </c>
      <c r="D4648">
        <v>0.9</v>
      </c>
      <c r="E4648">
        <v>3</v>
      </c>
      <c r="F4648">
        <v>138</v>
      </c>
      <c r="G4648">
        <v>3</v>
      </c>
      <c r="H4648">
        <v>0</v>
      </c>
      <c r="I4648">
        <v>0</v>
      </c>
      <c r="J4648" t="s">
        <v>110</v>
      </c>
      <c r="K4648" t="s">
        <v>109</v>
      </c>
      <c r="L4648" t="s">
        <v>79</v>
      </c>
    </row>
    <row r="4649" spans="1:12" x14ac:dyDescent="0.3">
      <c r="A4649" t="s">
        <v>115</v>
      </c>
      <c r="B4649">
        <v>7079</v>
      </c>
      <c r="C4649">
        <v>0.99</v>
      </c>
      <c r="D4649">
        <v>0.89</v>
      </c>
      <c r="E4649">
        <v>3</v>
      </c>
      <c r="F4649">
        <v>273</v>
      </c>
      <c r="G4649">
        <v>2</v>
      </c>
      <c r="H4649">
        <v>0</v>
      </c>
      <c r="I4649">
        <v>0</v>
      </c>
      <c r="J4649" t="s">
        <v>106</v>
      </c>
      <c r="K4649" t="s">
        <v>109</v>
      </c>
      <c r="L4649" t="s">
        <v>79</v>
      </c>
    </row>
    <row r="4650" spans="1:12" x14ac:dyDescent="0.3">
      <c r="A4650" t="s">
        <v>115</v>
      </c>
      <c r="B4650">
        <v>7722</v>
      </c>
      <c r="C4650">
        <v>0.82</v>
      </c>
      <c r="D4650">
        <v>0.91</v>
      </c>
      <c r="E4650">
        <v>5</v>
      </c>
      <c r="F4650">
        <v>271</v>
      </c>
      <c r="G4650">
        <v>2</v>
      </c>
      <c r="H4650">
        <v>0</v>
      </c>
      <c r="I4650">
        <v>1</v>
      </c>
      <c r="J4650" t="s">
        <v>120</v>
      </c>
      <c r="K4650" t="s">
        <v>109</v>
      </c>
      <c r="L4650" t="s">
        <v>79</v>
      </c>
    </row>
    <row r="4651" spans="1:12" x14ac:dyDescent="0.3">
      <c r="A4651" t="s">
        <v>115</v>
      </c>
      <c r="B4651">
        <v>5112</v>
      </c>
      <c r="C4651">
        <v>0.4</v>
      </c>
      <c r="D4651">
        <v>0.46</v>
      </c>
      <c r="E4651">
        <v>2</v>
      </c>
      <c r="F4651">
        <v>109</v>
      </c>
      <c r="G4651">
        <v>3</v>
      </c>
      <c r="H4651">
        <v>0</v>
      </c>
      <c r="I4651">
        <v>0</v>
      </c>
      <c r="J4651" t="s">
        <v>113</v>
      </c>
      <c r="K4651" t="s">
        <v>104</v>
      </c>
      <c r="L4651" t="s">
        <v>79</v>
      </c>
    </row>
    <row r="4652" spans="1:12" x14ac:dyDescent="0.3">
      <c r="A4652" t="s">
        <v>115</v>
      </c>
      <c r="B4652">
        <v>775</v>
      </c>
      <c r="C4652">
        <v>0.93</v>
      </c>
      <c r="D4652">
        <v>0.44</v>
      </c>
      <c r="E4652">
        <v>5</v>
      </c>
      <c r="F4652">
        <v>190</v>
      </c>
      <c r="G4652">
        <v>5</v>
      </c>
      <c r="H4652">
        <v>0</v>
      </c>
      <c r="I4652">
        <v>0</v>
      </c>
      <c r="J4652" t="s">
        <v>105</v>
      </c>
      <c r="K4652" t="s">
        <v>109</v>
      </c>
      <c r="L4652" t="s">
        <v>79</v>
      </c>
    </row>
    <row r="4653" spans="1:12" x14ac:dyDescent="0.3">
      <c r="A4653" t="s">
        <v>115</v>
      </c>
      <c r="B4653">
        <v>7366</v>
      </c>
      <c r="C4653">
        <v>0.18</v>
      </c>
      <c r="D4653">
        <v>0.86</v>
      </c>
      <c r="E4653">
        <v>6</v>
      </c>
      <c r="F4653">
        <v>264</v>
      </c>
      <c r="G4653">
        <v>3</v>
      </c>
      <c r="H4653">
        <v>0</v>
      </c>
      <c r="I4653">
        <v>0</v>
      </c>
      <c r="J4653" t="s">
        <v>105</v>
      </c>
      <c r="K4653" t="s">
        <v>107</v>
      </c>
      <c r="L4653" t="s">
        <v>79</v>
      </c>
    </row>
    <row r="4654" spans="1:12" x14ac:dyDescent="0.3">
      <c r="A4654" t="s">
        <v>115</v>
      </c>
      <c r="B4654">
        <v>5036</v>
      </c>
      <c r="C4654">
        <v>0.61</v>
      </c>
      <c r="D4654">
        <v>0.71</v>
      </c>
      <c r="E4654">
        <v>4</v>
      </c>
      <c r="F4654">
        <v>243</v>
      </c>
      <c r="G4654">
        <v>3</v>
      </c>
      <c r="H4654">
        <v>1</v>
      </c>
      <c r="I4654">
        <v>0</v>
      </c>
      <c r="J4654" t="s">
        <v>105</v>
      </c>
      <c r="K4654" t="s">
        <v>104</v>
      </c>
      <c r="L4654" t="s">
        <v>79</v>
      </c>
    </row>
    <row r="4655" spans="1:12" x14ac:dyDescent="0.3">
      <c r="A4655" t="s">
        <v>115</v>
      </c>
      <c r="B4655">
        <v>4528</v>
      </c>
      <c r="C4655">
        <v>0.54</v>
      </c>
      <c r="D4655">
        <v>0.77</v>
      </c>
      <c r="E4655">
        <v>3</v>
      </c>
      <c r="F4655">
        <v>185</v>
      </c>
      <c r="G4655">
        <v>3</v>
      </c>
      <c r="H4655">
        <v>0</v>
      </c>
      <c r="I4655">
        <v>0</v>
      </c>
      <c r="J4655" t="s">
        <v>112</v>
      </c>
      <c r="K4655" t="s">
        <v>109</v>
      </c>
      <c r="L4655" t="s">
        <v>79</v>
      </c>
    </row>
    <row r="4656" spans="1:12" x14ac:dyDescent="0.3">
      <c r="A4656" t="s">
        <v>115</v>
      </c>
      <c r="B4656">
        <v>1902</v>
      </c>
      <c r="C4656">
        <v>0.52</v>
      </c>
      <c r="D4656">
        <v>0.61</v>
      </c>
      <c r="E4656">
        <v>5</v>
      </c>
      <c r="F4656">
        <v>162</v>
      </c>
      <c r="G4656">
        <v>3</v>
      </c>
      <c r="H4656">
        <v>0</v>
      </c>
      <c r="I4656">
        <v>0</v>
      </c>
      <c r="J4656" t="s">
        <v>110</v>
      </c>
      <c r="K4656" t="s">
        <v>107</v>
      </c>
      <c r="L4656" t="s">
        <v>79</v>
      </c>
    </row>
    <row r="4657" spans="1:12" x14ac:dyDescent="0.3">
      <c r="A4657" t="s">
        <v>115</v>
      </c>
      <c r="B4657">
        <v>2145</v>
      </c>
      <c r="C4657">
        <v>0.16</v>
      </c>
      <c r="D4657">
        <v>0.94</v>
      </c>
      <c r="E4657">
        <v>3</v>
      </c>
      <c r="F4657">
        <v>178</v>
      </c>
      <c r="G4657">
        <v>4</v>
      </c>
      <c r="H4657">
        <v>0</v>
      </c>
      <c r="I4657">
        <v>0</v>
      </c>
      <c r="J4657" t="s">
        <v>111</v>
      </c>
      <c r="K4657" t="s">
        <v>109</v>
      </c>
      <c r="L4657" t="s">
        <v>79</v>
      </c>
    </row>
    <row r="4658" spans="1:12" x14ac:dyDescent="0.3">
      <c r="A4658" t="s">
        <v>115</v>
      </c>
      <c r="B4658">
        <v>5143</v>
      </c>
      <c r="C4658">
        <v>0.11</v>
      </c>
      <c r="D4658">
        <v>0.78</v>
      </c>
      <c r="E4658">
        <v>6</v>
      </c>
      <c r="F4658">
        <v>247</v>
      </c>
      <c r="G4658">
        <v>4</v>
      </c>
      <c r="H4658">
        <v>0</v>
      </c>
      <c r="I4658">
        <v>0</v>
      </c>
      <c r="J4658" t="s">
        <v>105</v>
      </c>
      <c r="K4658" t="s">
        <v>104</v>
      </c>
      <c r="L4658" t="s">
        <v>80</v>
      </c>
    </row>
    <row r="4659" spans="1:12" x14ac:dyDescent="0.3">
      <c r="A4659" t="s">
        <v>115</v>
      </c>
      <c r="B4659">
        <v>521</v>
      </c>
      <c r="C4659">
        <v>0.67</v>
      </c>
      <c r="D4659">
        <v>0.83</v>
      </c>
      <c r="E4659">
        <v>3</v>
      </c>
      <c r="F4659">
        <v>260</v>
      </c>
      <c r="G4659">
        <v>3</v>
      </c>
      <c r="H4659">
        <v>0</v>
      </c>
      <c r="I4659">
        <v>0</v>
      </c>
      <c r="J4659" t="s">
        <v>105</v>
      </c>
      <c r="K4659" t="s">
        <v>104</v>
      </c>
      <c r="L4659" t="s">
        <v>79</v>
      </c>
    </row>
    <row r="4660" spans="1:12" x14ac:dyDescent="0.3">
      <c r="A4660" t="s">
        <v>115</v>
      </c>
      <c r="B4660">
        <v>6207</v>
      </c>
      <c r="C4660">
        <v>0.78</v>
      </c>
      <c r="D4660">
        <v>0.53</v>
      </c>
      <c r="E4660">
        <v>3</v>
      </c>
      <c r="F4660">
        <v>152</v>
      </c>
      <c r="G4660">
        <v>2</v>
      </c>
      <c r="H4660">
        <v>0</v>
      </c>
      <c r="I4660">
        <v>0</v>
      </c>
      <c r="J4660" t="s">
        <v>110</v>
      </c>
      <c r="K4660" t="s">
        <v>104</v>
      </c>
      <c r="L4660" t="s">
        <v>79</v>
      </c>
    </row>
    <row r="4661" spans="1:12" x14ac:dyDescent="0.3">
      <c r="A4661" t="s">
        <v>115</v>
      </c>
      <c r="B4661">
        <v>7569</v>
      </c>
      <c r="C4661">
        <v>0.49</v>
      </c>
      <c r="D4661">
        <v>0.91</v>
      </c>
      <c r="E4661">
        <v>5</v>
      </c>
      <c r="F4661">
        <v>231</v>
      </c>
      <c r="G4661">
        <v>3</v>
      </c>
      <c r="H4661">
        <v>0</v>
      </c>
      <c r="I4661">
        <v>0</v>
      </c>
      <c r="J4661" t="s">
        <v>120</v>
      </c>
      <c r="K4661" t="s">
        <v>109</v>
      </c>
      <c r="L4661" t="s">
        <v>79</v>
      </c>
    </row>
    <row r="4662" spans="1:12" x14ac:dyDescent="0.3">
      <c r="A4662" t="s">
        <v>115</v>
      </c>
      <c r="B4662">
        <v>4716</v>
      </c>
      <c r="C4662">
        <v>0.38</v>
      </c>
      <c r="D4662">
        <v>0.86</v>
      </c>
      <c r="E4662">
        <v>6</v>
      </c>
      <c r="F4662">
        <v>139</v>
      </c>
      <c r="G4662">
        <v>6</v>
      </c>
      <c r="H4662">
        <v>0</v>
      </c>
      <c r="I4662">
        <v>0</v>
      </c>
      <c r="J4662" t="s">
        <v>105</v>
      </c>
      <c r="K4662" t="s">
        <v>109</v>
      </c>
      <c r="L4662" t="s">
        <v>80</v>
      </c>
    </row>
    <row r="4663" spans="1:12" x14ac:dyDescent="0.3">
      <c r="A4663" t="s">
        <v>115</v>
      </c>
      <c r="B4663">
        <v>6326</v>
      </c>
      <c r="C4663">
        <v>0.49</v>
      </c>
      <c r="D4663">
        <v>0.76</v>
      </c>
      <c r="E4663">
        <v>5</v>
      </c>
      <c r="F4663">
        <v>237</v>
      </c>
      <c r="G4663">
        <v>3</v>
      </c>
      <c r="H4663">
        <v>0</v>
      </c>
      <c r="I4663">
        <v>0</v>
      </c>
      <c r="J4663" t="s">
        <v>113</v>
      </c>
      <c r="K4663" t="s">
        <v>107</v>
      </c>
      <c r="L4663" t="s">
        <v>79</v>
      </c>
    </row>
    <row r="4664" spans="1:12" x14ac:dyDescent="0.3">
      <c r="A4664" t="s">
        <v>115</v>
      </c>
      <c r="B4664">
        <v>3361</v>
      </c>
      <c r="C4664">
        <v>0.64</v>
      </c>
      <c r="D4664">
        <v>0.45</v>
      </c>
      <c r="E4664">
        <v>3</v>
      </c>
      <c r="F4664">
        <v>135</v>
      </c>
      <c r="G4664">
        <v>6</v>
      </c>
      <c r="H4664">
        <v>0</v>
      </c>
      <c r="I4664">
        <v>0</v>
      </c>
      <c r="J4664" t="s">
        <v>106</v>
      </c>
      <c r="K4664" t="s">
        <v>104</v>
      </c>
      <c r="L4664" t="s">
        <v>79</v>
      </c>
    </row>
    <row r="4665" spans="1:12" x14ac:dyDescent="0.3">
      <c r="A4665" t="s">
        <v>115</v>
      </c>
      <c r="B4665">
        <v>8822</v>
      </c>
      <c r="C4665">
        <v>0.94</v>
      </c>
      <c r="D4665">
        <v>0.72</v>
      </c>
      <c r="E4665">
        <v>3</v>
      </c>
      <c r="F4665">
        <v>152</v>
      </c>
      <c r="G4665">
        <v>2</v>
      </c>
      <c r="H4665">
        <v>1</v>
      </c>
      <c r="I4665">
        <v>0</v>
      </c>
      <c r="J4665" t="s">
        <v>106</v>
      </c>
      <c r="K4665" t="s">
        <v>109</v>
      </c>
      <c r="L4665" t="s">
        <v>79</v>
      </c>
    </row>
    <row r="4666" spans="1:12" x14ac:dyDescent="0.3">
      <c r="A4666" t="s">
        <v>115</v>
      </c>
      <c r="B4666">
        <v>2531</v>
      </c>
      <c r="C4666">
        <v>0.73</v>
      </c>
      <c r="D4666">
        <v>0.49</v>
      </c>
      <c r="E4666">
        <v>4</v>
      </c>
      <c r="F4666">
        <v>243</v>
      </c>
      <c r="G4666">
        <v>2</v>
      </c>
      <c r="H4666">
        <v>0</v>
      </c>
      <c r="I4666">
        <v>0</v>
      </c>
      <c r="J4666" t="s">
        <v>105</v>
      </c>
      <c r="K4666" t="s">
        <v>104</v>
      </c>
      <c r="L4666" t="s">
        <v>79</v>
      </c>
    </row>
    <row r="4667" spans="1:12" x14ac:dyDescent="0.3">
      <c r="A4667" t="s">
        <v>115</v>
      </c>
      <c r="B4667">
        <v>2322</v>
      </c>
      <c r="C4667">
        <v>0.99</v>
      </c>
      <c r="D4667">
        <v>0.56000000000000005</v>
      </c>
      <c r="E4667">
        <v>6</v>
      </c>
      <c r="F4667">
        <v>128</v>
      </c>
      <c r="G4667">
        <v>4</v>
      </c>
      <c r="H4667">
        <v>0</v>
      </c>
      <c r="I4667">
        <v>0</v>
      </c>
      <c r="J4667" t="s">
        <v>105</v>
      </c>
      <c r="K4667" t="s">
        <v>109</v>
      </c>
      <c r="L4667" t="s">
        <v>79</v>
      </c>
    </row>
    <row r="4668" spans="1:12" x14ac:dyDescent="0.3">
      <c r="A4668" t="s">
        <v>115</v>
      </c>
      <c r="B4668">
        <v>831</v>
      </c>
      <c r="C4668">
        <v>0.36</v>
      </c>
      <c r="D4668">
        <v>0.54</v>
      </c>
      <c r="E4668">
        <v>2</v>
      </c>
      <c r="F4668">
        <v>153</v>
      </c>
      <c r="G4668">
        <v>3</v>
      </c>
      <c r="H4668">
        <v>0</v>
      </c>
      <c r="I4668">
        <v>0</v>
      </c>
      <c r="J4668" t="s">
        <v>108</v>
      </c>
      <c r="K4668" t="s">
        <v>109</v>
      </c>
      <c r="L4668" t="s">
        <v>80</v>
      </c>
    </row>
    <row r="4669" spans="1:12" x14ac:dyDescent="0.3">
      <c r="A4669" t="s">
        <v>115</v>
      </c>
      <c r="B4669">
        <v>4444</v>
      </c>
      <c r="C4669">
        <v>0.69</v>
      </c>
      <c r="D4669">
        <v>0.63</v>
      </c>
      <c r="E4669">
        <v>2</v>
      </c>
      <c r="F4669">
        <v>252</v>
      </c>
      <c r="G4669">
        <v>3</v>
      </c>
      <c r="H4669">
        <v>0</v>
      </c>
      <c r="I4669">
        <v>0</v>
      </c>
      <c r="J4669" t="s">
        <v>112</v>
      </c>
      <c r="K4669" t="s">
        <v>104</v>
      </c>
      <c r="L4669" t="s">
        <v>79</v>
      </c>
    </row>
    <row r="4670" spans="1:12" x14ac:dyDescent="0.3">
      <c r="A4670" t="s">
        <v>115</v>
      </c>
      <c r="B4670">
        <v>9355</v>
      </c>
      <c r="C4670">
        <v>0.92</v>
      </c>
      <c r="D4670">
        <v>1</v>
      </c>
      <c r="E4670">
        <v>3</v>
      </c>
      <c r="F4670">
        <v>212</v>
      </c>
      <c r="G4670">
        <v>2</v>
      </c>
      <c r="H4670">
        <v>0</v>
      </c>
      <c r="I4670">
        <v>0</v>
      </c>
      <c r="J4670" t="s">
        <v>112</v>
      </c>
      <c r="K4670" t="s">
        <v>104</v>
      </c>
      <c r="L4670" t="s">
        <v>79</v>
      </c>
    </row>
    <row r="4671" spans="1:12" x14ac:dyDescent="0.3">
      <c r="A4671" t="s">
        <v>115</v>
      </c>
      <c r="B4671">
        <v>3390</v>
      </c>
      <c r="C4671">
        <v>0.5</v>
      </c>
      <c r="D4671">
        <v>0.66</v>
      </c>
      <c r="E4671">
        <v>4</v>
      </c>
      <c r="F4671">
        <v>155</v>
      </c>
      <c r="G4671">
        <v>2</v>
      </c>
      <c r="H4671">
        <v>0</v>
      </c>
      <c r="I4671">
        <v>0</v>
      </c>
      <c r="J4671" t="s">
        <v>111</v>
      </c>
      <c r="K4671" t="s">
        <v>109</v>
      </c>
      <c r="L4671" t="s">
        <v>79</v>
      </c>
    </row>
    <row r="4672" spans="1:12" x14ac:dyDescent="0.3">
      <c r="A4672" t="s">
        <v>115</v>
      </c>
      <c r="B4672">
        <v>2565</v>
      </c>
      <c r="C4672">
        <v>0.9</v>
      </c>
      <c r="D4672">
        <v>0.76</v>
      </c>
      <c r="E4672">
        <v>2</v>
      </c>
      <c r="F4672">
        <v>150</v>
      </c>
      <c r="G4672">
        <v>2</v>
      </c>
      <c r="H4672">
        <v>0</v>
      </c>
      <c r="I4672">
        <v>0</v>
      </c>
      <c r="J4672" t="s">
        <v>105</v>
      </c>
      <c r="K4672" t="s">
        <v>109</v>
      </c>
      <c r="L4672" t="s">
        <v>79</v>
      </c>
    </row>
    <row r="4673" spans="1:12" x14ac:dyDescent="0.3">
      <c r="A4673" t="s">
        <v>115</v>
      </c>
      <c r="B4673">
        <v>3017</v>
      </c>
      <c r="C4673">
        <v>0.45</v>
      </c>
      <c r="D4673">
        <v>0.46</v>
      </c>
      <c r="E4673">
        <v>2</v>
      </c>
      <c r="F4673">
        <v>128</v>
      </c>
      <c r="G4673">
        <v>3</v>
      </c>
      <c r="H4673">
        <v>0</v>
      </c>
      <c r="I4673">
        <v>0</v>
      </c>
      <c r="J4673" t="s">
        <v>106</v>
      </c>
      <c r="K4673" t="s">
        <v>104</v>
      </c>
      <c r="L4673" t="s">
        <v>80</v>
      </c>
    </row>
    <row r="4674" spans="1:12" x14ac:dyDescent="0.3">
      <c r="A4674" t="s">
        <v>115</v>
      </c>
      <c r="B4674">
        <v>3256</v>
      </c>
      <c r="C4674">
        <v>0.74</v>
      </c>
      <c r="D4674">
        <v>0.92</v>
      </c>
      <c r="E4674">
        <v>4</v>
      </c>
      <c r="F4674">
        <v>261</v>
      </c>
      <c r="G4674">
        <v>5</v>
      </c>
      <c r="H4674">
        <v>0</v>
      </c>
      <c r="I4674">
        <v>0</v>
      </c>
      <c r="J4674" t="s">
        <v>105</v>
      </c>
      <c r="K4674" t="s">
        <v>109</v>
      </c>
      <c r="L4674" t="s">
        <v>80</v>
      </c>
    </row>
    <row r="4675" spans="1:12" x14ac:dyDescent="0.3">
      <c r="A4675" t="s">
        <v>115</v>
      </c>
      <c r="B4675">
        <v>8930</v>
      </c>
      <c r="C4675">
        <v>0.57999999999999996</v>
      </c>
      <c r="D4675">
        <v>0.56999999999999995</v>
      </c>
      <c r="E4675">
        <v>3</v>
      </c>
      <c r="F4675">
        <v>144</v>
      </c>
      <c r="G4675">
        <v>4</v>
      </c>
      <c r="H4675">
        <v>1</v>
      </c>
      <c r="I4675">
        <v>0</v>
      </c>
      <c r="J4675" t="s">
        <v>106</v>
      </c>
      <c r="K4675" t="s">
        <v>109</v>
      </c>
      <c r="L4675" t="s">
        <v>79</v>
      </c>
    </row>
    <row r="4676" spans="1:12" x14ac:dyDescent="0.3">
      <c r="A4676" t="s">
        <v>115</v>
      </c>
      <c r="B4676">
        <v>2593</v>
      </c>
      <c r="C4676">
        <v>0.83</v>
      </c>
      <c r="D4676">
        <v>0.56999999999999995</v>
      </c>
      <c r="E4676">
        <v>3</v>
      </c>
      <c r="F4676">
        <v>135</v>
      </c>
      <c r="G4676">
        <v>3</v>
      </c>
      <c r="H4676">
        <v>1</v>
      </c>
      <c r="I4676">
        <v>0</v>
      </c>
      <c r="J4676" t="s">
        <v>112</v>
      </c>
      <c r="K4676" t="s">
        <v>104</v>
      </c>
      <c r="L4676" t="s">
        <v>79</v>
      </c>
    </row>
    <row r="4677" spans="1:12" x14ac:dyDescent="0.3">
      <c r="A4677" t="s">
        <v>115</v>
      </c>
      <c r="B4677">
        <v>865</v>
      </c>
      <c r="C4677">
        <v>0.48</v>
      </c>
      <c r="D4677">
        <v>0.69</v>
      </c>
      <c r="E4677">
        <v>4</v>
      </c>
      <c r="F4677">
        <v>245</v>
      </c>
      <c r="G4677">
        <v>3</v>
      </c>
      <c r="H4677">
        <v>0</v>
      </c>
      <c r="I4677">
        <v>0</v>
      </c>
      <c r="J4677" t="s">
        <v>118</v>
      </c>
      <c r="K4677" t="s">
        <v>109</v>
      </c>
      <c r="L4677" t="s">
        <v>79</v>
      </c>
    </row>
    <row r="4678" spans="1:12" x14ac:dyDescent="0.3">
      <c r="A4678" t="s">
        <v>115</v>
      </c>
      <c r="B4678">
        <v>2286</v>
      </c>
      <c r="C4678">
        <v>0.87</v>
      </c>
      <c r="D4678">
        <v>0.71</v>
      </c>
      <c r="E4678">
        <v>3</v>
      </c>
      <c r="F4678">
        <v>132</v>
      </c>
      <c r="G4678">
        <v>2</v>
      </c>
      <c r="H4678">
        <v>0</v>
      </c>
      <c r="I4678">
        <v>0</v>
      </c>
      <c r="J4678" t="s">
        <v>106</v>
      </c>
      <c r="K4678" t="s">
        <v>104</v>
      </c>
      <c r="L4678" t="s">
        <v>79</v>
      </c>
    </row>
    <row r="4679" spans="1:12" x14ac:dyDescent="0.3">
      <c r="A4679" t="s">
        <v>115</v>
      </c>
      <c r="B4679">
        <v>3569</v>
      </c>
      <c r="C4679">
        <v>0.38</v>
      </c>
      <c r="D4679">
        <v>0.53</v>
      </c>
      <c r="E4679">
        <v>2</v>
      </c>
      <c r="F4679">
        <v>136</v>
      </c>
      <c r="G4679">
        <v>3</v>
      </c>
      <c r="H4679">
        <v>0</v>
      </c>
      <c r="I4679">
        <v>0</v>
      </c>
      <c r="J4679" t="s">
        <v>119</v>
      </c>
      <c r="K4679" t="s">
        <v>109</v>
      </c>
      <c r="L4679" t="s">
        <v>80</v>
      </c>
    </row>
    <row r="4680" spans="1:12" x14ac:dyDescent="0.3">
      <c r="A4680" t="s">
        <v>115</v>
      </c>
      <c r="B4680">
        <v>3049</v>
      </c>
      <c r="C4680">
        <v>0.17</v>
      </c>
      <c r="D4680">
        <v>0.92</v>
      </c>
      <c r="E4680">
        <v>4</v>
      </c>
      <c r="F4680">
        <v>189</v>
      </c>
      <c r="G4680">
        <v>2</v>
      </c>
      <c r="H4680">
        <v>0</v>
      </c>
      <c r="I4680">
        <v>0</v>
      </c>
      <c r="J4680" t="s">
        <v>105</v>
      </c>
      <c r="K4680" t="s">
        <v>109</v>
      </c>
      <c r="L4680" t="s">
        <v>79</v>
      </c>
    </row>
    <row r="4681" spans="1:12" x14ac:dyDescent="0.3">
      <c r="A4681" t="s">
        <v>115</v>
      </c>
      <c r="B4681">
        <v>1421</v>
      </c>
      <c r="C4681">
        <v>0.87</v>
      </c>
      <c r="D4681">
        <v>0.91</v>
      </c>
      <c r="E4681">
        <v>4</v>
      </c>
      <c r="F4681">
        <v>228</v>
      </c>
      <c r="G4681">
        <v>5</v>
      </c>
      <c r="H4681">
        <v>0</v>
      </c>
      <c r="I4681">
        <v>0</v>
      </c>
      <c r="J4681" t="s">
        <v>106</v>
      </c>
      <c r="K4681" t="s">
        <v>104</v>
      </c>
      <c r="L4681" t="s">
        <v>80</v>
      </c>
    </row>
    <row r="4682" spans="1:12" x14ac:dyDescent="0.3">
      <c r="A4682" t="s">
        <v>115</v>
      </c>
      <c r="B4682">
        <v>8125</v>
      </c>
      <c r="C4682">
        <v>0.43</v>
      </c>
      <c r="D4682">
        <v>0.71</v>
      </c>
      <c r="E4682">
        <v>3</v>
      </c>
      <c r="F4682">
        <v>186</v>
      </c>
      <c r="G4682">
        <v>2</v>
      </c>
      <c r="H4682">
        <v>0</v>
      </c>
      <c r="I4682">
        <v>0</v>
      </c>
      <c r="J4682" t="s">
        <v>108</v>
      </c>
      <c r="K4682" t="s">
        <v>109</v>
      </c>
      <c r="L4682" t="s">
        <v>79</v>
      </c>
    </row>
    <row r="4683" spans="1:12" x14ac:dyDescent="0.3">
      <c r="A4683" t="s">
        <v>115</v>
      </c>
      <c r="B4683">
        <v>57</v>
      </c>
      <c r="C4683">
        <v>0.11</v>
      </c>
      <c r="D4683">
        <v>0.89</v>
      </c>
      <c r="E4683">
        <v>6</v>
      </c>
      <c r="F4683">
        <v>272</v>
      </c>
      <c r="G4683">
        <v>4</v>
      </c>
      <c r="H4683">
        <v>0</v>
      </c>
      <c r="I4683">
        <v>0</v>
      </c>
      <c r="J4683" t="s">
        <v>119</v>
      </c>
      <c r="K4683" t="s">
        <v>109</v>
      </c>
      <c r="L4683" t="s">
        <v>80</v>
      </c>
    </row>
    <row r="4684" spans="1:12" x14ac:dyDescent="0.3">
      <c r="A4684" t="s">
        <v>115</v>
      </c>
      <c r="B4684">
        <v>1575</v>
      </c>
      <c r="C4684">
        <v>0.12</v>
      </c>
      <c r="D4684">
        <v>0.39</v>
      </c>
      <c r="E4684">
        <v>5</v>
      </c>
      <c r="F4684">
        <v>161</v>
      </c>
      <c r="G4684">
        <v>4</v>
      </c>
      <c r="H4684">
        <v>0</v>
      </c>
      <c r="I4684">
        <v>0</v>
      </c>
      <c r="J4684" t="s">
        <v>113</v>
      </c>
      <c r="K4684" t="s">
        <v>104</v>
      </c>
      <c r="L4684" t="s">
        <v>79</v>
      </c>
    </row>
    <row r="4685" spans="1:12" x14ac:dyDescent="0.3">
      <c r="A4685" t="s">
        <v>115</v>
      </c>
      <c r="B4685">
        <v>3743</v>
      </c>
      <c r="C4685">
        <v>0.54</v>
      </c>
      <c r="D4685">
        <v>0.87</v>
      </c>
      <c r="E4685">
        <v>4</v>
      </c>
      <c r="F4685">
        <v>163</v>
      </c>
      <c r="G4685">
        <v>3</v>
      </c>
      <c r="H4685">
        <v>0</v>
      </c>
      <c r="I4685">
        <v>0</v>
      </c>
      <c r="J4685" t="s">
        <v>106</v>
      </c>
      <c r="K4685" t="s">
        <v>109</v>
      </c>
      <c r="L4685" t="s">
        <v>79</v>
      </c>
    </row>
    <row r="4686" spans="1:12" x14ac:dyDescent="0.3">
      <c r="A4686" t="s">
        <v>115</v>
      </c>
      <c r="B4686">
        <v>387</v>
      </c>
      <c r="C4686">
        <v>0.48</v>
      </c>
      <c r="D4686">
        <v>0.54</v>
      </c>
      <c r="E4686">
        <v>2</v>
      </c>
      <c r="F4686">
        <v>144</v>
      </c>
      <c r="G4686">
        <v>3</v>
      </c>
      <c r="H4686">
        <v>0</v>
      </c>
      <c r="I4686">
        <v>0</v>
      </c>
      <c r="J4686" t="s">
        <v>108</v>
      </c>
      <c r="K4686" t="s">
        <v>104</v>
      </c>
      <c r="L4686" t="s">
        <v>79</v>
      </c>
    </row>
    <row r="4687" spans="1:12" x14ac:dyDescent="0.3">
      <c r="A4687" t="s">
        <v>115</v>
      </c>
      <c r="B4687">
        <v>6689</v>
      </c>
      <c r="C4687">
        <v>0.84</v>
      </c>
      <c r="D4687">
        <v>0.99</v>
      </c>
      <c r="E4687">
        <v>3</v>
      </c>
      <c r="F4687">
        <v>144</v>
      </c>
      <c r="G4687">
        <v>4</v>
      </c>
      <c r="H4687">
        <v>0</v>
      </c>
      <c r="I4687">
        <v>0</v>
      </c>
      <c r="J4687" t="s">
        <v>106</v>
      </c>
      <c r="K4687" t="s">
        <v>109</v>
      </c>
      <c r="L4687" t="s">
        <v>79</v>
      </c>
    </row>
    <row r="4688" spans="1:12" x14ac:dyDescent="0.3">
      <c r="A4688" t="s">
        <v>115</v>
      </c>
      <c r="B4688">
        <v>4259</v>
      </c>
      <c r="C4688">
        <v>0.8</v>
      </c>
      <c r="D4688">
        <v>0.85</v>
      </c>
      <c r="E4688">
        <v>4</v>
      </c>
      <c r="F4688">
        <v>273</v>
      </c>
      <c r="G4688">
        <v>5</v>
      </c>
      <c r="H4688">
        <v>0</v>
      </c>
      <c r="I4688">
        <v>0</v>
      </c>
      <c r="J4688" t="s">
        <v>118</v>
      </c>
      <c r="K4688" t="s">
        <v>104</v>
      </c>
      <c r="L4688" t="s">
        <v>80</v>
      </c>
    </row>
    <row r="4689" spans="1:12" x14ac:dyDescent="0.3">
      <c r="A4689" t="s">
        <v>115</v>
      </c>
      <c r="B4689">
        <v>6559</v>
      </c>
      <c r="C4689">
        <v>0.41</v>
      </c>
      <c r="D4689">
        <v>0.51</v>
      </c>
      <c r="E4689">
        <v>2</v>
      </c>
      <c r="F4689">
        <v>159</v>
      </c>
      <c r="G4689">
        <v>3</v>
      </c>
      <c r="H4689">
        <v>0</v>
      </c>
      <c r="I4689">
        <v>0</v>
      </c>
      <c r="J4689" t="s">
        <v>113</v>
      </c>
      <c r="K4689" t="s">
        <v>109</v>
      </c>
      <c r="L4689" t="s">
        <v>80</v>
      </c>
    </row>
    <row r="4690" spans="1:12" x14ac:dyDescent="0.3">
      <c r="A4690" t="s">
        <v>115</v>
      </c>
      <c r="B4690">
        <v>9100</v>
      </c>
      <c r="C4690">
        <v>0.77</v>
      </c>
      <c r="D4690">
        <v>1</v>
      </c>
      <c r="E4690">
        <v>4</v>
      </c>
      <c r="F4690">
        <v>232</v>
      </c>
      <c r="G4690">
        <v>5</v>
      </c>
      <c r="H4690">
        <v>0</v>
      </c>
      <c r="I4690">
        <v>0</v>
      </c>
      <c r="J4690" t="s">
        <v>105</v>
      </c>
      <c r="K4690" t="s">
        <v>109</v>
      </c>
      <c r="L4690" t="s">
        <v>80</v>
      </c>
    </row>
    <row r="4691" spans="1:12" x14ac:dyDescent="0.3">
      <c r="A4691" t="s">
        <v>115</v>
      </c>
      <c r="B4691">
        <v>7842</v>
      </c>
      <c r="C4691">
        <v>0.62</v>
      </c>
      <c r="D4691">
        <v>0.64</v>
      </c>
      <c r="E4691">
        <v>3</v>
      </c>
      <c r="F4691">
        <v>165</v>
      </c>
      <c r="G4691">
        <v>3</v>
      </c>
      <c r="H4691">
        <v>0</v>
      </c>
      <c r="I4691">
        <v>0</v>
      </c>
      <c r="J4691" t="s">
        <v>113</v>
      </c>
      <c r="K4691" t="s">
        <v>107</v>
      </c>
      <c r="L4691" t="s">
        <v>79</v>
      </c>
    </row>
    <row r="4692" spans="1:12" x14ac:dyDescent="0.3">
      <c r="A4692" t="s">
        <v>115</v>
      </c>
      <c r="B4692">
        <v>2479</v>
      </c>
      <c r="C4692">
        <v>0.1</v>
      </c>
      <c r="D4692">
        <v>0.86</v>
      </c>
      <c r="E4692">
        <v>5</v>
      </c>
      <c r="F4692">
        <v>253</v>
      </c>
      <c r="G4692">
        <v>4</v>
      </c>
      <c r="H4692">
        <v>0</v>
      </c>
      <c r="I4692">
        <v>0</v>
      </c>
      <c r="J4692" t="s">
        <v>105</v>
      </c>
      <c r="K4692" t="s">
        <v>104</v>
      </c>
      <c r="L4692" t="s">
        <v>80</v>
      </c>
    </row>
    <row r="4693" spans="1:12" x14ac:dyDescent="0.3">
      <c r="A4693" t="s">
        <v>115</v>
      </c>
      <c r="B4693">
        <v>577</v>
      </c>
      <c r="C4693">
        <v>0.7</v>
      </c>
      <c r="D4693">
        <v>0.98</v>
      </c>
      <c r="E4693">
        <v>3</v>
      </c>
      <c r="F4693">
        <v>215</v>
      </c>
      <c r="G4693">
        <v>2</v>
      </c>
      <c r="H4693">
        <v>0</v>
      </c>
      <c r="I4693">
        <v>0</v>
      </c>
      <c r="J4693" t="s">
        <v>106</v>
      </c>
      <c r="K4693" t="s">
        <v>104</v>
      </c>
      <c r="L4693" t="s">
        <v>79</v>
      </c>
    </row>
    <row r="4694" spans="1:12" x14ac:dyDescent="0.3">
      <c r="A4694" t="s">
        <v>115</v>
      </c>
      <c r="B4694">
        <v>1218</v>
      </c>
      <c r="C4694">
        <v>0.93</v>
      </c>
      <c r="D4694">
        <v>0.73</v>
      </c>
      <c r="E4694">
        <v>4</v>
      </c>
      <c r="F4694">
        <v>153</v>
      </c>
      <c r="G4694">
        <v>2</v>
      </c>
      <c r="H4694">
        <v>1</v>
      </c>
      <c r="I4694">
        <v>0</v>
      </c>
      <c r="J4694" t="s">
        <v>113</v>
      </c>
      <c r="K4694" t="s">
        <v>109</v>
      </c>
      <c r="L4694" t="s">
        <v>79</v>
      </c>
    </row>
    <row r="4695" spans="1:12" x14ac:dyDescent="0.3">
      <c r="A4695" t="s">
        <v>115</v>
      </c>
      <c r="B4695">
        <v>1990</v>
      </c>
      <c r="C4695">
        <v>0.11</v>
      </c>
      <c r="D4695">
        <v>0.93</v>
      </c>
      <c r="E4695">
        <v>7</v>
      </c>
      <c r="F4695">
        <v>308</v>
      </c>
      <c r="G4695">
        <v>4</v>
      </c>
      <c r="H4695">
        <v>0</v>
      </c>
      <c r="I4695">
        <v>0</v>
      </c>
      <c r="J4695" t="s">
        <v>113</v>
      </c>
      <c r="K4695" t="s">
        <v>109</v>
      </c>
      <c r="L4695" t="s">
        <v>80</v>
      </c>
    </row>
    <row r="4696" spans="1:12" x14ac:dyDescent="0.3">
      <c r="A4696" t="s">
        <v>115</v>
      </c>
      <c r="B4696">
        <v>2134</v>
      </c>
      <c r="C4696">
        <v>0.43</v>
      </c>
      <c r="D4696">
        <v>0.46</v>
      </c>
      <c r="E4696">
        <v>2</v>
      </c>
      <c r="F4696">
        <v>157</v>
      </c>
      <c r="G4696">
        <v>3</v>
      </c>
      <c r="H4696">
        <v>0</v>
      </c>
      <c r="I4696">
        <v>0</v>
      </c>
      <c r="J4696" t="s">
        <v>119</v>
      </c>
      <c r="K4696" t="s">
        <v>109</v>
      </c>
      <c r="L4696" t="s">
        <v>80</v>
      </c>
    </row>
    <row r="4697" spans="1:12" x14ac:dyDescent="0.3">
      <c r="A4697" t="s">
        <v>115</v>
      </c>
      <c r="B4697">
        <v>8332</v>
      </c>
      <c r="C4697">
        <v>0.56999999999999995</v>
      </c>
      <c r="D4697">
        <v>0.55000000000000004</v>
      </c>
      <c r="E4697">
        <v>4</v>
      </c>
      <c r="F4697">
        <v>177</v>
      </c>
      <c r="G4697">
        <v>8</v>
      </c>
      <c r="H4697">
        <v>0</v>
      </c>
      <c r="I4697">
        <v>0</v>
      </c>
      <c r="J4697" t="s">
        <v>106</v>
      </c>
      <c r="K4697" t="s">
        <v>104</v>
      </c>
      <c r="L4697" t="s">
        <v>79</v>
      </c>
    </row>
    <row r="4698" spans="1:12" x14ac:dyDescent="0.3">
      <c r="A4698" t="s">
        <v>115</v>
      </c>
      <c r="B4698">
        <v>735</v>
      </c>
      <c r="C4698">
        <v>0.89</v>
      </c>
      <c r="D4698">
        <v>0.96</v>
      </c>
      <c r="E4698">
        <v>5</v>
      </c>
      <c r="F4698">
        <v>260</v>
      </c>
      <c r="G4698">
        <v>3</v>
      </c>
      <c r="H4698">
        <v>0</v>
      </c>
      <c r="I4698">
        <v>0</v>
      </c>
      <c r="J4698" t="s">
        <v>106</v>
      </c>
      <c r="K4698" t="s">
        <v>104</v>
      </c>
      <c r="L4698" t="s">
        <v>79</v>
      </c>
    </row>
    <row r="4699" spans="1:12" x14ac:dyDescent="0.3">
      <c r="A4699" t="s">
        <v>115</v>
      </c>
      <c r="B4699" s="5">
        <v>9000</v>
      </c>
      <c r="C4699">
        <v>0.41</v>
      </c>
      <c r="D4699">
        <v>0.45</v>
      </c>
      <c r="E4699">
        <v>2</v>
      </c>
      <c r="F4699">
        <v>150</v>
      </c>
      <c r="G4699">
        <v>3</v>
      </c>
      <c r="H4699">
        <v>0</v>
      </c>
      <c r="I4699">
        <v>0</v>
      </c>
      <c r="J4699" t="s">
        <v>112</v>
      </c>
      <c r="K4699" t="s">
        <v>109</v>
      </c>
      <c r="L4699" t="s">
        <v>80</v>
      </c>
    </row>
    <row r="4700" spans="1:12" x14ac:dyDescent="0.3">
      <c r="A4700" t="s">
        <v>115</v>
      </c>
      <c r="B4700">
        <v>7855</v>
      </c>
      <c r="C4700">
        <v>0.2</v>
      </c>
      <c r="D4700">
        <v>0.5</v>
      </c>
      <c r="E4700">
        <v>6</v>
      </c>
      <c r="F4700">
        <v>282</v>
      </c>
      <c r="G4700">
        <v>6</v>
      </c>
      <c r="H4700">
        <v>1</v>
      </c>
      <c r="I4700">
        <v>0</v>
      </c>
      <c r="J4700" t="s">
        <v>105</v>
      </c>
      <c r="K4700" t="s">
        <v>104</v>
      </c>
      <c r="L4700" t="s">
        <v>79</v>
      </c>
    </row>
    <row r="4701" spans="1:12" x14ac:dyDescent="0.3">
      <c r="A4701" t="s">
        <v>115</v>
      </c>
      <c r="B4701">
        <v>2931</v>
      </c>
      <c r="C4701">
        <v>0.1</v>
      </c>
      <c r="D4701">
        <v>0.87</v>
      </c>
      <c r="E4701">
        <v>6</v>
      </c>
      <c r="F4701">
        <v>250</v>
      </c>
      <c r="G4701">
        <v>4</v>
      </c>
      <c r="H4701">
        <v>0</v>
      </c>
      <c r="I4701">
        <v>0</v>
      </c>
      <c r="J4701" t="s">
        <v>106</v>
      </c>
      <c r="K4701" t="s">
        <v>104</v>
      </c>
      <c r="L4701" t="s">
        <v>80</v>
      </c>
    </row>
    <row r="4702" spans="1:12" x14ac:dyDescent="0.3">
      <c r="A4702" t="s">
        <v>115</v>
      </c>
      <c r="B4702">
        <v>7696</v>
      </c>
      <c r="C4702">
        <v>1</v>
      </c>
      <c r="D4702">
        <v>0.95</v>
      </c>
      <c r="E4702">
        <v>3</v>
      </c>
      <c r="F4702">
        <v>193</v>
      </c>
      <c r="G4702">
        <v>6</v>
      </c>
      <c r="H4702">
        <v>0</v>
      </c>
      <c r="I4702">
        <v>0</v>
      </c>
      <c r="J4702" t="s">
        <v>106</v>
      </c>
      <c r="K4702" t="s">
        <v>104</v>
      </c>
      <c r="L4702" t="s">
        <v>79</v>
      </c>
    </row>
    <row r="4703" spans="1:12" x14ac:dyDescent="0.3">
      <c r="A4703" t="s">
        <v>115</v>
      </c>
      <c r="B4703">
        <v>4266</v>
      </c>
      <c r="C4703">
        <v>0.25</v>
      </c>
      <c r="D4703">
        <v>0.8</v>
      </c>
      <c r="E4703">
        <v>5</v>
      </c>
      <c r="F4703">
        <v>237</v>
      </c>
      <c r="G4703">
        <v>6</v>
      </c>
      <c r="H4703">
        <v>0</v>
      </c>
      <c r="I4703">
        <v>0</v>
      </c>
      <c r="J4703" t="s">
        <v>112</v>
      </c>
      <c r="K4703" t="s">
        <v>109</v>
      </c>
      <c r="L4703" t="s">
        <v>79</v>
      </c>
    </row>
    <row r="4704" spans="1:12" x14ac:dyDescent="0.3">
      <c r="A4704" t="s">
        <v>115</v>
      </c>
      <c r="B4704">
        <v>6295</v>
      </c>
      <c r="C4704">
        <v>0.56000000000000005</v>
      </c>
      <c r="D4704">
        <v>0.98</v>
      </c>
      <c r="E4704">
        <v>3</v>
      </c>
      <c r="F4704">
        <v>251</v>
      </c>
      <c r="G4704">
        <v>3</v>
      </c>
      <c r="H4704">
        <v>1</v>
      </c>
      <c r="I4704">
        <v>0</v>
      </c>
      <c r="J4704" t="s">
        <v>108</v>
      </c>
      <c r="K4704" t="s">
        <v>109</v>
      </c>
      <c r="L4704" t="s">
        <v>79</v>
      </c>
    </row>
    <row r="4705" spans="1:12" x14ac:dyDescent="0.3">
      <c r="A4705" t="s">
        <v>115</v>
      </c>
      <c r="B4705">
        <v>1067</v>
      </c>
      <c r="C4705">
        <v>0.75</v>
      </c>
      <c r="D4705">
        <v>0.55000000000000004</v>
      </c>
      <c r="E4705">
        <v>5</v>
      </c>
      <c r="F4705">
        <v>204</v>
      </c>
      <c r="G4705">
        <v>3</v>
      </c>
      <c r="H4705">
        <v>0</v>
      </c>
      <c r="I4705">
        <v>0</v>
      </c>
      <c r="J4705" t="s">
        <v>112</v>
      </c>
      <c r="K4705" t="s">
        <v>104</v>
      </c>
      <c r="L4705" t="s">
        <v>79</v>
      </c>
    </row>
    <row r="4706" spans="1:12" x14ac:dyDescent="0.3">
      <c r="A4706" t="s">
        <v>115</v>
      </c>
      <c r="B4706">
        <v>8543</v>
      </c>
      <c r="C4706">
        <v>0.97</v>
      </c>
      <c r="D4706">
        <v>0.93</v>
      </c>
      <c r="E4706">
        <v>2</v>
      </c>
      <c r="F4706">
        <v>270</v>
      </c>
      <c r="G4706">
        <v>4</v>
      </c>
      <c r="H4706">
        <v>0</v>
      </c>
      <c r="I4706">
        <v>0</v>
      </c>
      <c r="J4706" t="s">
        <v>106</v>
      </c>
      <c r="K4706" t="s">
        <v>104</v>
      </c>
      <c r="L4706" t="s">
        <v>79</v>
      </c>
    </row>
    <row r="4707" spans="1:12" x14ac:dyDescent="0.3">
      <c r="A4707" t="s">
        <v>115</v>
      </c>
      <c r="B4707">
        <v>5677</v>
      </c>
      <c r="C4707">
        <v>0.39</v>
      </c>
      <c r="D4707">
        <v>0.46</v>
      </c>
      <c r="E4707">
        <v>2</v>
      </c>
      <c r="F4707">
        <v>159</v>
      </c>
      <c r="G4707">
        <v>3</v>
      </c>
      <c r="H4707">
        <v>0</v>
      </c>
      <c r="I4707">
        <v>0</v>
      </c>
      <c r="J4707" t="s">
        <v>106</v>
      </c>
      <c r="K4707" t="s">
        <v>109</v>
      </c>
      <c r="L4707" t="s">
        <v>80</v>
      </c>
    </row>
    <row r="4708" spans="1:12" x14ac:dyDescent="0.3">
      <c r="A4708" t="s">
        <v>115</v>
      </c>
      <c r="B4708">
        <v>9335</v>
      </c>
      <c r="C4708">
        <v>0.66</v>
      </c>
      <c r="D4708">
        <v>0.72</v>
      </c>
      <c r="E4708">
        <v>3</v>
      </c>
      <c r="F4708">
        <v>135</v>
      </c>
      <c r="G4708">
        <v>2</v>
      </c>
      <c r="H4708">
        <v>0</v>
      </c>
      <c r="I4708">
        <v>0</v>
      </c>
      <c r="J4708" t="s">
        <v>112</v>
      </c>
      <c r="K4708" t="s">
        <v>109</v>
      </c>
      <c r="L4708" t="s">
        <v>79</v>
      </c>
    </row>
    <row r="4709" spans="1:12" x14ac:dyDescent="0.3">
      <c r="A4709" t="s">
        <v>115</v>
      </c>
      <c r="B4709">
        <v>3691</v>
      </c>
      <c r="C4709">
        <v>0.74</v>
      </c>
      <c r="D4709">
        <v>0.89</v>
      </c>
      <c r="E4709">
        <v>4</v>
      </c>
      <c r="F4709">
        <v>234</v>
      </c>
      <c r="G4709">
        <v>3</v>
      </c>
      <c r="H4709">
        <v>1</v>
      </c>
      <c r="I4709">
        <v>0</v>
      </c>
      <c r="J4709" t="s">
        <v>120</v>
      </c>
      <c r="K4709" t="s">
        <v>109</v>
      </c>
      <c r="L4709" t="s">
        <v>79</v>
      </c>
    </row>
    <row r="4710" spans="1:12" x14ac:dyDescent="0.3">
      <c r="A4710" t="s">
        <v>115</v>
      </c>
      <c r="B4710">
        <v>4646</v>
      </c>
      <c r="C4710">
        <v>0.42</v>
      </c>
      <c r="D4710">
        <v>0.47</v>
      </c>
      <c r="E4710">
        <v>2</v>
      </c>
      <c r="F4710">
        <v>129</v>
      </c>
      <c r="G4710">
        <v>3</v>
      </c>
      <c r="H4710">
        <v>0</v>
      </c>
      <c r="I4710">
        <v>0</v>
      </c>
      <c r="J4710" t="s">
        <v>111</v>
      </c>
      <c r="K4710" t="s">
        <v>104</v>
      </c>
      <c r="L4710" t="s">
        <v>80</v>
      </c>
    </row>
    <row r="4711" spans="1:12" x14ac:dyDescent="0.3">
      <c r="A4711" t="s">
        <v>115</v>
      </c>
      <c r="B4711">
        <v>8086</v>
      </c>
      <c r="C4711">
        <v>0.95</v>
      </c>
      <c r="D4711">
        <v>0.72</v>
      </c>
      <c r="E4711">
        <v>4</v>
      </c>
      <c r="F4711">
        <v>235</v>
      </c>
      <c r="G4711">
        <v>2</v>
      </c>
      <c r="H4711">
        <v>0</v>
      </c>
      <c r="I4711">
        <v>0</v>
      </c>
      <c r="J4711" t="s">
        <v>112</v>
      </c>
      <c r="K4711" t="s">
        <v>104</v>
      </c>
      <c r="L4711" t="s">
        <v>79</v>
      </c>
    </row>
    <row r="4712" spans="1:12" x14ac:dyDescent="0.3">
      <c r="A4712" t="s">
        <v>115</v>
      </c>
      <c r="B4712">
        <v>3883</v>
      </c>
      <c r="C4712">
        <v>0.98</v>
      </c>
      <c r="D4712">
        <v>0.99</v>
      </c>
      <c r="E4712">
        <v>4</v>
      </c>
      <c r="F4712">
        <v>132</v>
      </c>
      <c r="G4712">
        <v>2</v>
      </c>
      <c r="H4712">
        <v>0</v>
      </c>
      <c r="I4712">
        <v>0</v>
      </c>
      <c r="J4712" t="s">
        <v>119</v>
      </c>
      <c r="K4712" t="s">
        <v>109</v>
      </c>
      <c r="L4712" t="s">
        <v>79</v>
      </c>
    </row>
    <row r="4713" spans="1:12" x14ac:dyDescent="0.3">
      <c r="A4713" t="s">
        <v>115</v>
      </c>
      <c r="B4713">
        <v>10</v>
      </c>
      <c r="C4713">
        <v>0.44</v>
      </c>
      <c r="D4713">
        <v>0.46</v>
      </c>
      <c r="E4713">
        <v>2</v>
      </c>
      <c r="F4713">
        <v>149</v>
      </c>
      <c r="G4713">
        <v>3</v>
      </c>
      <c r="H4713">
        <v>0</v>
      </c>
      <c r="I4713">
        <v>0</v>
      </c>
      <c r="J4713" t="s">
        <v>105</v>
      </c>
      <c r="K4713" t="s">
        <v>104</v>
      </c>
      <c r="L4713" t="s">
        <v>80</v>
      </c>
    </row>
    <row r="4714" spans="1:12" x14ac:dyDescent="0.3">
      <c r="A4714" t="s">
        <v>115</v>
      </c>
      <c r="B4714">
        <v>6003</v>
      </c>
      <c r="C4714">
        <v>0.73</v>
      </c>
      <c r="D4714">
        <v>0.56999999999999995</v>
      </c>
      <c r="E4714">
        <v>3</v>
      </c>
      <c r="F4714">
        <v>146</v>
      </c>
      <c r="G4714">
        <v>2</v>
      </c>
      <c r="H4714">
        <v>0</v>
      </c>
      <c r="I4714">
        <v>0</v>
      </c>
      <c r="J4714" t="s">
        <v>119</v>
      </c>
      <c r="K4714" t="s">
        <v>104</v>
      </c>
      <c r="L4714" t="s">
        <v>79</v>
      </c>
    </row>
    <row r="4715" spans="1:12" x14ac:dyDescent="0.3">
      <c r="A4715" t="s">
        <v>115</v>
      </c>
      <c r="B4715">
        <v>1820</v>
      </c>
      <c r="C4715">
        <v>0.41</v>
      </c>
      <c r="D4715">
        <v>0.54</v>
      </c>
      <c r="E4715">
        <v>2</v>
      </c>
      <c r="F4715">
        <v>145</v>
      </c>
      <c r="G4715">
        <v>3</v>
      </c>
      <c r="H4715">
        <v>0</v>
      </c>
      <c r="I4715">
        <v>0</v>
      </c>
      <c r="J4715" t="s">
        <v>112</v>
      </c>
      <c r="K4715" t="s">
        <v>104</v>
      </c>
      <c r="L4715" t="s">
        <v>80</v>
      </c>
    </row>
    <row r="4716" spans="1:12" x14ac:dyDescent="0.3">
      <c r="A4716" t="s">
        <v>115</v>
      </c>
      <c r="B4716">
        <v>9426</v>
      </c>
      <c r="C4716">
        <v>0.81</v>
      </c>
      <c r="D4716">
        <v>0.87</v>
      </c>
      <c r="E4716">
        <v>4</v>
      </c>
      <c r="F4716">
        <v>254</v>
      </c>
      <c r="G4716">
        <v>5</v>
      </c>
      <c r="H4716">
        <v>0</v>
      </c>
      <c r="I4716">
        <v>0</v>
      </c>
      <c r="J4716" t="s">
        <v>110</v>
      </c>
      <c r="K4716" t="s">
        <v>104</v>
      </c>
      <c r="L4716" t="s">
        <v>80</v>
      </c>
    </row>
    <row r="4717" spans="1:12" x14ac:dyDescent="0.3">
      <c r="A4717" t="s">
        <v>115</v>
      </c>
      <c r="B4717">
        <v>17</v>
      </c>
      <c r="C4717">
        <v>0.17</v>
      </c>
      <c r="D4717">
        <v>0.36</v>
      </c>
      <c r="E4717">
        <v>6</v>
      </c>
      <c r="F4717">
        <v>191</v>
      </c>
      <c r="G4717">
        <v>2</v>
      </c>
      <c r="H4717">
        <v>0</v>
      </c>
      <c r="I4717">
        <v>0</v>
      </c>
      <c r="J4717" t="s">
        <v>119</v>
      </c>
      <c r="K4717" t="s">
        <v>109</v>
      </c>
      <c r="L4717" t="s">
        <v>79</v>
      </c>
    </row>
    <row r="4718" spans="1:12" x14ac:dyDescent="0.3">
      <c r="A4718" t="s">
        <v>115</v>
      </c>
      <c r="B4718">
        <v>7967</v>
      </c>
      <c r="C4718">
        <v>0.78</v>
      </c>
      <c r="D4718">
        <v>0.67</v>
      </c>
      <c r="E4718">
        <v>5</v>
      </c>
      <c r="F4718">
        <v>209</v>
      </c>
      <c r="G4718">
        <v>3</v>
      </c>
      <c r="H4718">
        <v>0</v>
      </c>
      <c r="I4718">
        <v>0</v>
      </c>
      <c r="J4718" t="s">
        <v>105</v>
      </c>
      <c r="K4718" t="s">
        <v>104</v>
      </c>
      <c r="L4718" t="s">
        <v>79</v>
      </c>
    </row>
    <row r="4719" spans="1:12" x14ac:dyDescent="0.3">
      <c r="A4719" t="s">
        <v>115</v>
      </c>
      <c r="B4719">
        <v>1714</v>
      </c>
      <c r="C4719">
        <v>1</v>
      </c>
      <c r="D4719">
        <v>0.79</v>
      </c>
      <c r="E4719">
        <v>5</v>
      </c>
      <c r="F4719">
        <v>171</v>
      </c>
      <c r="G4719">
        <v>5</v>
      </c>
      <c r="H4719">
        <v>0</v>
      </c>
      <c r="I4719">
        <v>0</v>
      </c>
      <c r="J4719" t="s">
        <v>113</v>
      </c>
      <c r="K4719" t="s">
        <v>109</v>
      </c>
      <c r="L4719" t="s">
        <v>79</v>
      </c>
    </row>
    <row r="4720" spans="1:12" x14ac:dyDescent="0.3">
      <c r="A4720" t="s">
        <v>115</v>
      </c>
      <c r="B4720">
        <v>2435</v>
      </c>
      <c r="C4720">
        <v>0.87</v>
      </c>
      <c r="D4720">
        <v>0.72</v>
      </c>
      <c r="E4720">
        <v>3</v>
      </c>
      <c r="F4720">
        <v>201</v>
      </c>
      <c r="G4720">
        <v>3</v>
      </c>
      <c r="H4720">
        <v>0</v>
      </c>
      <c r="I4720">
        <v>0</v>
      </c>
      <c r="J4720" t="s">
        <v>112</v>
      </c>
      <c r="K4720" t="s">
        <v>104</v>
      </c>
      <c r="L4720" t="s">
        <v>79</v>
      </c>
    </row>
    <row r="4721" spans="1:12" x14ac:dyDescent="0.3">
      <c r="A4721" t="s">
        <v>115</v>
      </c>
      <c r="B4721">
        <v>4359</v>
      </c>
      <c r="C4721">
        <v>0.1</v>
      </c>
      <c r="D4721">
        <v>0.77</v>
      </c>
      <c r="E4721">
        <v>6</v>
      </c>
      <c r="F4721">
        <v>247</v>
      </c>
      <c r="G4721">
        <v>4</v>
      </c>
      <c r="H4721">
        <v>0</v>
      </c>
      <c r="I4721">
        <v>0</v>
      </c>
      <c r="J4721" t="s">
        <v>106</v>
      </c>
      <c r="K4721" t="s">
        <v>104</v>
      </c>
      <c r="L4721" t="s">
        <v>80</v>
      </c>
    </row>
    <row r="4722" spans="1:12" x14ac:dyDescent="0.3">
      <c r="A4722" t="s">
        <v>115</v>
      </c>
      <c r="B4722">
        <v>3470</v>
      </c>
      <c r="C4722">
        <v>0.39</v>
      </c>
      <c r="D4722">
        <v>0.56999999999999995</v>
      </c>
      <c r="E4722">
        <v>2</v>
      </c>
      <c r="F4722">
        <v>158</v>
      </c>
      <c r="G4722">
        <v>3</v>
      </c>
      <c r="H4722">
        <v>0</v>
      </c>
      <c r="I4722">
        <v>0</v>
      </c>
      <c r="J4722" t="s">
        <v>106</v>
      </c>
      <c r="K4722" t="s">
        <v>104</v>
      </c>
      <c r="L4722" t="s">
        <v>80</v>
      </c>
    </row>
    <row r="4723" spans="1:12" x14ac:dyDescent="0.3">
      <c r="A4723" t="s">
        <v>115</v>
      </c>
      <c r="B4723">
        <v>1936</v>
      </c>
      <c r="C4723">
        <v>0.73</v>
      </c>
      <c r="D4723">
        <v>0.93</v>
      </c>
      <c r="E4723">
        <v>3</v>
      </c>
      <c r="F4723">
        <v>249</v>
      </c>
      <c r="G4723">
        <v>2</v>
      </c>
      <c r="H4723">
        <v>0</v>
      </c>
      <c r="I4723">
        <v>0</v>
      </c>
      <c r="J4723" t="s">
        <v>113</v>
      </c>
      <c r="K4723" t="s">
        <v>109</v>
      </c>
      <c r="L4723" t="s">
        <v>79</v>
      </c>
    </row>
    <row r="4724" spans="1:12" x14ac:dyDescent="0.3">
      <c r="A4724" t="s">
        <v>115</v>
      </c>
      <c r="B4724">
        <v>4160</v>
      </c>
      <c r="C4724">
        <v>0.44</v>
      </c>
      <c r="D4724">
        <v>0.56000000000000005</v>
      </c>
      <c r="E4724">
        <v>2</v>
      </c>
      <c r="F4724">
        <v>145</v>
      </c>
      <c r="G4724">
        <v>3</v>
      </c>
      <c r="H4724">
        <v>0</v>
      </c>
      <c r="I4724">
        <v>0</v>
      </c>
      <c r="J4724" t="s">
        <v>112</v>
      </c>
      <c r="K4724" t="s">
        <v>109</v>
      </c>
      <c r="L4724" t="s">
        <v>80</v>
      </c>
    </row>
    <row r="4725" spans="1:12" x14ac:dyDescent="0.3">
      <c r="A4725" t="s">
        <v>115</v>
      </c>
      <c r="B4725">
        <v>2014</v>
      </c>
      <c r="C4725">
        <v>0.69</v>
      </c>
      <c r="D4725">
        <v>0.59</v>
      </c>
      <c r="E4725">
        <v>5</v>
      </c>
      <c r="F4725">
        <v>182</v>
      </c>
      <c r="G4725">
        <v>4</v>
      </c>
      <c r="H4725">
        <v>0</v>
      </c>
      <c r="I4725">
        <v>0</v>
      </c>
      <c r="J4725" t="s">
        <v>105</v>
      </c>
      <c r="K4725" t="s">
        <v>107</v>
      </c>
      <c r="L4725" t="s">
        <v>79</v>
      </c>
    </row>
    <row r="4726" spans="1:12" x14ac:dyDescent="0.3">
      <c r="A4726" t="s">
        <v>115</v>
      </c>
      <c r="B4726">
        <v>7783</v>
      </c>
      <c r="C4726">
        <v>0.59</v>
      </c>
      <c r="D4726">
        <v>0.72</v>
      </c>
      <c r="E4726">
        <v>2</v>
      </c>
      <c r="F4726">
        <v>107</v>
      </c>
      <c r="G4726">
        <v>3</v>
      </c>
      <c r="H4726">
        <v>0</v>
      </c>
      <c r="I4726">
        <v>0</v>
      </c>
      <c r="J4726" t="s">
        <v>111</v>
      </c>
      <c r="K4726" t="s">
        <v>109</v>
      </c>
      <c r="L4726" t="s">
        <v>79</v>
      </c>
    </row>
    <row r="4727" spans="1:12" x14ac:dyDescent="0.3">
      <c r="A4727" t="s">
        <v>115</v>
      </c>
      <c r="B4727">
        <v>7613</v>
      </c>
      <c r="C4727">
        <v>0.75</v>
      </c>
      <c r="D4727">
        <v>0.59</v>
      </c>
      <c r="E4727">
        <v>5</v>
      </c>
      <c r="F4727">
        <v>206</v>
      </c>
      <c r="G4727">
        <v>2</v>
      </c>
      <c r="H4727">
        <v>0</v>
      </c>
      <c r="I4727">
        <v>0</v>
      </c>
      <c r="J4727" t="s">
        <v>110</v>
      </c>
      <c r="K4727" t="s">
        <v>104</v>
      </c>
      <c r="L4727" t="s">
        <v>79</v>
      </c>
    </row>
    <row r="4728" spans="1:12" x14ac:dyDescent="0.3">
      <c r="A4728" t="s">
        <v>115</v>
      </c>
      <c r="B4728">
        <v>7284</v>
      </c>
      <c r="C4728">
        <v>0.82</v>
      </c>
      <c r="D4728">
        <v>0.91</v>
      </c>
      <c r="E4728">
        <v>5</v>
      </c>
      <c r="F4728">
        <v>271</v>
      </c>
      <c r="G4728">
        <v>2</v>
      </c>
      <c r="H4728">
        <v>0</v>
      </c>
      <c r="I4728">
        <v>1</v>
      </c>
      <c r="J4728" t="s">
        <v>120</v>
      </c>
      <c r="K4728" t="s">
        <v>109</v>
      </c>
      <c r="L4728" t="s">
        <v>79</v>
      </c>
    </row>
    <row r="4729" spans="1:12" x14ac:dyDescent="0.3">
      <c r="A4729" t="s">
        <v>115</v>
      </c>
      <c r="B4729">
        <v>6118</v>
      </c>
      <c r="C4729">
        <v>0.8</v>
      </c>
      <c r="D4729">
        <v>0.57999999999999996</v>
      </c>
      <c r="E4729">
        <v>4</v>
      </c>
      <c r="F4729">
        <v>172</v>
      </c>
      <c r="G4729">
        <v>3</v>
      </c>
      <c r="H4729">
        <v>0</v>
      </c>
      <c r="I4729">
        <v>0</v>
      </c>
      <c r="J4729" t="s">
        <v>112</v>
      </c>
      <c r="K4729" t="s">
        <v>109</v>
      </c>
      <c r="L4729" t="s">
        <v>79</v>
      </c>
    </row>
    <row r="4730" spans="1:12" x14ac:dyDescent="0.3">
      <c r="A4730" t="s">
        <v>115</v>
      </c>
      <c r="B4730">
        <v>817</v>
      </c>
      <c r="C4730">
        <v>0.59</v>
      </c>
      <c r="D4730">
        <v>0.81</v>
      </c>
      <c r="E4730">
        <v>4</v>
      </c>
      <c r="F4730">
        <v>189</v>
      </c>
      <c r="G4730">
        <v>3</v>
      </c>
      <c r="H4730">
        <v>0</v>
      </c>
      <c r="I4730">
        <v>0</v>
      </c>
      <c r="J4730" t="s">
        <v>106</v>
      </c>
      <c r="K4730" t="s">
        <v>109</v>
      </c>
      <c r="L4730" t="s">
        <v>79</v>
      </c>
    </row>
    <row r="4731" spans="1:12" x14ac:dyDescent="0.3">
      <c r="A4731" t="s">
        <v>115</v>
      </c>
      <c r="B4731">
        <v>4682</v>
      </c>
      <c r="C4731">
        <v>0.32</v>
      </c>
      <c r="D4731">
        <v>0.67</v>
      </c>
      <c r="E4731">
        <v>5</v>
      </c>
      <c r="F4731">
        <v>224</v>
      </c>
      <c r="G4731">
        <v>4</v>
      </c>
      <c r="H4731">
        <v>1</v>
      </c>
      <c r="I4731">
        <v>0</v>
      </c>
      <c r="J4731" t="s">
        <v>108</v>
      </c>
      <c r="K4731" t="s">
        <v>109</v>
      </c>
      <c r="L4731" t="s">
        <v>79</v>
      </c>
    </row>
    <row r="4732" spans="1:12" x14ac:dyDescent="0.3">
      <c r="A4732" t="s">
        <v>115</v>
      </c>
      <c r="B4732">
        <v>7528</v>
      </c>
      <c r="C4732">
        <v>0.11</v>
      </c>
      <c r="D4732">
        <v>0.87</v>
      </c>
      <c r="E4732">
        <v>7</v>
      </c>
      <c r="F4732">
        <v>282</v>
      </c>
      <c r="G4732">
        <v>5</v>
      </c>
      <c r="H4732">
        <v>0</v>
      </c>
      <c r="I4732">
        <v>0</v>
      </c>
      <c r="J4732" t="s">
        <v>105</v>
      </c>
      <c r="K4732" t="s">
        <v>104</v>
      </c>
      <c r="L4732" t="s">
        <v>80</v>
      </c>
    </row>
    <row r="4733" spans="1:12" x14ac:dyDescent="0.3">
      <c r="A4733" t="s">
        <v>115</v>
      </c>
      <c r="B4733">
        <v>4777</v>
      </c>
      <c r="C4733">
        <v>0.97</v>
      </c>
      <c r="D4733">
        <v>0.86</v>
      </c>
      <c r="E4733">
        <v>5</v>
      </c>
      <c r="F4733">
        <v>222</v>
      </c>
      <c r="G4733">
        <v>3</v>
      </c>
      <c r="H4733">
        <v>0</v>
      </c>
      <c r="I4733">
        <v>0</v>
      </c>
      <c r="J4733" t="s">
        <v>105</v>
      </c>
      <c r="K4733" t="s">
        <v>104</v>
      </c>
      <c r="L4733" t="s">
        <v>79</v>
      </c>
    </row>
    <row r="4734" spans="1:12" x14ac:dyDescent="0.3">
      <c r="A4734" t="s">
        <v>115</v>
      </c>
      <c r="B4734">
        <v>5262</v>
      </c>
      <c r="C4734">
        <v>0.5</v>
      </c>
      <c r="D4734">
        <v>0.55000000000000004</v>
      </c>
      <c r="E4734">
        <v>2</v>
      </c>
      <c r="F4734">
        <v>128</v>
      </c>
      <c r="G4734">
        <v>3</v>
      </c>
      <c r="H4734">
        <v>0</v>
      </c>
      <c r="I4734">
        <v>0</v>
      </c>
      <c r="J4734" t="s">
        <v>106</v>
      </c>
      <c r="K4734" t="s">
        <v>104</v>
      </c>
      <c r="L4734" t="s">
        <v>79</v>
      </c>
    </row>
    <row r="4735" spans="1:12" x14ac:dyDescent="0.3">
      <c r="A4735" t="s">
        <v>115</v>
      </c>
      <c r="B4735">
        <v>2925</v>
      </c>
      <c r="C4735">
        <v>0.76</v>
      </c>
      <c r="D4735">
        <v>0.44</v>
      </c>
      <c r="E4735">
        <v>3</v>
      </c>
      <c r="F4735">
        <v>121</v>
      </c>
      <c r="G4735">
        <v>4</v>
      </c>
      <c r="H4735">
        <v>0</v>
      </c>
      <c r="I4735">
        <v>0</v>
      </c>
      <c r="J4735" t="s">
        <v>113</v>
      </c>
      <c r="K4735" t="s">
        <v>104</v>
      </c>
      <c r="L4735" t="s">
        <v>79</v>
      </c>
    </row>
    <row r="4736" spans="1:12" x14ac:dyDescent="0.3">
      <c r="A4736" t="s">
        <v>115</v>
      </c>
      <c r="B4736">
        <v>1760</v>
      </c>
      <c r="C4736">
        <v>0.37</v>
      </c>
      <c r="D4736">
        <v>0.55000000000000004</v>
      </c>
      <c r="E4736">
        <v>2</v>
      </c>
      <c r="F4736">
        <v>127</v>
      </c>
      <c r="G4736">
        <v>3</v>
      </c>
      <c r="H4736">
        <v>0</v>
      </c>
      <c r="I4736">
        <v>0</v>
      </c>
      <c r="J4736" t="s">
        <v>120</v>
      </c>
      <c r="K4736" t="s">
        <v>109</v>
      </c>
      <c r="L4736" t="s">
        <v>80</v>
      </c>
    </row>
    <row r="4737" spans="1:12" x14ac:dyDescent="0.3">
      <c r="A4737" t="s">
        <v>115</v>
      </c>
      <c r="B4737">
        <v>5774</v>
      </c>
      <c r="C4737">
        <v>0.4</v>
      </c>
      <c r="D4737">
        <v>0.47</v>
      </c>
      <c r="E4737">
        <v>2</v>
      </c>
      <c r="F4737">
        <v>144</v>
      </c>
      <c r="G4737">
        <v>3</v>
      </c>
      <c r="H4737">
        <v>0</v>
      </c>
      <c r="I4737">
        <v>0</v>
      </c>
      <c r="J4737" t="s">
        <v>111</v>
      </c>
      <c r="K4737" t="s">
        <v>109</v>
      </c>
      <c r="L4737" t="s">
        <v>80</v>
      </c>
    </row>
    <row r="4738" spans="1:12" x14ac:dyDescent="0.3">
      <c r="A4738" t="s">
        <v>115</v>
      </c>
      <c r="B4738">
        <v>8386</v>
      </c>
      <c r="C4738">
        <v>0.45</v>
      </c>
      <c r="D4738">
        <v>0.6</v>
      </c>
      <c r="E4738">
        <v>6</v>
      </c>
      <c r="F4738">
        <v>176</v>
      </c>
      <c r="G4738">
        <v>4</v>
      </c>
      <c r="H4738">
        <v>0</v>
      </c>
      <c r="I4738">
        <v>0</v>
      </c>
      <c r="J4738" t="s">
        <v>106</v>
      </c>
      <c r="K4738" t="s">
        <v>109</v>
      </c>
      <c r="L4738" t="s">
        <v>79</v>
      </c>
    </row>
    <row r="4739" spans="1:12" x14ac:dyDescent="0.3">
      <c r="A4739" t="s">
        <v>115</v>
      </c>
      <c r="B4739">
        <v>5147</v>
      </c>
      <c r="C4739">
        <v>0.79</v>
      </c>
      <c r="D4739">
        <v>0.91</v>
      </c>
      <c r="E4739">
        <v>5</v>
      </c>
      <c r="F4739">
        <v>271</v>
      </c>
      <c r="G4739">
        <v>5</v>
      </c>
      <c r="H4739">
        <v>0</v>
      </c>
      <c r="I4739">
        <v>0</v>
      </c>
      <c r="J4739" t="s">
        <v>106</v>
      </c>
      <c r="K4739" t="s">
        <v>104</v>
      </c>
      <c r="L4739" t="s">
        <v>80</v>
      </c>
    </row>
    <row r="4740" spans="1:12" x14ac:dyDescent="0.3">
      <c r="A4740" t="s">
        <v>115</v>
      </c>
      <c r="B4740">
        <v>6857</v>
      </c>
      <c r="C4740">
        <v>0.77</v>
      </c>
      <c r="D4740">
        <v>0.65</v>
      </c>
      <c r="E4740">
        <v>2</v>
      </c>
      <c r="F4740">
        <v>162</v>
      </c>
      <c r="G4740">
        <v>4</v>
      </c>
      <c r="H4740">
        <v>1</v>
      </c>
      <c r="I4740">
        <v>0</v>
      </c>
      <c r="J4740" t="s">
        <v>112</v>
      </c>
      <c r="K4740" t="s">
        <v>109</v>
      </c>
      <c r="L4740" t="s">
        <v>79</v>
      </c>
    </row>
    <row r="4741" spans="1:12" x14ac:dyDescent="0.3">
      <c r="A4741" t="s">
        <v>115</v>
      </c>
      <c r="B4741">
        <v>9775</v>
      </c>
      <c r="C4741">
        <v>0.61</v>
      </c>
      <c r="D4741">
        <v>0.89</v>
      </c>
      <c r="E4741">
        <v>3</v>
      </c>
      <c r="F4741">
        <v>242</v>
      </c>
      <c r="G4741">
        <v>10</v>
      </c>
      <c r="H4741">
        <v>0</v>
      </c>
      <c r="I4741">
        <v>0</v>
      </c>
      <c r="J4741" t="s">
        <v>106</v>
      </c>
      <c r="K4741" t="s">
        <v>107</v>
      </c>
      <c r="L4741" t="s">
        <v>79</v>
      </c>
    </row>
    <row r="4742" spans="1:12" x14ac:dyDescent="0.3">
      <c r="A4742" t="s">
        <v>115</v>
      </c>
      <c r="B4742">
        <v>1663</v>
      </c>
      <c r="C4742">
        <v>0.91</v>
      </c>
      <c r="D4742">
        <v>0.68</v>
      </c>
      <c r="E4742">
        <v>3</v>
      </c>
      <c r="F4742">
        <v>218</v>
      </c>
      <c r="G4742">
        <v>3</v>
      </c>
      <c r="H4742">
        <v>1</v>
      </c>
      <c r="I4742">
        <v>0</v>
      </c>
      <c r="J4742" t="s">
        <v>108</v>
      </c>
      <c r="K4742" t="s">
        <v>109</v>
      </c>
      <c r="L4742" t="s">
        <v>79</v>
      </c>
    </row>
    <row r="4743" spans="1:12" x14ac:dyDescent="0.3">
      <c r="A4743" t="s">
        <v>115</v>
      </c>
      <c r="B4743">
        <v>2402</v>
      </c>
      <c r="C4743">
        <v>0.84</v>
      </c>
      <c r="D4743">
        <v>0.71</v>
      </c>
      <c r="E4743">
        <v>4</v>
      </c>
      <c r="F4743">
        <v>222</v>
      </c>
      <c r="G4743">
        <v>2</v>
      </c>
      <c r="H4743">
        <v>0</v>
      </c>
      <c r="I4743">
        <v>0</v>
      </c>
      <c r="J4743" t="s">
        <v>106</v>
      </c>
      <c r="K4743" t="s">
        <v>109</v>
      </c>
      <c r="L4743" t="s">
        <v>79</v>
      </c>
    </row>
    <row r="4744" spans="1:12" x14ac:dyDescent="0.3">
      <c r="A4744" t="s">
        <v>115</v>
      </c>
      <c r="B4744">
        <v>8505</v>
      </c>
      <c r="C4744">
        <v>0.24</v>
      </c>
      <c r="D4744">
        <v>0.6</v>
      </c>
      <c r="E4744">
        <v>4</v>
      </c>
      <c r="F4744">
        <v>195</v>
      </c>
      <c r="G4744">
        <v>5</v>
      </c>
      <c r="H4744">
        <v>0</v>
      </c>
      <c r="I4744">
        <v>0</v>
      </c>
      <c r="J4744" t="s">
        <v>106</v>
      </c>
      <c r="K4744" t="s">
        <v>109</v>
      </c>
      <c r="L4744" t="s">
        <v>79</v>
      </c>
    </row>
    <row r="4745" spans="1:12" x14ac:dyDescent="0.3">
      <c r="A4745" t="s">
        <v>115</v>
      </c>
      <c r="B4745">
        <v>7289</v>
      </c>
      <c r="C4745">
        <v>0.75</v>
      </c>
      <c r="D4745">
        <v>0.6</v>
      </c>
      <c r="E4745">
        <v>4</v>
      </c>
      <c r="F4745">
        <v>186</v>
      </c>
      <c r="G4745">
        <v>10</v>
      </c>
      <c r="H4745">
        <v>1</v>
      </c>
      <c r="I4745">
        <v>0</v>
      </c>
      <c r="J4745" t="s">
        <v>110</v>
      </c>
      <c r="K4745" t="s">
        <v>104</v>
      </c>
      <c r="L4745" t="s">
        <v>79</v>
      </c>
    </row>
    <row r="4746" spans="1:12" x14ac:dyDescent="0.3">
      <c r="A4746" t="s">
        <v>115</v>
      </c>
      <c r="B4746">
        <v>8766</v>
      </c>
      <c r="C4746">
        <v>0.7</v>
      </c>
      <c r="D4746">
        <v>0.88</v>
      </c>
      <c r="E4746">
        <v>4</v>
      </c>
      <c r="F4746">
        <v>245</v>
      </c>
      <c r="G4746">
        <v>2</v>
      </c>
      <c r="H4746">
        <v>0</v>
      </c>
      <c r="I4746">
        <v>0</v>
      </c>
      <c r="J4746" t="s">
        <v>112</v>
      </c>
      <c r="K4746" t="s">
        <v>104</v>
      </c>
      <c r="L4746" t="s">
        <v>79</v>
      </c>
    </row>
    <row r="4747" spans="1:12" x14ac:dyDescent="0.3">
      <c r="A4747" t="s">
        <v>115</v>
      </c>
      <c r="B4747">
        <v>6412</v>
      </c>
      <c r="C4747">
        <v>0.77</v>
      </c>
      <c r="D4747">
        <v>0.83</v>
      </c>
      <c r="E4747">
        <v>4</v>
      </c>
      <c r="F4747">
        <v>154</v>
      </c>
      <c r="G4747">
        <v>3</v>
      </c>
      <c r="H4747">
        <v>0</v>
      </c>
      <c r="I4747">
        <v>0</v>
      </c>
      <c r="J4747" t="s">
        <v>110</v>
      </c>
      <c r="K4747" t="s">
        <v>104</v>
      </c>
      <c r="L4747" t="s">
        <v>79</v>
      </c>
    </row>
    <row r="4748" spans="1:12" x14ac:dyDescent="0.3">
      <c r="A4748" t="s">
        <v>115</v>
      </c>
      <c r="B4748">
        <v>4990</v>
      </c>
      <c r="C4748">
        <v>0.61</v>
      </c>
      <c r="D4748">
        <v>0.78</v>
      </c>
      <c r="E4748">
        <v>4</v>
      </c>
      <c r="F4748">
        <v>244</v>
      </c>
      <c r="G4748">
        <v>4</v>
      </c>
      <c r="H4748">
        <v>0</v>
      </c>
      <c r="I4748">
        <v>0</v>
      </c>
      <c r="J4748" t="s">
        <v>120</v>
      </c>
      <c r="K4748" t="s">
        <v>109</v>
      </c>
      <c r="L4748" t="s">
        <v>79</v>
      </c>
    </row>
    <row r="4749" spans="1:12" x14ac:dyDescent="0.3">
      <c r="A4749" t="s">
        <v>115</v>
      </c>
      <c r="B4749">
        <v>8923</v>
      </c>
      <c r="C4749">
        <v>0.75</v>
      </c>
      <c r="D4749">
        <v>0.49</v>
      </c>
      <c r="E4749">
        <v>2</v>
      </c>
      <c r="F4749">
        <v>173</v>
      </c>
      <c r="G4749">
        <v>3</v>
      </c>
      <c r="H4749">
        <v>1</v>
      </c>
      <c r="I4749">
        <v>0</v>
      </c>
      <c r="J4749" t="s">
        <v>120</v>
      </c>
      <c r="K4749" t="s">
        <v>104</v>
      </c>
      <c r="L4749" t="s">
        <v>79</v>
      </c>
    </row>
    <row r="4750" spans="1:12" x14ac:dyDescent="0.3">
      <c r="A4750" t="s">
        <v>115</v>
      </c>
      <c r="B4750">
        <v>6916</v>
      </c>
      <c r="C4750">
        <v>0.76</v>
      </c>
      <c r="D4750">
        <v>0.72</v>
      </c>
      <c r="E4750">
        <v>4</v>
      </c>
      <c r="F4750">
        <v>266</v>
      </c>
      <c r="G4750">
        <v>3</v>
      </c>
      <c r="H4750">
        <v>0</v>
      </c>
      <c r="I4750">
        <v>0</v>
      </c>
      <c r="J4750" t="s">
        <v>113</v>
      </c>
      <c r="K4750" t="s">
        <v>109</v>
      </c>
      <c r="L4750" t="s">
        <v>79</v>
      </c>
    </row>
    <row r="4751" spans="1:12" x14ac:dyDescent="0.3">
      <c r="A4751" t="s">
        <v>115</v>
      </c>
      <c r="B4751">
        <v>8724</v>
      </c>
      <c r="C4751">
        <v>0.39</v>
      </c>
      <c r="D4751">
        <v>0.51</v>
      </c>
      <c r="E4751">
        <v>2</v>
      </c>
      <c r="F4751">
        <v>129</v>
      </c>
      <c r="G4751">
        <v>3</v>
      </c>
      <c r="H4751">
        <v>0</v>
      </c>
      <c r="I4751">
        <v>0</v>
      </c>
      <c r="J4751" t="s">
        <v>113</v>
      </c>
      <c r="K4751" t="s">
        <v>104</v>
      </c>
      <c r="L4751" t="s">
        <v>80</v>
      </c>
    </row>
    <row r="4752" spans="1:12" x14ac:dyDescent="0.3">
      <c r="A4752" t="s">
        <v>115</v>
      </c>
      <c r="B4752">
        <v>3607</v>
      </c>
      <c r="C4752">
        <v>0.22</v>
      </c>
      <c r="D4752">
        <v>0.65</v>
      </c>
      <c r="E4752">
        <v>6</v>
      </c>
      <c r="F4752">
        <v>212</v>
      </c>
      <c r="G4752">
        <v>4</v>
      </c>
      <c r="H4752">
        <v>0</v>
      </c>
      <c r="I4752">
        <v>0</v>
      </c>
      <c r="J4752" t="s">
        <v>106</v>
      </c>
      <c r="K4752" t="s">
        <v>109</v>
      </c>
      <c r="L4752" t="s">
        <v>79</v>
      </c>
    </row>
    <row r="4753" spans="1:12" x14ac:dyDescent="0.3">
      <c r="A4753" t="s">
        <v>115</v>
      </c>
      <c r="B4753">
        <v>8949</v>
      </c>
      <c r="C4753">
        <v>0.56000000000000005</v>
      </c>
      <c r="D4753">
        <v>0.76</v>
      </c>
      <c r="E4753">
        <v>3</v>
      </c>
      <c r="F4753">
        <v>134</v>
      </c>
      <c r="G4753">
        <v>2</v>
      </c>
      <c r="H4753">
        <v>0</v>
      </c>
      <c r="I4753">
        <v>0</v>
      </c>
      <c r="J4753" t="s">
        <v>112</v>
      </c>
      <c r="K4753" t="s">
        <v>107</v>
      </c>
      <c r="L4753" t="s">
        <v>79</v>
      </c>
    </row>
    <row r="4754" spans="1:12" x14ac:dyDescent="0.3">
      <c r="A4754" t="s">
        <v>115</v>
      </c>
      <c r="B4754">
        <v>4195</v>
      </c>
      <c r="C4754">
        <v>0.38</v>
      </c>
      <c r="D4754">
        <v>0.78</v>
      </c>
      <c r="E4754">
        <v>4</v>
      </c>
      <c r="F4754">
        <v>159</v>
      </c>
      <c r="G4754">
        <v>5</v>
      </c>
      <c r="H4754">
        <v>0</v>
      </c>
      <c r="I4754">
        <v>0</v>
      </c>
      <c r="J4754" t="s">
        <v>112</v>
      </c>
      <c r="K4754" t="s">
        <v>104</v>
      </c>
      <c r="L4754" t="s">
        <v>79</v>
      </c>
    </row>
    <row r="4755" spans="1:12" x14ac:dyDescent="0.3">
      <c r="A4755" t="s">
        <v>115</v>
      </c>
      <c r="B4755">
        <v>7303</v>
      </c>
      <c r="C4755">
        <v>0.87</v>
      </c>
      <c r="D4755">
        <v>0.94</v>
      </c>
      <c r="E4755">
        <v>4</v>
      </c>
      <c r="F4755">
        <v>274</v>
      </c>
      <c r="G4755">
        <v>5</v>
      </c>
      <c r="H4755">
        <v>0</v>
      </c>
      <c r="I4755">
        <v>0</v>
      </c>
      <c r="J4755" t="s">
        <v>113</v>
      </c>
      <c r="K4755" t="s">
        <v>104</v>
      </c>
      <c r="L4755" t="s">
        <v>80</v>
      </c>
    </row>
    <row r="4756" spans="1:12" x14ac:dyDescent="0.3">
      <c r="A4756" t="s">
        <v>115</v>
      </c>
      <c r="B4756">
        <v>8750</v>
      </c>
      <c r="C4756">
        <v>0.93</v>
      </c>
      <c r="D4756">
        <v>0.9</v>
      </c>
      <c r="E4756">
        <v>5</v>
      </c>
      <c r="F4756">
        <v>210</v>
      </c>
      <c r="G4756">
        <v>3</v>
      </c>
      <c r="H4756">
        <v>0</v>
      </c>
      <c r="I4756">
        <v>0</v>
      </c>
      <c r="J4756" t="s">
        <v>108</v>
      </c>
      <c r="K4756" t="s">
        <v>104</v>
      </c>
      <c r="L4756" t="s">
        <v>79</v>
      </c>
    </row>
    <row r="4757" spans="1:12" x14ac:dyDescent="0.3">
      <c r="A4757" t="s">
        <v>115</v>
      </c>
      <c r="B4757">
        <v>2878</v>
      </c>
      <c r="C4757">
        <v>0.38</v>
      </c>
      <c r="D4757">
        <v>0.5</v>
      </c>
      <c r="E4757">
        <v>2</v>
      </c>
      <c r="F4757">
        <v>132</v>
      </c>
      <c r="G4757">
        <v>3</v>
      </c>
      <c r="H4757">
        <v>0</v>
      </c>
      <c r="I4757">
        <v>0</v>
      </c>
      <c r="J4757" t="s">
        <v>108</v>
      </c>
      <c r="K4757" t="s">
        <v>104</v>
      </c>
      <c r="L4757" t="s">
        <v>80</v>
      </c>
    </row>
    <row r="4758" spans="1:12" x14ac:dyDescent="0.3">
      <c r="A4758" t="s">
        <v>115</v>
      </c>
      <c r="B4758">
        <v>4096</v>
      </c>
      <c r="C4758">
        <v>0.98</v>
      </c>
      <c r="D4758">
        <v>0.73</v>
      </c>
      <c r="E4758">
        <v>4</v>
      </c>
      <c r="F4758">
        <v>140</v>
      </c>
      <c r="G4758">
        <v>4</v>
      </c>
      <c r="H4758">
        <v>0</v>
      </c>
      <c r="I4758">
        <v>0</v>
      </c>
      <c r="J4758" t="s">
        <v>110</v>
      </c>
      <c r="K4758" t="s">
        <v>104</v>
      </c>
      <c r="L4758" t="s">
        <v>79</v>
      </c>
    </row>
    <row r="4759" spans="1:12" x14ac:dyDescent="0.3">
      <c r="A4759" t="s">
        <v>115</v>
      </c>
      <c r="B4759">
        <v>3039</v>
      </c>
      <c r="C4759">
        <v>0.84</v>
      </c>
      <c r="D4759">
        <v>0.93</v>
      </c>
      <c r="E4759">
        <v>3</v>
      </c>
      <c r="F4759">
        <v>159</v>
      </c>
      <c r="G4759">
        <v>3</v>
      </c>
      <c r="H4759">
        <v>0</v>
      </c>
      <c r="I4759">
        <v>0</v>
      </c>
      <c r="J4759" t="s">
        <v>106</v>
      </c>
      <c r="K4759" t="s">
        <v>104</v>
      </c>
      <c r="L4759" t="s">
        <v>79</v>
      </c>
    </row>
    <row r="4760" spans="1:12" x14ac:dyDescent="0.3">
      <c r="A4760" t="s">
        <v>115</v>
      </c>
      <c r="B4760">
        <v>403</v>
      </c>
      <c r="C4760">
        <v>0.87</v>
      </c>
      <c r="D4760">
        <v>0.49</v>
      </c>
      <c r="E4760">
        <v>2</v>
      </c>
      <c r="F4760">
        <v>251</v>
      </c>
      <c r="G4760">
        <v>3</v>
      </c>
      <c r="H4760">
        <v>0</v>
      </c>
      <c r="I4760">
        <v>0</v>
      </c>
      <c r="J4760" t="s">
        <v>106</v>
      </c>
      <c r="K4760" t="s">
        <v>109</v>
      </c>
      <c r="L4760" t="s">
        <v>79</v>
      </c>
    </row>
    <row r="4761" spans="1:12" x14ac:dyDescent="0.3">
      <c r="A4761" t="s">
        <v>115</v>
      </c>
      <c r="B4761">
        <v>9984</v>
      </c>
      <c r="C4761">
        <v>0.95</v>
      </c>
      <c r="D4761">
        <v>0.38</v>
      </c>
      <c r="E4761">
        <v>2</v>
      </c>
      <c r="F4761">
        <v>103</v>
      </c>
      <c r="G4761">
        <v>3</v>
      </c>
      <c r="H4761">
        <v>0</v>
      </c>
      <c r="I4761">
        <v>0</v>
      </c>
      <c r="J4761" t="s">
        <v>106</v>
      </c>
      <c r="K4761" t="s">
        <v>104</v>
      </c>
      <c r="L4761" t="s">
        <v>79</v>
      </c>
    </row>
    <row r="4762" spans="1:12" x14ac:dyDescent="0.3">
      <c r="A4762" t="s">
        <v>115</v>
      </c>
      <c r="B4762">
        <v>6227</v>
      </c>
      <c r="C4762">
        <v>0.84</v>
      </c>
      <c r="D4762">
        <v>0.87</v>
      </c>
      <c r="E4762">
        <v>4</v>
      </c>
      <c r="F4762">
        <v>246</v>
      </c>
      <c r="G4762">
        <v>6</v>
      </c>
      <c r="H4762">
        <v>0</v>
      </c>
      <c r="I4762">
        <v>0</v>
      </c>
      <c r="J4762" t="s">
        <v>111</v>
      </c>
      <c r="K4762" t="s">
        <v>104</v>
      </c>
      <c r="L4762" t="s">
        <v>80</v>
      </c>
    </row>
    <row r="4763" spans="1:12" x14ac:dyDescent="0.3">
      <c r="A4763" t="s">
        <v>115</v>
      </c>
      <c r="B4763">
        <v>2915</v>
      </c>
      <c r="C4763">
        <v>0.92</v>
      </c>
      <c r="D4763">
        <v>0.54</v>
      </c>
      <c r="E4763">
        <v>5</v>
      </c>
      <c r="F4763">
        <v>203</v>
      </c>
      <c r="G4763">
        <v>3</v>
      </c>
      <c r="H4763">
        <v>0</v>
      </c>
      <c r="I4763">
        <v>0</v>
      </c>
      <c r="J4763" t="s">
        <v>113</v>
      </c>
      <c r="K4763" t="s">
        <v>109</v>
      </c>
      <c r="L4763" t="s">
        <v>79</v>
      </c>
    </row>
    <row r="4764" spans="1:12" x14ac:dyDescent="0.3">
      <c r="A4764" t="s">
        <v>115</v>
      </c>
      <c r="B4764">
        <v>8315</v>
      </c>
      <c r="C4764">
        <v>0.92</v>
      </c>
      <c r="D4764">
        <v>0.69</v>
      </c>
      <c r="E4764">
        <v>4</v>
      </c>
      <c r="F4764">
        <v>149</v>
      </c>
      <c r="G4764">
        <v>6</v>
      </c>
      <c r="H4764">
        <v>1</v>
      </c>
      <c r="I4764">
        <v>0</v>
      </c>
      <c r="J4764" t="s">
        <v>120</v>
      </c>
      <c r="K4764" t="s">
        <v>109</v>
      </c>
      <c r="L4764" t="s">
        <v>79</v>
      </c>
    </row>
    <row r="4765" spans="1:12" x14ac:dyDescent="0.3">
      <c r="A4765" t="s">
        <v>115</v>
      </c>
      <c r="B4765">
        <v>8394</v>
      </c>
      <c r="C4765">
        <v>0.56000000000000005</v>
      </c>
      <c r="D4765">
        <v>0.56000000000000005</v>
      </c>
      <c r="E4765">
        <v>2</v>
      </c>
      <c r="F4765">
        <v>153</v>
      </c>
      <c r="G4765">
        <v>2</v>
      </c>
      <c r="H4765">
        <v>0</v>
      </c>
      <c r="I4765">
        <v>0</v>
      </c>
      <c r="J4765" t="s">
        <v>119</v>
      </c>
      <c r="K4765" t="s">
        <v>109</v>
      </c>
      <c r="L4765" t="s">
        <v>79</v>
      </c>
    </row>
    <row r="4766" spans="1:12" x14ac:dyDescent="0.3">
      <c r="A4766" t="s">
        <v>115</v>
      </c>
      <c r="B4766">
        <v>9261</v>
      </c>
      <c r="C4766">
        <v>0.1</v>
      </c>
      <c r="D4766">
        <v>0.92</v>
      </c>
      <c r="E4766">
        <v>6</v>
      </c>
      <c r="F4766">
        <v>258</v>
      </c>
      <c r="G4766">
        <v>4</v>
      </c>
      <c r="H4766">
        <v>0</v>
      </c>
      <c r="I4766">
        <v>0</v>
      </c>
      <c r="J4766" t="s">
        <v>105</v>
      </c>
      <c r="K4766" t="s">
        <v>104</v>
      </c>
      <c r="L4766" t="s">
        <v>80</v>
      </c>
    </row>
    <row r="4767" spans="1:12" x14ac:dyDescent="0.3">
      <c r="A4767" t="s">
        <v>115</v>
      </c>
      <c r="B4767">
        <v>9258</v>
      </c>
      <c r="C4767">
        <v>0.1</v>
      </c>
      <c r="D4767">
        <v>0.77</v>
      </c>
      <c r="E4767">
        <v>5</v>
      </c>
      <c r="F4767">
        <v>252</v>
      </c>
      <c r="G4767">
        <v>4</v>
      </c>
      <c r="H4767">
        <v>0</v>
      </c>
      <c r="I4767">
        <v>0</v>
      </c>
      <c r="J4767" t="s">
        <v>105</v>
      </c>
      <c r="K4767" t="s">
        <v>109</v>
      </c>
      <c r="L4767" t="s">
        <v>80</v>
      </c>
    </row>
    <row r="4768" spans="1:12" x14ac:dyDescent="0.3">
      <c r="A4768" t="s">
        <v>115</v>
      </c>
      <c r="B4768">
        <v>4719</v>
      </c>
      <c r="C4768">
        <v>0.81</v>
      </c>
      <c r="D4768">
        <v>0.8</v>
      </c>
      <c r="E4768">
        <v>4</v>
      </c>
      <c r="F4768">
        <v>227</v>
      </c>
      <c r="G4768">
        <v>2</v>
      </c>
      <c r="H4768">
        <v>1</v>
      </c>
      <c r="I4768">
        <v>0</v>
      </c>
      <c r="J4768" t="s">
        <v>106</v>
      </c>
      <c r="K4768" t="s">
        <v>104</v>
      </c>
      <c r="L4768" t="s">
        <v>79</v>
      </c>
    </row>
    <row r="4769" spans="1:12" x14ac:dyDescent="0.3">
      <c r="A4769" t="s">
        <v>115</v>
      </c>
      <c r="B4769">
        <v>5098</v>
      </c>
      <c r="C4769">
        <v>0.99</v>
      </c>
      <c r="D4769">
        <v>0.94</v>
      </c>
      <c r="E4769">
        <v>4</v>
      </c>
      <c r="F4769">
        <v>167</v>
      </c>
      <c r="G4769">
        <v>4</v>
      </c>
      <c r="H4769">
        <v>0</v>
      </c>
      <c r="I4769">
        <v>0</v>
      </c>
      <c r="J4769" t="s">
        <v>112</v>
      </c>
      <c r="K4769" t="s">
        <v>104</v>
      </c>
      <c r="L4769" t="s">
        <v>79</v>
      </c>
    </row>
    <row r="4770" spans="1:12" x14ac:dyDescent="0.3">
      <c r="A4770" t="s">
        <v>115</v>
      </c>
      <c r="B4770">
        <v>1626</v>
      </c>
      <c r="C4770">
        <v>0.61</v>
      </c>
      <c r="D4770">
        <v>0.75</v>
      </c>
      <c r="E4770">
        <v>2</v>
      </c>
      <c r="F4770">
        <v>100</v>
      </c>
      <c r="G4770">
        <v>4</v>
      </c>
      <c r="H4770">
        <v>0</v>
      </c>
      <c r="I4770">
        <v>0</v>
      </c>
      <c r="J4770" t="s">
        <v>105</v>
      </c>
      <c r="K4770" t="s">
        <v>104</v>
      </c>
      <c r="L4770" t="s">
        <v>79</v>
      </c>
    </row>
    <row r="4771" spans="1:12" x14ac:dyDescent="0.3">
      <c r="A4771" t="s">
        <v>115</v>
      </c>
      <c r="B4771">
        <v>8133</v>
      </c>
      <c r="C4771">
        <v>0.86</v>
      </c>
      <c r="D4771">
        <v>0.99</v>
      </c>
      <c r="E4771">
        <v>3</v>
      </c>
      <c r="F4771">
        <v>169</v>
      </c>
      <c r="G4771">
        <v>2</v>
      </c>
      <c r="H4771">
        <v>1</v>
      </c>
      <c r="I4771">
        <v>0</v>
      </c>
      <c r="J4771" t="s">
        <v>106</v>
      </c>
      <c r="K4771" t="s">
        <v>104</v>
      </c>
      <c r="L4771" t="s">
        <v>79</v>
      </c>
    </row>
    <row r="4772" spans="1:12" x14ac:dyDescent="0.3">
      <c r="A4772" t="s">
        <v>115</v>
      </c>
      <c r="B4772">
        <v>3419</v>
      </c>
      <c r="C4772">
        <v>0.15</v>
      </c>
      <c r="D4772">
        <v>0.81</v>
      </c>
      <c r="E4772">
        <v>3</v>
      </c>
      <c r="F4772">
        <v>191</v>
      </c>
      <c r="G4772">
        <v>5</v>
      </c>
      <c r="H4772">
        <v>0</v>
      </c>
      <c r="I4772">
        <v>0</v>
      </c>
      <c r="J4772" t="s">
        <v>118</v>
      </c>
      <c r="K4772" t="s">
        <v>109</v>
      </c>
      <c r="L4772" t="s">
        <v>79</v>
      </c>
    </row>
    <row r="4773" spans="1:12" x14ac:dyDescent="0.3">
      <c r="A4773" t="s">
        <v>115</v>
      </c>
      <c r="B4773">
        <v>3202</v>
      </c>
      <c r="C4773">
        <v>0.66</v>
      </c>
      <c r="D4773">
        <v>0.79</v>
      </c>
      <c r="E4773">
        <v>5</v>
      </c>
      <c r="F4773">
        <v>134</v>
      </c>
      <c r="G4773">
        <v>3</v>
      </c>
      <c r="H4773">
        <v>0</v>
      </c>
      <c r="I4773">
        <v>0</v>
      </c>
      <c r="J4773" t="s">
        <v>118</v>
      </c>
      <c r="K4773" t="s">
        <v>107</v>
      </c>
      <c r="L4773" t="s">
        <v>79</v>
      </c>
    </row>
    <row r="4774" spans="1:12" x14ac:dyDescent="0.3">
      <c r="A4774" t="s">
        <v>115</v>
      </c>
      <c r="B4774">
        <v>9420</v>
      </c>
      <c r="C4774">
        <v>0.83</v>
      </c>
      <c r="D4774">
        <v>0.98</v>
      </c>
      <c r="E4774">
        <v>4</v>
      </c>
      <c r="F4774">
        <v>259</v>
      </c>
      <c r="G4774">
        <v>5</v>
      </c>
      <c r="H4774">
        <v>0</v>
      </c>
      <c r="I4774">
        <v>0</v>
      </c>
      <c r="J4774" t="s">
        <v>112</v>
      </c>
      <c r="K4774" t="s">
        <v>109</v>
      </c>
      <c r="L4774" t="s">
        <v>80</v>
      </c>
    </row>
    <row r="4775" spans="1:12" x14ac:dyDescent="0.3">
      <c r="A4775" t="s">
        <v>115</v>
      </c>
      <c r="B4775">
        <v>8237</v>
      </c>
      <c r="C4775">
        <v>0.71</v>
      </c>
      <c r="D4775">
        <v>0.68</v>
      </c>
      <c r="E4775">
        <v>3</v>
      </c>
      <c r="F4775">
        <v>231</v>
      </c>
      <c r="G4775">
        <v>2</v>
      </c>
      <c r="H4775">
        <v>1</v>
      </c>
      <c r="I4775">
        <v>0</v>
      </c>
      <c r="J4775" t="s">
        <v>119</v>
      </c>
      <c r="K4775" t="s">
        <v>104</v>
      </c>
      <c r="L4775" t="s">
        <v>79</v>
      </c>
    </row>
    <row r="4776" spans="1:12" x14ac:dyDescent="0.3">
      <c r="A4776" t="s">
        <v>115</v>
      </c>
      <c r="B4776">
        <v>1591</v>
      </c>
      <c r="C4776">
        <v>0.11</v>
      </c>
      <c r="D4776">
        <v>0.83</v>
      </c>
      <c r="E4776">
        <v>6</v>
      </c>
      <c r="F4776">
        <v>282</v>
      </c>
      <c r="G4776">
        <v>4</v>
      </c>
      <c r="H4776">
        <v>0</v>
      </c>
      <c r="I4776">
        <v>0</v>
      </c>
      <c r="J4776" t="s">
        <v>106</v>
      </c>
      <c r="K4776" t="s">
        <v>104</v>
      </c>
      <c r="L4776" t="s">
        <v>80</v>
      </c>
    </row>
    <row r="4777" spans="1:12" x14ac:dyDescent="0.3">
      <c r="A4777" t="s">
        <v>115</v>
      </c>
      <c r="B4777">
        <v>283</v>
      </c>
      <c r="C4777">
        <v>0.57999999999999996</v>
      </c>
      <c r="D4777">
        <v>0.62</v>
      </c>
      <c r="E4777">
        <v>3</v>
      </c>
      <c r="F4777">
        <v>213</v>
      </c>
      <c r="G4777">
        <v>2</v>
      </c>
      <c r="H4777">
        <v>0</v>
      </c>
      <c r="I4777">
        <v>0</v>
      </c>
      <c r="J4777" t="s">
        <v>106</v>
      </c>
      <c r="K4777" t="s">
        <v>109</v>
      </c>
      <c r="L4777" t="s">
        <v>79</v>
      </c>
    </row>
    <row r="4778" spans="1:12" x14ac:dyDescent="0.3">
      <c r="A4778" t="s">
        <v>115</v>
      </c>
      <c r="B4778">
        <v>8504</v>
      </c>
      <c r="C4778">
        <v>0.1</v>
      </c>
      <c r="D4778">
        <v>0.95</v>
      </c>
      <c r="E4778">
        <v>7</v>
      </c>
      <c r="F4778">
        <v>301</v>
      </c>
      <c r="G4778">
        <v>4</v>
      </c>
      <c r="H4778">
        <v>0</v>
      </c>
      <c r="I4778">
        <v>0</v>
      </c>
      <c r="J4778" t="s">
        <v>110</v>
      </c>
      <c r="K4778" t="s">
        <v>104</v>
      </c>
      <c r="L4778" t="s">
        <v>80</v>
      </c>
    </row>
    <row r="4779" spans="1:12" x14ac:dyDescent="0.3">
      <c r="A4779" t="s">
        <v>115</v>
      </c>
      <c r="B4779">
        <v>2226</v>
      </c>
      <c r="C4779">
        <v>0.61</v>
      </c>
      <c r="D4779">
        <v>0.52</v>
      </c>
      <c r="E4779">
        <v>3</v>
      </c>
      <c r="F4779">
        <v>224</v>
      </c>
      <c r="G4779">
        <v>3</v>
      </c>
      <c r="H4779">
        <v>0</v>
      </c>
      <c r="I4779">
        <v>0</v>
      </c>
      <c r="J4779" t="s">
        <v>111</v>
      </c>
      <c r="K4779" t="s">
        <v>104</v>
      </c>
      <c r="L4779" t="s">
        <v>79</v>
      </c>
    </row>
    <row r="4780" spans="1:12" x14ac:dyDescent="0.3">
      <c r="A4780" t="s">
        <v>115</v>
      </c>
      <c r="B4780">
        <v>9202</v>
      </c>
      <c r="C4780">
        <v>0.6</v>
      </c>
      <c r="D4780">
        <v>0.95</v>
      </c>
      <c r="E4780">
        <v>4</v>
      </c>
      <c r="F4780">
        <v>164</v>
      </c>
      <c r="G4780">
        <v>4</v>
      </c>
      <c r="H4780">
        <v>0</v>
      </c>
      <c r="I4780">
        <v>0</v>
      </c>
      <c r="J4780" t="s">
        <v>106</v>
      </c>
      <c r="K4780" t="s">
        <v>109</v>
      </c>
      <c r="L4780" t="s">
        <v>79</v>
      </c>
    </row>
    <row r="4781" spans="1:12" x14ac:dyDescent="0.3">
      <c r="A4781" t="s">
        <v>115</v>
      </c>
      <c r="B4781">
        <v>3889</v>
      </c>
      <c r="C4781">
        <v>0.89</v>
      </c>
      <c r="D4781">
        <v>0.89</v>
      </c>
      <c r="E4781">
        <v>4</v>
      </c>
      <c r="F4781">
        <v>265</v>
      </c>
      <c r="G4781">
        <v>2</v>
      </c>
      <c r="H4781">
        <v>0</v>
      </c>
      <c r="I4781">
        <v>0</v>
      </c>
      <c r="J4781" t="s">
        <v>106</v>
      </c>
      <c r="K4781" t="s">
        <v>109</v>
      </c>
      <c r="L4781" t="s">
        <v>79</v>
      </c>
    </row>
    <row r="4782" spans="1:12" x14ac:dyDescent="0.3">
      <c r="A4782" t="s">
        <v>115</v>
      </c>
      <c r="B4782">
        <v>8582</v>
      </c>
      <c r="C4782">
        <v>0.79</v>
      </c>
      <c r="D4782">
        <v>0.78</v>
      </c>
      <c r="E4782">
        <v>2</v>
      </c>
      <c r="F4782">
        <v>228</v>
      </c>
      <c r="G4782">
        <v>2</v>
      </c>
      <c r="H4782">
        <v>0</v>
      </c>
      <c r="I4782">
        <v>0</v>
      </c>
      <c r="J4782" t="s">
        <v>105</v>
      </c>
      <c r="K4782" t="s">
        <v>109</v>
      </c>
      <c r="L4782" t="s">
        <v>79</v>
      </c>
    </row>
    <row r="4783" spans="1:12" x14ac:dyDescent="0.3">
      <c r="A4783" t="s">
        <v>115</v>
      </c>
      <c r="B4783">
        <v>2416</v>
      </c>
      <c r="C4783">
        <v>0.9</v>
      </c>
      <c r="D4783">
        <v>0.74</v>
      </c>
      <c r="E4783">
        <v>4</v>
      </c>
      <c r="F4783">
        <v>218</v>
      </c>
      <c r="G4783">
        <v>2</v>
      </c>
      <c r="H4783">
        <v>1</v>
      </c>
      <c r="I4783">
        <v>0</v>
      </c>
      <c r="J4783" t="s">
        <v>106</v>
      </c>
      <c r="K4783" t="s">
        <v>109</v>
      </c>
      <c r="L4783" t="s">
        <v>79</v>
      </c>
    </row>
    <row r="4784" spans="1:12" x14ac:dyDescent="0.3">
      <c r="A4784" t="s">
        <v>115</v>
      </c>
      <c r="B4784">
        <v>1145</v>
      </c>
      <c r="C4784">
        <v>0.79</v>
      </c>
      <c r="D4784">
        <v>0.55000000000000004</v>
      </c>
      <c r="E4784">
        <v>5</v>
      </c>
      <c r="F4784">
        <v>242</v>
      </c>
      <c r="G4784">
        <v>2</v>
      </c>
      <c r="H4784">
        <v>0</v>
      </c>
      <c r="I4784">
        <v>0</v>
      </c>
      <c r="J4784" t="s">
        <v>112</v>
      </c>
      <c r="K4784" t="s">
        <v>104</v>
      </c>
      <c r="L4784" t="s">
        <v>79</v>
      </c>
    </row>
    <row r="4785" spans="1:12" x14ac:dyDescent="0.3">
      <c r="A4785" t="s">
        <v>115</v>
      </c>
      <c r="B4785">
        <v>2366</v>
      </c>
      <c r="C4785">
        <v>0.72</v>
      </c>
      <c r="D4785">
        <v>0.82</v>
      </c>
      <c r="E4785">
        <v>5</v>
      </c>
      <c r="F4785">
        <v>269</v>
      </c>
      <c r="G4785">
        <v>5</v>
      </c>
      <c r="H4785">
        <v>0</v>
      </c>
      <c r="I4785">
        <v>0</v>
      </c>
      <c r="J4785" t="s">
        <v>105</v>
      </c>
      <c r="K4785" t="s">
        <v>104</v>
      </c>
      <c r="L4785" t="s">
        <v>80</v>
      </c>
    </row>
    <row r="4786" spans="1:12" x14ac:dyDescent="0.3">
      <c r="A4786" t="s">
        <v>115</v>
      </c>
      <c r="B4786">
        <v>7224</v>
      </c>
      <c r="C4786">
        <v>0.68</v>
      </c>
      <c r="D4786">
        <v>0.71</v>
      </c>
      <c r="E4786">
        <v>3</v>
      </c>
      <c r="F4786">
        <v>237</v>
      </c>
      <c r="G4786">
        <v>3</v>
      </c>
      <c r="H4786">
        <v>0</v>
      </c>
      <c r="I4786">
        <v>0</v>
      </c>
      <c r="J4786" t="s">
        <v>113</v>
      </c>
      <c r="K4786" t="s">
        <v>104</v>
      </c>
      <c r="L4786" t="s">
        <v>79</v>
      </c>
    </row>
    <row r="4787" spans="1:12" x14ac:dyDescent="0.3">
      <c r="A4787" t="s">
        <v>115</v>
      </c>
      <c r="B4787">
        <v>7894</v>
      </c>
      <c r="C4787">
        <v>0.72</v>
      </c>
      <c r="D4787">
        <v>0.86</v>
      </c>
      <c r="E4787">
        <v>4</v>
      </c>
      <c r="F4787">
        <v>191</v>
      </c>
      <c r="G4787">
        <v>2</v>
      </c>
      <c r="H4787">
        <v>0</v>
      </c>
      <c r="I4787">
        <v>0</v>
      </c>
      <c r="J4787" t="s">
        <v>120</v>
      </c>
      <c r="K4787" t="s">
        <v>104</v>
      </c>
      <c r="L4787" t="s">
        <v>79</v>
      </c>
    </row>
    <row r="4788" spans="1:12" x14ac:dyDescent="0.3">
      <c r="A4788" t="s">
        <v>115</v>
      </c>
      <c r="B4788">
        <v>8242</v>
      </c>
      <c r="C4788">
        <v>0.75</v>
      </c>
      <c r="D4788">
        <v>0.96</v>
      </c>
      <c r="E4788">
        <v>4</v>
      </c>
      <c r="F4788">
        <v>150</v>
      </c>
      <c r="G4788">
        <v>2</v>
      </c>
      <c r="H4788">
        <v>0</v>
      </c>
      <c r="I4788">
        <v>0</v>
      </c>
      <c r="J4788" t="s">
        <v>119</v>
      </c>
      <c r="K4788" t="s">
        <v>104</v>
      </c>
      <c r="L4788" t="s">
        <v>79</v>
      </c>
    </row>
    <row r="4789" spans="1:12" x14ac:dyDescent="0.3">
      <c r="A4789" t="s">
        <v>115</v>
      </c>
      <c r="B4789">
        <v>4060</v>
      </c>
      <c r="C4789">
        <v>0.94</v>
      </c>
      <c r="D4789">
        <v>0.76</v>
      </c>
      <c r="E4789">
        <v>3</v>
      </c>
      <c r="F4789">
        <v>257</v>
      </c>
      <c r="G4789">
        <v>4</v>
      </c>
      <c r="H4789">
        <v>1</v>
      </c>
      <c r="I4789">
        <v>0</v>
      </c>
      <c r="J4789" t="s">
        <v>118</v>
      </c>
      <c r="K4789" t="s">
        <v>104</v>
      </c>
      <c r="L4789" t="s">
        <v>79</v>
      </c>
    </row>
    <row r="4790" spans="1:12" x14ac:dyDescent="0.3">
      <c r="A4790" t="s">
        <v>115</v>
      </c>
      <c r="B4790">
        <v>2015</v>
      </c>
      <c r="C4790">
        <v>0.53</v>
      </c>
      <c r="D4790">
        <v>0.75</v>
      </c>
      <c r="E4790">
        <v>4</v>
      </c>
      <c r="F4790">
        <v>201</v>
      </c>
      <c r="G4790">
        <v>2</v>
      </c>
      <c r="H4790">
        <v>0</v>
      </c>
      <c r="I4790">
        <v>0</v>
      </c>
      <c r="J4790" t="s">
        <v>106</v>
      </c>
      <c r="K4790" t="s">
        <v>104</v>
      </c>
      <c r="L4790" t="s">
        <v>79</v>
      </c>
    </row>
    <row r="4791" spans="1:12" x14ac:dyDescent="0.3">
      <c r="A4791" t="s">
        <v>115</v>
      </c>
      <c r="B4791">
        <v>7893</v>
      </c>
      <c r="C4791">
        <v>0.56999999999999995</v>
      </c>
      <c r="D4791">
        <v>0.99</v>
      </c>
      <c r="E4791">
        <v>4</v>
      </c>
      <c r="F4791">
        <v>222</v>
      </c>
      <c r="G4791">
        <v>2</v>
      </c>
      <c r="H4791">
        <v>0</v>
      </c>
      <c r="I4791">
        <v>0</v>
      </c>
      <c r="J4791" t="s">
        <v>112</v>
      </c>
      <c r="K4791" t="s">
        <v>109</v>
      </c>
      <c r="L4791" t="s">
        <v>79</v>
      </c>
    </row>
    <row r="4792" spans="1:12" x14ac:dyDescent="0.3">
      <c r="A4792" t="s">
        <v>115</v>
      </c>
      <c r="B4792">
        <v>7369</v>
      </c>
      <c r="C4792">
        <v>0.11</v>
      </c>
      <c r="D4792">
        <v>0.86</v>
      </c>
      <c r="E4792">
        <v>6</v>
      </c>
      <c r="F4792">
        <v>273</v>
      </c>
      <c r="G4792">
        <v>4</v>
      </c>
      <c r="H4792">
        <v>1</v>
      </c>
      <c r="I4792">
        <v>0</v>
      </c>
      <c r="J4792" t="s">
        <v>112</v>
      </c>
      <c r="K4792" t="s">
        <v>104</v>
      </c>
      <c r="L4792" t="s">
        <v>80</v>
      </c>
    </row>
    <row r="4793" spans="1:12" x14ac:dyDescent="0.3">
      <c r="A4793" t="s">
        <v>115</v>
      </c>
      <c r="B4793">
        <v>7965</v>
      </c>
      <c r="C4793">
        <v>0.88</v>
      </c>
      <c r="D4793">
        <v>0.68</v>
      </c>
      <c r="E4793">
        <v>4</v>
      </c>
      <c r="F4793">
        <v>274</v>
      </c>
      <c r="G4793">
        <v>4</v>
      </c>
      <c r="H4793">
        <v>0</v>
      </c>
      <c r="I4793">
        <v>0</v>
      </c>
      <c r="J4793" t="s">
        <v>106</v>
      </c>
      <c r="K4793" t="s">
        <v>109</v>
      </c>
      <c r="L4793" t="s">
        <v>79</v>
      </c>
    </row>
    <row r="4794" spans="1:12" x14ac:dyDescent="0.3">
      <c r="A4794" t="s">
        <v>115</v>
      </c>
      <c r="B4794">
        <v>3837</v>
      </c>
      <c r="C4794">
        <v>0.56999999999999995</v>
      </c>
      <c r="D4794">
        <v>0.65</v>
      </c>
      <c r="E4794">
        <v>5</v>
      </c>
      <c r="F4794">
        <v>177</v>
      </c>
      <c r="G4794">
        <v>2</v>
      </c>
      <c r="H4794">
        <v>0</v>
      </c>
      <c r="I4794">
        <v>0</v>
      </c>
      <c r="J4794" t="s">
        <v>113</v>
      </c>
      <c r="K4794" t="s">
        <v>107</v>
      </c>
      <c r="L4794" t="s">
        <v>79</v>
      </c>
    </row>
    <row r="4795" spans="1:12" x14ac:dyDescent="0.3">
      <c r="A4795" t="s">
        <v>115</v>
      </c>
      <c r="B4795">
        <v>2696</v>
      </c>
      <c r="C4795">
        <v>0.55000000000000004</v>
      </c>
      <c r="D4795">
        <v>0.93</v>
      </c>
      <c r="E4795">
        <v>3</v>
      </c>
      <c r="F4795">
        <v>217</v>
      </c>
      <c r="G4795">
        <v>3</v>
      </c>
      <c r="H4795">
        <v>1</v>
      </c>
      <c r="I4795">
        <v>0</v>
      </c>
      <c r="J4795" t="s">
        <v>105</v>
      </c>
      <c r="K4795" t="s">
        <v>104</v>
      </c>
      <c r="L4795" t="s">
        <v>79</v>
      </c>
    </row>
    <row r="4796" spans="1:12" x14ac:dyDescent="0.3">
      <c r="A4796" t="s">
        <v>115</v>
      </c>
      <c r="B4796">
        <v>7931</v>
      </c>
      <c r="C4796">
        <v>0.44</v>
      </c>
      <c r="D4796">
        <v>0.68</v>
      </c>
      <c r="E4796">
        <v>2</v>
      </c>
      <c r="F4796">
        <v>120</v>
      </c>
      <c r="G4796">
        <v>2</v>
      </c>
      <c r="H4796">
        <v>0</v>
      </c>
      <c r="I4796">
        <v>0</v>
      </c>
      <c r="J4796" t="s">
        <v>110</v>
      </c>
      <c r="K4796" t="s">
        <v>109</v>
      </c>
      <c r="L4796" t="s">
        <v>79</v>
      </c>
    </row>
    <row r="4797" spans="1:12" x14ac:dyDescent="0.3">
      <c r="A4797" t="s">
        <v>115</v>
      </c>
      <c r="B4797">
        <v>76</v>
      </c>
      <c r="C4797">
        <v>0.9</v>
      </c>
      <c r="D4797">
        <v>0.83</v>
      </c>
      <c r="E4797">
        <v>5</v>
      </c>
      <c r="F4797">
        <v>259</v>
      </c>
      <c r="G4797">
        <v>5</v>
      </c>
      <c r="H4797">
        <v>0</v>
      </c>
      <c r="I4797">
        <v>0</v>
      </c>
      <c r="J4797" t="s">
        <v>108</v>
      </c>
      <c r="K4797" t="s">
        <v>104</v>
      </c>
      <c r="L4797" t="s">
        <v>80</v>
      </c>
    </row>
    <row r="4798" spans="1:12" x14ac:dyDescent="0.3">
      <c r="A4798" t="s">
        <v>115</v>
      </c>
      <c r="B4798">
        <v>7702</v>
      </c>
      <c r="C4798">
        <v>0.34</v>
      </c>
      <c r="D4798">
        <v>0.69</v>
      </c>
      <c r="E4798">
        <v>3</v>
      </c>
      <c r="F4798">
        <v>155</v>
      </c>
      <c r="G4798">
        <v>3</v>
      </c>
      <c r="H4798">
        <v>0</v>
      </c>
      <c r="I4798">
        <v>0</v>
      </c>
      <c r="J4798" t="s">
        <v>110</v>
      </c>
      <c r="K4798" t="s">
        <v>109</v>
      </c>
      <c r="L4798" t="s">
        <v>79</v>
      </c>
    </row>
    <row r="4799" spans="1:12" x14ac:dyDescent="0.3">
      <c r="A4799" t="s">
        <v>115</v>
      </c>
      <c r="B4799">
        <v>7140</v>
      </c>
      <c r="C4799">
        <v>0.72</v>
      </c>
      <c r="D4799">
        <v>0.63</v>
      </c>
      <c r="E4799">
        <v>3</v>
      </c>
      <c r="F4799">
        <v>149</v>
      </c>
      <c r="G4799">
        <v>2</v>
      </c>
      <c r="H4799">
        <v>0</v>
      </c>
      <c r="I4799">
        <v>0</v>
      </c>
      <c r="J4799" t="s">
        <v>112</v>
      </c>
      <c r="K4799" t="s">
        <v>109</v>
      </c>
      <c r="L4799" t="s">
        <v>79</v>
      </c>
    </row>
    <row r="4800" spans="1:12" x14ac:dyDescent="0.3">
      <c r="A4800" t="s">
        <v>115</v>
      </c>
      <c r="B4800">
        <v>4207</v>
      </c>
      <c r="C4800">
        <v>0.7</v>
      </c>
      <c r="D4800">
        <v>0.63</v>
      </c>
      <c r="E4800">
        <v>3</v>
      </c>
      <c r="F4800">
        <v>155</v>
      </c>
      <c r="G4800">
        <v>4</v>
      </c>
      <c r="H4800">
        <v>1</v>
      </c>
      <c r="I4800">
        <v>0</v>
      </c>
      <c r="J4800" t="s">
        <v>120</v>
      </c>
      <c r="K4800" t="s">
        <v>104</v>
      </c>
      <c r="L4800" t="s">
        <v>79</v>
      </c>
    </row>
    <row r="4801" spans="1:12" x14ac:dyDescent="0.3">
      <c r="A4801" t="s">
        <v>115</v>
      </c>
      <c r="B4801">
        <v>5812</v>
      </c>
      <c r="C4801">
        <v>0.78</v>
      </c>
      <c r="D4801">
        <v>0.66</v>
      </c>
      <c r="E4801">
        <v>4</v>
      </c>
      <c r="F4801">
        <v>258</v>
      </c>
      <c r="G4801">
        <v>3</v>
      </c>
      <c r="H4801">
        <v>0</v>
      </c>
      <c r="I4801">
        <v>0</v>
      </c>
      <c r="J4801" t="s">
        <v>106</v>
      </c>
      <c r="K4801" t="s">
        <v>104</v>
      </c>
      <c r="L4801" t="s">
        <v>79</v>
      </c>
    </row>
    <row r="4802" spans="1:12" x14ac:dyDescent="0.3">
      <c r="A4802" t="s">
        <v>115</v>
      </c>
      <c r="B4802">
        <v>1636</v>
      </c>
      <c r="C4802">
        <v>0.98</v>
      </c>
      <c r="D4802">
        <v>0.51</v>
      </c>
      <c r="E4802">
        <v>3</v>
      </c>
      <c r="F4802">
        <v>243</v>
      </c>
      <c r="G4802">
        <v>2</v>
      </c>
      <c r="H4802">
        <v>0</v>
      </c>
      <c r="I4802">
        <v>0</v>
      </c>
      <c r="J4802" t="s">
        <v>106</v>
      </c>
      <c r="K4802" t="s">
        <v>104</v>
      </c>
      <c r="L4802" t="s">
        <v>79</v>
      </c>
    </row>
    <row r="4803" spans="1:12" x14ac:dyDescent="0.3">
      <c r="A4803" t="s">
        <v>115</v>
      </c>
      <c r="B4803">
        <v>5772</v>
      </c>
      <c r="C4803">
        <v>0.55000000000000004</v>
      </c>
      <c r="D4803">
        <v>0.54</v>
      </c>
      <c r="E4803">
        <v>3</v>
      </c>
      <c r="F4803">
        <v>253</v>
      </c>
      <c r="G4803">
        <v>2</v>
      </c>
      <c r="H4803">
        <v>0</v>
      </c>
      <c r="I4803">
        <v>0</v>
      </c>
      <c r="J4803" t="s">
        <v>112</v>
      </c>
      <c r="K4803" t="s">
        <v>104</v>
      </c>
      <c r="L4803" t="s">
        <v>79</v>
      </c>
    </row>
    <row r="4804" spans="1:12" x14ac:dyDescent="0.3">
      <c r="A4804" t="s">
        <v>115</v>
      </c>
      <c r="B4804">
        <v>7173</v>
      </c>
      <c r="C4804">
        <v>0.53</v>
      </c>
      <c r="D4804">
        <v>0.61</v>
      </c>
      <c r="E4804">
        <v>3</v>
      </c>
      <c r="F4804">
        <v>148</v>
      </c>
      <c r="G4804">
        <v>10</v>
      </c>
      <c r="H4804">
        <v>0</v>
      </c>
      <c r="I4804">
        <v>0</v>
      </c>
      <c r="J4804" t="s">
        <v>118</v>
      </c>
      <c r="K4804" t="s">
        <v>107</v>
      </c>
      <c r="L4804" t="s">
        <v>79</v>
      </c>
    </row>
    <row r="4805" spans="1:12" x14ac:dyDescent="0.3">
      <c r="A4805" t="s">
        <v>115</v>
      </c>
      <c r="B4805">
        <v>7600</v>
      </c>
      <c r="C4805">
        <v>0.6</v>
      </c>
      <c r="D4805">
        <v>0.52</v>
      </c>
      <c r="E4805">
        <v>4</v>
      </c>
      <c r="F4805">
        <v>207</v>
      </c>
      <c r="G4805">
        <v>2</v>
      </c>
      <c r="H4805">
        <v>1</v>
      </c>
      <c r="I4805">
        <v>0</v>
      </c>
      <c r="J4805" t="s">
        <v>120</v>
      </c>
      <c r="K4805" t="s">
        <v>109</v>
      </c>
      <c r="L4805" t="s">
        <v>79</v>
      </c>
    </row>
    <row r="4806" spans="1:12" x14ac:dyDescent="0.3">
      <c r="A4806" t="s">
        <v>115</v>
      </c>
      <c r="B4806">
        <v>1447</v>
      </c>
      <c r="C4806">
        <v>0.9</v>
      </c>
      <c r="D4806">
        <v>0.98</v>
      </c>
      <c r="E4806">
        <v>2</v>
      </c>
      <c r="F4806">
        <v>243</v>
      </c>
      <c r="G4806">
        <v>3</v>
      </c>
      <c r="H4806">
        <v>0</v>
      </c>
      <c r="I4806">
        <v>0</v>
      </c>
      <c r="J4806" t="s">
        <v>110</v>
      </c>
      <c r="K4806" t="s">
        <v>109</v>
      </c>
      <c r="L4806" t="s">
        <v>79</v>
      </c>
    </row>
    <row r="4807" spans="1:12" x14ac:dyDescent="0.3">
      <c r="A4807" t="s">
        <v>115</v>
      </c>
      <c r="B4807">
        <v>5777</v>
      </c>
      <c r="C4807">
        <v>0.79</v>
      </c>
      <c r="D4807">
        <v>0.5</v>
      </c>
      <c r="E4807">
        <v>3</v>
      </c>
      <c r="F4807">
        <v>213</v>
      </c>
      <c r="G4807">
        <v>3</v>
      </c>
      <c r="H4807">
        <v>1</v>
      </c>
      <c r="I4807">
        <v>0</v>
      </c>
      <c r="J4807" t="s">
        <v>112</v>
      </c>
      <c r="K4807" t="s">
        <v>104</v>
      </c>
      <c r="L4807" t="s">
        <v>79</v>
      </c>
    </row>
    <row r="4808" spans="1:12" x14ac:dyDescent="0.3">
      <c r="A4808" t="s">
        <v>115</v>
      </c>
      <c r="B4808">
        <v>1768</v>
      </c>
      <c r="C4808">
        <v>0.46</v>
      </c>
      <c r="D4808">
        <v>0.5</v>
      </c>
      <c r="E4808">
        <v>2</v>
      </c>
      <c r="F4808">
        <v>156</v>
      </c>
      <c r="G4808">
        <v>3</v>
      </c>
      <c r="H4808">
        <v>0</v>
      </c>
      <c r="I4808">
        <v>0</v>
      </c>
      <c r="J4808" t="s">
        <v>105</v>
      </c>
      <c r="K4808" t="s">
        <v>109</v>
      </c>
      <c r="L4808" t="s">
        <v>80</v>
      </c>
    </row>
    <row r="4809" spans="1:12" x14ac:dyDescent="0.3">
      <c r="A4809" t="s">
        <v>115</v>
      </c>
      <c r="B4809">
        <v>96</v>
      </c>
      <c r="C4809">
        <v>0.32</v>
      </c>
      <c r="D4809">
        <v>0.79</v>
      </c>
      <c r="E4809">
        <v>4</v>
      </c>
      <c r="F4809">
        <v>136</v>
      </c>
      <c r="G4809">
        <v>3</v>
      </c>
      <c r="H4809">
        <v>0</v>
      </c>
      <c r="I4809">
        <v>0</v>
      </c>
      <c r="J4809" t="s">
        <v>119</v>
      </c>
      <c r="K4809" t="s">
        <v>109</v>
      </c>
      <c r="L4809" t="s">
        <v>79</v>
      </c>
    </row>
    <row r="4810" spans="1:12" x14ac:dyDescent="0.3">
      <c r="A4810" t="s">
        <v>115</v>
      </c>
      <c r="B4810">
        <v>8354</v>
      </c>
      <c r="C4810">
        <v>0.76</v>
      </c>
      <c r="D4810">
        <v>0.89</v>
      </c>
      <c r="E4810">
        <v>5</v>
      </c>
      <c r="F4810">
        <v>238</v>
      </c>
      <c r="G4810">
        <v>5</v>
      </c>
      <c r="H4810">
        <v>0</v>
      </c>
      <c r="I4810">
        <v>0</v>
      </c>
      <c r="J4810" t="s">
        <v>105</v>
      </c>
      <c r="K4810" t="s">
        <v>107</v>
      </c>
      <c r="L4810" t="s">
        <v>80</v>
      </c>
    </row>
    <row r="4811" spans="1:12" x14ac:dyDescent="0.3">
      <c r="A4811" t="s">
        <v>115</v>
      </c>
      <c r="B4811">
        <v>7315</v>
      </c>
      <c r="C4811">
        <v>0.5</v>
      </c>
      <c r="D4811">
        <v>0.72</v>
      </c>
      <c r="E4811">
        <v>3</v>
      </c>
      <c r="F4811">
        <v>182</v>
      </c>
      <c r="G4811">
        <v>2</v>
      </c>
      <c r="H4811">
        <v>1</v>
      </c>
      <c r="I4811">
        <v>0</v>
      </c>
      <c r="J4811" t="s">
        <v>119</v>
      </c>
      <c r="K4811" t="s">
        <v>109</v>
      </c>
      <c r="L4811" t="s">
        <v>79</v>
      </c>
    </row>
    <row r="4812" spans="1:12" x14ac:dyDescent="0.3">
      <c r="A4812" t="s">
        <v>115</v>
      </c>
      <c r="B4812">
        <v>6021</v>
      </c>
      <c r="C4812">
        <v>0.62</v>
      </c>
      <c r="D4812">
        <v>0.63</v>
      </c>
      <c r="E4812">
        <v>5</v>
      </c>
      <c r="F4812">
        <v>153</v>
      </c>
      <c r="G4812">
        <v>6</v>
      </c>
      <c r="H4812">
        <v>0</v>
      </c>
      <c r="I4812">
        <v>0</v>
      </c>
      <c r="J4812" t="s">
        <v>105</v>
      </c>
      <c r="K4812" t="s">
        <v>109</v>
      </c>
      <c r="L4812" t="s">
        <v>79</v>
      </c>
    </row>
    <row r="4813" spans="1:12" x14ac:dyDescent="0.3">
      <c r="A4813" t="s">
        <v>115</v>
      </c>
      <c r="B4813">
        <v>545</v>
      </c>
      <c r="C4813">
        <v>0.52</v>
      </c>
      <c r="D4813">
        <v>0.78</v>
      </c>
      <c r="E4813">
        <v>3</v>
      </c>
      <c r="F4813">
        <v>181</v>
      </c>
      <c r="G4813">
        <v>3</v>
      </c>
      <c r="H4813">
        <v>0</v>
      </c>
      <c r="I4813">
        <v>0</v>
      </c>
      <c r="J4813" t="s">
        <v>120</v>
      </c>
      <c r="K4813" t="s">
        <v>109</v>
      </c>
      <c r="L4813" t="s">
        <v>79</v>
      </c>
    </row>
    <row r="4814" spans="1:12" x14ac:dyDescent="0.3">
      <c r="A4814" t="s">
        <v>115</v>
      </c>
      <c r="B4814">
        <v>8710</v>
      </c>
      <c r="C4814">
        <v>0.87</v>
      </c>
      <c r="D4814">
        <v>0.98</v>
      </c>
      <c r="E4814">
        <v>4</v>
      </c>
      <c r="F4814">
        <v>266</v>
      </c>
      <c r="G4814">
        <v>2</v>
      </c>
      <c r="H4814">
        <v>1</v>
      </c>
      <c r="I4814">
        <v>0</v>
      </c>
      <c r="J4814" t="s">
        <v>119</v>
      </c>
      <c r="K4814" t="s">
        <v>107</v>
      </c>
      <c r="L4814" t="s">
        <v>79</v>
      </c>
    </row>
    <row r="4815" spans="1:12" x14ac:dyDescent="0.3">
      <c r="A4815" t="s">
        <v>115</v>
      </c>
      <c r="B4815">
        <v>958</v>
      </c>
      <c r="C4815">
        <v>0.69</v>
      </c>
      <c r="D4815">
        <v>0.82</v>
      </c>
      <c r="E4815">
        <v>3</v>
      </c>
      <c r="F4815">
        <v>262</v>
      </c>
      <c r="G4815">
        <v>5</v>
      </c>
      <c r="H4815">
        <v>1</v>
      </c>
      <c r="I4815">
        <v>0</v>
      </c>
      <c r="J4815" t="s">
        <v>113</v>
      </c>
      <c r="K4815" t="s">
        <v>109</v>
      </c>
      <c r="L4815" t="s">
        <v>79</v>
      </c>
    </row>
    <row r="4816" spans="1:12" x14ac:dyDescent="0.3">
      <c r="A4816" t="s">
        <v>115</v>
      </c>
      <c r="B4816">
        <v>8622</v>
      </c>
      <c r="C4816">
        <v>0.68</v>
      </c>
      <c r="D4816">
        <v>0.62</v>
      </c>
      <c r="E4816">
        <v>3</v>
      </c>
      <c r="F4816">
        <v>158</v>
      </c>
      <c r="G4816">
        <v>3</v>
      </c>
      <c r="H4816">
        <v>0</v>
      </c>
      <c r="I4816">
        <v>0</v>
      </c>
      <c r="J4816" t="s">
        <v>105</v>
      </c>
      <c r="K4816" t="s">
        <v>109</v>
      </c>
      <c r="L4816" t="s">
        <v>79</v>
      </c>
    </row>
    <row r="4817" spans="1:12" x14ac:dyDescent="0.3">
      <c r="A4817" t="s">
        <v>115</v>
      </c>
      <c r="B4817">
        <v>8187</v>
      </c>
      <c r="C4817">
        <v>0.37</v>
      </c>
      <c r="D4817">
        <v>0.54</v>
      </c>
      <c r="E4817">
        <v>2</v>
      </c>
      <c r="F4817">
        <v>145</v>
      </c>
      <c r="G4817">
        <v>3</v>
      </c>
      <c r="H4817">
        <v>0</v>
      </c>
      <c r="I4817">
        <v>0</v>
      </c>
      <c r="J4817" t="s">
        <v>120</v>
      </c>
      <c r="K4817" t="s">
        <v>109</v>
      </c>
      <c r="L4817" t="s">
        <v>80</v>
      </c>
    </row>
    <row r="4818" spans="1:12" x14ac:dyDescent="0.3">
      <c r="A4818" t="s">
        <v>115</v>
      </c>
      <c r="B4818">
        <v>2545</v>
      </c>
      <c r="C4818">
        <v>0.78</v>
      </c>
      <c r="D4818">
        <v>0.76</v>
      </c>
      <c r="E4818">
        <v>3</v>
      </c>
      <c r="F4818">
        <v>238</v>
      </c>
      <c r="G4818">
        <v>3</v>
      </c>
      <c r="H4818">
        <v>0</v>
      </c>
      <c r="I4818">
        <v>0</v>
      </c>
      <c r="J4818" t="s">
        <v>110</v>
      </c>
      <c r="K4818" t="s">
        <v>109</v>
      </c>
      <c r="L4818" t="s">
        <v>79</v>
      </c>
    </row>
    <row r="4819" spans="1:12" x14ac:dyDescent="0.3">
      <c r="A4819" t="s">
        <v>115</v>
      </c>
      <c r="B4819">
        <v>9705</v>
      </c>
      <c r="C4819">
        <v>0.96</v>
      </c>
      <c r="D4819">
        <v>0.5</v>
      </c>
      <c r="E4819">
        <v>3</v>
      </c>
      <c r="F4819">
        <v>234</v>
      </c>
      <c r="G4819">
        <v>2</v>
      </c>
      <c r="H4819">
        <v>1</v>
      </c>
      <c r="I4819">
        <v>0</v>
      </c>
      <c r="J4819" t="s">
        <v>106</v>
      </c>
      <c r="K4819" t="s">
        <v>109</v>
      </c>
      <c r="L4819" t="s">
        <v>79</v>
      </c>
    </row>
    <row r="4820" spans="1:12" x14ac:dyDescent="0.3">
      <c r="A4820" t="s">
        <v>115</v>
      </c>
      <c r="B4820">
        <v>2900</v>
      </c>
      <c r="C4820">
        <v>0.65</v>
      </c>
      <c r="D4820">
        <v>0.89</v>
      </c>
      <c r="E4820">
        <v>5</v>
      </c>
      <c r="F4820">
        <v>223</v>
      </c>
      <c r="G4820">
        <v>3</v>
      </c>
      <c r="H4820">
        <v>1</v>
      </c>
      <c r="I4820">
        <v>0</v>
      </c>
      <c r="J4820" t="s">
        <v>108</v>
      </c>
      <c r="K4820" t="s">
        <v>109</v>
      </c>
      <c r="L4820" t="s">
        <v>79</v>
      </c>
    </row>
    <row r="4821" spans="1:12" x14ac:dyDescent="0.3">
      <c r="A4821" t="s">
        <v>115</v>
      </c>
      <c r="B4821">
        <v>8794</v>
      </c>
      <c r="C4821">
        <v>0.8</v>
      </c>
      <c r="D4821">
        <v>0.97</v>
      </c>
      <c r="E4821">
        <v>5</v>
      </c>
      <c r="F4821">
        <v>258</v>
      </c>
      <c r="G4821">
        <v>3</v>
      </c>
      <c r="H4821">
        <v>0</v>
      </c>
      <c r="I4821">
        <v>0</v>
      </c>
      <c r="J4821" t="s">
        <v>113</v>
      </c>
      <c r="K4821" t="s">
        <v>109</v>
      </c>
      <c r="L4821" t="s">
        <v>79</v>
      </c>
    </row>
    <row r="4822" spans="1:12" x14ac:dyDescent="0.3">
      <c r="A4822" t="s">
        <v>115</v>
      </c>
      <c r="B4822">
        <v>55</v>
      </c>
      <c r="C4822">
        <v>0.37</v>
      </c>
      <c r="D4822">
        <v>0.72</v>
      </c>
      <c r="E4822">
        <v>3</v>
      </c>
      <c r="F4822">
        <v>183</v>
      </c>
      <c r="G4822">
        <v>2</v>
      </c>
      <c r="H4822">
        <v>0</v>
      </c>
      <c r="I4822">
        <v>0</v>
      </c>
      <c r="J4822" t="s">
        <v>106</v>
      </c>
      <c r="K4822" t="s">
        <v>104</v>
      </c>
      <c r="L4822" t="s">
        <v>79</v>
      </c>
    </row>
    <row r="4823" spans="1:12" x14ac:dyDescent="0.3">
      <c r="A4823" t="s">
        <v>115</v>
      </c>
      <c r="B4823">
        <v>2239</v>
      </c>
      <c r="C4823">
        <v>0.38</v>
      </c>
      <c r="D4823">
        <v>0.55000000000000004</v>
      </c>
      <c r="E4823">
        <v>2</v>
      </c>
      <c r="F4823">
        <v>130</v>
      </c>
      <c r="G4823">
        <v>3</v>
      </c>
      <c r="H4823">
        <v>0</v>
      </c>
      <c r="I4823">
        <v>0</v>
      </c>
      <c r="J4823" t="s">
        <v>105</v>
      </c>
      <c r="K4823" t="s">
        <v>104</v>
      </c>
      <c r="L4823" t="s">
        <v>80</v>
      </c>
    </row>
    <row r="4824" spans="1:12" x14ac:dyDescent="0.3">
      <c r="A4824" t="s">
        <v>115</v>
      </c>
      <c r="B4824">
        <v>6103</v>
      </c>
      <c r="C4824">
        <v>0.44</v>
      </c>
      <c r="D4824">
        <v>0.46</v>
      </c>
      <c r="E4824">
        <v>2</v>
      </c>
      <c r="F4824">
        <v>154</v>
      </c>
      <c r="G4824">
        <v>3</v>
      </c>
      <c r="H4824">
        <v>0</v>
      </c>
      <c r="I4824">
        <v>0</v>
      </c>
      <c r="J4824" t="s">
        <v>105</v>
      </c>
      <c r="K4824" t="s">
        <v>104</v>
      </c>
      <c r="L4824" t="s">
        <v>80</v>
      </c>
    </row>
    <row r="4825" spans="1:12" x14ac:dyDescent="0.3">
      <c r="A4825" t="s">
        <v>115</v>
      </c>
      <c r="B4825">
        <v>6830</v>
      </c>
      <c r="C4825">
        <v>0.65</v>
      </c>
      <c r="D4825">
        <v>0.92</v>
      </c>
      <c r="E4825">
        <v>4</v>
      </c>
      <c r="F4825">
        <v>133</v>
      </c>
      <c r="G4825">
        <v>3</v>
      </c>
      <c r="H4825">
        <v>0</v>
      </c>
      <c r="I4825">
        <v>0</v>
      </c>
      <c r="J4825" t="s">
        <v>110</v>
      </c>
      <c r="K4825" t="s">
        <v>109</v>
      </c>
      <c r="L4825" t="s">
        <v>79</v>
      </c>
    </row>
    <row r="4826" spans="1:12" x14ac:dyDescent="0.3">
      <c r="A4826" t="s">
        <v>115</v>
      </c>
      <c r="B4826">
        <v>2645</v>
      </c>
      <c r="C4826">
        <v>0.99</v>
      </c>
      <c r="D4826">
        <v>0.54</v>
      </c>
      <c r="E4826">
        <v>4</v>
      </c>
      <c r="F4826">
        <v>239</v>
      </c>
      <c r="G4826">
        <v>3</v>
      </c>
      <c r="H4826">
        <v>0</v>
      </c>
      <c r="I4826">
        <v>0</v>
      </c>
      <c r="J4826" t="s">
        <v>110</v>
      </c>
      <c r="K4826" t="s">
        <v>104</v>
      </c>
      <c r="L4826" t="s">
        <v>79</v>
      </c>
    </row>
    <row r="4827" spans="1:12" x14ac:dyDescent="0.3">
      <c r="A4827" t="s">
        <v>115</v>
      </c>
      <c r="B4827">
        <v>2788</v>
      </c>
      <c r="C4827">
        <v>0.37</v>
      </c>
      <c r="D4827">
        <v>0.49</v>
      </c>
      <c r="E4827">
        <v>2</v>
      </c>
      <c r="F4827">
        <v>148</v>
      </c>
      <c r="G4827">
        <v>3</v>
      </c>
      <c r="H4827">
        <v>0</v>
      </c>
      <c r="I4827">
        <v>0</v>
      </c>
      <c r="J4827" t="s">
        <v>106</v>
      </c>
      <c r="K4827" t="s">
        <v>104</v>
      </c>
      <c r="L4827" t="s">
        <v>80</v>
      </c>
    </row>
    <row r="4828" spans="1:12" x14ac:dyDescent="0.3">
      <c r="A4828" t="s">
        <v>115</v>
      </c>
      <c r="B4828">
        <v>4802</v>
      </c>
      <c r="C4828">
        <v>0.48</v>
      </c>
      <c r="D4828">
        <v>0.89</v>
      </c>
      <c r="E4828">
        <v>3</v>
      </c>
      <c r="F4828">
        <v>224</v>
      </c>
      <c r="G4828">
        <v>3</v>
      </c>
      <c r="H4828">
        <v>0</v>
      </c>
      <c r="I4828">
        <v>0</v>
      </c>
      <c r="J4828" t="s">
        <v>106</v>
      </c>
      <c r="K4828" t="s">
        <v>104</v>
      </c>
      <c r="L4828" t="s">
        <v>79</v>
      </c>
    </row>
    <row r="4829" spans="1:12" x14ac:dyDescent="0.3">
      <c r="A4829" t="s">
        <v>115</v>
      </c>
      <c r="B4829">
        <v>7825</v>
      </c>
      <c r="C4829">
        <v>0.8</v>
      </c>
      <c r="D4829">
        <v>0.9</v>
      </c>
      <c r="E4829">
        <v>5</v>
      </c>
      <c r="F4829">
        <v>267</v>
      </c>
      <c r="G4829">
        <v>5</v>
      </c>
      <c r="H4829">
        <v>0</v>
      </c>
      <c r="I4829">
        <v>0</v>
      </c>
      <c r="J4829" t="s">
        <v>105</v>
      </c>
      <c r="K4829" t="s">
        <v>109</v>
      </c>
      <c r="L4829" t="s">
        <v>80</v>
      </c>
    </row>
    <row r="4830" spans="1:12" x14ac:dyDescent="0.3">
      <c r="A4830" t="s">
        <v>115</v>
      </c>
      <c r="B4830">
        <v>5864</v>
      </c>
      <c r="C4830">
        <v>0.6</v>
      </c>
      <c r="D4830">
        <v>0.56999999999999995</v>
      </c>
      <c r="E4830">
        <v>3</v>
      </c>
      <c r="F4830">
        <v>203</v>
      </c>
      <c r="G4830">
        <v>2</v>
      </c>
      <c r="H4830">
        <v>0</v>
      </c>
      <c r="I4830">
        <v>0</v>
      </c>
      <c r="J4830" t="s">
        <v>106</v>
      </c>
      <c r="K4830" t="s">
        <v>104</v>
      </c>
      <c r="L4830" t="s">
        <v>79</v>
      </c>
    </row>
    <row r="4831" spans="1:12" x14ac:dyDescent="0.3">
      <c r="A4831" t="s">
        <v>115</v>
      </c>
      <c r="B4831">
        <v>2885</v>
      </c>
      <c r="C4831">
        <v>0.97</v>
      </c>
      <c r="D4831">
        <v>0.66</v>
      </c>
      <c r="E4831">
        <v>4</v>
      </c>
      <c r="F4831">
        <v>193</v>
      </c>
      <c r="G4831">
        <v>4</v>
      </c>
      <c r="H4831">
        <v>0</v>
      </c>
      <c r="I4831">
        <v>0</v>
      </c>
      <c r="J4831" t="s">
        <v>108</v>
      </c>
      <c r="K4831" t="s">
        <v>104</v>
      </c>
      <c r="L4831" t="s">
        <v>79</v>
      </c>
    </row>
    <row r="4832" spans="1:12" x14ac:dyDescent="0.3">
      <c r="A4832" t="s">
        <v>115</v>
      </c>
      <c r="B4832">
        <v>542</v>
      </c>
      <c r="C4832">
        <v>0.74</v>
      </c>
      <c r="D4832">
        <v>0.77</v>
      </c>
      <c r="E4832">
        <v>3</v>
      </c>
      <c r="F4832">
        <v>211</v>
      </c>
      <c r="G4832">
        <v>3</v>
      </c>
      <c r="H4832">
        <v>0</v>
      </c>
      <c r="I4832">
        <v>0</v>
      </c>
      <c r="J4832" t="s">
        <v>118</v>
      </c>
      <c r="K4832" t="s">
        <v>107</v>
      </c>
      <c r="L4832" t="s">
        <v>79</v>
      </c>
    </row>
    <row r="4833" spans="1:12" x14ac:dyDescent="0.3">
      <c r="A4833" t="s">
        <v>115</v>
      </c>
      <c r="B4833">
        <v>1360</v>
      </c>
      <c r="C4833">
        <v>0.89</v>
      </c>
      <c r="D4833">
        <v>0.86</v>
      </c>
      <c r="E4833">
        <v>5</v>
      </c>
      <c r="F4833">
        <v>275</v>
      </c>
      <c r="G4833">
        <v>5</v>
      </c>
      <c r="H4833">
        <v>0</v>
      </c>
      <c r="I4833">
        <v>0</v>
      </c>
      <c r="J4833" t="s">
        <v>106</v>
      </c>
      <c r="K4833" t="s">
        <v>104</v>
      </c>
      <c r="L4833" t="s">
        <v>80</v>
      </c>
    </row>
    <row r="4834" spans="1:12" x14ac:dyDescent="0.3">
      <c r="A4834" t="s">
        <v>115</v>
      </c>
      <c r="B4834">
        <v>7365</v>
      </c>
      <c r="C4834">
        <v>0.1</v>
      </c>
      <c r="D4834">
        <v>0.96</v>
      </c>
      <c r="E4834">
        <v>6</v>
      </c>
      <c r="F4834">
        <v>303</v>
      </c>
      <c r="G4834">
        <v>4</v>
      </c>
      <c r="H4834">
        <v>0</v>
      </c>
      <c r="I4834">
        <v>0</v>
      </c>
      <c r="J4834" t="s">
        <v>106</v>
      </c>
      <c r="K4834" t="s">
        <v>104</v>
      </c>
      <c r="L4834" t="s">
        <v>80</v>
      </c>
    </row>
    <row r="4835" spans="1:12" x14ac:dyDescent="0.3">
      <c r="A4835" t="s">
        <v>115</v>
      </c>
      <c r="B4835">
        <v>8432</v>
      </c>
      <c r="C4835">
        <v>0.61</v>
      </c>
      <c r="D4835">
        <v>0.53</v>
      </c>
      <c r="E4835">
        <v>4</v>
      </c>
      <c r="F4835">
        <v>266</v>
      </c>
      <c r="G4835">
        <v>3</v>
      </c>
      <c r="H4835">
        <v>0</v>
      </c>
      <c r="I4835">
        <v>0</v>
      </c>
      <c r="J4835" t="s">
        <v>108</v>
      </c>
      <c r="K4835" t="s">
        <v>109</v>
      </c>
      <c r="L4835" t="s">
        <v>79</v>
      </c>
    </row>
    <row r="4836" spans="1:12" x14ac:dyDescent="0.3">
      <c r="A4836" t="s">
        <v>115</v>
      </c>
      <c r="B4836">
        <v>2943</v>
      </c>
      <c r="C4836">
        <v>0.61</v>
      </c>
      <c r="D4836">
        <v>0.97</v>
      </c>
      <c r="E4836">
        <v>6</v>
      </c>
      <c r="F4836">
        <v>286</v>
      </c>
      <c r="G4836">
        <v>4</v>
      </c>
      <c r="H4836">
        <v>0</v>
      </c>
      <c r="I4836">
        <v>0</v>
      </c>
      <c r="J4836" t="s">
        <v>119</v>
      </c>
      <c r="K4836" t="s">
        <v>109</v>
      </c>
      <c r="L4836" t="s">
        <v>79</v>
      </c>
    </row>
    <row r="4837" spans="1:12" x14ac:dyDescent="0.3">
      <c r="A4837" t="s">
        <v>115</v>
      </c>
      <c r="B4837">
        <v>303</v>
      </c>
      <c r="C4837">
        <v>0.68</v>
      </c>
      <c r="D4837">
        <v>0.41</v>
      </c>
      <c r="E4837">
        <v>3</v>
      </c>
      <c r="F4837">
        <v>106</v>
      </c>
      <c r="G4837">
        <v>6</v>
      </c>
      <c r="H4837">
        <v>0</v>
      </c>
      <c r="I4837">
        <v>0</v>
      </c>
      <c r="J4837" t="s">
        <v>106</v>
      </c>
      <c r="K4837" t="s">
        <v>104</v>
      </c>
      <c r="L4837" t="s">
        <v>79</v>
      </c>
    </row>
    <row r="4838" spans="1:12" x14ac:dyDescent="0.3">
      <c r="A4838" t="s">
        <v>115</v>
      </c>
      <c r="B4838">
        <v>7166</v>
      </c>
      <c r="C4838">
        <v>0.73</v>
      </c>
      <c r="D4838">
        <v>0.93</v>
      </c>
      <c r="E4838">
        <v>3</v>
      </c>
      <c r="F4838">
        <v>205</v>
      </c>
      <c r="G4838">
        <v>3</v>
      </c>
      <c r="H4838">
        <v>0</v>
      </c>
      <c r="I4838">
        <v>0</v>
      </c>
      <c r="J4838" t="s">
        <v>119</v>
      </c>
      <c r="K4838" t="s">
        <v>107</v>
      </c>
      <c r="L4838" t="s">
        <v>79</v>
      </c>
    </row>
    <row r="4839" spans="1:12" x14ac:dyDescent="0.3">
      <c r="A4839" t="s">
        <v>115</v>
      </c>
      <c r="B4839">
        <v>3800</v>
      </c>
      <c r="C4839">
        <v>0.82</v>
      </c>
      <c r="D4839">
        <v>0.67</v>
      </c>
      <c r="E4839">
        <v>3</v>
      </c>
      <c r="F4839">
        <v>229</v>
      </c>
      <c r="G4839">
        <v>3</v>
      </c>
      <c r="H4839">
        <v>0</v>
      </c>
      <c r="I4839">
        <v>0</v>
      </c>
      <c r="J4839" t="s">
        <v>106</v>
      </c>
      <c r="K4839" t="s">
        <v>109</v>
      </c>
      <c r="L4839" t="s">
        <v>79</v>
      </c>
    </row>
    <row r="4840" spans="1:12" x14ac:dyDescent="0.3">
      <c r="A4840" t="s">
        <v>115</v>
      </c>
      <c r="B4840">
        <v>7512</v>
      </c>
      <c r="C4840">
        <v>0.75</v>
      </c>
      <c r="D4840">
        <v>0.97</v>
      </c>
      <c r="E4840">
        <v>5</v>
      </c>
      <c r="F4840">
        <v>243</v>
      </c>
      <c r="G4840">
        <v>6</v>
      </c>
      <c r="H4840">
        <v>0</v>
      </c>
      <c r="I4840">
        <v>0</v>
      </c>
      <c r="J4840" t="s">
        <v>105</v>
      </c>
      <c r="K4840" t="s">
        <v>109</v>
      </c>
      <c r="L4840" t="s">
        <v>80</v>
      </c>
    </row>
    <row r="4841" spans="1:12" x14ac:dyDescent="0.3">
      <c r="A4841" t="s">
        <v>115</v>
      </c>
      <c r="B4841">
        <v>5257</v>
      </c>
      <c r="C4841">
        <v>0.75</v>
      </c>
      <c r="D4841">
        <v>0.96</v>
      </c>
      <c r="E4841">
        <v>3</v>
      </c>
      <c r="F4841">
        <v>252</v>
      </c>
      <c r="G4841">
        <v>3</v>
      </c>
      <c r="H4841">
        <v>0</v>
      </c>
      <c r="I4841">
        <v>0</v>
      </c>
      <c r="J4841" t="s">
        <v>105</v>
      </c>
      <c r="K4841" t="s">
        <v>109</v>
      </c>
      <c r="L4841" t="s">
        <v>79</v>
      </c>
    </row>
    <row r="4842" spans="1:12" x14ac:dyDescent="0.3">
      <c r="A4842" t="s">
        <v>115</v>
      </c>
      <c r="B4842">
        <v>5718</v>
      </c>
      <c r="C4842">
        <v>0.7</v>
      </c>
      <c r="D4842">
        <v>0.87</v>
      </c>
      <c r="E4842">
        <v>5</v>
      </c>
      <c r="F4842">
        <v>177</v>
      </c>
      <c r="G4842">
        <v>2</v>
      </c>
      <c r="H4842">
        <v>0</v>
      </c>
      <c r="I4842">
        <v>0</v>
      </c>
      <c r="J4842" t="s">
        <v>108</v>
      </c>
      <c r="K4842" t="s">
        <v>109</v>
      </c>
      <c r="L4842" t="s">
        <v>79</v>
      </c>
    </row>
    <row r="4843" spans="1:12" x14ac:dyDescent="0.3">
      <c r="A4843" t="s">
        <v>115</v>
      </c>
      <c r="B4843">
        <v>3012</v>
      </c>
      <c r="C4843">
        <v>0.44</v>
      </c>
      <c r="D4843">
        <v>0.55000000000000004</v>
      </c>
      <c r="E4843">
        <v>2</v>
      </c>
      <c r="F4843">
        <v>135</v>
      </c>
      <c r="G4843">
        <v>3</v>
      </c>
      <c r="H4843">
        <v>0</v>
      </c>
      <c r="I4843">
        <v>0</v>
      </c>
      <c r="J4843" t="s">
        <v>112</v>
      </c>
      <c r="K4843" t="s">
        <v>104</v>
      </c>
      <c r="L4843" t="s">
        <v>80</v>
      </c>
    </row>
    <row r="4844" spans="1:12" x14ac:dyDescent="0.3">
      <c r="A4844" t="s">
        <v>115</v>
      </c>
      <c r="B4844">
        <v>1363</v>
      </c>
      <c r="C4844">
        <v>0.63</v>
      </c>
      <c r="D4844">
        <v>0.54</v>
      </c>
      <c r="E4844">
        <v>4</v>
      </c>
      <c r="F4844">
        <v>147</v>
      </c>
      <c r="G4844">
        <v>4</v>
      </c>
      <c r="H4844">
        <v>0</v>
      </c>
      <c r="I4844">
        <v>0</v>
      </c>
      <c r="J4844" t="s">
        <v>105</v>
      </c>
      <c r="K4844" t="s">
        <v>104</v>
      </c>
      <c r="L4844" t="s">
        <v>79</v>
      </c>
    </row>
    <row r="4845" spans="1:12" x14ac:dyDescent="0.3">
      <c r="A4845" t="s">
        <v>115</v>
      </c>
      <c r="B4845">
        <v>5943</v>
      </c>
      <c r="C4845">
        <v>0.1</v>
      </c>
      <c r="D4845">
        <v>0.88</v>
      </c>
      <c r="E4845">
        <v>6</v>
      </c>
      <c r="F4845">
        <v>263</v>
      </c>
      <c r="G4845">
        <v>4</v>
      </c>
      <c r="H4845">
        <v>0</v>
      </c>
      <c r="I4845">
        <v>0</v>
      </c>
      <c r="J4845" t="s">
        <v>110</v>
      </c>
      <c r="K4845" t="s">
        <v>104</v>
      </c>
      <c r="L4845" t="s">
        <v>80</v>
      </c>
    </row>
    <row r="4846" spans="1:12" x14ac:dyDescent="0.3">
      <c r="A4846" t="s">
        <v>115</v>
      </c>
      <c r="B4846">
        <v>1483</v>
      </c>
      <c r="C4846">
        <v>0.92</v>
      </c>
      <c r="D4846">
        <v>0.62</v>
      </c>
      <c r="E4846">
        <v>4</v>
      </c>
      <c r="F4846">
        <v>266</v>
      </c>
      <c r="G4846">
        <v>2</v>
      </c>
      <c r="H4846">
        <v>0</v>
      </c>
      <c r="I4846">
        <v>0</v>
      </c>
      <c r="J4846" t="s">
        <v>111</v>
      </c>
      <c r="K4846" t="s">
        <v>104</v>
      </c>
      <c r="L4846" t="s">
        <v>79</v>
      </c>
    </row>
    <row r="4847" spans="1:12" x14ac:dyDescent="0.3">
      <c r="A4847" t="s">
        <v>115</v>
      </c>
      <c r="B4847">
        <v>3113</v>
      </c>
      <c r="C4847">
        <v>0.65</v>
      </c>
      <c r="D4847">
        <v>0.89</v>
      </c>
      <c r="E4847">
        <v>4</v>
      </c>
      <c r="F4847">
        <v>204</v>
      </c>
      <c r="G4847">
        <v>8</v>
      </c>
      <c r="H4847">
        <v>1</v>
      </c>
      <c r="I4847">
        <v>0</v>
      </c>
      <c r="J4847" t="s">
        <v>112</v>
      </c>
      <c r="K4847" t="s">
        <v>104</v>
      </c>
      <c r="L4847" t="s">
        <v>79</v>
      </c>
    </row>
    <row r="4848" spans="1:12" x14ac:dyDescent="0.3">
      <c r="A4848" t="s">
        <v>115</v>
      </c>
      <c r="B4848">
        <v>2164</v>
      </c>
      <c r="C4848">
        <v>0.23</v>
      </c>
      <c r="D4848">
        <v>0.46</v>
      </c>
      <c r="E4848">
        <v>4</v>
      </c>
      <c r="F4848">
        <v>274</v>
      </c>
      <c r="G4848">
        <v>5</v>
      </c>
      <c r="H4848">
        <v>1</v>
      </c>
      <c r="I4848">
        <v>0</v>
      </c>
      <c r="J4848" t="s">
        <v>111</v>
      </c>
      <c r="K4848" t="s">
        <v>109</v>
      </c>
      <c r="L4848" t="s">
        <v>79</v>
      </c>
    </row>
    <row r="4849" spans="1:12" x14ac:dyDescent="0.3">
      <c r="A4849" t="s">
        <v>115</v>
      </c>
      <c r="B4849">
        <v>3278</v>
      </c>
      <c r="C4849">
        <v>0.32</v>
      </c>
      <c r="D4849">
        <v>0.95</v>
      </c>
      <c r="E4849">
        <v>5</v>
      </c>
      <c r="F4849">
        <v>172</v>
      </c>
      <c r="G4849">
        <v>2</v>
      </c>
      <c r="H4849">
        <v>0</v>
      </c>
      <c r="I4849">
        <v>0</v>
      </c>
      <c r="J4849" t="s">
        <v>106</v>
      </c>
      <c r="K4849" t="s">
        <v>104</v>
      </c>
      <c r="L4849" t="s">
        <v>80</v>
      </c>
    </row>
    <row r="4850" spans="1:12" x14ac:dyDescent="0.3">
      <c r="A4850" t="s">
        <v>115</v>
      </c>
      <c r="B4850">
        <v>4883</v>
      </c>
      <c r="C4850">
        <v>0.8</v>
      </c>
      <c r="D4850">
        <v>0.9</v>
      </c>
      <c r="E4850">
        <v>4</v>
      </c>
      <c r="F4850">
        <v>136</v>
      </c>
      <c r="G4850">
        <v>3</v>
      </c>
      <c r="H4850">
        <v>0</v>
      </c>
      <c r="I4850">
        <v>0</v>
      </c>
      <c r="J4850" t="s">
        <v>105</v>
      </c>
      <c r="K4850" t="s">
        <v>104</v>
      </c>
      <c r="L4850" t="s">
        <v>79</v>
      </c>
    </row>
    <row r="4851" spans="1:12" x14ac:dyDescent="0.3">
      <c r="A4851" t="s">
        <v>115</v>
      </c>
      <c r="B4851">
        <v>7171</v>
      </c>
      <c r="C4851">
        <v>0.43</v>
      </c>
      <c r="D4851">
        <v>0.52</v>
      </c>
      <c r="E4851">
        <v>2</v>
      </c>
      <c r="F4851">
        <v>141</v>
      </c>
      <c r="G4851">
        <v>3</v>
      </c>
      <c r="H4851">
        <v>0</v>
      </c>
      <c r="I4851">
        <v>0</v>
      </c>
      <c r="J4851" t="s">
        <v>105</v>
      </c>
      <c r="K4851" t="s">
        <v>109</v>
      </c>
      <c r="L4851" t="s">
        <v>80</v>
      </c>
    </row>
    <row r="4852" spans="1:12" x14ac:dyDescent="0.3">
      <c r="A4852" t="s">
        <v>115</v>
      </c>
      <c r="B4852">
        <v>6613</v>
      </c>
      <c r="C4852">
        <v>0.51</v>
      </c>
      <c r="D4852">
        <v>0.75</v>
      </c>
      <c r="E4852">
        <v>3</v>
      </c>
      <c r="F4852">
        <v>133</v>
      </c>
      <c r="G4852">
        <v>3</v>
      </c>
      <c r="H4852">
        <v>0</v>
      </c>
      <c r="I4852">
        <v>0</v>
      </c>
      <c r="J4852" t="s">
        <v>106</v>
      </c>
      <c r="K4852" t="s">
        <v>109</v>
      </c>
      <c r="L4852" t="s">
        <v>79</v>
      </c>
    </row>
    <row r="4853" spans="1:12" x14ac:dyDescent="0.3">
      <c r="A4853" t="s">
        <v>115</v>
      </c>
      <c r="B4853">
        <v>8962</v>
      </c>
      <c r="C4853">
        <v>0.74</v>
      </c>
      <c r="D4853">
        <v>0.5</v>
      </c>
      <c r="E4853">
        <v>5</v>
      </c>
      <c r="F4853">
        <v>131</v>
      </c>
      <c r="G4853">
        <v>3</v>
      </c>
      <c r="H4853">
        <v>0</v>
      </c>
      <c r="I4853">
        <v>0</v>
      </c>
      <c r="J4853" t="s">
        <v>108</v>
      </c>
      <c r="K4853" t="s">
        <v>104</v>
      </c>
      <c r="L4853" t="s">
        <v>79</v>
      </c>
    </row>
    <row r="4854" spans="1:12" x14ac:dyDescent="0.3">
      <c r="A4854" t="s">
        <v>115</v>
      </c>
      <c r="B4854">
        <v>8143</v>
      </c>
      <c r="C4854">
        <v>0.35</v>
      </c>
      <c r="D4854">
        <v>0.54</v>
      </c>
      <c r="E4854">
        <v>3</v>
      </c>
      <c r="F4854">
        <v>128</v>
      </c>
      <c r="G4854">
        <v>3</v>
      </c>
      <c r="H4854">
        <v>0</v>
      </c>
      <c r="I4854">
        <v>0</v>
      </c>
      <c r="J4854" t="s">
        <v>112</v>
      </c>
      <c r="K4854" t="s">
        <v>109</v>
      </c>
      <c r="L4854" t="s">
        <v>79</v>
      </c>
    </row>
    <row r="4855" spans="1:12" x14ac:dyDescent="0.3">
      <c r="A4855" t="s">
        <v>115</v>
      </c>
      <c r="B4855">
        <v>702</v>
      </c>
      <c r="C4855">
        <v>0.5</v>
      </c>
      <c r="D4855">
        <v>0.62</v>
      </c>
      <c r="E4855">
        <v>4</v>
      </c>
      <c r="F4855">
        <v>166</v>
      </c>
      <c r="G4855">
        <v>3</v>
      </c>
      <c r="H4855">
        <v>1</v>
      </c>
      <c r="I4855">
        <v>0</v>
      </c>
      <c r="J4855" t="s">
        <v>112</v>
      </c>
      <c r="K4855" t="s">
        <v>104</v>
      </c>
      <c r="L4855" t="s">
        <v>79</v>
      </c>
    </row>
    <row r="4856" spans="1:12" x14ac:dyDescent="0.3">
      <c r="A4856" t="s">
        <v>115</v>
      </c>
      <c r="B4856">
        <v>1237</v>
      </c>
      <c r="C4856">
        <v>0.97</v>
      </c>
      <c r="D4856">
        <v>0.52</v>
      </c>
      <c r="E4856">
        <v>4</v>
      </c>
      <c r="F4856">
        <v>207</v>
      </c>
      <c r="G4856">
        <v>3</v>
      </c>
      <c r="H4856">
        <v>0</v>
      </c>
      <c r="I4856">
        <v>0</v>
      </c>
      <c r="J4856" t="s">
        <v>119</v>
      </c>
      <c r="K4856" t="s">
        <v>104</v>
      </c>
      <c r="L4856" t="s">
        <v>79</v>
      </c>
    </row>
    <row r="4857" spans="1:12" x14ac:dyDescent="0.3">
      <c r="A4857" t="s">
        <v>115</v>
      </c>
      <c r="B4857">
        <v>609</v>
      </c>
      <c r="C4857">
        <v>0.87</v>
      </c>
      <c r="D4857">
        <v>0.61</v>
      </c>
      <c r="E4857">
        <v>3</v>
      </c>
      <c r="F4857">
        <v>162</v>
      </c>
      <c r="G4857">
        <v>2</v>
      </c>
      <c r="H4857">
        <v>0</v>
      </c>
      <c r="I4857">
        <v>0</v>
      </c>
      <c r="J4857" t="s">
        <v>120</v>
      </c>
      <c r="K4857" t="s">
        <v>104</v>
      </c>
      <c r="L4857" t="s">
        <v>79</v>
      </c>
    </row>
    <row r="4858" spans="1:12" x14ac:dyDescent="0.3">
      <c r="A4858" t="s">
        <v>115</v>
      </c>
      <c r="B4858">
        <v>553</v>
      </c>
      <c r="C4858">
        <v>0.91</v>
      </c>
      <c r="D4858">
        <v>0.8</v>
      </c>
      <c r="E4858">
        <v>5</v>
      </c>
      <c r="F4858">
        <v>169</v>
      </c>
      <c r="G4858">
        <v>4</v>
      </c>
      <c r="H4858">
        <v>0</v>
      </c>
      <c r="I4858">
        <v>0</v>
      </c>
      <c r="J4858" t="s">
        <v>106</v>
      </c>
      <c r="K4858" t="s">
        <v>104</v>
      </c>
      <c r="L4858" t="s">
        <v>79</v>
      </c>
    </row>
    <row r="4859" spans="1:12" x14ac:dyDescent="0.3">
      <c r="A4859" t="s">
        <v>115</v>
      </c>
      <c r="B4859">
        <v>3347</v>
      </c>
      <c r="C4859">
        <v>0.5</v>
      </c>
      <c r="D4859">
        <v>0.48</v>
      </c>
      <c r="E4859">
        <v>2</v>
      </c>
      <c r="F4859">
        <v>150</v>
      </c>
      <c r="G4859">
        <v>3</v>
      </c>
      <c r="H4859">
        <v>1</v>
      </c>
      <c r="I4859">
        <v>0</v>
      </c>
      <c r="J4859" t="s">
        <v>105</v>
      </c>
      <c r="K4859" t="s">
        <v>104</v>
      </c>
      <c r="L4859" t="s">
        <v>79</v>
      </c>
    </row>
    <row r="4860" spans="1:12" x14ac:dyDescent="0.3">
      <c r="A4860" t="s">
        <v>115</v>
      </c>
      <c r="B4860">
        <v>7646</v>
      </c>
      <c r="C4860">
        <v>0.15</v>
      </c>
      <c r="D4860">
        <v>0.81</v>
      </c>
      <c r="E4860">
        <v>5</v>
      </c>
      <c r="F4860">
        <v>280</v>
      </c>
      <c r="G4860">
        <v>3</v>
      </c>
      <c r="H4860">
        <v>1</v>
      </c>
      <c r="I4860">
        <v>0</v>
      </c>
      <c r="J4860" t="s">
        <v>120</v>
      </c>
      <c r="K4860" t="s">
        <v>107</v>
      </c>
      <c r="L4860" t="s">
        <v>79</v>
      </c>
    </row>
    <row r="4861" spans="1:12" x14ac:dyDescent="0.3">
      <c r="A4861" t="s">
        <v>115</v>
      </c>
      <c r="B4861">
        <v>6377</v>
      </c>
      <c r="C4861">
        <v>0.44</v>
      </c>
      <c r="D4861">
        <v>0.55000000000000004</v>
      </c>
      <c r="E4861">
        <v>2</v>
      </c>
      <c r="F4861">
        <v>135</v>
      </c>
      <c r="G4861">
        <v>3</v>
      </c>
      <c r="H4861">
        <v>0</v>
      </c>
      <c r="I4861">
        <v>0</v>
      </c>
      <c r="J4861" t="s">
        <v>112</v>
      </c>
      <c r="K4861" t="s">
        <v>104</v>
      </c>
      <c r="L4861" t="s">
        <v>80</v>
      </c>
    </row>
    <row r="4862" spans="1:12" x14ac:dyDescent="0.3">
      <c r="A4862" t="s">
        <v>115</v>
      </c>
      <c r="B4862">
        <v>755</v>
      </c>
      <c r="C4862">
        <v>0.56999999999999995</v>
      </c>
      <c r="D4862">
        <v>0.62</v>
      </c>
      <c r="E4862">
        <v>3</v>
      </c>
      <c r="F4862">
        <v>154</v>
      </c>
      <c r="G4862">
        <v>2</v>
      </c>
      <c r="H4862">
        <v>0</v>
      </c>
      <c r="I4862">
        <v>0</v>
      </c>
      <c r="J4862" t="s">
        <v>106</v>
      </c>
      <c r="K4862" t="s">
        <v>109</v>
      </c>
      <c r="L4862" t="s">
        <v>79</v>
      </c>
    </row>
    <row r="4863" spans="1:12" x14ac:dyDescent="0.3">
      <c r="A4863" t="s">
        <v>115</v>
      </c>
      <c r="B4863">
        <v>4320</v>
      </c>
      <c r="C4863">
        <v>0.42</v>
      </c>
      <c r="D4863">
        <v>0.48</v>
      </c>
      <c r="E4863">
        <v>2</v>
      </c>
      <c r="F4863">
        <v>155</v>
      </c>
      <c r="G4863">
        <v>3</v>
      </c>
      <c r="H4863">
        <v>0</v>
      </c>
      <c r="I4863">
        <v>0</v>
      </c>
      <c r="J4863" t="s">
        <v>111</v>
      </c>
      <c r="K4863" t="s">
        <v>109</v>
      </c>
      <c r="L4863" t="s">
        <v>80</v>
      </c>
    </row>
    <row r="4864" spans="1:12" x14ac:dyDescent="0.3">
      <c r="A4864" t="s">
        <v>115</v>
      </c>
      <c r="B4864">
        <v>5122</v>
      </c>
      <c r="C4864">
        <v>0.55000000000000004</v>
      </c>
      <c r="D4864">
        <v>0.69</v>
      </c>
      <c r="E4864">
        <v>4</v>
      </c>
      <c r="F4864">
        <v>220</v>
      </c>
      <c r="G4864">
        <v>3</v>
      </c>
      <c r="H4864">
        <v>1</v>
      </c>
      <c r="I4864">
        <v>0</v>
      </c>
      <c r="J4864" t="s">
        <v>118</v>
      </c>
      <c r="K4864" t="s">
        <v>107</v>
      </c>
      <c r="L4864" t="s">
        <v>79</v>
      </c>
    </row>
    <row r="4865" spans="1:12" x14ac:dyDescent="0.3">
      <c r="A4865" t="s">
        <v>115</v>
      </c>
      <c r="B4865">
        <v>100</v>
      </c>
      <c r="C4865">
        <v>0.46</v>
      </c>
      <c r="D4865">
        <v>0.48</v>
      </c>
      <c r="E4865">
        <v>2</v>
      </c>
      <c r="F4865">
        <v>141</v>
      </c>
      <c r="G4865">
        <v>3</v>
      </c>
      <c r="H4865">
        <v>1</v>
      </c>
      <c r="I4865">
        <v>0</v>
      </c>
      <c r="J4865" t="s">
        <v>106</v>
      </c>
      <c r="K4865" t="s">
        <v>104</v>
      </c>
      <c r="L4865" t="s">
        <v>80</v>
      </c>
    </row>
    <row r="4866" spans="1:12" x14ac:dyDescent="0.3">
      <c r="A4866" t="s">
        <v>115</v>
      </c>
      <c r="B4866">
        <v>2758</v>
      </c>
      <c r="C4866">
        <v>0.79</v>
      </c>
      <c r="D4866">
        <v>0.67</v>
      </c>
      <c r="E4866">
        <v>3</v>
      </c>
      <c r="F4866">
        <v>264</v>
      </c>
      <c r="G4866">
        <v>2</v>
      </c>
      <c r="H4866">
        <v>0</v>
      </c>
      <c r="I4866">
        <v>0</v>
      </c>
      <c r="J4866" t="s">
        <v>120</v>
      </c>
      <c r="K4866" t="s">
        <v>109</v>
      </c>
      <c r="L4866" t="s">
        <v>79</v>
      </c>
    </row>
    <row r="4867" spans="1:12" x14ac:dyDescent="0.3">
      <c r="A4867" t="s">
        <v>115</v>
      </c>
      <c r="B4867">
        <v>7186</v>
      </c>
      <c r="C4867">
        <v>0.98</v>
      </c>
      <c r="D4867">
        <v>1</v>
      </c>
      <c r="E4867">
        <v>5</v>
      </c>
      <c r="F4867">
        <v>150</v>
      </c>
      <c r="G4867">
        <v>3</v>
      </c>
      <c r="H4867">
        <v>0</v>
      </c>
      <c r="I4867">
        <v>0</v>
      </c>
      <c r="J4867" t="s">
        <v>105</v>
      </c>
      <c r="K4867" t="s">
        <v>109</v>
      </c>
      <c r="L4867" t="s">
        <v>79</v>
      </c>
    </row>
    <row r="4868" spans="1:12" x14ac:dyDescent="0.3">
      <c r="A4868" t="s">
        <v>115</v>
      </c>
      <c r="B4868">
        <v>2691</v>
      </c>
      <c r="C4868">
        <v>0.98</v>
      </c>
      <c r="D4868">
        <v>0.63</v>
      </c>
      <c r="E4868">
        <v>4</v>
      </c>
      <c r="F4868">
        <v>232</v>
      </c>
      <c r="G4868">
        <v>2</v>
      </c>
      <c r="H4868">
        <v>0</v>
      </c>
      <c r="I4868">
        <v>0</v>
      </c>
      <c r="J4868" t="s">
        <v>111</v>
      </c>
      <c r="K4868" t="s">
        <v>109</v>
      </c>
      <c r="L4868" t="s">
        <v>79</v>
      </c>
    </row>
    <row r="4869" spans="1:12" x14ac:dyDescent="0.3">
      <c r="A4869" t="s">
        <v>115</v>
      </c>
      <c r="B4869">
        <v>1266</v>
      </c>
      <c r="C4869">
        <v>0.44</v>
      </c>
      <c r="D4869">
        <v>0.48</v>
      </c>
      <c r="E4869">
        <v>2</v>
      </c>
      <c r="F4869">
        <v>158</v>
      </c>
      <c r="G4869">
        <v>3</v>
      </c>
      <c r="H4869">
        <v>0</v>
      </c>
      <c r="I4869">
        <v>0</v>
      </c>
      <c r="J4869" t="s">
        <v>105</v>
      </c>
      <c r="K4869" t="s">
        <v>104</v>
      </c>
      <c r="L4869" t="s">
        <v>80</v>
      </c>
    </row>
    <row r="4870" spans="1:12" x14ac:dyDescent="0.3">
      <c r="A4870" t="s">
        <v>115</v>
      </c>
      <c r="B4870">
        <v>2430</v>
      </c>
      <c r="C4870">
        <v>0.11</v>
      </c>
      <c r="D4870">
        <v>0.92</v>
      </c>
      <c r="E4870">
        <v>7</v>
      </c>
      <c r="F4870">
        <v>307</v>
      </c>
      <c r="G4870">
        <v>4</v>
      </c>
      <c r="H4870">
        <v>0</v>
      </c>
      <c r="I4870">
        <v>0</v>
      </c>
      <c r="J4870" t="s">
        <v>113</v>
      </c>
      <c r="K4870" t="s">
        <v>104</v>
      </c>
      <c r="L4870" t="s">
        <v>80</v>
      </c>
    </row>
    <row r="4871" spans="1:12" x14ac:dyDescent="0.3">
      <c r="A4871" t="s">
        <v>115</v>
      </c>
      <c r="B4871">
        <v>1500</v>
      </c>
      <c r="C4871">
        <v>0.62</v>
      </c>
      <c r="D4871">
        <v>0.69</v>
      </c>
      <c r="E4871">
        <v>4</v>
      </c>
      <c r="F4871">
        <v>165</v>
      </c>
      <c r="G4871">
        <v>4</v>
      </c>
      <c r="H4871">
        <v>1</v>
      </c>
      <c r="I4871">
        <v>0</v>
      </c>
      <c r="J4871" t="s">
        <v>105</v>
      </c>
      <c r="K4871" t="s">
        <v>109</v>
      </c>
      <c r="L4871" t="s">
        <v>79</v>
      </c>
    </row>
    <row r="4872" spans="1:12" x14ac:dyDescent="0.3">
      <c r="A4872" t="s">
        <v>115</v>
      </c>
      <c r="B4872">
        <v>9101</v>
      </c>
      <c r="C4872">
        <v>0.64</v>
      </c>
      <c r="D4872">
        <v>0.52</v>
      </c>
      <c r="E4872">
        <v>3</v>
      </c>
      <c r="F4872">
        <v>240</v>
      </c>
      <c r="G4872">
        <v>3</v>
      </c>
      <c r="H4872">
        <v>0</v>
      </c>
      <c r="I4872">
        <v>0</v>
      </c>
      <c r="J4872" t="s">
        <v>110</v>
      </c>
      <c r="K4872" t="s">
        <v>109</v>
      </c>
      <c r="L4872" t="s">
        <v>79</v>
      </c>
    </row>
    <row r="4873" spans="1:12" x14ac:dyDescent="0.3">
      <c r="A4873" t="s">
        <v>115</v>
      </c>
      <c r="B4873">
        <v>3586</v>
      </c>
      <c r="C4873">
        <v>0.73</v>
      </c>
      <c r="D4873">
        <v>0.94</v>
      </c>
      <c r="E4873">
        <v>3</v>
      </c>
      <c r="F4873">
        <v>177</v>
      </c>
      <c r="G4873">
        <v>3</v>
      </c>
      <c r="H4873">
        <v>0</v>
      </c>
      <c r="I4873">
        <v>0</v>
      </c>
      <c r="J4873" t="s">
        <v>105</v>
      </c>
      <c r="K4873" t="s">
        <v>104</v>
      </c>
      <c r="L4873" t="s">
        <v>79</v>
      </c>
    </row>
    <row r="4874" spans="1:12" x14ac:dyDescent="0.3">
      <c r="A4874" t="s">
        <v>115</v>
      </c>
      <c r="B4874">
        <v>3829</v>
      </c>
      <c r="C4874">
        <v>0.96</v>
      </c>
      <c r="D4874">
        <v>0.6</v>
      </c>
      <c r="E4874">
        <v>4</v>
      </c>
      <c r="F4874">
        <v>185</v>
      </c>
      <c r="G4874">
        <v>3</v>
      </c>
      <c r="H4874">
        <v>0</v>
      </c>
      <c r="I4874">
        <v>0</v>
      </c>
      <c r="J4874" t="s">
        <v>110</v>
      </c>
      <c r="K4874" t="s">
        <v>109</v>
      </c>
      <c r="L4874" t="s">
        <v>79</v>
      </c>
    </row>
    <row r="4875" spans="1:12" x14ac:dyDescent="0.3">
      <c r="A4875" t="s">
        <v>115</v>
      </c>
      <c r="B4875">
        <v>70</v>
      </c>
      <c r="C4875">
        <v>0.89</v>
      </c>
      <c r="D4875">
        <v>0.81</v>
      </c>
      <c r="E4875">
        <v>3</v>
      </c>
      <c r="F4875">
        <v>268</v>
      </c>
      <c r="G4875">
        <v>3</v>
      </c>
      <c r="H4875">
        <v>0</v>
      </c>
      <c r="I4875">
        <v>0</v>
      </c>
      <c r="J4875" t="s">
        <v>106</v>
      </c>
      <c r="K4875" t="s">
        <v>104</v>
      </c>
      <c r="L4875" t="s">
        <v>79</v>
      </c>
    </row>
    <row r="4876" spans="1:12" x14ac:dyDescent="0.3">
      <c r="A4876" t="s">
        <v>115</v>
      </c>
      <c r="B4876">
        <v>2056</v>
      </c>
      <c r="C4876">
        <v>0.78</v>
      </c>
      <c r="D4876">
        <v>0.66</v>
      </c>
      <c r="E4876">
        <v>4</v>
      </c>
      <c r="F4876">
        <v>156</v>
      </c>
      <c r="G4876">
        <v>3</v>
      </c>
      <c r="H4876">
        <v>1</v>
      </c>
      <c r="I4876">
        <v>0</v>
      </c>
      <c r="J4876" t="s">
        <v>105</v>
      </c>
      <c r="K4876" t="s">
        <v>104</v>
      </c>
      <c r="L4876" t="s">
        <v>79</v>
      </c>
    </row>
    <row r="4877" spans="1:12" x14ac:dyDescent="0.3">
      <c r="A4877" t="s">
        <v>115</v>
      </c>
      <c r="B4877">
        <v>2327</v>
      </c>
      <c r="C4877">
        <v>0.75</v>
      </c>
      <c r="D4877">
        <v>0.84</v>
      </c>
      <c r="E4877">
        <v>4</v>
      </c>
      <c r="F4877">
        <v>195</v>
      </c>
      <c r="G4877">
        <v>3</v>
      </c>
      <c r="H4877">
        <v>0</v>
      </c>
      <c r="I4877">
        <v>0</v>
      </c>
      <c r="J4877" t="s">
        <v>110</v>
      </c>
      <c r="K4877" t="s">
        <v>104</v>
      </c>
      <c r="L4877" t="s">
        <v>79</v>
      </c>
    </row>
    <row r="4878" spans="1:12" x14ac:dyDescent="0.3">
      <c r="A4878" t="s">
        <v>115</v>
      </c>
      <c r="B4878">
        <v>624</v>
      </c>
      <c r="C4878">
        <v>0.19</v>
      </c>
      <c r="D4878">
        <v>0.64</v>
      </c>
      <c r="E4878">
        <v>5</v>
      </c>
      <c r="F4878">
        <v>181</v>
      </c>
      <c r="G4878">
        <v>4</v>
      </c>
      <c r="H4878">
        <v>1</v>
      </c>
      <c r="I4878">
        <v>0</v>
      </c>
      <c r="J4878" t="s">
        <v>112</v>
      </c>
      <c r="K4878" t="s">
        <v>109</v>
      </c>
      <c r="L4878" t="s">
        <v>79</v>
      </c>
    </row>
    <row r="4879" spans="1:12" x14ac:dyDescent="0.3">
      <c r="A4879" t="s">
        <v>115</v>
      </c>
      <c r="B4879">
        <v>9650</v>
      </c>
      <c r="C4879">
        <v>0.68</v>
      </c>
      <c r="D4879">
        <v>0.88</v>
      </c>
      <c r="E4879">
        <v>5</v>
      </c>
      <c r="F4879">
        <v>201</v>
      </c>
      <c r="G4879">
        <v>3</v>
      </c>
      <c r="H4879">
        <v>0</v>
      </c>
      <c r="I4879">
        <v>0</v>
      </c>
      <c r="J4879" t="s">
        <v>106</v>
      </c>
      <c r="K4879" t="s">
        <v>109</v>
      </c>
      <c r="L4879" t="s">
        <v>79</v>
      </c>
    </row>
    <row r="4880" spans="1:12" x14ac:dyDescent="0.3">
      <c r="A4880" t="s">
        <v>115</v>
      </c>
      <c r="B4880">
        <v>766</v>
      </c>
      <c r="C4880">
        <v>0.63</v>
      </c>
      <c r="D4880">
        <v>0.65</v>
      </c>
      <c r="E4880">
        <v>4</v>
      </c>
      <c r="F4880">
        <v>246</v>
      </c>
      <c r="G4880">
        <v>6</v>
      </c>
      <c r="H4880">
        <v>1</v>
      </c>
      <c r="I4880">
        <v>0</v>
      </c>
      <c r="J4880" t="s">
        <v>106</v>
      </c>
      <c r="K4880" t="s">
        <v>104</v>
      </c>
      <c r="L4880" t="s">
        <v>79</v>
      </c>
    </row>
    <row r="4881" spans="1:12" x14ac:dyDescent="0.3">
      <c r="A4881" t="s">
        <v>115</v>
      </c>
      <c r="B4881">
        <v>8157</v>
      </c>
      <c r="C4881">
        <v>0.79</v>
      </c>
      <c r="D4881">
        <v>0.83</v>
      </c>
      <c r="E4881">
        <v>3</v>
      </c>
      <c r="F4881">
        <v>126</v>
      </c>
      <c r="G4881">
        <v>10</v>
      </c>
      <c r="H4881">
        <v>1</v>
      </c>
      <c r="I4881">
        <v>0</v>
      </c>
      <c r="J4881" t="s">
        <v>112</v>
      </c>
      <c r="K4881" t="s">
        <v>104</v>
      </c>
      <c r="L4881" t="s">
        <v>79</v>
      </c>
    </row>
    <row r="4882" spans="1:12" x14ac:dyDescent="0.3">
      <c r="A4882" t="s">
        <v>115</v>
      </c>
      <c r="B4882">
        <v>1108</v>
      </c>
      <c r="C4882">
        <v>0.57999999999999996</v>
      </c>
      <c r="D4882">
        <v>0.62</v>
      </c>
      <c r="E4882">
        <v>4</v>
      </c>
      <c r="F4882">
        <v>238</v>
      </c>
      <c r="G4882">
        <v>3</v>
      </c>
      <c r="H4882">
        <v>0</v>
      </c>
      <c r="I4882">
        <v>0</v>
      </c>
      <c r="J4882" t="s">
        <v>111</v>
      </c>
      <c r="K4882" t="s">
        <v>104</v>
      </c>
      <c r="L4882" t="s">
        <v>80</v>
      </c>
    </row>
    <row r="4883" spans="1:12" x14ac:dyDescent="0.3">
      <c r="A4883" t="s">
        <v>115</v>
      </c>
      <c r="B4883">
        <v>5480</v>
      </c>
      <c r="C4883">
        <v>0.51</v>
      </c>
      <c r="D4883">
        <v>0.57999999999999996</v>
      </c>
      <c r="E4883">
        <v>5</v>
      </c>
      <c r="F4883">
        <v>173</v>
      </c>
      <c r="G4883">
        <v>3</v>
      </c>
      <c r="H4883">
        <v>0</v>
      </c>
      <c r="I4883">
        <v>0</v>
      </c>
      <c r="J4883" t="s">
        <v>112</v>
      </c>
      <c r="K4883" t="s">
        <v>104</v>
      </c>
      <c r="L4883" t="s">
        <v>79</v>
      </c>
    </row>
    <row r="4884" spans="1:12" x14ac:dyDescent="0.3">
      <c r="A4884" t="s">
        <v>115</v>
      </c>
      <c r="B4884">
        <v>4544</v>
      </c>
      <c r="C4884">
        <v>0.99</v>
      </c>
      <c r="D4884">
        <v>0.54</v>
      </c>
      <c r="E4884">
        <v>3</v>
      </c>
      <c r="F4884">
        <v>199</v>
      </c>
      <c r="G4884">
        <v>2</v>
      </c>
      <c r="H4884">
        <v>0</v>
      </c>
      <c r="I4884">
        <v>0</v>
      </c>
      <c r="J4884" t="s">
        <v>106</v>
      </c>
      <c r="K4884" t="s">
        <v>109</v>
      </c>
      <c r="L4884" t="s">
        <v>79</v>
      </c>
    </row>
    <row r="4885" spans="1:12" x14ac:dyDescent="0.3">
      <c r="A4885" t="s">
        <v>115</v>
      </c>
      <c r="B4885">
        <v>5458</v>
      </c>
      <c r="C4885">
        <v>0.59</v>
      </c>
      <c r="D4885">
        <v>0.82</v>
      </c>
      <c r="E4885">
        <v>4</v>
      </c>
      <c r="F4885">
        <v>203</v>
      </c>
      <c r="G4885">
        <v>4</v>
      </c>
      <c r="H4885">
        <v>1</v>
      </c>
      <c r="I4885">
        <v>0</v>
      </c>
      <c r="J4885" t="s">
        <v>106</v>
      </c>
      <c r="K4885" t="s">
        <v>104</v>
      </c>
      <c r="L4885" t="s">
        <v>79</v>
      </c>
    </row>
    <row r="4886" spans="1:12" x14ac:dyDescent="0.3">
      <c r="A4886" t="s">
        <v>115</v>
      </c>
      <c r="B4886">
        <v>9018</v>
      </c>
      <c r="C4886">
        <v>0.84</v>
      </c>
      <c r="D4886">
        <v>0.91</v>
      </c>
      <c r="E4886">
        <v>5</v>
      </c>
      <c r="F4886">
        <v>232</v>
      </c>
      <c r="G4886">
        <v>6</v>
      </c>
      <c r="H4886">
        <v>0</v>
      </c>
      <c r="I4886">
        <v>0</v>
      </c>
      <c r="J4886" t="s">
        <v>118</v>
      </c>
      <c r="K4886" t="s">
        <v>104</v>
      </c>
      <c r="L4886" t="s">
        <v>80</v>
      </c>
    </row>
    <row r="4887" spans="1:12" x14ac:dyDescent="0.3">
      <c r="A4887" t="s">
        <v>115</v>
      </c>
      <c r="B4887">
        <v>1511</v>
      </c>
      <c r="C4887">
        <v>0.3</v>
      </c>
      <c r="D4887">
        <v>0.47</v>
      </c>
      <c r="E4887">
        <v>6</v>
      </c>
      <c r="F4887">
        <v>156</v>
      </c>
      <c r="G4887">
        <v>2</v>
      </c>
      <c r="H4887">
        <v>1</v>
      </c>
      <c r="I4887">
        <v>0</v>
      </c>
      <c r="J4887" t="s">
        <v>112</v>
      </c>
      <c r="K4887" t="s">
        <v>109</v>
      </c>
      <c r="L4887" t="s">
        <v>79</v>
      </c>
    </row>
    <row r="4888" spans="1:12" x14ac:dyDescent="0.3">
      <c r="A4888" t="s">
        <v>115</v>
      </c>
      <c r="B4888">
        <v>1148</v>
      </c>
      <c r="C4888">
        <v>0.85</v>
      </c>
      <c r="D4888">
        <v>0.99</v>
      </c>
      <c r="E4888">
        <v>3</v>
      </c>
      <c r="F4888">
        <v>201</v>
      </c>
      <c r="G4888">
        <v>3</v>
      </c>
      <c r="H4888">
        <v>0</v>
      </c>
      <c r="I4888">
        <v>0</v>
      </c>
      <c r="J4888" t="s">
        <v>120</v>
      </c>
      <c r="K4888" t="s">
        <v>109</v>
      </c>
      <c r="L4888" t="s">
        <v>79</v>
      </c>
    </row>
    <row r="4889" spans="1:12" x14ac:dyDescent="0.3">
      <c r="A4889" t="s">
        <v>115</v>
      </c>
      <c r="B4889">
        <v>272</v>
      </c>
      <c r="C4889">
        <v>0.64</v>
      </c>
      <c r="D4889">
        <v>0.67</v>
      </c>
      <c r="E4889">
        <v>4</v>
      </c>
      <c r="F4889">
        <v>252</v>
      </c>
      <c r="G4889">
        <v>3</v>
      </c>
      <c r="H4889">
        <v>1</v>
      </c>
      <c r="I4889">
        <v>0</v>
      </c>
      <c r="J4889" t="s">
        <v>106</v>
      </c>
      <c r="K4889" t="s">
        <v>109</v>
      </c>
      <c r="L4889" t="s">
        <v>79</v>
      </c>
    </row>
    <row r="4890" spans="1:12" x14ac:dyDescent="0.3">
      <c r="A4890" t="s">
        <v>115</v>
      </c>
      <c r="B4890">
        <v>8273</v>
      </c>
      <c r="C4890">
        <v>0.11</v>
      </c>
      <c r="D4890">
        <v>0.9</v>
      </c>
      <c r="E4890">
        <v>6</v>
      </c>
      <c r="F4890">
        <v>264</v>
      </c>
      <c r="G4890">
        <v>4</v>
      </c>
      <c r="H4890">
        <v>0</v>
      </c>
      <c r="I4890">
        <v>0</v>
      </c>
      <c r="J4890" t="s">
        <v>105</v>
      </c>
      <c r="K4890" t="s">
        <v>109</v>
      </c>
      <c r="L4890" t="s">
        <v>80</v>
      </c>
    </row>
    <row r="4891" spans="1:12" x14ac:dyDescent="0.3">
      <c r="A4891" t="s">
        <v>115</v>
      </c>
      <c r="B4891">
        <v>4898</v>
      </c>
      <c r="C4891">
        <v>0.72</v>
      </c>
      <c r="D4891">
        <v>0.53</v>
      </c>
      <c r="E4891">
        <v>3</v>
      </c>
      <c r="F4891">
        <v>179</v>
      </c>
      <c r="G4891">
        <v>3</v>
      </c>
      <c r="H4891">
        <v>0</v>
      </c>
      <c r="I4891">
        <v>0</v>
      </c>
      <c r="J4891" t="s">
        <v>112</v>
      </c>
      <c r="K4891" t="s">
        <v>104</v>
      </c>
      <c r="L4891" t="s">
        <v>79</v>
      </c>
    </row>
    <row r="4892" spans="1:12" x14ac:dyDescent="0.3">
      <c r="A4892" t="s">
        <v>115</v>
      </c>
      <c r="B4892">
        <v>6144</v>
      </c>
      <c r="C4892">
        <v>0.09</v>
      </c>
      <c r="D4892">
        <v>0.85</v>
      </c>
      <c r="E4892">
        <v>6</v>
      </c>
      <c r="F4892">
        <v>297</v>
      </c>
      <c r="G4892">
        <v>4</v>
      </c>
      <c r="H4892">
        <v>0</v>
      </c>
      <c r="I4892">
        <v>0</v>
      </c>
      <c r="J4892" t="s">
        <v>111</v>
      </c>
      <c r="K4892" t="s">
        <v>109</v>
      </c>
      <c r="L4892" t="s">
        <v>80</v>
      </c>
    </row>
    <row r="4893" spans="1:12" x14ac:dyDescent="0.3">
      <c r="A4893" t="s">
        <v>115</v>
      </c>
      <c r="B4893">
        <v>1492</v>
      </c>
      <c r="C4893">
        <v>0.09</v>
      </c>
      <c r="D4893">
        <v>0.8</v>
      </c>
      <c r="E4893">
        <v>6</v>
      </c>
      <c r="F4893">
        <v>247</v>
      </c>
      <c r="G4893">
        <v>4</v>
      </c>
      <c r="H4893">
        <v>0</v>
      </c>
      <c r="I4893">
        <v>0</v>
      </c>
      <c r="J4893" t="s">
        <v>106</v>
      </c>
      <c r="K4893" t="s">
        <v>109</v>
      </c>
      <c r="L4893" t="s">
        <v>80</v>
      </c>
    </row>
    <row r="4894" spans="1:12" x14ac:dyDescent="0.3">
      <c r="A4894" t="s">
        <v>115</v>
      </c>
      <c r="B4894">
        <v>5770</v>
      </c>
      <c r="C4894">
        <v>0.4</v>
      </c>
      <c r="D4894">
        <v>0.67</v>
      </c>
      <c r="E4894">
        <v>3</v>
      </c>
      <c r="F4894">
        <v>115</v>
      </c>
      <c r="G4894">
        <v>3</v>
      </c>
      <c r="H4894">
        <v>0</v>
      </c>
      <c r="I4894">
        <v>0</v>
      </c>
      <c r="J4894" t="s">
        <v>108</v>
      </c>
      <c r="K4894" t="s">
        <v>109</v>
      </c>
      <c r="L4894" t="s">
        <v>79</v>
      </c>
    </row>
    <row r="4895" spans="1:12" x14ac:dyDescent="0.3">
      <c r="A4895" t="s">
        <v>115</v>
      </c>
      <c r="B4895">
        <v>1572</v>
      </c>
      <c r="C4895">
        <v>0.51</v>
      </c>
      <c r="D4895">
        <v>0.89</v>
      </c>
      <c r="E4895">
        <v>3</v>
      </c>
      <c r="F4895">
        <v>230</v>
      </c>
      <c r="G4895">
        <v>4</v>
      </c>
      <c r="H4895">
        <v>0</v>
      </c>
      <c r="I4895">
        <v>0</v>
      </c>
      <c r="J4895" t="s">
        <v>110</v>
      </c>
      <c r="K4895" t="s">
        <v>104</v>
      </c>
      <c r="L4895" t="s">
        <v>79</v>
      </c>
    </row>
    <row r="4896" spans="1:12" x14ac:dyDescent="0.3">
      <c r="A4896" t="s">
        <v>115</v>
      </c>
      <c r="B4896">
        <v>7579</v>
      </c>
      <c r="C4896">
        <v>0.43</v>
      </c>
      <c r="D4896">
        <v>0.47</v>
      </c>
      <c r="E4896">
        <v>2</v>
      </c>
      <c r="F4896">
        <v>158</v>
      </c>
      <c r="G4896">
        <v>3</v>
      </c>
      <c r="H4896">
        <v>0</v>
      </c>
      <c r="I4896">
        <v>0</v>
      </c>
      <c r="J4896" t="s">
        <v>119</v>
      </c>
      <c r="K4896" t="s">
        <v>104</v>
      </c>
      <c r="L4896" t="s">
        <v>80</v>
      </c>
    </row>
    <row r="4897" spans="1:12" x14ac:dyDescent="0.3">
      <c r="A4897" t="s">
        <v>115</v>
      </c>
      <c r="B4897">
        <v>3138</v>
      </c>
      <c r="C4897">
        <v>0.54</v>
      </c>
      <c r="D4897">
        <v>0.91</v>
      </c>
      <c r="E4897">
        <v>3</v>
      </c>
      <c r="F4897">
        <v>151</v>
      </c>
      <c r="G4897">
        <v>3</v>
      </c>
      <c r="H4897">
        <v>0</v>
      </c>
      <c r="I4897">
        <v>0</v>
      </c>
      <c r="J4897" t="s">
        <v>119</v>
      </c>
      <c r="K4897" t="s">
        <v>109</v>
      </c>
      <c r="L4897" t="s">
        <v>79</v>
      </c>
    </row>
    <row r="4898" spans="1:12" x14ac:dyDescent="0.3">
      <c r="A4898" t="s">
        <v>115</v>
      </c>
      <c r="B4898">
        <v>3242</v>
      </c>
      <c r="C4898">
        <v>0.73</v>
      </c>
      <c r="D4898">
        <v>0.9</v>
      </c>
      <c r="E4898">
        <v>3</v>
      </c>
      <c r="F4898">
        <v>274</v>
      </c>
      <c r="G4898">
        <v>2</v>
      </c>
      <c r="H4898">
        <v>0</v>
      </c>
      <c r="I4898">
        <v>0</v>
      </c>
      <c r="J4898" t="s">
        <v>112</v>
      </c>
      <c r="K4898" t="s">
        <v>107</v>
      </c>
      <c r="L4898" t="s">
        <v>79</v>
      </c>
    </row>
    <row r="4899" spans="1:12" x14ac:dyDescent="0.3">
      <c r="A4899" t="s">
        <v>115</v>
      </c>
      <c r="B4899">
        <v>552</v>
      </c>
      <c r="C4899">
        <v>0.34</v>
      </c>
      <c r="D4899">
        <v>0.62</v>
      </c>
      <c r="E4899">
        <v>4</v>
      </c>
      <c r="F4899">
        <v>158</v>
      </c>
      <c r="G4899">
        <v>2</v>
      </c>
      <c r="H4899">
        <v>0</v>
      </c>
      <c r="I4899">
        <v>0</v>
      </c>
      <c r="J4899" t="s">
        <v>105</v>
      </c>
      <c r="K4899" t="s">
        <v>109</v>
      </c>
      <c r="L4899" t="s">
        <v>79</v>
      </c>
    </row>
    <row r="4900" spans="1:12" x14ac:dyDescent="0.3">
      <c r="A4900" t="s">
        <v>115</v>
      </c>
      <c r="B4900">
        <v>2542</v>
      </c>
      <c r="C4900">
        <v>0.62</v>
      </c>
      <c r="D4900">
        <v>0.42</v>
      </c>
      <c r="E4900">
        <v>2</v>
      </c>
      <c r="F4900">
        <v>124</v>
      </c>
      <c r="G4900">
        <v>2</v>
      </c>
      <c r="H4900">
        <v>0</v>
      </c>
      <c r="I4900">
        <v>0</v>
      </c>
      <c r="J4900" t="s">
        <v>106</v>
      </c>
      <c r="K4900" t="s">
        <v>104</v>
      </c>
      <c r="L4900" t="s">
        <v>79</v>
      </c>
    </row>
    <row r="4901" spans="1:12" x14ac:dyDescent="0.3">
      <c r="A4901" t="s">
        <v>115</v>
      </c>
      <c r="B4901">
        <v>243</v>
      </c>
      <c r="C4901">
        <v>0.86</v>
      </c>
      <c r="D4901">
        <v>0.92</v>
      </c>
      <c r="E4901">
        <v>5</v>
      </c>
      <c r="F4901">
        <v>252</v>
      </c>
      <c r="G4901">
        <v>5</v>
      </c>
      <c r="H4901">
        <v>0</v>
      </c>
      <c r="I4901">
        <v>0</v>
      </c>
      <c r="J4901" t="s">
        <v>120</v>
      </c>
      <c r="K4901" t="s">
        <v>104</v>
      </c>
      <c r="L4901" t="s">
        <v>80</v>
      </c>
    </row>
    <row r="4902" spans="1:12" x14ac:dyDescent="0.3">
      <c r="A4902" t="s">
        <v>115</v>
      </c>
      <c r="B4902">
        <v>7207</v>
      </c>
      <c r="C4902">
        <v>0.48</v>
      </c>
      <c r="D4902">
        <v>0.77</v>
      </c>
      <c r="E4902">
        <v>6</v>
      </c>
      <c r="F4902">
        <v>274</v>
      </c>
      <c r="G4902">
        <v>6</v>
      </c>
      <c r="H4902">
        <v>0</v>
      </c>
      <c r="I4902">
        <v>0</v>
      </c>
      <c r="J4902" t="s">
        <v>119</v>
      </c>
      <c r="K4902" t="s">
        <v>109</v>
      </c>
      <c r="L4902" t="s">
        <v>79</v>
      </c>
    </row>
    <row r="4903" spans="1:12" x14ac:dyDescent="0.3">
      <c r="A4903" t="s">
        <v>115</v>
      </c>
      <c r="B4903">
        <v>5185</v>
      </c>
      <c r="C4903">
        <v>0.89</v>
      </c>
      <c r="D4903">
        <v>0.62</v>
      </c>
      <c r="E4903">
        <v>5</v>
      </c>
      <c r="F4903">
        <v>144</v>
      </c>
      <c r="G4903">
        <v>2</v>
      </c>
      <c r="H4903">
        <v>0</v>
      </c>
      <c r="I4903">
        <v>0</v>
      </c>
      <c r="J4903" t="s">
        <v>111</v>
      </c>
      <c r="K4903" t="s">
        <v>104</v>
      </c>
      <c r="L4903" t="s">
        <v>79</v>
      </c>
    </row>
    <row r="4904" spans="1:12" x14ac:dyDescent="0.3">
      <c r="A4904" t="s">
        <v>115</v>
      </c>
      <c r="B4904">
        <v>7964</v>
      </c>
      <c r="C4904">
        <v>0.82</v>
      </c>
      <c r="D4904">
        <v>0.54</v>
      </c>
      <c r="E4904">
        <v>3</v>
      </c>
      <c r="F4904">
        <v>243</v>
      </c>
      <c r="G4904">
        <v>4</v>
      </c>
      <c r="H4904">
        <v>0</v>
      </c>
      <c r="I4904">
        <v>0</v>
      </c>
      <c r="J4904" t="s">
        <v>112</v>
      </c>
      <c r="K4904" t="s">
        <v>104</v>
      </c>
      <c r="L4904" t="s">
        <v>79</v>
      </c>
    </row>
    <row r="4905" spans="1:12" x14ac:dyDescent="0.3">
      <c r="A4905" t="s">
        <v>115</v>
      </c>
      <c r="B4905">
        <v>8652</v>
      </c>
      <c r="C4905">
        <v>0.59</v>
      </c>
      <c r="D4905">
        <v>0.65</v>
      </c>
      <c r="E4905">
        <v>5</v>
      </c>
      <c r="F4905">
        <v>161</v>
      </c>
      <c r="G4905">
        <v>2</v>
      </c>
      <c r="H4905">
        <v>0</v>
      </c>
      <c r="I4905">
        <v>0</v>
      </c>
      <c r="J4905" t="s">
        <v>112</v>
      </c>
      <c r="K4905" t="s">
        <v>109</v>
      </c>
      <c r="L4905" t="s">
        <v>79</v>
      </c>
    </row>
    <row r="4906" spans="1:12" x14ac:dyDescent="0.3">
      <c r="A4906" t="s">
        <v>115</v>
      </c>
      <c r="B4906">
        <v>2426</v>
      </c>
      <c r="C4906">
        <v>0.8</v>
      </c>
      <c r="D4906">
        <v>0.97</v>
      </c>
      <c r="E4906">
        <v>4</v>
      </c>
      <c r="F4906">
        <v>232</v>
      </c>
      <c r="G4906">
        <v>2</v>
      </c>
      <c r="H4906">
        <v>0</v>
      </c>
      <c r="I4906">
        <v>0</v>
      </c>
      <c r="J4906" t="s">
        <v>118</v>
      </c>
      <c r="K4906" t="s">
        <v>104</v>
      </c>
      <c r="L4906" t="s">
        <v>79</v>
      </c>
    </row>
    <row r="4907" spans="1:12" x14ac:dyDescent="0.3">
      <c r="A4907" t="s">
        <v>115</v>
      </c>
      <c r="B4907">
        <v>1882</v>
      </c>
      <c r="C4907">
        <v>0.8</v>
      </c>
      <c r="D4907">
        <v>0.67</v>
      </c>
      <c r="E4907">
        <v>3</v>
      </c>
      <c r="F4907">
        <v>178</v>
      </c>
      <c r="G4907">
        <v>3</v>
      </c>
      <c r="H4907">
        <v>0</v>
      </c>
      <c r="I4907">
        <v>0</v>
      </c>
      <c r="J4907" t="s">
        <v>113</v>
      </c>
      <c r="K4907" t="s">
        <v>104</v>
      </c>
      <c r="L4907" t="s">
        <v>79</v>
      </c>
    </row>
    <row r="4908" spans="1:12" x14ac:dyDescent="0.3">
      <c r="A4908" t="s">
        <v>115</v>
      </c>
      <c r="B4908">
        <v>8210</v>
      </c>
      <c r="C4908">
        <v>0.39</v>
      </c>
      <c r="D4908">
        <v>0.54</v>
      </c>
      <c r="E4908">
        <v>2</v>
      </c>
      <c r="F4908">
        <v>132</v>
      </c>
      <c r="G4908">
        <v>3</v>
      </c>
      <c r="H4908">
        <v>0</v>
      </c>
      <c r="I4908">
        <v>0</v>
      </c>
      <c r="J4908" t="s">
        <v>112</v>
      </c>
      <c r="K4908" t="s">
        <v>104</v>
      </c>
      <c r="L4908" t="s">
        <v>80</v>
      </c>
    </row>
    <row r="4909" spans="1:12" x14ac:dyDescent="0.3">
      <c r="A4909" t="s">
        <v>115</v>
      </c>
      <c r="B4909">
        <v>4792</v>
      </c>
      <c r="C4909">
        <v>0.92</v>
      </c>
      <c r="D4909">
        <v>0.93</v>
      </c>
      <c r="E4909">
        <v>4</v>
      </c>
      <c r="F4909">
        <v>208</v>
      </c>
      <c r="G4909">
        <v>3</v>
      </c>
      <c r="H4909">
        <v>0</v>
      </c>
      <c r="I4909">
        <v>0</v>
      </c>
      <c r="J4909" t="s">
        <v>105</v>
      </c>
      <c r="K4909" t="s">
        <v>109</v>
      </c>
      <c r="L4909" t="s">
        <v>79</v>
      </c>
    </row>
    <row r="4910" spans="1:12" x14ac:dyDescent="0.3">
      <c r="A4910" t="s">
        <v>115</v>
      </c>
      <c r="B4910">
        <v>5357</v>
      </c>
      <c r="C4910">
        <v>0.28999999999999998</v>
      </c>
      <c r="D4910">
        <v>0.56999999999999995</v>
      </c>
      <c r="E4910">
        <v>5</v>
      </c>
      <c r="F4910">
        <v>149</v>
      </c>
      <c r="G4910">
        <v>3</v>
      </c>
      <c r="H4910">
        <v>0</v>
      </c>
      <c r="I4910">
        <v>0</v>
      </c>
      <c r="J4910" t="s">
        <v>106</v>
      </c>
      <c r="K4910" t="s">
        <v>104</v>
      </c>
      <c r="L4910" t="s">
        <v>79</v>
      </c>
    </row>
    <row r="4911" spans="1:12" x14ac:dyDescent="0.3">
      <c r="A4911" t="s">
        <v>115</v>
      </c>
      <c r="B4911">
        <v>9398</v>
      </c>
      <c r="C4911">
        <v>0.73</v>
      </c>
      <c r="D4911">
        <v>0.99</v>
      </c>
      <c r="E4911">
        <v>5</v>
      </c>
      <c r="F4911">
        <v>241</v>
      </c>
      <c r="G4911">
        <v>5</v>
      </c>
      <c r="H4911">
        <v>0</v>
      </c>
      <c r="I4911">
        <v>0</v>
      </c>
      <c r="J4911" t="s">
        <v>106</v>
      </c>
      <c r="K4911" t="s">
        <v>104</v>
      </c>
      <c r="L4911" t="s">
        <v>80</v>
      </c>
    </row>
    <row r="4912" spans="1:12" x14ac:dyDescent="0.3">
      <c r="A4912" t="s">
        <v>115</v>
      </c>
      <c r="B4912">
        <v>2445</v>
      </c>
      <c r="C4912">
        <v>0.96</v>
      </c>
      <c r="D4912">
        <v>0.53</v>
      </c>
      <c r="E4912">
        <v>3</v>
      </c>
      <c r="F4912">
        <v>158</v>
      </c>
      <c r="G4912">
        <v>4</v>
      </c>
      <c r="H4912">
        <v>0</v>
      </c>
      <c r="I4912">
        <v>0</v>
      </c>
      <c r="J4912" t="s">
        <v>105</v>
      </c>
      <c r="K4912" t="s">
        <v>109</v>
      </c>
      <c r="L4912" t="s">
        <v>79</v>
      </c>
    </row>
    <row r="4913" spans="1:12" x14ac:dyDescent="0.3">
      <c r="A4913" t="s">
        <v>115</v>
      </c>
      <c r="B4913">
        <v>3802</v>
      </c>
      <c r="C4913">
        <v>0.95</v>
      </c>
      <c r="D4913">
        <v>0.81</v>
      </c>
      <c r="E4913">
        <v>4</v>
      </c>
      <c r="F4913">
        <v>272</v>
      </c>
      <c r="G4913">
        <v>3</v>
      </c>
      <c r="H4913">
        <v>0</v>
      </c>
      <c r="I4913">
        <v>0</v>
      </c>
      <c r="J4913" t="s">
        <v>106</v>
      </c>
      <c r="K4913" t="s">
        <v>109</v>
      </c>
      <c r="L4913" t="s">
        <v>79</v>
      </c>
    </row>
    <row r="4914" spans="1:12" x14ac:dyDescent="0.3">
      <c r="A4914" t="s">
        <v>115</v>
      </c>
      <c r="B4914">
        <v>3740</v>
      </c>
      <c r="C4914">
        <v>0.3</v>
      </c>
      <c r="D4914">
        <v>0.56999999999999995</v>
      </c>
      <c r="E4914">
        <v>2</v>
      </c>
      <c r="F4914">
        <v>158</v>
      </c>
      <c r="G4914">
        <v>2</v>
      </c>
      <c r="H4914">
        <v>0</v>
      </c>
      <c r="I4914">
        <v>0</v>
      </c>
      <c r="J4914" t="s">
        <v>111</v>
      </c>
      <c r="K4914" t="s">
        <v>109</v>
      </c>
      <c r="L4914" t="s">
        <v>79</v>
      </c>
    </row>
    <row r="4915" spans="1:12" x14ac:dyDescent="0.3">
      <c r="A4915" t="s">
        <v>115</v>
      </c>
      <c r="B4915">
        <v>2397</v>
      </c>
      <c r="C4915">
        <v>0.85</v>
      </c>
      <c r="D4915">
        <v>0.68</v>
      </c>
      <c r="E4915">
        <v>3</v>
      </c>
      <c r="F4915">
        <v>272</v>
      </c>
      <c r="G4915">
        <v>2</v>
      </c>
      <c r="H4915">
        <v>1</v>
      </c>
      <c r="I4915">
        <v>0</v>
      </c>
      <c r="J4915" t="s">
        <v>112</v>
      </c>
      <c r="K4915" t="s">
        <v>109</v>
      </c>
      <c r="L4915" t="s">
        <v>79</v>
      </c>
    </row>
    <row r="4916" spans="1:12" x14ac:dyDescent="0.3">
      <c r="A4916" t="s">
        <v>115</v>
      </c>
      <c r="B4916">
        <v>2093</v>
      </c>
      <c r="C4916">
        <v>0.42</v>
      </c>
      <c r="D4916">
        <v>0.8</v>
      </c>
      <c r="E4916">
        <v>4</v>
      </c>
      <c r="F4916">
        <v>259</v>
      </c>
      <c r="G4916">
        <v>7</v>
      </c>
      <c r="H4916">
        <v>1</v>
      </c>
      <c r="I4916">
        <v>0</v>
      </c>
      <c r="J4916" t="s">
        <v>106</v>
      </c>
      <c r="K4916" t="s">
        <v>109</v>
      </c>
      <c r="L4916" t="s">
        <v>79</v>
      </c>
    </row>
    <row r="4917" spans="1:12" x14ac:dyDescent="0.3">
      <c r="A4917" t="s">
        <v>115</v>
      </c>
      <c r="B4917">
        <v>2045</v>
      </c>
      <c r="C4917">
        <v>0.69</v>
      </c>
      <c r="D4917">
        <v>0.9</v>
      </c>
      <c r="E4917">
        <v>5</v>
      </c>
      <c r="F4917">
        <v>103</v>
      </c>
      <c r="G4917">
        <v>5</v>
      </c>
      <c r="H4917">
        <v>0</v>
      </c>
      <c r="I4917">
        <v>0</v>
      </c>
      <c r="J4917" t="s">
        <v>119</v>
      </c>
      <c r="K4917" t="s">
        <v>104</v>
      </c>
      <c r="L4917" t="s">
        <v>79</v>
      </c>
    </row>
    <row r="4918" spans="1:12" x14ac:dyDescent="0.3">
      <c r="A4918" t="s">
        <v>115</v>
      </c>
      <c r="B4918">
        <v>3413</v>
      </c>
      <c r="C4918">
        <v>0.61</v>
      </c>
      <c r="D4918">
        <v>0.66</v>
      </c>
      <c r="E4918">
        <v>2</v>
      </c>
      <c r="F4918">
        <v>111</v>
      </c>
      <c r="G4918">
        <v>3</v>
      </c>
      <c r="H4918">
        <v>0</v>
      </c>
      <c r="I4918">
        <v>0</v>
      </c>
      <c r="J4918" t="s">
        <v>105</v>
      </c>
      <c r="K4918" t="s">
        <v>109</v>
      </c>
      <c r="L4918" t="s">
        <v>79</v>
      </c>
    </row>
    <row r="4919" spans="1:12" x14ac:dyDescent="0.3">
      <c r="A4919" t="s">
        <v>115</v>
      </c>
      <c r="B4919">
        <v>3512</v>
      </c>
      <c r="C4919">
        <v>0.38</v>
      </c>
      <c r="D4919">
        <v>0.53</v>
      </c>
      <c r="E4919">
        <v>2</v>
      </c>
      <c r="F4919">
        <v>146</v>
      </c>
      <c r="G4919">
        <v>3</v>
      </c>
      <c r="H4919">
        <v>0</v>
      </c>
      <c r="I4919">
        <v>0</v>
      </c>
      <c r="J4919" t="s">
        <v>112</v>
      </c>
      <c r="K4919" t="s">
        <v>104</v>
      </c>
      <c r="L4919" t="s">
        <v>80</v>
      </c>
    </row>
    <row r="4920" spans="1:12" x14ac:dyDescent="0.3">
      <c r="A4920" t="s">
        <v>115</v>
      </c>
      <c r="B4920">
        <v>7478</v>
      </c>
      <c r="C4920">
        <v>0.93</v>
      </c>
      <c r="D4920">
        <v>0.91</v>
      </c>
      <c r="E4920">
        <v>2</v>
      </c>
      <c r="F4920">
        <v>238</v>
      </c>
      <c r="G4920">
        <v>2</v>
      </c>
      <c r="H4920">
        <v>1</v>
      </c>
      <c r="I4920">
        <v>0</v>
      </c>
      <c r="J4920" t="s">
        <v>106</v>
      </c>
      <c r="K4920" t="s">
        <v>104</v>
      </c>
      <c r="L4920" t="s">
        <v>79</v>
      </c>
    </row>
    <row r="4921" spans="1:12" x14ac:dyDescent="0.3">
      <c r="A4921" t="s">
        <v>115</v>
      </c>
      <c r="B4921">
        <v>6506</v>
      </c>
      <c r="C4921">
        <v>0.23</v>
      </c>
      <c r="D4921">
        <v>0.59</v>
      </c>
      <c r="E4921">
        <v>5</v>
      </c>
      <c r="F4921">
        <v>245</v>
      </c>
      <c r="G4921">
        <v>5</v>
      </c>
      <c r="H4921">
        <v>0</v>
      </c>
      <c r="I4921">
        <v>0</v>
      </c>
      <c r="J4921" t="s">
        <v>111</v>
      </c>
      <c r="K4921" t="s">
        <v>104</v>
      </c>
      <c r="L4921" t="s">
        <v>79</v>
      </c>
    </row>
    <row r="4922" spans="1:12" x14ac:dyDescent="0.3">
      <c r="A4922" t="s">
        <v>115</v>
      </c>
      <c r="B4922">
        <v>9607</v>
      </c>
      <c r="C4922">
        <v>0.44</v>
      </c>
      <c r="D4922">
        <v>0.52</v>
      </c>
      <c r="E4922">
        <v>3</v>
      </c>
      <c r="F4922">
        <v>269</v>
      </c>
      <c r="G4922">
        <v>4</v>
      </c>
      <c r="H4922">
        <v>0</v>
      </c>
      <c r="I4922">
        <v>0</v>
      </c>
      <c r="J4922" t="s">
        <v>105</v>
      </c>
      <c r="K4922" t="s">
        <v>104</v>
      </c>
      <c r="L4922" t="s">
        <v>79</v>
      </c>
    </row>
    <row r="4923" spans="1:12" x14ac:dyDescent="0.3">
      <c r="A4923" t="s">
        <v>115</v>
      </c>
      <c r="B4923">
        <v>8522</v>
      </c>
      <c r="C4923">
        <v>0.89</v>
      </c>
      <c r="D4923">
        <v>1</v>
      </c>
      <c r="E4923">
        <v>5</v>
      </c>
      <c r="F4923">
        <v>224</v>
      </c>
      <c r="G4923">
        <v>5</v>
      </c>
      <c r="H4923">
        <v>0</v>
      </c>
      <c r="I4923">
        <v>0</v>
      </c>
      <c r="J4923" t="s">
        <v>106</v>
      </c>
      <c r="K4923" t="s">
        <v>104</v>
      </c>
      <c r="L4923" t="s">
        <v>80</v>
      </c>
    </row>
    <row r="4924" spans="1:12" x14ac:dyDescent="0.3">
      <c r="A4924" t="s">
        <v>115</v>
      </c>
      <c r="B4924">
        <v>1538</v>
      </c>
      <c r="C4924">
        <v>0.74</v>
      </c>
      <c r="D4924">
        <v>0.87</v>
      </c>
      <c r="E4924">
        <v>3</v>
      </c>
      <c r="F4924">
        <v>192</v>
      </c>
      <c r="G4924">
        <v>3</v>
      </c>
      <c r="H4924">
        <v>1</v>
      </c>
      <c r="I4924">
        <v>0</v>
      </c>
      <c r="J4924" t="s">
        <v>111</v>
      </c>
      <c r="K4924" t="s">
        <v>104</v>
      </c>
      <c r="L4924" t="s">
        <v>79</v>
      </c>
    </row>
    <row r="4925" spans="1:12" x14ac:dyDescent="0.3">
      <c r="A4925" t="s">
        <v>115</v>
      </c>
      <c r="B4925">
        <v>1017</v>
      </c>
      <c r="C4925">
        <v>0.44</v>
      </c>
      <c r="D4925">
        <v>0.41</v>
      </c>
      <c r="E4925">
        <v>3</v>
      </c>
      <c r="F4925">
        <v>125</v>
      </c>
      <c r="G4925">
        <v>7</v>
      </c>
      <c r="H4925">
        <v>0</v>
      </c>
      <c r="I4925">
        <v>0</v>
      </c>
      <c r="J4925" t="s">
        <v>106</v>
      </c>
      <c r="K4925" t="s">
        <v>109</v>
      </c>
      <c r="L4925" t="s">
        <v>79</v>
      </c>
    </row>
    <row r="4926" spans="1:12" x14ac:dyDescent="0.3">
      <c r="A4926" t="s">
        <v>115</v>
      </c>
      <c r="B4926">
        <v>6624</v>
      </c>
      <c r="C4926">
        <v>0.15</v>
      </c>
      <c r="D4926">
        <v>0.66</v>
      </c>
      <c r="E4926">
        <v>5</v>
      </c>
      <c r="F4926">
        <v>160</v>
      </c>
      <c r="G4926">
        <v>4</v>
      </c>
      <c r="H4926">
        <v>1</v>
      </c>
      <c r="I4926">
        <v>0</v>
      </c>
      <c r="J4926" t="s">
        <v>106</v>
      </c>
      <c r="K4926" t="s">
        <v>109</v>
      </c>
      <c r="L4926" t="s">
        <v>79</v>
      </c>
    </row>
    <row r="4927" spans="1:12" x14ac:dyDescent="0.3">
      <c r="A4927" t="s">
        <v>115</v>
      </c>
      <c r="B4927">
        <v>9031</v>
      </c>
      <c r="C4927">
        <v>0.97</v>
      </c>
      <c r="D4927">
        <v>0.89</v>
      </c>
      <c r="E4927">
        <v>4</v>
      </c>
      <c r="F4927">
        <v>248</v>
      </c>
      <c r="G4927">
        <v>2</v>
      </c>
      <c r="H4927">
        <v>0</v>
      </c>
      <c r="I4927">
        <v>0</v>
      </c>
      <c r="J4927" t="s">
        <v>106</v>
      </c>
      <c r="K4927" t="s">
        <v>104</v>
      </c>
      <c r="L4927" t="s">
        <v>79</v>
      </c>
    </row>
    <row r="4928" spans="1:12" x14ac:dyDescent="0.3">
      <c r="A4928" t="s">
        <v>115</v>
      </c>
      <c r="B4928">
        <v>9012</v>
      </c>
      <c r="C4928">
        <v>0.99</v>
      </c>
      <c r="D4928">
        <v>0.78</v>
      </c>
      <c r="E4928">
        <v>4</v>
      </c>
      <c r="F4928">
        <v>140</v>
      </c>
      <c r="G4928">
        <v>3</v>
      </c>
      <c r="H4928">
        <v>0</v>
      </c>
      <c r="I4928">
        <v>0</v>
      </c>
      <c r="J4928" t="s">
        <v>106</v>
      </c>
      <c r="K4928" t="s">
        <v>109</v>
      </c>
      <c r="L4928" t="s">
        <v>79</v>
      </c>
    </row>
    <row r="4929" spans="1:12" x14ac:dyDescent="0.3">
      <c r="A4929" t="s">
        <v>115</v>
      </c>
      <c r="B4929">
        <v>314</v>
      </c>
      <c r="C4929">
        <v>0.92</v>
      </c>
      <c r="D4929">
        <v>0.84</v>
      </c>
      <c r="E4929">
        <v>5</v>
      </c>
      <c r="F4929">
        <v>264</v>
      </c>
      <c r="G4929">
        <v>3</v>
      </c>
      <c r="H4929">
        <v>0</v>
      </c>
      <c r="I4929">
        <v>0</v>
      </c>
      <c r="J4929" t="s">
        <v>105</v>
      </c>
      <c r="K4929" t="s">
        <v>109</v>
      </c>
      <c r="L4929" t="s">
        <v>79</v>
      </c>
    </row>
    <row r="4930" spans="1:12" x14ac:dyDescent="0.3">
      <c r="A4930" t="s">
        <v>115</v>
      </c>
      <c r="B4930">
        <v>9158</v>
      </c>
      <c r="C4930">
        <v>0.9</v>
      </c>
      <c r="D4930">
        <v>0.49</v>
      </c>
      <c r="E4930">
        <v>4</v>
      </c>
      <c r="F4930">
        <v>185</v>
      </c>
      <c r="G4930">
        <v>2</v>
      </c>
      <c r="H4930">
        <v>0</v>
      </c>
      <c r="I4930">
        <v>0</v>
      </c>
      <c r="J4930" t="s">
        <v>106</v>
      </c>
      <c r="K4930" t="s">
        <v>104</v>
      </c>
      <c r="L4930" t="s">
        <v>79</v>
      </c>
    </row>
    <row r="4931" spans="1:12" x14ac:dyDescent="0.3">
      <c r="A4931" t="s">
        <v>115</v>
      </c>
      <c r="B4931">
        <v>8564</v>
      </c>
      <c r="C4931">
        <v>0.85</v>
      </c>
      <c r="D4931">
        <v>0.97</v>
      </c>
      <c r="E4931">
        <v>4</v>
      </c>
      <c r="F4931">
        <v>266</v>
      </c>
      <c r="G4931">
        <v>6</v>
      </c>
      <c r="H4931">
        <v>0</v>
      </c>
      <c r="I4931">
        <v>0</v>
      </c>
      <c r="J4931" t="s">
        <v>119</v>
      </c>
      <c r="K4931" t="s">
        <v>104</v>
      </c>
      <c r="L4931" t="s">
        <v>80</v>
      </c>
    </row>
    <row r="4932" spans="1:12" x14ac:dyDescent="0.3">
      <c r="A4932" t="s">
        <v>115</v>
      </c>
      <c r="B4932">
        <v>2722</v>
      </c>
      <c r="C4932">
        <v>0.81</v>
      </c>
      <c r="D4932">
        <v>0.44</v>
      </c>
      <c r="E4932">
        <v>4</v>
      </c>
      <c r="F4932">
        <v>166</v>
      </c>
      <c r="G4932">
        <v>4</v>
      </c>
      <c r="H4932">
        <v>1</v>
      </c>
      <c r="I4932">
        <v>0</v>
      </c>
      <c r="J4932" t="s">
        <v>112</v>
      </c>
      <c r="K4932" t="s">
        <v>104</v>
      </c>
      <c r="L4932" t="s">
        <v>79</v>
      </c>
    </row>
    <row r="4933" spans="1:12" x14ac:dyDescent="0.3">
      <c r="A4933" t="s">
        <v>115</v>
      </c>
      <c r="B4933">
        <v>2547</v>
      </c>
      <c r="C4933">
        <v>0.93</v>
      </c>
      <c r="D4933">
        <v>0.81</v>
      </c>
      <c r="E4933">
        <v>3</v>
      </c>
      <c r="F4933">
        <v>212</v>
      </c>
      <c r="G4933">
        <v>3</v>
      </c>
      <c r="H4933">
        <v>0</v>
      </c>
      <c r="I4933">
        <v>0</v>
      </c>
      <c r="J4933" t="s">
        <v>105</v>
      </c>
      <c r="K4933" t="s">
        <v>109</v>
      </c>
      <c r="L4933" t="s">
        <v>79</v>
      </c>
    </row>
    <row r="4934" spans="1:12" x14ac:dyDescent="0.3">
      <c r="A4934" t="s">
        <v>115</v>
      </c>
      <c r="B4934">
        <v>3832</v>
      </c>
      <c r="C4934">
        <v>0.76</v>
      </c>
      <c r="D4934">
        <v>0.95</v>
      </c>
      <c r="E4934">
        <v>4</v>
      </c>
      <c r="F4934">
        <v>259</v>
      </c>
      <c r="G4934">
        <v>5</v>
      </c>
      <c r="H4934">
        <v>0</v>
      </c>
      <c r="I4934">
        <v>0</v>
      </c>
      <c r="J4934" t="s">
        <v>120</v>
      </c>
      <c r="K4934" t="s">
        <v>104</v>
      </c>
      <c r="L4934" t="s">
        <v>80</v>
      </c>
    </row>
    <row r="4935" spans="1:12" x14ac:dyDescent="0.3">
      <c r="A4935" t="s">
        <v>115</v>
      </c>
      <c r="B4935">
        <v>8042</v>
      </c>
      <c r="C4935">
        <v>0.94</v>
      </c>
      <c r="D4935">
        <v>0.89</v>
      </c>
      <c r="E4935">
        <v>2</v>
      </c>
      <c r="F4935">
        <v>118</v>
      </c>
      <c r="G4935">
        <v>4</v>
      </c>
      <c r="H4935">
        <v>0</v>
      </c>
      <c r="I4935">
        <v>0</v>
      </c>
      <c r="J4935" t="s">
        <v>112</v>
      </c>
      <c r="K4935" t="s">
        <v>109</v>
      </c>
      <c r="L4935" t="s">
        <v>79</v>
      </c>
    </row>
    <row r="4936" spans="1:12" x14ac:dyDescent="0.3">
      <c r="A4936" t="s">
        <v>115</v>
      </c>
      <c r="B4936">
        <v>8074</v>
      </c>
      <c r="C4936">
        <v>0.66</v>
      </c>
      <c r="D4936">
        <v>0.51</v>
      </c>
      <c r="E4936">
        <v>4</v>
      </c>
      <c r="F4936">
        <v>254</v>
      </c>
      <c r="G4936">
        <v>2</v>
      </c>
      <c r="H4936">
        <v>0</v>
      </c>
      <c r="I4936">
        <v>0</v>
      </c>
      <c r="J4936" t="s">
        <v>106</v>
      </c>
      <c r="K4936" t="s">
        <v>109</v>
      </c>
      <c r="L4936" t="s">
        <v>79</v>
      </c>
    </row>
    <row r="4937" spans="1:12" x14ac:dyDescent="0.3">
      <c r="A4937" t="s">
        <v>115</v>
      </c>
      <c r="B4937">
        <v>2537</v>
      </c>
      <c r="C4937">
        <v>0.66</v>
      </c>
      <c r="D4937">
        <v>0.99</v>
      </c>
      <c r="E4937">
        <v>4</v>
      </c>
      <c r="F4937">
        <v>209</v>
      </c>
      <c r="G4937">
        <v>3</v>
      </c>
      <c r="H4937">
        <v>0</v>
      </c>
      <c r="I4937">
        <v>0</v>
      </c>
      <c r="J4937" t="s">
        <v>106</v>
      </c>
      <c r="K4937" t="s">
        <v>109</v>
      </c>
      <c r="L4937" t="s">
        <v>79</v>
      </c>
    </row>
    <row r="4938" spans="1:12" x14ac:dyDescent="0.3">
      <c r="A4938" t="s">
        <v>115</v>
      </c>
      <c r="B4938">
        <v>9864</v>
      </c>
      <c r="C4938">
        <v>0.14000000000000001</v>
      </c>
      <c r="D4938">
        <v>0.46</v>
      </c>
      <c r="E4938">
        <v>2</v>
      </c>
      <c r="F4938">
        <v>267</v>
      </c>
      <c r="G4938">
        <v>6</v>
      </c>
      <c r="H4938">
        <v>1</v>
      </c>
      <c r="I4938">
        <v>0</v>
      </c>
      <c r="J4938" t="s">
        <v>112</v>
      </c>
      <c r="K4938" t="s">
        <v>104</v>
      </c>
      <c r="L4938" t="s">
        <v>79</v>
      </c>
    </row>
    <row r="4939" spans="1:12" x14ac:dyDescent="0.3">
      <c r="A4939" t="s">
        <v>115</v>
      </c>
      <c r="B4939">
        <v>977</v>
      </c>
      <c r="C4939">
        <v>0.67</v>
      </c>
      <c r="D4939">
        <v>0.52</v>
      </c>
      <c r="E4939">
        <v>4</v>
      </c>
      <c r="F4939">
        <v>262</v>
      </c>
      <c r="G4939">
        <v>2</v>
      </c>
      <c r="H4939">
        <v>0</v>
      </c>
      <c r="I4939">
        <v>0</v>
      </c>
      <c r="J4939" t="s">
        <v>112</v>
      </c>
      <c r="K4939" t="s">
        <v>109</v>
      </c>
      <c r="L4939" t="s">
        <v>79</v>
      </c>
    </row>
    <row r="4940" spans="1:12" x14ac:dyDescent="0.3">
      <c r="A4940" t="s">
        <v>115</v>
      </c>
      <c r="B4940">
        <v>6009</v>
      </c>
      <c r="C4940">
        <v>0.56999999999999995</v>
      </c>
      <c r="D4940">
        <v>0.99</v>
      </c>
      <c r="E4940">
        <v>3</v>
      </c>
      <c r="F4940">
        <v>222</v>
      </c>
      <c r="G4940">
        <v>3</v>
      </c>
      <c r="H4940">
        <v>1</v>
      </c>
      <c r="I4940">
        <v>1</v>
      </c>
      <c r="J4940" t="s">
        <v>118</v>
      </c>
      <c r="K4940" t="s">
        <v>104</v>
      </c>
      <c r="L4940" t="s">
        <v>79</v>
      </c>
    </row>
    <row r="4941" spans="1:12" x14ac:dyDescent="0.3">
      <c r="A4941" t="s">
        <v>115</v>
      </c>
      <c r="B4941">
        <v>9365</v>
      </c>
      <c r="C4941">
        <v>0.81</v>
      </c>
      <c r="D4941">
        <v>0.62</v>
      </c>
      <c r="E4941">
        <v>3</v>
      </c>
      <c r="F4941">
        <v>187</v>
      </c>
      <c r="G4941">
        <v>3</v>
      </c>
      <c r="H4941">
        <v>0</v>
      </c>
      <c r="I4941">
        <v>0</v>
      </c>
      <c r="J4941" t="s">
        <v>105</v>
      </c>
      <c r="K4941" t="s">
        <v>104</v>
      </c>
      <c r="L4941" t="s">
        <v>79</v>
      </c>
    </row>
    <row r="4942" spans="1:12" x14ac:dyDescent="0.3">
      <c r="A4942" t="s">
        <v>115</v>
      </c>
      <c r="B4942">
        <v>9096</v>
      </c>
      <c r="C4942">
        <v>0.41</v>
      </c>
      <c r="D4942">
        <v>0.68</v>
      </c>
      <c r="E4942">
        <v>3</v>
      </c>
      <c r="F4942">
        <v>165</v>
      </c>
      <c r="G4942">
        <v>3</v>
      </c>
      <c r="H4942">
        <v>1</v>
      </c>
      <c r="I4942">
        <v>0</v>
      </c>
      <c r="J4942" t="s">
        <v>119</v>
      </c>
      <c r="K4942" t="s">
        <v>109</v>
      </c>
      <c r="L4942" t="s">
        <v>79</v>
      </c>
    </row>
    <row r="4943" spans="1:12" x14ac:dyDescent="0.3">
      <c r="A4943" t="s">
        <v>115</v>
      </c>
      <c r="B4943">
        <v>8747</v>
      </c>
      <c r="C4943">
        <v>0.78</v>
      </c>
      <c r="D4943">
        <v>0.64</v>
      </c>
      <c r="E4943">
        <v>3</v>
      </c>
      <c r="F4943">
        <v>169</v>
      </c>
      <c r="G4943">
        <v>2</v>
      </c>
      <c r="H4943">
        <v>1</v>
      </c>
      <c r="I4943">
        <v>0</v>
      </c>
      <c r="J4943" t="s">
        <v>105</v>
      </c>
      <c r="K4943" t="s">
        <v>109</v>
      </c>
      <c r="L4943" t="s">
        <v>79</v>
      </c>
    </row>
    <row r="4944" spans="1:12" x14ac:dyDescent="0.3">
      <c r="A4944" t="s">
        <v>115</v>
      </c>
      <c r="B4944">
        <v>8726</v>
      </c>
      <c r="C4944">
        <v>0.37</v>
      </c>
      <c r="D4944">
        <v>0.49</v>
      </c>
      <c r="E4944">
        <v>3</v>
      </c>
      <c r="F4944">
        <v>177</v>
      </c>
      <c r="G4944">
        <v>3</v>
      </c>
      <c r="H4944">
        <v>0</v>
      </c>
      <c r="I4944">
        <v>0</v>
      </c>
      <c r="J4944" t="s">
        <v>110</v>
      </c>
      <c r="K4944" t="s">
        <v>107</v>
      </c>
      <c r="L4944" t="s">
        <v>79</v>
      </c>
    </row>
    <row r="4945" spans="1:12" x14ac:dyDescent="0.3">
      <c r="A4945" t="s">
        <v>115</v>
      </c>
      <c r="B4945">
        <v>7647</v>
      </c>
      <c r="C4945">
        <v>0.7</v>
      </c>
      <c r="D4945">
        <v>0.8</v>
      </c>
      <c r="E4945">
        <v>4</v>
      </c>
      <c r="F4945">
        <v>183</v>
      </c>
      <c r="G4945">
        <v>2</v>
      </c>
      <c r="H4945">
        <v>0</v>
      </c>
      <c r="I4945">
        <v>0</v>
      </c>
      <c r="J4945" t="s">
        <v>112</v>
      </c>
      <c r="K4945" t="s">
        <v>109</v>
      </c>
      <c r="L4945" t="s">
        <v>79</v>
      </c>
    </row>
    <row r="4946" spans="1:12" x14ac:dyDescent="0.3">
      <c r="A4946" t="s">
        <v>115</v>
      </c>
      <c r="B4946">
        <v>5333</v>
      </c>
      <c r="C4946">
        <v>0.56999999999999995</v>
      </c>
      <c r="D4946">
        <v>0.66</v>
      </c>
      <c r="E4946">
        <v>3</v>
      </c>
      <c r="F4946">
        <v>268</v>
      </c>
      <c r="G4946">
        <v>3</v>
      </c>
      <c r="H4946">
        <v>0</v>
      </c>
      <c r="I4946">
        <v>0</v>
      </c>
      <c r="J4946" t="s">
        <v>106</v>
      </c>
      <c r="K4946" t="s">
        <v>104</v>
      </c>
      <c r="L4946" t="s">
        <v>79</v>
      </c>
    </row>
    <row r="4947" spans="1:12" x14ac:dyDescent="0.3">
      <c r="A4947" t="s">
        <v>115</v>
      </c>
      <c r="B4947">
        <v>7639</v>
      </c>
      <c r="C4947">
        <v>0.47</v>
      </c>
      <c r="D4947">
        <v>0.53</v>
      </c>
      <c r="E4947">
        <v>3</v>
      </c>
      <c r="F4947">
        <v>111</v>
      </c>
      <c r="G4947">
        <v>4</v>
      </c>
      <c r="H4947">
        <v>0</v>
      </c>
      <c r="I4947">
        <v>0</v>
      </c>
      <c r="J4947" t="s">
        <v>120</v>
      </c>
      <c r="K4947" t="s">
        <v>109</v>
      </c>
      <c r="L4947" t="s">
        <v>79</v>
      </c>
    </row>
    <row r="4948" spans="1:12" x14ac:dyDescent="0.3">
      <c r="A4948" t="s">
        <v>115</v>
      </c>
      <c r="B4948">
        <v>6859</v>
      </c>
      <c r="C4948">
        <v>0.14000000000000001</v>
      </c>
      <c r="D4948">
        <v>0.99</v>
      </c>
      <c r="E4948">
        <v>3</v>
      </c>
      <c r="F4948">
        <v>257</v>
      </c>
      <c r="G4948">
        <v>4</v>
      </c>
      <c r="H4948">
        <v>1</v>
      </c>
      <c r="I4948">
        <v>0</v>
      </c>
      <c r="J4948" t="s">
        <v>106</v>
      </c>
      <c r="K4948" t="s">
        <v>104</v>
      </c>
      <c r="L4948" t="s">
        <v>79</v>
      </c>
    </row>
    <row r="4949" spans="1:12" x14ac:dyDescent="0.3">
      <c r="A4949" t="s">
        <v>115</v>
      </c>
      <c r="B4949">
        <v>2692</v>
      </c>
      <c r="C4949">
        <v>0.46</v>
      </c>
      <c r="D4949">
        <v>0.54</v>
      </c>
      <c r="E4949">
        <v>2</v>
      </c>
      <c r="F4949">
        <v>144</v>
      </c>
      <c r="G4949">
        <v>3</v>
      </c>
      <c r="H4949">
        <v>0</v>
      </c>
      <c r="I4949">
        <v>0</v>
      </c>
      <c r="J4949" t="s">
        <v>106</v>
      </c>
      <c r="K4949" t="s">
        <v>104</v>
      </c>
      <c r="L4949" t="s">
        <v>80</v>
      </c>
    </row>
    <row r="4950" spans="1:12" x14ac:dyDescent="0.3">
      <c r="A4950" t="s">
        <v>115</v>
      </c>
      <c r="B4950">
        <v>8772</v>
      </c>
      <c r="C4950">
        <v>0.66</v>
      </c>
      <c r="D4950">
        <v>0.6</v>
      </c>
      <c r="E4950">
        <v>3</v>
      </c>
      <c r="F4950">
        <v>210</v>
      </c>
      <c r="G4950">
        <v>2</v>
      </c>
      <c r="H4950">
        <v>0</v>
      </c>
      <c r="I4950">
        <v>0</v>
      </c>
      <c r="J4950" t="s">
        <v>106</v>
      </c>
      <c r="K4950" t="s">
        <v>104</v>
      </c>
      <c r="L4950" t="s">
        <v>79</v>
      </c>
    </row>
    <row r="4951" spans="1:12" x14ac:dyDescent="0.3">
      <c r="A4951" t="s">
        <v>115</v>
      </c>
      <c r="B4951">
        <v>3806</v>
      </c>
      <c r="C4951">
        <v>0.82</v>
      </c>
      <c r="D4951">
        <v>0.78</v>
      </c>
      <c r="E4951">
        <v>5</v>
      </c>
      <c r="F4951">
        <v>232</v>
      </c>
      <c r="G4951">
        <v>3</v>
      </c>
      <c r="H4951">
        <v>0</v>
      </c>
      <c r="I4951">
        <v>0</v>
      </c>
      <c r="J4951" t="s">
        <v>120</v>
      </c>
      <c r="K4951" t="s">
        <v>104</v>
      </c>
      <c r="L4951" t="s">
        <v>79</v>
      </c>
    </row>
    <row r="4952" spans="1:12" x14ac:dyDescent="0.3">
      <c r="A4952" t="s">
        <v>115</v>
      </c>
      <c r="B4952">
        <v>7495</v>
      </c>
      <c r="C4952">
        <v>0.82</v>
      </c>
      <c r="D4952">
        <v>0.84</v>
      </c>
      <c r="E4952">
        <v>5</v>
      </c>
      <c r="F4952">
        <v>173</v>
      </c>
      <c r="G4952">
        <v>2</v>
      </c>
      <c r="H4952">
        <v>0</v>
      </c>
      <c r="I4952">
        <v>0</v>
      </c>
      <c r="J4952" t="s">
        <v>120</v>
      </c>
      <c r="K4952" t="s">
        <v>104</v>
      </c>
      <c r="L4952" t="s">
        <v>79</v>
      </c>
    </row>
    <row r="4953" spans="1:12" x14ac:dyDescent="0.3">
      <c r="A4953" t="s">
        <v>115</v>
      </c>
      <c r="B4953">
        <v>646</v>
      </c>
      <c r="C4953">
        <v>0.22</v>
      </c>
      <c r="D4953">
        <v>0.61</v>
      </c>
      <c r="E4953">
        <v>4</v>
      </c>
      <c r="F4953">
        <v>150</v>
      </c>
      <c r="G4953">
        <v>6</v>
      </c>
      <c r="H4953">
        <v>0</v>
      </c>
      <c r="I4953">
        <v>0</v>
      </c>
      <c r="J4953" t="s">
        <v>118</v>
      </c>
      <c r="K4953" t="s">
        <v>109</v>
      </c>
      <c r="L4953" t="s">
        <v>79</v>
      </c>
    </row>
    <row r="4954" spans="1:12" x14ac:dyDescent="0.3">
      <c r="A4954" t="s">
        <v>115</v>
      </c>
      <c r="B4954">
        <v>3085</v>
      </c>
      <c r="C4954">
        <v>0.71</v>
      </c>
      <c r="D4954">
        <v>0.88</v>
      </c>
      <c r="E4954">
        <v>3</v>
      </c>
      <c r="F4954">
        <v>140</v>
      </c>
      <c r="G4954">
        <v>2</v>
      </c>
      <c r="H4954">
        <v>0</v>
      </c>
      <c r="I4954">
        <v>0</v>
      </c>
      <c r="J4954" t="s">
        <v>105</v>
      </c>
      <c r="K4954" t="s">
        <v>104</v>
      </c>
      <c r="L4954" t="s">
        <v>79</v>
      </c>
    </row>
    <row r="4955" spans="1:12" x14ac:dyDescent="0.3">
      <c r="A4955" t="s">
        <v>115</v>
      </c>
      <c r="B4955">
        <v>3279</v>
      </c>
      <c r="C4955">
        <v>0.79</v>
      </c>
      <c r="D4955">
        <v>0.92</v>
      </c>
      <c r="E4955">
        <v>5</v>
      </c>
      <c r="F4955">
        <v>254</v>
      </c>
      <c r="G4955">
        <v>6</v>
      </c>
      <c r="H4955">
        <v>0</v>
      </c>
      <c r="I4955">
        <v>0</v>
      </c>
      <c r="J4955" t="s">
        <v>106</v>
      </c>
      <c r="K4955" t="s">
        <v>104</v>
      </c>
      <c r="L4955" t="s">
        <v>80</v>
      </c>
    </row>
    <row r="4956" spans="1:12" x14ac:dyDescent="0.3">
      <c r="A4956" t="s">
        <v>115</v>
      </c>
      <c r="B4956">
        <v>1738</v>
      </c>
      <c r="C4956">
        <v>0.13</v>
      </c>
      <c r="D4956">
        <v>0.69</v>
      </c>
      <c r="E4956">
        <v>4</v>
      </c>
      <c r="F4956">
        <v>127</v>
      </c>
      <c r="G4956">
        <v>4</v>
      </c>
      <c r="H4956">
        <v>0</v>
      </c>
      <c r="I4956">
        <v>0</v>
      </c>
      <c r="J4956" t="s">
        <v>106</v>
      </c>
      <c r="K4956" t="s">
        <v>107</v>
      </c>
      <c r="L4956" t="s">
        <v>79</v>
      </c>
    </row>
    <row r="4957" spans="1:12" x14ac:dyDescent="0.3">
      <c r="A4957" t="s">
        <v>115</v>
      </c>
      <c r="B4957">
        <v>5905</v>
      </c>
      <c r="C4957">
        <v>0.85</v>
      </c>
      <c r="D4957">
        <v>0.73</v>
      </c>
      <c r="E4957">
        <v>4</v>
      </c>
      <c r="F4957">
        <v>174</v>
      </c>
      <c r="G4957">
        <v>3</v>
      </c>
      <c r="H4957">
        <v>0</v>
      </c>
      <c r="I4957">
        <v>0</v>
      </c>
      <c r="J4957" t="s">
        <v>112</v>
      </c>
      <c r="K4957" t="s">
        <v>104</v>
      </c>
      <c r="L4957" t="s">
        <v>79</v>
      </c>
    </row>
    <row r="4958" spans="1:12" x14ac:dyDescent="0.3">
      <c r="A4958" t="s">
        <v>115</v>
      </c>
      <c r="B4958">
        <v>5518</v>
      </c>
      <c r="C4958">
        <v>0.81</v>
      </c>
      <c r="D4958">
        <v>0.49</v>
      </c>
      <c r="E4958">
        <v>4</v>
      </c>
      <c r="F4958">
        <v>285</v>
      </c>
      <c r="G4958">
        <v>4</v>
      </c>
      <c r="H4958">
        <v>0</v>
      </c>
      <c r="I4958">
        <v>0</v>
      </c>
      <c r="J4958" t="s">
        <v>106</v>
      </c>
      <c r="K4958" t="s">
        <v>104</v>
      </c>
      <c r="L4958" t="s">
        <v>79</v>
      </c>
    </row>
    <row r="4959" spans="1:12" x14ac:dyDescent="0.3">
      <c r="A4959" t="s">
        <v>115</v>
      </c>
      <c r="B4959">
        <v>1396</v>
      </c>
      <c r="C4959">
        <v>0.68</v>
      </c>
      <c r="D4959">
        <v>1</v>
      </c>
      <c r="E4959">
        <v>3</v>
      </c>
      <c r="F4959">
        <v>205</v>
      </c>
      <c r="G4959">
        <v>4</v>
      </c>
      <c r="H4959">
        <v>0</v>
      </c>
      <c r="I4959">
        <v>0</v>
      </c>
      <c r="J4959" t="s">
        <v>108</v>
      </c>
      <c r="K4959" t="s">
        <v>104</v>
      </c>
      <c r="L4959" t="s">
        <v>79</v>
      </c>
    </row>
    <row r="4960" spans="1:12" x14ac:dyDescent="0.3">
      <c r="A4960" t="s">
        <v>115</v>
      </c>
      <c r="B4960">
        <v>9469</v>
      </c>
      <c r="C4960">
        <v>0.43</v>
      </c>
      <c r="D4960">
        <v>0.56999999999999995</v>
      </c>
      <c r="E4960">
        <v>2</v>
      </c>
      <c r="F4960">
        <v>157</v>
      </c>
      <c r="G4960">
        <v>3</v>
      </c>
      <c r="H4960">
        <v>0</v>
      </c>
      <c r="I4960">
        <v>0</v>
      </c>
      <c r="J4960" t="s">
        <v>106</v>
      </c>
      <c r="K4960" t="s">
        <v>104</v>
      </c>
      <c r="L4960" t="s">
        <v>80</v>
      </c>
    </row>
    <row r="4961" spans="1:12" x14ac:dyDescent="0.3">
      <c r="A4961" t="s">
        <v>115</v>
      </c>
      <c r="B4961">
        <v>233</v>
      </c>
      <c r="C4961">
        <v>0.92</v>
      </c>
      <c r="D4961">
        <v>0.94</v>
      </c>
      <c r="E4961">
        <v>4</v>
      </c>
      <c r="F4961">
        <v>219</v>
      </c>
      <c r="G4961">
        <v>5</v>
      </c>
      <c r="H4961">
        <v>0</v>
      </c>
      <c r="I4961">
        <v>0</v>
      </c>
      <c r="J4961" t="s">
        <v>105</v>
      </c>
      <c r="K4961" t="s">
        <v>104</v>
      </c>
      <c r="L4961" t="s">
        <v>80</v>
      </c>
    </row>
    <row r="4962" spans="1:12" x14ac:dyDescent="0.3">
      <c r="A4962" t="s">
        <v>115</v>
      </c>
      <c r="B4962">
        <v>4552</v>
      </c>
      <c r="C4962">
        <v>0.79</v>
      </c>
      <c r="D4962">
        <v>0.56000000000000005</v>
      </c>
      <c r="E4962">
        <v>3</v>
      </c>
      <c r="F4962">
        <v>149</v>
      </c>
      <c r="G4962">
        <v>10</v>
      </c>
      <c r="H4962">
        <v>0</v>
      </c>
      <c r="I4962">
        <v>0</v>
      </c>
      <c r="J4962" t="s">
        <v>119</v>
      </c>
      <c r="K4962" t="s">
        <v>104</v>
      </c>
      <c r="L4962" t="s">
        <v>79</v>
      </c>
    </row>
    <row r="4963" spans="1:12" x14ac:dyDescent="0.3">
      <c r="A4963" t="s">
        <v>115</v>
      </c>
      <c r="B4963">
        <v>6503</v>
      </c>
      <c r="C4963">
        <v>0.28999999999999998</v>
      </c>
      <c r="D4963">
        <v>0.38</v>
      </c>
      <c r="E4963">
        <v>5</v>
      </c>
      <c r="F4963">
        <v>191</v>
      </c>
      <c r="G4963">
        <v>5</v>
      </c>
      <c r="H4963">
        <v>0</v>
      </c>
      <c r="I4963">
        <v>0</v>
      </c>
      <c r="J4963" t="s">
        <v>118</v>
      </c>
      <c r="K4963" t="s">
        <v>109</v>
      </c>
      <c r="L4963" t="s">
        <v>79</v>
      </c>
    </row>
    <row r="4964" spans="1:12" x14ac:dyDescent="0.3">
      <c r="A4964" t="s">
        <v>115</v>
      </c>
      <c r="B4964">
        <v>1633</v>
      </c>
      <c r="C4964">
        <v>0.82</v>
      </c>
      <c r="D4964">
        <v>0.89</v>
      </c>
      <c r="E4964">
        <v>5</v>
      </c>
      <c r="F4964">
        <v>182</v>
      </c>
      <c r="G4964">
        <v>3</v>
      </c>
      <c r="H4964">
        <v>0</v>
      </c>
      <c r="I4964">
        <v>0</v>
      </c>
      <c r="J4964" t="s">
        <v>113</v>
      </c>
      <c r="K4964" t="s">
        <v>104</v>
      </c>
      <c r="L4964" t="s">
        <v>79</v>
      </c>
    </row>
    <row r="4965" spans="1:12" x14ac:dyDescent="0.3">
      <c r="A4965" t="s">
        <v>115</v>
      </c>
      <c r="B4965">
        <v>2104</v>
      </c>
      <c r="C4965">
        <v>0.73</v>
      </c>
      <c r="D4965">
        <v>0.99</v>
      </c>
      <c r="E4965">
        <v>5</v>
      </c>
      <c r="F4965">
        <v>262</v>
      </c>
      <c r="G4965">
        <v>5</v>
      </c>
      <c r="H4965">
        <v>0</v>
      </c>
      <c r="I4965">
        <v>0</v>
      </c>
      <c r="J4965" t="s">
        <v>119</v>
      </c>
      <c r="K4965" t="s">
        <v>109</v>
      </c>
      <c r="L4965" t="s">
        <v>80</v>
      </c>
    </row>
    <row r="4966" spans="1:12" x14ac:dyDescent="0.3">
      <c r="A4966" t="s">
        <v>115</v>
      </c>
      <c r="B4966">
        <v>2540</v>
      </c>
      <c r="C4966">
        <v>0.23</v>
      </c>
      <c r="D4966">
        <v>0.5</v>
      </c>
      <c r="E4966">
        <v>5</v>
      </c>
      <c r="F4966">
        <v>100</v>
      </c>
      <c r="G4966">
        <v>3</v>
      </c>
      <c r="H4966">
        <v>0</v>
      </c>
      <c r="I4966">
        <v>0</v>
      </c>
      <c r="J4966" t="s">
        <v>106</v>
      </c>
      <c r="K4966" t="s">
        <v>109</v>
      </c>
      <c r="L4966" t="s">
        <v>79</v>
      </c>
    </row>
    <row r="4967" spans="1:12" x14ac:dyDescent="0.3">
      <c r="A4967" t="s">
        <v>115</v>
      </c>
      <c r="B4967">
        <v>2780</v>
      </c>
      <c r="C4967">
        <v>0.71</v>
      </c>
      <c r="D4967">
        <v>0.76</v>
      </c>
      <c r="E4967">
        <v>4</v>
      </c>
      <c r="F4967">
        <v>142</v>
      </c>
      <c r="G4967">
        <v>2</v>
      </c>
      <c r="H4967">
        <v>1</v>
      </c>
      <c r="I4967">
        <v>0</v>
      </c>
      <c r="J4967" t="s">
        <v>112</v>
      </c>
      <c r="K4967" t="s">
        <v>104</v>
      </c>
      <c r="L4967" t="s">
        <v>79</v>
      </c>
    </row>
    <row r="4968" spans="1:12" x14ac:dyDescent="0.3">
      <c r="A4968" t="s">
        <v>115</v>
      </c>
      <c r="B4968">
        <v>6903</v>
      </c>
      <c r="C4968">
        <v>0.92</v>
      </c>
      <c r="D4968">
        <v>0.61</v>
      </c>
      <c r="E4968">
        <v>4</v>
      </c>
      <c r="F4968">
        <v>143</v>
      </c>
      <c r="G4968">
        <v>8</v>
      </c>
      <c r="H4968">
        <v>0</v>
      </c>
      <c r="I4968">
        <v>0</v>
      </c>
      <c r="J4968" t="s">
        <v>106</v>
      </c>
      <c r="K4968" t="s">
        <v>104</v>
      </c>
      <c r="L4968" t="s">
        <v>79</v>
      </c>
    </row>
    <row r="4969" spans="1:12" x14ac:dyDescent="0.3">
      <c r="A4969" t="s">
        <v>115</v>
      </c>
      <c r="B4969">
        <v>1607</v>
      </c>
      <c r="C4969">
        <v>0.62</v>
      </c>
      <c r="D4969">
        <v>0.71</v>
      </c>
      <c r="E4969">
        <v>4</v>
      </c>
      <c r="F4969">
        <v>168</v>
      </c>
      <c r="G4969">
        <v>2</v>
      </c>
      <c r="H4969">
        <v>0</v>
      </c>
      <c r="I4969">
        <v>0</v>
      </c>
      <c r="J4969" t="s">
        <v>106</v>
      </c>
      <c r="K4969" t="s">
        <v>107</v>
      </c>
      <c r="L4969" t="s">
        <v>79</v>
      </c>
    </row>
    <row r="4970" spans="1:12" x14ac:dyDescent="0.3">
      <c r="A4970" t="s">
        <v>115</v>
      </c>
      <c r="B4970">
        <v>8533</v>
      </c>
      <c r="C4970">
        <v>0.81</v>
      </c>
      <c r="D4970">
        <v>0.96</v>
      </c>
      <c r="E4970">
        <v>4</v>
      </c>
      <c r="F4970">
        <v>143</v>
      </c>
      <c r="G4970">
        <v>3</v>
      </c>
      <c r="H4970">
        <v>1</v>
      </c>
      <c r="I4970">
        <v>0</v>
      </c>
      <c r="J4970" t="s">
        <v>105</v>
      </c>
      <c r="K4970" t="s">
        <v>109</v>
      </c>
      <c r="L4970" t="s">
        <v>79</v>
      </c>
    </row>
    <row r="4971" spans="1:12" x14ac:dyDescent="0.3">
      <c r="A4971" t="s">
        <v>115</v>
      </c>
      <c r="B4971">
        <v>9173</v>
      </c>
      <c r="C4971">
        <v>0.84</v>
      </c>
      <c r="D4971">
        <v>0.44</v>
      </c>
      <c r="E4971">
        <v>5</v>
      </c>
      <c r="F4971">
        <v>131</v>
      </c>
      <c r="G4971">
        <v>5</v>
      </c>
      <c r="H4971">
        <v>1</v>
      </c>
      <c r="I4971">
        <v>0</v>
      </c>
      <c r="J4971" t="s">
        <v>112</v>
      </c>
      <c r="K4971" t="s">
        <v>109</v>
      </c>
      <c r="L4971" t="s">
        <v>79</v>
      </c>
    </row>
    <row r="4972" spans="1:12" x14ac:dyDescent="0.3">
      <c r="A4972" t="s">
        <v>115</v>
      </c>
      <c r="B4972">
        <v>4918</v>
      </c>
      <c r="C4972">
        <v>0.42</v>
      </c>
      <c r="D4972">
        <v>0.54</v>
      </c>
      <c r="E4972">
        <v>2</v>
      </c>
      <c r="F4972">
        <v>156</v>
      </c>
      <c r="G4972">
        <v>3</v>
      </c>
      <c r="H4972">
        <v>0</v>
      </c>
      <c r="I4972">
        <v>0</v>
      </c>
      <c r="J4972" t="s">
        <v>106</v>
      </c>
      <c r="K4972" t="s">
        <v>109</v>
      </c>
      <c r="L4972" t="s">
        <v>80</v>
      </c>
    </row>
    <row r="4973" spans="1:12" x14ac:dyDescent="0.3">
      <c r="A4973" t="s">
        <v>115</v>
      </c>
      <c r="B4973">
        <v>1722</v>
      </c>
      <c r="C4973">
        <v>0.72</v>
      </c>
      <c r="D4973">
        <v>0.73</v>
      </c>
      <c r="E4973">
        <v>5</v>
      </c>
      <c r="F4973">
        <v>167</v>
      </c>
      <c r="G4973">
        <v>3</v>
      </c>
      <c r="H4973">
        <v>0</v>
      </c>
      <c r="I4973">
        <v>0</v>
      </c>
      <c r="J4973" t="s">
        <v>110</v>
      </c>
      <c r="K4973" t="s">
        <v>109</v>
      </c>
      <c r="L4973" t="s">
        <v>79</v>
      </c>
    </row>
    <row r="4974" spans="1:12" x14ac:dyDescent="0.3">
      <c r="A4974" t="s">
        <v>115</v>
      </c>
      <c r="B4974">
        <v>4691</v>
      </c>
      <c r="C4974">
        <v>0.67</v>
      </c>
      <c r="D4974">
        <v>0.75</v>
      </c>
      <c r="E4974">
        <v>3</v>
      </c>
      <c r="F4974">
        <v>194</v>
      </c>
      <c r="G4974">
        <v>3</v>
      </c>
      <c r="H4974">
        <v>0</v>
      </c>
      <c r="I4974">
        <v>0</v>
      </c>
      <c r="J4974" t="s">
        <v>111</v>
      </c>
      <c r="K4974" t="s">
        <v>109</v>
      </c>
      <c r="L4974" t="s">
        <v>79</v>
      </c>
    </row>
    <row r="4975" spans="1:12" x14ac:dyDescent="0.3">
      <c r="A4975" t="s">
        <v>115</v>
      </c>
      <c r="B4975">
        <v>9528</v>
      </c>
      <c r="C4975">
        <v>0.4</v>
      </c>
      <c r="D4975">
        <v>0.48</v>
      </c>
      <c r="E4975">
        <v>2</v>
      </c>
      <c r="F4975">
        <v>142</v>
      </c>
      <c r="G4975">
        <v>3</v>
      </c>
      <c r="H4975">
        <v>0</v>
      </c>
      <c r="I4975">
        <v>0</v>
      </c>
      <c r="J4975" t="s">
        <v>112</v>
      </c>
      <c r="K4975" t="s">
        <v>104</v>
      </c>
      <c r="L4975" t="s">
        <v>80</v>
      </c>
    </row>
    <row r="4976" spans="1:12" x14ac:dyDescent="0.3">
      <c r="A4976" t="s">
        <v>115</v>
      </c>
      <c r="B4976">
        <v>9981</v>
      </c>
      <c r="C4976">
        <v>0.73</v>
      </c>
      <c r="D4976">
        <v>0.49</v>
      </c>
      <c r="E4976">
        <v>3</v>
      </c>
      <c r="F4976">
        <v>248</v>
      </c>
      <c r="G4976">
        <v>3</v>
      </c>
      <c r="H4976">
        <v>0</v>
      </c>
      <c r="I4976">
        <v>0</v>
      </c>
      <c r="J4976" t="s">
        <v>106</v>
      </c>
      <c r="K4976" t="s">
        <v>104</v>
      </c>
      <c r="L4976" t="s">
        <v>79</v>
      </c>
    </row>
    <row r="4977" spans="1:12" x14ac:dyDescent="0.3">
      <c r="A4977" t="s">
        <v>115</v>
      </c>
      <c r="B4977">
        <v>4008</v>
      </c>
      <c r="C4977">
        <v>0.79</v>
      </c>
      <c r="D4977">
        <v>0.96</v>
      </c>
      <c r="E4977">
        <v>4</v>
      </c>
      <c r="F4977">
        <v>170</v>
      </c>
      <c r="G4977">
        <v>2</v>
      </c>
      <c r="H4977">
        <v>0</v>
      </c>
      <c r="I4977">
        <v>0</v>
      </c>
      <c r="J4977" t="s">
        <v>119</v>
      </c>
      <c r="K4977" t="s">
        <v>104</v>
      </c>
      <c r="L4977" t="s">
        <v>79</v>
      </c>
    </row>
    <row r="4978" spans="1:12" x14ac:dyDescent="0.3">
      <c r="A4978" t="s">
        <v>115</v>
      </c>
      <c r="B4978">
        <v>1228</v>
      </c>
      <c r="C4978">
        <v>0.82</v>
      </c>
      <c r="D4978">
        <v>0.94</v>
      </c>
      <c r="E4978">
        <v>5</v>
      </c>
      <c r="F4978">
        <v>236</v>
      </c>
      <c r="G4978">
        <v>5</v>
      </c>
      <c r="H4978">
        <v>0</v>
      </c>
      <c r="I4978">
        <v>0</v>
      </c>
      <c r="J4978" t="s">
        <v>106</v>
      </c>
      <c r="K4978" t="s">
        <v>104</v>
      </c>
      <c r="L4978" t="s">
        <v>80</v>
      </c>
    </row>
    <row r="4979" spans="1:12" x14ac:dyDescent="0.3">
      <c r="A4979" t="s">
        <v>115</v>
      </c>
      <c r="B4979">
        <v>3910</v>
      </c>
      <c r="C4979">
        <v>0.31</v>
      </c>
      <c r="D4979">
        <v>0.62</v>
      </c>
      <c r="E4979">
        <v>6</v>
      </c>
      <c r="F4979">
        <v>135</v>
      </c>
      <c r="G4979">
        <v>5</v>
      </c>
      <c r="H4979">
        <v>0</v>
      </c>
      <c r="I4979">
        <v>0</v>
      </c>
      <c r="J4979" t="s">
        <v>112</v>
      </c>
      <c r="K4979" t="s">
        <v>104</v>
      </c>
      <c r="L4979" t="s">
        <v>80</v>
      </c>
    </row>
    <row r="4980" spans="1:12" x14ac:dyDescent="0.3">
      <c r="A4980" t="s">
        <v>115</v>
      </c>
      <c r="B4980">
        <v>432</v>
      </c>
      <c r="C4980">
        <v>0.57999999999999996</v>
      </c>
      <c r="D4980">
        <v>0.38</v>
      </c>
      <c r="E4980">
        <v>4</v>
      </c>
      <c r="F4980">
        <v>203</v>
      </c>
      <c r="G4980">
        <v>5</v>
      </c>
      <c r="H4980">
        <v>0</v>
      </c>
      <c r="I4980">
        <v>0</v>
      </c>
      <c r="J4980" t="s">
        <v>106</v>
      </c>
      <c r="K4980" t="s">
        <v>104</v>
      </c>
      <c r="L4980" t="s">
        <v>79</v>
      </c>
    </row>
    <row r="4981" spans="1:12" x14ac:dyDescent="0.3">
      <c r="A4981" t="s">
        <v>115</v>
      </c>
      <c r="B4981">
        <v>1065</v>
      </c>
      <c r="C4981">
        <v>0.94</v>
      </c>
      <c r="D4981">
        <v>0.51</v>
      </c>
      <c r="E4981">
        <v>3</v>
      </c>
      <c r="F4981">
        <v>160</v>
      </c>
      <c r="G4981">
        <v>2</v>
      </c>
      <c r="H4981">
        <v>0</v>
      </c>
      <c r="I4981">
        <v>0</v>
      </c>
      <c r="J4981" t="s">
        <v>113</v>
      </c>
      <c r="K4981" t="s">
        <v>104</v>
      </c>
      <c r="L4981" t="s">
        <v>79</v>
      </c>
    </row>
    <row r="4982" spans="1:12" x14ac:dyDescent="0.3">
      <c r="A4982" t="s">
        <v>115</v>
      </c>
      <c r="B4982">
        <v>4936</v>
      </c>
      <c r="C4982">
        <v>0.82</v>
      </c>
      <c r="D4982">
        <v>0.82</v>
      </c>
      <c r="E4982">
        <v>4</v>
      </c>
      <c r="F4982">
        <v>249</v>
      </c>
      <c r="G4982">
        <v>5</v>
      </c>
      <c r="H4982">
        <v>0</v>
      </c>
      <c r="I4982">
        <v>0</v>
      </c>
      <c r="J4982" t="s">
        <v>111</v>
      </c>
      <c r="K4982" t="s">
        <v>104</v>
      </c>
      <c r="L4982" t="s">
        <v>80</v>
      </c>
    </row>
    <row r="4983" spans="1:12" x14ac:dyDescent="0.3">
      <c r="A4983" t="s">
        <v>115</v>
      </c>
      <c r="B4983">
        <v>6282</v>
      </c>
      <c r="C4983">
        <v>0.81</v>
      </c>
      <c r="D4983">
        <v>0.6</v>
      </c>
      <c r="E4983">
        <v>3</v>
      </c>
      <c r="F4983">
        <v>140</v>
      </c>
      <c r="G4983">
        <v>2</v>
      </c>
      <c r="H4983">
        <v>0</v>
      </c>
      <c r="I4983">
        <v>0</v>
      </c>
      <c r="J4983" t="s">
        <v>105</v>
      </c>
      <c r="K4983" t="s">
        <v>107</v>
      </c>
      <c r="L4983" t="s">
        <v>79</v>
      </c>
    </row>
    <row r="4984" spans="1:12" x14ac:dyDescent="0.3">
      <c r="A4984" t="s">
        <v>115</v>
      </c>
      <c r="B4984">
        <v>8938</v>
      </c>
      <c r="C4984">
        <v>0.63</v>
      </c>
      <c r="D4984">
        <v>0.91</v>
      </c>
      <c r="E4984">
        <v>4</v>
      </c>
      <c r="F4984">
        <v>246</v>
      </c>
      <c r="G4984">
        <v>3</v>
      </c>
      <c r="H4984">
        <v>0</v>
      </c>
      <c r="I4984">
        <v>0</v>
      </c>
      <c r="J4984" t="s">
        <v>105</v>
      </c>
      <c r="K4984" t="s">
        <v>109</v>
      </c>
      <c r="L4984" t="s">
        <v>79</v>
      </c>
    </row>
    <row r="4985" spans="1:12" x14ac:dyDescent="0.3">
      <c r="A4985" t="s">
        <v>115</v>
      </c>
      <c r="B4985">
        <v>8864</v>
      </c>
      <c r="C4985">
        <v>0.45</v>
      </c>
      <c r="D4985">
        <v>0.53</v>
      </c>
      <c r="E4985">
        <v>2</v>
      </c>
      <c r="F4985">
        <v>129</v>
      </c>
      <c r="G4985">
        <v>3</v>
      </c>
      <c r="H4985">
        <v>0</v>
      </c>
      <c r="I4985">
        <v>0</v>
      </c>
      <c r="J4985" t="s">
        <v>105</v>
      </c>
      <c r="K4985" t="s">
        <v>107</v>
      </c>
      <c r="L4985" t="s">
        <v>80</v>
      </c>
    </row>
    <row r="4986" spans="1:12" x14ac:dyDescent="0.3">
      <c r="A4986" t="s">
        <v>115</v>
      </c>
      <c r="B4986">
        <v>8172</v>
      </c>
      <c r="C4986">
        <v>0.53</v>
      </c>
      <c r="D4986">
        <v>0.54</v>
      </c>
      <c r="E4986">
        <v>4</v>
      </c>
      <c r="F4986">
        <v>257</v>
      </c>
      <c r="G4986">
        <v>3</v>
      </c>
      <c r="H4986">
        <v>1</v>
      </c>
      <c r="I4986">
        <v>0</v>
      </c>
      <c r="J4986" t="s">
        <v>110</v>
      </c>
      <c r="K4986" t="s">
        <v>104</v>
      </c>
      <c r="L4986" t="s">
        <v>79</v>
      </c>
    </row>
    <row r="4987" spans="1:12" x14ac:dyDescent="0.3">
      <c r="A4987" t="s">
        <v>115</v>
      </c>
      <c r="B4987">
        <v>8945</v>
      </c>
      <c r="C4987">
        <v>0.51</v>
      </c>
      <c r="D4987">
        <v>0.89</v>
      </c>
      <c r="E4987">
        <v>4</v>
      </c>
      <c r="F4987">
        <v>233</v>
      </c>
      <c r="G4987">
        <v>7</v>
      </c>
      <c r="H4987">
        <v>0</v>
      </c>
      <c r="I4987">
        <v>0</v>
      </c>
      <c r="J4987" t="s">
        <v>106</v>
      </c>
      <c r="K4987" t="s">
        <v>109</v>
      </c>
      <c r="L4987" t="s">
        <v>79</v>
      </c>
    </row>
    <row r="4988" spans="1:12" x14ac:dyDescent="0.3">
      <c r="A4988" t="s">
        <v>115</v>
      </c>
      <c r="B4988">
        <v>6188</v>
      </c>
      <c r="C4988">
        <v>0.84</v>
      </c>
      <c r="D4988">
        <v>0.64</v>
      </c>
      <c r="E4988">
        <v>2</v>
      </c>
      <c r="F4988">
        <v>211</v>
      </c>
      <c r="G4988">
        <v>3</v>
      </c>
      <c r="H4988">
        <v>0</v>
      </c>
      <c r="I4988">
        <v>0</v>
      </c>
      <c r="J4988" t="s">
        <v>106</v>
      </c>
      <c r="K4988" t="s">
        <v>109</v>
      </c>
      <c r="L4988" t="s">
        <v>79</v>
      </c>
    </row>
    <row r="4989" spans="1:12" x14ac:dyDescent="0.3">
      <c r="A4989" t="s">
        <v>115</v>
      </c>
      <c r="B4989">
        <v>2431</v>
      </c>
      <c r="C4989">
        <v>0.56999999999999995</v>
      </c>
      <c r="D4989">
        <v>0.52</v>
      </c>
      <c r="E4989">
        <v>4</v>
      </c>
      <c r="F4989">
        <v>252</v>
      </c>
      <c r="G4989">
        <v>2</v>
      </c>
      <c r="H4989">
        <v>0</v>
      </c>
      <c r="I4989">
        <v>0</v>
      </c>
      <c r="J4989" t="s">
        <v>110</v>
      </c>
      <c r="K4989" t="s">
        <v>104</v>
      </c>
      <c r="L4989" t="s">
        <v>79</v>
      </c>
    </row>
    <row r="4990" spans="1:12" x14ac:dyDescent="0.3">
      <c r="A4990" t="s">
        <v>115</v>
      </c>
      <c r="B4990">
        <v>681</v>
      </c>
      <c r="C4990">
        <v>0.87</v>
      </c>
      <c r="D4990">
        <v>0.74</v>
      </c>
      <c r="E4990">
        <v>4</v>
      </c>
      <c r="F4990">
        <v>190</v>
      </c>
      <c r="G4990">
        <v>4</v>
      </c>
      <c r="H4990">
        <v>0</v>
      </c>
      <c r="I4990">
        <v>0</v>
      </c>
      <c r="J4990" t="s">
        <v>105</v>
      </c>
      <c r="K4990" t="s">
        <v>109</v>
      </c>
      <c r="L4990" t="s">
        <v>79</v>
      </c>
    </row>
    <row r="4991" spans="1:12" x14ac:dyDescent="0.3">
      <c r="A4991" t="s">
        <v>115</v>
      </c>
      <c r="B4991">
        <v>9313</v>
      </c>
      <c r="C4991">
        <v>0.75</v>
      </c>
      <c r="D4991">
        <v>0.94</v>
      </c>
      <c r="E4991">
        <v>5</v>
      </c>
      <c r="F4991">
        <v>217</v>
      </c>
      <c r="G4991">
        <v>2</v>
      </c>
      <c r="H4991">
        <v>0</v>
      </c>
      <c r="I4991">
        <v>0</v>
      </c>
      <c r="J4991" t="s">
        <v>112</v>
      </c>
      <c r="K4991" t="s">
        <v>109</v>
      </c>
      <c r="L4991" t="s">
        <v>79</v>
      </c>
    </row>
    <row r="4992" spans="1:12" x14ac:dyDescent="0.3">
      <c r="A4992" t="s">
        <v>115</v>
      </c>
      <c r="B4992">
        <v>8490</v>
      </c>
      <c r="C4992">
        <v>0.38</v>
      </c>
      <c r="D4992">
        <v>0.56000000000000005</v>
      </c>
      <c r="E4992">
        <v>2</v>
      </c>
      <c r="F4992">
        <v>156</v>
      </c>
      <c r="G4992">
        <v>3</v>
      </c>
      <c r="H4992">
        <v>0</v>
      </c>
      <c r="I4992">
        <v>0</v>
      </c>
      <c r="J4992" t="s">
        <v>105</v>
      </c>
      <c r="K4992" t="s">
        <v>104</v>
      </c>
      <c r="L4992" t="s">
        <v>80</v>
      </c>
    </row>
    <row r="4993" spans="1:12" x14ac:dyDescent="0.3">
      <c r="A4993" t="s">
        <v>115</v>
      </c>
      <c r="B4993">
        <v>8931</v>
      </c>
      <c r="C4993">
        <v>0.84</v>
      </c>
      <c r="D4993">
        <v>0.61</v>
      </c>
      <c r="E4993">
        <v>4</v>
      </c>
      <c r="F4993">
        <v>261</v>
      </c>
      <c r="G4993">
        <v>2</v>
      </c>
      <c r="H4993">
        <v>0</v>
      </c>
      <c r="I4993">
        <v>0</v>
      </c>
      <c r="J4993" t="s">
        <v>108</v>
      </c>
      <c r="K4993" t="s">
        <v>107</v>
      </c>
      <c r="L4993" t="s">
        <v>79</v>
      </c>
    </row>
    <row r="4994" spans="1:12" x14ac:dyDescent="0.3">
      <c r="A4994" t="s">
        <v>115</v>
      </c>
      <c r="B4994">
        <v>7599</v>
      </c>
      <c r="C4994">
        <v>0.5</v>
      </c>
      <c r="D4994">
        <v>0.57999999999999996</v>
      </c>
      <c r="E4994">
        <v>4</v>
      </c>
      <c r="F4994">
        <v>165</v>
      </c>
      <c r="G4994">
        <v>2</v>
      </c>
      <c r="H4994">
        <v>0</v>
      </c>
      <c r="I4994">
        <v>0</v>
      </c>
      <c r="J4994" t="s">
        <v>106</v>
      </c>
      <c r="K4994" t="s">
        <v>107</v>
      </c>
      <c r="L4994" t="s">
        <v>79</v>
      </c>
    </row>
    <row r="4995" spans="1:12" x14ac:dyDescent="0.3">
      <c r="A4995" t="s">
        <v>115</v>
      </c>
      <c r="B4995">
        <v>3420</v>
      </c>
      <c r="C4995">
        <v>0.81</v>
      </c>
      <c r="D4995">
        <v>0.56999999999999995</v>
      </c>
      <c r="E4995">
        <v>3</v>
      </c>
      <c r="F4995">
        <v>224</v>
      </c>
      <c r="G4995">
        <v>2</v>
      </c>
      <c r="H4995">
        <v>0</v>
      </c>
      <c r="I4995">
        <v>0</v>
      </c>
      <c r="J4995" t="s">
        <v>111</v>
      </c>
      <c r="K4995" t="s">
        <v>109</v>
      </c>
      <c r="L4995" t="s">
        <v>79</v>
      </c>
    </row>
    <row r="4996" spans="1:12" x14ac:dyDescent="0.3">
      <c r="A4996" t="s">
        <v>115</v>
      </c>
      <c r="B4996">
        <v>6842</v>
      </c>
      <c r="C4996">
        <v>0.56000000000000005</v>
      </c>
      <c r="D4996">
        <v>0.62</v>
      </c>
      <c r="E4996">
        <v>5</v>
      </c>
      <c r="F4996">
        <v>238</v>
      </c>
      <c r="G4996">
        <v>3</v>
      </c>
      <c r="H4996">
        <v>0</v>
      </c>
      <c r="I4996">
        <v>0</v>
      </c>
      <c r="J4996" t="s">
        <v>106</v>
      </c>
      <c r="K4996" t="s">
        <v>104</v>
      </c>
      <c r="L4996" t="s">
        <v>79</v>
      </c>
    </row>
    <row r="4997" spans="1:12" x14ac:dyDescent="0.3">
      <c r="A4997" t="s">
        <v>115</v>
      </c>
      <c r="B4997">
        <v>678</v>
      </c>
      <c r="C4997">
        <v>0.65</v>
      </c>
      <c r="D4997">
        <v>0.74</v>
      </c>
      <c r="E4997">
        <v>4</v>
      </c>
      <c r="F4997">
        <v>233</v>
      </c>
      <c r="G4997">
        <v>4</v>
      </c>
      <c r="H4997">
        <v>1</v>
      </c>
      <c r="I4997">
        <v>0</v>
      </c>
      <c r="J4997" t="s">
        <v>118</v>
      </c>
      <c r="K4997" t="s">
        <v>104</v>
      </c>
      <c r="L4997" t="s">
        <v>79</v>
      </c>
    </row>
    <row r="4998" spans="1:12" x14ac:dyDescent="0.3">
      <c r="A4998" t="s">
        <v>115</v>
      </c>
      <c r="B4998">
        <v>7158</v>
      </c>
      <c r="C4998">
        <v>0.92</v>
      </c>
      <c r="D4998">
        <v>0.6</v>
      </c>
      <c r="E4998">
        <v>4</v>
      </c>
      <c r="F4998">
        <v>161</v>
      </c>
      <c r="G4998">
        <v>3</v>
      </c>
      <c r="H4998">
        <v>0</v>
      </c>
      <c r="I4998">
        <v>0</v>
      </c>
      <c r="J4998" t="s">
        <v>113</v>
      </c>
      <c r="K4998" t="s">
        <v>104</v>
      </c>
      <c r="L4998" t="s">
        <v>79</v>
      </c>
    </row>
    <row r="4999" spans="1:12" x14ac:dyDescent="0.3">
      <c r="A4999" t="s">
        <v>115</v>
      </c>
      <c r="B4999">
        <v>8119</v>
      </c>
      <c r="C4999">
        <v>0.88</v>
      </c>
      <c r="D4999">
        <v>0.96</v>
      </c>
      <c r="E4999">
        <v>4</v>
      </c>
      <c r="F4999">
        <v>155</v>
      </c>
      <c r="G4999">
        <v>2</v>
      </c>
      <c r="H4999">
        <v>0</v>
      </c>
      <c r="I4999">
        <v>0</v>
      </c>
      <c r="J4999" t="s">
        <v>110</v>
      </c>
      <c r="K4999" t="s">
        <v>109</v>
      </c>
      <c r="L4999" t="s">
        <v>79</v>
      </c>
    </row>
    <row r="5000" spans="1:12" x14ac:dyDescent="0.3">
      <c r="A5000" t="s">
        <v>115</v>
      </c>
      <c r="B5000">
        <v>9004</v>
      </c>
      <c r="C5000">
        <v>0.14000000000000001</v>
      </c>
      <c r="D5000">
        <v>0.99</v>
      </c>
      <c r="E5000">
        <v>6</v>
      </c>
      <c r="F5000">
        <v>251</v>
      </c>
      <c r="G5000">
        <v>4</v>
      </c>
      <c r="H5000">
        <v>0</v>
      </c>
      <c r="I5000">
        <v>0</v>
      </c>
      <c r="J5000" t="s">
        <v>119</v>
      </c>
      <c r="K5000" t="s">
        <v>104</v>
      </c>
      <c r="L5000" t="s">
        <v>79</v>
      </c>
    </row>
    <row r="5001" spans="1:12" x14ac:dyDescent="0.3">
      <c r="A5001" t="s">
        <v>115</v>
      </c>
      <c r="B5001">
        <v>8770</v>
      </c>
      <c r="C5001">
        <v>0.37</v>
      </c>
      <c r="D5001">
        <v>0.72</v>
      </c>
      <c r="E5001">
        <v>3</v>
      </c>
      <c r="F5001">
        <v>169</v>
      </c>
      <c r="G5001">
        <v>2</v>
      </c>
      <c r="H5001">
        <v>1</v>
      </c>
      <c r="I5001">
        <v>0</v>
      </c>
      <c r="J5001" t="s">
        <v>112</v>
      </c>
      <c r="K5001" t="s">
        <v>109</v>
      </c>
      <c r="L5001" t="s">
        <v>79</v>
      </c>
    </row>
    <row r="5002" spans="1:12" x14ac:dyDescent="0.3">
      <c r="A5002" t="s">
        <v>115</v>
      </c>
      <c r="B5002">
        <v>1244</v>
      </c>
      <c r="C5002">
        <v>0.1</v>
      </c>
      <c r="D5002">
        <v>0.79</v>
      </c>
      <c r="E5002">
        <v>6</v>
      </c>
      <c r="F5002">
        <v>291</v>
      </c>
      <c r="G5002">
        <v>4</v>
      </c>
      <c r="H5002">
        <v>0</v>
      </c>
      <c r="I5002">
        <v>0</v>
      </c>
      <c r="J5002" t="s">
        <v>106</v>
      </c>
      <c r="K5002" t="s">
        <v>104</v>
      </c>
      <c r="L5002" t="s">
        <v>80</v>
      </c>
    </row>
    <row r="5003" spans="1:12" x14ac:dyDescent="0.3">
      <c r="A5003" t="s">
        <v>115</v>
      </c>
      <c r="B5003">
        <v>6303</v>
      </c>
      <c r="C5003">
        <v>0.77</v>
      </c>
      <c r="D5003">
        <v>0.5</v>
      </c>
      <c r="E5003">
        <v>4</v>
      </c>
      <c r="F5003">
        <v>281</v>
      </c>
      <c r="G5003">
        <v>2</v>
      </c>
      <c r="H5003">
        <v>0</v>
      </c>
      <c r="I5003">
        <v>0</v>
      </c>
      <c r="J5003" t="s">
        <v>106</v>
      </c>
      <c r="K5003" t="s">
        <v>104</v>
      </c>
      <c r="L5003" t="s">
        <v>79</v>
      </c>
    </row>
    <row r="5004" spans="1:12" x14ac:dyDescent="0.3">
      <c r="A5004" t="s">
        <v>115</v>
      </c>
      <c r="B5004">
        <v>9618</v>
      </c>
      <c r="C5004">
        <v>0.85</v>
      </c>
      <c r="D5004">
        <v>0.53</v>
      </c>
      <c r="E5004">
        <v>4</v>
      </c>
      <c r="F5004">
        <v>181</v>
      </c>
      <c r="G5004">
        <v>2</v>
      </c>
      <c r="H5004">
        <v>0</v>
      </c>
      <c r="I5004">
        <v>0</v>
      </c>
      <c r="J5004" t="s">
        <v>108</v>
      </c>
      <c r="K5004" t="s">
        <v>104</v>
      </c>
      <c r="L5004" t="s">
        <v>79</v>
      </c>
    </row>
    <row r="5005" spans="1:12" x14ac:dyDescent="0.3">
      <c r="A5005" t="s">
        <v>115</v>
      </c>
      <c r="B5005">
        <v>3257</v>
      </c>
      <c r="C5005">
        <v>0.4</v>
      </c>
      <c r="D5005">
        <v>0.46</v>
      </c>
      <c r="E5005">
        <v>2</v>
      </c>
      <c r="F5005">
        <v>143</v>
      </c>
      <c r="G5005">
        <v>3</v>
      </c>
      <c r="H5005">
        <v>0</v>
      </c>
      <c r="I5005">
        <v>0</v>
      </c>
      <c r="J5005" t="s">
        <v>105</v>
      </c>
      <c r="K5005" t="s">
        <v>107</v>
      </c>
      <c r="L5005" t="s">
        <v>80</v>
      </c>
    </row>
    <row r="5006" spans="1:12" x14ac:dyDescent="0.3">
      <c r="A5006" t="s">
        <v>115</v>
      </c>
      <c r="B5006">
        <v>8367</v>
      </c>
      <c r="C5006">
        <v>0.97</v>
      </c>
      <c r="D5006">
        <v>0.7</v>
      </c>
      <c r="E5006">
        <v>5</v>
      </c>
      <c r="F5006">
        <v>195</v>
      </c>
      <c r="G5006">
        <v>2</v>
      </c>
      <c r="H5006">
        <v>1</v>
      </c>
      <c r="I5006">
        <v>0</v>
      </c>
      <c r="J5006" t="s">
        <v>120</v>
      </c>
      <c r="K5006" t="s">
        <v>104</v>
      </c>
      <c r="L5006" t="s">
        <v>79</v>
      </c>
    </row>
    <row r="5007" spans="1:12" x14ac:dyDescent="0.3">
      <c r="A5007" t="s">
        <v>115</v>
      </c>
      <c r="B5007">
        <v>5496</v>
      </c>
      <c r="C5007">
        <v>0.09</v>
      </c>
      <c r="D5007">
        <v>0.8</v>
      </c>
      <c r="E5007">
        <v>6</v>
      </c>
      <c r="F5007">
        <v>294</v>
      </c>
      <c r="G5007">
        <v>4</v>
      </c>
      <c r="H5007">
        <v>0</v>
      </c>
      <c r="I5007">
        <v>0</v>
      </c>
      <c r="J5007" t="s">
        <v>111</v>
      </c>
      <c r="K5007" t="s">
        <v>104</v>
      </c>
      <c r="L5007" t="s">
        <v>80</v>
      </c>
    </row>
    <row r="5008" spans="1:12" x14ac:dyDescent="0.3">
      <c r="A5008" t="s">
        <v>115</v>
      </c>
      <c r="B5008">
        <v>7139</v>
      </c>
      <c r="C5008">
        <v>0.39</v>
      </c>
      <c r="D5008">
        <v>0.49</v>
      </c>
      <c r="E5008">
        <v>2</v>
      </c>
      <c r="F5008">
        <v>144</v>
      </c>
      <c r="G5008">
        <v>3</v>
      </c>
      <c r="H5008">
        <v>0</v>
      </c>
      <c r="I5008">
        <v>0</v>
      </c>
      <c r="J5008" t="s">
        <v>110</v>
      </c>
      <c r="K5008" t="s">
        <v>109</v>
      </c>
      <c r="L5008" t="s">
        <v>80</v>
      </c>
    </row>
    <row r="5009" spans="1:12" x14ac:dyDescent="0.3">
      <c r="A5009" t="s">
        <v>115</v>
      </c>
      <c r="B5009">
        <v>2707</v>
      </c>
      <c r="C5009">
        <v>0.83</v>
      </c>
      <c r="D5009">
        <v>0.87</v>
      </c>
      <c r="E5009">
        <v>5</v>
      </c>
      <c r="F5009">
        <v>248</v>
      </c>
      <c r="G5009">
        <v>3</v>
      </c>
      <c r="H5009">
        <v>0</v>
      </c>
      <c r="I5009">
        <v>0</v>
      </c>
      <c r="J5009" t="s">
        <v>106</v>
      </c>
      <c r="K5009" t="s">
        <v>104</v>
      </c>
      <c r="L5009" t="s">
        <v>79</v>
      </c>
    </row>
    <row r="5010" spans="1:12" x14ac:dyDescent="0.3">
      <c r="A5010" t="s">
        <v>115</v>
      </c>
      <c r="B5010">
        <v>3897</v>
      </c>
      <c r="C5010">
        <v>0.59</v>
      </c>
      <c r="D5010">
        <v>0.47</v>
      </c>
      <c r="E5010">
        <v>3</v>
      </c>
      <c r="F5010">
        <v>129</v>
      </c>
      <c r="G5010">
        <v>2</v>
      </c>
      <c r="H5010">
        <v>0</v>
      </c>
      <c r="I5010">
        <v>0</v>
      </c>
      <c r="J5010" t="s">
        <v>120</v>
      </c>
      <c r="K5010" t="s">
        <v>109</v>
      </c>
      <c r="L5010" t="s">
        <v>79</v>
      </c>
    </row>
    <row r="5011" spans="1:12" x14ac:dyDescent="0.3">
      <c r="A5011" t="s">
        <v>115</v>
      </c>
      <c r="B5011">
        <v>1357</v>
      </c>
      <c r="C5011">
        <v>0.97</v>
      </c>
      <c r="D5011">
        <v>0.57999999999999996</v>
      </c>
      <c r="E5011">
        <v>4</v>
      </c>
      <c r="F5011">
        <v>187</v>
      </c>
      <c r="G5011">
        <v>4</v>
      </c>
      <c r="H5011">
        <v>1</v>
      </c>
      <c r="I5011">
        <v>0</v>
      </c>
      <c r="J5011" t="s">
        <v>118</v>
      </c>
      <c r="K5011" t="s">
        <v>107</v>
      </c>
      <c r="L5011" t="s">
        <v>79</v>
      </c>
    </row>
    <row r="5012" spans="1:12" x14ac:dyDescent="0.3">
      <c r="A5012" t="s">
        <v>115</v>
      </c>
      <c r="B5012">
        <v>1583</v>
      </c>
      <c r="C5012">
        <v>0.76</v>
      </c>
      <c r="D5012">
        <v>0.67</v>
      </c>
      <c r="E5012">
        <v>5</v>
      </c>
      <c r="F5012">
        <v>243</v>
      </c>
      <c r="G5012">
        <v>3</v>
      </c>
      <c r="H5012">
        <v>0</v>
      </c>
      <c r="I5012">
        <v>0</v>
      </c>
      <c r="J5012" t="s">
        <v>106</v>
      </c>
      <c r="K5012" t="s">
        <v>104</v>
      </c>
      <c r="L5012" t="s">
        <v>79</v>
      </c>
    </row>
    <row r="5013" spans="1:12" x14ac:dyDescent="0.3">
      <c r="A5013" t="s">
        <v>115</v>
      </c>
      <c r="B5013">
        <v>4728</v>
      </c>
      <c r="C5013">
        <v>0.71</v>
      </c>
      <c r="D5013">
        <v>0.96</v>
      </c>
      <c r="E5013">
        <v>3</v>
      </c>
      <c r="F5013">
        <v>201</v>
      </c>
      <c r="G5013">
        <v>3</v>
      </c>
      <c r="H5013">
        <v>0</v>
      </c>
      <c r="I5013">
        <v>0</v>
      </c>
      <c r="J5013" t="s">
        <v>120</v>
      </c>
      <c r="K5013" t="s">
        <v>104</v>
      </c>
      <c r="L5013" t="s">
        <v>79</v>
      </c>
    </row>
    <row r="5014" spans="1:12" x14ac:dyDescent="0.3">
      <c r="A5014" t="s">
        <v>115</v>
      </c>
      <c r="B5014">
        <v>5981</v>
      </c>
      <c r="C5014">
        <v>0.79</v>
      </c>
      <c r="D5014">
        <v>0.61</v>
      </c>
      <c r="E5014">
        <v>4</v>
      </c>
      <c r="F5014">
        <v>227</v>
      </c>
      <c r="G5014">
        <v>2</v>
      </c>
      <c r="H5014">
        <v>0</v>
      </c>
      <c r="I5014">
        <v>1</v>
      </c>
      <c r="J5014" t="s">
        <v>106</v>
      </c>
      <c r="K5014" t="s">
        <v>107</v>
      </c>
      <c r="L5014" t="s">
        <v>79</v>
      </c>
    </row>
    <row r="5015" spans="1:12" x14ac:dyDescent="0.3">
      <c r="A5015" t="s">
        <v>115</v>
      </c>
      <c r="B5015">
        <v>4853</v>
      </c>
      <c r="C5015">
        <v>0.41</v>
      </c>
      <c r="D5015">
        <v>0.46</v>
      </c>
      <c r="E5015">
        <v>2</v>
      </c>
      <c r="F5015">
        <v>156</v>
      </c>
      <c r="G5015">
        <v>3</v>
      </c>
      <c r="H5015">
        <v>1</v>
      </c>
      <c r="I5015">
        <v>0</v>
      </c>
      <c r="J5015" t="s">
        <v>106</v>
      </c>
      <c r="K5015" t="s">
        <v>104</v>
      </c>
      <c r="L5015" t="s">
        <v>80</v>
      </c>
    </row>
    <row r="5016" spans="1:12" x14ac:dyDescent="0.3">
      <c r="A5016" t="s">
        <v>115</v>
      </c>
      <c r="B5016">
        <v>4218</v>
      </c>
      <c r="C5016">
        <v>0.69</v>
      </c>
      <c r="D5016">
        <v>0.74</v>
      </c>
      <c r="E5016">
        <v>5</v>
      </c>
      <c r="F5016">
        <v>227</v>
      </c>
      <c r="G5016">
        <v>2</v>
      </c>
      <c r="H5016">
        <v>0</v>
      </c>
      <c r="I5016">
        <v>0</v>
      </c>
      <c r="J5016" t="s">
        <v>105</v>
      </c>
      <c r="K5016" t="s">
        <v>109</v>
      </c>
      <c r="L5016" t="s">
        <v>79</v>
      </c>
    </row>
    <row r="5017" spans="1:12" x14ac:dyDescent="0.3">
      <c r="A5017" t="s">
        <v>115</v>
      </c>
      <c r="B5017">
        <v>8111</v>
      </c>
      <c r="C5017">
        <v>0.88</v>
      </c>
      <c r="D5017">
        <v>0.77</v>
      </c>
      <c r="E5017">
        <v>4</v>
      </c>
      <c r="F5017">
        <v>168</v>
      </c>
      <c r="G5017">
        <v>4</v>
      </c>
      <c r="H5017">
        <v>0</v>
      </c>
      <c r="I5017">
        <v>0</v>
      </c>
      <c r="J5017" t="s">
        <v>112</v>
      </c>
      <c r="K5017" t="s">
        <v>109</v>
      </c>
      <c r="L5017" t="s">
        <v>79</v>
      </c>
    </row>
    <row r="5018" spans="1:12" x14ac:dyDescent="0.3">
      <c r="A5018" t="s">
        <v>115</v>
      </c>
      <c r="B5018">
        <v>569</v>
      </c>
      <c r="C5018">
        <v>0.66</v>
      </c>
      <c r="D5018">
        <v>0.56999999999999995</v>
      </c>
      <c r="E5018">
        <v>5</v>
      </c>
      <c r="F5018">
        <v>161</v>
      </c>
      <c r="G5018">
        <v>5</v>
      </c>
      <c r="H5018">
        <v>0</v>
      </c>
      <c r="I5018">
        <v>0</v>
      </c>
      <c r="J5018" t="s">
        <v>105</v>
      </c>
      <c r="K5018" t="s">
        <v>107</v>
      </c>
      <c r="L5018" t="s">
        <v>80</v>
      </c>
    </row>
    <row r="5019" spans="1:12" x14ac:dyDescent="0.3">
      <c r="A5019" t="s">
        <v>115</v>
      </c>
      <c r="B5019">
        <v>8373</v>
      </c>
      <c r="C5019">
        <v>0.37</v>
      </c>
      <c r="D5019">
        <v>0.72</v>
      </c>
      <c r="E5019">
        <v>3</v>
      </c>
      <c r="F5019">
        <v>183</v>
      </c>
      <c r="G5019">
        <v>2</v>
      </c>
      <c r="H5019">
        <v>0</v>
      </c>
      <c r="I5019">
        <v>0</v>
      </c>
      <c r="J5019" t="s">
        <v>106</v>
      </c>
      <c r="K5019" t="s">
        <v>104</v>
      </c>
      <c r="L5019" t="s">
        <v>79</v>
      </c>
    </row>
    <row r="5020" spans="1:12" x14ac:dyDescent="0.3">
      <c r="A5020" t="s">
        <v>115</v>
      </c>
      <c r="B5020">
        <v>8146</v>
      </c>
      <c r="C5020">
        <v>0.14000000000000001</v>
      </c>
      <c r="D5020">
        <v>0.68</v>
      </c>
      <c r="E5020">
        <v>4</v>
      </c>
      <c r="F5020">
        <v>273</v>
      </c>
      <c r="G5020">
        <v>5</v>
      </c>
      <c r="H5020">
        <v>1</v>
      </c>
      <c r="I5020">
        <v>0</v>
      </c>
      <c r="J5020" t="s">
        <v>111</v>
      </c>
      <c r="K5020" t="s">
        <v>109</v>
      </c>
      <c r="L5020" t="s">
        <v>79</v>
      </c>
    </row>
    <row r="5021" spans="1:12" x14ac:dyDescent="0.3">
      <c r="A5021" t="s">
        <v>115</v>
      </c>
      <c r="B5021">
        <v>3196</v>
      </c>
      <c r="C5021">
        <v>0.66</v>
      </c>
      <c r="D5021">
        <v>0.96</v>
      </c>
      <c r="E5021">
        <v>4</v>
      </c>
      <c r="F5021">
        <v>103</v>
      </c>
      <c r="G5021">
        <v>2</v>
      </c>
      <c r="H5021">
        <v>0</v>
      </c>
      <c r="I5021">
        <v>0</v>
      </c>
      <c r="J5021" t="s">
        <v>105</v>
      </c>
      <c r="K5021" t="s">
        <v>104</v>
      </c>
      <c r="L5021" t="s">
        <v>79</v>
      </c>
    </row>
    <row r="5022" spans="1:12" x14ac:dyDescent="0.3">
      <c r="A5022" t="s">
        <v>115</v>
      </c>
      <c r="B5022">
        <v>5233</v>
      </c>
      <c r="C5022">
        <v>0.44</v>
      </c>
      <c r="D5022">
        <v>0.45</v>
      </c>
      <c r="E5022">
        <v>2</v>
      </c>
      <c r="F5022">
        <v>156</v>
      </c>
      <c r="G5022">
        <v>3</v>
      </c>
      <c r="H5022">
        <v>0</v>
      </c>
      <c r="I5022">
        <v>0</v>
      </c>
      <c r="J5022" t="s">
        <v>111</v>
      </c>
      <c r="K5022" t="s">
        <v>109</v>
      </c>
      <c r="L5022" t="s">
        <v>80</v>
      </c>
    </row>
    <row r="5023" spans="1:12" x14ac:dyDescent="0.3">
      <c r="A5023" t="s">
        <v>115</v>
      </c>
      <c r="B5023">
        <v>6990</v>
      </c>
      <c r="C5023">
        <v>0.65</v>
      </c>
      <c r="D5023">
        <v>0.83</v>
      </c>
      <c r="E5023">
        <v>4</v>
      </c>
      <c r="F5023">
        <v>251</v>
      </c>
      <c r="G5023">
        <v>2</v>
      </c>
      <c r="H5023">
        <v>0</v>
      </c>
      <c r="I5023">
        <v>0</v>
      </c>
      <c r="J5023" t="s">
        <v>105</v>
      </c>
      <c r="K5023" t="s">
        <v>109</v>
      </c>
      <c r="L5023" t="s">
        <v>79</v>
      </c>
    </row>
    <row r="5024" spans="1:12" x14ac:dyDescent="0.3">
      <c r="A5024" t="s">
        <v>115</v>
      </c>
      <c r="B5024">
        <v>7676</v>
      </c>
      <c r="C5024">
        <v>0.24</v>
      </c>
      <c r="D5024">
        <v>0.87</v>
      </c>
      <c r="E5024">
        <v>4</v>
      </c>
      <c r="F5024">
        <v>262</v>
      </c>
      <c r="G5024">
        <v>3</v>
      </c>
      <c r="H5024">
        <v>0</v>
      </c>
      <c r="I5024">
        <v>0</v>
      </c>
      <c r="J5024" t="s">
        <v>105</v>
      </c>
      <c r="K5024" t="s">
        <v>104</v>
      </c>
      <c r="L5024" t="s">
        <v>79</v>
      </c>
    </row>
    <row r="5025" spans="1:12" x14ac:dyDescent="0.3">
      <c r="A5025" t="s">
        <v>115</v>
      </c>
      <c r="B5025">
        <v>9882</v>
      </c>
      <c r="C5025">
        <v>0.66</v>
      </c>
      <c r="D5025">
        <v>0.84</v>
      </c>
      <c r="E5025">
        <v>4</v>
      </c>
      <c r="F5025">
        <v>197</v>
      </c>
      <c r="G5025">
        <v>2</v>
      </c>
      <c r="H5025">
        <v>0</v>
      </c>
      <c r="I5025">
        <v>0</v>
      </c>
      <c r="J5025" t="s">
        <v>111</v>
      </c>
      <c r="K5025" t="s">
        <v>104</v>
      </c>
      <c r="L5025" t="s">
        <v>79</v>
      </c>
    </row>
    <row r="5026" spans="1:12" x14ac:dyDescent="0.3">
      <c r="A5026" t="s">
        <v>115</v>
      </c>
      <c r="B5026">
        <v>3302</v>
      </c>
      <c r="C5026">
        <v>0.83</v>
      </c>
      <c r="D5026">
        <v>0.76</v>
      </c>
      <c r="E5026">
        <v>3</v>
      </c>
      <c r="F5026">
        <v>262</v>
      </c>
      <c r="G5026">
        <v>2</v>
      </c>
      <c r="H5026">
        <v>0</v>
      </c>
      <c r="I5026">
        <v>0</v>
      </c>
      <c r="J5026" t="s">
        <v>108</v>
      </c>
      <c r="K5026" t="s">
        <v>109</v>
      </c>
      <c r="L5026" t="s">
        <v>79</v>
      </c>
    </row>
    <row r="5027" spans="1:12" x14ac:dyDescent="0.3">
      <c r="A5027" t="s">
        <v>115</v>
      </c>
      <c r="B5027">
        <v>8737</v>
      </c>
      <c r="C5027">
        <v>0.7</v>
      </c>
      <c r="D5027">
        <v>0.68</v>
      </c>
      <c r="E5027">
        <v>3</v>
      </c>
      <c r="F5027">
        <v>185</v>
      </c>
      <c r="G5027">
        <v>4</v>
      </c>
      <c r="H5027">
        <v>0</v>
      </c>
      <c r="I5027">
        <v>0</v>
      </c>
      <c r="J5027" t="s">
        <v>113</v>
      </c>
      <c r="K5027" t="s">
        <v>104</v>
      </c>
      <c r="L5027" t="s">
        <v>79</v>
      </c>
    </row>
    <row r="5028" spans="1:12" x14ac:dyDescent="0.3">
      <c r="A5028" t="s">
        <v>115</v>
      </c>
      <c r="B5028">
        <v>9561</v>
      </c>
      <c r="C5028">
        <v>0.76</v>
      </c>
      <c r="D5028">
        <v>0.94</v>
      </c>
      <c r="E5028">
        <v>3</v>
      </c>
      <c r="F5028">
        <v>189</v>
      </c>
      <c r="G5028">
        <v>3</v>
      </c>
      <c r="H5028">
        <v>0</v>
      </c>
      <c r="I5028">
        <v>0</v>
      </c>
      <c r="J5028" t="s">
        <v>106</v>
      </c>
      <c r="K5028" t="s">
        <v>109</v>
      </c>
      <c r="L5028" t="s">
        <v>79</v>
      </c>
    </row>
    <row r="5029" spans="1:12" x14ac:dyDescent="0.3">
      <c r="A5029" t="s">
        <v>115</v>
      </c>
      <c r="B5029">
        <v>4180</v>
      </c>
      <c r="C5029">
        <v>0.6</v>
      </c>
      <c r="D5029">
        <v>0.61</v>
      </c>
      <c r="E5029">
        <v>2</v>
      </c>
      <c r="F5029">
        <v>275</v>
      </c>
      <c r="G5029">
        <v>2</v>
      </c>
      <c r="H5029">
        <v>0</v>
      </c>
      <c r="I5029">
        <v>0</v>
      </c>
      <c r="J5029" t="s">
        <v>106</v>
      </c>
      <c r="K5029" t="s">
        <v>104</v>
      </c>
      <c r="L5029" t="s">
        <v>79</v>
      </c>
    </row>
    <row r="5030" spans="1:12" x14ac:dyDescent="0.3">
      <c r="A5030" t="s">
        <v>115</v>
      </c>
      <c r="B5030">
        <v>3423</v>
      </c>
      <c r="C5030">
        <v>0.45</v>
      </c>
      <c r="D5030">
        <v>0.48</v>
      </c>
      <c r="E5030">
        <v>5</v>
      </c>
      <c r="F5030">
        <v>287</v>
      </c>
      <c r="G5030">
        <v>5</v>
      </c>
      <c r="H5030">
        <v>0</v>
      </c>
      <c r="I5030">
        <v>0</v>
      </c>
      <c r="J5030" t="s">
        <v>112</v>
      </c>
      <c r="K5030" t="s">
        <v>109</v>
      </c>
      <c r="L5030" t="s">
        <v>79</v>
      </c>
    </row>
    <row r="5031" spans="1:12" x14ac:dyDescent="0.3">
      <c r="A5031" t="s">
        <v>115</v>
      </c>
      <c r="B5031">
        <v>3853</v>
      </c>
      <c r="C5031">
        <v>0.1</v>
      </c>
      <c r="D5031">
        <v>0.81</v>
      </c>
      <c r="E5031">
        <v>6</v>
      </c>
      <c r="F5031">
        <v>248</v>
      </c>
      <c r="G5031">
        <v>4</v>
      </c>
      <c r="H5031">
        <v>0</v>
      </c>
      <c r="I5031">
        <v>0</v>
      </c>
      <c r="J5031" t="s">
        <v>110</v>
      </c>
      <c r="K5031" t="s">
        <v>104</v>
      </c>
      <c r="L5031" t="s">
        <v>80</v>
      </c>
    </row>
    <row r="5032" spans="1:12" x14ac:dyDescent="0.3">
      <c r="A5032" t="s">
        <v>115</v>
      </c>
      <c r="B5032">
        <v>1530</v>
      </c>
      <c r="C5032">
        <v>0.83</v>
      </c>
      <c r="D5032">
        <v>0.9</v>
      </c>
      <c r="E5032">
        <v>3</v>
      </c>
      <c r="F5032">
        <v>179</v>
      </c>
      <c r="G5032">
        <v>2</v>
      </c>
      <c r="H5032">
        <v>1</v>
      </c>
      <c r="I5032">
        <v>0</v>
      </c>
      <c r="J5032" t="s">
        <v>119</v>
      </c>
      <c r="K5032" t="s">
        <v>104</v>
      </c>
      <c r="L5032" t="s">
        <v>79</v>
      </c>
    </row>
    <row r="5033" spans="1:12" x14ac:dyDescent="0.3">
      <c r="A5033" t="s">
        <v>115</v>
      </c>
      <c r="B5033">
        <v>6341</v>
      </c>
      <c r="C5033">
        <v>0.51</v>
      </c>
      <c r="D5033">
        <v>0.51</v>
      </c>
      <c r="E5033">
        <v>4</v>
      </c>
      <c r="F5033">
        <v>189</v>
      </c>
      <c r="G5033">
        <v>3</v>
      </c>
      <c r="H5033">
        <v>0</v>
      </c>
      <c r="I5033">
        <v>0</v>
      </c>
      <c r="J5033" t="s">
        <v>112</v>
      </c>
      <c r="K5033" t="s">
        <v>104</v>
      </c>
      <c r="L5033" t="s">
        <v>79</v>
      </c>
    </row>
    <row r="5034" spans="1:12" x14ac:dyDescent="0.3">
      <c r="A5034" t="s">
        <v>115</v>
      </c>
      <c r="B5034">
        <v>7002</v>
      </c>
      <c r="C5034">
        <v>0.22</v>
      </c>
      <c r="D5034">
        <v>0.85</v>
      </c>
      <c r="E5034">
        <v>6</v>
      </c>
      <c r="F5034">
        <v>172</v>
      </c>
      <c r="G5034">
        <v>6</v>
      </c>
      <c r="H5034">
        <v>1</v>
      </c>
      <c r="I5034">
        <v>0</v>
      </c>
      <c r="J5034" t="s">
        <v>105</v>
      </c>
      <c r="K5034" t="s">
        <v>109</v>
      </c>
      <c r="L5034" t="s">
        <v>79</v>
      </c>
    </row>
    <row r="5035" spans="1:12" x14ac:dyDescent="0.3">
      <c r="A5035" t="s">
        <v>115</v>
      </c>
      <c r="B5035">
        <v>1126</v>
      </c>
      <c r="C5035">
        <v>0.43</v>
      </c>
      <c r="D5035">
        <v>0.49</v>
      </c>
      <c r="E5035">
        <v>2</v>
      </c>
      <c r="F5035">
        <v>155</v>
      </c>
      <c r="G5035">
        <v>3</v>
      </c>
      <c r="H5035">
        <v>0</v>
      </c>
      <c r="I5035">
        <v>0</v>
      </c>
      <c r="J5035" t="s">
        <v>106</v>
      </c>
      <c r="K5035" t="s">
        <v>109</v>
      </c>
      <c r="L5035" t="s">
        <v>80</v>
      </c>
    </row>
    <row r="5036" spans="1:12" x14ac:dyDescent="0.3">
      <c r="A5036" t="s">
        <v>115</v>
      </c>
      <c r="B5036">
        <v>7086</v>
      </c>
      <c r="C5036">
        <v>0.09</v>
      </c>
      <c r="D5036">
        <v>0.93</v>
      </c>
      <c r="E5036">
        <v>6</v>
      </c>
      <c r="F5036">
        <v>249</v>
      </c>
      <c r="G5036">
        <v>4</v>
      </c>
      <c r="H5036">
        <v>0</v>
      </c>
      <c r="I5036">
        <v>0</v>
      </c>
      <c r="J5036" t="s">
        <v>106</v>
      </c>
      <c r="K5036" t="s">
        <v>104</v>
      </c>
      <c r="L5036" t="s">
        <v>80</v>
      </c>
    </row>
    <row r="5037" spans="1:12" x14ac:dyDescent="0.3">
      <c r="A5037" t="s">
        <v>115</v>
      </c>
      <c r="B5037">
        <v>8415</v>
      </c>
      <c r="C5037">
        <v>0.25</v>
      </c>
      <c r="D5037">
        <v>0.98</v>
      </c>
      <c r="E5037">
        <v>6</v>
      </c>
      <c r="F5037">
        <v>287</v>
      </c>
      <c r="G5037">
        <v>5</v>
      </c>
      <c r="H5037">
        <v>1</v>
      </c>
      <c r="I5037">
        <v>0</v>
      </c>
      <c r="J5037" t="s">
        <v>106</v>
      </c>
      <c r="K5037" t="s">
        <v>104</v>
      </c>
      <c r="L5037" t="s">
        <v>79</v>
      </c>
    </row>
    <row r="5038" spans="1:12" x14ac:dyDescent="0.3">
      <c r="A5038" t="s">
        <v>115</v>
      </c>
      <c r="B5038">
        <v>3896</v>
      </c>
      <c r="C5038">
        <v>0.82</v>
      </c>
      <c r="D5038">
        <v>0.77</v>
      </c>
      <c r="E5038">
        <v>4</v>
      </c>
      <c r="F5038">
        <v>152</v>
      </c>
      <c r="G5038">
        <v>2</v>
      </c>
      <c r="H5038">
        <v>1</v>
      </c>
      <c r="I5038">
        <v>0</v>
      </c>
      <c r="J5038" t="s">
        <v>110</v>
      </c>
      <c r="K5038" t="s">
        <v>104</v>
      </c>
      <c r="L5038" t="s">
        <v>79</v>
      </c>
    </row>
    <row r="5039" spans="1:12" x14ac:dyDescent="0.3">
      <c r="A5039" t="s">
        <v>115</v>
      </c>
      <c r="B5039">
        <v>128</v>
      </c>
      <c r="C5039">
        <v>0.52</v>
      </c>
      <c r="D5039">
        <v>0.84</v>
      </c>
      <c r="E5039">
        <v>2</v>
      </c>
      <c r="F5039">
        <v>266</v>
      </c>
      <c r="G5039">
        <v>2</v>
      </c>
      <c r="H5039">
        <v>0</v>
      </c>
      <c r="I5039">
        <v>0</v>
      </c>
      <c r="J5039" t="s">
        <v>106</v>
      </c>
      <c r="K5039" t="s">
        <v>104</v>
      </c>
      <c r="L5039" t="s">
        <v>79</v>
      </c>
    </row>
    <row r="5040" spans="1:12" x14ac:dyDescent="0.3">
      <c r="A5040" t="s">
        <v>115</v>
      </c>
      <c r="B5040">
        <v>8884</v>
      </c>
      <c r="C5040">
        <v>0.6</v>
      </c>
      <c r="D5040">
        <v>0.98</v>
      </c>
      <c r="E5040">
        <v>4</v>
      </c>
      <c r="F5040">
        <v>205</v>
      </c>
      <c r="G5040">
        <v>4</v>
      </c>
      <c r="H5040">
        <v>0</v>
      </c>
      <c r="I5040">
        <v>0</v>
      </c>
      <c r="J5040" t="s">
        <v>111</v>
      </c>
      <c r="K5040" t="s">
        <v>109</v>
      </c>
      <c r="L5040" t="s">
        <v>79</v>
      </c>
    </row>
    <row r="5041" spans="1:12" x14ac:dyDescent="0.3">
      <c r="A5041" t="s">
        <v>115</v>
      </c>
      <c r="B5041">
        <v>6664</v>
      </c>
      <c r="C5041">
        <v>0.69</v>
      </c>
      <c r="D5041">
        <v>0.66</v>
      </c>
      <c r="E5041">
        <v>4</v>
      </c>
      <c r="F5041">
        <v>178</v>
      </c>
      <c r="G5041">
        <v>3</v>
      </c>
      <c r="H5041">
        <v>0</v>
      </c>
      <c r="I5041">
        <v>0</v>
      </c>
      <c r="J5041" t="s">
        <v>120</v>
      </c>
      <c r="K5041" t="s">
        <v>104</v>
      </c>
      <c r="L5041" t="s">
        <v>79</v>
      </c>
    </row>
    <row r="5042" spans="1:12" x14ac:dyDescent="0.3">
      <c r="A5042" t="s">
        <v>115</v>
      </c>
      <c r="B5042">
        <v>4430</v>
      </c>
      <c r="C5042">
        <v>0.33</v>
      </c>
      <c r="D5042">
        <v>0.88</v>
      </c>
      <c r="E5042">
        <v>6</v>
      </c>
      <c r="F5042">
        <v>219</v>
      </c>
      <c r="G5042">
        <v>5</v>
      </c>
      <c r="H5042">
        <v>0</v>
      </c>
      <c r="I5042">
        <v>0</v>
      </c>
      <c r="J5042" t="s">
        <v>112</v>
      </c>
      <c r="K5042" t="s">
        <v>104</v>
      </c>
      <c r="L5042" t="s">
        <v>80</v>
      </c>
    </row>
    <row r="5043" spans="1:12" x14ac:dyDescent="0.3">
      <c r="A5043" t="s">
        <v>115</v>
      </c>
      <c r="B5043">
        <v>593</v>
      </c>
      <c r="C5043">
        <v>0.1</v>
      </c>
      <c r="D5043">
        <v>0.9</v>
      </c>
      <c r="E5043">
        <v>7</v>
      </c>
      <c r="F5043">
        <v>290</v>
      </c>
      <c r="G5043">
        <v>4</v>
      </c>
      <c r="H5043">
        <v>0</v>
      </c>
      <c r="I5043">
        <v>0</v>
      </c>
      <c r="J5043" t="s">
        <v>106</v>
      </c>
      <c r="K5043" t="s">
        <v>104</v>
      </c>
      <c r="L5043" t="s">
        <v>80</v>
      </c>
    </row>
    <row r="5044" spans="1:12" x14ac:dyDescent="0.3">
      <c r="A5044" t="s">
        <v>115</v>
      </c>
      <c r="B5044">
        <v>6049</v>
      </c>
      <c r="C5044">
        <v>0.81</v>
      </c>
      <c r="D5044">
        <v>0.95</v>
      </c>
      <c r="E5044">
        <v>5</v>
      </c>
      <c r="F5044">
        <v>266</v>
      </c>
      <c r="G5044">
        <v>5</v>
      </c>
      <c r="H5044">
        <v>0</v>
      </c>
      <c r="I5044">
        <v>0</v>
      </c>
      <c r="J5044" t="s">
        <v>105</v>
      </c>
      <c r="K5044" t="s">
        <v>109</v>
      </c>
      <c r="L5044" t="s">
        <v>80</v>
      </c>
    </row>
    <row r="5045" spans="1:12" x14ac:dyDescent="0.3">
      <c r="A5045" t="s">
        <v>115</v>
      </c>
      <c r="B5045">
        <v>4512</v>
      </c>
      <c r="C5045">
        <v>0.59</v>
      </c>
      <c r="D5045">
        <v>0.75</v>
      </c>
      <c r="E5045">
        <v>3</v>
      </c>
      <c r="F5045">
        <v>168</v>
      </c>
      <c r="G5045">
        <v>3</v>
      </c>
      <c r="H5045">
        <v>0</v>
      </c>
      <c r="I5045">
        <v>0</v>
      </c>
      <c r="J5045" t="s">
        <v>120</v>
      </c>
      <c r="K5045" t="s">
        <v>109</v>
      </c>
      <c r="L5045" t="s">
        <v>79</v>
      </c>
    </row>
    <row r="5046" spans="1:12" x14ac:dyDescent="0.3">
      <c r="A5046" t="s">
        <v>115</v>
      </c>
      <c r="B5046">
        <v>5150</v>
      </c>
      <c r="C5046">
        <v>0.41</v>
      </c>
      <c r="D5046">
        <v>0.56999999999999995</v>
      </c>
      <c r="E5046">
        <v>2</v>
      </c>
      <c r="F5046">
        <v>160</v>
      </c>
      <c r="G5046">
        <v>3</v>
      </c>
      <c r="H5046">
        <v>0</v>
      </c>
      <c r="I5046">
        <v>0</v>
      </c>
      <c r="J5046" t="s">
        <v>112</v>
      </c>
      <c r="K5046" t="s">
        <v>104</v>
      </c>
      <c r="L5046" t="s">
        <v>80</v>
      </c>
    </row>
    <row r="5047" spans="1:12" x14ac:dyDescent="0.3">
      <c r="A5047" t="s">
        <v>115</v>
      </c>
      <c r="B5047">
        <v>4405</v>
      </c>
      <c r="C5047">
        <v>0.77</v>
      </c>
      <c r="D5047">
        <v>0.55000000000000004</v>
      </c>
      <c r="E5047">
        <v>3</v>
      </c>
      <c r="F5047">
        <v>217</v>
      </c>
      <c r="G5047">
        <v>3</v>
      </c>
      <c r="H5047">
        <v>0</v>
      </c>
      <c r="I5047">
        <v>0</v>
      </c>
      <c r="J5047" t="s">
        <v>112</v>
      </c>
      <c r="K5047" t="s">
        <v>109</v>
      </c>
      <c r="L5047" t="s">
        <v>79</v>
      </c>
    </row>
    <row r="5048" spans="1:12" x14ac:dyDescent="0.3">
      <c r="A5048" t="s">
        <v>115</v>
      </c>
      <c r="B5048">
        <v>7902</v>
      </c>
      <c r="C5048">
        <v>0.56999999999999995</v>
      </c>
      <c r="D5048">
        <v>0.64</v>
      </c>
      <c r="E5048">
        <v>4</v>
      </c>
      <c r="F5048">
        <v>226</v>
      </c>
      <c r="G5048">
        <v>7</v>
      </c>
      <c r="H5048">
        <v>0</v>
      </c>
      <c r="I5048">
        <v>0</v>
      </c>
      <c r="J5048" t="s">
        <v>106</v>
      </c>
      <c r="K5048" t="s">
        <v>104</v>
      </c>
      <c r="L5048" t="s">
        <v>79</v>
      </c>
    </row>
    <row r="5049" spans="1:12" x14ac:dyDescent="0.3">
      <c r="A5049" t="s">
        <v>115</v>
      </c>
      <c r="B5049">
        <v>2176</v>
      </c>
      <c r="C5049">
        <v>0.39</v>
      </c>
      <c r="D5049">
        <v>0.46</v>
      </c>
      <c r="E5049">
        <v>2</v>
      </c>
      <c r="F5049">
        <v>156</v>
      </c>
      <c r="G5049">
        <v>3</v>
      </c>
      <c r="H5049">
        <v>0</v>
      </c>
      <c r="I5049">
        <v>0</v>
      </c>
      <c r="J5049" t="s">
        <v>106</v>
      </c>
      <c r="K5049" t="s">
        <v>104</v>
      </c>
      <c r="L5049" t="s">
        <v>80</v>
      </c>
    </row>
    <row r="5050" spans="1:12" x14ac:dyDescent="0.3">
      <c r="A5050" t="s">
        <v>115</v>
      </c>
      <c r="B5050">
        <v>9079</v>
      </c>
      <c r="C5050">
        <v>0.99</v>
      </c>
      <c r="D5050">
        <v>0.92</v>
      </c>
      <c r="E5050">
        <v>4</v>
      </c>
      <c r="F5050">
        <v>265</v>
      </c>
      <c r="G5050">
        <v>4</v>
      </c>
      <c r="H5050">
        <v>1</v>
      </c>
      <c r="I5050">
        <v>0</v>
      </c>
      <c r="J5050" t="s">
        <v>119</v>
      </c>
      <c r="K5050" t="s">
        <v>109</v>
      </c>
      <c r="L5050" t="s">
        <v>79</v>
      </c>
    </row>
    <row r="5051" spans="1:12" x14ac:dyDescent="0.3">
      <c r="A5051" t="s">
        <v>115</v>
      </c>
      <c r="B5051">
        <v>4289</v>
      </c>
      <c r="C5051">
        <v>0.46</v>
      </c>
      <c r="D5051">
        <v>0.4</v>
      </c>
      <c r="E5051">
        <v>3</v>
      </c>
      <c r="F5051">
        <v>145</v>
      </c>
      <c r="G5051">
        <v>2</v>
      </c>
      <c r="H5051">
        <v>0</v>
      </c>
      <c r="I5051">
        <v>0</v>
      </c>
      <c r="J5051" t="s">
        <v>112</v>
      </c>
      <c r="K5051" t="s">
        <v>109</v>
      </c>
      <c r="L5051" t="s">
        <v>79</v>
      </c>
    </row>
    <row r="5052" spans="1:12" x14ac:dyDescent="0.3">
      <c r="A5052" t="s">
        <v>115</v>
      </c>
      <c r="B5052">
        <v>1603</v>
      </c>
      <c r="C5052">
        <v>0.34</v>
      </c>
      <c r="D5052">
        <v>0.62</v>
      </c>
      <c r="E5052">
        <v>2</v>
      </c>
      <c r="F5052">
        <v>257</v>
      </c>
      <c r="G5052">
        <v>6</v>
      </c>
      <c r="H5052">
        <v>1</v>
      </c>
      <c r="I5052">
        <v>0</v>
      </c>
      <c r="J5052" t="s">
        <v>112</v>
      </c>
      <c r="K5052" t="s">
        <v>104</v>
      </c>
      <c r="L5052" t="s">
        <v>79</v>
      </c>
    </row>
    <row r="5053" spans="1:12" x14ac:dyDescent="0.3">
      <c r="A5053" t="s">
        <v>115</v>
      </c>
      <c r="B5053">
        <v>1149</v>
      </c>
      <c r="C5053">
        <v>0.53</v>
      </c>
      <c r="D5053">
        <v>0.52</v>
      </c>
      <c r="E5053">
        <v>3</v>
      </c>
      <c r="F5053">
        <v>233</v>
      </c>
      <c r="G5053">
        <v>4</v>
      </c>
      <c r="H5053">
        <v>0</v>
      </c>
      <c r="I5053">
        <v>0</v>
      </c>
      <c r="J5053" t="s">
        <v>113</v>
      </c>
      <c r="K5053" t="s">
        <v>104</v>
      </c>
      <c r="L5053" t="s">
        <v>79</v>
      </c>
    </row>
    <row r="5054" spans="1:12" x14ac:dyDescent="0.3">
      <c r="A5054" t="s">
        <v>115</v>
      </c>
      <c r="B5054">
        <v>9165</v>
      </c>
      <c r="C5054">
        <v>0.69</v>
      </c>
      <c r="D5054">
        <v>0.91</v>
      </c>
      <c r="E5054">
        <v>3</v>
      </c>
      <c r="F5054">
        <v>167</v>
      </c>
      <c r="G5054">
        <v>2</v>
      </c>
      <c r="H5054">
        <v>0</v>
      </c>
      <c r="I5054">
        <v>0</v>
      </c>
      <c r="J5054" t="s">
        <v>105</v>
      </c>
      <c r="K5054" t="s">
        <v>109</v>
      </c>
      <c r="L5054" t="s">
        <v>79</v>
      </c>
    </row>
    <row r="5055" spans="1:12" x14ac:dyDescent="0.3">
      <c r="A5055" t="s">
        <v>115</v>
      </c>
      <c r="B5055">
        <v>7938</v>
      </c>
      <c r="C5055">
        <v>0.59</v>
      </c>
      <c r="D5055">
        <v>0.69</v>
      </c>
      <c r="E5055">
        <v>4</v>
      </c>
      <c r="F5055">
        <v>207</v>
      </c>
      <c r="G5055">
        <v>2</v>
      </c>
      <c r="H5055">
        <v>0</v>
      </c>
      <c r="I5055">
        <v>0</v>
      </c>
      <c r="J5055" t="s">
        <v>105</v>
      </c>
      <c r="K5055" t="s">
        <v>109</v>
      </c>
      <c r="L5055" t="s">
        <v>79</v>
      </c>
    </row>
    <row r="5056" spans="1:12" x14ac:dyDescent="0.3">
      <c r="A5056" t="s">
        <v>115</v>
      </c>
      <c r="B5056">
        <v>1139</v>
      </c>
      <c r="C5056">
        <v>0.6</v>
      </c>
      <c r="D5056">
        <v>0.81</v>
      </c>
      <c r="E5056">
        <v>4</v>
      </c>
      <c r="F5056">
        <v>245</v>
      </c>
      <c r="G5056">
        <v>3</v>
      </c>
      <c r="H5056">
        <v>1</v>
      </c>
      <c r="I5056">
        <v>0</v>
      </c>
      <c r="J5056" t="s">
        <v>112</v>
      </c>
      <c r="K5056" t="s">
        <v>109</v>
      </c>
      <c r="L5056" t="s">
        <v>79</v>
      </c>
    </row>
    <row r="5057" spans="1:12" x14ac:dyDescent="0.3">
      <c r="A5057" t="s">
        <v>115</v>
      </c>
      <c r="B5057">
        <v>6501</v>
      </c>
      <c r="C5057">
        <v>0.59</v>
      </c>
      <c r="D5057">
        <v>0.72</v>
      </c>
      <c r="E5057">
        <v>4</v>
      </c>
      <c r="F5057">
        <v>264</v>
      </c>
      <c r="G5057">
        <v>3</v>
      </c>
      <c r="H5057">
        <v>0</v>
      </c>
      <c r="I5057">
        <v>0</v>
      </c>
      <c r="J5057" t="s">
        <v>112</v>
      </c>
      <c r="K5057" t="s">
        <v>104</v>
      </c>
      <c r="L5057" t="s">
        <v>79</v>
      </c>
    </row>
    <row r="5058" spans="1:12" x14ac:dyDescent="0.3">
      <c r="A5058" t="s">
        <v>115</v>
      </c>
      <c r="B5058">
        <v>3141</v>
      </c>
      <c r="C5058">
        <v>0.78</v>
      </c>
      <c r="D5058">
        <v>0.6</v>
      </c>
      <c r="E5058">
        <v>2</v>
      </c>
      <c r="F5058">
        <v>206</v>
      </c>
      <c r="G5058">
        <v>2</v>
      </c>
      <c r="H5058">
        <v>0</v>
      </c>
      <c r="I5058">
        <v>0</v>
      </c>
      <c r="J5058" t="s">
        <v>110</v>
      </c>
      <c r="K5058" t="s">
        <v>104</v>
      </c>
      <c r="L5058" t="s">
        <v>79</v>
      </c>
    </row>
    <row r="5059" spans="1:12" x14ac:dyDescent="0.3">
      <c r="A5059" t="s">
        <v>115</v>
      </c>
      <c r="B5059">
        <v>7154</v>
      </c>
      <c r="C5059">
        <v>0.26</v>
      </c>
      <c r="D5059">
        <v>0.69</v>
      </c>
      <c r="E5059">
        <v>2</v>
      </c>
      <c r="F5059">
        <v>168</v>
      </c>
      <c r="G5059">
        <v>5</v>
      </c>
      <c r="H5059">
        <v>0</v>
      </c>
      <c r="I5059">
        <v>0</v>
      </c>
      <c r="J5059" t="s">
        <v>108</v>
      </c>
      <c r="K5059" t="s">
        <v>109</v>
      </c>
      <c r="L5059" t="s">
        <v>79</v>
      </c>
    </row>
    <row r="5060" spans="1:12" x14ac:dyDescent="0.3">
      <c r="A5060" t="s">
        <v>115</v>
      </c>
      <c r="B5060">
        <v>5687</v>
      </c>
      <c r="C5060">
        <v>0.7</v>
      </c>
      <c r="D5060">
        <v>0.9</v>
      </c>
      <c r="E5060">
        <v>3</v>
      </c>
      <c r="F5060">
        <v>224</v>
      </c>
      <c r="G5060">
        <v>3</v>
      </c>
      <c r="H5060">
        <v>0</v>
      </c>
      <c r="I5060">
        <v>0</v>
      </c>
      <c r="J5060" t="s">
        <v>112</v>
      </c>
      <c r="K5060" t="s">
        <v>109</v>
      </c>
      <c r="L5060" t="s">
        <v>79</v>
      </c>
    </row>
    <row r="5061" spans="1:12" x14ac:dyDescent="0.3">
      <c r="A5061" t="s">
        <v>115</v>
      </c>
      <c r="B5061">
        <v>2498</v>
      </c>
      <c r="C5061">
        <v>0.91</v>
      </c>
      <c r="D5061">
        <v>0.56999999999999995</v>
      </c>
      <c r="E5061">
        <v>3</v>
      </c>
      <c r="F5061">
        <v>158</v>
      </c>
      <c r="G5061">
        <v>3</v>
      </c>
      <c r="H5061">
        <v>0</v>
      </c>
      <c r="I5061">
        <v>0</v>
      </c>
      <c r="J5061" t="s">
        <v>105</v>
      </c>
      <c r="K5061" t="s">
        <v>104</v>
      </c>
      <c r="L5061" t="s">
        <v>79</v>
      </c>
    </row>
    <row r="5062" spans="1:12" x14ac:dyDescent="0.3">
      <c r="A5062" t="s">
        <v>115</v>
      </c>
      <c r="B5062">
        <v>1757</v>
      </c>
      <c r="C5062">
        <v>0.53</v>
      </c>
      <c r="D5062">
        <v>0.7</v>
      </c>
      <c r="E5062">
        <v>4</v>
      </c>
      <c r="F5062">
        <v>223</v>
      </c>
      <c r="G5062">
        <v>3</v>
      </c>
      <c r="H5062">
        <v>0</v>
      </c>
      <c r="I5062">
        <v>0</v>
      </c>
      <c r="J5062" t="s">
        <v>106</v>
      </c>
      <c r="K5062" t="s">
        <v>104</v>
      </c>
      <c r="L5062" t="s">
        <v>79</v>
      </c>
    </row>
    <row r="5063" spans="1:12" x14ac:dyDescent="0.3">
      <c r="A5063" t="s">
        <v>115</v>
      </c>
      <c r="B5063">
        <v>5027</v>
      </c>
      <c r="C5063">
        <v>0.43</v>
      </c>
      <c r="D5063">
        <v>0.86</v>
      </c>
      <c r="E5063">
        <v>5</v>
      </c>
      <c r="F5063">
        <v>125</v>
      </c>
      <c r="G5063">
        <v>3</v>
      </c>
      <c r="H5063">
        <v>1</v>
      </c>
      <c r="I5063">
        <v>0</v>
      </c>
      <c r="J5063" t="s">
        <v>106</v>
      </c>
      <c r="K5063" t="s">
        <v>104</v>
      </c>
      <c r="L5063" t="s">
        <v>79</v>
      </c>
    </row>
    <row r="5064" spans="1:12" x14ac:dyDescent="0.3">
      <c r="A5064" t="s">
        <v>115</v>
      </c>
      <c r="B5064">
        <v>2389</v>
      </c>
      <c r="C5064">
        <v>0.59</v>
      </c>
      <c r="D5064">
        <v>0.62</v>
      </c>
      <c r="E5064">
        <v>3</v>
      </c>
      <c r="F5064">
        <v>212</v>
      </c>
      <c r="G5064">
        <v>2</v>
      </c>
      <c r="H5064">
        <v>1</v>
      </c>
      <c r="I5064">
        <v>0</v>
      </c>
      <c r="J5064" t="s">
        <v>106</v>
      </c>
      <c r="K5064" t="s">
        <v>107</v>
      </c>
      <c r="L5064" t="s">
        <v>79</v>
      </c>
    </row>
    <row r="5065" spans="1:12" x14ac:dyDescent="0.3">
      <c r="A5065" t="s">
        <v>115</v>
      </c>
      <c r="B5065">
        <v>8974</v>
      </c>
      <c r="C5065">
        <v>0.66</v>
      </c>
      <c r="D5065">
        <v>0.84</v>
      </c>
      <c r="E5065">
        <v>4</v>
      </c>
      <c r="F5065">
        <v>186</v>
      </c>
      <c r="G5065">
        <v>3</v>
      </c>
      <c r="H5065">
        <v>0</v>
      </c>
      <c r="I5065">
        <v>0</v>
      </c>
      <c r="J5065" t="s">
        <v>113</v>
      </c>
      <c r="K5065" t="s">
        <v>109</v>
      </c>
      <c r="L5065" t="s">
        <v>79</v>
      </c>
    </row>
    <row r="5066" spans="1:12" x14ac:dyDescent="0.3">
      <c r="A5066" t="s">
        <v>115</v>
      </c>
      <c r="B5066">
        <v>6986</v>
      </c>
      <c r="C5066">
        <v>0.1</v>
      </c>
      <c r="D5066">
        <v>0.84</v>
      </c>
      <c r="E5066">
        <v>6</v>
      </c>
      <c r="F5066">
        <v>279</v>
      </c>
      <c r="G5066">
        <v>4</v>
      </c>
      <c r="H5066">
        <v>0</v>
      </c>
      <c r="I5066">
        <v>0</v>
      </c>
      <c r="J5066" t="s">
        <v>106</v>
      </c>
      <c r="K5066" t="s">
        <v>104</v>
      </c>
      <c r="L5066" t="s">
        <v>80</v>
      </c>
    </row>
    <row r="5067" spans="1:12" x14ac:dyDescent="0.3">
      <c r="A5067" t="s">
        <v>115</v>
      </c>
      <c r="B5067">
        <v>4062</v>
      </c>
      <c r="C5067">
        <v>0.82</v>
      </c>
      <c r="D5067">
        <v>0.92</v>
      </c>
      <c r="E5067">
        <v>5</v>
      </c>
      <c r="F5067">
        <v>225</v>
      </c>
      <c r="G5067">
        <v>5</v>
      </c>
      <c r="H5067">
        <v>0</v>
      </c>
      <c r="I5067">
        <v>0</v>
      </c>
      <c r="J5067" t="s">
        <v>106</v>
      </c>
      <c r="K5067" t="s">
        <v>104</v>
      </c>
      <c r="L5067" t="s">
        <v>80</v>
      </c>
    </row>
    <row r="5068" spans="1:12" x14ac:dyDescent="0.3">
      <c r="A5068" t="s">
        <v>115</v>
      </c>
      <c r="B5068">
        <v>5130</v>
      </c>
      <c r="C5068">
        <v>0.11</v>
      </c>
      <c r="D5068">
        <v>0.94</v>
      </c>
      <c r="E5068">
        <v>7</v>
      </c>
      <c r="F5068">
        <v>244</v>
      </c>
      <c r="G5068">
        <v>4</v>
      </c>
      <c r="H5068">
        <v>0</v>
      </c>
      <c r="I5068">
        <v>0</v>
      </c>
      <c r="J5068" t="s">
        <v>118</v>
      </c>
      <c r="K5068" t="s">
        <v>109</v>
      </c>
      <c r="L5068" t="s">
        <v>80</v>
      </c>
    </row>
    <row r="5069" spans="1:12" x14ac:dyDescent="0.3">
      <c r="A5069" t="s">
        <v>115</v>
      </c>
      <c r="B5069">
        <v>2003</v>
      </c>
      <c r="C5069">
        <v>0.1</v>
      </c>
      <c r="D5069">
        <v>0.79</v>
      </c>
      <c r="E5069">
        <v>7</v>
      </c>
      <c r="F5069">
        <v>310</v>
      </c>
      <c r="G5069">
        <v>4</v>
      </c>
      <c r="H5069">
        <v>0</v>
      </c>
      <c r="I5069">
        <v>0</v>
      </c>
      <c r="J5069" t="s">
        <v>111</v>
      </c>
      <c r="K5069" t="s">
        <v>109</v>
      </c>
      <c r="L5069" t="s">
        <v>80</v>
      </c>
    </row>
    <row r="5070" spans="1:12" x14ac:dyDescent="0.3">
      <c r="A5070" t="s">
        <v>115</v>
      </c>
      <c r="B5070">
        <v>2940</v>
      </c>
      <c r="C5070">
        <v>0.37</v>
      </c>
      <c r="D5070">
        <v>0.47</v>
      </c>
      <c r="E5070">
        <v>2</v>
      </c>
      <c r="F5070">
        <v>138</v>
      </c>
      <c r="G5070">
        <v>3</v>
      </c>
      <c r="H5070">
        <v>1</v>
      </c>
      <c r="I5070">
        <v>0</v>
      </c>
      <c r="J5070" t="s">
        <v>108</v>
      </c>
      <c r="K5070" t="s">
        <v>109</v>
      </c>
      <c r="L5070" t="s">
        <v>80</v>
      </c>
    </row>
    <row r="5071" spans="1:12" x14ac:dyDescent="0.3">
      <c r="A5071" t="s">
        <v>115</v>
      </c>
      <c r="B5071">
        <v>9747</v>
      </c>
      <c r="C5071">
        <v>0.84</v>
      </c>
      <c r="D5071">
        <v>1</v>
      </c>
      <c r="E5071">
        <v>5</v>
      </c>
      <c r="F5071">
        <v>218</v>
      </c>
      <c r="G5071">
        <v>5</v>
      </c>
      <c r="H5071">
        <v>0</v>
      </c>
      <c r="I5071">
        <v>0</v>
      </c>
      <c r="J5071" t="s">
        <v>105</v>
      </c>
      <c r="K5071" t="s">
        <v>109</v>
      </c>
      <c r="L5071" t="s">
        <v>80</v>
      </c>
    </row>
    <row r="5072" spans="1:12" x14ac:dyDescent="0.3">
      <c r="A5072" t="s">
        <v>115</v>
      </c>
      <c r="B5072">
        <v>9199</v>
      </c>
      <c r="C5072">
        <v>0.86</v>
      </c>
      <c r="D5072">
        <v>0.55000000000000004</v>
      </c>
      <c r="E5072">
        <v>5</v>
      </c>
      <c r="F5072">
        <v>149</v>
      </c>
      <c r="G5072">
        <v>4</v>
      </c>
      <c r="H5072">
        <v>0</v>
      </c>
      <c r="I5072">
        <v>0</v>
      </c>
      <c r="J5072" t="s">
        <v>113</v>
      </c>
      <c r="K5072" t="s">
        <v>109</v>
      </c>
      <c r="L5072" t="s">
        <v>79</v>
      </c>
    </row>
    <row r="5073" spans="1:12" x14ac:dyDescent="0.3">
      <c r="A5073" t="s">
        <v>115</v>
      </c>
      <c r="B5073">
        <v>6563</v>
      </c>
      <c r="C5073">
        <v>0.84</v>
      </c>
      <c r="D5073">
        <v>0.9</v>
      </c>
      <c r="E5073">
        <v>3</v>
      </c>
      <c r="F5073">
        <v>262</v>
      </c>
      <c r="G5073">
        <v>2</v>
      </c>
      <c r="H5073">
        <v>0</v>
      </c>
      <c r="I5073">
        <v>0</v>
      </c>
      <c r="J5073" t="s">
        <v>106</v>
      </c>
      <c r="K5073" t="s">
        <v>109</v>
      </c>
      <c r="L5073" t="s">
        <v>79</v>
      </c>
    </row>
    <row r="5074" spans="1:12" x14ac:dyDescent="0.3">
      <c r="A5074" t="s">
        <v>115</v>
      </c>
      <c r="B5074">
        <v>6208</v>
      </c>
      <c r="C5074">
        <v>0.39</v>
      </c>
      <c r="D5074">
        <v>0.47</v>
      </c>
      <c r="E5074">
        <v>2</v>
      </c>
      <c r="F5074">
        <v>142</v>
      </c>
      <c r="G5074">
        <v>3</v>
      </c>
      <c r="H5074">
        <v>0</v>
      </c>
      <c r="I5074">
        <v>0</v>
      </c>
      <c r="J5074" t="s">
        <v>105</v>
      </c>
      <c r="K5074" t="s">
        <v>104</v>
      </c>
      <c r="L5074" t="s">
        <v>80</v>
      </c>
    </row>
    <row r="5075" spans="1:12" x14ac:dyDescent="0.3">
      <c r="A5075" t="s">
        <v>115</v>
      </c>
      <c r="B5075">
        <v>4145</v>
      </c>
      <c r="C5075">
        <v>0.49</v>
      </c>
      <c r="D5075">
        <v>0.63</v>
      </c>
      <c r="E5075">
        <v>3</v>
      </c>
      <c r="F5075">
        <v>181</v>
      </c>
      <c r="G5075">
        <v>3</v>
      </c>
      <c r="H5075">
        <v>1</v>
      </c>
      <c r="I5075">
        <v>0</v>
      </c>
      <c r="J5075" t="s">
        <v>119</v>
      </c>
      <c r="K5075" t="s">
        <v>109</v>
      </c>
      <c r="L5075" t="s">
        <v>79</v>
      </c>
    </row>
    <row r="5076" spans="1:12" x14ac:dyDescent="0.3">
      <c r="A5076" t="s">
        <v>115</v>
      </c>
      <c r="B5076">
        <v>1540</v>
      </c>
      <c r="C5076">
        <v>0.59</v>
      </c>
      <c r="D5076">
        <v>0.82</v>
      </c>
      <c r="E5076">
        <v>3</v>
      </c>
      <c r="F5076">
        <v>149</v>
      </c>
      <c r="G5076">
        <v>3</v>
      </c>
      <c r="H5076">
        <v>0</v>
      </c>
      <c r="I5076">
        <v>0</v>
      </c>
      <c r="J5076" t="s">
        <v>111</v>
      </c>
      <c r="K5076" t="s">
        <v>104</v>
      </c>
      <c r="L5076" t="s">
        <v>79</v>
      </c>
    </row>
    <row r="5077" spans="1:12" x14ac:dyDescent="0.3">
      <c r="A5077" t="s">
        <v>115</v>
      </c>
      <c r="B5077">
        <v>8638</v>
      </c>
      <c r="C5077">
        <v>0.41</v>
      </c>
      <c r="D5077">
        <v>0.48</v>
      </c>
      <c r="E5077">
        <v>2</v>
      </c>
      <c r="F5077">
        <v>148</v>
      </c>
      <c r="G5077">
        <v>3</v>
      </c>
      <c r="H5077">
        <v>0</v>
      </c>
      <c r="I5077">
        <v>0</v>
      </c>
      <c r="J5077" t="s">
        <v>106</v>
      </c>
      <c r="K5077" t="s">
        <v>104</v>
      </c>
      <c r="L5077" t="s">
        <v>80</v>
      </c>
    </row>
    <row r="5078" spans="1:12" x14ac:dyDescent="0.3">
      <c r="A5078" t="s">
        <v>115</v>
      </c>
      <c r="B5078">
        <v>8667</v>
      </c>
      <c r="C5078">
        <v>0.32</v>
      </c>
      <c r="D5078">
        <v>0.73</v>
      </c>
      <c r="E5078">
        <v>3</v>
      </c>
      <c r="F5078">
        <v>180</v>
      </c>
      <c r="G5078">
        <v>6</v>
      </c>
      <c r="H5078">
        <v>0</v>
      </c>
      <c r="I5078">
        <v>0</v>
      </c>
      <c r="J5078" t="s">
        <v>112</v>
      </c>
      <c r="K5078" t="s">
        <v>104</v>
      </c>
      <c r="L5078" t="s">
        <v>79</v>
      </c>
    </row>
    <row r="5079" spans="1:12" x14ac:dyDescent="0.3">
      <c r="A5079" t="s">
        <v>115</v>
      </c>
      <c r="B5079">
        <v>3833</v>
      </c>
      <c r="C5079">
        <v>0.94</v>
      </c>
      <c r="D5079">
        <v>0.91</v>
      </c>
      <c r="E5079">
        <v>3</v>
      </c>
      <c r="F5079">
        <v>163</v>
      </c>
      <c r="G5079">
        <v>3</v>
      </c>
      <c r="H5079">
        <v>0</v>
      </c>
      <c r="I5079">
        <v>0</v>
      </c>
      <c r="J5079" t="s">
        <v>112</v>
      </c>
      <c r="K5079" t="s">
        <v>109</v>
      </c>
      <c r="L5079" t="s">
        <v>79</v>
      </c>
    </row>
    <row r="5080" spans="1:12" x14ac:dyDescent="0.3">
      <c r="A5080" t="s">
        <v>115</v>
      </c>
      <c r="B5080">
        <v>5694</v>
      </c>
      <c r="C5080">
        <v>0.6</v>
      </c>
      <c r="D5080">
        <v>0.56000000000000005</v>
      </c>
      <c r="E5080">
        <v>5</v>
      </c>
      <c r="F5080">
        <v>268</v>
      </c>
      <c r="G5080">
        <v>2</v>
      </c>
      <c r="H5080">
        <v>0</v>
      </c>
      <c r="I5080">
        <v>0</v>
      </c>
      <c r="J5080" t="s">
        <v>112</v>
      </c>
      <c r="K5080" t="s">
        <v>109</v>
      </c>
      <c r="L5080" t="s">
        <v>79</v>
      </c>
    </row>
    <row r="5081" spans="1:12" x14ac:dyDescent="0.3">
      <c r="A5081" t="s">
        <v>115</v>
      </c>
      <c r="B5081">
        <v>324</v>
      </c>
      <c r="C5081">
        <v>0.78</v>
      </c>
      <c r="D5081">
        <v>0.49</v>
      </c>
      <c r="E5081">
        <v>3</v>
      </c>
      <c r="F5081">
        <v>224</v>
      </c>
      <c r="G5081">
        <v>3</v>
      </c>
      <c r="H5081">
        <v>0</v>
      </c>
      <c r="I5081">
        <v>0</v>
      </c>
      <c r="J5081" t="s">
        <v>106</v>
      </c>
      <c r="K5081" t="s">
        <v>104</v>
      </c>
      <c r="L5081" t="s">
        <v>79</v>
      </c>
    </row>
    <row r="5082" spans="1:12" x14ac:dyDescent="0.3">
      <c r="A5082" t="s">
        <v>115</v>
      </c>
      <c r="B5082">
        <v>8078</v>
      </c>
      <c r="C5082">
        <v>0.37</v>
      </c>
      <c r="D5082">
        <v>0.51</v>
      </c>
      <c r="E5082">
        <v>2</v>
      </c>
      <c r="F5082">
        <v>127</v>
      </c>
      <c r="G5082">
        <v>3</v>
      </c>
      <c r="H5082">
        <v>0</v>
      </c>
      <c r="I5082">
        <v>0</v>
      </c>
      <c r="J5082" t="s">
        <v>106</v>
      </c>
      <c r="K5082" t="s">
        <v>109</v>
      </c>
      <c r="L5082" t="s">
        <v>80</v>
      </c>
    </row>
    <row r="5083" spans="1:12" x14ac:dyDescent="0.3">
      <c r="A5083" t="s">
        <v>115</v>
      </c>
      <c r="B5083">
        <v>2911</v>
      </c>
      <c r="C5083">
        <v>0.44</v>
      </c>
      <c r="D5083">
        <v>0.51</v>
      </c>
      <c r="E5083">
        <v>2</v>
      </c>
      <c r="F5083">
        <v>140</v>
      </c>
      <c r="G5083">
        <v>3</v>
      </c>
      <c r="H5083">
        <v>0</v>
      </c>
      <c r="I5083">
        <v>0</v>
      </c>
      <c r="J5083" t="s">
        <v>111</v>
      </c>
      <c r="K5083" t="s">
        <v>109</v>
      </c>
      <c r="L5083" t="s">
        <v>80</v>
      </c>
    </row>
    <row r="5084" spans="1:12" x14ac:dyDescent="0.3">
      <c r="A5084" t="s">
        <v>115</v>
      </c>
      <c r="B5084">
        <v>4277</v>
      </c>
      <c r="C5084">
        <v>0.43</v>
      </c>
      <c r="D5084">
        <v>0.53</v>
      </c>
      <c r="E5084">
        <v>2</v>
      </c>
      <c r="F5084">
        <v>160</v>
      </c>
      <c r="G5084">
        <v>3</v>
      </c>
      <c r="H5084">
        <v>0</v>
      </c>
      <c r="I5084">
        <v>0</v>
      </c>
      <c r="J5084" t="s">
        <v>112</v>
      </c>
      <c r="K5084" t="s">
        <v>104</v>
      </c>
      <c r="L5084" t="s">
        <v>80</v>
      </c>
    </row>
    <row r="5085" spans="1:12" x14ac:dyDescent="0.3">
      <c r="A5085" t="s">
        <v>115</v>
      </c>
      <c r="B5085">
        <v>8508</v>
      </c>
      <c r="C5085">
        <v>0.69</v>
      </c>
      <c r="D5085">
        <v>0.69</v>
      </c>
      <c r="E5085">
        <v>4</v>
      </c>
      <c r="F5085">
        <v>167</v>
      </c>
      <c r="G5085">
        <v>3</v>
      </c>
      <c r="H5085">
        <v>1</v>
      </c>
      <c r="I5085">
        <v>0</v>
      </c>
      <c r="J5085" t="s">
        <v>112</v>
      </c>
      <c r="K5085" t="s">
        <v>104</v>
      </c>
      <c r="L5085" t="s">
        <v>79</v>
      </c>
    </row>
    <row r="5086" spans="1:12" x14ac:dyDescent="0.3">
      <c r="A5086" t="s">
        <v>115</v>
      </c>
      <c r="B5086">
        <v>6063</v>
      </c>
      <c r="C5086">
        <v>0.82</v>
      </c>
      <c r="D5086">
        <v>0.87</v>
      </c>
      <c r="E5086">
        <v>4</v>
      </c>
      <c r="F5086">
        <v>239</v>
      </c>
      <c r="G5086">
        <v>5</v>
      </c>
      <c r="H5086">
        <v>0</v>
      </c>
      <c r="I5086">
        <v>0</v>
      </c>
      <c r="J5086" t="s">
        <v>106</v>
      </c>
      <c r="K5086" t="s">
        <v>104</v>
      </c>
      <c r="L5086" t="s">
        <v>80</v>
      </c>
    </row>
    <row r="5087" spans="1:12" x14ac:dyDescent="0.3">
      <c r="A5087" t="s">
        <v>115</v>
      </c>
      <c r="B5087">
        <v>8636</v>
      </c>
      <c r="C5087">
        <v>0.85</v>
      </c>
      <c r="D5087">
        <v>0.6</v>
      </c>
      <c r="E5087">
        <v>4</v>
      </c>
      <c r="F5087">
        <v>255</v>
      </c>
      <c r="G5087">
        <v>4</v>
      </c>
      <c r="H5087">
        <v>0</v>
      </c>
      <c r="I5087">
        <v>0</v>
      </c>
      <c r="J5087" t="s">
        <v>111</v>
      </c>
      <c r="K5087" t="s">
        <v>104</v>
      </c>
      <c r="L5087" t="s">
        <v>79</v>
      </c>
    </row>
    <row r="5088" spans="1:12" x14ac:dyDescent="0.3">
      <c r="A5088" t="s">
        <v>115</v>
      </c>
      <c r="B5088">
        <v>1795</v>
      </c>
      <c r="C5088">
        <v>0.96</v>
      </c>
      <c r="D5088">
        <v>0.92</v>
      </c>
      <c r="E5088">
        <v>3</v>
      </c>
      <c r="F5088">
        <v>150</v>
      </c>
      <c r="G5088">
        <v>2</v>
      </c>
      <c r="H5088">
        <v>0</v>
      </c>
      <c r="I5088">
        <v>0</v>
      </c>
      <c r="J5088" t="s">
        <v>110</v>
      </c>
      <c r="K5088" t="s">
        <v>109</v>
      </c>
      <c r="L5088" t="s">
        <v>79</v>
      </c>
    </row>
    <row r="5089" spans="1:12" x14ac:dyDescent="0.3">
      <c r="A5089" t="s">
        <v>115</v>
      </c>
      <c r="B5089">
        <v>2342</v>
      </c>
      <c r="C5089">
        <v>0.7</v>
      </c>
      <c r="D5089">
        <v>0.38</v>
      </c>
      <c r="E5089">
        <v>4</v>
      </c>
      <c r="F5089">
        <v>270</v>
      </c>
      <c r="G5089">
        <v>2</v>
      </c>
      <c r="H5089">
        <v>0</v>
      </c>
      <c r="I5089">
        <v>0</v>
      </c>
      <c r="J5089" t="s">
        <v>120</v>
      </c>
      <c r="K5089" t="s">
        <v>104</v>
      </c>
      <c r="L5089" t="s">
        <v>79</v>
      </c>
    </row>
    <row r="5090" spans="1:12" x14ac:dyDescent="0.3">
      <c r="A5090" t="s">
        <v>115</v>
      </c>
      <c r="B5090">
        <v>657</v>
      </c>
      <c r="C5090">
        <v>0.11</v>
      </c>
      <c r="D5090">
        <v>0.77</v>
      </c>
      <c r="E5090">
        <v>6</v>
      </c>
      <c r="F5090">
        <v>274</v>
      </c>
      <c r="G5090">
        <v>4</v>
      </c>
      <c r="H5090">
        <v>0</v>
      </c>
      <c r="I5090">
        <v>0</v>
      </c>
      <c r="J5090" t="s">
        <v>112</v>
      </c>
      <c r="K5090" t="s">
        <v>109</v>
      </c>
      <c r="L5090" t="s">
        <v>80</v>
      </c>
    </row>
    <row r="5091" spans="1:12" x14ac:dyDescent="0.3">
      <c r="A5091" t="s">
        <v>115</v>
      </c>
      <c r="B5091">
        <v>2355</v>
      </c>
      <c r="C5091">
        <v>0.91</v>
      </c>
      <c r="D5091">
        <v>0.52</v>
      </c>
      <c r="E5091">
        <v>4</v>
      </c>
      <c r="F5091">
        <v>172</v>
      </c>
      <c r="G5091">
        <v>4</v>
      </c>
      <c r="H5091">
        <v>1</v>
      </c>
      <c r="I5091">
        <v>0</v>
      </c>
      <c r="J5091" t="s">
        <v>118</v>
      </c>
      <c r="K5091" t="s">
        <v>107</v>
      </c>
      <c r="L5091" t="s">
        <v>79</v>
      </c>
    </row>
    <row r="5092" spans="1:12" x14ac:dyDescent="0.3">
      <c r="A5092" t="s">
        <v>115</v>
      </c>
      <c r="B5092">
        <v>1298</v>
      </c>
      <c r="C5092">
        <v>0.6</v>
      </c>
      <c r="D5092">
        <v>0.62</v>
      </c>
      <c r="E5092">
        <v>3</v>
      </c>
      <c r="F5092">
        <v>238</v>
      </c>
      <c r="G5092">
        <v>4</v>
      </c>
      <c r="H5092">
        <v>0</v>
      </c>
      <c r="I5092">
        <v>1</v>
      </c>
      <c r="J5092" t="s">
        <v>110</v>
      </c>
      <c r="K5092" t="s">
        <v>109</v>
      </c>
      <c r="L5092" t="s">
        <v>79</v>
      </c>
    </row>
    <row r="5093" spans="1:12" x14ac:dyDescent="0.3">
      <c r="A5093" t="s">
        <v>115</v>
      </c>
      <c r="B5093">
        <v>9155</v>
      </c>
      <c r="C5093">
        <v>0.94</v>
      </c>
      <c r="D5093">
        <v>0.62</v>
      </c>
      <c r="E5093">
        <v>4</v>
      </c>
      <c r="F5093">
        <v>191</v>
      </c>
      <c r="G5093">
        <v>3</v>
      </c>
      <c r="H5093">
        <v>0</v>
      </c>
      <c r="I5093">
        <v>0</v>
      </c>
      <c r="J5093" t="s">
        <v>112</v>
      </c>
      <c r="K5093" t="s">
        <v>104</v>
      </c>
      <c r="L5093" t="s">
        <v>79</v>
      </c>
    </row>
    <row r="5094" spans="1:12" x14ac:dyDescent="0.3">
      <c r="A5094" t="s">
        <v>115</v>
      </c>
      <c r="B5094">
        <v>4447</v>
      </c>
      <c r="C5094">
        <v>0.78</v>
      </c>
      <c r="D5094">
        <v>0.56999999999999995</v>
      </c>
      <c r="E5094">
        <v>4</v>
      </c>
      <c r="F5094">
        <v>157</v>
      </c>
      <c r="G5094">
        <v>3</v>
      </c>
      <c r="H5094">
        <v>0</v>
      </c>
      <c r="I5094">
        <v>0</v>
      </c>
      <c r="J5094" t="s">
        <v>108</v>
      </c>
      <c r="K5094" t="s">
        <v>104</v>
      </c>
      <c r="L5094" t="s">
        <v>79</v>
      </c>
    </row>
    <row r="5095" spans="1:12" x14ac:dyDescent="0.3">
      <c r="A5095" t="s">
        <v>115</v>
      </c>
      <c r="B5095">
        <v>2459</v>
      </c>
      <c r="C5095">
        <v>0.82</v>
      </c>
      <c r="D5095">
        <v>0.62</v>
      </c>
      <c r="E5095">
        <v>4</v>
      </c>
      <c r="F5095">
        <v>267</v>
      </c>
      <c r="G5095">
        <v>3</v>
      </c>
      <c r="H5095">
        <v>1</v>
      </c>
      <c r="I5095">
        <v>0</v>
      </c>
      <c r="J5095" t="s">
        <v>108</v>
      </c>
      <c r="K5095" t="s">
        <v>109</v>
      </c>
      <c r="L5095" t="s">
        <v>79</v>
      </c>
    </row>
    <row r="5096" spans="1:12" x14ac:dyDescent="0.3">
      <c r="A5096" t="s">
        <v>115</v>
      </c>
      <c r="B5096">
        <v>3452</v>
      </c>
      <c r="C5096">
        <v>0.95</v>
      </c>
      <c r="D5096">
        <v>0.67</v>
      </c>
      <c r="E5096">
        <v>4</v>
      </c>
      <c r="F5096">
        <v>227</v>
      </c>
      <c r="G5096">
        <v>3</v>
      </c>
      <c r="H5096">
        <v>0</v>
      </c>
      <c r="I5096">
        <v>0</v>
      </c>
      <c r="J5096" t="s">
        <v>106</v>
      </c>
      <c r="K5096" t="s">
        <v>104</v>
      </c>
      <c r="L5096" t="s">
        <v>79</v>
      </c>
    </row>
    <row r="5097" spans="1:12" x14ac:dyDescent="0.3">
      <c r="A5097" t="s">
        <v>115</v>
      </c>
      <c r="B5097">
        <v>285</v>
      </c>
      <c r="C5097">
        <v>0.96</v>
      </c>
      <c r="D5097">
        <v>0.49</v>
      </c>
      <c r="E5097">
        <v>4</v>
      </c>
      <c r="F5097">
        <v>252</v>
      </c>
      <c r="G5097">
        <v>3</v>
      </c>
      <c r="H5097">
        <v>1</v>
      </c>
      <c r="I5097">
        <v>0</v>
      </c>
      <c r="J5097" t="s">
        <v>106</v>
      </c>
      <c r="K5097" t="s">
        <v>109</v>
      </c>
      <c r="L5097" t="s">
        <v>79</v>
      </c>
    </row>
    <row r="5098" spans="1:12" x14ac:dyDescent="0.3">
      <c r="A5098" t="s">
        <v>115</v>
      </c>
      <c r="B5098">
        <v>5017</v>
      </c>
      <c r="C5098">
        <v>0.86</v>
      </c>
      <c r="D5098">
        <v>0.51</v>
      </c>
      <c r="E5098">
        <v>4</v>
      </c>
      <c r="F5098">
        <v>211</v>
      </c>
      <c r="G5098">
        <v>2</v>
      </c>
      <c r="H5098">
        <v>1</v>
      </c>
      <c r="I5098">
        <v>0</v>
      </c>
      <c r="J5098" t="s">
        <v>105</v>
      </c>
      <c r="K5098" t="s">
        <v>104</v>
      </c>
      <c r="L5098" t="s">
        <v>79</v>
      </c>
    </row>
    <row r="5099" spans="1:12" x14ac:dyDescent="0.3">
      <c r="A5099" t="s">
        <v>115</v>
      </c>
      <c r="B5099">
        <v>5470</v>
      </c>
      <c r="C5099">
        <v>0.99</v>
      </c>
      <c r="D5099">
        <v>0.75</v>
      </c>
      <c r="E5099">
        <v>4</v>
      </c>
      <c r="F5099">
        <v>208</v>
      </c>
      <c r="G5099">
        <v>2</v>
      </c>
      <c r="H5099">
        <v>0</v>
      </c>
      <c r="I5099">
        <v>0</v>
      </c>
      <c r="J5099" t="s">
        <v>112</v>
      </c>
      <c r="K5099" t="s">
        <v>109</v>
      </c>
      <c r="L5099" t="s">
        <v>79</v>
      </c>
    </row>
    <row r="5100" spans="1:12" x14ac:dyDescent="0.3">
      <c r="A5100" t="s">
        <v>115</v>
      </c>
      <c r="B5100">
        <v>93</v>
      </c>
      <c r="C5100">
        <v>0.73</v>
      </c>
      <c r="D5100">
        <v>0.67</v>
      </c>
      <c r="E5100">
        <v>4</v>
      </c>
      <c r="F5100">
        <v>205</v>
      </c>
      <c r="G5100">
        <v>3</v>
      </c>
      <c r="H5100">
        <v>0</v>
      </c>
      <c r="I5100">
        <v>0</v>
      </c>
      <c r="J5100" t="s">
        <v>105</v>
      </c>
      <c r="K5100" t="s">
        <v>104</v>
      </c>
      <c r="L5100" t="s">
        <v>79</v>
      </c>
    </row>
    <row r="5101" spans="1:12" x14ac:dyDescent="0.3">
      <c r="A5101" t="s">
        <v>115</v>
      </c>
      <c r="B5101">
        <v>181</v>
      </c>
      <c r="C5101">
        <v>0.41</v>
      </c>
      <c r="D5101">
        <v>0.48</v>
      </c>
      <c r="E5101">
        <v>2</v>
      </c>
      <c r="F5101">
        <v>139</v>
      </c>
      <c r="G5101">
        <v>3</v>
      </c>
      <c r="H5101">
        <v>0</v>
      </c>
      <c r="I5101">
        <v>0</v>
      </c>
      <c r="J5101" t="s">
        <v>105</v>
      </c>
      <c r="K5101" t="s">
        <v>104</v>
      </c>
      <c r="L5101" t="s">
        <v>80</v>
      </c>
    </row>
    <row r="5102" spans="1:12" x14ac:dyDescent="0.3">
      <c r="A5102" t="s">
        <v>115</v>
      </c>
      <c r="B5102">
        <v>6790</v>
      </c>
      <c r="C5102">
        <v>0.9</v>
      </c>
      <c r="D5102">
        <v>0.57999999999999996</v>
      </c>
      <c r="E5102">
        <v>3</v>
      </c>
      <c r="F5102">
        <v>244</v>
      </c>
      <c r="G5102">
        <v>8</v>
      </c>
      <c r="H5102">
        <v>0</v>
      </c>
      <c r="I5102">
        <v>0</v>
      </c>
      <c r="J5102" t="s">
        <v>106</v>
      </c>
      <c r="K5102" t="s">
        <v>104</v>
      </c>
      <c r="L5102" t="s">
        <v>79</v>
      </c>
    </row>
    <row r="5103" spans="1:12" x14ac:dyDescent="0.3">
      <c r="A5103" t="s">
        <v>115</v>
      </c>
      <c r="B5103">
        <v>3871</v>
      </c>
      <c r="C5103">
        <v>0.78</v>
      </c>
      <c r="D5103">
        <v>0.97</v>
      </c>
      <c r="E5103">
        <v>4</v>
      </c>
      <c r="F5103">
        <v>142</v>
      </c>
      <c r="G5103">
        <v>3</v>
      </c>
      <c r="H5103">
        <v>0</v>
      </c>
      <c r="I5103">
        <v>0</v>
      </c>
      <c r="J5103" t="s">
        <v>106</v>
      </c>
      <c r="K5103" t="s">
        <v>104</v>
      </c>
      <c r="L5103" t="s">
        <v>79</v>
      </c>
    </row>
    <row r="5104" spans="1:12" x14ac:dyDescent="0.3">
      <c r="A5104" t="s">
        <v>115</v>
      </c>
      <c r="B5104">
        <v>3602</v>
      </c>
      <c r="C5104">
        <v>0.78</v>
      </c>
      <c r="D5104">
        <v>0.56999999999999995</v>
      </c>
      <c r="E5104">
        <v>3</v>
      </c>
      <c r="F5104">
        <v>209</v>
      </c>
      <c r="G5104">
        <v>3</v>
      </c>
      <c r="H5104">
        <v>0</v>
      </c>
      <c r="I5104">
        <v>0</v>
      </c>
      <c r="J5104" t="s">
        <v>119</v>
      </c>
      <c r="K5104" t="s">
        <v>109</v>
      </c>
      <c r="L5104" t="s">
        <v>79</v>
      </c>
    </row>
    <row r="5105" spans="1:12" x14ac:dyDescent="0.3">
      <c r="A5105" t="s">
        <v>115</v>
      </c>
      <c r="B5105">
        <v>9599</v>
      </c>
      <c r="C5105">
        <v>0.53</v>
      </c>
      <c r="D5105">
        <v>1</v>
      </c>
      <c r="E5105">
        <v>3</v>
      </c>
      <c r="F5105">
        <v>164</v>
      </c>
      <c r="G5105">
        <v>4</v>
      </c>
      <c r="H5105">
        <v>0</v>
      </c>
      <c r="I5105">
        <v>0</v>
      </c>
      <c r="J5105" t="s">
        <v>113</v>
      </c>
      <c r="K5105" t="s">
        <v>109</v>
      </c>
      <c r="L5105" t="s">
        <v>79</v>
      </c>
    </row>
    <row r="5106" spans="1:12" x14ac:dyDescent="0.3">
      <c r="A5106" t="s">
        <v>115</v>
      </c>
      <c r="B5106">
        <v>6409</v>
      </c>
      <c r="C5106">
        <v>0.6</v>
      </c>
      <c r="D5106">
        <v>0.6</v>
      </c>
      <c r="E5106">
        <v>4</v>
      </c>
      <c r="F5106">
        <v>147</v>
      </c>
      <c r="G5106">
        <v>3</v>
      </c>
      <c r="H5106">
        <v>0</v>
      </c>
      <c r="I5106">
        <v>0</v>
      </c>
      <c r="J5106" t="s">
        <v>112</v>
      </c>
      <c r="K5106" t="s">
        <v>104</v>
      </c>
      <c r="L5106" t="s">
        <v>79</v>
      </c>
    </row>
    <row r="5107" spans="1:12" x14ac:dyDescent="0.3">
      <c r="A5107" t="s">
        <v>115</v>
      </c>
      <c r="B5107">
        <v>2081</v>
      </c>
      <c r="C5107">
        <v>0.86</v>
      </c>
      <c r="D5107">
        <v>0.72</v>
      </c>
      <c r="E5107">
        <v>3</v>
      </c>
      <c r="F5107">
        <v>217</v>
      </c>
      <c r="G5107">
        <v>3</v>
      </c>
      <c r="H5107">
        <v>0</v>
      </c>
      <c r="I5107">
        <v>0</v>
      </c>
      <c r="J5107" t="s">
        <v>106</v>
      </c>
      <c r="K5107" t="s">
        <v>104</v>
      </c>
      <c r="L5107" t="s">
        <v>79</v>
      </c>
    </row>
    <row r="5108" spans="1:12" x14ac:dyDescent="0.3">
      <c r="A5108" t="s">
        <v>115</v>
      </c>
      <c r="B5108">
        <v>809</v>
      </c>
      <c r="C5108">
        <v>0.89</v>
      </c>
      <c r="D5108">
        <v>0.96</v>
      </c>
      <c r="E5108">
        <v>5</v>
      </c>
      <c r="F5108">
        <v>221</v>
      </c>
      <c r="G5108">
        <v>5</v>
      </c>
      <c r="H5108">
        <v>0</v>
      </c>
      <c r="I5108">
        <v>0</v>
      </c>
      <c r="J5108" t="s">
        <v>105</v>
      </c>
      <c r="K5108" t="s">
        <v>104</v>
      </c>
      <c r="L5108" t="s">
        <v>80</v>
      </c>
    </row>
    <row r="5109" spans="1:12" x14ac:dyDescent="0.3">
      <c r="A5109" t="s">
        <v>115</v>
      </c>
      <c r="B5109">
        <v>2956</v>
      </c>
      <c r="C5109">
        <v>0.74</v>
      </c>
      <c r="D5109">
        <v>0.89</v>
      </c>
      <c r="E5109">
        <v>4</v>
      </c>
      <c r="F5109">
        <v>267</v>
      </c>
      <c r="G5109">
        <v>5</v>
      </c>
      <c r="H5109">
        <v>0</v>
      </c>
      <c r="I5109">
        <v>0</v>
      </c>
      <c r="J5109" t="s">
        <v>106</v>
      </c>
      <c r="K5109" t="s">
        <v>109</v>
      </c>
      <c r="L5109" t="s">
        <v>80</v>
      </c>
    </row>
    <row r="5110" spans="1:12" x14ac:dyDescent="0.3">
      <c r="A5110" t="s">
        <v>115</v>
      </c>
      <c r="B5110">
        <v>9643</v>
      </c>
      <c r="C5110">
        <v>0.92</v>
      </c>
      <c r="D5110">
        <v>0.85</v>
      </c>
      <c r="E5110">
        <v>4</v>
      </c>
      <c r="F5110">
        <v>184</v>
      </c>
      <c r="G5110">
        <v>3</v>
      </c>
      <c r="H5110">
        <v>0</v>
      </c>
      <c r="I5110">
        <v>0</v>
      </c>
      <c r="J5110" t="s">
        <v>106</v>
      </c>
      <c r="K5110" t="s">
        <v>104</v>
      </c>
      <c r="L5110" t="s">
        <v>79</v>
      </c>
    </row>
    <row r="5111" spans="1:12" x14ac:dyDescent="0.3">
      <c r="A5111" t="s">
        <v>115</v>
      </c>
      <c r="B5111">
        <v>3820</v>
      </c>
      <c r="C5111">
        <v>0.64</v>
      </c>
      <c r="D5111">
        <v>0.81</v>
      </c>
      <c r="E5111">
        <v>3</v>
      </c>
      <c r="F5111">
        <v>209</v>
      </c>
      <c r="G5111">
        <v>3</v>
      </c>
      <c r="H5111">
        <v>0</v>
      </c>
      <c r="I5111">
        <v>0</v>
      </c>
      <c r="J5111" t="s">
        <v>118</v>
      </c>
      <c r="K5111" t="s">
        <v>104</v>
      </c>
      <c r="L5111" t="s">
        <v>79</v>
      </c>
    </row>
    <row r="5112" spans="1:12" x14ac:dyDescent="0.3">
      <c r="A5112" t="s">
        <v>115</v>
      </c>
      <c r="B5112">
        <v>399</v>
      </c>
      <c r="C5112">
        <v>0.1</v>
      </c>
      <c r="D5112">
        <v>0.93</v>
      </c>
      <c r="E5112">
        <v>7</v>
      </c>
      <c r="F5112">
        <v>305</v>
      </c>
      <c r="G5112">
        <v>4</v>
      </c>
      <c r="H5112">
        <v>0</v>
      </c>
      <c r="I5112">
        <v>0</v>
      </c>
      <c r="J5112" t="s">
        <v>105</v>
      </c>
      <c r="K5112" t="s">
        <v>109</v>
      </c>
      <c r="L5112" t="s">
        <v>80</v>
      </c>
    </row>
    <row r="5113" spans="1:12" x14ac:dyDescent="0.3">
      <c r="A5113" t="s">
        <v>115</v>
      </c>
      <c r="B5113">
        <v>346</v>
      </c>
      <c r="C5113">
        <v>0.59</v>
      </c>
      <c r="D5113">
        <v>0.56999999999999995</v>
      </c>
      <c r="E5113">
        <v>4</v>
      </c>
      <c r="F5113">
        <v>261</v>
      </c>
      <c r="G5113">
        <v>2</v>
      </c>
      <c r="H5113">
        <v>0</v>
      </c>
      <c r="I5113">
        <v>0</v>
      </c>
      <c r="J5113" t="s">
        <v>113</v>
      </c>
      <c r="K5113" t="s">
        <v>107</v>
      </c>
      <c r="L5113" t="s">
        <v>79</v>
      </c>
    </row>
    <row r="5114" spans="1:12" x14ac:dyDescent="0.3">
      <c r="A5114" t="s">
        <v>115</v>
      </c>
      <c r="B5114">
        <v>4688</v>
      </c>
      <c r="C5114">
        <v>0.94</v>
      </c>
      <c r="D5114">
        <v>0.59</v>
      </c>
      <c r="E5114">
        <v>3</v>
      </c>
      <c r="F5114">
        <v>234</v>
      </c>
      <c r="G5114">
        <v>2</v>
      </c>
      <c r="H5114">
        <v>0</v>
      </c>
      <c r="I5114">
        <v>0</v>
      </c>
      <c r="J5114" t="s">
        <v>112</v>
      </c>
      <c r="K5114" t="s">
        <v>109</v>
      </c>
      <c r="L5114" t="s">
        <v>79</v>
      </c>
    </row>
    <row r="5115" spans="1:12" x14ac:dyDescent="0.3">
      <c r="A5115" t="s">
        <v>115</v>
      </c>
      <c r="B5115">
        <v>442</v>
      </c>
      <c r="C5115">
        <v>0.09</v>
      </c>
      <c r="D5115">
        <v>0.77</v>
      </c>
      <c r="E5115">
        <v>6</v>
      </c>
      <c r="F5115">
        <v>256</v>
      </c>
      <c r="G5115">
        <v>5</v>
      </c>
      <c r="H5115">
        <v>0</v>
      </c>
      <c r="I5115">
        <v>0</v>
      </c>
      <c r="J5115" t="s">
        <v>112</v>
      </c>
      <c r="K5115" t="s">
        <v>109</v>
      </c>
      <c r="L5115" t="s">
        <v>80</v>
      </c>
    </row>
    <row r="5116" spans="1:12" x14ac:dyDescent="0.3">
      <c r="A5116" t="s">
        <v>115</v>
      </c>
      <c r="B5116">
        <v>7206</v>
      </c>
      <c r="C5116">
        <v>0.67</v>
      </c>
      <c r="D5116">
        <v>0.74</v>
      </c>
      <c r="E5116">
        <v>3</v>
      </c>
      <c r="F5116">
        <v>204</v>
      </c>
      <c r="G5116">
        <v>3</v>
      </c>
      <c r="H5116">
        <v>0</v>
      </c>
      <c r="I5116">
        <v>0</v>
      </c>
      <c r="J5116" t="s">
        <v>120</v>
      </c>
      <c r="K5116" t="s">
        <v>109</v>
      </c>
      <c r="L5116" t="s">
        <v>79</v>
      </c>
    </row>
    <row r="5117" spans="1:12" x14ac:dyDescent="0.3">
      <c r="A5117" t="s">
        <v>115</v>
      </c>
      <c r="B5117">
        <v>9841</v>
      </c>
      <c r="C5117">
        <v>0.42</v>
      </c>
      <c r="D5117">
        <v>0.48</v>
      </c>
      <c r="E5117">
        <v>2</v>
      </c>
      <c r="F5117">
        <v>140</v>
      </c>
      <c r="G5117">
        <v>3</v>
      </c>
      <c r="H5117">
        <v>0</v>
      </c>
      <c r="I5117">
        <v>0</v>
      </c>
      <c r="J5117" t="s">
        <v>106</v>
      </c>
      <c r="K5117" t="s">
        <v>104</v>
      </c>
      <c r="L5117" t="s">
        <v>80</v>
      </c>
    </row>
    <row r="5118" spans="1:12" x14ac:dyDescent="0.3">
      <c r="A5118" t="s">
        <v>115</v>
      </c>
      <c r="B5118">
        <v>5958</v>
      </c>
      <c r="C5118">
        <v>0.8</v>
      </c>
      <c r="D5118">
        <v>0.52</v>
      </c>
      <c r="E5118">
        <v>3</v>
      </c>
      <c r="F5118">
        <v>253</v>
      </c>
      <c r="G5118">
        <v>2</v>
      </c>
      <c r="H5118">
        <v>1</v>
      </c>
      <c r="I5118">
        <v>0</v>
      </c>
      <c r="J5118" t="s">
        <v>106</v>
      </c>
      <c r="K5118" t="s">
        <v>104</v>
      </c>
      <c r="L5118" t="s">
        <v>79</v>
      </c>
    </row>
    <row r="5119" spans="1:12" x14ac:dyDescent="0.3">
      <c r="A5119" t="s">
        <v>115</v>
      </c>
      <c r="B5119">
        <v>7596</v>
      </c>
      <c r="C5119">
        <v>0.93</v>
      </c>
      <c r="D5119">
        <v>0.5</v>
      </c>
      <c r="E5119">
        <v>5</v>
      </c>
      <c r="F5119">
        <v>272</v>
      </c>
      <c r="G5119">
        <v>3</v>
      </c>
      <c r="H5119">
        <v>0</v>
      </c>
      <c r="I5119">
        <v>0</v>
      </c>
      <c r="J5119" t="s">
        <v>106</v>
      </c>
      <c r="K5119" t="s">
        <v>104</v>
      </c>
      <c r="L5119" t="s">
        <v>79</v>
      </c>
    </row>
    <row r="5120" spans="1:12" x14ac:dyDescent="0.3">
      <c r="A5120" t="s">
        <v>115</v>
      </c>
      <c r="B5120">
        <v>3050</v>
      </c>
      <c r="C5120">
        <v>0.98</v>
      </c>
      <c r="D5120">
        <v>0.53</v>
      </c>
      <c r="E5120">
        <v>6</v>
      </c>
      <c r="F5120">
        <v>253</v>
      </c>
      <c r="G5120">
        <v>4</v>
      </c>
      <c r="H5120">
        <v>0</v>
      </c>
      <c r="I5120">
        <v>0</v>
      </c>
      <c r="J5120" t="s">
        <v>120</v>
      </c>
      <c r="K5120" t="s">
        <v>109</v>
      </c>
      <c r="L5120" t="s">
        <v>79</v>
      </c>
    </row>
    <row r="5121" spans="1:12" x14ac:dyDescent="0.3">
      <c r="A5121" t="s">
        <v>115</v>
      </c>
      <c r="B5121">
        <v>1895</v>
      </c>
      <c r="C5121">
        <v>0.59</v>
      </c>
      <c r="D5121">
        <v>0.82</v>
      </c>
      <c r="E5121">
        <v>3</v>
      </c>
      <c r="F5121">
        <v>162</v>
      </c>
      <c r="G5121">
        <v>2</v>
      </c>
      <c r="H5121">
        <v>0</v>
      </c>
      <c r="I5121">
        <v>0</v>
      </c>
      <c r="J5121" t="s">
        <v>113</v>
      </c>
      <c r="K5121" t="s">
        <v>107</v>
      </c>
      <c r="L5121" t="s">
        <v>79</v>
      </c>
    </row>
    <row r="5122" spans="1:12" x14ac:dyDescent="0.3">
      <c r="A5122" t="s">
        <v>115</v>
      </c>
      <c r="B5122">
        <v>7736</v>
      </c>
      <c r="C5122">
        <v>0.45</v>
      </c>
      <c r="D5122">
        <v>0.41</v>
      </c>
      <c r="E5122">
        <v>3</v>
      </c>
      <c r="F5122">
        <v>193</v>
      </c>
      <c r="G5122">
        <v>2</v>
      </c>
      <c r="H5122">
        <v>1</v>
      </c>
      <c r="I5122">
        <v>0</v>
      </c>
      <c r="J5122" t="s">
        <v>106</v>
      </c>
      <c r="K5122" t="s">
        <v>104</v>
      </c>
      <c r="L5122" t="s">
        <v>79</v>
      </c>
    </row>
    <row r="5123" spans="1:12" x14ac:dyDescent="0.3">
      <c r="A5123" t="s">
        <v>115</v>
      </c>
      <c r="B5123">
        <v>4302</v>
      </c>
      <c r="C5123">
        <v>0.28999999999999998</v>
      </c>
      <c r="D5123">
        <v>0.77</v>
      </c>
      <c r="E5123">
        <v>3</v>
      </c>
      <c r="F5123">
        <v>164</v>
      </c>
      <c r="G5123">
        <v>6</v>
      </c>
      <c r="H5123">
        <v>0</v>
      </c>
      <c r="I5123">
        <v>0</v>
      </c>
      <c r="J5123" t="s">
        <v>120</v>
      </c>
      <c r="K5123" t="s">
        <v>109</v>
      </c>
      <c r="L5123" t="s">
        <v>79</v>
      </c>
    </row>
    <row r="5124" spans="1:12" x14ac:dyDescent="0.3">
      <c r="A5124" t="s">
        <v>115</v>
      </c>
      <c r="B5124">
        <v>5354</v>
      </c>
      <c r="C5124">
        <v>0.78</v>
      </c>
      <c r="D5124">
        <v>0.97</v>
      </c>
      <c r="E5124">
        <v>4</v>
      </c>
      <c r="F5124">
        <v>221</v>
      </c>
      <c r="G5124">
        <v>4</v>
      </c>
      <c r="H5124">
        <v>0</v>
      </c>
      <c r="I5124">
        <v>0</v>
      </c>
      <c r="J5124" t="s">
        <v>111</v>
      </c>
      <c r="K5124" t="s">
        <v>104</v>
      </c>
      <c r="L5124" t="s">
        <v>79</v>
      </c>
    </row>
    <row r="5125" spans="1:12" x14ac:dyDescent="0.3">
      <c r="A5125" t="s">
        <v>115</v>
      </c>
      <c r="B5125">
        <v>6036</v>
      </c>
      <c r="C5125">
        <v>0.17</v>
      </c>
      <c r="D5125">
        <v>0.78</v>
      </c>
      <c r="E5125">
        <v>3</v>
      </c>
      <c r="F5125">
        <v>239</v>
      </c>
      <c r="G5125">
        <v>6</v>
      </c>
      <c r="H5125">
        <v>0</v>
      </c>
      <c r="I5125">
        <v>0</v>
      </c>
      <c r="J5125" t="s">
        <v>106</v>
      </c>
      <c r="K5125" t="s">
        <v>104</v>
      </c>
      <c r="L5125" t="s">
        <v>79</v>
      </c>
    </row>
    <row r="5126" spans="1:12" x14ac:dyDescent="0.3">
      <c r="A5126" t="s">
        <v>115</v>
      </c>
      <c r="B5126">
        <v>7287</v>
      </c>
      <c r="C5126">
        <v>0.56999999999999995</v>
      </c>
      <c r="D5126">
        <v>0.96</v>
      </c>
      <c r="E5126">
        <v>4</v>
      </c>
      <c r="F5126">
        <v>257</v>
      </c>
      <c r="G5126">
        <v>3</v>
      </c>
      <c r="H5126">
        <v>0</v>
      </c>
      <c r="I5126">
        <v>0</v>
      </c>
      <c r="J5126" t="s">
        <v>106</v>
      </c>
      <c r="K5126" t="s">
        <v>109</v>
      </c>
      <c r="L5126" t="s">
        <v>79</v>
      </c>
    </row>
    <row r="5127" spans="1:12" x14ac:dyDescent="0.3">
      <c r="A5127" t="s">
        <v>115</v>
      </c>
      <c r="B5127">
        <v>2408</v>
      </c>
      <c r="C5127">
        <v>0.64</v>
      </c>
      <c r="D5127">
        <v>0.91</v>
      </c>
      <c r="E5127">
        <v>3</v>
      </c>
      <c r="F5127">
        <v>165</v>
      </c>
      <c r="G5127">
        <v>3</v>
      </c>
      <c r="H5127">
        <v>1</v>
      </c>
      <c r="I5127">
        <v>0</v>
      </c>
      <c r="J5127" t="s">
        <v>112</v>
      </c>
      <c r="K5127" t="s">
        <v>104</v>
      </c>
      <c r="L5127" t="s">
        <v>79</v>
      </c>
    </row>
    <row r="5128" spans="1:12" x14ac:dyDescent="0.3">
      <c r="A5128" t="s">
        <v>115</v>
      </c>
      <c r="B5128">
        <v>7143</v>
      </c>
      <c r="C5128">
        <v>0.78</v>
      </c>
      <c r="D5128">
        <v>0.59</v>
      </c>
      <c r="E5128">
        <v>3</v>
      </c>
      <c r="F5128">
        <v>212</v>
      </c>
      <c r="G5128">
        <v>2</v>
      </c>
      <c r="H5128">
        <v>0</v>
      </c>
      <c r="I5128">
        <v>0</v>
      </c>
      <c r="J5128" t="s">
        <v>105</v>
      </c>
      <c r="K5128" t="s">
        <v>104</v>
      </c>
      <c r="L5128" t="s">
        <v>79</v>
      </c>
    </row>
    <row r="5129" spans="1:12" x14ac:dyDescent="0.3">
      <c r="A5129" t="s">
        <v>115</v>
      </c>
      <c r="B5129">
        <v>4476</v>
      </c>
      <c r="C5129">
        <v>0.43</v>
      </c>
      <c r="D5129">
        <v>0.5</v>
      </c>
      <c r="E5129">
        <v>2</v>
      </c>
      <c r="F5129">
        <v>127</v>
      </c>
      <c r="G5129">
        <v>3</v>
      </c>
      <c r="H5129">
        <v>1</v>
      </c>
      <c r="I5129">
        <v>0</v>
      </c>
      <c r="J5129" t="s">
        <v>106</v>
      </c>
      <c r="K5129" t="s">
        <v>109</v>
      </c>
      <c r="L5129" t="s">
        <v>80</v>
      </c>
    </row>
    <row r="5130" spans="1:12" x14ac:dyDescent="0.3">
      <c r="A5130" t="s">
        <v>115</v>
      </c>
      <c r="B5130">
        <v>2857</v>
      </c>
      <c r="C5130">
        <v>0.63</v>
      </c>
      <c r="D5130">
        <v>0.91</v>
      </c>
      <c r="E5130">
        <v>4</v>
      </c>
      <c r="F5130">
        <v>252</v>
      </c>
      <c r="G5130">
        <v>3</v>
      </c>
      <c r="H5130">
        <v>1</v>
      </c>
      <c r="I5130">
        <v>0</v>
      </c>
      <c r="J5130" t="s">
        <v>112</v>
      </c>
      <c r="K5130" t="s">
        <v>109</v>
      </c>
      <c r="L5130" t="s">
        <v>79</v>
      </c>
    </row>
    <row r="5131" spans="1:12" x14ac:dyDescent="0.3">
      <c r="A5131" t="s">
        <v>115</v>
      </c>
      <c r="B5131">
        <v>7199</v>
      </c>
      <c r="C5131">
        <v>0.75</v>
      </c>
      <c r="D5131">
        <v>0.49</v>
      </c>
      <c r="E5131">
        <v>4</v>
      </c>
      <c r="F5131">
        <v>208</v>
      </c>
      <c r="G5131">
        <v>4</v>
      </c>
      <c r="H5131">
        <v>0</v>
      </c>
      <c r="I5131">
        <v>0</v>
      </c>
      <c r="J5131" t="s">
        <v>105</v>
      </c>
      <c r="K5131" t="s">
        <v>104</v>
      </c>
      <c r="L5131" t="s">
        <v>79</v>
      </c>
    </row>
    <row r="5132" spans="1:12" x14ac:dyDescent="0.3">
      <c r="A5132" t="s">
        <v>115</v>
      </c>
      <c r="B5132">
        <v>6552</v>
      </c>
      <c r="C5132">
        <v>0.62</v>
      </c>
      <c r="D5132">
        <v>0.6</v>
      </c>
      <c r="E5132">
        <v>4</v>
      </c>
      <c r="F5132">
        <v>170</v>
      </c>
      <c r="G5132">
        <v>2</v>
      </c>
      <c r="H5132">
        <v>0</v>
      </c>
      <c r="I5132">
        <v>0</v>
      </c>
      <c r="J5132" t="s">
        <v>106</v>
      </c>
      <c r="K5132" t="s">
        <v>104</v>
      </c>
      <c r="L5132" t="s">
        <v>79</v>
      </c>
    </row>
    <row r="5133" spans="1:12" x14ac:dyDescent="0.3">
      <c r="A5133" t="s">
        <v>115</v>
      </c>
      <c r="B5133">
        <v>1371</v>
      </c>
      <c r="C5133">
        <v>0.62</v>
      </c>
      <c r="D5133">
        <v>0.85</v>
      </c>
      <c r="E5133">
        <v>4</v>
      </c>
      <c r="F5133">
        <v>225</v>
      </c>
      <c r="G5133">
        <v>2</v>
      </c>
      <c r="H5133">
        <v>0</v>
      </c>
      <c r="I5133">
        <v>0</v>
      </c>
      <c r="J5133" t="s">
        <v>118</v>
      </c>
      <c r="K5133" t="s">
        <v>107</v>
      </c>
      <c r="L5133" t="s">
        <v>79</v>
      </c>
    </row>
    <row r="5134" spans="1:12" x14ac:dyDescent="0.3">
      <c r="A5134" t="s">
        <v>115</v>
      </c>
      <c r="B5134">
        <v>9789</v>
      </c>
      <c r="C5134">
        <v>0.57999999999999996</v>
      </c>
      <c r="D5134">
        <v>0.57999999999999996</v>
      </c>
      <c r="E5134">
        <v>3</v>
      </c>
      <c r="F5134">
        <v>122</v>
      </c>
      <c r="G5134">
        <v>3</v>
      </c>
      <c r="H5134">
        <v>0</v>
      </c>
      <c r="I5134">
        <v>0</v>
      </c>
      <c r="J5134" t="s">
        <v>118</v>
      </c>
      <c r="K5134" t="s">
        <v>107</v>
      </c>
      <c r="L5134" t="s">
        <v>79</v>
      </c>
    </row>
    <row r="5135" spans="1:12" x14ac:dyDescent="0.3">
      <c r="A5135" t="s">
        <v>115</v>
      </c>
      <c r="B5135">
        <v>9134</v>
      </c>
      <c r="C5135">
        <v>0.82</v>
      </c>
      <c r="D5135">
        <v>0.87</v>
      </c>
      <c r="E5135">
        <v>4</v>
      </c>
      <c r="F5135">
        <v>239</v>
      </c>
      <c r="G5135">
        <v>5</v>
      </c>
      <c r="H5135">
        <v>0</v>
      </c>
      <c r="I5135">
        <v>0</v>
      </c>
      <c r="J5135" t="s">
        <v>106</v>
      </c>
      <c r="K5135" t="s">
        <v>104</v>
      </c>
      <c r="L5135" t="s">
        <v>80</v>
      </c>
    </row>
    <row r="5136" spans="1:12" x14ac:dyDescent="0.3">
      <c r="A5136" t="s">
        <v>115</v>
      </c>
      <c r="B5136">
        <v>4222</v>
      </c>
      <c r="C5136">
        <v>0.15</v>
      </c>
      <c r="D5136">
        <v>0.6</v>
      </c>
      <c r="E5136">
        <v>5</v>
      </c>
      <c r="F5136">
        <v>188</v>
      </c>
      <c r="G5136">
        <v>7</v>
      </c>
      <c r="H5136">
        <v>0</v>
      </c>
      <c r="I5136">
        <v>0</v>
      </c>
      <c r="J5136" t="s">
        <v>106</v>
      </c>
      <c r="K5136" t="s">
        <v>109</v>
      </c>
      <c r="L5136" t="s">
        <v>79</v>
      </c>
    </row>
    <row r="5137" spans="1:12" x14ac:dyDescent="0.3">
      <c r="A5137" t="s">
        <v>115</v>
      </c>
      <c r="B5137">
        <v>9496</v>
      </c>
      <c r="C5137">
        <v>0.45</v>
      </c>
      <c r="D5137">
        <v>0.56999999999999995</v>
      </c>
      <c r="E5137">
        <v>2</v>
      </c>
      <c r="F5137">
        <v>134</v>
      </c>
      <c r="G5137">
        <v>3</v>
      </c>
      <c r="H5137">
        <v>0</v>
      </c>
      <c r="I5137">
        <v>0</v>
      </c>
      <c r="J5137" t="s">
        <v>111</v>
      </c>
      <c r="K5137" t="s">
        <v>104</v>
      </c>
      <c r="L5137" t="s">
        <v>80</v>
      </c>
    </row>
    <row r="5138" spans="1:12" x14ac:dyDescent="0.3">
      <c r="A5138" t="s">
        <v>115</v>
      </c>
      <c r="B5138">
        <v>8720</v>
      </c>
      <c r="C5138">
        <v>0.74</v>
      </c>
      <c r="D5138">
        <v>0.7</v>
      </c>
      <c r="E5138">
        <v>5</v>
      </c>
      <c r="F5138">
        <v>135</v>
      </c>
      <c r="G5138">
        <v>2</v>
      </c>
      <c r="H5138">
        <v>0</v>
      </c>
      <c r="I5138">
        <v>1</v>
      </c>
      <c r="J5138" t="s">
        <v>108</v>
      </c>
      <c r="K5138" t="s">
        <v>109</v>
      </c>
      <c r="L5138" t="s">
        <v>79</v>
      </c>
    </row>
    <row r="5139" spans="1:12" x14ac:dyDescent="0.3">
      <c r="A5139" t="s">
        <v>115</v>
      </c>
      <c r="B5139">
        <v>4849</v>
      </c>
      <c r="C5139">
        <v>0.86</v>
      </c>
      <c r="D5139">
        <v>0.93</v>
      </c>
      <c r="E5139">
        <v>2</v>
      </c>
      <c r="F5139">
        <v>260</v>
      </c>
      <c r="G5139">
        <v>2</v>
      </c>
      <c r="H5139">
        <v>0</v>
      </c>
      <c r="I5139">
        <v>0</v>
      </c>
      <c r="J5139" t="s">
        <v>112</v>
      </c>
      <c r="K5139" t="s">
        <v>104</v>
      </c>
      <c r="L5139" t="s">
        <v>79</v>
      </c>
    </row>
    <row r="5140" spans="1:12" x14ac:dyDescent="0.3">
      <c r="A5140" t="s">
        <v>115</v>
      </c>
      <c r="B5140">
        <v>3409</v>
      </c>
      <c r="C5140">
        <v>0.81</v>
      </c>
      <c r="D5140">
        <v>0.99</v>
      </c>
      <c r="E5140">
        <v>5</v>
      </c>
      <c r="F5140">
        <v>143</v>
      </c>
      <c r="G5140">
        <v>3</v>
      </c>
      <c r="H5140">
        <v>0</v>
      </c>
      <c r="I5140">
        <v>0</v>
      </c>
      <c r="J5140" t="s">
        <v>110</v>
      </c>
      <c r="K5140" t="s">
        <v>109</v>
      </c>
      <c r="L5140" t="s">
        <v>79</v>
      </c>
    </row>
    <row r="5141" spans="1:12" x14ac:dyDescent="0.3">
      <c r="A5141" t="s">
        <v>115</v>
      </c>
      <c r="B5141">
        <v>1155</v>
      </c>
      <c r="C5141">
        <v>0.79</v>
      </c>
      <c r="D5141">
        <v>0.67</v>
      </c>
      <c r="E5141">
        <v>5</v>
      </c>
      <c r="F5141">
        <v>156</v>
      </c>
      <c r="G5141">
        <v>2</v>
      </c>
      <c r="H5141">
        <v>0</v>
      </c>
      <c r="I5141">
        <v>0</v>
      </c>
      <c r="J5141" t="s">
        <v>119</v>
      </c>
      <c r="K5141" t="s">
        <v>104</v>
      </c>
      <c r="L5141" t="s">
        <v>79</v>
      </c>
    </row>
    <row r="5142" spans="1:12" x14ac:dyDescent="0.3">
      <c r="A5142" t="s">
        <v>115</v>
      </c>
      <c r="B5142">
        <v>7802</v>
      </c>
      <c r="C5142">
        <v>0.87</v>
      </c>
      <c r="D5142">
        <v>0.49</v>
      </c>
      <c r="E5142">
        <v>4</v>
      </c>
      <c r="F5142">
        <v>213</v>
      </c>
      <c r="G5142">
        <v>3</v>
      </c>
      <c r="H5142">
        <v>0</v>
      </c>
      <c r="I5142">
        <v>0</v>
      </c>
      <c r="J5142" t="s">
        <v>105</v>
      </c>
      <c r="K5142" t="s">
        <v>104</v>
      </c>
      <c r="L5142" t="s">
        <v>79</v>
      </c>
    </row>
    <row r="5143" spans="1:12" x14ac:dyDescent="0.3">
      <c r="A5143" t="s">
        <v>115</v>
      </c>
      <c r="B5143">
        <v>9875</v>
      </c>
      <c r="C5143">
        <v>0.68</v>
      </c>
      <c r="D5143">
        <v>0.74</v>
      </c>
      <c r="E5143">
        <v>4</v>
      </c>
      <c r="F5143">
        <v>215</v>
      </c>
      <c r="G5143">
        <v>3</v>
      </c>
      <c r="H5143">
        <v>0</v>
      </c>
      <c r="I5143">
        <v>0</v>
      </c>
      <c r="J5143" t="s">
        <v>108</v>
      </c>
      <c r="K5143" t="s">
        <v>104</v>
      </c>
      <c r="L5143" t="s">
        <v>79</v>
      </c>
    </row>
    <row r="5144" spans="1:12" x14ac:dyDescent="0.3">
      <c r="A5144" t="s">
        <v>115</v>
      </c>
      <c r="B5144">
        <v>3890</v>
      </c>
      <c r="C5144">
        <v>0.7</v>
      </c>
      <c r="D5144">
        <v>0.85</v>
      </c>
      <c r="E5144">
        <v>4</v>
      </c>
      <c r="F5144">
        <v>232</v>
      </c>
      <c r="G5144">
        <v>3</v>
      </c>
      <c r="H5144">
        <v>0</v>
      </c>
      <c r="I5144">
        <v>0</v>
      </c>
      <c r="J5144" t="s">
        <v>106</v>
      </c>
      <c r="K5144" t="s">
        <v>109</v>
      </c>
      <c r="L5144" t="s">
        <v>79</v>
      </c>
    </row>
    <row r="5145" spans="1:12" x14ac:dyDescent="0.3">
      <c r="A5145" t="s">
        <v>115</v>
      </c>
      <c r="B5145">
        <v>6327</v>
      </c>
      <c r="C5145">
        <v>0.11</v>
      </c>
      <c r="D5145">
        <v>0.85</v>
      </c>
      <c r="E5145">
        <v>7</v>
      </c>
      <c r="F5145">
        <v>275</v>
      </c>
      <c r="G5145">
        <v>4</v>
      </c>
      <c r="H5145">
        <v>0</v>
      </c>
      <c r="I5145">
        <v>0</v>
      </c>
      <c r="J5145" t="s">
        <v>112</v>
      </c>
      <c r="K5145" t="s">
        <v>109</v>
      </c>
      <c r="L5145" t="s">
        <v>80</v>
      </c>
    </row>
    <row r="5146" spans="1:12" x14ac:dyDescent="0.3">
      <c r="A5146" t="s">
        <v>115</v>
      </c>
      <c r="B5146">
        <v>4910</v>
      </c>
      <c r="C5146">
        <v>0.28999999999999998</v>
      </c>
      <c r="D5146">
        <v>0.85</v>
      </c>
      <c r="E5146">
        <v>2</v>
      </c>
      <c r="F5146">
        <v>248</v>
      </c>
      <c r="G5146">
        <v>6</v>
      </c>
      <c r="H5146">
        <v>1</v>
      </c>
      <c r="I5146">
        <v>0</v>
      </c>
      <c r="J5146" t="s">
        <v>112</v>
      </c>
      <c r="K5146" t="s">
        <v>104</v>
      </c>
      <c r="L5146" t="s">
        <v>79</v>
      </c>
    </row>
    <row r="5147" spans="1:12" x14ac:dyDescent="0.3">
      <c r="A5147" t="s">
        <v>115</v>
      </c>
      <c r="B5147">
        <v>339</v>
      </c>
      <c r="C5147">
        <v>0.88</v>
      </c>
      <c r="D5147">
        <v>0.45</v>
      </c>
      <c r="E5147">
        <v>5</v>
      </c>
      <c r="F5147">
        <v>274</v>
      </c>
      <c r="G5147">
        <v>2</v>
      </c>
      <c r="H5147">
        <v>1</v>
      </c>
      <c r="I5147">
        <v>0</v>
      </c>
      <c r="J5147" t="s">
        <v>112</v>
      </c>
      <c r="K5147" t="s">
        <v>109</v>
      </c>
      <c r="L5147" t="s">
        <v>79</v>
      </c>
    </row>
    <row r="5148" spans="1:12" x14ac:dyDescent="0.3">
      <c r="A5148" t="s">
        <v>115</v>
      </c>
      <c r="B5148">
        <v>8160</v>
      </c>
      <c r="C5148">
        <v>0.8</v>
      </c>
      <c r="D5148">
        <v>0.62</v>
      </c>
      <c r="E5148">
        <v>5</v>
      </c>
      <c r="F5148">
        <v>190</v>
      </c>
      <c r="G5148">
        <v>4</v>
      </c>
      <c r="H5148">
        <v>1</v>
      </c>
      <c r="I5148">
        <v>0</v>
      </c>
      <c r="J5148" t="s">
        <v>113</v>
      </c>
      <c r="K5148" t="s">
        <v>109</v>
      </c>
      <c r="L5148" t="s">
        <v>79</v>
      </c>
    </row>
    <row r="5149" spans="1:12" x14ac:dyDescent="0.3">
      <c r="A5149" t="s">
        <v>115</v>
      </c>
      <c r="B5149">
        <v>21</v>
      </c>
      <c r="C5149">
        <v>0.43</v>
      </c>
      <c r="D5149">
        <v>0.53</v>
      </c>
      <c r="E5149">
        <v>2</v>
      </c>
      <c r="F5149">
        <v>136</v>
      </c>
      <c r="G5149">
        <v>3</v>
      </c>
      <c r="H5149">
        <v>0</v>
      </c>
      <c r="I5149">
        <v>0</v>
      </c>
      <c r="J5149" t="s">
        <v>106</v>
      </c>
      <c r="K5149" t="s">
        <v>109</v>
      </c>
      <c r="L5149" t="s">
        <v>80</v>
      </c>
    </row>
    <row r="5150" spans="1:12" x14ac:dyDescent="0.3">
      <c r="A5150" t="s">
        <v>115</v>
      </c>
      <c r="B5150">
        <v>7178</v>
      </c>
      <c r="C5150">
        <v>0.61</v>
      </c>
      <c r="D5150">
        <v>0.9</v>
      </c>
      <c r="E5150">
        <v>3</v>
      </c>
      <c r="F5150">
        <v>224</v>
      </c>
      <c r="G5150">
        <v>3</v>
      </c>
      <c r="H5150">
        <v>0</v>
      </c>
      <c r="I5150">
        <v>0</v>
      </c>
      <c r="J5150" t="s">
        <v>112</v>
      </c>
      <c r="K5150" t="s">
        <v>104</v>
      </c>
      <c r="L5150" t="s">
        <v>79</v>
      </c>
    </row>
    <row r="5151" spans="1:12" x14ac:dyDescent="0.3">
      <c r="A5151" t="s">
        <v>115</v>
      </c>
      <c r="B5151">
        <v>6521</v>
      </c>
      <c r="C5151">
        <v>0.73</v>
      </c>
      <c r="D5151">
        <v>0.98</v>
      </c>
      <c r="E5151">
        <v>3</v>
      </c>
      <c r="F5151">
        <v>227</v>
      </c>
      <c r="G5151">
        <v>2</v>
      </c>
      <c r="H5151">
        <v>1</v>
      </c>
      <c r="I5151">
        <v>0</v>
      </c>
      <c r="J5151" t="s">
        <v>111</v>
      </c>
      <c r="K5151" t="s">
        <v>107</v>
      </c>
      <c r="L5151" t="s">
        <v>79</v>
      </c>
    </row>
    <row r="5152" spans="1:12" x14ac:dyDescent="0.3">
      <c r="A5152" t="s">
        <v>115</v>
      </c>
      <c r="B5152">
        <v>8576</v>
      </c>
      <c r="C5152">
        <v>0.72</v>
      </c>
      <c r="D5152">
        <v>0.76</v>
      </c>
      <c r="E5152">
        <v>4</v>
      </c>
      <c r="F5152">
        <v>189</v>
      </c>
      <c r="G5152">
        <v>2</v>
      </c>
      <c r="H5152">
        <v>0</v>
      </c>
      <c r="I5152">
        <v>0</v>
      </c>
      <c r="J5152" t="s">
        <v>112</v>
      </c>
      <c r="K5152" t="s">
        <v>109</v>
      </c>
      <c r="L5152" t="s">
        <v>79</v>
      </c>
    </row>
    <row r="5153" spans="1:12" x14ac:dyDescent="0.3">
      <c r="A5153" t="s">
        <v>115</v>
      </c>
      <c r="B5153">
        <v>4984</v>
      </c>
      <c r="C5153">
        <v>0.64</v>
      </c>
      <c r="D5153">
        <v>0.7</v>
      </c>
      <c r="E5153">
        <v>5</v>
      </c>
      <c r="F5153">
        <v>140</v>
      </c>
      <c r="G5153">
        <v>4</v>
      </c>
      <c r="H5153">
        <v>0</v>
      </c>
      <c r="I5153">
        <v>0</v>
      </c>
      <c r="J5153" t="s">
        <v>112</v>
      </c>
      <c r="K5153" t="s">
        <v>109</v>
      </c>
      <c r="L5153" t="s">
        <v>79</v>
      </c>
    </row>
    <row r="5154" spans="1:12" x14ac:dyDescent="0.3">
      <c r="A5154" t="s">
        <v>115</v>
      </c>
      <c r="B5154">
        <v>8323</v>
      </c>
      <c r="C5154">
        <v>0.43</v>
      </c>
      <c r="D5154">
        <v>0.53</v>
      </c>
      <c r="E5154">
        <v>2</v>
      </c>
      <c r="F5154">
        <v>146</v>
      </c>
      <c r="G5154">
        <v>3</v>
      </c>
      <c r="H5154">
        <v>0</v>
      </c>
      <c r="I5154">
        <v>0</v>
      </c>
      <c r="J5154" t="s">
        <v>110</v>
      </c>
      <c r="K5154" t="s">
        <v>104</v>
      </c>
      <c r="L5154" t="s">
        <v>80</v>
      </c>
    </row>
    <row r="5155" spans="1:12" x14ac:dyDescent="0.3">
      <c r="A5155" t="s">
        <v>115</v>
      </c>
      <c r="B5155">
        <v>2129</v>
      </c>
      <c r="C5155">
        <v>0.5</v>
      </c>
      <c r="D5155">
        <v>0.74</v>
      </c>
      <c r="E5155">
        <v>3</v>
      </c>
      <c r="F5155">
        <v>220</v>
      </c>
      <c r="G5155">
        <v>3</v>
      </c>
      <c r="H5155">
        <v>0</v>
      </c>
      <c r="I5155">
        <v>0</v>
      </c>
      <c r="J5155" t="s">
        <v>105</v>
      </c>
      <c r="K5155" t="s">
        <v>109</v>
      </c>
      <c r="L5155" t="s">
        <v>79</v>
      </c>
    </row>
    <row r="5156" spans="1:12" x14ac:dyDescent="0.3">
      <c r="A5156" t="s">
        <v>115</v>
      </c>
      <c r="B5156">
        <v>6162</v>
      </c>
      <c r="C5156">
        <v>0.73</v>
      </c>
      <c r="D5156">
        <v>0.93</v>
      </c>
      <c r="E5156">
        <v>5</v>
      </c>
      <c r="F5156">
        <v>162</v>
      </c>
      <c r="G5156">
        <v>4</v>
      </c>
      <c r="H5156">
        <v>0</v>
      </c>
      <c r="I5156">
        <v>0</v>
      </c>
      <c r="J5156" t="s">
        <v>105</v>
      </c>
      <c r="K5156" t="s">
        <v>104</v>
      </c>
      <c r="L5156" t="s">
        <v>80</v>
      </c>
    </row>
    <row r="5157" spans="1:12" x14ac:dyDescent="0.3">
      <c r="A5157" t="s">
        <v>115</v>
      </c>
      <c r="B5157">
        <v>5736</v>
      </c>
      <c r="C5157">
        <v>0.6</v>
      </c>
      <c r="D5157">
        <v>0.61</v>
      </c>
      <c r="E5157">
        <v>3</v>
      </c>
      <c r="F5157">
        <v>104</v>
      </c>
      <c r="G5157">
        <v>5</v>
      </c>
      <c r="H5157">
        <v>0</v>
      </c>
      <c r="I5157">
        <v>0</v>
      </c>
      <c r="J5157" t="s">
        <v>113</v>
      </c>
      <c r="K5157" t="s">
        <v>109</v>
      </c>
      <c r="L5157" t="s">
        <v>79</v>
      </c>
    </row>
    <row r="5158" spans="1:12" x14ac:dyDescent="0.3">
      <c r="A5158" t="s">
        <v>115</v>
      </c>
      <c r="B5158">
        <v>3805</v>
      </c>
      <c r="C5158">
        <v>0.99</v>
      </c>
      <c r="D5158">
        <v>0.64</v>
      </c>
      <c r="E5158">
        <v>4</v>
      </c>
      <c r="F5158">
        <v>135</v>
      </c>
      <c r="G5158">
        <v>2</v>
      </c>
      <c r="H5158">
        <v>1</v>
      </c>
      <c r="I5158">
        <v>0</v>
      </c>
      <c r="J5158" t="s">
        <v>106</v>
      </c>
      <c r="K5158" t="s">
        <v>104</v>
      </c>
      <c r="L5158" t="s">
        <v>79</v>
      </c>
    </row>
    <row r="5159" spans="1:12" x14ac:dyDescent="0.3">
      <c r="A5159" t="s">
        <v>115</v>
      </c>
      <c r="B5159">
        <v>8405</v>
      </c>
      <c r="C5159">
        <v>0.88</v>
      </c>
      <c r="D5159">
        <v>0.85</v>
      </c>
      <c r="E5159">
        <v>4</v>
      </c>
      <c r="F5159">
        <v>231</v>
      </c>
      <c r="G5159">
        <v>3</v>
      </c>
      <c r="H5159">
        <v>0</v>
      </c>
      <c r="I5159">
        <v>0</v>
      </c>
      <c r="J5159" t="s">
        <v>119</v>
      </c>
      <c r="K5159" t="s">
        <v>104</v>
      </c>
      <c r="L5159" t="s">
        <v>79</v>
      </c>
    </row>
    <row r="5160" spans="1:12" x14ac:dyDescent="0.3">
      <c r="A5160" t="s">
        <v>115</v>
      </c>
      <c r="B5160">
        <v>2395</v>
      </c>
      <c r="C5160">
        <v>0.87</v>
      </c>
      <c r="D5160">
        <v>0.73</v>
      </c>
      <c r="E5160">
        <v>3</v>
      </c>
      <c r="F5160">
        <v>172</v>
      </c>
      <c r="G5160">
        <v>3</v>
      </c>
      <c r="H5160">
        <v>1</v>
      </c>
      <c r="I5160">
        <v>0</v>
      </c>
      <c r="J5160" t="s">
        <v>112</v>
      </c>
      <c r="K5160" t="s">
        <v>104</v>
      </c>
      <c r="L5160" t="s">
        <v>79</v>
      </c>
    </row>
    <row r="5161" spans="1:12" x14ac:dyDescent="0.3">
      <c r="A5161" t="s">
        <v>115</v>
      </c>
      <c r="B5161">
        <v>6962</v>
      </c>
      <c r="C5161">
        <v>0.97</v>
      </c>
      <c r="D5161">
        <v>0.93</v>
      </c>
      <c r="E5161">
        <v>5</v>
      </c>
      <c r="F5161">
        <v>137</v>
      </c>
      <c r="G5161">
        <v>2</v>
      </c>
      <c r="H5161">
        <v>1</v>
      </c>
      <c r="I5161">
        <v>0</v>
      </c>
      <c r="J5161" t="s">
        <v>112</v>
      </c>
      <c r="K5161" t="s">
        <v>104</v>
      </c>
      <c r="L5161" t="s">
        <v>79</v>
      </c>
    </row>
    <row r="5162" spans="1:12" x14ac:dyDescent="0.3">
      <c r="A5162" t="s">
        <v>115</v>
      </c>
      <c r="B5162">
        <v>6018</v>
      </c>
      <c r="C5162">
        <v>0.38</v>
      </c>
      <c r="D5162">
        <v>0.49</v>
      </c>
      <c r="E5162">
        <v>2</v>
      </c>
      <c r="F5162">
        <v>135</v>
      </c>
      <c r="G5162">
        <v>3</v>
      </c>
      <c r="H5162">
        <v>0</v>
      </c>
      <c r="I5162">
        <v>0</v>
      </c>
      <c r="J5162" t="s">
        <v>108</v>
      </c>
      <c r="K5162" t="s">
        <v>104</v>
      </c>
      <c r="L5162" t="s">
        <v>80</v>
      </c>
    </row>
    <row r="5163" spans="1:12" x14ac:dyDescent="0.3">
      <c r="A5163" t="s">
        <v>115</v>
      </c>
      <c r="B5163">
        <v>1751</v>
      </c>
      <c r="C5163">
        <v>0.1</v>
      </c>
      <c r="D5163">
        <v>0.8</v>
      </c>
      <c r="E5163">
        <v>6</v>
      </c>
      <c r="F5163">
        <v>261</v>
      </c>
      <c r="G5163">
        <v>4</v>
      </c>
      <c r="H5163">
        <v>0</v>
      </c>
      <c r="I5163">
        <v>0</v>
      </c>
      <c r="J5163" t="s">
        <v>120</v>
      </c>
      <c r="K5163" t="s">
        <v>104</v>
      </c>
      <c r="L5163" t="s">
        <v>80</v>
      </c>
    </row>
    <row r="5164" spans="1:12" x14ac:dyDescent="0.3">
      <c r="A5164" t="s">
        <v>115</v>
      </c>
      <c r="B5164">
        <v>2256</v>
      </c>
      <c r="C5164">
        <v>0.84</v>
      </c>
      <c r="D5164">
        <v>0.53</v>
      </c>
      <c r="E5164">
        <v>4</v>
      </c>
      <c r="F5164">
        <v>206</v>
      </c>
      <c r="G5164">
        <v>3</v>
      </c>
      <c r="H5164">
        <v>0</v>
      </c>
      <c r="I5164">
        <v>0</v>
      </c>
      <c r="J5164" t="s">
        <v>105</v>
      </c>
      <c r="K5164" t="s">
        <v>109</v>
      </c>
      <c r="L5164" t="s">
        <v>79</v>
      </c>
    </row>
    <row r="5165" spans="1:12" x14ac:dyDescent="0.3">
      <c r="A5165" t="s">
        <v>115</v>
      </c>
      <c r="B5165">
        <v>4847</v>
      </c>
      <c r="C5165">
        <v>0.86</v>
      </c>
      <c r="D5165">
        <v>0.92</v>
      </c>
      <c r="E5165">
        <v>3</v>
      </c>
      <c r="F5165">
        <v>260</v>
      </c>
      <c r="G5165">
        <v>2</v>
      </c>
      <c r="H5165">
        <v>0</v>
      </c>
      <c r="I5165">
        <v>0</v>
      </c>
      <c r="J5165" t="s">
        <v>106</v>
      </c>
      <c r="K5165" t="s">
        <v>104</v>
      </c>
      <c r="L5165" t="s">
        <v>79</v>
      </c>
    </row>
    <row r="5166" spans="1:12" x14ac:dyDescent="0.3">
      <c r="A5166" t="s">
        <v>115</v>
      </c>
      <c r="B5166">
        <v>8295</v>
      </c>
      <c r="C5166">
        <v>0.88</v>
      </c>
      <c r="D5166">
        <v>0.76</v>
      </c>
      <c r="E5166">
        <v>4</v>
      </c>
      <c r="F5166">
        <v>159</v>
      </c>
      <c r="G5166">
        <v>4</v>
      </c>
      <c r="H5166">
        <v>1</v>
      </c>
      <c r="I5166">
        <v>0</v>
      </c>
      <c r="J5166" t="s">
        <v>106</v>
      </c>
      <c r="K5166" t="s">
        <v>104</v>
      </c>
      <c r="L5166" t="s">
        <v>79</v>
      </c>
    </row>
    <row r="5167" spans="1:12" x14ac:dyDescent="0.3">
      <c r="A5167" t="s">
        <v>115</v>
      </c>
      <c r="B5167">
        <v>248</v>
      </c>
      <c r="C5167">
        <v>0.69</v>
      </c>
      <c r="D5167">
        <v>0.72</v>
      </c>
      <c r="E5167">
        <v>4</v>
      </c>
      <c r="F5167">
        <v>210</v>
      </c>
      <c r="G5167">
        <v>2</v>
      </c>
      <c r="H5167">
        <v>1</v>
      </c>
      <c r="I5167">
        <v>0</v>
      </c>
      <c r="J5167" t="s">
        <v>106</v>
      </c>
      <c r="K5167" t="s">
        <v>107</v>
      </c>
      <c r="L5167" t="s">
        <v>79</v>
      </c>
    </row>
    <row r="5168" spans="1:12" x14ac:dyDescent="0.3">
      <c r="A5168" t="s">
        <v>115</v>
      </c>
      <c r="B5168">
        <v>7466</v>
      </c>
      <c r="C5168">
        <v>0.49</v>
      </c>
      <c r="D5168">
        <v>0.49</v>
      </c>
      <c r="E5168">
        <v>6</v>
      </c>
      <c r="F5168">
        <v>188</v>
      </c>
      <c r="G5168">
        <v>3</v>
      </c>
      <c r="H5168">
        <v>0</v>
      </c>
      <c r="I5168">
        <v>0</v>
      </c>
      <c r="J5168" t="s">
        <v>106</v>
      </c>
      <c r="K5168" t="s">
        <v>109</v>
      </c>
      <c r="L5168" t="s">
        <v>79</v>
      </c>
    </row>
    <row r="5169" spans="1:12" x14ac:dyDescent="0.3">
      <c r="A5169" t="s">
        <v>115</v>
      </c>
      <c r="B5169">
        <v>3207</v>
      </c>
      <c r="C5169">
        <v>0.94</v>
      </c>
      <c r="D5169">
        <v>0.45</v>
      </c>
      <c r="E5169">
        <v>2</v>
      </c>
      <c r="F5169">
        <v>211</v>
      </c>
      <c r="G5169">
        <v>3</v>
      </c>
      <c r="H5169">
        <v>0</v>
      </c>
      <c r="I5169">
        <v>0</v>
      </c>
      <c r="J5169" t="s">
        <v>105</v>
      </c>
      <c r="K5169" t="s">
        <v>104</v>
      </c>
      <c r="L5169" t="s">
        <v>79</v>
      </c>
    </row>
    <row r="5170" spans="1:12" x14ac:dyDescent="0.3">
      <c r="A5170" t="s">
        <v>115</v>
      </c>
      <c r="B5170">
        <v>9759</v>
      </c>
      <c r="C5170">
        <v>0.77</v>
      </c>
      <c r="D5170">
        <v>0.72</v>
      </c>
      <c r="E5170">
        <v>4</v>
      </c>
      <c r="F5170">
        <v>223</v>
      </c>
      <c r="G5170">
        <v>3</v>
      </c>
      <c r="H5170">
        <v>0</v>
      </c>
      <c r="I5170">
        <v>0</v>
      </c>
      <c r="J5170" t="s">
        <v>106</v>
      </c>
      <c r="K5170" t="s">
        <v>109</v>
      </c>
      <c r="L5170" t="s">
        <v>79</v>
      </c>
    </row>
    <row r="5171" spans="1:12" x14ac:dyDescent="0.3">
      <c r="A5171" t="s">
        <v>115</v>
      </c>
      <c r="B5171">
        <v>5219</v>
      </c>
      <c r="C5171">
        <v>0.62</v>
      </c>
      <c r="D5171">
        <v>0.56999999999999995</v>
      </c>
      <c r="E5171">
        <v>3</v>
      </c>
      <c r="F5171">
        <v>223</v>
      </c>
      <c r="G5171">
        <v>3</v>
      </c>
      <c r="H5171">
        <v>1</v>
      </c>
      <c r="I5171">
        <v>0</v>
      </c>
      <c r="J5171" t="s">
        <v>112</v>
      </c>
      <c r="K5171" t="s">
        <v>104</v>
      </c>
      <c r="L5171" t="s">
        <v>79</v>
      </c>
    </row>
    <row r="5172" spans="1:12" x14ac:dyDescent="0.3">
      <c r="A5172" t="s">
        <v>115</v>
      </c>
      <c r="B5172">
        <v>1330</v>
      </c>
      <c r="C5172">
        <v>0.09</v>
      </c>
      <c r="D5172">
        <v>0.83</v>
      </c>
      <c r="E5172">
        <v>6</v>
      </c>
      <c r="F5172">
        <v>282</v>
      </c>
      <c r="G5172">
        <v>4</v>
      </c>
      <c r="H5172">
        <v>0</v>
      </c>
      <c r="I5172">
        <v>0</v>
      </c>
      <c r="J5172" t="s">
        <v>105</v>
      </c>
      <c r="K5172" t="s">
        <v>109</v>
      </c>
      <c r="L5172" t="s">
        <v>80</v>
      </c>
    </row>
    <row r="5173" spans="1:12" x14ac:dyDescent="0.3">
      <c r="A5173" t="s">
        <v>115</v>
      </c>
      <c r="B5173">
        <v>1803</v>
      </c>
      <c r="C5173">
        <v>0.43</v>
      </c>
      <c r="D5173">
        <v>0.56999999999999995</v>
      </c>
      <c r="E5173">
        <v>2</v>
      </c>
      <c r="F5173">
        <v>160</v>
      </c>
      <c r="G5173">
        <v>3</v>
      </c>
      <c r="H5173">
        <v>0</v>
      </c>
      <c r="I5173">
        <v>0</v>
      </c>
      <c r="J5173" t="s">
        <v>105</v>
      </c>
      <c r="K5173" t="s">
        <v>109</v>
      </c>
      <c r="L5173" t="s">
        <v>80</v>
      </c>
    </row>
    <row r="5174" spans="1:12" x14ac:dyDescent="0.3">
      <c r="A5174" t="s">
        <v>115</v>
      </c>
      <c r="B5174">
        <v>510</v>
      </c>
      <c r="C5174">
        <v>0.81</v>
      </c>
      <c r="D5174">
        <v>0.66</v>
      </c>
      <c r="E5174">
        <v>3</v>
      </c>
      <c r="F5174">
        <v>160</v>
      </c>
      <c r="G5174">
        <v>2</v>
      </c>
      <c r="H5174">
        <v>0</v>
      </c>
      <c r="I5174">
        <v>0</v>
      </c>
      <c r="J5174" t="s">
        <v>113</v>
      </c>
      <c r="K5174" t="s">
        <v>109</v>
      </c>
      <c r="L5174" t="s">
        <v>79</v>
      </c>
    </row>
    <row r="5175" spans="1:12" x14ac:dyDescent="0.3">
      <c r="A5175" t="s">
        <v>115</v>
      </c>
      <c r="B5175">
        <v>8762</v>
      </c>
      <c r="C5175">
        <v>0.41</v>
      </c>
      <c r="D5175">
        <v>0.55000000000000004</v>
      </c>
      <c r="E5175">
        <v>2</v>
      </c>
      <c r="F5175">
        <v>159</v>
      </c>
      <c r="G5175">
        <v>3</v>
      </c>
      <c r="H5175">
        <v>0</v>
      </c>
      <c r="I5175">
        <v>0</v>
      </c>
      <c r="J5175" t="s">
        <v>113</v>
      </c>
      <c r="K5175" t="s">
        <v>109</v>
      </c>
      <c r="L5175" t="s">
        <v>80</v>
      </c>
    </row>
    <row r="5176" spans="1:12" x14ac:dyDescent="0.3">
      <c r="A5176" t="s">
        <v>115</v>
      </c>
      <c r="B5176">
        <v>224</v>
      </c>
      <c r="C5176">
        <v>0.82</v>
      </c>
      <c r="D5176">
        <v>0.61</v>
      </c>
      <c r="E5176">
        <v>3</v>
      </c>
      <c r="F5176">
        <v>229</v>
      </c>
      <c r="G5176">
        <v>2</v>
      </c>
      <c r="H5176">
        <v>0</v>
      </c>
      <c r="I5176">
        <v>0</v>
      </c>
      <c r="J5176" t="s">
        <v>106</v>
      </c>
      <c r="K5176" t="s">
        <v>109</v>
      </c>
      <c r="L5176" t="s">
        <v>79</v>
      </c>
    </row>
    <row r="5177" spans="1:12" x14ac:dyDescent="0.3">
      <c r="A5177" t="s">
        <v>115</v>
      </c>
      <c r="B5177">
        <v>6797</v>
      </c>
      <c r="C5177">
        <v>0.83</v>
      </c>
      <c r="D5177">
        <v>0.94</v>
      </c>
      <c r="E5177">
        <v>5</v>
      </c>
      <c r="F5177">
        <v>156</v>
      </c>
      <c r="G5177">
        <v>3</v>
      </c>
      <c r="H5177">
        <v>1</v>
      </c>
      <c r="I5177">
        <v>0</v>
      </c>
      <c r="J5177" t="s">
        <v>106</v>
      </c>
      <c r="K5177" t="s">
        <v>104</v>
      </c>
      <c r="L5177" t="s">
        <v>79</v>
      </c>
    </row>
    <row r="5178" spans="1:12" x14ac:dyDescent="0.3">
      <c r="A5178" t="s">
        <v>115</v>
      </c>
      <c r="B5178">
        <v>5549</v>
      </c>
      <c r="C5178">
        <v>0.44</v>
      </c>
      <c r="D5178">
        <v>0.52</v>
      </c>
      <c r="E5178">
        <v>2</v>
      </c>
      <c r="F5178">
        <v>137</v>
      </c>
      <c r="G5178">
        <v>3</v>
      </c>
      <c r="H5178">
        <v>0</v>
      </c>
      <c r="I5178">
        <v>0</v>
      </c>
      <c r="J5178" t="s">
        <v>120</v>
      </c>
      <c r="K5178" t="s">
        <v>109</v>
      </c>
      <c r="L5178" t="s">
        <v>80</v>
      </c>
    </row>
    <row r="5179" spans="1:12" x14ac:dyDescent="0.3">
      <c r="A5179" t="s">
        <v>115</v>
      </c>
      <c r="B5179">
        <v>6392</v>
      </c>
      <c r="C5179">
        <v>0.82</v>
      </c>
      <c r="D5179">
        <v>0.48</v>
      </c>
      <c r="E5179">
        <v>4</v>
      </c>
      <c r="F5179">
        <v>149</v>
      </c>
      <c r="G5179">
        <v>6</v>
      </c>
      <c r="H5179">
        <v>0</v>
      </c>
      <c r="I5179">
        <v>0</v>
      </c>
      <c r="J5179" t="s">
        <v>119</v>
      </c>
      <c r="K5179" t="s">
        <v>107</v>
      </c>
      <c r="L5179" t="s">
        <v>79</v>
      </c>
    </row>
    <row r="5180" spans="1:12" x14ac:dyDescent="0.3">
      <c r="A5180" t="s">
        <v>115</v>
      </c>
      <c r="B5180">
        <v>3630</v>
      </c>
      <c r="C5180">
        <v>0.84</v>
      </c>
      <c r="D5180">
        <v>0.75</v>
      </c>
      <c r="E5180">
        <v>3</v>
      </c>
      <c r="F5180">
        <v>184</v>
      </c>
      <c r="G5180">
        <v>3</v>
      </c>
      <c r="H5180">
        <v>0</v>
      </c>
      <c r="I5180">
        <v>0</v>
      </c>
      <c r="J5180" t="s">
        <v>106</v>
      </c>
      <c r="K5180" t="s">
        <v>109</v>
      </c>
      <c r="L5180" t="s">
        <v>79</v>
      </c>
    </row>
    <row r="5181" spans="1:12" x14ac:dyDescent="0.3">
      <c r="A5181" t="s">
        <v>115</v>
      </c>
      <c r="B5181">
        <v>1176</v>
      </c>
      <c r="C5181">
        <v>0.89</v>
      </c>
      <c r="D5181">
        <v>0.96</v>
      </c>
      <c r="E5181">
        <v>4</v>
      </c>
      <c r="F5181">
        <v>219</v>
      </c>
      <c r="G5181">
        <v>6</v>
      </c>
      <c r="H5181">
        <v>0</v>
      </c>
      <c r="I5181">
        <v>0</v>
      </c>
      <c r="J5181" t="s">
        <v>119</v>
      </c>
      <c r="K5181" t="s">
        <v>109</v>
      </c>
      <c r="L5181" t="s">
        <v>80</v>
      </c>
    </row>
    <row r="5182" spans="1:12" x14ac:dyDescent="0.3">
      <c r="A5182" t="s">
        <v>115</v>
      </c>
      <c r="B5182">
        <v>6251</v>
      </c>
      <c r="C5182">
        <v>0.87</v>
      </c>
      <c r="D5182">
        <v>0.88</v>
      </c>
      <c r="E5182">
        <v>5</v>
      </c>
      <c r="F5182">
        <v>240</v>
      </c>
      <c r="G5182">
        <v>5</v>
      </c>
      <c r="H5182">
        <v>0</v>
      </c>
      <c r="I5182">
        <v>0</v>
      </c>
      <c r="J5182" t="s">
        <v>113</v>
      </c>
      <c r="K5182" t="s">
        <v>109</v>
      </c>
      <c r="L5182" t="s">
        <v>80</v>
      </c>
    </row>
    <row r="5183" spans="1:12" x14ac:dyDescent="0.3">
      <c r="A5183" t="s">
        <v>115</v>
      </c>
      <c r="B5183">
        <v>6534</v>
      </c>
      <c r="C5183">
        <v>0.6</v>
      </c>
      <c r="D5183">
        <v>0.6</v>
      </c>
      <c r="E5183">
        <v>4</v>
      </c>
      <c r="F5183">
        <v>182</v>
      </c>
      <c r="G5183">
        <v>3</v>
      </c>
      <c r="H5183">
        <v>0</v>
      </c>
      <c r="I5183">
        <v>0</v>
      </c>
      <c r="J5183" t="s">
        <v>112</v>
      </c>
      <c r="K5183" t="s">
        <v>109</v>
      </c>
      <c r="L5183" t="s">
        <v>79</v>
      </c>
    </row>
    <row r="5184" spans="1:12" x14ac:dyDescent="0.3">
      <c r="A5184" t="s">
        <v>115</v>
      </c>
      <c r="B5184">
        <v>8291</v>
      </c>
      <c r="C5184">
        <v>0.53</v>
      </c>
      <c r="D5184">
        <v>0.85</v>
      </c>
      <c r="E5184">
        <v>2</v>
      </c>
      <c r="F5184">
        <v>164</v>
      </c>
      <c r="G5184">
        <v>5</v>
      </c>
      <c r="H5184">
        <v>0</v>
      </c>
      <c r="I5184">
        <v>0</v>
      </c>
      <c r="J5184" t="s">
        <v>112</v>
      </c>
      <c r="K5184" t="s">
        <v>104</v>
      </c>
      <c r="L5184" t="s">
        <v>80</v>
      </c>
    </row>
    <row r="5185" spans="1:12" x14ac:dyDescent="0.3">
      <c r="A5185" t="s">
        <v>115</v>
      </c>
      <c r="B5185">
        <v>9091</v>
      </c>
      <c r="C5185">
        <v>0.19</v>
      </c>
      <c r="D5185">
        <v>0.73</v>
      </c>
      <c r="E5185">
        <v>4</v>
      </c>
      <c r="F5185">
        <v>231</v>
      </c>
      <c r="G5185">
        <v>3</v>
      </c>
      <c r="H5185">
        <v>0</v>
      </c>
      <c r="I5185">
        <v>0</v>
      </c>
      <c r="J5185" t="s">
        <v>106</v>
      </c>
      <c r="K5185" t="s">
        <v>104</v>
      </c>
      <c r="L5185" t="s">
        <v>79</v>
      </c>
    </row>
    <row r="5186" spans="1:12" x14ac:dyDescent="0.3">
      <c r="A5186" t="s">
        <v>115</v>
      </c>
      <c r="B5186">
        <v>4742</v>
      </c>
      <c r="C5186">
        <v>0.84</v>
      </c>
      <c r="D5186">
        <v>0.81</v>
      </c>
      <c r="E5186">
        <v>4</v>
      </c>
      <c r="F5186">
        <v>236</v>
      </c>
      <c r="G5186">
        <v>3</v>
      </c>
      <c r="H5186">
        <v>1</v>
      </c>
      <c r="I5186">
        <v>0</v>
      </c>
      <c r="J5186" t="s">
        <v>113</v>
      </c>
      <c r="K5186" t="s">
        <v>104</v>
      </c>
      <c r="L5186" t="s">
        <v>79</v>
      </c>
    </row>
    <row r="5187" spans="1:12" x14ac:dyDescent="0.3">
      <c r="A5187" t="s">
        <v>115</v>
      </c>
      <c r="B5187">
        <v>7513</v>
      </c>
      <c r="C5187">
        <v>0.84</v>
      </c>
      <c r="D5187">
        <v>0.72</v>
      </c>
      <c r="E5187">
        <v>4</v>
      </c>
      <c r="F5187">
        <v>222</v>
      </c>
      <c r="G5187">
        <v>2</v>
      </c>
      <c r="H5187">
        <v>0</v>
      </c>
      <c r="I5187">
        <v>0</v>
      </c>
      <c r="J5187" t="s">
        <v>113</v>
      </c>
      <c r="K5187" t="s">
        <v>104</v>
      </c>
      <c r="L5187" t="s">
        <v>79</v>
      </c>
    </row>
    <row r="5188" spans="1:12" x14ac:dyDescent="0.3">
      <c r="A5188" t="s">
        <v>115</v>
      </c>
      <c r="B5188">
        <v>3653</v>
      </c>
      <c r="C5188">
        <v>0.82</v>
      </c>
      <c r="D5188">
        <v>0.65</v>
      </c>
      <c r="E5188">
        <v>5</v>
      </c>
      <c r="F5188">
        <v>178</v>
      </c>
      <c r="G5188">
        <v>7</v>
      </c>
      <c r="H5188">
        <v>1</v>
      </c>
      <c r="I5188">
        <v>0</v>
      </c>
      <c r="J5188" t="s">
        <v>106</v>
      </c>
      <c r="K5188" t="s">
        <v>109</v>
      </c>
      <c r="L5188" t="s">
        <v>79</v>
      </c>
    </row>
    <row r="5189" spans="1:12" x14ac:dyDescent="0.3">
      <c r="A5189" t="s">
        <v>115</v>
      </c>
      <c r="B5189">
        <v>145</v>
      </c>
      <c r="C5189">
        <v>0.93</v>
      </c>
      <c r="D5189">
        <v>0.92</v>
      </c>
      <c r="E5189">
        <v>3</v>
      </c>
      <c r="F5189">
        <v>248</v>
      </c>
      <c r="G5189">
        <v>2</v>
      </c>
      <c r="H5189">
        <v>0</v>
      </c>
      <c r="I5189">
        <v>0</v>
      </c>
      <c r="J5189" t="s">
        <v>106</v>
      </c>
      <c r="K5189" t="s">
        <v>109</v>
      </c>
      <c r="L5189" t="s">
        <v>79</v>
      </c>
    </row>
    <row r="5190" spans="1:12" x14ac:dyDescent="0.3">
      <c r="A5190" t="s">
        <v>115</v>
      </c>
      <c r="B5190">
        <v>6292</v>
      </c>
      <c r="C5190">
        <v>0.4</v>
      </c>
      <c r="D5190">
        <v>0.46</v>
      </c>
      <c r="E5190">
        <v>2</v>
      </c>
      <c r="F5190">
        <v>144</v>
      </c>
      <c r="G5190">
        <v>3</v>
      </c>
      <c r="H5190">
        <v>0</v>
      </c>
      <c r="I5190">
        <v>0</v>
      </c>
      <c r="J5190" t="s">
        <v>120</v>
      </c>
      <c r="K5190" t="s">
        <v>104</v>
      </c>
      <c r="L5190" t="s">
        <v>80</v>
      </c>
    </row>
    <row r="5191" spans="1:12" x14ac:dyDescent="0.3">
      <c r="A5191" t="s">
        <v>115</v>
      </c>
      <c r="B5191">
        <v>3658</v>
      </c>
      <c r="C5191">
        <v>0.63</v>
      </c>
      <c r="D5191">
        <v>0.82</v>
      </c>
      <c r="E5191">
        <v>5</v>
      </c>
      <c r="F5191">
        <v>229</v>
      </c>
      <c r="G5191">
        <v>2</v>
      </c>
      <c r="H5191">
        <v>0</v>
      </c>
      <c r="I5191">
        <v>0</v>
      </c>
      <c r="J5191" t="s">
        <v>112</v>
      </c>
      <c r="K5191" t="s">
        <v>109</v>
      </c>
      <c r="L5191" t="s">
        <v>79</v>
      </c>
    </row>
    <row r="5192" spans="1:12" x14ac:dyDescent="0.3">
      <c r="A5192" t="s">
        <v>115</v>
      </c>
      <c r="B5192">
        <v>7307</v>
      </c>
      <c r="C5192">
        <v>0.5</v>
      </c>
      <c r="D5192">
        <v>0.4</v>
      </c>
      <c r="E5192">
        <v>3</v>
      </c>
      <c r="F5192">
        <v>180</v>
      </c>
      <c r="G5192">
        <v>4</v>
      </c>
      <c r="H5192">
        <v>0</v>
      </c>
      <c r="I5192">
        <v>0</v>
      </c>
      <c r="J5192" t="s">
        <v>106</v>
      </c>
      <c r="K5192" t="s">
        <v>109</v>
      </c>
      <c r="L5192" t="s">
        <v>79</v>
      </c>
    </row>
    <row r="5193" spans="1:12" x14ac:dyDescent="0.3">
      <c r="A5193" t="s">
        <v>115</v>
      </c>
      <c r="B5193">
        <v>1068</v>
      </c>
      <c r="C5193">
        <v>0.42</v>
      </c>
      <c r="D5193">
        <v>0.45</v>
      </c>
      <c r="E5193">
        <v>3</v>
      </c>
      <c r="F5193">
        <v>227</v>
      </c>
      <c r="G5193">
        <v>3</v>
      </c>
      <c r="H5193">
        <v>0</v>
      </c>
      <c r="I5193">
        <v>0</v>
      </c>
      <c r="J5193" t="s">
        <v>106</v>
      </c>
      <c r="K5193" t="s">
        <v>109</v>
      </c>
      <c r="L5193" t="s">
        <v>79</v>
      </c>
    </row>
    <row r="5194" spans="1:12" x14ac:dyDescent="0.3">
      <c r="A5194" t="s">
        <v>115</v>
      </c>
      <c r="B5194">
        <v>1301</v>
      </c>
      <c r="C5194">
        <v>0.36</v>
      </c>
      <c r="D5194">
        <v>0.51</v>
      </c>
      <c r="E5194">
        <v>2</v>
      </c>
      <c r="F5194">
        <v>129</v>
      </c>
      <c r="G5194">
        <v>3</v>
      </c>
      <c r="H5194">
        <v>0</v>
      </c>
      <c r="I5194">
        <v>0</v>
      </c>
      <c r="J5194" t="s">
        <v>112</v>
      </c>
      <c r="K5194" t="s">
        <v>104</v>
      </c>
      <c r="L5194" t="s">
        <v>80</v>
      </c>
    </row>
    <row r="5195" spans="1:12" x14ac:dyDescent="0.3">
      <c r="A5195" t="s">
        <v>115</v>
      </c>
      <c r="B5195">
        <v>2920</v>
      </c>
      <c r="C5195">
        <v>0.85</v>
      </c>
      <c r="D5195">
        <v>0.88</v>
      </c>
      <c r="E5195">
        <v>5</v>
      </c>
      <c r="F5195">
        <v>236</v>
      </c>
      <c r="G5195">
        <v>4</v>
      </c>
      <c r="H5195">
        <v>0</v>
      </c>
      <c r="I5195">
        <v>0</v>
      </c>
      <c r="J5195" t="s">
        <v>105</v>
      </c>
      <c r="K5195" t="s">
        <v>109</v>
      </c>
      <c r="L5195" t="s">
        <v>79</v>
      </c>
    </row>
    <row r="5196" spans="1:12" x14ac:dyDescent="0.3">
      <c r="A5196" t="s">
        <v>115</v>
      </c>
      <c r="B5196">
        <v>9396</v>
      </c>
      <c r="C5196">
        <v>0.98</v>
      </c>
      <c r="D5196">
        <v>0.39</v>
      </c>
      <c r="E5196">
        <v>5</v>
      </c>
      <c r="F5196">
        <v>158</v>
      </c>
      <c r="G5196">
        <v>4</v>
      </c>
      <c r="H5196">
        <v>1</v>
      </c>
      <c r="I5196">
        <v>0</v>
      </c>
      <c r="J5196" t="s">
        <v>119</v>
      </c>
      <c r="K5196" t="s">
        <v>109</v>
      </c>
      <c r="L5196" t="s">
        <v>79</v>
      </c>
    </row>
    <row r="5197" spans="1:12" x14ac:dyDescent="0.3">
      <c r="A5197" t="s">
        <v>115</v>
      </c>
      <c r="B5197">
        <v>6762</v>
      </c>
      <c r="C5197">
        <v>0.52</v>
      </c>
      <c r="D5197">
        <v>0.82</v>
      </c>
      <c r="E5197">
        <v>3</v>
      </c>
      <c r="F5197">
        <v>138</v>
      </c>
      <c r="G5197">
        <v>2</v>
      </c>
      <c r="H5197">
        <v>1</v>
      </c>
      <c r="I5197">
        <v>0</v>
      </c>
      <c r="J5197" t="s">
        <v>112</v>
      </c>
      <c r="K5197" t="s">
        <v>109</v>
      </c>
      <c r="L5197" t="s">
        <v>79</v>
      </c>
    </row>
    <row r="5198" spans="1:12" x14ac:dyDescent="0.3">
      <c r="A5198" t="s">
        <v>115</v>
      </c>
      <c r="B5198">
        <v>9474</v>
      </c>
      <c r="C5198">
        <v>0.61</v>
      </c>
      <c r="D5198">
        <v>0.47</v>
      </c>
      <c r="E5198">
        <v>2</v>
      </c>
      <c r="F5198">
        <v>253</v>
      </c>
      <c r="G5198">
        <v>3</v>
      </c>
      <c r="H5198">
        <v>0</v>
      </c>
      <c r="I5198">
        <v>0</v>
      </c>
      <c r="J5198" t="s">
        <v>106</v>
      </c>
      <c r="K5198" t="s">
        <v>104</v>
      </c>
      <c r="L5198" t="s">
        <v>80</v>
      </c>
    </row>
    <row r="5199" spans="1:12" x14ac:dyDescent="0.3">
      <c r="A5199" t="s">
        <v>115</v>
      </c>
      <c r="B5199">
        <v>4278</v>
      </c>
      <c r="C5199">
        <v>0.98</v>
      </c>
      <c r="D5199">
        <v>0.78</v>
      </c>
      <c r="E5199">
        <v>3</v>
      </c>
      <c r="F5199">
        <v>197</v>
      </c>
      <c r="G5199">
        <v>2</v>
      </c>
      <c r="H5199">
        <v>0</v>
      </c>
      <c r="I5199">
        <v>0</v>
      </c>
      <c r="J5199" t="s">
        <v>111</v>
      </c>
      <c r="K5199" t="s">
        <v>104</v>
      </c>
      <c r="L5199" t="s">
        <v>79</v>
      </c>
    </row>
    <row r="5200" spans="1:12" x14ac:dyDescent="0.3">
      <c r="A5200" t="s">
        <v>115</v>
      </c>
      <c r="B5200">
        <v>3700</v>
      </c>
      <c r="C5200">
        <v>0.56999999999999995</v>
      </c>
      <c r="D5200">
        <v>0.62</v>
      </c>
      <c r="E5200">
        <v>5</v>
      </c>
      <c r="F5200">
        <v>141</v>
      </c>
      <c r="G5200">
        <v>3</v>
      </c>
      <c r="H5200">
        <v>0</v>
      </c>
      <c r="I5200">
        <v>0</v>
      </c>
      <c r="J5200" t="s">
        <v>108</v>
      </c>
      <c r="K5200" t="s">
        <v>109</v>
      </c>
      <c r="L5200" t="s">
        <v>79</v>
      </c>
    </row>
    <row r="5201" spans="1:12" x14ac:dyDescent="0.3">
      <c r="A5201" t="s">
        <v>115</v>
      </c>
      <c r="B5201">
        <v>4238</v>
      </c>
      <c r="C5201">
        <v>0.52</v>
      </c>
      <c r="D5201">
        <v>0.53</v>
      </c>
      <c r="E5201">
        <v>2</v>
      </c>
      <c r="F5201">
        <v>286</v>
      </c>
      <c r="G5201">
        <v>3</v>
      </c>
      <c r="H5201">
        <v>0</v>
      </c>
      <c r="I5201">
        <v>0</v>
      </c>
      <c r="J5201" t="s">
        <v>106</v>
      </c>
      <c r="K5201" t="s">
        <v>109</v>
      </c>
      <c r="L5201" t="s">
        <v>79</v>
      </c>
    </row>
    <row r="5202" spans="1:12" x14ac:dyDescent="0.3">
      <c r="A5202" t="s">
        <v>115</v>
      </c>
      <c r="B5202">
        <v>6448</v>
      </c>
      <c r="C5202">
        <v>0.39</v>
      </c>
      <c r="D5202">
        <v>0.48</v>
      </c>
      <c r="E5202">
        <v>2</v>
      </c>
      <c r="F5202">
        <v>141</v>
      </c>
      <c r="G5202">
        <v>3</v>
      </c>
      <c r="H5202">
        <v>0</v>
      </c>
      <c r="I5202">
        <v>0</v>
      </c>
      <c r="J5202" t="s">
        <v>119</v>
      </c>
      <c r="K5202" t="s">
        <v>109</v>
      </c>
      <c r="L5202" t="s">
        <v>80</v>
      </c>
    </row>
    <row r="5203" spans="1:12" x14ac:dyDescent="0.3">
      <c r="A5203" t="s">
        <v>115</v>
      </c>
      <c r="B5203">
        <v>6856</v>
      </c>
      <c r="C5203">
        <v>0.69</v>
      </c>
      <c r="D5203">
        <v>0.65</v>
      </c>
      <c r="E5203">
        <v>4</v>
      </c>
      <c r="F5203">
        <v>136</v>
      </c>
      <c r="G5203">
        <v>2</v>
      </c>
      <c r="H5203">
        <v>0</v>
      </c>
      <c r="I5203">
        <v>0</v>
      </c>
      <c r="J5203" t="s">
        <v>106</v>
      </c>
      <c r="K5203" t="s">
        <v>109</v>
      </c>
      <c r="L5203" t="s">
        <v>79</v>
      </c>
    </row>
    <row r="5204" spans="1:12" x14ac:dyDescent="0.3">
      <c r="A5204" t="s">
        <v>115</v>
      </c>
      <c r="B5204">
        <v>8408</v>
      </c>
      <c r="C5204">
        <v>0.55000000000000004</v>
      </c>
      <c r="D5204">
        <v>0.56999999999999995</v>
      </c>
      <c r="E5204">
        <v>3</v>
      </c>
      <c r="F5204">
        <v>266</v>
      </c>
      <c r="G5204">
        <v>2</v>
      </c>
      <c r="H5204">
        <v>0</v>
      </c>
      <c r="I5204">
        <v>0</v>
      </c>
      <c r="J5204" t="s">
        <v>105</v>
      </c>
      <c r="K5204" t="s">
        <v>109</v>
      </c>
      <c r="L5204" t="s">
        <v>79</v>
      </c>
    </row>
    <row r="5205" spans="1:12" x14ac:dyDescent="0.3">
      <c r="A5205" t="s">
        <v>115</v>
      </c>
      <c r="B5205">
        <v>719</v>
      </c>
      <c r="C5205">
        <v>0.56999999999999995</v>
      </c>
      <c r="D5205">
        <v>0.42</v>
      </c>
      <c r="E5205">
        <v>4</v>
      </c>
      <c r="F5205">
        <v>154</v>
      </c>
      <c r="G5205">
        <v>5</v>
      </c>
      <c r="H5205">
        <v>0</v>
      </c>
      <c r="I5205">
        <v>0</v>
      </c>
      <c r="J5205" t="s">
        <v>120</v>
      </c>
      <c r="K5205" t="s">
        <v>107</v>
      </c>
      <c r="L5205" t="s">
        <v>79</v>
      </c>
    </row>
    <row r="5206" spans="1:12" x14ac:dyDescent="0.3">
      <c r="A5206" t="s">
        <v>115</v>
      </c>
      <c r="B5206">
        <v>550</v>
      </c>
      <c r="C5206">
        <v>0.4</v>
      </c>
      <c r="D5206">
        <v>0.54</v>
      </c>
      <c r="E5206">
        <v>2</v>
      </c>
      <c r="F5206">
        <v>148</v>
      </c>
      <c r="G5206">
        <v>3</v>
      </c>
      <c r="H5206">
        <v>0</v>
      </c>
      <c r="I5206">
        <v>0</v>
      </c>
      <c r="J5206" t="s">
        <v>112</v>
      </c>
      <c r="K5206" t="s">
        <v>104</v>
      </c>
      <c r="L5206" t="s">
        <v>80</v>
      </c>
    </row>
    <row r="5207" spans="1:12" x14ac:dyDescent="0.3">
      <c r="A5207" t="s">
        <v>115</v>
      </c>
      <c r="B5207">
        <v>2260</v>
      </c>
      <c r="C5207">
        <v>0.81</v>
      </c>
      <c r="D5207">
        <v>0.49</v>
      </c>
      <c r="E5207">
        <v>2</v>
      </c>
      <c r="F5207">
        <v>205</v>
      </c>
      <c r="G5207">
        <v>5</v>
      </c>
      <c r="H5207">
        <v>1</v>
      </c>
      <c r="I5207">
        <v>0</v>
      </c>
      <c r="J5207" t="s">
        <v>106</v>
      </c>
      <c r="K5207" t="s">
        <v>104</v>
      </c>
      <c r="L5207" t="s">
        <v>79</v>
      </c>
    </row>
    <row r="5208" spans="1:12" x14ac:dyDescent="0.3">
      <c r="A5208" t="s">
        <v>115</v>
      </c>
      <c r="B5208">
        <v>4858</v>
      </c>
      <c r="C5208">
        <v>0.96</v>
      </c>
      <c r="D5208">
        <v>0.54</v>
      </c>
      <c r="E5208">
        <v>5</v>
      </c>
      <c r="F5208">
        <v>161</v>
      </c>
      <c r="G5208">
        <v>3</v>
      </c>
      <c r="H5208">
        <v>1</v>
      </c>
      <c r="I5208">
        <v>0</v>
      </c>
      <c r="J5208" t="s">
        <v>108</v>
      </c>
      <c r="K5208" t="s">
        <v>107</v>
      </c>
      <c r="L5208" t="s">
        <v>79</v>
      </c>
    </row>
    <row r="5209" spans="1:12" x14ac:dyDescent="0.3">
      <c r="A5209" t="s">
        <v>115</v>
      </c>
      <c r="B5209">
        <v>7714</v>
      </c>
      <c r="C5209">
        <v>0.1</v>
      </c>
      <c r="D5209">
        <v>0.93</v>
      </c>
      <c r="E5209">
        <v>7</v>
      </c>
      <c r="F5209">
        <v>305</v>
      </c>
      <c r="G5209">
        <v>4</v>
      </c>
      <c r="H5209">
        <v>0</v>
      </c>
      <c r="I5209">
        <v>0</v>
      </c>
      <c r="J5209" t="s">
        <v>105</v>
      </c>
      <c r="K5209" t="s">
        <v>109</v>
      </c>
      <c r="L5209" t="s">
        <v>80</v>
      </c>
    </row>
    <row r="5210" spans="1:12" x14ac:dyDescent="0.3">
      <c r="A5210" t="s">
        <v>115</v>
      </c>
      <c r="B5210">
        <v>8893</v>
      </c>
      <c r="C5210">
        <v>0.44</v>
      </c>
      <c r="D5210">
        <v>0.49</v>
      </c>
      <c r="E5210">
        <v>2</v>
      </c>
      <c r="F5210">
        <v>154</v>
      </c>
      <c r="G5210">
        <v>3</v>
      </c>
      <c r="H5210">
        <v>0</v>
      </c>
      <c r="I5210">
        <v>0</v>
      </c>
      <c r="J5210" t="s">
        <v>112</v>
      </c>
      <c r="K5210" t="s">
        <v>104</v>
      </c>
      <c r="L5210" t="s">
        <v>80</v>
      </c>
    </row>
    <row r="5211" spans="1:12" x14ac:dyDescent="0.3">
      <c r="A5211" t="s">
        <v>115</v>
      </c>
      <c r="B5211">
        <v>3507</v>
      </c>
      <c r="C5211">
        <v>0.75</v>
      </c>
      <c r="D5211">
        <v>0.55000000000000004</v>
      </c>
      <c r="E5211">
        <v>3</v>
      </c>
      <c r="F5211">
        <v>162</v>
      </c>
      <c r="G5211">
        <v>3</v>
      </c>
      <c r="H5211">
        <v>0</v>
      </c>
      <c r="I5211">
        <v>0</v>
      </c>
      <c r="J5211" t="s">
        <v>106</v>
      </c>
      <c r="K5211" t="s">
        <v>104</v>
      </c>
      <c r="L5211" t="s">
        <v>79</v>
      </c>
    </row>
    <row r="5212" spans="1:12" x14ac:dyDescent="0.3">
      <c r="A5212" t="s">
        <v>115</v>
      </c>
      <c r="B5212">
        <v>4660</v>
      </c>
      <c r="C5212">
        <v>0.92</v>
      </c>
      <c r="D5212">
        <v>0.51</v>
      </c>
      <c r="E5212">
        <v>3</v>
      </c>
      <c r="F5212">
        <v>223</v>
      </c>
      <c r="G5212">
        <v>2</v>
      </c>
      <c r="H5212">
        <v>0</v>
      </c>
      <c r="I5212">
        <v>0</v>
      </c>
      <c r="J5212" t="s">
        <v>106</v>
      </c>
      <c r="K5212" t="s">
        <v>109</v>
      </c>
      <c r="L5212" t="s">
        <v>79</v>
      </c>
    </row>
    <row r="5213" spans="1:12" x14ac:dyDescent="0.3">
      <c r="A5213" t="s">
        <v>115</v>
      </c>
      <c r="B5213">
        <v>1490</v>
      </c>
      <c r="C5213">
        <v>0.91</v>
      </c>
      <c r="D5213">
        <v>0.85</v>
      </c>
      <c r="E5213">
        <v>3</v>
      </c>
      <c r="F5213">
        <v>244</v>
      </c>
      <c r="G5213">
        <v>3</v>
      </c>
      <c r="H5213">
        <v>1</v>
      </c>
      <c r="I5213">
        <v>0</v>
      </c>
      <c r="J5213" t="s">
        <v>106</v>
      </c>
      <c r="K5213" t="s">
        <v>109</v>
      </c>
      <c r="L5213" t="s">
        <v>79</v>
      </c>
    </row>
    <row r="5214" spans="1:12" x14ac:dyDescent="0.3">
      <c r="A5214" t="s">
        <v>115</v>
      </c>
      <c r="B5214">
        <v>3431</v>
      </c>
      <c r="C5214">
        <v>0.52</v>
      </c>
      <c r="D5214">
        <v>0.97</v>
      </c>
      <c r="E5214">
        <v>3</v>
      </c>
      <c r="F5214">
        <v>185</v>
      </c>
      <c r="G5214">
        <v>2</v>
      </c>
      <c r="H5214">
        <v>0</v>
      </c>
      <c r="I5214">
        <v>0</v>
      </c>
      <c r="J5214" t="s">
        <v>106</v>
      </c>
      <c r="K5214" t="s">
        <v>104</v>
      </c>
      <c r="L5214" t="s">
        <v>79</v>
      </c>
    </row>
    <row r="5215" spans="1:12" x14ac:dyDescent="0.3">
      <c r="A5215" t="s">
        <v>115</v>
      </c>
      <c r="B5215">
        <v>7411</v>
      </c>
      <c r="C5215">
        <v>0.46</v>
      </c>
      <c r="D5215">
        <v>0.5</v>
      </c>
      <c r="E5215">
        <v>2</v>
      </c>
      <c r="F5215">
        <v>146</v>
      </c>
      <c r="G5215">
        <v>3</v>
      </c>
      <c r="H5215">
        <v>0</v>
      </c>
      <c r="I5215">
        <v>0</v>
      </c>
      <c r="J5215" t="s">
        <v>113</v>
      </c>
      <c r="K5215" t="s">
        <v>109</v>
      </c>
      <c r="L5215" t="s">
        <v>80</v>
      </c>
    </row>
    <row r="5216" spans="1:12" x14ac:dyDescent="0.3">
      <c r="A5216" t="s">
        <v>115</v>
      </c>
      <c r="B5216">
        <v>9388</v>
      </c>
      <c r="C5216">
        <v>0.38</v>
      </c>
      <c r="D5216">
        <v>0.52</v>
      </c>
      <c r="E5216">
        <v>2</v>
      </c>
      <c r="F5216">
        <v>171</v>
      </c>
      <c r="G5216">
        <v>3</v>
      </c>
      <c r="H5216">
        <v>0</v>
      </c>
      <c r="I5216">
        <v>0</v>
      </c>
      <c r="J5216" t="s">
        <v>108</v>
      </c>
      <c r="K5216" t="s">
        <v>109</v>
      </c>
      <c r="L5216" t="s">
        <v>79</v>
      </c>
    </row>
    <row r="5217" spans="1:12" x14ac:dyDescent="0.3">
      <c r="A5217" t="s">
        <v>115</v>
      </c>
      <c r="B5217">
        <v>2150</v>
      </c>
      <c r="C5217">
        <v>0.56000000000000005</v>
      </c>
      <c r="D5217">
        <v>0.96</v>
      </c>
      <c r="E5217">
        <v>3</v>
      </c>
      <c r="F5217">
        <v>244</v>
      </c>
      <c r="G5217">
        <v>3</v>
      </c>
      <c r="H5217">
        <v>0</v>
      </c>
      <c r="I5217">
        <v>0</v>
      </c>
      <c r="J5217" t="s">
        <v>106</v>
      </c>
      <c r="K5217" t="s">
        <v>109</v>
      </c>
      <c r="L5217" t="s">
        <v>79</v>
      </c>
    </row>
    <row r="5218" spans="1:12" x14ac:dyDescent="0.3">
      <c r="A5218" t="s">
        <v>115</v>
      </c>
      <c r="B5218">
        <v>3056</v>
      </c>
      <c r="C5218">
        <v>0.59</v>
      </c>
      <c r="D5218">
        <v>0.9</v>
      </c>
      <c r="E5218">
        <v>3</v>
      </c>
      <c r="F5218">
        <v>189</v>
      </c>
      <c r="G5218">
        <v>2</v>
      </c>
      <c r="H5218">
        <v>0</v>
      </c>
      <c r="I5218">
        <v>0</v>
      </c>
      <c r="J5218" t="s">
        <v>105</v>
      </c>
      <c r="K5218" t="s">
        <v>104</v>
      </c>
      <c r="L5218" t="s">
        <v>79</v>
      </c>
    </row>
    <row r="5219" spans="1:12" x14ac:dyDescent="0.3">
      <c r="A5219" t="s">
        <v>115</v>
      </c>
      <c r="B5219">
        <v>3830</v>
      </c>
      <c r="C5219">
        <v>0.87</v>
      </c>
      <c r="D5219">
        <v>0.74</v>
      </c>
      <c r="E5219">
        <v>4</v>
      </c>
      <c r="F5219">
        <v>151</v>
      </c>
      <c r="G5219">
        <v>4</v>
      </c>
      <c r="H5219">
        <v>0</v>
      </c>
      <c r="I5219">
        <v>0</v>
      </c>
      <c r="J5219" t="s">
        <v>106</v>
      </c>
      <c r="K5219" t="s">
        <v>109</v>
      </c>
      <c r="L5219" t="s">
        <v>79</v>
      </c>
    </row>
    <row r="5220" spans="1:12" x14ac:dyDescent="0.3">
      <c r="A5220" t="s">
        <v>115</v>
      </c>
      <c r="B5220">
        <v>2592</v>
      </c>
      <c r="C5220">
        <v>0.72</v>
      </c>
      <c r="D5220">
        <v>0.84</v>
      </c>
      <c r="E5220">
        <v>4</v>
      </c>
      <c r="F5220">
        <v>256</v>
      </c>
      <c r="G5220">
        <v>5</v>
      </c>
      <c r="H5220">
        <v>0</v>
      </c>
      <c r="I5220">
        <v>0</v>
      </c>
      <c r="J5220" t="s">
        <v>105</v>
      </c>
      <c r="K5220" t="s">
        <v>104</v>
      </c>
      <c r="L5220" t="s">
        <v>80</v>
      </c>
    </row>
    <row r="5221" spans="1:12" x14ac:dyDescent="0.3">
      <c r="A5221" t="s">
        <v>115</v>
      </c>
      <c r="B5221">
        <v>4216</v>
      </c>
      <c r="C5221">
        <v>0.82</v>
      </c>
      <c r="D5221">
        <v>0.85</v>
      </c>
      <c r="E5221">
        <v>5</v>
      </c>
      <c r="F5221">
        <v>218</v>
      </c>
      <c r="G5221">
        <v>5</v>
      </c>
      <c r="H5221">
        <v>0</v>
      </c>
      <c r="I5221">
        <v>0</v>
      </c>
      <c r="J5221" t="s">
        <v>106</v>
      </c>
      <c r="K5221" t="s">
        <v>104</v>
      </c>
      <c r="L5221" t="s">
        <v>80</v>
      </c>
    </row>
    <row r="5222" spans="1:12" x14ac:dyDescent="0.3">
      <c r="A5222" t="s">
        <v>115</v>
      </c>
      <c r="B5222">
        <v>8396</v>
      </c>
      <c r="C5222">
        <v>0.97</v>
      </c>
      <c r="D5222">
        <v>0.97</v>
      </c>
      <c r="E5222">
        <v>5</v>
      </c>
      <c r="F5222">
        <v>192</v>
      </c>
      <c r="G5222">
        <v>2</v>
      </c>
      <c r="H5222">
        <v>0</v>
      </c>
      <c r="I5222">
        <v>0</v>
      </c>
      <c r="J5222" t="s">
        <v>106</v>
      </c>
      <c r="K5222" t="s">
        <v>104</v>
      </c>
      <c r="L5222" t="s">
        <v>79</v>
      </c>
    </row>
    <row r="5223" spans="1:12" x14ac:dyDescent="0.3">
      <c r="A5223" t="s">
        <v>115</v>
      </c>
      <c r="B5223">
        <v>5121</v>
      </c>
      <c r="C5223">
        <v>1</v>
      </c>
      <c r="D5223">
        <v>0.85</v>
      </c>
      <c r="E5223">
        <v>3</v>
      </c>
      <c r="F5223">
        <v>202</v>
      </c>
      <c r="G5223">
        <v>2</v>
      </c>
      <c r="H5223">
        <v>0</v>
      </c>
      <c r="I5223">
        <v>0</v>
      </c>
      <c r="J5223" t="s">
        <v>111</v>
      </c>
      <c r="K5223" t="s">
        <v>109</v>
      </c>
      <c r="L5223" t="s">
        <v>79</v>
      </c>
    </row>
    <row r="5224" spans="1:12" x14ac:dyDescent="0.3">
      <c r="A5224" t="s">
        <v>115</v>
      </c>
      <c r="B5224">
        <v>2310</v>
      </c>
      <c r="C5224">
        <v>0.89</v>
      </c>
      <c r="D5224">
        <v>0.74</v>
      </c>
      <c r="E5224">
        <v>5</v>
      </c>
      <c r="F5224">
        <v>220</v>
      </c>
      <c r="G5224">
        <v>3</v>
      </c>
      <c r="H5224">
        <v>0</v>
      </c>
      <c r="I5224">
        <v>0</v>
      </c>
      <c r="J5224" t="s">
        <v>113</v>
      </c>
      <c r="K5224" t="s">
        <v>109</v>
      </c>
      <c r="L5224" t="s">
        <v>79</v>
      </c>
    </row>
    <row r="5225" spans="1:12" x14ac:dyDescent="0.3">
      <c r="A5225" t="s">
        <v>115</v>
      </c>
      <c r="B5225">
        <v>5342</v>
      </c>
      <c r="C5225">
        <v>0.84</v>
      </c>
      <c r="D5225">
        <v>0.52</v>
      </c>
      <c r="E5225">
        <v>6</v>
      </c>
      <c r="F5225">
        <v>98</v>
      </c>
      <c r="G5225">
        <v>3</v>
      </c>
      <c r="H5225">
        <v>0</v>
      </c>
      <c r="I5225">
        <v>0</v>
      </c>
      <c r="J5225" t="s">
        <v>110</v>
      </c>
      <c r="K5225" t="s">
        <v>104</v>
      </c>
      <c r="L5225" t="s">
        <v>79</v>
      </c>
    </row>
    <row r="5226" spans="1:12" x14ac:dyDescent="0.3">
      <c r="A5226" t="s">
        <v>115</v>
      </c>
      <c r="B5226">
        <v>9317</v>
      </c>
      <c r="C5226">
        <v>0.56000000000000005</v>
      </c>
      <c r="D5226">
        <v>0.56000000000000005</v>
      </c>
      <c r="E5226">
        <v>5</v>
      </c>
      <c r="F5226">
        <v>229</v>
      </c>
      <c r="G5226">
        <v>4</v>
      </c>
      <c r="H5226">
        <v>1</v>
      </c>
      <c r="I5226">
        <v>0</v>
      </c>
      <c r="J5226" t="s">
        <v>112</v>
      </c>
      <c r="K5226" t="s">
        <v>104</v>
      </c>
      <c r="L5226" t="s">
        <v>79</v>
      </c>
    </row>
    <row r="5227" spans="1:12" x14ac:dyDescent="0.3">
      <c r="A5227" t="s">
        <v>115</v>
      </c>
      <c r="B5227">
        <v>6272</v>
      </c>
      <c r="C5227">
        <v>0.22</v>
      </c>
      <c r="D5227">
        <v>0.59</v>
      </c>
      <c r="E5227">
        <v>5</v>
      </c>
      <c r="F5227">
        <v>162</v>
      </c>
      <c r="G5227">
        <v>2</v>
      </c>
      <c r="H5227">
        <v>0</v>
      </c>
      <c r="I5227">
        <v>0</v>
      </c>
      <c r="J5227" t="s">
        <v>112</v>
      </c>
      <c r="K5227" t="s">
        <v>104</v>
      </c>
      <c r="L5227" t="s">
        <v>79</v>
      </c>
    </row>
    <row r="5228" spans="1:12" x14ac:dyDescent="0.3">
      <c r="A5228" t="s">
        <v>115</v>
      </c>
      <c r="B5228">
        <v>895</v>
      </c>
      <c r="C5228">
        <v>0.86</v>
      </c>
      <c r="D5228">
        <v>0.83</v>
      </c>
      <c r="E5228">
        <v>4</v>
      </c>
      <c r="F5228">
        <v>208</v>
      </c>
      <c r="G5228">
        <v>3</v>
      </c>
      <c r="H5228">
        <v>1</v>
      </c>
      <c r="I5228">
        <v>0</v>
      </c>
      <c r="J5228" t="s">
        <v>113</v>
      </c>
      <c r="K5228" t="s">
        <v>104</v>
      </c>
      <c r="L5228" t="s">
        <v>79</v>
      </c>
    </row>
    <row r="5229" spans="1:12" x14ac:dyDescent="0.3">
      <c r="A5229" t="s">
        <v>115</v>
      </c>
      <c r="B5229">
        <v>3854</v>
      </c>
      <c r="C5229">
        <v>0.65</v>
      </c>
      <c r="D5229">
        <v>0.95</v>
      </c>
      <c r="E5229">
        <v>3</v>
      </c>
      <c r="F5229">
        <v>266</v>
      </c>
      <c r="G5229">
        <v>3</v>
      </c>
      <c r="H5229">
        <v>1</v>
      </c>
      <c r="I5229">
        <v>0</v>
      </c>
      <c r="J5229" t="s">
        <v>112</v>
      </c>
      <c r="K5229" t="s">
        <v>104</v>
      </c>
      <c r="L5229" t="s">
        <v>79</v>
      </c>
    </row>
    <row r="5230" spans="1:12" x14ac:dyDescent="0.3">
      <c r="A5230" t="s">
        <v>115</v>
      </c>
      <c r="B5230">
        <v>2837</v>
      </c>
      <c r="C5230">
        <v>0.26</v>
      </c>
      <c r="D5230">
        <v>0.39</v>
      </c>
      <c r="E5230">
        <v>3</v>
      </c>
      <c r="F5230">
        <v>99</v>
      </c>
      <c r="G5230">
        <v>4</v>
      </c>
      <c r="H5230">
        <v>0</v>
      </c>
      <c r="I5230">
        <v>0</v>
      </c>
      <c r="J5230" t="s">
        <v>113</v>
      </c>
      <c r="K5230" t="s">
        <v>109</v>
      </c>
      <c r="L5230" t="s">
        <v>79</v>
      </c>
    </row>
    <row r="5231" spans="1:12" x14ac:dyDescent="0.3">
      <c r="A5231" t="s">
        <v>115</v>
      </c>
      <c r="B5231">
        <v>1300</v>
      </c>
      <c r="C5231">
        <v>0.91</v>
      </c>
      <c r="D5231">
        <v>0.6</v>
      </c>
      <c r="E5231">
        <v>4</v>
      </c>
      <c r="F5231">
        <v>235</v>
      </c>
      <c r="G5231">
        <v>4</v>
      </c>
      <c r="H5231">
        <v>1</v>
      </c>
      <c r="I5231">
        <v>0</v>
      </c>
      <c r="J5231" t="s">
        <v>110</v>
      </c>
      <c r="K5231" t="s">
        <v>104</v>
      </c>
      <c r="L5231" t="s">
        <v>79</v>
      </c>
    </row>
    <row r="5232" spans="1:12" x14ac:dyDescent="0.3">
      <c r="A5232" t="s">
        <v>115</v>
      </c>
      <c r="B5232">
        <v>5128</v>
      </c>
      <c r="C5232">
        <v>0.77</v>
      </c>
      <c r="D5232">
        <v>0.71</v>
      </c>
      <c r="E5232">
        <v>5</v>
      </c>
      <c r="F5232">
        <v>141</v>
      </c>
      <c r="G5232">
        <v>3</v>
      </c>
      <c r="H5232">
        <v>0</v>
      </c>
      <c r="I5232">
        <v>0</v>
      </c>
      <c r="J5232" t="s">
        <v>112</v>
      </c>
      <c r="K5232" t="s">
        <v>104</v>
      </c>
      <c r="L5232" t="s">
        <v>79</v>
      </c>
    </row>
    <row r="5233" spans="1:12" x14ac:dyDescent="0.3">
      <c r="A5233" t="s">
        <v>115</v>
      </c>
      <c r="B5233">
        <v>6811</v>
      </c>
      <c r="C5233">
        <v>0.96</v>
      </c>
      <c r="D5233">
        <v>0.74</v>
      </c>
      <c r="E5233">
        <v>5</v>
      </c>
      <c r="F5233">
        <v>194</v>
      </c>
      <c r="G5233">
        <v>4</v>
      </c>
      <c r="H5233">
        <v>1</v>
      </c>
      <c r="I5233">
        <v>0</v>
      </c>
      <c r="J5233" t="s">
        <v>106</v>
      </c>
      <c r="K5233" t="s">
        <v>109</v>
      </c>
      <c r="L5233" t="s">
        <v>79</v>
      </c>
    </row>
    <row r="5234" spans="1:12" x14ac:dyDescent="0.3">
      <c r="A5234" t="s">
        <v>115</v>
      </c>
      <c r="B5234">
        <v>9782</v>
      </c>
      <c r="C5234">
        <v>0.52</v>
      </c>
      <c r="D5234">
        <v>0.81</v>
      </c>
      <c r="E5234">
        <v>3</v>
      </c>
      <c r="F5234">
        <v>253</v>
      </c>
      <c r="G5234">
        <v>2</v>
      </c>
      <c r="H5234">
        <v>0</v>
      </c>
      <c r="I5234">
        <v>0</v>
      </c>
      <c r="J5234" t="s">
        <v>112</v>
      </c>
      <c r="K5234" t="s">
        <v>109</v>
      </c>
      <c r="L5234" t="s">
        <v>79</v>
      </c>
    </row>
    <row r="5235" spans="1:12" x14ac:dyDescent="0.3">
      <c r="A5235" t="s">
        <v>115</v>
      </c>
      <c r="B5235">
        <v>8575</v>
      </c>
      <c r="C5235">
        <v>0.92</v>
      </c>
      <c r="D5235">
        <v>0.67</v>
      </c>
      <c r="E5235">
        <v>4</v>
      </c>
      <c r="F5235">
        <v>241</v>
      </c>
      <c r="G5235">
        <v>3</v>
      </c>
      <c r="H5235">
        <v>0</v>
      </c>
      <c r="I5235">
        <v>0</v>
      </c>
      <c r="J5235" t="s">
        <v>105</v>
      </c>
      <c r="K5235" t="s">
        <v>107</v>
      </c>
      <c r="L5235" t="s">
        <v>79</v>
      </c>
    </row>
    <row r="5236" spans="1:12" x14ac:dyDescent="0.3">
      <c r="A5236" t="s">
        <v>115</v>
      </c>
      <c r="B5236">
        <v>4987</v>
      </c>
      <c r="C5236">
        <v>0.23</v>
      </c>
      <c r="D5236">
        <v>0.84</v>
      </c>
      <c r="E5236">
        <v>5</v>
      </c>
      <c r="F5236">
        <v>131</v>
      </c>
      <c r="G5236">
        <v>5</v>
      </c>
      <c r="H5236">
        <v>0</v>
      </c>
      <c r="I5236">
        <v>0</v>
      </c>
      <c r="J5236" t="s">
        <v>106</v>
      </c>
      <c r="K5236" t="s">
        <v>104</v>
      </c>
      <c r="L5236" t="s">
        <v>79</v>
      </c>
    </row>
    <row r="5237" spans="1:12" x14ac:dyDescent="0.3">
      <c r="A5237" t="s">
        <v>115</v>
      </c>
      <c r="B5237">
        <v>6285</v>
      </c>
      <c r="C5237">
        <v>0.7</v>
      </c>
      <c r="D5237">
        <v>1</v>
      </c>
      <c r="E5237">
        <v>4</v>
      </c>
      <c r="F5237">
        <v>261</v>
      </c>
      <c r="G5237">
        <v>3</v>
      </c>
      <c r="H5237">
        <v>0</v>
      </c>
      <c r="I5237">
        <v>0</v>
      </c>
      <c r="J5237" t="s">
        <v>105</v>
      </c>
      <c r="K5237" t="s">
        <v>104</v>
      </c>
      <c r="L5237" t="s">
        <v>79</v>
      </c>
    </row>
    <row r="5238" spans="1:12" x14ac:dyDescent="0.3">
      <c r="A5238" t="s">
        <v>115</v>
      </c>
      <c r="B5238">
        <v>7700</v>
      </c>
      <c r="C5238">
        <v>0.7</v>
      </c>
      <c r="D5238">
        <v>0.84</v>
      </c>
      <c r="E5238">
        <v>2</v>
      </c>
      <c r="F5238">
        <v>114</v>
      </c>
      <c r="G5238">
        <v>4</v>
      </c>
      <c r="H5238">
        <v>0</v>
      </c>
      <c r="I5238">
        <v>0</v>
      </c>
      <c r="J5238" t="s">
        <v>113</v>
      </c>
      <c r="K5238" t="s">
        <v>104</v>
      </c>
      <c r="L5238" t="s">
        <v>79</v>
      </c>
    </row>
    <row r="5239" spans="1:12" x14ac:dyDescent="0.3">
      <c r="A5239" t="s">
        <v>115</v>
      </c>
      <c r="B5239">
        <v>2730</v>
      </c>
      <c r="C5239">
        <v>0.78</v>
      </c>
      <c r="D5239">
        <v>0.89</v>
      </c>
      <c r="E5239">
        <v>5</v>
      </c>
      <c r="F5239">
        <v>274</v>
      </c>
      <c r="G5239">
        <v>6</v>
      </c>
      <c r="H5239">
        <v>0</v>
      </c>
      <c r="I5239">
        <v>0</v>
      </c>
      <c r="J5239" t="s">
        <v>112</v>
      </c>
      <c r="K5239" t="s">
        <v>109</v>
      </c>
      <c r="L5239" t="s">
        <v>80</v>
      </c>
    </row>
    <row r="5240" spans="1:12" x14ac:dyDescent="0.3">
      <c r="A5240" t="s">
        <v>115</v>
      </c>
      <c r="B5240">
        <v>5823</v>
      </c>
      <c r="C5240">
        <v>0.54</v>
      </c>
      <c r="D5240">
        <v>0.37</v>
      </c>
      <c r="E5240">
        <v>2</v>
      </c>
      <c r="F5240">
        <v>176</v>
      </c>
      <c r="G5240">
        <v>2</v>
      </c>
      <c r="H5240">
        <v>0</v>
      </c>
      <c r="I5240">
        <v>0</v>
      </c>
      <c r="J5240" t="s">
        <v>106</v>
      </c>
      <c r="K5240" t="s">
        <v>104</v>
      </c>
      <c r="L5240" t="s">
        <v>79</v>
      </c>
    </row>
    <row r="5241" spans="1:12" x14ac:dyDescent="0.3">
      <c r="A5241" t="s">
        <v>115</v>
      </c>
      <c r="B5241">
        <v>426</v>
      </c>
      <c r="C5241">
        <v>0.37</v>
      </c>
      <c r="D5241">
        <v>0.47</v>
      </c>
      <c r="E5241">
        <v>2</v>
      </c>
      <c r="F5241">
        <v>148</v>
      </c>
      <c r="G5241">
        <v>3</v>
      </c>
      <c r="H5241">
        <v>0</v>
      </c>
      <c r="I5241">
        <v>0</v>
      </c>
      <c r="J5241" t="s">
        <v>111</v>
      </c>
      <c r="K5241" t="s">
        <v>104</v>
      </c>
      <c r="L5241" t="s">
        <v>80</v>
      </c>
    </row>
    <row r="5242" spans="1:12" x14ac:dyDescent="0.3">
      <c r="A5242" t="s">
        <v>115</v>
      </c>
      <c r="B5242">
        <v>4171</v>
      </c>
      <c r="C5242">
        <v>0.4</v>
      </c>
      <c r="D5242">
        <v>0.48</v>
      </c>
      <c r="E5242">
        <v>2</v>
      </c>
      <c r="F5242">
        <v>155</v>
      </c>
      <c r="G5242">
        <v>3</v>
      </c>
      <c r="H5242">
        <v>0</v>
      </c>
      <c r="I5242">
        <v>0</v>
      </c>
      <c r="J5242" t="s">
        <v>112</v>
      </c>
      <c r="K5242" t="s">
        <v>104</v>
      </c>
      <c r="L5242" t="s">
        <v>80</v>
      </c>
    </row>
    <row r="5243" spans="1:12" x14ac:dyDescent="0.3">
      <c r="A5243" t="s">
        <v>115</v>
      </c>
      <c r="B5243">
        <v>8309</v>
      </c>
      <c r="C5243">
        <v>0.84</v>
      </c>
      <c r="D5243">
        <v>0.57999999999999996</v>
      </c>
      <c r="E5243">
        <v>4</v>
      </c>
      <c r="F5243">
        <v>180</v>
      </c>
      <c r="G5243">
        <v>2</v>
      </c>
      <c r="H5243">
        <v>0</v>
      </c>
      <c r="I5243">
        <v>0</v>
      </c>
      <c r="J5243" t="s">
        <v>106</v>
      </c>
      <c r="K5243" t="s">
        <v>104</v>
      </c>
      <c r="L5243" t="s">
        <v>79</v>
      </c>
    </row>
    <row r="5244" spans="1:12" x14ac:dyDescent="0.3">
      <c r="A5244" t="s">
        <v>115</v>
      </c>
      <c r="B5244">
        <v>8427</v>
      </c>
      <c r="C5244">
        <v>0.97</v>
      </c>
      <c r="D5244">
        <v>0.64</v>
      </c>
      <c r="E5244">
        <v>4</v>
      </c>
      <c r="F5244">
        <v>238</v>
      </c>
      <c r="G5244">
        <v>10</v>
      </c>
      <c r="H5244">
        <v>1</v>
      </c>
      <c r="I5244">
        <v>0</v>
      </c>
      <c r="J5244" t="s">
        <v>119</v>
      </c>
      <c r="K5244" t="s">
        <v>109</v>
      </c>
      <c r="L5244" t="s">
        <v>79</v>
      </c>
    </row>
    <row r="5245" spans="1:12" x14ac:dyDescent="0.3">
      <c r="A5245" t="s">
        <v>115</v>
      </c>
      <c r="B5245">
        <v>5091</v>
      </c>
      <c r="C5245">
        <v>0.65</v>
      </c>
      <c r="D5245">
        <v>0.77</v>
      </c>
      <c r="E5245">
        <v>5</v>
      </c>
      <c r="F5245">
        <v>241</v>
      </c>
      <c r="G5245">
        <v>2</v>
      </c>
      <c r="H5245">
        <v>0</v>
      </c>
      <c r="I5245">
        <v>0</v>
      </c>
      <c r="J5245" t="s">
        <v>106</v>
      </c>
      <c r="K5245" t="s">
        <v>109</v>
      </c>
      <c r="L5245" t="s">
        <v>79</v>
      </c>
    </row>
    <row r="5246" spans="1:12" x14ac:dyDescent="0.3">
      <c r="A5246" t="s">
        <v>115</v>
      </c>
      <c r="B5246">
        <v>4403</v>
      </c>
      <c r="C5246">
        <v>0.24</v>
      </c>
      <c r="D5246">
        <v>0.62</v>
      </c>
      <c r="E5246">
        <v>5</v>
      </c>
      <c r="F5246">
        <v>199</v>
      </c>
      <c r="G5246">
        <v>4</v>
      </c>
      <c r="H5246">
        <v>0</v>
      </c>
      <c r="I5246">
        <v>0</v>
      </c>
      <c r="J5246" t="s">
        <v>106</v>
      </c>
      <c r="K5246" t="s">
        <v>104</v>
      </c>
      <c r="L5246" t="s">
        <v>79</v>
      </c>
    </row>
    <row r="5247" spans="1:12" x14ac:dyDescent="0.3">
      <c r="A5247" t="s">
        <v>115</v>
      </c>
      <c r="B5247">
        <v>5991</v>
      </c>
      <c r="C5247">
        <v>0.48</v>
      </c>
      <c r="D5247">
        <v>0.84</v>
      </c>
      <c r="E5247">
        <v>3</v>
      </c>
      <c r="F5247">
        <v>146</v>
      </c>
      <c r="G5247">
        <v>2</v>
      </c>
      <c r="H5247">
        <v>1</v>
      </c>
      <c r="I5247">
        <v>0</v>
      </c>
      <c r="J5247" t="s">
        <v>106</v>
      </c>
      <c r="K5247" t="s">
        <v>109</v>
      </c>
      <c r="L5247" t="s">
        <v>79</v>
      </c>
    </row>
    <row r="5248" spans="1:12" x14ac:dyDescent="0.3">
      <c r="A5248" t="s">
        <v>115</v>
      </c>
      <c r="B5248">
        <v>329</v>
      </c>
      <c r="C5248">
        <v>0.61</v>
      </c>
      <c r="D5248">
        <v>0.9</v>
      </c>
      <c r="E5248">
        <v>2</v>
      </c>
      <c r="F5248">
        <v>142</v>
      </c>
      <c r="G5248">
        <v>3</v>
      </c>
      <c r="H5248">
        <v>0</v>
      </c>
      <c r="I5248">
        <v>0</v>
      </c>
      <c r="J5248" t="s">
        <v>110</v>
      </c>
      <c r="K5248" t="s">
        <v>107</v>
      </c>
      <c r="L5248" t="s">
        <v>79</v>
      </c>
    </row>
    <row r="5249" spans="1:12" x14ac:dyDescent="0.3">
      <c r="A5249" t="s">
        <v>115</v>
      </c>
      <c r="B5249">
        <v>5241</v>
      </c>
      <c r="C5249">
        <v>0.52</v>
      </c>
      <c r="D5249">
        <v>0.94</v>
      </c>
      <c r="E5249">
        <v>3</v>
      </c>
      <c r="F5249">
        <v>263</v>
      </c>
      <c r="G5249">
        <v>3</v>
      </c>
      <c r="H5249">
        <v>0</v>
      </c>
      <c r="I5249">
        <v>0</v>
      </c>
      <c r="J5249" t="s">
        <v>119</v>
      </c>
      <c r="K5249" t="s">
        <v>109</v>
      </c>
      <c r="L5249" t="s">
        <v>79</v>
      </c>
    </row>
    <row r="5250" spans="1:12" x14ac:dyDescent="0.3">
      <c r="A5250" t="s">
        <v>115</v>
      </c>
      <c r="B5250">
        <v>7536</v>
      </c>
      <c r="C5250">
        <v>0.6</v>
      </c>
      <c r="D5250">
        <v>0.7</v>
      </c>
      <c r="E5250">
        <v>3</v>
      </c>
      <c r="F5250">
        <v>147</v>
      </c>
      <c r="G5250">
        <v>2</v>
      </c>
      <c r="H5250">
        <v>0</v>
      </c>
      <c r="I5250">
        <v>0</v>
      </c>
      <c r="J5250" t="s">
        <v>106</v>
      </c>
      <c r="K5250" t="s">
        <v>104</v>
      </c>
      <c r="L5250" t="s">
        <v>79</v>
      </c>
    </row>
    <row r="5251" spans="1:12" x14ac:dyDescent="0.3">
      <c r="A5251" t="s">
        <v>115</v>
      </c>
      <c r="B5251">
        <v>2304</v>
      </c>
      <c r="C5251">
        <v>0.31</v>
      </c>
      <c r="D5251">
        <v>0.63</v>
      </c>
      <c r="E5251">
        <v>4</v>
      </c>
      <c r="F5251">
        <v>104</v>
      </c>
      <c r="G5251">
        <v>7</v>
      </c>
      <c r="H5251">
        <v>1</v>
      </c>
      <c r="I5251">
        <v>0</v>
      </c>
      <c r="J5251" t="s">
        <v>106</v>
      </c>
      <c r="K5251" t="s">
        <v>109</v>
      </c>
      <c r="L5251" t="s">
        <v>79</v>
      </c>
    </row>
    <row r="5252" spans="1:12" x14ac:dyDescent="0.3">
      <c r="A5252" t="s">
        <v>115</v>
      </c>
      <c r="B5252">
        <v>9171</v>
      </c>
      <c r="C5252">
        <v>0.92</v>
      </c>
      <c r="D5252">
        <v>0.79</v>
      </c>
      <c r="E5252">
        <v>5</v>
      </c>
      <c r="F5252">
        <v>243</v>
      </c>
      <c r="G5252">
        <v>3</v>
      </c>
      <c r="H5252">
        <v>1</v>
      </c>
      <c r="I5252">
        <v>0</v>
      </c>
      <c r="J5252" t="s">
        <v>112</v>
      </c>
      <c r="K5252" t="s">
        <v>107</v>
      </c>
      <c r="L5252" t="s">
        <v>79</v>
      </c>
    </row>
    <row r="5253" spans="1:12" x14ac:dyDescent="0.3">
      <c r="A5253" t="s">
        <v>115</v>
      </c>
      <c r="B5253">
        <v>2276</v>
      </c>
      <c r="C5253">
        <v>0.85</v>
      </c>
      <c r="D5253">
        <v>0.78</v>
      </c>
      <c r="E5253">
        <v>5</v>
      </c>
      <c r="F5253">
        <v>263</v>
      </c>
      <c r="G5253">
        <v>2</v>
      </c>
      <c r="H5253">
        <v>1</v>
      </c>
      <c r="I5253">
        <v>0</v>
      </c>
      <c r="J5253" t="s">
        <v>105</v>
      </c>
      <c r="K5253" t="s">
        <v>104</v>
      </c>
      <c r="L5253" t="s">
        <v>79</v>
      </c>
    </row>
    <row r="5254" spans="1:12" x14ac:dyDescent="0.3">
      <c r="A5254" t="s">
        <v>115</v>
      </c>
      <c r="B5254">
        <v>8057</v>
      </c>
      <c r="C5254">
        <v>0.98</v>
      </c>
      <c r="D5254">
        <v>0.61</v>
      </c>
      <c r="E5254">
        <v>5</v>
      </c>
      <c r="F5254">
        <v>239</v>
      </c>
      <c r="G5254">
        <v>3</v>
      </c>
      <c r="H5254">
        <v>0</v>
      </c>
      <c r="I5254">
        <v>0</v>
      </c>
      <c r="J5254" t="s">
        <v>113</v>
      </c>
      <c r="K5254" t="s">
        <v>104</v>
      </c>
      <c r="L5254" t="s">
        <v>79</v>
      </c>
    </row>
    <row r="5255" spans="1:12" x14ac:dyDescent="0.3">
      <c r="A5255" t="s">
        <v>115</v>
      </c>
      <c r="B5255">
        <v>4848</v>
      </c>
      <c r="C5255">
        <v>0.71</v>
      </c>
      <c r="D5255">
        <v>0.99</v>
      </c>
      <c r="E5255">
        <v>5</v>
      </c>
      <c r="F5255">
        <v>208</v>
      </c>
      <c r="G5255">
        <v>2</v>
      </c>
      <c r="H5255">
        <v>1</v>
      </c>
      <c r="I5255">
        <v>0</v>
      </c>
      <c r="J5255" t="s">
        <v>108</v>
      </c>
      <c r="K5255" t="s">
        <v>104</v>
      </c>
      <c r="L5255" t="s">
        <v>79</v>
      </c>
    </row>
    <row r="5256" spans="1:12" x14ac:dyDescent="0.3">
      <c r="A5256" t="s">
        <v>115</v>
      </c>
      <c r="B5256">
        <v>1940</v>
      </c>
      <c r="C5256">
        <v>0.16</v>
      </c>
      <c r="D5256">
        <v>0.83</v>
      </c>
      <c r="E5256">
        <v>5</v>
      </c>
      <c r="F5256">
        <v>173</v>
      </c>
      <c r="G5256">
        <v>4</v>
      </c>
      <c r="H5256">
        <v>0</v>
      </c>
      <c r="I5256">
        <v>0</v>
      </c>
      <c r="J5256" t="s">
        <v>113</v>
      </c>
      <c r="K5256" t="s">
        <v>107</v>
      </c>
      <c r="L5256" t="s">
        <v>79</v>
      </c>
    </row>
    <row r="5257" spans="1:12" x14ac:dyDescent="0.3">
      <c r="A5257" t="s">
        <v>115</v>
      </c>
      <c r="B5257">
        <v>7293</v>
      </c>
      <c r="C5257">
        <v>0.83</v>
      </c>
      <c r="D5257">
        <v>0.92</v>
      </c>
      <c r="E5257">
        <v>4</v>
      </c>
      <c r="F5257">
        <v>187</v>
      </c>
      <c r="G5257">
        <v>6</v>
      </c>
      <c r="H5257">
        <v>1</v>
      </c>
      <c r="I5257">
        <v>0</v>
      </c>
      <c r="J5257" t="s">
        <v>119</v>
      </c>
      <c r="K5257" t="s">
        <v>104</v>
      </c>
      <c r="L5257" t="s">
        <v>79</v>
      </c>
    </row>
    <row r="5258" spans="1:12" x14ac:dyDescent="0.3">
      <c r="A5258" t="s">
        <v>115</v>
      </c>
      <c r="B5258">
        <v>4927</v>
      </c>
      <c r="C5258">
        <v>0.36</v>
      </c>
      <c r="D5258">
        <v>0.45</v>
      </c>
      <c r="E5258">
        <v>2</v>
      </c>
      <c r="F5258">
        <v>135</v>
      </c>
      <c r="G5258">
        <v>3</v>
      </c>
      <c r="H5258">
        <v>1</v>
      </c>
      <c r="I5258">
        <v>0</v>
      </c>
      <c r="J5258" t="s">
        <v>112</v>
      </c>
      <c r="K5258" t="s">
        <v>107</v>
      </c>
      <c r="L5258" t="s">
        <v>79</v>
      </c>
    </row>
    <row r="5259" spans="1:12" x14ac:dyDescent="0.3">
      <c r="A5259" t="s">
        <v>115</v>
      </c>
      <c r="B5259">
        <v>2556</v>
      </c>
      <c r="C5259">
        <v>0.48</v>
      </c>
      <c r="D5259">
        <v>0.98</v>
      </c>
      <c r="E5259">
        <v>3</v>
      </c>
      <c r="F5259">
        <v>257</v>
      </c>
      <c r="G5259">
        <v>2</v>
      </c>
      <c r="H5259">
        <v>0</v>
      </c>
      <c r="I5259">
        <v>0</v>
      </c>
      <c r="J5259" t="s">
        <v>112</v>
      </c>
      <c r="K5259" t="s">
        <v>109</v>
      </c>
      <c r="L5259" t="s">
        <v>79</v>
      </c>
    </row>
    <row r="5260" spans="1:12" x14ac:dyDescent="0.3">
      <c r="A5260" t="s">
        <v>115</v>
      </c>
      <c r="B5260">
        <v>1557</v>
      </c>
      <c r="C5260">
        <v>0.68</v>
      </c>
      <c r="D5260">
        <v>0.61</v>
      </c>
      <c r="E5260">
        <v>6</v>
      </c>
      <c r="F5260">
        <v>236</v>
      </c>
      <c r="G5260">
        <v>3</v>
      </c>
      <c r="H5260">
        <v>0</v>
      </c>
      <c r="I5260">
        <v>0</v>
      </c>
      <c r="J5260" t="s">
        <v>106</v>
      </c>
      <c r="K5260" t="s">
        <v>109</v>
      </c>
      <c r="L5260" t="s">
        <v>79</v>
      </c>
    </row>
    <row r="5261" spans="1:12" x14ac:dyDescent="0.3">
      <c r="A5261" t="s">
        <v>115</v>
      </c>
      <c r="B5261">
        <v>2742</v>
      </c>
      <c r="C5261">
        <v>0.18</v>
      </c>
      <c r="D5261">
        <v>0.51</v>
      </c>
      <c r="E5261">
        <v>5</v>
      </c>
      <c r="F5261">
        <v>159</v>
      </c>
      <c r="G5261">
        <v>6</v>
      </c>
      <c r="H5261">
        <v>0</v>
      </c>
      <c r="I5261">
        <v>0</v>
      </c>
      <c r="J5261" t="s">
        <v>113</v>
      </c>
      <c r="K5261" t="s">
        <v>109</v>
      </c>
      <c r="L5261" t="s">
        <v>79</v>
      </c>
    </row>
    <row r="5262" spans="1:12" x14ac:dyDescent="0.3">
      <c r="A5262" t="s">
        <v>115</v>
      </c>
      <c r="B5262">
        <v>5254</v>
      </c>
      <c r="C5262">
        <v>0.19</v>
      </c>
      <c r="D5262">
        <v>1</v>
      </c>
      <c r="E5262">
        <v>4</v>
      </c>
      <c r="F5262">
        <v>192</v>
      </c>
      <c r="G5262">
        <v>4</v>
      </c>
      <c r="H5262">
        <v>0</v>
      </c>
      <c r="I5262">
        <v>0</v>
      </c>
      <c r="J5262" t="s">
        <v>108</v>
      </c>
      <c r="K5262" t="s">
        <v>104</v>
      </c>
      <c r="L5262" t="s">
        <v>80</v>
      </c>
    </row>
    <row r="5263" spans="1:12" x14ac:dyDescent="0.3">
      <c r="A5263" t="s">
        <v>115</v>
      </c>
      <c r="B5263">
        <v>752</v>
      </c>
      <c r="C5263">
        <v>0.48</v>
      </c>
      <c r="D5263">
        <v>0.5</v>
      </c>
      <c r="E5263">
        <v>6</v>
      </c>
      <c r="F5263">
        <v>253</v>
      </c>
      <c r="G5263">
        <v>4</v>
      </c>
      <c r="H5263">
        <v>0</v>
      </c>
      <c r="I5263">
        <v>0</v>
      </c>
      <c r="J5263" t="s">
        <v>105</v>
      </c>
      <c r="K5263" t="s">
        <v>107</v>
      </c>
      <c r="L5263" t="s">
        <v>79</v>
      </c>
    </row>
    <row r="5264" spans="1:12" x14ac:dyDescent="0.3">
      <c r="A5264" t="s">
        <v>115</v>
      </c>
      <c r="B5264">
        <v>6024</v>
      </c>
      <c r="C5264">
        <v>0.87</v>
      </c>
      <c r="D5264">
        <v>0.41</v>
      </c>
      <c r="E5264">
        <v>3</v>
      </c>
      <c r="F5264">
        <v>219</v>
      </c>
      <c r="G5264">
        <v>3</v>
      </c>
      <c r="H5264">
        <v>1</v>
      </c>
      <c r="I5264">
        <v>0</v>
      </c>
      <c r="J5264" t="s">
        <v>113</v>
      </c>
      <c r="K5264" t="s">
        <v>104</v>
      </c>
      <c r="L5264" t="s">
        <v>79</v>
      </c>
    </row>
    <row r="5265" spans="1:12" x14ac:dyDescent="0.3">
      <c r="A5265" t="s">
        <v>115</v>
      </c>
      <c r="B5265">
        <v>7424</v>
      </c>
      <c r="C5265">
        <v>0.74</v>
      </c>
      <c r="D5265">
        <v>0.92</v>
      </c>
      <c r="E5265">
        <v>4</v>
      </c>
      <c r="F5265">
        <v>261</v>
      </c>
      <c r="G5265">
        <v>5</v>
      </c>
      <c r="H5265">
        <v>0</v>
      </c>
      <c r="I5265">
        <v>0</v>
      </c>
      <c r="J5265" t="s">
        <v>105</v>
      </c>
      <c r="K5265" t="s">
        <v>109</v>
      </c>
      <c r="L5265" t="s">
        <v>80</v>
      </c>
    </row>
    <row r="5266" spans="1:12" x14ac:dyDescent="0.3">
      <c r="A5266" t="s">
        <v>115</v>
      </c>
      <c r="B5266">
        <v>675</v>
      </c>
      <c r="C5266">
        <v>0.57999999999999996</v>
      </c>
      <c r="D5266">
        <v>0.66</v>
      </c>
      <c r="E5266">
        <v>3</v>
      </c>
      <c r="F5266">
        <v>250</v>
      </c>
      <c r="G5266">
        <v>5</v>
      </c>
      <c r="H5266">
        <v>0</v>
      </c>
      <c r="I5266">
        <v>0</v>
      </c>
      <c r="J5266" t="s">
        <v>106</v>
      </c>
      <c r="K5266" t="s">
        <v>104</v>
      </c>
      <c r="L5266" t="s">
        <v>79</v>
      </c>
    </row>
    <row r="5267" spans="1:12" x14ac:dyDescent="0.3">
      <c r="A5267" t="s">
        <v>115</v>
      </c>
      <c r="B5267">
        <v>9900</v>
      </c>
      <c r="C5267">
        <v>0.85</v>
      </c>
      <c r="D5267">
        <v>0.57999999999999996</v>
      </c>
      <c r="E5267">
        <v>4</v>
      </c>
      <c r="F5267">
        <v>186</v>
      </c>
      <c r="G5267">
        <v>7</v>
      </c>
      <c r="H5267">
        <v>0</v>
      </c>
      <c r="I5267">
        <v>0</v>
      </c>
      <c r="J5267" t="s">
        <v>106</v>
      </c>
      <c r="K5267" t="s">
        <v>109</v>
      </c>
      <c r="L5267" t="s">
        <v>79</v>
      </c>
    </row>
    <row r="5268" spans="1:12" x14ac:dyDescent="0.3">
      <c r="A5268" t="s">
        <v>115</v>
      </c>
      <c r="B5268">
        <v>5546</v>
      </c>
      <c r="C5268">
        <v>0.6</v>
      </c>
      <c r="D5268">
        <v>0.94</v>
      </c>
      <c r="E5268">
        <v>4</v>
      </c>
      <c r="F5268">
        <v>160</v>
      </c>
      <c r="G5268">
        <v>2</v>
      </c>
      <c r="H5268">
        <v>0</v>
      </c>
      <c r="I5268">
        <v>0</v>
      </c>
      <c r="J5268" t="s">
        <v>112</v>
      </c>
      <c r="K5268" t="s">
        <v>109</v>
      </c>
      <c r="L5268" t="s">
        <v>79</v>
      </c>
    </row>
    <row r="5269" spans="1:12" x14ac:dyDescent="0.3">
      <c r="A5269" t="s">
        <v>115</v>
      </c>
      <c r="B5269">
        <v>1674</v>
      </c>
      <c r="C5269">
        <v>0.11</v>
      </c>
      <c r="D5269">
        <v>0.97</v>
      </c>
      <c r="E5269">
        <v>6</v>
      </c>
      <c r="F5269">
        <v>289</v>
      </c>
      <c r="G5269">
        <v>5</v>
      </c>
      <c r="H5269">
        <v>0</v>
      </c>
      <c r="I5269">
        <v>0</v>
      </c>
      <c r="J5269" t="s">
        <v>112</v>
      </c>
      <c r="K5269" t="s">
        <v>109</v>
      </c>
      <c r="L5269" t="s">
        <v>80</v>
      </c>
    </row>
    <row r="5270" spans="1:12" x14ac:dyDescent="0.3">
      <c r="A5270" t="s">
        <v>115</v>
      </c>
      <c r="B5270">
        <v>7010</v>
      </c>
      <c r="C5270">
        <v>0.7</v>
      </c>
      <c r="D5270">
        <v>0.53</v>
      </c>
      <c r="E5270">
        <v>2</v>
      </c>
      <c r="F5270">
        <v>274</v>
      </c>
      <c r="G5270">
        <v>4</v>
      </c>
      <c r="H5270">
        <v>0</v>
      </c>
      <c r="I5270">
        <v>0</v>
      </c>
      <c r="J5270" t="s">
        <v>106</v>
      </c>
      <c r="K5270" t="s">
        <v>104</v>
      </c>
      <c r="L5270" t="s">
        <v>80</v>
      </c>
    </row>
    <row r="5271" spans="1:12" x14ac:dyDescent="0.3">
      <c r="A5271" t="s">
        <v>115</v>
      </c>
      <c r="B5271">
        <v>7823</v>
      </c>
      <c r="C5271">
        <v>0.89</v>
      </c>
      <c r="D5271">
        <v>0.76</v>
      </c>
      <c r="E5271">
        <v>2</v>
      </c>
      <c r="F5271">
        <v>278</v>
      </c>
      <c r="G5271">
        <v>2</v>
      </c>
      <c r="H5271">
        <v>0</v>
      </c>
      <c r="I5271">
        <v>0</v>
      </c>
      <c r="J5271" t="s">
        <v>106</v>
      </c>
      <c r="K5271" t="s">
        <v>109</v>
      </c>
      <c r="L5271" t="s">
        <v>79</v>
      </c>
    </row>
    <row r="5272" spans="1:12" x14ac:dyDescent="0.3">
      <c r="A5272" t="s">
        <v>115</v>
      </c>
      <c r="B5272">
        <v>4497</v>
      </c>
      <c r="C5272">
        <v>0.74</v>
      </c>
      <c r="D5272">
        <v>1</v>
      </c>
      <c r="E5272">
        <v>4</v>
      </c>
      <c r="F5272">
        <v>219</v>
      </c>
      <c r="G5272">
        <v>3</v>
      </c>
      <c r="H5272">
        <v>0</v>
      </c>
      <c r="I5272">
        <v>0</v>
      </c>
      <c r="J5272" t="s">
        <v>118</v>
      </c>
      <c r="K5272" t="s">
        <v>109</v>
      </c>
      <c r="L5272" t="s">
        <v>79</v>
      </c>
    </row>
    <row r="5273" spans="1:12" x14ac:dyDescent="0.3">
      <c r="A5273" t="s">
        <v>115</v>
      </c>
      <c r="B5273">
        <v>6927</v>
      </c>
      <c r="C5273">
        <v>0.11</v>
      </c>
      <c r="D5273">
        <v>0.89</v>
      </c>
      <c r="E5273">
        <v>6</v>
      </c>
      <c r="F5273">
        <v>306</v>
      </c>
      <c r="G5273">
        <v>4</v>
      </c>
      <c r="H5273">
        <v>0</v>
      </c>
      <c r="I5273">
        <v>0</v>
      </c>
      <c r="J5273" t="s">
        <v>105</v>
      </c>
      <c r="K5273" t="s">
        <v>104</v>
      </c>
      <c r="L5273" t="s">
        <v>80</v>
      </c>
    </row>
    <row r="5274" spans="1:12" x14ac:dyDescent="0.3">
      <c r="A5274" t="s">
        <v>115</v>
      </c>
      <c r="B5274">
        <v>4102</v>
      </c>
      <c r="C5274">
        <v>0.26</v>
      </c>
      <c r="D5274">
        <v>0.7</v>
      </c>
      <c r="E5274">
        <v>5</v>
      </c>
      <c r="F5274">
        <v>214</v>
      </c>
      <c r="G5274">
        <v>6</v>
      </c>
      <c r="H5274">
        <v>1</v>
      </c>
      <c r="I5274">
        <v>0</v>
      </c>
      <c r="J5274" t="s">
        <v>112</v>
      </c>
      <c r="K5274" t="s">
        <v>104</v>
      </c>
      <c r="L5274" t="s">
        <v>79</v>
      </c>
    </row>
    <row r="5275" spans="1:12" x14ac:dyDescent="0.3">
      <c r="A5275" t="s">
        <v>115</v>
      </c>
      <c r="B5275">
        <v>7537</v>
      </c>
      <c r="C5275">
        <v>0.78</v>
      </c>
      <c r="D5275">
        <v>0.91</v>
      </c>
      <c r="E5275">
        <v>3</v>
      </c>
      <c r="F5275">
        <v>177</v>
      </c>
      <c r="G5275">
        <v>2</v>
      </c>
      <c r="H5275">
        <v>0</v>
      </c>
      <c r="I5275">
        <v>0</v>
      </c>
      <c r="J5275" t="s">
        <v>106</v>
      </c>
      <c r="K5275" t="s">
        <v>107</v>
      </c>
      <c r="L5275" t="s">
        <v>79</v>
      </c>
    </row>
    <row r="5276" spans="1:12" x14ac:dyDescent="0.3">
      <c r="A5276" t="s">
        <v>115</v>
      </c>
      <c r="B5276">
        <v>7314</v>
      </c>
      <c r="C5276">
        <v>0.44</v>
      </c>
      <c r="D5276">
        <v>0.54</v>
      </c>
      <c r="E5276">
        <v>2</v>
      </c>
      <c r="F5276">
        <v>133</v>
      </c>
      <c r="G5276">
        <v>3</v>
      </c>
      <c r="H5276">
        <v>0</v>
      </c>
      <c r="I5276">
        <v>0</v>
      </c>
      <c r="J5276" t="s">
        <v>105</v>
      </c>
      <c r="K5276" t="s">
        <v>104</v>
      </c>
      <c r="L5276" t="s">
        <v>80</v>
      </c>
    </row>
    <row r="5277" spans="1:12" x14ac:dyDescent="0.3">
      <c r="A5277" t="s">
        <v>115</v>
      </c>
      <c r="B5277">
        <v>763</v>
      </c>
      <c r="C5277">
        <v>0.49</v>
      </c>
      <c r="D5277">
        <v>0.6</v>
      </c>
      <c r="E5277">
        <v>4</v>
      </c>
      <c r="F5277">
        <v>264</v>
      </c>
      <c r="G5277">
        <v>2</v>
      </c>
      <c r="H5277">
        <v>1</v>
      </c>
      <c r="I5277">
        <v>0</v>
      </c>
      <c r="J5277" t="s">
        <v>119</v>
      </c>
      <c r="K5277" t="s">
        <v>104</v>
      </c>
      <c r="L5277" t="s">
        <v>79</v>
      </c>
    </row>
    <row r="5278" spans="1:12" x14ac:dyDescent="0.3">
      <c r="A5278" t="s">
        <v>115</v>
      </c>
      <c r="B5278">
        <v>2953</v>
      </c>
      <c r="C5278">
        <v>0.66</v>
      </c>
      <c r="D5278">
        <v>0.75</v>
      </c>
      <c r="E5278">
        <v>5</v>
      </c>
      <c r="F5278">
        <v>227</v>
      </c>
      <c r="G5278">
        <v>3</v>
      </c>
      <c r="H5278">
        <v>1</v>
      </c>
      <c r="I5278">
        <v>0</v>
      </c>
      <c r="J5278" t="s">
        <v>106</v>
      </c>
      <c r="K5278" t="s">
        <v>109</v>
      </c>
      <c r="L5278" t="s">
        <v>79</v>
      </c>
    </row>
    <row r="5279" spans="1:12" x14ac:dyDescent="0.3">
      <c r="A5279" t="s">
        <v>115</v>
      </c>
      <c r="B5279">
        <v>9459</v>
      </c>
      <c r="C5279">
        <v>0.62</v>
      </c>
      <c r="D5279">
        <v>0.68</v>
      </c>
      <c r="E5279">
        <v>5</v>
      </c>
      <c r="F5279">
        <v>265</v>
      </c>
      <c r="G5279">
        <v>3</v>
      </c>
      <c r="H5279">
        <v>0</v>
      </c>
      <c r="I5279">
        <v>0</v>
      </c>
      <c r="J5279" t="s">
        <v>111</v>
      </c>
      <c r="K5279" t="s">
        <v>109</v>
      </c>
      <c r="L5279" t="s">
        <v>79</v>
      </c>
    </row>
    <row r="5280" spans="1:12" x14ac:dyDescent="0.3">
      <c r="A5280" t="s">
        <v>115</v>
      </c>
      <c r="B5280">
        <v>5069</v>
      </c>
      <c r="C5280">
        <v>0.26</v>
      </c>
      <c r="D5280">
        <v>0.67</v>
      </c>
      <c r="E5280">
        <v>2</v>
      </c>
      <c r="F5280">
        <v>242</v>
      </c>
      <c r="G5280">
        <v>6</v>
      </c>
      <c r="H5280">
        <v>0</v>
      </c>
      <c r="I5280">
        <v>0</v>
      </c>
      <c r="J5280" t="s">
        <v>105</v>
      </c>
      <c r="K5280" t="s">
        <v>104</v>
      </c>
      <c r="L5280" t="s">
        <v>79</v>
      </c>
    </row>
    <row r="5281" spans="1:12" x14ac:dyDescent="0.3">
      <c r="A5281" t="s">
        <v>115</v>
      </c>
      <c r="B5281">
        <v>9903</v>
      </c>
      <c r="C5281">
        <v>0.43</v>
      </c>
      <c r="D5281">
        <v>0.49</v>
      </c>
      <c r="E5281">
        <v>2</v>
      </c>
      <c r="F5281">
        <v>135</v>
      </c>
      <c r="G5281">
        <v>3</v>
      </c>
      <c r="H5281">
        <v>0</v>
      </c>
      <c r="I5281">
        <v>0</v>
      </c>
      <c r="J5281" t="s">
        <v>108</v>
      </c>
      <c r="K5281" t="s">
        <v>109</v>
      </c>
      <c r="L5281" t="s">
        <v>80</v>
      </c>
    </row>
    <row r="5282" spans="1:12" x14ac:dyDescent="0.3">
      <c r="A5282" t="s">
        <v>115</v>
      </c>
      <c r="B5282">
        <v>7286</v>
      </c>
      <c r="C5282">
        <v>0.32</v>
      </c>
      <c r="D5282">
        <v>0.95</v>
      </c>
      <c r="E5282">
        <v>2</v>
      </c>
      <c r="F5282">
        <v>184</v>
      </c>
      <c r="G5282">
        <v>5</v>
      </c>
      <c r="H5282">
        <v>0</v>
      </c>
      <c r="I5282">
        <v>0</v>
      </c>
      <c r="J5282" t="s">
        <v>111</v>
      </c>
      <c r="K5282" t="s">
        <v>109</v>
      </c>
      <c r="L5282" t="s">
        <v>79</v>
      </c>
    </row>
    <row r="5283" spans="1:12" x14ac:dyDescent="0.3">
      <c r="A5283" t="s">
        <v>115</v>
      </c>
      <c r="B5283">
        <v>6551</v>
      </c>
      <c r="C5283">
        <v>0.19</v>
      </c>
      <c r="D5283">
        <v>0.64</v>
      </c>
      <c r="E5283">
        <v>6</v>
      </c>
      <c r="F5283">
        <v>222</v>
      </c>
      <c r="G5283">
        <v>5</v>
      </c>
      <c r="H5283">
        <v>0</v>
      </c>
      <c r="I5283">
        <v>0</v>
      </c>
      <c r="J5283" t="s">
        <v>119</v>
      </c>
      <c r="K5283" t="s">
        <v>109</v>
      </c>
      <c r="L5283" t="s">
        <v>79</v>
      </c>
    </row>
    <row r="5284" spans="1:12" x14ac:dyDescent="0.3">
      <c r="A5284" t="s">
        <v>115</v>
      </c>
      <c r="B5284">
        <v>2839</v>
      </c>
      <c r="C5284">
        <v>0.86</v>
      </c>
      <c r="D5284">
        <v>0.95</v>
      </c>
      <c r="E5284">
        <v>4</v>
      </c>
      <c r="F5284">
        <v>184</v>
      </c>
      <c r="G5284">
        <v>3</v>
      </c>
      <c r="H5284">
        <v>0</v>
      </c>
      <c r="I5284">
        <v>0</v>
      </c>
      <c r="J5284" t="s">
        <v>106</v>
      </c>
      <c r="K5284" t="s">
        <v>104</v>
      </c>
      <c r="L5284" t="s">
        <v>79</v>
      </c>
    </row>
    <row r="5285" spans="1:12" x14ac:dyDescent="0.3">
      <c r="A5285" t="s">
        <v>115</v>
      </c>
      <c r="B5285">
        <v>6920</v>
      </c>
      <c r="C5285">
        <v>0.17</v>
      </c>
      <c r="D5285">
        <v>0.9</v>
      </c>
      <c r="E5285">
        <v>6</v>
      </c>
      <c r="F5285">
        <v>217</v>
      </c>
      <c r="G5285">
        <v>6</v>
      </c>
      <c r="H5285">
        <v>1</v>
      </c>
      <c r="I5285">
        <v>0</v>
      </c>
      <c r="J5285" t="s">
        <v>110</v>
      </c>
      <c r="K5285" t="s">
        <v>109</v>
      </c>
      <c r="L5285" t="s">
        <v>79</v>
      </c>
    </row>
    <row r="5286" spans="1:12" x14ac:dyDescent="0.3">
      <c r="A5286" t="s">
        <v>115</v>
      </c>
      <c r="B5286">
        <v>8803</v>
      </c>
      <c r="C5286">
        <v>0.43</v>
      </c>
      <c r="D5286">
        <v>0.5</v>
      </c>
      <c r="E5286">
        <v>2</v>
      </c>
      <c r="F5286">
        <v>161</v>
      </c>
      <c r="G5286">
        <v>3</v>
      </c>
      <c r="H5286">
        <v>0</v>
      </c>
      <c r="I5286">
        <v>0</v>
      </c>
      <c r="J5286" t="s">
        <v>105</v>
      </c>
      <c r="K5286" t="s">
        <v>104</v>
      </c>
      <c r="L5286" t="s">
        <v>80</v>
      </c>
    </row>
    <row r="5287" spans="1:12" x14ac:dyDescent="0.3">
      <c r="A5287" t="s">
        <v>115</v>
      </c>
      <c r="B5287">
        <v>1957</v>
      </c>
      <c r="C5287">
        <v>0.09</v>
      </c>
      <c r="D5287">
        <v>0.96</v>
      </c>
      <c r="E5287">
        <v>6</v>
      </c>
      <c r="F5287">
        <v>268</v>
      </c>
      <c r="G5287">
        <v>4</v>
      </c>
      <c r="H5287">
        <v>0</v>
      </c>
      <c r="I5287">
        <v>0</v>
      </c>
      <c r="J5287" t="s">
        <v>105</v>
      </c>
      <c r="K5287" t="s">
        <v>109</v>
      </c>
      <c r="L5287" t="s">
        <v>80</v>
      </c>
    </row>
    <row r="5288" spans="1:12" x14ac:dyDescent="0.3">
      <c r="A5288" t="s">
        <v>115</v>
      </c>
      <c r="B5288">
        <v>6050</v>
      </c>
      <c r="C5288">
        <v>0.54</v>
      </c>
      <c r="D5288">
        <v>0.42</v>
      </c>
      <c r="E5288">
        <v>3</v>
      </c>
      <c r="F5288">
        <v>138</v>
      </c>
      <c r="G5288">
        <v>3</v>
      </c>
      <c r="H5288">
        <v>1</v>
      </c>
      <c r="I5288">
        <v>0</v>
      </c>
      <c r="J5288" t="s">
        <v>112</v>
      </c>
      <c r="K5288" t="s">
        <v>109</v>
      </c>
      <c r="L5288" t="s">
        <v>79</v>
      </c>
    </row>
    <row r="5289" spans="1:12" x14ac:dyDescent="0.3">
      <c r="A5289" t="s">
        <v>115</v>
      </c>
      <c r="B5289">
        <v>7380</v>
      </c>
      <c r="C5289">
        <v>0.49</v>
      </c>
      <c r="D5289">
        <v>0.79</v>
      </c>
      <c r="E5289">
        <v>4</v>
      </c>
      <c r="F5289">
        <v>158</v>
      </c>
      <c r="G5289">
        <v>3</v>
      </c>
      <c r="H5289">
        <v>0</v>
      </c>
      <c r="I5289">
        <v>0</v>
      </c>
      <c r="J5289" t="s">
        <v>112</v>
      </c>
      <c r="K5289" t="s">
        <v>107</v>
      </c>
      <c r="L5289" t="s">
        <v>79</v>
      </c>
    </row>
    <row r="5290" spans="1:12" x14ac:dyDescent="0.3">
      <c r="A5290" t="s">
        <v>115</v>
      </c>
      <c r="B5290">
        <v>6008</v>
      </c>
      <c r="C5290">
        <v>0.9</v>
      </c>
      <c r="D5290">
        <v>0.87</v>
      </c>
      <c r="E5290">
        <v>5</v>
      </c>
      <c r="F5290">
        <v>219</v>
      </c>
      <c r="G5290">
        <v>2</v>
      </c>
      <c r="H5290">
        <v>0</v>
      </c>
      <c r="I5290">
        <v>0</v>
      </c>
      <c r="J5290" t="s">
        <v>110</v>
      </c>
      <c r="K5290" t="s">
        <v>109</v>
      </c>
      <c r="L5290" t="s">
        <v>79</v>
      </c>
    </row>
    <row r="5291" spans="1:12" x14ac:dyDescent="0.3">
      <c r="A5291" t="s">
        <v>115</v>
      </c>
      <c r="B5291">
        <v>2269</v>
      </c>
      <c r="C5291">
        <v>0.92</v>
      </c>
      <c r="D5291">
        <v>0.76</v>
      </c>
      <c r="E5291">
        <v>5</v>
      </c>
      <c r="F5291">
        <v>132</v>
      </c>
      <c r="G5291">
        <v>3</v>
      </c>
      <c r="H5291">
        <v>1</v>
      </c>
      <c r="I5291">
        <v>0</v>
      </c>
      <c r="J5291" t="s">
        <v>120</v>
      </c>
      <c r="K5291" t="s">
        <v>104</v>
      </c>
      <c r="L5291" t="s">
        <v>79</v>
      </c>
    </row>
    <row r="5292" spans="1:12" x14ac:dyDescent="0.3">
      <c r="A5292" t="s">
        <v>115</v>
      </c>
      <c r="B5292">
        <v>8563</v>
      </c>
      <c r="C5292">
        <v>0.77</v>
      </c>
      <c r="D5292">
        <v>0.86</v>
      </c>
      <c r="E5292">
        <v>3</v>
      </c>
      <c r="F5292">
        <v>101</v>
      </c>
      <c r="G5292">
        <v>5</v>
      </c>
      <c r="H5292">
        <v>0</v>
      </c>
      <c r="I5292">
        <v>0</v>
      </c>
      <c r="J5292" t="s">
        <v>113</v>
      </c>
      <c r="K5292" t="s">
        <v>104</v>
      </c>
      <c r="L5292" t="s">
        <v>79</v>
      </c>
    </row>
    <row r="5293" spans="1:12" x14ac:dyDescent="0.3">
      <c r="A5293" t="s">
        <v>115</v>
      </c>
      <c r="B5293">
        <v>3751</v>
      </c>
      <c r="C5293">
        <v>0.62</v>
      </c>
      <c r="D5293">
        <v>0.64</v>
      </c>
      <c r="E5293">
        <v>3</v>
      </c>
      <c r="F5293">
        <v>240</v>
      </c>
      <c r="G5293">
        <v>2</v>
      </c>
      <c r="H5293">
        <v>0</v>
      </c>
      <c r="I5293">
        <v>0</v>
      </c>
      <c r="J5293" t="s">
        <v>105</v>
      </c>
      <c r="K5293" t="s">
        <v>109</v>
      </c>
      <c r="L5293" t="s">
        <v>79</v>
      </c>
    </row>
    <row r="5294" spans="1:12" x14ac:dyDescent="0.3">
      <c r="A5294" t="s">
        <v>115</v>
      </c>
      <c r="B5294">
        <v>5367</v>
      </c>
      <c r="C5294">
        <v>0.99</v>
      </c>
      <c r="D5294">
        <v>0.9</v>
      </c>
      <c r="E5294">
        <v>4</v>
      </c>
      <c r="F5294">
        <v>175</v>
      </c>
      <c r="G5294">
        <v>3</v>
      </c>
      <c r="H5294">
        <v>1</v>
      </c>
      <c r="I5294">
        <v>0</v>
      </c>
      <c r="J5294" t="s">
        <v>106</v>
      </c>
      <c r="K5294" t="s">
        <v>107</v>
      </c>
      <c r="L5294" t="s">
        <v>79</v>
      </c>
    </row>
    <row r="5295" spans="1:12" x14ac:dyDescent="0.3">
      <c r="A5295" t="s">
        <v>115</v>
      </c>
      <c r="B5295">
        <v>6322</v>
      </c>
      <c r="C5295">
        <v>0.49</v>
      </c>
      <c r="D5295">
        <v>0.85</v>
      </c>
      <c r="E5295">
        <v>3</v>
      </c>
      <c r="F5295">
        <v>250</v>
      </c>
      <c r="G5295">
        <v>2</v>
      </c>
      <c r="H5295">
        <v>0</v>
      </c>
      <c r="I5295">
        <v>0</v>
      </c>
      <c r="J5295" t="s">
        <v>106</v>
      </c>
      <c r="K5295" t="s">
        <v>109</v>
      </c>
      <c r="L5295" t="s">
        <v>79</v>
      </c>
    </row>
    <row r="5296" spans="1:12" x14ac:dyDescent="0.3">
      <c r="A5296" t="s">
        <v>115</v>
      </c>
      <c r="B5296">
        <v>777</v>
      </c>
      <c r="C5296">
        <v>0.12</v>
      </c>
      <c r="D5296">
        <v>0.7</v>
      </c>
      <c r="E5296">
        <v>4</v>
      </c>
      <c r="F5296">
        <v>276</v>
      </c>
      <c r="G5296">
        <v>4</v>
      </c>
      <c r="H5296">
        <v>0</v>
      </c>
      <c r="I5296">
        <v>0</v>
      </c>
      <c r="J5296" t="s">
        <v>106</v>
      </c>
      <c r="K5296" t="s">
        <v>104</v>
      </c>
      <c r="L5296" t="s">
        <v>79</v>
      </c>
    </row>
    <row r="5297" spans="1:12" x14ac:dyDescent="0.3">
      <c r="A5297" t="s">
        <v>115</v>
      </c>
      <c r="B5297">
        <v>8377</v>
      </c>
      <c r="C5297">
        <v>0.61</v>
      </c>
      <c r="D5297">
        <v>0.64</v>
      </c>
      <c r="E5297">
        <v>3</v>
      </c>
      <c r="F5297">
        <v>245</v>
      </c>
      <c r="G5297">
        <v>2</v>
      </c>
      <c r="H5297">
        <v>0</v>
      </c>
      <c r="I5297">
        <v>0</v>
      </c>
      <c r="J5297" t="s">
        <v>119</v>
      </c>
      <c r="K5297" t="s">
        <v>109</v>
      </c>
      <c r="L5297" t="s">
        <v>79</v>
      </c>
    </row>
    <row r="5298" spans="1:12" x14ac:dyDescent="0.3">
      <c r="A5298" t="s">
        <v>115</v>
      </c>
      <c r="B5298">
        <v>4753</v>
      </c>
      <c r="C5298">
        <v>0.77</v>
      </c>
      <c r="D5298">
        <v>0.74</v>
      </c>
      <c r="E5298">
        <v>5</v>
      </c>
      <c r="F5298">
        <v>243</v>
      </c>
      <c r="G5298">
        <v>2</v>
      </c>
      <c r="H5298">
        <v>0</v>
      </c>
      <c r="I5298">
        <v>0</v>
      </c>
      <c r="J5298" t="s">
        <v>105</v>
      </c>
      <c r="K5298" t="s">
        <v>104</v>
      </c>
      <c r="L5298" t="s">
        <v>79</v>
      </c>
    </row>
    <row r="5299" spans="1:12" x14ac:dyDescent="0.3">
      <c r="A5299" t="s">
        <v>115</v>
      </c>
      <c r="B5299">
        <v>2458</v>
      </c>
      <c r="C5299">
        <v>0.65</v>
      </c>
      <c r="D5299">
        <v>0.84</v>
      </c>
      <c r="E5299">
        <v>3</v>
      </c>
      <c r="F5299">
        <v>154</v>
      </c>
      <c r="G5299">
        <v>3</v>
      </c>
      <c r="H5299">
        <v>0</v>
      </c>
      <c r="I5299">
        <v>0</v>
      </c>
      <c r="J5299" t="s">
        <v>112</v>
      </c>
      <c r="K5299" t="s">
        <v>107</v>
      </c>
      <c r="L5299" t="s">
        <v>79</v>
      </c>
    </row>
    <row r="5300" spans="1:12" x14ac:dyDescent="0.3">
      <c r="A5300" t="s">
        <v>115</v>
      </c>
      <c r="B5300">
        <v>3239</v>
      </c>
      <c r="C5300">
        <v>0.56999999999999995</v>
      </c>
      <c r="D5300">
        <v>0.64</v>
      </c>
      <c r="E5300">
        <v>4</v>
      </c>
      <c r="F5300">
        <v>226</v>
      </c>
      <c r="G5300">
        <v>7</v>
      </c>
      <c r="H5300">
        <v>0</v>
      </c>
      <c r="I5300">
        <v>0</v>
      </c>
      <c r="J5300" t="s">
        <v>106</v>
      </c>
      <c r="K5300" t="s">
        <v>104</v>
      </c>
      <c r="L5300" t="s">
        <v>79</v>
      </c>
    </row>
    <row r="5301" spans="1:12" x14ac:dyDescent="0.3">
      <c r="A5301" t="s">
        <v>115</v>
      </c>
      <c r="B5301">
        <v>3705</v>
      </c>
      <c r="C5301">
        <v>1</v>
      </c>
      <c r="D5301">
        <v>0.61</v>
      </c>
      <c r="E5301">
        <v>5</v>
      </c>
      <c r="F5301">
        <v>264</v>
      </c>
      <c r="G5301">
        <v>3</v>
      </c>
      <c r="H5301">
        <v>0</v>
      </c>
      <c r="I5301">
        <v>0</v>
      </c>
      <c r="J5301" t="s">
        <v>120</v>
      </c>
      <c r="K5301" t="s">
        <v>109</v>
      </c>
      <c r="L5301" t="s">
        <v>79</v>
      </c>
    </row>
    <row r="5302" spans="1:12" x14ac:dyDescent="0.3">
      <c r="A5302" t="s">
        <v>115</v>
      </c>
      <c r="B5302">
        <v>8333</v>
      </c>
      <c r="C5302">
        <v>0.28000000000000003</v>
      </c>
      <c r="D5302">
        <v>0.83</v>
      </c>
      <c r="E5302">
        <v>4</v>
      </c>
      <c r="F5302">
        <v>206</v>
      </c>
      <c r="G5302">
        <v>5</v>
      </c>
      <c r="H5302">
        <v>0</v>
      </c>
      <c r="I5302">
        <v>0</v>
      </c>
      <c r="J5302" t="s">
        <v>111</v>
      </c>
      <c r="K5302" t="s">
        <v>109</v>
      </c>
      <c r="L5302" t="s">
        <v>79</v>
      </c>
    </row>
    <row r="5303" spans="1:12" x14ac:dyDescent="0.3">
      <c r="A5303" t="s">
        <v>115</v>
      </c>
      <c r="B5303">
        <v>4133</v>
      </c>
      <c r="C5303">
        <v>0.53</v>
      </c>
      <c r="D5303">
        <v>0.75</v>
      </c>
      <c r="E5303">
        <v>4</v>
      </c>
      <c r="F5303">
        <v>240</v>
      </c>
      <c r="G5303">
        <v>4</v>
      </c>
      <c r="H5303">
        <v>0</v>
      </c>
      <c r="I5303">
        <v>0</v>
      </c>
      <c r="J5303" t="s">
        <v>119</v>
      </c>
      <c r="K5303" t="s">
        <v>104</v>
      </c>
      <c r="L5303" t="s">
        <v>79</v>
      </c>
    </row>
    <row r="5304" spans="1:12" x14ac:dyDescent="0.3">
      <c r="A5304" t="s">
        <v>115</v>
      </c>
      <c r="B5304">
        <v>664</v>
      </c>
      <c r="C5304">
        <v>0.94</v>
      </c>
      <c r="D5304">
        <v>0.9</v>
      </c>
      <c r="E5304">
        <v>5</v>
      </c>
      <c r="F5304">
        <v>191</v>
      </c>
      <c r="G5304">
        <v>4</v>
      </c>
      <c r="H5304">
        <v>0</v>
      </c>
      <c r="I5304">
        <v>0</v>
      </c>
      <c r="J5304" t="s">
        <v>112</v>
      </c>
      <c r="K5304" t="s">
        <v>104</v>
      </c>
      <c r="L5304" t="s">
        <v>79</v>
      </c>
    </row>
    <row r="5305" spans="1:12" x14ac:dyDescent="0.3">
      <c r="A5305" t="s">
        <v>115</v>
      </c>
      <c r="B5305">
        <v>9072</v>
      </c>
      <c r="C5305">
        <v>0.9</v>
      </c>
      <c r="D5305">
        <v>0.88</v>
      </c>
      <c r="E5305">
        <v>5</v>
      </c>
      <c r="F5305">
        <v>254</v>
      </c>
      <c r="G5305">
        <v>2</v>
      </c>
      <c r="H5305">
        <v>0</v>
      </c>
      <c r="I5305">
        <v>0</v>
      </c>
      <c r="J5305" t="s">
        <v>110</v>
      </c>
      <c r="K5305" t="s">
        <v>109</v>
      </c>
      <c r="L5305" t="s">
        <v>79</v>
      </c>
    </row>
    <row r="5306" spans="1:12" x14ac:dyDescent="0.3">
      <c r="A5306" t="s">
        <v>115</v>
      </c>
      <c r="B5306">
        <v>5202</v>
      </c>
      <c r="C5306">
        <v>0.28999999999999998</v>
      </c>
      <c r="D5306">
        <v>0.38</v>
      </c>
      <c r="E5306">
        <v>5</v>
      </c>
      <c r="F5306">
        <v>191</v>
      </c>
      <c r="G5306">
        <v>5</v>
      </c>
      <c r="H5306">
        <v>0</v>
      </c>
      <c r="I5306">
        <v>0</v>
      </c>
      <c r="J5306" t="s">
        <v>118</v>
      </c>
      <c r="K5306" t="s">
        <v>109</v>
      </c>
      <c r="L5306" t="s">
        <v>79</v>
      </c>
    </row>
    <row r="5307" spans="1:12" x14ac:dyDescent="0.3">
      <c r="A5307" t="s">
        <v>115</v>
      </c>
      <c r="B5307">
        <v>1662</v>
      </c>
      <c r="C5307">
        <v>0.61</v>
      </c>
      <c r="D5307">
        <v>0.62</v>
      </c>
      <c r="E5307">
        <v>3</v>
      </c>
      <c r="F5307">
        <v>191</v>
      </c>
      <c r="G5307">
        <v>3</v>
      </c>
      <c r="H5307">
        <v>0</v>
      </c>
      <c r="I5307">
        <v>0</v>
      </c>
      <c r="J5307" t="s">
        <v>105</v>
      </c>
      <c r="K5307" t="s">
        <v>104</v>
      </c>
      <c r="L5307" t="s">
        <v>79</v>
      </c>
    </row>
    <row r="5308" spans="1:12" x14ac:dyDescent="0.3">
      <c r="A5308" t="s">
        <v>115</v>
      </c>
      <c r="B5308">
        <v>9505</v>
      </c>
      <c r="C5308">
        <v>0.85</v>
      </c>
      <c r="D5308">
        <v>0.46</v>
      </c>
      <c r="E5308">
        <v>3</v>
      </c>
      <c r="F5308">
        <v>123</v>
      </c>
      <c r="G5308">
        <v>5</v>
      </c>
      <c r="H5308">
        <v>1</v>
      </c>
      <c r="I5308">
        <v>0</v>
      </c>
      <c r="J5308" t="s">
        <v>105</v>
      </c>
      <c r="K5308" t="s">
        <v>104</v>
      </c>
      <c r="L5308" t="s">
        <v>79</v>
      </c>
    </row>
    <row r="5309" spans="1:12" x14ac:dyDescent="0.3">
      <c r="A5309" t="s">
        <v>115</v>
      </c>
      <c r="B5309">
        <v>9304</v>
      </c>
      <c r="C5309">
        <v>0.69</v>
      </c>
      <c r="D5309">
        <v>0.75</v>
      </c>
      <c r="E5309">
        <v>5</v>
      </c>
      <c r="F5309">
        <v>196</v>
      </c>
      <c r="G5309">
        <v>3</v>
      </c>
      <c r="H5309">
        <v>0</v>
      </c>
      <c r="I5309">
        <v>0</v>
      </c>
      <c r="J5309" t="s">
        <v>112</v>
      </c>
      <c r="K5309" t="s">
        <v>109</v>
      </c>
      <c r="L5309" t="s">
        <v>79</v>
      </c>
    </row>
    <row r="5310" spans="1:12" x14ac:dyDescent="0.3">
      <c r="A5310" t="s">
        <v>115</v>
      </c>
      <c r="B5310">
        <v>3029</v>
      </c>
      <c r="C5310">
        <v>0.63</v>
      </c>
      <c r="D5310">
        <v>0.61</v>
      </c>
      <c r="E5310">
        <v>3</v>
      </c>
      <c r="F5310">
        <v>234</v>
      </c>
      <c r="G5310">
        <v>3</v>
      </c>
      <c r="H5310">
        <v>1</v>
      </c>
      <c r="I5310">
        <v>0</v>
      </c>
      <c r="J5310" t="s">
        <v>105</v>
      </c>
      <c r="K5310" t="s">
        <v>109</v>
      </c>
      <c r="L5310" t="s">
        <v>79</v>
      </c>
    </row>
    <row r="5311" spans="1:12" x14ac:dyDescent="0.3">
      <c r="A5311" t="s">
        <v>115</v>
      </c>
      <c r="B5311">
        <v>4988</v>
      </c>
      <c r="C5311">
        <v>0.82</v>
      </c>
      <c r="D5311">
        <v>0.69</v>
      </c>
      <c r="E5311">
        <v>5</v>
      </c>
      <c r="F5311">
        <v>219</v>
      </c>
      <c r="G5311">
        <v>3</v>
      </c>
      <c r="H5311">
        <v>0</v>
      </c>
      <c r="I5311">
        <v>0</v>
      </c>
      <c r="J5311" t="s">
        <v>113</v>
      </c>
      <c r="K5311" t="s">
        <v>109</v>
      </c>
      <c r="L5311" t="s">
        <v>79</v>
      </c>
    </row>
    <row r="5312" spans="1:12" x14ac:dyDescent="0.3">
      <c r="A5312" t="s">
        <v>115</v>
      </c>
      <c r="B5312">
        <v>5834</v>
      </c>
      <c r="C5312">
        <v>0.8</v>
      </c>
      <c r="D5312">
        <v>0.56000000000000005</v>
      </c>
      <c r="E5312">
        <v>2</v>
      </c>
      <c r="F5312">
        <v>204</v>
      </c>
      <c r="G5312">
        <v>3</v>
      </c>
      <c r="H5312">
        <v>0</v>
      </c>
      <c r="I5312">
        <v>0</v>
      </c>
      <c r="J5312" t="s">
        <v>106</v>
      </c>
      <c r="K5312" t="s">
        <v>107</v>
      </c>
      <c r="L5312" t="s">
        <v>79</v>
      </c>
    </row>
    <row r="5313" spans="1:12" x14ac:dyDescent="0.3">
      <c r="A5313" t="s">
        <v>115</v>
      </c>
      <c r="B5313">
        <v>9658</v>
      </c>
      <c r="C5313">
        <v>0.74</v>
      </c>
      <c r="D5313">
        <v>0.67</v>
      </c>
      <c r="E5313">
        <v>3</v>
      </c>
      <c r="F5313">
        <v>273</v>
      </c>
      <c r="G5313">
        <v>3</v>
      </c>
      <c r="H5313">
        <v>1</v>
      </c>
      <c r="I5313">
        <v>0</v>
      </c>
      <c r="J5313" t="s">
        <v>111</v>
      </c>
      <c r="K5313" t="s">
        <v>104</v>
      </c>
      <c r="L5313" t="s">
        <v>79</v>
      </c>
    </row>
    <row r="5314" spans="1:12" x14ac:dyDescent="0.3">
      <c r="A5314" t="s">
        <v>115</v>
      </c>
      <c r="B5314">
        <v>2489</v>
      </c>
      <c r="C5314">
        <v>0.73</v>
      </c>
      <c r="D5314">
        <v>0.95</v>
      </c>
      <c r="E5314">
        <v>3</v>
      </c>
      <c r="F5314">
        <v>258</v>
      </c>
      <c r="G5314">
        <v>3</v>
      </c>
      <c r="H5314">
        <v>0</v>
      </c>
      <c r="I5314">
        <v>0</v>
      </c>
      <c r="J5314" t="s">
        <v>105</v>
      </c>
      <c r="K5314" t="s">
        <v>104</v>
      </c>
      <c r="L5314" t="s">
        <v>79</v>
      </c>
    </row>
    <row r="5315" spans="1:12" x14ac:dyDescent="0.3">
      <c r="A5315" t="s">
        <v>115</v>
      </c>
      <c r="B5315">
        <v>8880</v>
      </c>
      <c r="C5315">
        <v>0.22</v>
      </c>
      <c r="D5315">
        <v>0.91</v>
      </c>
      <c r="E5315">
        <v>6</v>
      </c>
      <c r="F5315">
        <v>222</v>
      </c>
      <c r="G5315">
        <v>8</v>
      </c>
      <c r="H5315">
        <v>0</v>
      </c>
      <c r="I5315">
        <v>0</v>
      </c>
      <c r="J5315" t="s">
        <v>105</v>
      </c>
      <c r="K5315" t="s">
        <v>104</v>
      </c>
      <c r="L5315" t="s">
        <v>79</v>
      </c>
    </row>
    <row r="5316" spans="1:12" x14ac:dyDescent="0.3">
      <c r="A5316" t="s">
        <v>115</v>
      </c>
      <c r="B5316">
        <v>6473</v>
      </c>
      <c r="C5316">
        <v>0.42</v>
      </c>
      <c r="D5316">
        <v>0.56000000000000005</v>
      </c>
      <c r="E5316">
        <v>2</v>
      </c>
      <c r="F5316">
        <v>133</v>
      </c>
      <c r="G5316">
        <v>3</v>
      </c>
      <c r="H5316">
        <v>0</v>
      </c>
      <c r="I5316">
        <v>0</v>
      </c>
      <c r="J5316" t="s">
        <v>106</v>
      </c>
      <c r="K5316" t="s">
        <v>104</v>
      </c>
      <c r="L5316" t="s">
        <v>80</v>
      </c>
    </row>
    <row r="5317" spans="1:12" x14ac:dyDescent="0.3">
      <c r="A5317" t="s">
        <v>115</v>
      </c>
      <c r="B5317">
        <v>1234</v>
      </c>
      <c r="C5317">
        <v>0.62</v>
      </c>
      <c r="D5317">
        <v>0.74</v>
      </c>
      <c r="E5317">
        <v>4</v>
      </c>
      <c r="F5317">
        <v>155</v>
      </c>
      <c r="G5317">
        <v>3</v>
      </c>
      <c r="H5317">
        <v>0</v>
      </c>
      <c r="I5317">
        <v>0</v>
      </c>
      <c r="J5317" t="s">
        <v>111</v>
      </c>
      <c r="K5317" t="s">
        <v>109</v>
      </c>
      <c r="L5317" t="s">
        <v>79</v>
      </c>
    </row>
    <row r="5318" spans="1:12" x14ac:dyDescent="0.3">
      <c r="A5318" t="s">
        <v>115</v>
      </c>
      <c r="B5318">
        <v>6092</v>
      </c>
      <c r="C5318">
        <v>0.6</v>
      </c>
      <c r="D5318">
        <v>0.5</v>
      </c>
      <c r="E5318">
        <v>5</v>
      </c>
      <c r="F5318">
        <v>203</v>
      </c>
      <c r="G5318">
        <v>3</v>
      </c>
      <c r="H5318">
        <v>0</v>
      </c>
      <c r="I5318">
        <v>0</v>
      </c>
      <c r="J5318" t="s">
        <v>106</v>
      </c>
      <c r="K5318" t="s">
        <v>109</v>
      </c>
      <c r="L5318" t="s">
        <v>79</v>
      </c>
    </row>
    <row r="5319" spans="1:12" x14ac:dyDescent="0.3">
      <c r="A5319" t="s">
        <v>115</v>
      </c>
      <c r="B5319">
        <v>3120</v>
      </c>
      <c r="C5319">
        <v>0.43</v>
      </c>
      <c r="D5319">
        <v>0.52</v>
      </c>
      <c r="E5319">
        <v>2</v>
      </c>
      <c r="F5319">
        <v>154</v>
      </c>
      <c r="G5319">
        <v>3</v>
      </c>
      <c r="H5319">
        <v>1</v>
      </c>
      <c r="I5319">
        <v>0</v>
      </c>
      <c r="J5319" t="s">
        <v>119</v>
      </c>
      <c r="K5319" t="s">
        <v>109</v>
      </c>
      <c r="L5319" t="s">
        <v>80</v>
      </c>
    </row>
    <row r="5320" spans="1:12" x14ac:dyDescent="0.3">
      <c r="A5320" t="s">
        <v>115</v>
      </c>
      <c r="B5320">
        <v>2596</v>
      </c>
      <c r="C5320">
        <v>0.64</v>
      </c>
      <c r="D5320">
        <v>0.92</v>
      </c>
      <c r="E5320">
        <v>5</v>
      </c>
      <c r="F5320">
        <v>211</v>
      </c>
      <c r="G5320">
        <v>2</v>
      </c>
      <c r="H5320">
        <v>1</v>
      </c>
      <c r="I5320">
        <v>0</v>
      </c>
      <c r="J5320" t="s">
        <v>113</v>
      </c>
      <c r="K5320" t="s">
        <v>109</v>
      </c>
      <c r="L5320" t="s">
        <v>79</v>
      </c>
    </row>
    <row r="5321" spans="1:12" x14ac:dyDescent="0.3">
      <c r="A5321" t="s">
        <v>115</v>
      </c>
      <c r="B5321">
        <v>5515</v>
      </c>
      <c r="C5321">
        <v>0.93</v>
      </c>
      <c r="D5321">
        <v>0.63</v>
      </c>
      <c r="E5321">
        <v>3</v>
      </c>
      <c r="F5321">
        <v>160</v>
      </c>
      <c r="G5321">
        <v>4</v>
      </c>
      <c r="H5321">
        <v>1</v>
      </c>
      <c r="I5321">
        <v>0</v>
      </c>
      <c r="J5321" t="s">
        <v>106</v>
      </c>
      <c r="K5321" t="s">
        <v>104</v>
      </c>
      <c r="L5321" t="s">
        <v>79</v>
      </c>
    </row>
    <row r="5322" spans="1:12" x14ac:dyDescent="0.3">
      <c r="A5322" t="s">
        <v>115</v>
      </c>
      <c r="B5322">
        <v>6945</v>
      </c>
      <c r="C5322">
        <v>0.83</v>
      </c>
      <c r="D5322">
        <v>0.92</v>
      </c>
      <c r="E5322">
        <v>4</v>
      </c>
      <c r="F5322">
        <v>255</v>
      </c>
      <c r="G5322">
        <v>5</v>
      </c>
      <c r="H5322">
        <v>0</v>
      </c>
      <c r="I5322">
        <v>0</v>
      </c>
      <c r="J5322" t="s">
        <v>108</v>
      </c>
      <c r="K5322" t="s">
        <v>104</v>
      </c>
      <c r="L5322" t="s">
        <v>80</v>
      </c>
    </row>
    <row r="5323" spans="1:12" x14ac:dyDescent="0.3">
      <c r="A5323" t="s">
        <v>115</v>
      </c>
      <c r="B5323">
        <v>3964</v>
      </c>
      <c r="C5323">
        <v>0.5</v>
      </c>
      <c r="D5323">
        <v>0.76</v>
      </c>
      <c r="E5323">
        <v>3</v>
      </c>
      <c r="F5323">
        <v>174</v>
      </c>
      <c r="G5323">
        <v>3</v>
      </c>
      <c r="H5323">
        <v>0</v>
      </c>
      <c r="I5323">
        <v>0</v>
      </c>
      <c r="J5323" t="s">
        <v>106</v>
      </c>
      <c r="K5323" t="s">
        <v>109</v>
      </c>
      <c r="L5323" t="s">
        <v>79</v>
      </c>
    </row>
    <row r="5324" spans="1:12" x14ac:dyDescent="0.3">
      <c r="A5324" t="s">
        <v>115</v>
      </c>
      <c r="B5324">
        <v>1724</v>
      </c>
      <c r="C5324">
        <v>0.84</v>
      </c>
      <c r="D5324">
        <v>0.97</v>
      </c>
      <c r="E5324">
        <v>6</v>
      </c>
      <c r="F5324">
        <v>223</v>
      </c>
      <c r="G5324">
        <v>2</v>
      </c>
      <c r="H5324">
        <v>0</v>
      </c>
      <c r="I5324">
        <v>0</v>
      </c>
      <c r="J5324" t="s">
        <v>105</v>
      </c>
      <c r="K5324" t="s">
        <v>109</v>
      </c>
      <c r="L5324" t="s">
        <v>79</v>
      </c>
    </row>
    <row r="5325" spans="1:12" x14ac:dyDescent="0.3">
      <c r="A5325" t="s">
        <v>115</v>
      </c>
      <c r="B5325">
        <v>7100</v>
      </c>
      <c r="C5325">
        <v>0.74</v>
      </c>
      <c r="D5325">
        <v>0.64</v>
      </c>
      <c r="E5325">
        <v>4</v>
      </c>
      <c r="F5325">
        <v>101</v>
      </c>
      <c r="G5325">
        <v>6</v>
      </c>
      <c r="H5325">
        <v>1</v>
      </c>
      <c r="I5325">
        <v>0</v>
      </c>
      <c r="J5325" t="s">
        <v>113</v>
      </c>
      <c r="K5325" t="s">
        <v>104</v>
      </c>
      <c r="L5325" t="s">
        <v>79</v>
      </c>
    </row>
    <row r="5326" spans="1:12" x14ac:dyDescent="0.3">
      <c r="A5326" t="s">
        <v>115</v>
      </c>
      <c r="B5326">
        <v>5275</v>
      </c>
      <c r="C5326">
        <v>0.5</v>
      </c>
      <c r="D5326">
        <v>0.74</v>
      </c>
      <c r="E5326">
        <v>3</v>
      </c>
      <c r="F5326">
        <v>155</v>
      </c>
      <c r="G5326">
        <v>3</v>
      </c>
      <c r="H5326">
        <v>0</v>
      </c>
      <c r="I5326">
        <v>0</v>
      </c>
      <c r="J5326" t="s">
        <v>120</v>
      </c>
      <c r="K5326" t="s">
        <v>109</v>
      </c>
      <c r="L5326" t="s">
        <v>79</v>
      </c>
    </row>
    <row r="5327" spans="1:12" x14ac:dyDescent="0.3">
      <c r="A5327" t="s">
        <v>115</v>
      </c>
      <c r="B5327">
        <v>1912</v>
      </c>
      <c r="C5327">
        <v>0.49</v>
      </c>
      <c r="D5327">
        <v>0.73</v>
      </c>
      <c r="E5327">
        <v>4</v>
      </c>
      <c r="F5327">
        <v>185</v>
      </c>
      <c r="G5327">
        <v>3</v>
      </c>
      <c r="H5327">
        <v>0</v>
      </c>
      <c r="I5327">
        <v>0</v>
      </c>
      <c r="J5327" t="s">
        <v>106</v>
      </c>
      <c r="K5327" t="s">
        <v>104</v>
      </c>
      <c r="L5327" t="s">
        <v>79</v>
      </c>
    </row>
    <row r="5328" spans="1:12" x14ac:dyDescent="0.3">
      <c r="A5328" t="s">
        <v>115</v>
      </c>
      <c r="B5328">
        <v>2267</v>
      </c>
      <c r="C5328">
        <v>0.72</v>
      </c>
      <c r="D5328">
        <v>0.51</v>
      </c>
      <c r="E5328">
        <v>3</v>
      </c>
      <c r="F5328">
        <v>146</v>
      </c>
      <c r="G5328">
        <v>2</v>
      </c>
      <c r="H5328">
        <v>1</v>
      </c>
      <c r="I5328">
        <v>0</v>
      </c>
      <c r="J5328" t="s">
        <v>106</v>
      </c>
      <c r="K5328" t="s">
        <v>104</v>
      </c>
      <c r="L5328" t="s">
        <v>79</v>
      </c>
    </row>
    <row r="5329" spans="1:12" x14ac:dyDescent="0.3">
      <c r="A5329" t="s">
        <v>115</v>
      </c>
      <c r="B5329">
        <v>6095</v>
      </c>
      <c r="C5329">
        <v>0.97</v>
      </c>
      <c r="D5329">
        <v>0.83</v>
      </c>
      <c r="E5329">
        <v>3</v>
      </c>
      <c r="F5329">
        <v>238</v>
      </c>
      <c r="G5329">
        <v>2</v>
      </c>
      <c r="H5329">
        <v>0</v>
      </c>
      <c r="I5329">
        <v>0</v>
      </c>
      <c r="J5329" t="s">
        <v>112</v>
      </c>
      <c r="K5329" t="s">
        <v>109</v>
      </c>
      <c r="L5329" t="s">
        <v>79</v>
      </c>
    </row>
    <row r="5330" spans="1:12" x14ac:dyDescent="0.3">
      <c r="A5330" t="s">
        <v>115</v>
      </c>
      <c r="B5330">
        <v>4916</v>
      </c>
      <c r="C5330">
        <v>0.89</v>
      </c>
      <c r="D5330">
        <v>0.83</v>
      </c>
      <c r="E5330">
        <v>5</v>
      </c>
      <c r="F5330">
        <v>269</v>
      </c>
      <c r="G5330">
        <v>3</v>
      </c>
      <c r="H5330">
        <v>0</v>
      </c>
      <c r="I5330">
        <v>0</v>
      </c>
      <c r="J5330" t="s">
        <v>113</v>
      </c>
      <c r="K5330" t="s">
        <v>104</v>
      </c>
      <c r="L5330" t="s">
        <v>79</v>
      </c>
    </row>
    <row r="5331" spans="1:12" x14ac:dyDescent="0.3">
      <c r="A5331" t="s">
        <v>115</v>
      </c>
      <c r="B5331">
        <v>7559</v>
      </c>
      <c r="C5331">
        <v>0.21</v>
      </c>
      <c r="D5331">
        <v>0.76</v>
      </c>
      <c r="E5331">
        <v>4</v>
      </c>
      <c r="F5331">
        <v>165</v>
      </c>
      <c r="G5331">
        <v>6</v>
      </c>
      <c r="H5331">
        <v>1</v>
      </c>
      <c r="I5331">
        <v>0</v>
      </c>
      <c r="J5331" t="s">
        <v>119</v>
      </c>
      <c r="K5331" t="s">
        <v>104</v>
      </c>
      <c r="L5331" t="s">
        <v>79</v>
      </c>
    </row>
    <row r="5332" spans="1:12" x14ac:dyDescent="0.3">
      <c r="A5332" t="s">
        <v>115</v>
      </c>
      <c r="B5332">
        <v>6265</v>
      </c>
      <c r="C5332">
        <v>0.65</v>
      </c>
      <c r="D5332">
        <v>0.92</v>
      </c>
      <c r="E5332">
        <v>3</v>
      </c>
      <c r="F5332">
        <v>101</v>
      </c>
      <c r="G5332">
        <v>3</v>
      </c>
      <c r="H5332">
        <v>1</v>
      </c>
      <c r="I5332">
        <v>0</v>
      </c>
      <c r="J5332" t="s">
        <v>113</v>
      </c>
      <c r="K5332" t="s">
        <v>109</v>
      </c>
      <c r="L5332" t="s">
        <v>79</v>
      </c>
    </row>
    <row r="5333" spans="1:12" x14ac:dyDescent="0.3">
      <c r="A5333" t="s">
        <v>115</v>
      </c>
      <c r="B5333">
        <v>2601</v>
      </c>
      <c r="C5333">
        <v>1</v>
      </c>
      <c r="D5333">
        <v>0.86</v>
      </c>
      <c r="E5333">
        <v>2</v>
      </c>
      <c r="F5333">
        <v>264</v>
      </c>
      <c r="G5333">
        <v>3</v>
      </c>
      <c r="H5333">
        <v>0</v>
      </c>
      <c r="I5333">
        <v>0</v>
      </c>
      <c r="J5333" t="s">
        <v>113</v>
      </c>
      <c r="K5333" t="s">
        <v>109</v>
      </c>
      <c r="L5333" t="s">
        <v>79</v>
      </c>
    </row>
    <row r="5334" spans="1:12" x14ac:dyDescent="0.3">
      <c r="A5334" t="s">
        <v>115</v>
      </c>
      <c r="B5334">
        <v>3140</v>
      </c>
      <c r="C5334">
        <v>0.67</v>
      </c>
      <c r="D5334">
        <v>0.68</v>
      </c>
      <c r="E5334">
        <v>3</v>
      </c>
      <c r="F5334">
        <v>189</v>
      </c>
      <c r="G5334">
        <v>3</v>
      </c>
      <c r="H5334">
        <v>0</v>
      </c>
      <c r="I5334">
        <v>0</v>
      </c>
      <c r="J5334" t="s">
        <v>106</v>
      </c>
      <c r="K5334" t="s">
        <v>104</v>
      </c>
      <c r="L5334" t="s">
        <v>79</v>
      </c>
    </row>
    <row r="5335" spans="1:12" x14ac:dyDescent="0.3">
      <c r="A5335" t="s">
        <v>115</v>
      </c>
      <c r="B5335">
        <v>3185</v>
      </c>
      <c r="C5335">
        <v>0.72</v>
      </c>
      <c r="D5335">
        <v>0.61</v>
      </c>
      <c r="E5335">
        <v>3</v>
      </c>
      <c r="F5335">
        <v>175</v>
      </c>
      <c r="G5335">
        <v>3</v>
      </c>
      <c r="H5335">
        <v>0</v>
      </c>
      <c r="I5335">
        <v>0</v>
      </c>
      <c r="J5335" t="s">
        <v>106</v>
      </c>
      <c r="K5335" t="s">
        <v>107</v>
      </c>
      <c r="L5335" t="s">
        <v>79</v>
      </c>
    </row>
    <row r="5336" spans="1:12" x14ac:dyDescent="0.3">
      <c r="A5336" t="s">
        <v>115</v>
      </c>
      <c r="B5336">
        <v>6025</v>
      </c>
      <c r="C5336">
        <v>0.6</v>
      </c>
      <c r="D5336">
        <v>0.97</v>
      </c>
      <c r="E5336">
        <v>3</v>
      </c>
      <c r="F5336">
        <v>164</v>
      </c>
      <c r="G5336">
        <v>2</v>
      </c>
      <c r="H5336">
        <v>0</v>
      </c>
      <c r="I5336">
        <v>0</v>
      </c>
      <c r="J5336" t="s">
        <v>105</v>
      </c>
      <c r="K5336" t="s">
        <v>104</v>
      </c>
      <c r="L5336" t="s">
        <v>79</v>
      </c>
    </row>
    <row r="5337" spans="1:12" x14ac:dyDescent="0.3">
      <c r="A5337" t="s">
        <v>115</v>
      </c>
      <c r="B5337">
        <v>3108</v>
      </c>
      <c r="C5337">
        <v>0.49</v>
      </c>
      <c r="D5337">
        <v>0.61</v>
      </c>
      <c r="E5337">
        <v>5</v>
      </c>
      <c r="F5337">
        <v>133</v>
      </c>
      <c r="G5337">
        <v>3</v>
      </c>
      <c r="H5337">
        <v>0</v>
      </c>
      <c r="I5337">
        <v>0</v>
      </c>
      <c r="J5337" t="s">
        <v>105</v>
      </c>
      <c r="K5337" t="s">
        <v>104</v>
      </c>
      <c r="L5337" t="s">
        <v>79</v>
      </c>
    </row>
    <row r="5338" spans="1:12" x14ac:dyDescent="0.3">
      <c r="A5338" t="s">
        <v>115</v>
      </c>
      <c r="B5338">
        <v>2444</v>
      </c>
      <c r="C5338">
        <v>0.83</v>
      </c>
      <c r="D5338">
        <v>0.98</v>
      </c>
      <c r="E5338">
        <v>4</v>
      </c>
      <c r="F5338">
        <v>259</v>
      </c>
      <c r="G5338">
        <v>5</v>
      </c>
      <c r="H5338">
        <v>0</v>
      </c>
      <c r="I5338">
        <v>0</v>
      </c>
      <c r="J5338" t="s">
        <v>112</v>
      </c>
      <c r="K5338" t="s">
        <v>109</v>
      </c>
      <c r="L5338" t="s">
        <v>80</v>
      </c>
    </row>
    <row r="5339" spans="1:12" x14ac:dyDescent="0.3">
      <c r="A5339" t="s">
        <v>115</v>
      </c>
      <c r="B5339">
        <v>1451</v>
      </c>
      <c r="C5339">
        <v>0.56999999999999995</v>
      </c>
      <c r="D5339">
        <v>0.75</v>
      </c>
      <c r="E5339">
        <v>5</v>
      </c>
      <c r="F5339">
        <v>171</v>
      </c>
      <c r="G5339">
        <v>4</v>
      </c>
      <c r="H5339">
        <v>0</v>
      </c>
      <c r="I5339">
        <v>0</v>
      </c>
      <c r="J5339" t="s">
        <v>112</v>
      </c>
      <c r="K5339" t="s">
        <v>109</v>
      </c>
      <c r="L5339" t="s">
        <v>79</v>
      </c>
    </row>
    <row r="5340" spans="1:12" x14ac:dyDescent="0.3">
      <c r="A5340" t="s">
        <v>115</v>
      </c>
      <c r="B5340">
        <v>123</v>
      </c>
      <c r="C5340">
        <v>0.3</v>
      </c>
      <c r="D5340">
        <v>0.44</v>
      </c>
      <c r="E5340">
        <v>5</v>
      </c>
      <c r="F5340">
        <v>128</v>
      </c>
      <c r="G5340">
        <v>4</v>
      </c>
      <c r="H5340">
        <v>1</v>
      </c>
      <c r="I5340">
        <v>0</v>
      </c>
      <c r="J5340" t="s">
        <v>105</v>
      </c>
      <c r="K5340" t="s">
        <v>109</v>
      </c>
      <c r="L5340" t="s">
        <v>79</v>
      </c>
    </row>
    <row r="5341" spans="1:12" x14ac:dyDescent="0.3">
      <c r="A5341" t="s">
        <v>115</v>
      </c>
      <c r="B5341">
        <v>607</v>
      </c>
      <c r="C5341">
        <v>0.83</v>
      </c>
      <c r="D5341">
        <v>0.9</v>
      </c>
      <c r="E5341">
        <v>5</v>
      </c>
      <c r="F5341">
        <v>245</v>
      </c>
      <c r="G5341">
        <v>5</v>
      </c>
      <c r="H5341">
        <v>0</v>
      </c>
      <c r="I5341">
        <v>0</v>
      </c>
      <c r="J5341" t="s">
        <v>119</v>
      </c>
      <c r="K5341" t="s">
        <v>104</v>
      </c>
      <c r="L5341" t="s">
        <v>80</v>
      </c>
    </row>
    <row r="5342" spans="1:12" x14ac:dyDescent="0.3">
      <c r="A5342" t="s">
        <v>115</v>
      </c>
      <c r="B5342">
        <v>4689</v>
      </c>
      <c r="C5342">
        <v>0.79</v>
      </c>
      <c r="D5342">
        <v>0.96</v>
      </c>
      <c r="E5342">
        <v>4</v>
      </c>
      <c r="F5342">
        <v>257</v>
      </c>
      <c r="G5342">
        <v>5</v>
      </c>
      <c r="H5342">
        <v>0</v>
      </c>
      <c r="I5342">
        <v>0</v>
      </c>
      <c r="J5342" t="s">
        <v>108</v>
      </c>
      <c r="K5342" t="s">
        <v>109</v>
      </c>
      <c r="L5342" t="s">
        <v>80</v>
      </c>
    </row>
    <row r="5343" spans="1:12" x14ac:dyDescent="0.3">
      <c r="A5343" t="s">
        <v>115</v>
      </c>
      <c r="B5343">
        <v>2381</v>
      </c>
      <c r="C5343">
        <v>0.43</v>
      </c>
      <c r="D5343">
        <v>0.56999999999999995</v>
      </c>
      <c r="E5343">
        <v>2</v>
      </c>
      <c r="F5343">
        <v>157</v>
      </c>
      <c r="G5343">
        <v>3</v>
      </c>
      <c r="H5343">
        <v>0</v>
      </c>
      <c r="I5343">
        <v>0</v>
      </c>
      <c r="J5343" t="s">
        <v>106</v>
      </c>
      <c r="K5343" t="s">
        <v>104</v>
      </c>
      <c r="L5343" t="s">
        <v>80</v>
      </c>
    </row>
    <row r="5344" spans="1:12" x14ac:dyDescent="0.3">
      <c r="A5344" t="s">
        <v>115</v>
      </c>
      <c r="B5344">
        <v>537</v>
      </c>
      <c r="C5344">
        <v>0.68</v>
      </c>
      <c r="D5344">
        <v>0.66</v>
      </c>
      <c r="E5344">
        <v>3</v>
      </c>
      <c r="F5344">
        <v>238</v>
      </c>
      <c r="G5344">
        <v>2</v>
      </c>
      <c r="H5344">
        <v>0</v>
      </c>
      <c r="I5344">
        <v>0</v>
      </c>
      <c r="J5344" t="s">
        <v>118</v>
      </c>
      <c r="K5344" t="s">
        <v>109</v>
      </c>
      <c r="L5344" t="s">
        <v>79</v>
      </c>
    </row>
    <row r="5345" spans="1:12" x14ac:dyDescent="0.3">
      <c r="A5345" t="s">
        <v>115</v>
      </c>
      <c r="B5345">
        <v>1193</v>
      </c>
      <c r="C5345">
        <v>0.51</v>
      </c>
      <c r="D5345">
        <v>0.55000000000000004</v>
      </c>
      <c r="E5345">
        <v>3</v>
      </c>
      <c r="F5345">
        <v>261</v>
      </c>
      <c r="G5345">
        <v>3</v>
      </c>
      <c r="H5345">
        <v>0</v>
      </c>
      <c r="I5345">
        <v>0</v>
      </c>
      <c r="J5345" t="s">
        <v>105</v>
      </c>
      <c r="K5345" t="s">
        <v>104</v>
      </c>
      <c r="L5345" t="s">
        <v>79</v>
      </c>
    </row>
    <row r="5346" spans="1:12" x14ac:dyDescent="0.3">
      <c r="A5346" t="s">
        <v>115</v>
      </c>
      <c r="B5346">
        <v>6150</v>
      </c>
      <c r="C5346">
        <v>0.84</v>
      </c>
      <c r="D5346">
        <v>0.78</v>
      </c>
      <c r="E5346">
        <v>5</v>
      </c>
      <c r="F5346">
        <v>172</v>
      </c>
      <c r="G5346">
        <v>2</v>
      </c>
      <c r="H5346">
        <v>0</v>
      </c>
      <c r="I5346">
        <v>1</v>
      </c>
      <c r="J5346" t="s">
        <v>108</v>
      </c>
      <c r="K5346" t="s">
        <v>107</v>
      </c>
      <c r="L5346" t="s">
        <v>79</v>
      </c>
    </row>
    <row r="5347" spans="1:12" x14ac:dyDescent="0.3">
      <c r="A5347" t="s">
        <v>115</v>
      </c>
      <c r="B5347">
        <v>4808</v>
      </c>
      <c r="C5347">
        <v>0.96</v>
      </c>
      <c r="D5347">
        <v>0.59</v>
      </c>
      <c r="E5347">
        <v>6</v>
      </c>
      <c r="F5347">
        <v>133</v>
      </c>
      <c r="G5347">
        <v>5</v>
      </c>
      <c r="H5347">
        <v>0</v>
      </c>
      <c r="I5347">
        <v>0</v>
      </c>
      <c r="J5347" t="s">
        <v>106</v>
      </c>
      <c r="K5347" t="s">
        <v>109</v>
      </c>
      <c r="L5347" t="s">
        <v>79</v>
      </c>
    </row>
    <row r="5348" spans="1:12" x14ac:dyDescent="0.3">
      <c r="A5348" t="s">
        <v>115</v>
      </c>
      <c r="B5348">
        <v>710</v>
      </c>
      <c r="C5348">
        <v>0.5</v>
      </c>
      <c r="D5348">
        <v>0.94</v>
      </c>
      <c r="E5348">
        <v>3</v>
      </c>
      <c r="F5348">
        <v>262</v>
      </c>
      <c r="G5348">
        <v>4</v>
      </c>
      <c r="H5348">
        <v>0</v>
      </c>
      <c r="I5348">
        <v>0</v>
      </c>
      <c r="J5348" t="s">
        <v>108</v>
      </c>
      <c r="K5348" t="s">
        <v>104</v>
      </c>
      <c r="L5348" t="s">
        <v>79</v>
      </c>
    </row>
    <row r="5349" spans="1:12" x14ac:dyDescent="0.3">
      <c r="A5349" t="s">
        <v>115</v>
      </c>
      <c r="B5349">
        <v>1996</v>
      </c>
      <c r="C5349">
        <v>0.72</v>
      </c>
      <c r="D5349">
        <v>0.87</v>
      </c>
      <c r="E5349">
        <v>4</v>
      </c>
      <c r="F5349">
        <v>184</v>
      </c>
      <c r="G5349">
        <v>4</v>
      </c>
      <c r="H5349">
        <v>0</v>
      </c>
      <c r="I5349">
        <v>0</v>
      </c>
      <c r="J5349" t="s">
        <v>112</v>
      </c>
      <c r="K5349" t="s">
        <v>109</v>
      </c>
      <c r="L5349" t="s">
        <v>79</v>
      </c>
    </row>
    <row r="5350" spans="1:12" x14ac:dyDescent="0.3">
      <c r="A5350" t="s">
        <v>115</v>
      </c>
      <c r="B5350">
        <v>987</v>
      </c>
      <c r="C5350">
        <v>0.99</v>
      </c>
      <c r="D5350">
        <v>0.79</v>
      </c>
      <c r="E5350">
        <v>4</v>
      </c>
      <c r="F5350">
        <v>213</v>
      </c>
      <c r="G5350">
        <v>3</v>
      </c>
      <c r="H5350">
        <v>0</v>
      </c>
      <c r="I5350">
        <v>0</v>
      </c>
      <c r="J5350" t="s">
        <v>112</v>
      </c>
      <c r="K5350" t="s">
        <v>104</v>
      </c>
      <c r="L5350" t="s">
        <v>79</v>
      </c>
    </row>
    <row r="5351" spans="1:12" x14ac:dyDescent="0.3">
      <c r="A5351" t="s">
        <v>115</v>
      </c>
      <c r="B5351">
        <v>363</v>
      </c>
      <c r="C5351">
        <v>0.95</v>
      </c>
      <c r="D5351">
        <v>0.67</v>
      </c>
      <c r="E5351">
        <v>4</v>
      </c>
      <c r="F5351">
        <v>261</v>
      </c>
      <c r="G5351">
        <v>3</v>
      </c>
      <c r="H5351">
        <v>0</v>
      </c>
      <c r="I5351">
        <v>0</v>
      </c>
      <c r="J5351" t="s">
        <v>105</v>
      </c>
      <c r="K5351" t="s">
        <v>104</v>
      </c>
      <c r="L5351" t="s">
        <v>79</v>
      </c>
    </row>
    <row r="5352" spans="1:12" x14ac:dyDescent="0.3">
      <c r="A5352" t="s">
        <v>115</v>
      </c>
      <c r="B5352">
        <v>4056</v>
      </c>
      <c r="C5352">
        <v>0.09</v>
      </c>
      <c r="D5352">
        <v>0.84</v>
      </c>
      <c r="E5352">
        <v>6</v>
      </c>
      <c r="F5352">
        <v>258</v>
      </c>
      <c r="G5352">
        <v>4</v>
      </c>
      <c r="H5352">
        <v>0</v>
      </c>
      <c r="I5352">
        <v>0</v>
      </c>
      <c r="J5352" t="s">
        <v>113</v>
      </c>
      <c r="K5352" t="s">
        <v>104</v>
      </c>
      <c r="L5352" t="s">
        <v>80</v>
      </c>
    </row>
    <row r="5353" spans="1:12" x14ac:dyDescent="0.3">
      <c r="A5353" t="s">
        <v>115</v>
      </c>
      <c r="B5353">
        <v>9707</v>
      </c>
      <c r="C5353">
        <v>0.65</v>
      </c>
      <c r="D5353">
        <v>0.67</v>
      </c>
      <c r="E5353">
        <v>4</v>
      </c>
      <c r="F5353">
        <v>144</v>
      </c>
      <c r="G5353">
        <v>3</v>
      </c>
      <c r="H5353">
        <v>0</v>
      </c>
      <c r="I5353">
        <v>0</v>
      </c>
      <c r="J5353" t="s">
        <v>105</v>
      </c>
      <c r="K5353" t="s">
        <v>104</v>
      </c>
      <c r="L5353" t="s">
        <v>79</v>
      </c>
    </row>
    <row r="5354" spans="1:12" x14ac:dyDescent="0.3">
      <c r="A5354" t="s">
        <v>115</v>
      </c>
      <c r="B5354">
        <v>9939</v>
      </c>
      <c r="C5354">
        <v>0.63</v>
      </c>
      <c r="D5354">
        <v>0.86</v>
      </c>
      <c r="E5354">
        <v>4</v>
      </c>
      <c r="F5354">
        <v>169</v>
      </c>
      <c r="G5354">
        <v>2</v>
      </c>
      <c r="H5354">
        <v>0</v>
      </c>
      <c r="I5354">
        <v>0</v>
      </c>
      <c r="J5354" t="s">
        <v>106</v>
      </c>
      <c r="K5354" t="s">
        <v>107</v>
      </c>
      <c r="L5354" t="s">
        <v>79</v>
      </c>
    </row>
    <row r="5355" spans="1:12" x14ac:dyDescent="0.3">
      <c r="A5355" t="s">
        <v>115</v>
      </c>
      <c r="B5355">
        <v>1472</v>
      </c>
      <c r="C5355">
        <v>0.7</v>
      </c>
      <c r="D5355">
        <v>0.8</v>
      </c>
      <c r="E5355">
        <v>4</v>
      </c>
      <c r="F5355">
        <v>236</v>
      </c>
      <c r="G5355">
        <v>2</v>
      </c>
      <c r="H5355">
        <v>0</v>
      </c>
      <c r="I5355">
        <v>0</v>
      </c>
      <c r="J5355" t="s">
        <v>120</v>
      </c>
      <c r="K5355" t="s">
        <v>109</v>
      </c>
      <c r="L5355" t="s">
        <v>79</v>
      </c>
    </row>
    <row r="5356" spans="1:12" x14ac:dyDescent="0.3">
      <c r="A5356" t="s">
        <v>115</v>
      </c>
      <c r="B5356">
        <v>1535</v>
      </c>
      <c r="C5356">
        <v>0.49</v>
      </c>
      <c r="D5356">
        <v>0.87</v>
      </c>
      <c r="E5356">
        <v>3</v>
      </c>
      <c r="F5356">
        <v>212</v>
      </c>
      <c r="G5356">
        <v>2</v>
      </c>
      <c r="H5356">
        <v>0</v>
      </c>
      <c r="I5356">
        <v>0</v>
      </c>
      <c r="J5356" t="s">
        <v>119</v>
      </c>
      <c r="K5356" t="s">
        <v>109</v>
      </c>
      <c r="L5356" t="s">
        <v>79</v>
      </c>
    </row>
    <row r="5357" spans="1:12" x14ac:dyDescent="0.3">
      <c r="A5357" t="s">
        <v>115</v>
      </c>
      <c r="B5357">
        <v>3574</v>
      </c>
      <c r="C5357">
        <v>0.2</v>
      </c>
      <c r="D5357">
        <v>0.57999999999999996</v>
      </c>
      <c r="E5357">
        <v>3</v>
      </c>
      <c r="F5357">
        <v>209</v>
      </c>
      <c r="G5357">
        <v>5</v>
      </c>
      <c r="H5357">
        <v>0</v>
      </c>
      <c r="I5357">
        <v>0</v>
      </c>
      <c r="J5357" t="s">
        <v>111</v>
      </c>
      <c r="K5357" t="s">
        <v>109</v>
      </c>
      <c r="L5357" t="s">
        <v>79</v>
      </c>
    </row>
    <row r="5358" spans="1:12" x14ac:dyDescent="0.3">
      <c r="A5358" t="s">
        <v>115</v>
      </c>
      <c r="B5358">
        <v>2662</v>
      </c>
      <c r="C5358">
        <v>0.55000000000000004</v>
      </c>
      <c r="D5358">
        <v>1</v>
      </c>
      <c r="E5358">
        <v>6</v>
      </c>
      <c r="F5358">
        <v>136</v>
      </c>
      <c r="G5358">
        <v>3</v>
      </c>
      <c r="H5358">
        <v>0</v>
      </c>
      <c r="I5358">
        <v>0</v>
      </c>
      <c r="J5358" t="s">
        <v>112</v>
      </c>
      <c r="K5358" t="s">
        <v>104</v>
      </c>
      <c r="L5358" t="s">
        <v>80</v>
      </c>
    </row>
    <row r="5359" spans="1:12" x14ac:dyDescent="0.3">
      <c r="A5359" t="s">
        <v>115</v>
      </c>
      <c r="B5359">
        <v>753</v>
      </c>
      <c r="C5359">
        <v>0.73</v>
      </c>
      <c r="D5359">
        <v>0.6</v>
      </c>
      <c r="E5359">
        <v>4</v>
      </c>
      <c r="F5359">
        <v>222</v>
      </c>
      <c r="G5359">
        <v>3</v>
      </c>
      <c r="H5359">
        <v>0</v>
      </c>
      <c r="I5359">
        <v>0</v>
      </c>
      <c r="J5359" t="s">
        <v>105</v>
      </c>
      <c r="K5359" t="s">
        <v>109</v>
      </c>
      <c r="L5359" t="s">
        <v>79</v>
      </c>
    </row>
    <row r="5360" spans="1:12" x14ac:dyDescent="0.3">
      <c r="A5360" t="s">
        <v>115</v>
      </c>
      <c r="B5360">
        <v>9690</v>
      </c>
      <c r="C5360">
        <v>0.59</v>
      </c>
      <c r="D5360">
        <v>0.97</v>
      </c>
      <c r="E5360">
        <v>5</v>
      </c>
      <c r="F5360">
        <v>179</v>
      </c>
      <c r="G5360">
        <v>6</v>
      </c>
      <c r="H5360">
        <v>0</v>
      </c>
      <c r="I5360">
        <v>0</v>
      </c>
      <c r="J5360" t="s">
        <v>112</v>
      </c>
      <c r="K5360" t="s">
        <v>109</v>
      </c>
      <c r="L5360" t="s">
        <v>79</v>
      </c>
    </row>
    <row r="5361" spans="1:12" x14ac:dyDescent="0.3">
      <c r="A5361" t="s">
        <v>115</v>
      </c>
      <c r="B5361">
        <v>8911</v>
      </c>
      <c r="C5361">
        <v>0.98</v>
      </c>
      <c r="D5361">
        <v>0.69</v>
      </c>
      <c r="E5361">
        <v>3</v>
      </c>
      <c r="F5361">
        <v>152</v>
      </c>
      <c r="G5361">
        <v>2</v>
      </c>
      <c r="H5361">
        <v>0</v>
      </c>
      <c r="I5361">
        <v>0</v>
      </c>
      <c r="J5361" t="s">
        <v>106</v>
      </c>
      <c r="K5361" t="s">
        <v>109</v>
      </c>
      <c r="L5361" t="s">
        <v>79</v>
      </c>
    </row>
    <row r="5362" spans="1:12" x14ac:dyDescent="0.3">
      <c r="A5362" t="s">
        <v>115</v>
      </c>
      <c r="B5362">
        <v>6125</v>
      </c>
      <c r="C5362">
        <v>0.65</v>
      </c>
      <c r="D5362">
        <v>0.62</v>
      </c>
      <c r="E5362">
        <v>4</v>
      </c>
      <c r="F5362">
        <v>235</v>
      </c>
      <c r="G5362">
        <v>3</v>
      </c>
      <c r="H5362">
        <v>0</v>
      </c>
      <c r="I5362">
        <v>0</v>
      </c>
      <c r="J5362" t="s">
        <v>112</v>
      </c>
      <c r="K5362" t="s">
        <v>104</v>
      </c>
      <c r="L5362" t="s">
        <v>79</v>
      </c>
    </row>
    <row r="5363" spans="1:12" x14ac:dyDescent="0.3">
      <c r="A5363" t="s">
        <v>115</v>
      </c>
      <c r="B5363">
        <v>7674</v>
      </c>
      <c r="C5363">
        <v>0.9</v>
      </c>
      <c r="D5363">
        <v>0.92</v>
      </c>
      <c r="E5363">
        <v>5</v>
      </c>
      <c r="F5363">
        <v>245</v>
      </c>
      <c r="G5363">
        <v>5</v>
      </c>
      <c r="H5363">
        <v>0</v>
      </c>
      <c r="I5363">
        <v>0</v>
      </c>
      <c r="J5363" t="s">
        <v>106</v>
      </c>
      <c r="K5363" t="s">
        <v>104</v>
      </c>
      <c r="L5363" t="s">
        <v>80</v>
      </c>
    </row>
    <row r="5364" spans="1:12" x14ac:dyDescent="0.3">
      <c r="A5364" t="s">
        <v>115</v>
      </c>
      <c r="B5364">
        <v>948</v>
      </c>
      <c r="C5364">
        <v>0.93</v>
      </c>
      <c r="D5364">
        <v>0.98</v>
      </c>
      <c r="E5364">
        <v>4</v>
      </c>
      <c r="F5364">
        <v>189</v>
      </c>
      <c r="G5364">
        <v>10</v>
      </c>
      <c r="H5364">
        <v>0</v>
      </c>
      <c r="I5364">
        <v>0</v>
      </c>
      <c r="J5364" t="s">
        <v>106</v>
      </c>
      <c r="K5364" t="s">
        <v>109</v>
      </c>
      <c r="L5364" t="s">
        <v>79</v>
      </c>
    </row>
    <row r="5365" spans="1:12" x14ac:dyDescent="0.3">
      <c r="A5365" t="s">
        <v>115</v>
      </c>
      <c r="B5365">
        <v>3846</v>
      </c>
      <c r="C5365">
        <v>0.11</v>
      </c>
      <c r="D5365">
        <v>0.85</v>
      </c>
      <c r="E5365">
        <v>6</v>
      </c>
      <c r="F5365">
        <v>267</v>
      </c>
      <c r="G5365">
        <v>4</v>
      </c>
      <c r="H5365">
        <v>0</v>
      </c>
      <c r="I5365">
        <v>0</v>
      </c>
      <c r="J5365" t="s">
        <v>106</v>
      </c>
      <c r="K5365" t="s">
        <v>109</v>
      </c>
      <c r="L5365" t="s">
        <v>80</v>
      </c>
    </row>
    <row r="5366" spans="1:12" x14ac:dyDescent="0.3">
      <c r="A5366" t="s">
        <v>115</v>
      </c>
      <c r="B5366">
        <v>9872</v>
      </c>
      <c r="C5366">
        <v>0.56000000000000005</v>
      </c>
      <c r="D5366">
        <v>0.79</v>
      </c>
      <c r="E5366">
        <v>5</v>
      </c>
      <c r="F5366">
        <v>248</v>
      </c>
      <c r="G5366">
        <v>3</v>
      </c>
      <c r="H5366">
        <v>0</v>
      </c>
      <c r="I5366">
        <v>0</v>
      </c>
      <c r="J5366" t="s">
        <v>106</v>
      </c>
      <c r="K5366" t="s">
        <v>109</v>
      </c>
      <c r="L5366" t="s">
        <v>79</v>
      </c>
    </row>
    <row r="5367" spans="1:12" x14ac:dyDescent="0.3">
      <c r="A5367" t="s">
        <v>115</v>
      </c>
      <c r="B5367">
        <v>7623</v>
      </c>
      <c r="C5367">
        <v>0.48</v>
      </c>
      <c r="D5367">
        <v>0.92</v>
      </c>
      <c r="E5367">
        <v>3</v>
      </c>
      <c r="F5367">
        <v>234</v>
      </c>
      <c r="G5367">
        <v>3</v>
      </c>
      <c r="H5367">
        <v>0</v>
      </c>
      <c r="I5367">
        <v>0</v>
      </c>
      <c r="J5367" t="s">
        <v>108</v>
      </c>
      <c r="K5367" t="s">
        <v>109</v>
      </c>
      <c r="L5367" t="s">
        <v>79</v>
      </c>
    </row>
    <row r="5368" spans="1:12" x14ac:dyDescent="0.3">
      <c r="A5368" t="s">
        <v>115</v>
      </c>
      <c r="B5368">
        <v>8529</v>
      </c>
      <c r="C5368">
        <v>0.7</v>
      </c>
      <c r="D5368">
        <v>0.71</v>
      </c>
      <c r="E5368">
        <v>5</v>
      </c>
      <c r="F5368">
        <v>269</v>
      </c>
      <c r="G5368">
        <v>3</v>
      </c>
      <c r="H5368">
        <v>0</v>
      </c>
      <c r="I5368">
        <v>0</v>
      </c>
      <c r="J5368" t="s">
        <v>105</v>
      </c>
      <c r="K5368" t="s">
        <v>104</v>
      </c>
      <c r="L5368" t="s">
        <v>79</v>
      </c>
    </row>
    <row r="5369" spans="1:12" x14ac:dyDescent="0.3">
      <c r="A5369" t="s">
        <v>115</v>
      </c>
      <c r="B5369">
        <v>7680</v>
      </c>
      <c r="C5369">
        <v>0.21</v>
      </c>
      <c r="D5369">
        <v>0.49</v>
      </c>
      <c r="E5369">
        <v>3</v>
      </c>
      <c r="F5369">
        <v>253</v>
      </c>
      <c r="G5369">
        <v>3</v>
      </c>
      <c r="H5369">
        <v>0</v>
      </c>
      <c r="I5369">
        <v>0</v>
      </c>
      <c r="J5369" t="s">
        <v>111</v>
      </c>
      <c r="K5369" t="s">
        <v>104</v>
      </c>
      <c r="L5369" t="s">
        <v>79</v>
      </c>
    </row>
    <row r="5370" spans="1:12" x14ac:dyDescent="0.3">
      <c r="A5370" t="s">
        <v>115</v>
      </c>
      <c r="B5370">
        <v>3804</v>
      </c>
      <c r="C5370">
        <v>0.41</v>
      </c>
      <c r="D5370">
        <v>0.56999999999999995</v>
      </c>
      <c r="E5370">
        <v>3</v>
      </c>
      <c r="F5370">
        <v>193</v>
      </c>
      <c r="G5370">
        <v>3</v>
      </c>
      <c r="H5370">
        <v>1</v>
      </c>
      <c r="I5370">
        <v>0</v>
      </c>
      <c r="J5370" t="s">
        <v>113</v>
      </c>
      <c r="K5370" t="s">
        <v>109</v>
      </c>
      <c r="L5370" t="s">
        <v>79</v>
      </c>
    </row>
    <row r="5371" spans="1:12" x14ac:dyDescent="0.3">
      <c r="A5371" t="s">
        <v>115</v>
      </c>
      <c r="B5371">
        <v>7429</v>
      </c>
      <c r="C5371">
        <v>0.57999999999999996</v>
      </c>
      <c r="D5371">
        <v>0.91</v>
      </c>
      <c r="E5371">
        <v>3</v>
      </c>
      <c r="F5371">
        <v>195</v>
      </c>
      <c r="G5371">
        <v>10</v>
      </c>
      <c r="H5371">
        <v>0</v>
      </c>
      <c r="I5371">
        <v>0</v>
      </c>
      <c r="J5371" t="s">
        <v>112</v>
      </c>
      <c r="K5371" t="s">
        <v>104</v>
      </c>
      <c r="L5371" t="s">
        <v>79</v>
      </c>
    </row>
    <row r="5372" spans="1:12" x14ac:dyDescent="0.3">
      <c r="A5372" t="s">
        <v>115</v>
      </c>
      <c r="B5372">
        <v>8250</v>
      </c>
      <c r="C5372">
        <v>0.63</v>
      </c>
      <c r="D5372">
        <v>0.56999999999999995</v>
      </c>
      <c r="E5372">
        <v>5</v>
      </c>
      <c r="F5372">
        <v>149</v>
      </c>
      <c r="G5372">
        <v>3</v>
      </c>
      <c r="H5372">
        <v>0</v>
      </c>
      <c r="I5372">
        <v>0</v>
      </c>
      <c r="J5372" t="s">
        <v>112</v>
      </c>
      <c r="K5372" t="s">
        <v>104</v>
      </c>
      <c r="L5372" t="s">
        <v>79</v>
      </c>
    </row>
    <row r="5373" spans="1:12" x14ac:dyDescent="0.3">
      <c r="A5373" t="s">
        <v>115</v>
      </c>
      <c r="B5373">
        <v>9697</v>
      </c>
      <c r="C5373">
        <v>0.86</v>
      </c>
      <c r="D5373">
        <v>0.61</v>
      </c>
      <c r="E5373">
        <v>4</v>
      </c>
      <c r="F5373">
        <v>193</v>
      </c>
      <c r="G5373">
        <v>2</v>
      </c>
      <c r="H5373">
        <v>0</v>
      </c>
      <c r="I5373">
        <v>0</v>
      </c>
      <c r="J5373" t="s">
        <v>112</v>
      </c>
      <c r="K5373" t="s">
        <v>107</v>
      </c>
      <c r="L5373" t="s">
        <v>79</v>
      </c>
    </row>
    <row r="5374" spans="1:12" x14ac:dyDescent="0.3">
      <c r="A5374" t="s">
        <v>115</v>
      </c>
      <c r="B5374">
        <v>1384</v>
      </c>
      <c r="C5374">
        <v>0.66</v>
      </c>
      <c r="D5374">
        <v>0.85</v>
      </c>
      <c r="E5374">
        <v>6</v>
      </c>
      <c r="F5374">
        <v>165</v>
      </c>
      <c r="G5374">
        <v>5</v>
      </c>
      <c r="H5374">
        <v>0</v>
      </c>
      <c r="I5374">
        <v>0</v>
      </c>
      <c r="J5374" t="s">
        <v>119</v>
      </c>
      <c r="K5374" t="s">
        <v>109</v>
      </c>
      <c r="L5374" t="s">
        <v>79</v>
      </c>
    </row>
    <row r="5375" spans="1:12" x14ac:dyDescent="0.3">
      <c r="A5375" t="s">
        <v>115</v>
      </c>
      <c r="B5375">
        <v>1512</v>
      </c>
      <c r="C5375">
        <v>0.31</v>
      </c>
      <c r="D5375">
        <v>0.51</v>
      </c>
      <c r="E5375">
        <v>2</v>
      </c>
      <c r="F5375">
        <v>146</v>
      </c>
      <c r="G5375">
        <v>3</v>
      </c>
      <c r="H5375">
        <v>0</v>
      </c>
      <c r="I5375">
        <v>0</v>
      </c>
      <c r="J5375" t="s">
        <v>120</v>
      </c>
      <c r="K5375" t="s">
        <v>104</v>
      </c>
      <c r="L5375" t="s">
        <v>79</v>
      </c>
    </row>
    <row r="5376" spans="1:12" x14ac:dyDescent="0.3">
      <c r="A5376" t="s">
        <v>115</v>
      </c>
      <c r="B5376">
        <v>4889</v>
      </c>
      <c r="C5376">
        <v>0.85</v>
      </c>
      <c r="D5376">
        <v>0.97</v>
      </c>
      <c r="E5376">
        <v>4</v>
      </c>
      <c r="F5376">
        <v>210</v>
      </c>
      <c r="G5376">
        <v>2</v>
      </c>
      <c r="H5376">
        <v>0</v>
      </c>
      <c r="I5376">
        <v>0</v>
      </c>
      <c r="J5376" t="s">
        <v>106</v>
      </c>
      <c r="K5376" t="s">
        <v>109</v>
      </c>
      <c r="L5376" t="s">
        <v>79</v>
      </c>
    </row>
    <row r="5377" spans="1:12" x14ac:dyDescent="0.3">
      <c r="A5377" t="s">
        <v>115</v>
      </c>
      <c r="B5377">
        <v>9341</v>
      </c>
      <c r="C5377">
        <v>0.56000000000000005</v>
      </c>
      <c r="D5377">
        <v>0.66</v>
      </c>
      <c r="E5377">
        <v>4</v>
      </c>
      <c r="F5377">
        <v>264</v>
      </c>
      <c r="G5377">
        <v>3</v>
      </c>
      <c r="H5377">
        <v>0</v>
      </c>
      <c r="I5377">
        <v>0</v>
      </c>
      <c r="J5377" t="s">
        <v>106</v>
      </c>
      <c r="K5377" t="s">
        <v>104</v>
      </c>
      <c r="L5377" t="s">
        <v>79</v>
      </c>
    </row>
    <row r="5378" spans="1:12" x14ac:dyDescent="0.3">
      <c r="A5378" t="s">
        <v>115</v>
      </c>
      <c r="B5378">
        <v>117</v>
      </c>
      <c r="C5378">
        <v>0.78</v>
      </c>
      <c r="D5378">
        <v>0.71</v>
      </c>
      <c r="E5378">
        <v>4</v>
      </c>
      <c r="F5378">
        <v>216</v>
      </c>
      <c r="G5378">
        <v>2</v>
      </c>
      <c r="H5378">
        <v>0</v>
      </c>
      <c r="I5378">
        <v>0</v>
      </c>
      <c r="J5378" t="s">
        <v>110</v>
      </c>
      <c r="K5378" t="s">
        <v>109</v>
      </c>
      <c r="L5378" t="s">
        <v>79</v>
      </c>
    </row>
    <row r="5379" spans="1:12" x14ac:dyDescent="0.3">
      <c r="A5379" t="s">
        <v>115</v>
      </c>
      <c r="B5379">
        <v>3810</v>
      </c>
      <c r="C5379">
        <v>0.97</v>
      </c>
      <c r="D5379">
        <v>0.61</v>
      </c>
      <c r="E5379">
        <v>4</v>
      </c>
      <c r="F5379">
        <v>262</v>
      </c>
      <c r="G5379">
        <v>3</v>
      </c>
      <c r="H5379">
        <v>1</v>
      </c>
      <c r="I5379">
        <v>1</v>
      </c>
      <c r="J5379" t="s">
        <v>110</v>
      </c>
      <c r="K5379" t="s">
        <v>109</v>
      </c>
      <c r="L5379" t="s">
        <v>79</v>
      </c>
    </row>
    <row r="5380" spans="1:12" x14ac:dyDescent="0.3">
      <c r="A5380" t="s">
        <v>115</v>
      </c>
      <c r="B5380">
        <v>5560</v>
      </c>
      <c r="C5380">
        <v>0.82</v>
      </c>
      <c r="D5380">
        <v>0.69</v>
      </c>
      <c r="E5380">
        <v>3</v>
      </c>
      <c r="F5380">
        <v>250</v>
      </c>
      <c r="G5380">
        <v>3</v>
      </c>
      <c r="H5380">
        <v>0</v>
      </c>
      <c r="I5380">
        <v>0</v>
      </c>
      <c r="J5380" t="s">
        <v>108</v>
      </c>
      <c r="K5380" t="s">
        <v>104</v>
      </c>
      <c r="L5380" t="s">
        <v>79</v>
      </c>
    </row>
    <row r="5381" spans="1:12" x14ac:dyDescent="0.3">
      <c r="A5381" t="s">
        <v>115</v>
      </c>
      <c r="B5381">
        <v>3543</v>
      </c>
      <c r="C5381">
        <v>0.75</v>
      </c>
      <c r="D5381">
        <v>0.88</v>
      </c>
      <c r="E5381">
        <v>5</v>
      </c>
      <c r="F5381">
        <v>270</v>
      </c>
      <c r="G5381">
        <v>5</v>
      </c>
      <c r="H5381">
        <v>0</v>
      </c>
      <c r="I5381">
        <v>0</v>
      </c>
      <c r="J5381" t="s">
        <v>113</v>
      </c>
      <c r="K5381" t="s">
        <v>107</v>
      </c>
      <c r="L5381" t="s">
        <v>80</v>
      </c>
    </row>
    <row r="5382" spans="1:12" x14ac:dyDescent="0.3">
      <c r="A5382" t="s">
        <v>115</v>
      </c>
      <c r="B5382">
        <v>7806</v>
      </c>
      <c r="C5382">
        <v>0.51</v>
      </c>
      <c r="D5382">
        <v>0.8</v>
      </c>
      <c r="E5382">
        <v>4</v>
      </c>
      <c r="F5382">
        <v>231</v>
      </c>
      <c r="G5382">
        <v>3</v>
      </c>
      <c r="H5382">
        <v>0</v>
      </c>
      <c r="I5382">
        <v>0</v>
      </c>
      <c r="J5382" t="s">
        <v>106</v>
      </c>
      <c r="K5382" t="s">
        <v>109</v>
      </c>
      <c r="L5382" t="s">
        <v>79</v>
      </c>
    </row>
    <row r="5383" spans="1:12" x14ac:dyDescent="0.3">
      <c r="A5383" t="s">
        <v>115</v>
      </c>
      <c r="B5383">
        <v>4929</v>
      </c>
      <c r="C5383">
        <v>0.85</v>
      </c>
      <c r="D5383">
        <v>0.87</v>
      </c>
      <c r="E5383">
        <v>4</v>
      </c>
      <c r="F5383">
        <v>152</v>
      </c>
      <c r="G5383">
        <v>7</v>
      </c>
      <c r="H5383">
        <v>0</v>
      </c>
      <c r="I5383">
        <v>0</v>
      </c>
      <c r="J5383" t="s">
        <v>106</v>
      </c>
      <c r="K5383" t="s">
        <v>104</v>
      </c>
      <c r="L5383" t="s">
        <v>79</v>
      </c>
    </row>
    <row r="5384" spans="1:12" x14ac:dyDescent="0.3">
      <c r="A5384" t="s">
        <v>115</v>
      </c>
      <c r="B5384">
        <v>4383</v>
      </c>
      <c r="C5384">
        <v>0.8</v>
      </c>
      <c r="D5384">
        <v>0.99</v>
      </c>
      <c r="E5384">
        <v>5</v>
      </c>
      <c r="F5384">
        <v>187</v>
      </c>
      <c r="G5384">
        <v>3</v>
      </c>
      <c r="H5384">
        <v>1</v>
      </c>
      <c r="I5384">
        <v>0</v>
      </c>
      <c r="J5384" t="s">
        <v>105</v>
      </c>
      <c r="K5384" t="s">
        <v>109</v>
      </c>
      <c r="L5384" t="s">
        <v>79</v>
      </c>
    </row>
    <row r="5385" spans="1:12" x14ac:dyDescent="0.3">
      <c r="A5385" t="s">
        <v>115</v>
      </c>
      <c r="B5385">
        <v>7695</v>
      </c>
      <c r="C5385">
        <v>0.78</v>
      </c>
      <c r="D5385">
        <v>0.92</v>
      </c>
      <c r="E5385">
        <v>5</v>
      </c>
      <c r="F5385">
        <v>242</v>
      </c>
      <c r="G5385">
        <v>4</v>
      </c>
      <c r="H5385">
        <v>0</v>
      </c>
      <c r="I5385">
        <v>0</v>
      </c>
      <c r="J5385" t="s">
        <v>120</v>
      </c>
      <c r="K5385" t="s">
        <v>109</v>
      </c>
      <c r="L5385" t="s">
        <v>79</v>
      </c>
    </row>
    <row r="5386" spans="1:12" x14ac:dyDescent="0.3">
      <c r="A5386" t="s">
        <v>115</v>
      </c>
      <c r="B5386">
        <v>8220</v>
      </c>
      <c r="C5386">
        <v>0.45</v>
      </c>
      <c r="D5386">
        <v>0.56000000000000005</v>
      </c>
      <c r="E5386">
        <v>2</v>
      </c>
      <c r="F5386">
        <v>154</v>
      </c>
      <c r="G5386">
        <v>3</v>
      </c>
      <c r="H5386">
        <v>0</v>
      </c>
      <c r="I5386">
        <v>0</v>
      </c>
      <c r="J5386" t="s">
        <v>110</v>
      </c>
      <c r="K5386" t="s">
        <v>104</v>
      </c>
      <c r="L5386" t="s">
        <v>80</v>
      </c>
    </row>
    <row r="5387" spans="1:12" x14ac:dyDescent="0.3">
      <c r="A5387" t="s">
        <v>115</v>
      </c>
      <c r="B5387">
        <v>4470</v>
      </c>
      <c r="C5387">
        <v>0.94</v>
      </c>
      <c r="D5387">
        <v>0.53</v>
      </c>
      <c r="E5387">
        <v>5</v>
      </c>
      <c r="F5387">
        <v>257</v>
      </c>
      <c r="G5387">
        <v>2</v>
      </c>
      <c r="H5387">
        <v>0</v>
      </c>
      <c r="I5387">
        <v>1</v>
      </c>
      <c r="J5387" t="s">
        <v>106</v>
      </c>
      <c r="K5387" t="s">
        <v>109</v>
      </c>
      <c r="L5387" t="s">
        <v>79</v>
      </c>
    </row>
    <row r="5388" spans="1:12" x14ac:dyDescent="0.3">
      <c r="A5388" t="s">
        <v>115</v>
      </c>
      <c r="B5388">
        <v>9907</v>
      </c>
      <c r="C5388">
        <v>0.56000000000000005</v>
      </c>
      <c r="D5388">
        <v>0.68</v>
      </c>
      <c r="E5388">
        <v>4</v>
      </c>
      <c r="F5388">
        <v>220</v>
      </c>
      <c r="G5388">
        <v>2</v>
      </c>
      <c r="H5388">
        <v>0</v>
      </c>
      <c r="I5388">
        <v>0</v>
      </c>
      <c r="J5388" t="s">
        <v>112</v>
      </c>
      <c r="K5388" t="s">
        <v>109</v>
      </c>
      <c r="L5388" t="s">
        <v>79</v>
      </c>
    </row>
    <row r="5389" spans="1:12" x14ac:dyDescent="0.3">
      <c r="A5389" t="s">
        <v>115</v>
      </c>
      <c r="B5389">
        <v>7382</v>
      </c>
      <c r="C5389">
        <v>0.84</v>
      </c>
      <c r="D5389">
        <v>0.81</v>
      </c>
      <c r="E5389">
        <v>4</v>
      </c>
      <c r="F5389">
        <v>236</v>
      </c>
      <c r="G5389">
        <v>3</v>
      </c>
      <c r="H5389">
        <v>1</v>
      </c>
      <c r="I5389">
        <v>0</v>
      </c>
      <c r="J5389" t="s">
        <v>113</v>
      </c>
      <c r="K5389" t="s">
        <v>104</v>
      </c>
      <c r="L5389" t="s">
        <v>79</v>
      </c>
    </row>
    <row r="5390" spans="1:12" x14ac:dyDescent="0.3">
      <c r="A5390" t="s">
        <v>115</v>
      </c>
      <c r="B5390">
        <v>1362</v>
      </c>
      <c r="C5390">
        <v>0.92</v>
      </c>
      <c r="D5390">
        <v>0.69</v>
      </c>
      <c r="E5390">
        <v>4</v>
      </c>
      <c r="F5390">
        <v>180</v>
      </c>
      <c r="G5390">
        <v>3</v>
      </c>
      <c r="H5390">
        <v>0</v>
      </c>
      <c r="I5390">
        <v>0</v>
      </c>
      <c r="J5390" t="s">
        <v>106</v>
      </c>
      <c r="K5390" t="s">
        <v>104</v>
      </c>
      <c r="L5390" t="s">
        <v>79</v>
      </c>
    </row>
    <row r="5391" spans="1:12" x14ac:dyDescent="0.3">
      <c r="A5391" t="s">
        <v>115</v>
      </c>
      <c r="B5391">
        <v>3213</v>
      </c>
      <c r="C5391">
        <v>0.98</v>
      </c>
      <c r="D5391">
        <v>0.77</v>
      </c>
      <c r="E5391">
        <v>4</v>
      </c>
      <c r="F5391">
        <v>144</v>
      </c>
      <c r="G5391">
        <v>4</v>
      </c>
      <c r="H5391">
        <v>0</v>
      </c>
      <c r="I5391">
        <v>0</v>
      </c>
      <c r="J5391" t="s">
        <v>105</v>
      </c>
      <c r="K5391" t="s">
        <v>109</v>
      </c>
      <c r="L5391" t="s">
        <v>79</v>
      </c>
    </row>
    <row r="5392" spans="1:12" x14ac:dyDescent="0.3">
      <c r="A5392" t="s">
        <v>115</v>
      </c>
      <c r="B5392">
        <v>3510</v>
      </c>
      <c r="C5392">
        <v>0.09</v>
      </c>
      <c r="D5392">
        <v>0.86</v>
      </c>
      <c r="E5392">
        <v>6</v>
      </c>
      <c r="F5392">
        <v>245</v>
      </c>
      <c r="G5392">
        <v>4</v>
      </c>
      <c r="H5392">
        <v>0</v>
      </c>
      <c r="I5392">
        <v>0</v>
      </c>
      <c r="J5392" t="s">
        <v>106</v>
      </c>
      <c r="K5392" t="s">
        <v>104</v>
      </c>
      <c r="L5392" t="s">
        <v>80</v>
      </c>
    </row>
    <row r="5393" spans="1:12" x14ac:dyDescent="0.3">
      <c r="A5393" t="s">
        <v>115</v>
      </c>
      <c r="B5393">
        <v>6373</v>
      </c>
      <c r="C5393">
        <v>0.5</v>
      </c>
      <c r="D5393">
        <v>0.95</v>
      </c>
      <c r="E5393">
        <v>5</v>
      </c>
      <c r="F5393">
        <v>194</v>
      </c>
      <c r="G5393">
        <v>3</v>
      </c>
      <c r="H5393">
        <v>0</v>
      </c>
      <c r="I5393">
        <v>0</v>
      </c>
      <c r="J5393" t="s">
        <v>106</v>
      </c>
      <c r="K5393" t="s">
        <v>104</v>
      </c>
      <c r="L5393" t="s">
        <v>79</v>
      </c>
    </row>
    <row r="5394" spans="1:12" x14ac:dyDescent="0.3">
      <c r="A5394" t="s">
        <v>115</v>
      </c>
      <c r="B5394">
        <v>24</v>
      </c>
      <c r="C5394">
        <v>0.77</v>
      </c>
      <c r="D5394">
        <v>0.71</v>
      </c>
      <c r="E5394">
        <v>5</v>
      </c>
      <c r="F5394">
        <v>250</v>
      </c>
      <c r="G5394">
        <v>3</v>
      </c>
      <c r="H5394">
        <v>1</v>
      </c>
      <c r="I5394">
        <v>0</v>
      </c>
      <c r="J5394" t="s">
        <v>106</v>
      </c>
      <c r="K5394" t="s">
        <v>109</v>
      </c>
      <c r="L5394" t="s">
        <v>79</v>
      </c>
    </row>
    <row r="5395" spans="1:12" x14ac:dyDescent="0.3">
      <c r="A5395" t="s">
        <v>115</v>
      </c>
      <c r="B5395">
        <v>1945</v>
      </c>
      <c r="C5395">
        <v>0.78</v>
      </c>
      <c r="D5395">
        <v>0.93</v>
      </c>
      <c r="E5395">
        <v>4</v>
      </c>
      <c r="F5395">
        <v>225</v>
      </c>
      <c r="G5395">
        <v>5</v>
      </c>
      <c r="H5395">
        <v>0</v>
      </c>
      <c r="I5395">
        <v>0</v>
      </c>
      <c r="J5395" t="s">
        <v>106</v>
      </c>
      <c r="K5395" t="s">
        <v>109</v>
      </c>
      <c r="L5395" t="s">
        <v>80</v>
      </c>
    </row>
    <row r="5396" spans="1:12" x14ac:dyDescent="0.3">
      <c r="A5396" t="s">
        <v>115</v>
      </c>
      <c r="B5396">
        <v>2754</v>
      </c>
      <c r="C5396">
        <v>0.62</v>
      </c>
      <c r="D5396">
        <v>0.68</v>
      </c>
      <c r="E5396">
        <v>3</v>
      </c>
      <c r="F5396">
        <v>226</v>
      </c>
      <c r="G5396">
        <v>3</v>
      </c>
      <c r="H5396">
        <v>0</v>
      </c>
      <c r="I5396">
        <v>0</v>
      </c>
      <c r="J5396" t="s">
        <v>105</v>
      </c>
      <c r="K5396" t="s">
        <v>109</v>
      </c>
      <c r="L5396" t="s">
        <v>79</v>
      </c>
    </row>
    <row r="5397" spans="1:12" x14ac:dyDescent="0.3">
      <c r="A5397" t="s">
        <v>115</v>
      </c>
      <c r="B5397">
        <v>2037</v>
      </c>
      <c r="C5397">
        <v>0.91</v>
      </c>
      <c r="D5397">
        <v>0.97</v>
      </c>
      <c r="E5397">
        <v>4</v>
      </c>
      <c r="F5397">
        <v>183</v>
      </c>
      <c r="G5397">
        <v>3</v>
      </c>
      <c r="H5397">
        <v>0</v>
      </c>
      <c r="I5397">
        <v>0</v>
      </c>
      <c r="J5397" t="s">
        <v>112</v>
      </c>
      <c r="K5397" t="s">
        <v>104</v>
      </c>
      <c r="L5397" t="s">
        <v>79</v>
      </c>
    </row>
    <row r="5398" spans="1:12" x14ac:dyDescent="0.3">
      <c r="A5398" t="s">
        <v>115</v>
      </c>
      <c r="B5398">
        <v>1578</v>
      </c>
      <c r="C5398">
        <v>0.56000000000000005</v>
      </c>
      <c r="D5398">
        <v>0.75</v>
      </c>
      <c r="E5398">
        <v>4</v>
      </c>
      <c r="F5398">
        <v>249</v>
      </c>
      <c r="G5398">
        <v>3</v>
      </c>
      <c r="H5398">
        <v>0</v>
      </c>
      <c r="I5398">
        <v>0</v>
      </c>
      <c r="J5398" t="s">
        <v>112</v>
      </c>
      <c r="K5398" t="s">
        <v>104</v>
      </c>
      <c r="L5398" t="s">
        <v>79</v>
      </c>
    </row>
    <row r="5399" spans="1:12" x14ac:dyDescent="0.3">
      <c r="A5399" t="s">
        <v>115</v>
      </c>
      <c r="B5399">
        <v>2379</v>
      </c>
      <c r="C5399">
        <v>0.09</v>
      </c>
      <c r="D5399">
        <v>0.82</v>
      </c>
      <c r="E5399">
        <v>7</v>
      </c>
      <c r="F5399">
        <v>267</v>
      </c>
      <c r="G5399">
        <v>4</v>
      </c>
      <c r="H5399">
        <v>0</v>
      </c>
      <c r="I5399">
        <v>0</v>
      </c>
      <c r="J5399" t="s">
        <v>105</v>
      </c>
      <c r="K5399" t="s">
        <v>104</v>
      </c>
      <c r="L5399" t="s">
        <v>80</v>
      </c>
    </row>
    <row r="5400" spans="1:12" x14ac:dyDescent="0.3">
      <c r="A5400" t="s">
        <v>115</v>
      </c>
      <c r="B5400">
        <v>7851</v>
      </c>
      <c r="C5400">
        <v>0.97</v>
      </c>
      <c r="D5400">
        <v>0.69</v>
      </c>
      <c r="E5400">
        <v>4</v>
      </c>
      <c r="F5400">
        <v>134</v>
      </c>
      <c r="G5400">
        <v>3</v>
      </c>
      <c r="H5400">
        <v>0</v>
      </c>
      <c r="I5400">
        <v>0</v>
      </c>
      <c r="J5400" t="s">
        <v>120</v>
      </c>
      <c r="K5400" t="s">
        <v>107</v>
      </c>
      <c r="L5400" t="s">
        <v>79</v>
      </c>
    </row>
    <row r="5401" spans="1:12" x14ac:dyDescent="0.3">
      <c r="A5401" t="s">
        <v>115</v>
      </c>
      <c r="B5401">
        <v>9235</v>
      </c>
      <c r="C5401">
        <v>1</v>
      </c>
      <c r="D5401">
        <v>0.89</v>
      </c>
      <c r="E5401">
        <v>4</v>
      </c>
      <c r="F5401">
        <v>152</v>
      </c>
      <c r="G5401">
        <v>3</v>
      </c>
      <c r="H5401">
        <v>0</v>
      </c>
      <c r="I5401">
        <v>0</v>
      </c>
      <c r="J5401" t="s">
        <v>105</v>
      </c>
      <c r="K5401" t="s">
        <v>104</v>
      </c>
      <c r="L5401" t="s">
        <v>79</v>
      </c>
    </row>
    <row r="5402" spans="1:12" x14ac:dyDescent="0.3">
      <c r="A5402" t="s">
        <v>115</v>
      </c>
      <c r="B5402">
        <v>9858</v>
      </c>
      <c r="C5402">
        <v>0.82</v>
      </c>
      <c r="D5402">
        <v>0.82</v>
      </c>
      <c r="E5402">
        <v>5</v>
      </c>
      <c r="F5402">
        <v>220</v>
      </c>
      <c r="G5402">
        <v>6</v>
      </c>
      <c r="H5402">
        <v>0</v>
      </c>
      <c r="I5402">
        <v>0</v>
      </c>
      <c r="J5402" t="s">
        <v>106</v>
      </c>
      <c r="K5402" t="s">
        <v>109</v>
      </c>
      <c r="L5402" t="s">
        <v>80</v>
      </c>
    </row>
    <row r="5403" spans="1:12" x14ac:dyDescent="0.3">
      <c r="A5403" t="s">
        <v>115</v>
      </c>
      <c r="B5403">
        <v>5132</v>
      </c>
      <c r="C5403">
        <v>0.62</v>
      </c>
      <c r="D5403">
        <v>0.68</v>
      </c>
      <c r="E5403">
        <v>3</v>
      </c>
      <c r="F5403">
        <v>253</v>
      </c>
      <c r="G5403">
        <v>5</v>
      </c>
      <c r="H5403">
        <v>1</v>
      </c>
      <c r="I5403">
        <v>0</v>
      </c>
      <c r="J5403" t="s">
        <v>120</v>
      </c>
      <c r="K5403" t="s">
        <v>104</v>
      </c>
      <c r="L5403" t="s">
        <v>79</v>
      </c>
    </row>
    <row r="5404" spans="1:12" x14ac:dyDescent="0.3">
      <c r="A5404" t="s">
        <v>115</v>
      </c>
      <c r="B5404">
        <v>1925</v>
      </c>
      <c r="C5404">
        <v>0.71</v>
      </c>
      <c r="D5404">
        <v>0.64</v>
      </c>
      <c r="E5404">
        <v>3</v>
      </c>
      <c r="F5404">
        <v>267</v>
      </c>
      <c r="G5404">
        <v>3</v>
      </c>
      <c r="H5404">
        <v>0</v>
      </c>
      <c r="I5404">
        <v>0</v>
      </c>
      <c r="J5404" t="s">
        <v>105</v>
      </c>
      <c r="K5404" t="s">
        <v>104</v>
      </c>
      <c r="L5404" t="s">
        <v>79</v>
      </c>
    </row>
    <row r="5405" spans="1:12" x14ac:dyDescent="0.3">
      <c r="A5405" t="s">
        <v>115</v>
      </c>
      <c r="B5405">
        <v>4482</v>
      </c>
      <c r="C5405">
        <v>0.68</v>
      </c>
      <c r="D5405">
        <v>1</v>
      </c>
      <c r="E5405">
        <v>5</v>
      </c>
      <c r="F5405">
        <v>203</v>
      </c>
      <c r="G5405">
        <v>2</v>
      </c>
      <c r="H5405">
        <v>0</v>
      </c>
      <c r="I5405">
        <v>0</v>
      </c>
      <c r="J5405" t="s">
        <v>112</v>
      </c>
      <c r="K5405" t="s">
        <v>104</v>
      </c>
      <c r="L5405" t="s">
        <v>79</v>
      </c>
    </row>
    <row r="5406" spans="1:12" x14ac:dyDescent="0.3">
      <c r="A5406" t="s">
        <v>115</v>
      </c>
      <c r="B5406">
        <v>6985</v>
      </c>
      <c r="C5406">
        <v>0.1</v>
      </c>
      <c r="D5406">
        <v>0.91</v>
      </c>
      <c r="E5406">
        <v>6</v>
      </c>
      <c r="F5406">
        <v>255</v>
      </c>
      <c r="G5406">
        <v>4</v>
      </c>
      <c r="H5406">
        <v>0</v>
      </c>
      <c r="I5406">
        <v>0</v>
      </c>
      <c r="J5406" t="s">
        <v>106</v>
      </c>
      <c r="K5406" t="s">
        <v>109</v>
      </c>
      <c r="L5406" t="s">
        <v>80</v>
      </c>
    </row>
    <row r="5407" spans="1:12" x14ac:dyDescent="0.3">
      <c r="A5407" t="s">
        <v>115</v>
      </c>
      <c r="B5407">
        <v>2934</v>
      </c>
      <c r="C5407">
        <v>0.66</v>
      </c>
      <c r="D5407">
        <v>0.53</v>
      </c>
      <c r="E5407">
        <v>3</v>
      </c>
      <c r="F5407">
        <v>164</v>
      </c>
      <c r="G5407">
        <v>6</v>
      </c>
      <c r="H5407">
        <v>0</v>
      </c>
      <c r="I5407">
        <v>0</v>
      </c>
      <c r="J5407" t="s">
        <v>112</v>
      </c>
      <c r="K5407" t="s">
        <v>104</v>
      </c>
      <c r="L5407" t="s">
        <v>79</v>
      </c>
    </row>
    <row r="5408" spans="1:12" x14ac:dyDescent="0.3">
      <c r="A5408" t="s">
        <v>115</v>
      </c>
      <c r="B5408">
        <v>4711</v>
      </c>
      <c r="C5408">
        <v>0.75</v>
      </c>
      <c r="D5408">
        <v>0.83</v>
      </c>
      <c r="E5408">
        <v>4</v>
      </c>
      <c r="F5408">
        <v>133</v>
      </c>
      <c r="G5408">
        <v>4</v>
      </c>
      <c r="H5408">
        <v>0</v>
      </c>
      <c r="I5408">
        <v>0</v>
      </c>
      <c r="J5408" t="s">
        <v>111</v>
      </c>
      <c r="K5408" t="s">
        <v>107</v>
      </c>
      <c r="L5408" t="s">
        <v>79</v>
      </c>
    </row>
    <row r="5409" spans="1:12" x14ac:dyDescent="0.3">
      <c r="A5409" t="s">
        <v>115</v>
      </c>
      <c r="B5409">
        <v>8820</v>
      </c>
      <c r="C5409">
        <v>0.54</v>
      </c>
      <c r="D5409">
        <v>0.72</v>
      </c>
      <c r="E5409">
        <v>3</v>
      </c>
      <c r="F5409">
        <v>148</v>
      </c>
      <c r="G5409">
        <v>4</v>
      </c>
      <c r="H5409">
        <v>0</v>
      </c>
      <c r="I5409">
        <v>0</v>
      </c>
      <c r="J5409" t="s">
        <v>108</v>
      </c>
      <c r="K5409" t="s">
        <v>109</v>
      </c>
      <c r="L5409" t="s">
        <v>79</v>
      </c>
    </row>
    <row r="5410" spans="1:12" x14ac:dyDescent="0.3">
      <c r="A5410" t="s">
        <v>115</v>
      </c>
      <c r="B5410">
        <v>6202</v>
      </c>
      <c r="C5410">
        <v>0.1</v>
      </c>
      <c r="D5410">
        <v>0.96</v>
      </c>
      <c r="E5410">
        <v>6</v>
      </c>
      <c r="F5410">
        <v>310</v>
      </c>
      <c r="G5410">
        <v>5</v>
      </c>
      <c r="H5410">
        <v>0</v>
      </c>
      <c r="I5410">
        <v>0</v>
      </c>
      <c r="J5410" t="s">
        <v>112</v>
      </c>
      <c r="K5410" t="s">
        <v>104</v>
      </c>
      <c r="L5410" t="s">
        <v>80</v>
      </c>
    </row>
    <row r="5411" spans="1:12" x14ac:dyDescent="0.3">
      <c r="A5411" t="s">
        <v>115</v>
      </c>
      <c r="B5411">
        <v>2912</v>
      </c>
      <c r="C5411">
        <v>0.45</v>
      </c>
      <c r="D5411">
        <v>0.46</v>
      </c>
      <c r="E5411">
        <v>2</v>
      </c>
      <c r="F5411">
        <v>153</v>
      </c>
      <c r="G5411">
        <v>3</v>
      </c>
      <c r="H5411">
        <v>0</v>
      </c>
      <c r="I5411">
        <v>0</v>
      </c>
      <c r="J5411" t="s">
        <v>118</v>
      </c>
      <c r="K5411" t="s">
        <v>104</v>
      </c>
      <c r="L5411" t="s">
        <v>80</v>
      </c>
    </row>
    <row r="5412" spans="1:12" x14ac:dyDescent="0.3">
      <c r="A5412" t="s">
        <v>115</v>
      </c>
      <c r="B5412">
        <v>2380</v>
      </c>
      <c r="C5412">
        <v>0.98</v>
      </c>
      <c r="D5412">
        <v>0.74</v>
      </c>
      <c r="E5412">
        <v>3</v>
      </c>
      <c r="F5412">
        <v>185</v>
      </c>
      <c r="G5412">
        <v>3</v>
      </c>
      <c r="H5412">
        <v>0</v>
      </c>
      <c r="I5412">
        <v>0</v>
      </c>
      <c r="J5412" t="s">
        <v>106</v>
      </c>
      <c r="K5412" t="s">
        <v>109</v>
      </c>
      <c r="L5412" t="s">
        <v>79</v>
      </c>
    </row>
    <row r="5413" spans="1:12" x14ac:dyDescent="0.3">
      <c r="A5413" t="s">
        <v>115</v>
      </c>
      <c r="B5413">
        <v>4092</v>
      </c>
      <c r="C5413">
        <v>0.55000000000000004</v>
      </c>
      <c r="D5413">
        <v>0.77</v>
      </c>
      <c r="E5413">
        <v>3</v>
      </c>
      <c r="F5413">
        <v>256</v>
      </c>
      <c r="G5413">
        <v>3</v>
      </c>
      <c r="H5413">
        <v>1</v>
      </c>
      <c r="I5413">
        <v>0</v>
      </c>
      <c r="J5413" t="s">
        <v>106</v>
      </c>
      <c r="K5413" t="s">
        <v>104</v>
      </c>
      <c r="L5413" t="s">
        <v>79</v>
      </c>
    </row>
    <row r="5414" spans="1:12" x14ac:dyDescent="0.3">
      <c r="A5414" t="s">
        <v>115</v>
      </c>
      <c r="B5414">
        <v>9392</v>
      </c>
      <c r="C5414">
        <v>0.83</v>
      </c>
      <c r="D5414">
        <v>0.8</v>
      </c>
      <c r="E5414">
        <v>4</v>
      </c>
      <c r="F5414">
        <v>158</v>
      </c>
      <c r="G5414">
        <v>4</v>
      </c>
      <c r="H5414">
        <v>0</v>
      </c>
      <c r="I5414">
        <v>0</v>
      </c>
      <c r="J5414" t="s">
        <v>110</v>
      </c>
      <c r="K5414" t="s">
        <v>109</v>
      </c>
      <c r="L5414" t="s">
        <v>79</v>
      </c>
    </row>
    <row r="5415" spans="1:12" x14ac:dyDescent="0.3">
      <c r="A5415" t="s">
        <v>115</v>
      </c>
      <c r="B5415">
        <v>7225</v>
      </c>
      <c r="C5415">
        <v>0.86</v>
      </c>
      <c r="D5415">
        <v>0.62</v>
      </c>
      <c r="E5415">
        <v>3</v>
      </c>
      <c r="F5415">
        <v>256</v>
      </c>
      <c r="G5415">
        <v>3</v>
      </c>
      <c r="H5415">
        <v>1</v>
      </c>
      <c r="I5415">
        <v>0</v>
      </c>
      <c r="J5415" t="s">
        <v>120</v>
      </c>
      <c r="K5415" t="s">
        <v>104</v>
      </c>
      <c r="L5415" t="s">
        <v>79</v>
      </c>
    </row>
    <row r="5416" spans="1:12" x14ac:dyDescent="0.3">
      <c r="A5416" t="s">
        <v>115</v>
      </c>
      <c r="B5416">
        <v>8435</v>
      </c>
      <c r="C5416">
        <v>0.97</v>
      </c>
      <c r="D5416">
        <v>0.66</v>
      </c>
      <c r="E5416">
        <v>6</v>
      </c>
      <c r="F5416">
        <v>164</v>
      </c>
      <c r="G5416">
        <v>5</v>
      </c>
      <c r="H5416">
        <v>0</v>
      </c>
      <c r="I5416">
        <v>0</v>
      </c>
      <c r="J5416" t="s">
        <v>112</v>
      </c>
      <c r="K5416" t="s">
        <v>104</v>
      </c>
      <c r="L5416" t="s">
        <v>79</v>
      </c>
    </row>
    <row r="5417" spans="1:12" x14ac:dyDescent="0.3">
      <c r="A5417" t="s">
        <v>115</v>
      </c>
      <c r="B5417">
        <v>1823</v>
      </c>
      <c r="C5417">
        <v>0.92</v>
      </c>
      <c r="D5417">
        <v>0.69</v>
      </c>
      <c r="E5417">
        <v>3</v>
      </c>
      <c r="F5417">
        <v>139</v>
      </c>
      <c r="G5417">
        <v>2</v>
      </c>
      <c r="H5417">
        <v>0</v>
      </c>
      <c r="I5417">
        <v>0</v>
      </c>
      <c r="J5417" t="s">
        <v>108</v>
      </c>
      <c r="K5417" t="s">
        <v>104</v>
      </c>
      <c r="L5417" t="s">
        <v>79</v>
      </c>
    </row>
    <row r="5418" spans="1:12" x14ac:dyDescent="0.3">
      <c r="A5418" t="s">
        <v>115</v>
      </c>
      <c r="B5418">
        <v>703</v>
      </c>
      <c r="C5418">
        <v>0.55000000000000004</v>
      </c>
      <c r="D5418">
        <v>0.92</v>
      </c>
      <c r="E5418">
        <v>3</v>
      </c>
      <c r="F5418">
        <v>151</v>
      </c>
      <c r="G5418">
        <v>3</v>
      </c>
      <c r="H5418">
        <v>0</v>
      </c>
      <c r="I5418">
        <v>0</v>
      </c>
      <c r="J5418" t="s">
        <v>120</v>
      </c>
      <c r="K5418" t="s">
        <v>109</v>
      </c>
      <c r="L5418" t="s">
        <v>79</v>
      </c>
    </row>
    <row r="5419" spans="1:12" x14ac:dyDescent="0.3">
      <c r="A5419" t="s">
        <v>115</v>
      </c>
      <c r="B5419">
        <v>5618</v>
      </c>
      <c r="C5419">
        <v>0.48</v>
      </c>
      <c r="D5419">
        <v>0.49</v>
      </c>
      <c r="E5419">
        <v>3</v>
      </c>
      <c r="F5419">
        <v>268</v>
      </c>
      <c r="G5419">
        <v>3</v>
      </c>
      <c r="H5419">
        <v>0</v>
      </c>
      <c r="I5419">
        <v>0</v>
      </c>
      <c r="J5419" t="s">
        <v>111</v>
      </c>
      <c r="K5419" t="s">
        <v>104</v>
      </c>
      <c r="L5419" t="s">
        <v>79</v>
      </c>
    </row>
    <row r="5420" spans="1:12" x14ac:dyDescent="0.3">
      <c r="A5420" t="s">
        <v>115</v>
      </c>
      <c r="B5420">
        <v>5822</v>
      </c>
      <c r="C5420">
        <v>0.62</v>
      </c>
      <c r="D5420">
        <v>0.75</v>
      </c>
      <c r="E5420">
        <v>5</v>
      </c>
      <c r="F5420">
        <v>165</v>
      </c>
      <c r="G5420">
        <v>4</v>
      </c>
      <c r="H5420">
        <v>0</v>
      </c>
      <c r="I5420">
        <v>0</v>
      </c>
      <c r="J5420" t="s">
        <v>106</v>
      </c>
      <c r="K5420" t="s">
        <v>109</v>
      </c>
      <c r="L5420" t="s">
        <v>79</v>
      </c>
    </row>
    <row r="5421" spans="1:12" x14ac:dyDescent="0.3">
      <c r="A5421" t="s">
        <v>115</v>
      </c>
      <c r="B5421">
        <v>7170</v>
      </c>
      <c r="C5421">
        <v>0.76</v>
      </c>
      <c r="D5421">
        <v>0.63</v>
      </c>
      <c r="E5421">
        <v>3</v>
      </c>
      <c r="F5421">
        <v>162</v>
      </c>
      <c r="G5421">
        <v>2</v>
      </c>
      <c r="H5421">
        <v>0</v>
      </c>
      <c r="I5421">
        <v>0</v>
      </c>
      <c r="J5421" t="s">
        <v>106</v>
      </c>
      <c r="K5421" t="s">
        <v>109</v>
      </c>
      <c r="L5421" t="s">
        <v>79</v>
      </c>
    </row>
    <row r="5422" spans="1:12" x14ac:dyDescent="0.3">
      <c r="A5422" t="s">
        <v>115</v>
      </c>
      <c r="B5422">
        <v>8577</v>
      </c>
      <c r="C5422">
        <v>0.62</v>
      </c>
      <c r="D5422">
        <v>0.81</v>
      </c>
      <c r="E5422">
        <v>3</v>
      </c>
      <c r="F5422">
        <v>245</v>
      </c>
      <c r="G5422">
        <v>2</v>
      </c>
      <c r="H5422">
        <v>1</v>
      </c>
      <c r="I5422">
        <v>0</v>
      </c>
      <c r="J5422" t="s">
        <v>111</v>
      </c>
      <c r="K5422" t="s">
        <v>104</v>
      </c>
      <c r="L5422" t="s">
        <v>79</v>
      </c>
    </row>
    <row r="5423" spans="1:12" x14ac:dyDescent="0.3">
      <c r="A5423" t="s">
        <v>115</v>
      </c>
      <c r="B5423">
        <v>9988</v>
      </c>
      <c r="C5423">
        <v>0.43</v>
      </c>
      <c r="D5423">
        <v>0.55000000000000004</v>
      </c>
      <c r="E5423">
        <v>2</v>
      </c>
      <c r="F5423">
        <v>136</v>
      </c>
      <c r="G5423">
        <v>3</v>
      </c>
      <c r="H5423">
        <v>0</v>
      </c>
      <c r="I5423">
        <v>0</v>
      </c>
      <c r="J5423" t="s">
        <v>106</v>
      </c>
      <c r="K5423" t="s">
        <v>104</v>
      </c>
      <c r="L5423" t="s">
        <v>80</v>
      </c>
    </row>
    <row r="5424" spans="1:12" x14ac:dyDescent="0.3">
      <c r="A5424" t="s">
        <v>115</v>
      </c>
      <c r="B5424">
        <v>310</v>
      </c>
      <c r="C5424">
        <v>0.72</v>
      </c>
      <c r="D5424">
        <v>0.55000000000000004</v>
      </c>
      <c r="E5424">
        <v>4</v>
      </c>
      <c r="F5424">
        <v>202</v>
      </c>
      <c r="G5424">
        <v>3</v>
      </c>
      <c r="H5424">
        <v>0</v>
      </c>
      <c r="I5424">
        <v>0</v>
      </c>
      <c r="J5424" t="s">
        <v>105</v>
      </c>
      <c r="K5424" t="s">
        <v>104</v>
      </c>
      <c r="L5424" t="s">
        <v>79</v>
      </c>
    </row>
    <row r="5425" spans="1:12" x14ac:dyDescent="0.3">
      <c r="A5425" t="s">
        <v>115</v>
      </c>
      <c r="B5425">
        <v>1698</v>
      </c>
      <c r="C5425">
        <v>0.9</v>
      </c>
      <c r="D5425">
        <v>0.64</v>
      </c>
      <c r="E5425">
        <v>5</v>
      </c>
      <c r="F5425">
        <v>226</v>
      </c>
      <c r="G5425">
        <v>2</v>
      </c>
      <c r="H5425">
        <v>0</v>
      </c>
      <c r="I5425">
        <v>0</v>
      </c>
      <c r="J5425" t="s">
        <v>105</v>
      </c>
      <c r="K5425" t="s">
        <v>104</v>
      </c>
      <c r="L5425" t="s">
        <v>79</v>
      </c>
    </row>
    <row r="5426" spans="1:12" x14ac:dyDescent="0.3">
      <c r="A5426" t="s">
        <v>115</v>
      </c>
      <c r="B5426">
        <v>4649</v>
      </c>
      <c r="C5426">
        <v>0.44</v>
      </c>
      <c r="D5426">
        <v>0.45</v>
      </c>
      <c r="E5426">
        <v>2</v>
      </c>
      <c r="F5426">
        <v>156</v>
      </c>
      <c r="G5426">
        <v>3</v>
      </c>
      <c r="H5426">
        <v>0</v>
      </c>
      <c r="I5426">
        <v>0</v>
      </c>
      <c r="J5426" t="s">
        <v>106</v>
      </c>
      <c r="K5426" t="s">
        <v>109</v>
      </c>
      <c r="L5426" t="s">
        <v>80</v>
      </c>
    </row>
    <row r="5427" spans="1:12" x14ac:dyDescent="0.3">
      <c r="A5427" t="s">
        <v>115</v>
      </c>
      <c r="B5427">
        <v>4022</v>
      </c>
      <c r="C5427">
        <v>0.43</v>
      </c>
      <c r="D5427">
        <v>0.48</v>
      </c>
      <c r="E5427">
        <v>2</v>
      </c>
      <c r="F5427">
        <v>160</v>
      </c>
      <c r="G5427">
        <v>3</v>
      </c>
      <c r="H5427">
        <v>0</v>
      </c>
      <c r="I5427">
        <v>0</v>
      </c>
      <c r="J5427" t="s">
        <v>106</v>
      </c>
      <c r="K5427" t="s">
        <v>109</v>
      </c>
      <c r="L5427" t="s">
        <v>80</v>
      </c>
    </row>
    <row r="5428" spans="1:12" x14ac:dyDescent="0.3">
      <c r="A5428" t="s">
        <v>115</v>
      </c>
      <c r="B5428">
        <v>6002</v>
      </c>
      <c r="C5428">
        <v>0.4</v>
      </c>
      <c r="D5428">
        <v>0.51</v>
      </c>
      <c r="E5428">
        <v>2</v>
      </c>
      <c r="F5428">
        <v>136</v>
      </c>
      <c r="G5428">
        <v>3</v>
      </c>
      <c r="H5428">
        <v>0</v>
      </c>
      <c r="I5428">
        <v>0</v>
      </c>
      <c r="J5428" t="s">
        <v>119</v>
      </c>
      <c r="K5428" t="s">
        <v>104</v>
      </c>
      <c r="L5428" t="s">
        <v>80</v>
      </c>
    </row>
    <row r="5429" spans="1:12" x14ac:dyDescent="0.3">
      <c r="A5429" t="s">
        <v>115</v>
      </c>
      <c r="B5429">
        <v>1469</v>
      </c>
      <c r="C5429">
        <v>0.54</v>
      </c>
      <c r="D5429">
        <v>0.61</v>
      </c>
      <c r="E5429">
        <v>3</v>
      </c>
      <c r="F5429">
        <v>152</v>
      </c>
      <c r="G5429">
        <v>3</v>
      </c>
      <c r="H5429">
        <v>0</v>
      </c>
      <c r="I5429">
        <v>0</v>
      </c>
      <c r="J5429" t="s">
        <v>106</v>
      </c>
      <c r="K5429" t="s">
        <v>109</v>
      </c>
      <c r="L5429" t="s">
        <v>79</v>
      </c>
    </row>
    <row r="5430" spans="1:12" x14ac:dyDescent="0.3">
      <c r="A5430" t="s">
        <v>115</v>
      </c>
      <c r="B5430">
        <v>9600</v>
      </c>
      <c r="C5430">
        <v>0.09</v>
      </c>
      <c r="D5430">
        <v>0.77</v>
      </c>
      <c r="E5430">
        <v>6</v>
      </c>
      <c r="F5430">
        <v>310</v>
      </c>
      <c r="G5430">
        <v>4</v>
      </c>
      <c r="H5430">
        <v>0</v>
      </c>
      <c r="I5430">
        <v>0</v>
      </c>
      <c r="J5430" t="s">
        <v>111</v>
      </c>
      <c r="K5430" t="s">
        <v>104</v>
      </c>
      <c r="L5430" t="s">
        <v>80</v>
      </c>
    </row>
    <row r="5431" spans="1:12" x14ac:dyDescent="0.3">
      <c r="A5431" t="s">
        <v>115</v>
      </c>
      <c r="B5431">
        <v>715</v>
      </c>
      <c r="C5431">
        <v>0.37</v>
      </c>
      <c r="D5431">
        <v>0.48</v>
      </c>
      <c r="E5431">
        <v>2</v>
      </c>
      <c r="F5431">
        <v>137</v>
      </c>
      <c r="G5431">
        <v>3</v>
      </c>
      <c r="H5431">
        <v>0</v>
      </c>
      <c r="I5431">
        <v>0</v>
      </c>
      <c r="J5431" t="s">
        <v>105</v>
      </c>
      <c r="K5431" t="s">
        <v>109</v>
      </c>
      <c r="L5431" t="s">
        <v>80</v>
      </c>
    </row>
    <row r="5432" spans="1:12" x14ac:dyDescent="0.3">
      <c r="A5432" t="s">
        <v>115</v>
      </c>
      <c r="B5432">
        <v>7617</v>
      </c>
      <c r="C5432">
        <v>0.53</v>
      </c>
      <c r="D5432">
        <v>0.51</v>
      </c>
      <c r="E5432">
        <v>4</v>
      </c>
      <c r="F5432">
        <v>240</v>
      </c>
      <c r="G5432">
        <v>2</v>
      </c>
      <c r="H5432">
        <v>0</v>
      </c>
      <c r="I5432">
        <v>0</v>
      </c>
      <c r="J5432" t="s">
        <v>110</v>
      </c>
      <c r="K5432" t="s">
        <v>104</v>
      </c>
      <c r="L5432" t="s">
        <v>79</v>
      </c>
    </row>
    <row r="5433" spans="1:12" x14ac:dyDescent="0.3">
      <c r="A5433" t="s">
        <v>115</v>
      </c>
      <c r="B5433">
        <v>9772</v>
      </c>
      <c r="C5433">
        <v>0.77</v>
      </c>
      <c r="D5433">
        <v>0.76</v>
      </c>
      <c r="E5433">
        <v>6</v>
      </c>
      <c r="F5433">
        <v>263</v>
      </c>
      <c r="G5433">
        <v>6</v>
      </c>
      <c r="H5433">
        <v>0</v>
      </c>
      <c r="I5433">
        <v>0</v>
      </c>
      <c r="J5433" t="s">
        <v>106</v>
      </c>
      <c r="K5433" t="s">
        <v>104</v>
      </c>
      <c r="L5433" t="s">
        <v>79</v>
      </c>
    </row>
    <row r="5434" spans="1:12" x14ac:dyDescent="0.3">
      <c r="A5434" t="s">
        <v>115</v>
      </c>
      <c r="B5434">
        <v>7104</v>
      </c>
      <c r="C5434">
        <v>0.38</v>
      </c>
      <c r="D5434">
        <v>0.94</v>
      </c>
      <c r="E5434">
        <v>5</v>
      </c>
      <c r="F5434">
        <v>252</v>
      </c>
      <c r="G5434">
        <v>5</v>
      </c>
      <c r="H5434">
        <v>0</v>
      </c>
      <c r="I5434">
        <v>0</v>
      </c>
      <c r="J5434" t="s">
        <v>106</v>
      </c>
      <c r="K5434" t="s">
        <v>104</v>
      </c>
      <c r="L5434" t="s">
        <v>79</v>
      </c>
    </row>
    <row r="5435" spans="1:12" x14ac:dyDescent="0.3">
      <c r="A5435" t="s">
        <v>115</v>
      </c>
      <c r="B5435">
        <v>2787</v>
      </c>
      <c r="C5435">
        <v>0.4</v>
      </c>
      <c r="D5435">
        <v>0.5</v>
      </c>
      <c r="E5435">
        <v>2</v>
      </c>
      <c r="F5435">
        <v>135</v>
      </c>
      <c r="G5435">
        <v>3</v>
      </c>
      <c r="H5435">
        <v>0</v>
      </c>
      <c r="I5435">
        <v>0</v>
      </c>
      <c r="J5435" t="s">
        <v>106</v>
      </c>
      <c r="K5435" t="s">
        <v>109</v>
      </c>
      <c r="L5435" t="s">
        <v>80</v>
      </c>
    </row>
    <row r="5436" spans="1:12" x14ac:dyDescent="0.3">
      <c r="A5436" t="s">
        <v>115</v>
      </c>
      <c r="B5436">
        <v>9116</v>
      </c>
      <c r="C5436">
        <v>0.52</v>
      </c>
      <c r="D5436">
        <v>0.72</v>
      </c>
      <c r="E5436">
        <v>4</v>
      </c>
      <c r="F5436">
        <v>222</v>
      </c>
      <c r="G5436">
        <v>3</v>
      </c>
      <c r="H5436">
        <v>0</v>
      </c>
      <c r="I5436">
        <v>0</v>
      </c>
      <c r="J5436" t="s">
        <v>106</v>
      </c>
      <c r="K5436" t="s">
        <v>104</v>
      </c>
      <c r="L5436" t="s">
        <v>79</v>
      </c>
    </row>
    <row r="5437" spans="1:12" x14ac:dyDescent="0.3">
      <c r="A5437" t="s">
        <v>115</v>
      </c>
      <c r="B5437">
        <v>4758</v>
      </c>
      <c r="C5437">
        <v>0.19</v>
      </c>
      <c r="D5437">
        <v>0.57999999999999996</v>
      </c>
      <c r="E5437">
        <v>4</v>
      </c>
      <c r="F5437">
        <v>173</v>
      </c>
      <c r="G5437">
        <v>5</v>
      </c>
      <c r="H5437">
        <v>0</v>
      </c>
      <c r="I5437">
        <v>0</v>
      </c>
      <c r="J5437" t="s">
        <v>108</v>
      </c>
      <c r="K5437" t="s">
        <v>109</v>
      </c>
      <c r="L5437" t="s">
        <v>79</v>
      </c>
    </row>
    <row r="5438" spans="1:12" x14ac:dyDescent="0.3">
      <c r="A5438" t="s">
        <v>115</v>
      </c>
      <c r="B5438">
        <v>9168</v>
      </c>
      <c r="C5438">
        <v>0.51</v>
      </c>
      <c r="D5438">
        <v>0.39</v>
      </c>
      <c r="E5438">
        <v>5</v>
      </c>
      <c r="F5438">
        <v>132</v>
      </c>
      <c r="G5438">
        <v>6</v>
      </c>
      <c r="H5438">
        <v>1</v>
      </c>
      <c r="I5438">
        <v>1</v>
      </c>
      <c r="J5438" t="s">
        <v>105</v>
      </c>
      <c r="K5438" t="s">
        <v>104</v>
      </c>
      <c r="L5438" t="s">
        <v>79</v>
      </c>
    </row>
    <row r="5439" spans="1:12" x14ac:dyDescent="0.3">
      <c r="A5439" t="s">
        <v>115</v>
      </c>
      <c r="B5439">
        <v>5347</v>
      </c>
      <c r="C5439">
        <v>0.54</v>
      </c>
      <c r="D5439">
        <v>0.53</v>
      </c>
      <c r="E5439">
        <v>4</v>
      </c>
      <c r="F5439">
        <v>158</v>
      </c>
      <c r="G5439">
        <v>2</v>
      </c>
      <c r="H5439">
        <v>0</v>
      </c>
      <c r="I5439">
        <v>0</v>
      </c>
      <c r="J5439" t="s">
        <v>105</v>
      </c>
      <c r="K5439" t="s">
        <v>109</v>
      </c>
      <c r="L5439" t="s">
        <v>79</v>
      </c>
    </row>
    <row r="5440" spans="1:12" x14ac:dyDescent="0.3">
      <c r="A5440" t="s">
        <v>115</v>
      </c>
      <c r="B5440">
        <v>5731</v>
      </c>
      <c r="C5440">
        <v>0.92</v>
      </c>
      <c r="D5440">
        <v>0.68</v>
      </c>
      <c r="E5440">
        <v>5</v>
      </c>
      <c r="F5440">
        <v>236</v>
      </c>
      <c r="G5440">
        <v>2</v>
      </c>
      <c r="H5440">
        <v>0</v>
      </c>
      <c r="I5440">
        <v>0</v>
      </c>
      <c r="J5440" t="s">
        <v>111</v>
      </c>
      <c r="K5440" t="s">
        <v>104</v>
      </c>
      <c r="L5440" t="s">
        <v>79</v>
      </c>
    </row>
    <row r="5441" spans="1:12" x14ac:dyDescent="0.3">
      <c r="A5441" t="s">
        <v>115</v>
      </c>
      <c r="B5441">
        <v>7259</v>
      </c>
      <c r="C5441">
        <v>0.26</v>
      </c>
      <c r="D5441">
        <v>0.85</v>
      </c>
      <c r="E5441">
        <v>6</v>
      </c>
      <c r="F5441">
        <v>152</v>
      </c>
      <c r="G5441">
        <v>4</v>
      </c>
      <c r="H5441">
        <v>0</v>
      </c>
      <c r="I5441">
        <v>0</v>
      </c>
      <c r="J5441" t="s">
        <v>112</v>
      </c>
      <c r="K5441" t="s">
        <v>109</v>
      </c>
      <c r="L5441" t="s">
        <v>79</v>
      </c>
    </row>
    <row r="5442" spans="1:12" x14ac:dyDescent="0.3">
      <c r="A5442" t="s">
        <v>115</v>
      </c>
      <c r="B5442">
        <v>4157</v>
      </c>
      <c r="C5442">
        <v>0.97</v>
      </c>
      <c r="D5442">
        <v>0.64</v>
      </c>
      <c r="E5442">
        <v>3</v>
      </c>
      <c r="F5442">
        <v>237</v>
      </c>
      <c r="G5442">
        <v>3</v>
      </c>
      <c r="H5442">
        <v>0</v>
      </c>
      <c r="I5442">
        <v>0</v>
      </c>
      <c r="J5442" t="s">
        <v>113</v>
      </c>
      <c r="K5442" t="s">
        <v>109</v>
      </c>
      <c r="L5442" t="s">
        <v>79</v>
      </c>
    </row>
    <row r="5443" spans="1:12" x14ac:dyDescent="0.3">
      <c r="A5443" t="s">
        <v>115</v>
      </c>
      <c r="B5443">
        <v>1702</v>
      </c>
      <c r="C5443">
        <v>0.18</v>
      </c>
      <c r="D5443">
        <v>0.49</v>
      </c>
      <c r="E5443">
        <v>3</v>
      </c>
      <c r="F5443">
        <v>240</v>
      </c>
      <c r="G5443">
        <v>2</v>
      </c>
      <c r="H5443">
        <v>1</v>
      </c>
      <c r="I5443">
        <v>0</v>
      </c>
      <c r="J5443" t="s">
        <v>110</v>
      </c>
      <c r="K5443" t="s">
        <v>104</v>
      </c>
      <c r="L5443" t="s">
        <v>79</v>
      </c>
    </row>
    <row r="5444" spans="1:12" x14ac:dyDescent="0.3">
      <c r="A5444" t="s">
        <v>115</v>
      </c>
      <c r="B5444">
        <v>8385</v>
      </c>
      <c r="C5444">
        <v>0.85</v>
      </c>
      <c r="D5444">
        <v>1</v>
      </c>
      <c r="E5444">
        <v>4</v>
      </c>
      <c r="F5444">
        <v>234</v>
      </c>
      <c r="G5444">
        <v>5</v>
      </c>
      <c r="H5444">
        <v>0</v>
      </c>
      <c r="I5444">
        <v>0</v>
      </c>
      <c r="J5444" t="s">
        <v>111</v>
      </c>
      <c r="K5444" t="s">
        <v>104</v>
      </c>
      <c r="L5444" t="s">
        <v>80</v>
      </c>
    </row>
    <row r="5445" spans="1:12" x14ac:dyDescent="0.3">
      <c r="A5445" t="s">
        <v>115</v>
      </c>
      <c r="B5445">
        <v>8298</v>
      </c>
      <c r="C5445">
        <v>0.67</v>
      </c>
      <c r="D5445">
        <v>0.39</v>
      </c>
      <c r="E5445">
        <v>2</v>
      </c>
      <c r="F5445">
        <v>235</v>
      </c>
      <c r="G5445">
        <v>6</v>
      </c>
      <c r="H5445">
        <v>0</v>
      </c>
      <c r="I5445">
        <v>0</v>
      </c>
      <c r="J5445" t="s">
        <v>120</v>
      </c>
      <c r="K5445" t="s">
        <v>104</v>
      </c>
      <c r="L5445" t="s">
        <v>79</v>
      </c>
    </row>
    <row r="5446" spans="1:12" x14ac:dyDescent="0.3">
      <c r="A5446" t="s">
        <v>115</v>
      </c>
      <c r="B5446">
        <v>7305</v>
      </c>
      <c r="C5446">
        <v>0.38</v>
      </c>
      <c r="D5446">
        <v>0.47</v>
      </c>
      <c r="E5446">
        <v>2</v>
      </c>
      <c r="F5446">
        <v>152</v>
      </c>
      <c r="G5446">
        <v>3</v>
      </c>
      <c r="H5446">
        <v>0</v>
      </c>
      <c r="I5446">
        <v>0</v>
      </c>
      <c r="J5446" t="s">
        <v>106</v>
      </c>
      <c r="K5446" t="s">
        <v>109</v>
      </c>
      <c r="L5446" t="s">
        <v>80</v>
      </c>
    </row>
    <row r="5447" spans="1:12" x14ac:dyDescent="0.3">
      <c r="A5447" t="s">
        <v>115</v>
      </c>
      <c r="B5447">
        <v>9067</v>
      </c>
      <c r="C5447">
        <v>0.11</v>
      </c>
      <c r="D5447">
        <v>0.9</v>
      </c>
      <c r="E5447">
        <v>6</v>
      </c>
      <c r="F5447">
        <v>263</v>
      </c>
      <c r="G5447">
        <v>4</v>
      </c>
      <c r="H5447">
        <v>0</v>
      </c>
      <c r="I5447">
        <v>0</v>
      </c>
      <c r="J5447" t="s">
        <v>113</v>
      </c>
      <c r="K5447" t="s">
        <v>104</v>
      </c>
      <c r="L5447" t="s">
        <v>80</v>
      </c>
    </row>
    <row r="5448" spans="1:12" x14ac:dyDescent="0.3">
      <c r="A5448" t="s">
        <v>115</v>
      </c>
      <c r="B5448">
        <v>2989</v>
      </c>
      <c r="C5448">
        <v>0.4</v>
      </c>
      <c r="D5448">
        <v>0.87</v>
      </c>
      <c r="E5448">
        <v>5</v>
      </c>
      <c r="F5448">
        <v>250</v>
      </c>
      <c r="G5448">
        <v>4</v>
      </c>
      <c r="H5448">
        <v>0</v>
      </c>
      <c r="I5448">
        <v>0</v>
      </c>
      <c r="J5448" t="s">
        <v>106</v>
      </c>
      <c r="K5448" t="s">
        <v>104</v>
      </c>
      <c r="L5448" t="s">
        <v>79</v>
      </c>
    </row>
    <row r="5449" spans="1:12" x14ac:dyDescent="0.3">
      <c r="A5449" t="s">
        <v>115</v>
      </c>
      <c r="B5449">
        <v>43</v>
      </c>
      <c r="C5449">
        <v>0.52</v>
      </c>
      <c r="D5449">
        <v>0.72</v>
      </c>
      <c r="E5449">
        <v>4</v>
      </c>
      <c r="F5449">
        <v>186</v>
      </c>
      <c r="G5449">
        <v>2</v>
      </c>
      <c r="H5449">
        <v>0</v>
      </c>
      <c r="I5449">
        <v>0</v>
      </c>
      <c r="J5449" t="s">
        <v>106</v>
      </c>
      <c r="K5449" t="s">
        <v>109</v>
      </c>
      <c r="L5449" t="s">
        <v>79</v>
      </c>
    </row>
    <row r="5450" spans="1:12" x14ac:dyDescent="0.3">
      <c r="A5450" t="s">
        <v>115</v>
      </c>
      <c r="B5450">
        <v>5031</v>
      </c>
      <c r="C5450">
        <v>0.24</v>
      </c>
      <c r="D5450">
        <v>0.71</v>
      </c>
      <c r="E5450">
        <v>3</v>
      </c>
      <c r="F5450">
        <v>187</v>
      </c>
      <c r="G5450">
        <v>5</v>
      </c>
      <c r="H5450">
        <v>0</v>
      </c>
      <c r="I5450">
        <v>0</v>
      </c>
      <c r="J5450" t="s">
        <v>113</v>
      </c>
      <c r="K5450" t="s">
        <v>104</v>
      </c>
      <c r="L5450" t="s">
        <v>79</v>
      </c>
    </row>
    <row r="5451" spans="1:12" x14ac:dyDescent="0.3">
      <c r="A5451" t="s">
        <v>115</v>
      </c>
      <c r="B5451">
        <v>4607</v>
      </c>
      <c r="C5451">
        <v>0.4</v>
      </c>
      <c r="D5451">
        <v>0.52</v>
      </c>
      <c r="E5451">
        <v>2</v>
      </c>
      <c r="F5451">
        <v>136</v>
      </c>
      <c r="G5451">
        <v>3</v>
      </c>
      <c r="H5451">
        <v>0</v>
      </c>
      <c r="I5451">
        <v>0</v>
      </c>
      <c r="J5451" t="s">
        <v>106</v>
      </c>
      <c r="K5451" t="s">
        <v>109</v>
      </c>
      <c r="L5451" t="s">
        <v>80</v>
      </c>
    </row>
    <row r="5452" spans="1:12" x14ac:dyDescent="0.3">
      <c r="A5452" t="s">
        <v>115</v>
      </c>
      <c r="B5452">
        <v>3769</v>
      </c>
      <c r="C5452">
        <v>0.56999999999999995</v>
      </c>
      <c r="D5452">
        <v>0.73</v>
      </c>
      <c r="E5452">
        <v>3</v>
      </c>
      <c r="F5452">
        <v>146</v>
      </c>
      <c r="G5452">
        <v>3</v>
      </c>
      <c r="H5452">
        <v>0</v>
      </c>
      <c r="I5452">
        <v>0</v>
      </c>
      <c r="J5452" t="s">
        <v>113</v>
      </c>
      <c r="K5452" t="s">
        <v>107</v>
      </c>
      <c r="L5452" t="s">
        <v>79</v>
      </c>
    </row>
    <row r="5453" spans="1:12" x14ac:dyDescent="0.3">
      <c r="A5453" t="s">
        <v>115</v>
      </c>
      <c r="B5453">
        <v>1526</v>
      </c>
      <c r="C5453">
        <v>0.32</v>
      </c>
      <c r="D5453">
        <v>0.86</v>
      </c>
      <c r="E5453">
        <v>4</v>
      </c>
      <c r="F5453">
        <v>214</v>
      </c>
      <c r="G5453">
        <v>5</v>
      </c>
      <c r="H5453">
        <v>0</v>
      </c>
      <c r="I5453">
        <v>0</v>
      </c>
      <c r="J5453" t="s">
        <v>106</v>
      </c>
      <c r="K5453" t="s">
        <v>109</v>
      </c>
      <c r="L5453" t="s">
        <v>79</v>
      </c>
    </row>
    <row r="5454" spans="1:12" x14ac:dyDescent="0.3">
      <c r="A5454" t="s">
        <v>115</v>
      </c>
      <c r="B5454">
        <v>6149</v>
      </c>
      <c r="C5454">
        <v>0.46</v>
      </c>
      <c r="D5454">
        <v>0.55000000000000004</v>
      </c>
      <c r="E5454">
        <v>2</v>
      </c>
      <c r="F5454">
        <v>145</v>
      </c>
      <c r="G5454">
        <v>3</v>
      </c>
      <c r="H5454">
        <v>0</v>
      </c>
      <c r="I5454">
        <v>0</v>
      </c>
      <c r="J5454" t="s">
        <v>105</v>
      </c>
      <c r="K5454" t="s">
        <v>104</v>
      </c>
      <c r="L5454" t="s">
        <v>80</v>
      </c>
    </row>
    <row r="5455" spans="1:12" x14ac:dyDescent="0.3">
      <c r="A5455" t="s">
        <v>115</v>
      </c>
      <c r="B5455">
        <v>4124</v>
      </c>
      <c r="C5455">
        <v>0.87</v>
      </c>
      <c r="D5455">
        <v>0.62</v>
      </c>
      <c r="E5455">
        <v>3</v>
      </c>
      <c r="F5455">
        <v>176</v>
      </c>
      <c r="G5455">
        <v>3</v>
      </c>
      <c r="H5455">
        <v>0</v>
      </c>
      <c r="I5455">
        <v>0</v>
      </c>
      <c r="J5455" t="s">
        <v>108</v>
      </c>
      <c r="K5455" t="s">
        <v>107</v>
      </c>
      <c r="L5455" t="s">
        <v>79</v>
      </c>
    </row>
    <row r="5456" spans="1:12" x14ac:dyDescent="0.3">
      <c r="A5456" t="s">
        <v>115</v>
      </c>
      <c r="B5456">
        <v>1849</v>
      </c>
      <c r="C5456">
        <v>0.64</v>
      </c>
      <c r="D5456">
        <v>0.64</v>
      </c>
      <c r="E5456">
        <v>3</v>
      </c>
      <c r="F5456">
        <v>234</v>
      </c>
      <c r="G5456">
        <v>3</v>
      </c>
      <c r="H5456">
        <v>1</v>
      </c>
      <c r="I5456">
        <v>0</v>
      </c>
      <c r="J5456" t="s">
        <v>106</v>
      </c>
      <c r="K5456" t="s">
        <v>107</v>
      </c>
      <c r="L5456" t="s">
        <v>79</v>
      </c>
    </row>
    <row r="5457" spans="1:12" x14ac:dyDescent="0.3">
      <c r="A5457" t="s">
        <v>115</v>
      </c>
      <c r="B5457">
        <v>2580</v>
      </c>
      <c r="C5457">
        <v>0.66</v>
      </c>
      <c r="D5457">
        <v>0.63</v>
      </c>
      <c r="E5457">
        <v>3</v>
      </c>
      <c r="F5457">
        <v>166</v>
      </c>
      <c r="G5457">
        <v>3</v>
      </c>
      <c r="H5457">
        <v>0</v>
      </c>
      <c r="I5457">
        <v>0</v>
      </c>
      <c r="J5457" t="s">
        <v>113</v>
      </c>
      <c r="K5457" t="s">
        <v>107</v>
      </c>
      <c r="L5457" t="s">
        <v>79</v>
      </c>
    </row>
    <row r="5458" spans="1:12" x14ac:dyDescent="0.3">
      <c r="A5458" t="s">
        <v>115</v>
      </c>
      <c r="B5458">
        <v>8895</v>
      </c>
      <c r="C5458">
        <v>0.85</v>
      </c>
      <c r="D5458">
        <v>0.67</v>
      </c>
      <c r="E5458">
        <v>3</v>
      </c>
      <c r="F5458">
        <v>167</v>
      </c>
      <c r="G5458">
        <v>4</v>
      </c>
      <c r="H5458">
        <v>0</v>
      </c>
      <c r="I5458">
        <v>0</v>
      </c>
      <c r="J5458" t="s">
        <v>120</v>
      </c>
      <c r="K5458" t="s">
        <v>109</v>
      </c>
      <c r="L5458" t="s">
        <v>79</v>
      </c>
    </row>
    <row r="5459" spans="1:12" x14ac:dyDescent="0.3">
      <c r="A5459" t="s">
        <v>115</v>
      </c>
      <c r="B5459">
        <v>610</v>
      </c>
      <c r="C5459">
        <v>0.75</v>
      </c>
      <c r="D5459">
        <v>1</v>
      </c>
      <c r="E5459">
        <v>4</v>
      </c>
      <c r="F5459">
        <v>216</v>
      </c>
      <c r="G5459">
        <v>6</v>
      </c>
      <c r="H5459">
        <v>0</v>
      </c>
      <c r="I5459">
        <v>0</v>
      </c>
      <c r="J5459" t="s">
        <v>105</v>
      </c>
      <c r="K5459" t="s">
        <v>104</v>
      </c>
      <c r="L5459" t="s">
        <v>80</v>
      </c>
    </row>
    <row r="5460" spans="1:12" x14ac:dyDescent="0.3">
      <c r="A5460" t="s">
        <v>115</v>
      </c>
      <c r="B5460">
        <v>6299</v>
      </c>
      <c r="C5460">
        <v>0.57999999999999996</v>
      </c>
      <c r="D5460">
        <v>0.91</v>
      </c>
      <c r="E5460">
        <v>4</v>
      </c>
      <c r="F5460">
        <v>173</v>
      </c>
      <c r="G5460">
        <v>4</v>
      </c>
      <c r="H5460">
        <v>0</v>
      </c>
      <c r="I5460">
        <v>0</v>
      </c>
      <c r="J5460" t="s">
        <v>106</v>
      </c>
      <c r="K5460" t="s">
        <v>104</v>
      </c>
      <c r="L5460" t="s">
        <v>79</v>
      </c>
    </row>
    <row r="5461" spans="1:12" x14ac:dyDescent="0.3">
      <c r="A5461" t="s">
        <v>115</v>
      </c>
      <c r="B5461">
        <v>4875</v>
      </c>
      <c r="C5461">
        <v>0.4</v>
      </c>
      <c r="D5461">
        <v>0.46</v>
      </c>
      <c r="E5461">
        <v>2</v>
      </c>
      <c r="F5461">
        <v>160</v>
      </c>
      <c r="G5461">
        <v>3</v>
      </c>
      <c r="H5461">
        <v>0</v>
      </c>
      <c r="I5461">
        <v>0</v>
      </c>
      <c r="J5461" t="s">
        <v>105</v>
      </c>
      <c r="K5461" t="s">
        <v>104</v>
      </c>
      <c r="L5461" t="s">
        <v>80</v>
      </c>
    </row>
    <row r="5462" spans="1:12" x14ac:dyDescent="0.3">
      <c r="A5462" t="s">
        <v>115</v>
      </c>
      <c r="B5462">
        <v>4339</v>
      </c>
      <c r="C5462">
        <v>0.16</v>
      </c>
      <c r="D5462">
        <v>0.8</v>
      </c>
      <c r="E5462">
        <v>4</v>
      </c>
      <c r="F5462">
        <v>140</v>
      </c>
      <c r="G5462">
        <v>5</v>
      </c>
      <c r="H5462">
        <v>1</v>
      </c>
      <c r="I5462">
        <v>0</v>
      </c>
      <c r="J5462" t="s">
        <v>113</v>
      </c>
      <c r="K5462" t="s">
        <v>109</v>
      </c>
      <c r="L5462" t="s">
        <v>79</v>
      </c>
    </row>
    <row r="5463" spans="1:12" x14ac:dyDescent="0.3">
      <c r="A5463" t="s">
        <v>115</v>
      </c>
      <c r="B5463">
        <v>1907</v>
      </c>
      <c r="C5463">
        <v>0.96</v>
      </c>
      <c r="D5463">
        <v>0.87</v>
      </c>
      <c r="E5463">
        <v>5</v>
      </c>
      <c r="F5463">
        <v>202</v>
      </c>
      <c r="G5463">
        <v>2</v>
      </c>
      <c r="H5463">
        <v>0</v>
      </c>
      <c r="I5463">
        <v>0</v>
      </c>
      <c r="J5463" t="s">
        <v>110</v>
      </c>
      <c r="K5463" t="s">
        <v>104</v>
      </c>
      <c r="L5463" t="s">
        <v>79</v>
      </c>
    </row>
    <row r="5464" spans="1:12" x14ac:dyDescent="0.3">
      <c r="A5464" t="s">
        <v>115</v>
      </c>
      <c r="B5464">
        <v>7951</v>
      </c>
      <c r="C5464">
        <v>0.56000000000000005</v>
      </c>
      <c r="D5464">
        <v>0.66</v>
      </c>
      <c r="E5464">
        <v>5</v>
      </c>
      <c r="F5464">
        <v>216</v>
      </c>
      <c r="G5464">
        <v>2</v>
      </c>
      <c r="H5464">
        <v>0</v>
      </c>
      <c r="I5464">
        <v>0</v>
      </c>
      <c r="J5464" t="s">
        <v>105</v>
      </c>
      <c r="K5464" t="s">
        <v>107</v>
      </c>
      <c r="L5464" t="s">
        <v>79</v>
      </c>
    </row>
    <row r="5465" spans="1:12" x14ac:dyDescent="0.3">
      <c r="A5465" t="s">
        <v>115</v>
      </c>
      <c r="B5465">
        <v>362</v>
      </c>
      <c r="C5465">
        <v>0.74</v>
      </c>
      <c r="D5465">
        <v>0.83</v>
      </c>
      <c r="E5465">
        <v>4</v>
      </c>
      <c r="F5465">
        <v>170</v>
      </c>
      <c r="G5465">
        <v>2</v>
      </c>
      <c r="H5465">
        <v>0</v>
      </c>
      <c r="I5465">
        <v>0</v>
      </c>
      <c r="J5465" t="s">
        <v>106</v>
      </c>
      <c r="K5465" t="s">
        <v>104</v>
      </c>
      <c r="L5465" t="s">
        <v>79</v>
      </c>
    </row>
    <row r="5466" spans="1:12" x14ac:dyDescent="0.3">
      <c r="A5466" t="s">
        <v>115</v>
      </c>
      <c r="B5466">
        <v>6691</v>
      </c>
      <c r="C5466">
        <v>0.76</v>
      </c>
      <c r="D5466">
        <v>0.74</v>
      </c>
      <c r="E5466">
        <v>4</v>
      </c>
      <c r="F5466">
        <v>187</v>
      </c>
      <c r="G5466">
        <v>3</v>
      </c>
      <c r="H5466">
        <v>0</v>
      </c>
      <c r="I5466">
        <v>0</v>
      </c>
      <c r="J5466" t="s">
        <v>112</v>
      </c>
      <c r="K5466" t="s">
        <v>109</v>
      </c>
      <c r="L5466" t="s">
        <v>79</v>
      </c>
    </row>
    <row r="5467" spans="1:12" x14ac:dyDescent="0.3">
      <c r="A5467" t="s">
        <v>115</v>
      </c>
      <c r="B5467">
        <v>1207</v>
      </c>
      <c r="C5467">
        <v>0.82</v>
      </c>
      <c r="D5467">
        <v>0.59</v>
      </c>
      <c r="E5467">
        <v>3</v>
      </c>
      <c r="F5467">
        <v>210</v>
      </c>
      <c r="G5467">
        <v>3</v>
      </c>
      <c r="H5467">
        <v>0</v>
      </c>
      <c r="I5467">
        <v>0</v>
      </c>
      <c r="J5467" t="s">
        <v>118</v>
      </c>
      <c r="K5467" t="s">
        <v>109</v>
      </c>
      <c r="L5467" t="s">
        <v>79</v>
      </c>
    </row>
    <row r="5468" spans="1:12" x14ac:dyDescent="0.3">
      <c r="A5468" t="s">
        <v>115</v>
      </c>
      <c r="B5468">
        <v>2401</v>
      </c>
      <c r="C5468">
        <v>0.99</v>
      </c>
      <c r="D5468">
        <v>0.75</v>
      </c>
      <c r="E5468">
        <v>3</v>
      </c>
      <c r="F5468">
        <v>215</v>
      </c>
      <c r="G5468">
        <v>3</v>
      </c>
      <c r="H5468">
        <v>0</v>
      </c>
      <c r="I5468">
        <v>0</v>
      </c>
      <c r="J5468" t="s">
        <v>105</v>
      </c>
      <c r="K5468" t="s">
        <v>104</v>
      </c>
      <c r="L5468" t="s">
        <v>79</v>
      </c>
    </row>
    <row r="5469" spans="1:12" x14ac:dyDescent="0.3">
      <c r="A5469" t="s">
        <v>115</v>
      </c>
      <c r="B5469">
        <v>205</v>
      </c>
      <c r="C5469">
        <v>0.37</v>
      </c>
      <c r="D5469">
        <v>0.51</v>
      </c>
      <c r="E5469">
        <v>2</v>
      </c>
      <c r="F5469">
        <v>127</v>
      </c>
      <c r="G5469">
        <v>3</v>
      </c>
      <c r="H5469">
        <v>0</v>
      </c>
      <c r="I5469">
        <v>0</v>
      </c>
      <c r="J5469" t="s">
        <v>106</v>
      </c>
      <c r="K5469" t="s">
        <v>109</v>
      </c>
      <c r="L5469" t="s">
        <v>80</v>
      </c>
    </row>
    <row r="5470" spans="1:12" x14ac:dyDescent="0.3">
      <c r="A5470" t="s">
        <v>115</v>
      </c>
      <c r="B5470">
        <v>9082</v>
      </c>
      <c r="C5470">
        <v>0.1</v>
      </c>
      <c r="D5470">
        <v>0.79</v>
      </c>
      <c r="E5470">
        <v>6</v>
      </c>
      <c r="F5470">
        <v>256</v>
      </c>
      <c r="G5470">
        <v>5</v>
      </c>
      <c r="H5470">
        <v>0</v>
      </c>
      <c r="I5470">
        <v>0</v>
      </c>
      <c r="J5470" t="s">
        <v>112</v>
      </c>
      <c r="K5470" t="s">
        <v>104</v>
      </c>
      <c r="L5470" t="s">
        <v>80</v>
      </c>
    </row>
    <row r="5471" spans="1:12" x14ac:dyDescent="0.3">
      <c r="A5471" t="s">
        <v>115</v>
      </c>
      <c r="B5471">
        <v>9834</v>
      </c>
      <c r="C5471">
        <v>0.69</v>
      </c>
      <c r="D5471">
        <v>0.79</v>
      </c>
      <c r="E5471">
        <v>3</v>
      </c>
      <c r="F5471">
        <v>207</v>
      </c>
      <c r="G5471">
        <v>3</v>
      </c>
      <c r="H5471">
        <v>0</v>
      </c>
      <c r="I5471">
        <v>0</v>
      </c>
      <c r="J5471" t="s">
        <v>105</v>
      </c>
      <c r="K5471" t="s">
        <v>109</v>
      </c>
      <c r="L5471" t="s">
        <v>79</v>
      </c>
    </row>
    <row r="5472" spans="1:12" x14ac:dyDescent="0.3">
      <c r="A5472" t="s">
        <v>115</v>
      </c>
      <c r="B5472">
        <v>5352</v>
      </c>
      <c r="C5472">
        <v>0.38</v>
      </c>
      <c r="D5472">
        <v>0.52</v>
      </c>
      <c r="E5472">
        <v>2</v>
      </c>
      <c r="F5472">
        <v>171</v>
      </c>
      <c r="G5472">
        <v>3</v>
      </c>
      <c r="H5472">
        <v>0</v>
      </c>
      <c r="I5472">
        <v>0</v>
      </c>
      <c r="J5472" t="s">
        <v>108</v>
      </c>
      <c r="K5472" t="s">
        <v>109</v>
      </c>
      <c r="L5472" t="s">
        <v>79</v>
      </c>
    </row>
    <row r="5473" spans="1:12" x14ac:dyDescent="0.3">
      <c r="A5473" t="s">
        <v>115</v>
      </c>
      <c r="B5473">
        <v>5879</v>
      </c>
      <c r="C5473">
        <v>0.75</v>
      </c>
      <c r="D5473">
        <v>0.89</v>
      </c>
      <c r="E5473">
        <v>5</v>
      </c>
      <c r="F5473">
        <v>154</v>
      </c>
      <c r="G5473">
        <v>4</v>
      </c>
      <c r="H5473">
        <v>0</v>
      </c>
      <c r="I5473">
        <v>0</v>
      </c>
      <c r="J5473" t="s">
        <v>111</v>
      </c>
      <c r="K5473" t="s">
        <v>104</v>
      </c>
      <c r="L5473" t="s">
        <v>79</v>
      </c>
    </row>
    <row r="5474" spans="1:12" x14ac:dyDescent="0.3">
      <c r="A5474" t="s">
        <v>115</v>
      </c>
      <c r="B5474">
        <v>8552</v>
      </c>
      <c r="C5474">
        <v>0.46</v>
      </c>
      <c r="D5474">
        <v>0.51</v>
      </c>
      <c r="E5474">
        <v>2</v>
      </c>
      <c r="F5474">
        <v>155</v>
      </c>
      <c r="G5474">
        <v>3</v>
      </c>
      <c r="H5474">
        <v>0</v>
      </c>
      <c r="I5474">
        <v>0</v>
      </c>
      <c r="J5474" t="s">
        <v>119</v>
      </c>
      <c r="K5474" t="s">
        <v>104</v>
      </c>
      <c r="L5474" t="s">
        <v>80</v>
      </c>
    </row>
    <row r="5475" spans="1:12" x14ac:dyDescent="0.3">
      <c r="A5475" t="s">
        <v>115</v>
      </c>
      <c r="B5475">
        <v>7076</v>
      </c>
      <c r="C5475">
        <v>0.17</v>
      </c>
      <c r="D5475">
        <v>0.66</v>
      </c>
      <c r="E5475">
        <v>6</v>
      </c>
      <c r="F5475">
        <v>174</v>
      </c>
      <c r="G5475">
        <v>3</v>
      </c>
      <c r="H5475">
        <v>0</v>
      </c>
      <c r="I5475">
        <v>0</v>
      </c>
      <c r="J5475" t="s">
        <v>106</v>
      </c>
      <c r="K5475" t="s">
        <v>109</v>
      </c>
      <c r="L5475" t="s">
        <v>79</v>
      </c>
    </row>
    <row r="5476" spans="1:12" x14ac:dyDescent="0.3">
      <c r="A5476" t="s">
        <v>115</v>
      </c>
      <c r="B5476">
        <v>3632</v>
      </c>
      <c r="C5476">
        <v>0.72</v>
      </c>
      <c r="D5476">
        <v>0.49</v>
      </c>
      <c r="E5476">
        <v>4</v>
      </c>
      <c r="F5476">
        <v>148</v>
      </c>
      <c r="G5476">
        <v>2</v>
      </c>
      <c r="H5476">
        <v>0</v>
      </c>
      <c r="I5476">
        <v>0</v>
      </c>
      <c r="J5476" t="s">
        <v>113</v>
      </c>
      <c r="K5476" t="s">
        <v>104</v>
      </c>
      <c r="L5476" t="s">
        <v>79</v>
      </c>
    </row>
    <row r="5477" spans="1:12" x14ac:dyDescent="0.3">
      <c r="A5477" t="s">
        <v>115</v>
      </c>
      <c r="B5477">
        <v>9666</v>
      </c>
      <c r="C5477">
        <v>0.7</v>
      </c>
      <c r="D5477">
        <v>0.64</v>
      </c>
      <c r="E5477">
        <v>4</v>
      </c>
      <c r="F5477">
        <v>178</v>
      </c>
      <c r="G5477">
        <v>3</v>
      </c>
      <c r="H5477">
        <v>1</v>
      </c>
      <c r="I5477">
        <v>1</v>
      </c>
      <c r="J5477" t="s">
        <v>110</v>
      </c>
      <c r="K5477" t="s">
        <v>107</v>
      </c>
      <c r="L5477" t="s">
        <v>79</v>
      </c>
    </row>
    <row r="5478" spans="1:12" x14ac:dyDescent="0.3">
      <c r="A5478" t="s">
        <v>115</v>
      </c>
      <c r="B5478">
        <v>1893</v>
      </c>
      <c r="C5478">
        <v>0.98</v>
      </c>
      <c r="D5478">
        <v>0.51</v>
      </c>
      <c r="E5478">
        <v>3</v>
      </c>
      <c r="F5478">
        <v>157</v>
      </c>
      <c r="G5478">
        <v>3</v>
      </c>
      <c r="H5478">
        <v>0</v>
      </c>
      <c r="I5478">
        <v>0</v>
      </c>
      <c r="J5478" t="s">
        <v>110</v>
      </c>
      <c r="K5478" t="s">
        <v>109</v>
      </c>
      <c r="L5478" t="s">
        <v>79</v>
      </c>
    </row>
    <row r="5479" spans="1:12" x14ac:dyDescent="0.3">
      <c r="A5479" t="s">
        <v>115</v>
      </c>
      <c r="B5479">
        <v>9565</v>
      </c>
      <c r="C5479">
        <v>0.91</v>
      </c>
      <c r="D5479">
        <v>0.64</v>
      </c>
      <c r="E5479">
        <v>3</v>
      </c>
      <c r="F5479">
        <v>241</v>
      </c>
      <c r="G5479">
        <v>10</v>
      </c>
      <c r="H5479">
        <v>0</v>
      </c>
      <c r="I5479">
        <v>0</v>
      </c>
      <c r="J5479" t="s">
        <v>106</v>
      </c>
      <c r="K5479" t="s">
        <v>109</v>
      </c>
      <c r="L5479" t="s">
        <v>79</v>
      </c>
    </row>
    <row r="5480" spans="1:12" x14ac:dyDescent="0.3">
      <c r="A5480" t="s">
        <v>115</v>
      </c>
      <c r="B5480">
        <v>1877</v>
      </c>
      <c r="C5480">
        <v>0.43</v>
      </c>
      <c r="D5480">
        <v>0.54</v>
      </c>
      <c r="E5480">
        <v>2</v>
      </c>
      <c r="F5480">
        <v>153</v>
      </c>
      <c r="G5480">
        <v>3</v>
      </c>
      <c r="H5480">
        <v>0</v>
      </c>
      <c r="I5480">
        <v>0</v>
      </c>
      <c r="J5480" t="s">
        <v>119</v>
      </c>
      <c r="K5480" t="s">
        <v>109</v>
      </c>
      <c r="L5480" t="s">
        <v>80</v>
      </c>
    </row>
    <row r="5481" spans="1:12" x14ac:dyDescent="0.3">
      <c r="A5481" t="s">
        <v>115</v>
      </c>
      <c r="B5481">
        <v>2686</v>
      </c>
      <c r="C5481">
        <v>0.67</v>
      </c>
      <c r="D5481">
        <v>0.52</v>
      </c>
      <c r="E5481">
        <v>2</v>
      </c>
      <c r="F5481">
        <v>102</v>
      </c>
      <c r="G5481">
        <v>6</v>
      </c>
      <c r="H5481">
        <v>0</v>
      </c>
      <c r="I5481">
        <v>0</v>
      </c>
      <c r="J5481" t="s">
        <v>105</v>
      </c>
      <c r="K5481" t="s">
        <v>104</v>
      </c>
      <c r="L5481" t="s">
        <v>79</v>
      </c>
    </row>
    <row r="5482" spans="1:12" x14ac:dyDescent="0.3">
      <c r="A5482" t="s">
        <v>115</v>
      </c>
      <c r="B5482">
        <v>1446</v>
      </c>
      <c r="C5482">
        <v>0.96</v>
      </c>
      <c r="D5482">
        <v>0.48</v>
      </c>
      <c r="E5482">
        <v>4</v>
      </c>
      <c r="F5482">
        <v>198</v>
      </c>
      <c r="G5482">
        <v>7</v>
      </c>
      <c r="H5482">
        <v>0</v>
      </c>
      <c r="I5482">
        <v>0</v>
      </c>
      <c r="J5482" t="s">
        <v>106</v>
      </c>
      <c r="K5482" t="s">
        <v>109</v>
      </c>
      <c r="L5482" t="s">
        <v>79</v>
      </c>
    </row>
    <row r="5483" spans="1:12" x14ac:dyDescent="0.3">
      <c r="A5483" t="s">
        <v>115</v>
      </c>
      <c r="B5483">
        <v>2922</v>
      </c>
      <c r="C5483">
        <v>0.5</v>
      </c>
      <c r="D5483">
        <v>0.59</v>
      </c>
      <c r="E5483">
        <v>4</v>
      </c>
      <c r="F5483">
        <v>214</v>
      </c>
      <c r="G5483">
        <v>3</v>
      </c>
      <c r="H5483">
        <v>1</v>
      </c>
      <c r="I5483">
        <v>0</v>
      </c>
      <c r="J5483" t="s">
        <v>105</v>
      </c>
      <c r="K5483" t="s">
        <v>104</v>
      </c>
      <c r="L5483" t="s">
        <v>79</v>
      </c>
    </row>
    <row r="5484" spans="1:12" x14ac:dyDescent="0.3">
      <c r="A5484" t="s">
        <v>115</v>
      </c>
      <c r="B5484">
        <v>6565</v>
      </c>
      <c r="C5484">
        <v>0.56000000000000005</v>
      </c>
      <c r="D5484">
        <v>0.76</v>
      </c>
      <c r="E5484">
        <v>4</v>
      </c>
      <c r="F5484">
        <v>206</v>
      </c>
      <c r="G5484">
        <v>2</v>
      </c>
      <c r="H5484">
        <v>1</v>
      </c>
      <c r="I5484">
        <v>0</v>
      </c>
      <c r="J5484" t="s">
        <v>112</v>
      </c>
      <c r="K5484" t="s">
        <v>104</v>
      </c>
      <c r="L5484" t="s">
        <v>79</v>
      </c>
    </row>
    <row r="5485" spans="1:12" x14ac:dyDescent="0.3">
      <c r="A5485" t="s">
        <v>115</v>
      </c>
      <c r="B5485">
        <v>3939</v>
      </c>
      <c r="C5485">
        <v>0.37</v>
      </c>
      <c r="D5485">
        <v>0.37</v>
      </c>
      <c r="E5485">
        <v>5</v>
      </c>
      <c r="F5485">
        <v>173</v>
      </c>
      <c r="G5485">
        <v>2</v>
      </c>
      <c r="H5485">
        <v>0</v>
      </c>
      <c r="I5485">
        <v>0</v>
      </c>
      <c r="J5485" t="s">
        <v>108</v>
      </c>
      <c r="K5485" t="s">
        <v>104</v>
      </c>
      <c r="L5485" t="s">
        <v>79</v>
      </c>
    </row>
    <row r="5486" spans="1:12" x14ac:dyDescent="0.3">
      <c r="A5486" t="s">
        <v>115</v>
      </c>
      <c r="B5486">
        <v>6854</v>
      </c>
      <c r="C5486">
        <v>0.93</v>
      </c>
      <c r="D5486">
        <v>0.51</v>
      </c>
      <c r="E5486">
        <v>4</v>
      </c>
      <c r="F5486">
        <v>110</v>
      </c>
      <c r="G5486">
        <v>3</v>
      </c>
      <c r="H5486">
        <v>0</v>
      </c>
      <c r="I5486">
        <v>0</v>
      </c>
      <c r="J5486" t="s">
        <v>119</v>
      </c>
      <c r="K5486" t="s">
        <v>104</v>
      </c>
      <c r="L5486" t="s">
        <v>79</v>
      </c>
    </row>
    <row r="5487" spans="1:12" x14ac:dyDescent="0.3">
      <c r="A5487" t="s">
        <v>115</v>
      </c>
      <c r="B5487">
        <v>7360</v>
      </c>
      <c r="C5487">
        <v>0.64</v>
      </c>
      <c r="D5487">
        <v>0.56000000000000005</v>
      </c>
      <c r="E5487">
        <v>3</v>
      </c>
      <c r="F5487">
        <v>257</v>
      </c>
      <c r="G5487">
        <v>6</v>
      </c>
      <c r="H5487">
        <v>0</v>
      </c>
      <c r="I5487">
        <v>0</v>
      </c>
      <c r="J5487" t="s">
        <v>110</v>
      </c>
      <c r="K5487" t="s">
        <v>109</v>
      </c>
      <c r="L5487" t="s">
        <v>79</v>
      </c>
    </row>
    <row r="5488" spans="1:12" x14ac:dyDescent="0.3">
      <c r="A5488" t="s">
        <v>115</v>
      </c>
      <c r="B5488">
        <v>4015</v>
      </c>
      <c r="C5488">
        <v>0.7</v>
      </c>
      <c r="D5488">
        <v>0.56999999999999995</v>
      </c>
      <c r="E5488">
        <v>3</v>
      </c>
      <c r="F5488">
        <v>180</v>
      </c>
      <c r="G5488">
        <v>2</v>
      </c>
      <c r="H5488">
        <v>0</v>
      </c>
      <c r="I5488">
        <v>0</v>
      </c>
      <c r="J5488" t="s">
        <v>106</v>
      </c>
      <c r="K5488" t="s">
        <v>109</v>
      </c>
      <c r="L5488" t="s">
        <v>79</v>
      </c>
    </row>
    <row r="5489" spans="1:12" x14ac:dyDescent="0.3">
      <c r="A5489" t="s">
        <v>115</v>
      </c>
      <c r="B5489">
        <v>5166</v>
      </c>
      <c r="C5489">
        <v>0.27</v>
      </c>
      <c r="D5489">
        <v>0.54</v>
      </c>
      <c r="E5489">
        <v>7</v>
      </c>
      <c r="F5489">
        <v>278</v>
      </c>
      <c r="G5489">
        <v>3</v>
      </c>
      <c r="H5489">
        <v>0</v>
      </c>
      <c r="I5489">
        <v>0</v>
      </c>
      <c r="J5489" t="s">
        <v>105</v>
      </c>
      <c r="K5489" t="s">
        <v>104</v>
      </c>
      <c r="L5489" t="s">
        <v>80</v>
      </c>
    </row>
    <row r="5490" spans="1:12" x14ac:dyDescent="0.3">
      <c r="A5490" t="s">
        <v>115</v>
      </c>
      <c r="B5490">
        <v>8257</v>
      </c>
      <c r="C5490">
        <v>0.87</v>
      </c>
      <c r="D5490">
        <v>0.71</v>
      </c>
      <c r="E5490">
        <v>5</v>
      </c>
      <c r="F5490">
        <v>244</v>
      </c>
      <c r="G5490">
        <v>2</v>
      </c>
      <c r="H5490">
        <v>0</v>
      </c>
      <c r="I5490">
        <v>0</v>
      </c>
      <c r="J5490" t="s">
        <v>113</v>
      </c>
      <c r="K5490" t="s">
        <v>104</v>
      </c>
      <c r="L5490" t="s">
        <v>79</v>
      </c>
    </row>
    <row r="5491" spans="1:12" x14ac:dyDescent="0.3">
      <c r="A5491" t="s">
        <v>115</v>
      </c>
      <c r="B5491">
        <v>7941</v>
      </c>
      <c r="C5491">
        <v>0.67</v>
      </c>
      <c r="D5491">
        <v>0.86</v>
      </c>
      <c r="E5491">
        <v>3</v>
      </c>
      <c r="F5491">
        <v>175</v>
      </c>
      <c r="G5491">
        <v>3</v>
      </c>
      <c r="H5491">
        <v>0</v>
      </c>
      <c r="I5491">
        <v>0</v>
      </c>
      <c r="J5491" t="s">
        <v>113</v>
      </c>
      <c r="K5491" t="s">
        <v>104</v>
      </c>
      <c r="L5491" t="s">
        <v>79</v>
      </c>
    </row>
    <row r="5492" spans="1:12" x14ac:dyDescent="0.3">
      <c r="A5492" t="s">
        <v>115</v>
      </c>
      <c r="B5492">
        <v>1089</v>
      </c>
      <c r="C5492">
        <v>0.1</v>
      </c>
      <c r="D5492">
        <v>0.92</v>
      </c>
      <c r="E5492">
        <v>7</v>
      </c>
      <c r="F5492">
        <v>307</v>
      </c>
      <c r="G5492">
        <v>4</v>
      </c>
      <c r="H5492">
        <v>0</v>
      </c>
      <c r="I5492">
        <v>0</v>
      </c>
      <c r="J5492" t="s">
        <v>112</v>
      </c>
      <c r="K5492" t="s">
        <v>104</v>
      </c>
      <c r="L5492" t="s">
        <v>80</v>
      </c>
    </row>
    <row r="5493" spans="1:12" x14ac:dyDescent="0.3">
      <c r="A5493" t="s">
        <v>115</v>
      </c>
      <c r="B5493">
        <v>8027</v>
      </c>
      <c r="C5493">
        <v>0.75</v>
      </c>
      <c r="D5493">
        <v>0.63</v>
      </c>
      <c r="E5493">
        <v>4</v>
      </c>
      <c r="F5493">
        <v>209</v>
      </c>
      <c r="G5493">
        <v>3</v>
      </c>
      <c r="H5493">
        <v>0</v>
      </c>
      <c r="I5493">
        <v>1</v>
      </c>
      <c r="J5493" t="s">
        <v>106</v>
      </c>
      <c r="K5493" t="s">
        <v>109</v>
      </c>
      <c r="L5493" t="s">
        <v>79</v>
      </c>
    </row>
    <row r="5494" spans="1:12" x14ac:dyDescent="0.3">
      <c r="A5494" t="s">
        <v>115</v>
      </c>
      <c r="B5494">
        <v>2016</v>
      </c>
      <c r="C5494">
        <v>0.9</v>
      </c>
      <c r="D5494">
        <v>0.48</v>
      </c>
      <c r="E5494">
        <v>4</v>
      </c>
      <c r="F5494">
        <v>204</v>
      </c>
      <c r="G5494">
        <v>3</v>
      </c>
      <c r="H5494">
        <v>0</v>
      </c>
      <c r="I5494">
        <v>0</v>
      </c>
      <c r="J5494" t="s">
        <v>105</v>
      </c>
      <c r="K5494" t="s">
        <v>109</v>
      </c>
      <c r="L5494" t="s">
        <v>79</v>
      </c>
    </row>
    <row r="5495" spans="1:12" x14ac:dyDescent="0.3">
      <c r="A5495" t="s">
        <v>115</v>
      </c>
      <c r="B5495">
        <v>5767</v>
      </c>
      <c r="C5495">
        <v>0.87</v>
      </c>
      <c r="D5495">
        <v>0.72</v>
      </c>
      <c r="E5495">
        <v>2</v>
      </c>
      <c r="F5495">
        <v>154</v>
      </c>
      <c r="G5495">
        <v>3</v>
      </c>
      <c r="H5495">
        <v>0</v>
      </c>
      <c r="I5495">
        <v>0</v>
      </c>
      <c r="J5495" t="s">
        <v>113</v>
      </c>
      <c r="K5495" t="s">
        <v>109</v>
      </c>
      <c r="L5495" t="s">
        <v>79</v>
      </c>
    </row>
    <row r="5496" spans="1:12" x14ac:dyDescent="0.3">
      <c r="A5496" t="s">
        <v>115</v>
      </c>
      <c r="B5496">
        <v>450</v>
      </c>
      <c r="C5496">
        <v>0.42</v>
      </c>
      <c r="D5496">
        <v>0.47</v>
      </c>
      <c r="E5496">
        <v>2</v>
      </c>
      <c r="F5496">
        <v>159</v>
      </c>
      <c r="G5496">
        <v>3</v>
      </c>
      <c r="H5496">
        <v>0</v>
      </c>
      <c r="I5496">
        <v>0</v>
      </c>
      <c r="J5496" t="s">
        <v>110</v>
      </c>
      <c r="K5496" t="s">
        <v>104</v>
      </c>
      <c r="L5496" t="s">
        <v>80</v>
      </c>
    </row>
    <row r="5497" spans="1:12" x14ac:dyDescent="0.3">
      <c r="A5497" t="s">
        <v>115</v>
      </c>
      <c r="B5497">
        <v>9458</v>
      </c>
      <c r="C5497">
        <v>0.89</v>
      </c>
      <c r="D5497">
        <v>1</v>
      </c>
      <c r="E5497">
        <v>5</v>
      </c>
      <c r="F5497">
        <v>253</v>
      </c>
      <c r="G5497">
        <v>5</v>
      </c>
      <c r="H5497">
        <v>0</v>
      </c>
      <c r="I5497">
        <v>0</v>
      </c>
      <c r="J5497" t="s">
        <v>105</v>
      </c>
      <c r="K5497" t="s">
        <v>109</v>
      </c>
      <c r="L5497" t="s">
        <v>80</v>
      </c>
    </row>
    <row r="5498" spans="1:12" x14ac:dyDescent="0.3">
      <c r="A5498" t="s">
        <v>115</v>
      </c>
      <c r="B5498">
        <v>4267</v>
      </c>
      <c r="C5498">
        <v>0.5</v>
      </c>
      <c r="D5498">
        <v>0.82</v>
      </c>
      <c r="E5498">
        <v>3</v>
      </c>
      <c r="F5498">
        <v>133</v>
      </c>
      <c r="G5498">
        <v>2</v>
      </c>
      <c r="H5498">
        <v>1</v>
      </c>
      <c r="I5498">
        <v>0</v>
      </c>
      <c r="J5498" t="s">
        <v>119</v>
      </c>
      <c r="K5498" t="s">
        <v>104</v>
      </c>
      <c r="L5498" t="s">
        <v>79</v>
      </c>
    </row>
    <row r="5499" spans="1:12" x14ac:dyDescent="0.3">
      <c r="A5499" t="s">
        <v>115</v>
      </c>
      <c r="B5499">
        <v>2558</v>
      </c>
      <c r="C5499">
        <v>0.56000000000000005</v>
      </c>
      <c r="D5499">
        <v>0.67</v>
      </c>
      <c r="E5499">
        <v>3</v>
      </c>
      <c r="F5499">
        <v>270</v>
      </c>
      <c r="G5499">
        <v>2</v>
      </c>
      <c r="H5499">
        <v>0</v>
      </c>
      <c r="I5499">
        <v>0</v>
      </c>
      <c r="J5499" t="s">
        <v>106</v>
      </c>
      <c r="K5499" t="s">
        <v>109</v>
      </c>
      <c r="L5499" t="s">
        <v>79</v>
      </c>
    </row>
    <row r="5500" spans="1:12" x14ac:dyDescent="0.3">
      <c r="A5500" t="s">
        <v>115</v>
      </c>
      <c r="B5500">
        <v>1835</v>
      </c>
      <c r="C5500">
        <v>0.7</v>
      </c>
      <c r="D5500">
        <v>0.72</v>
      </c>
      <c r="E5500">
        <v>5</v>
      </c>
      <c r="F5500">
        <v>134</v>
      </c>
      <c r="G5500">
        <v>3</v>
      </c>
      <c r="H5500">
        <v>0</v>
      </c>
      <c r="I5500">
        <v>0</v>
      </c>
      <c r="J5500" t="s">
        <v>120</v>
      </c>
      <c r="K5500" t="s">
        <v>109</v>
      </c>
      <c r="L5500" t="s">
        <v>79</v>
      </c>
    </row>
    <row r="5501" spans="1:12" x14ac:dyDescent="0.3">
      <c r="A5501" t="s">
        <v>115</v>
      </c>
      <c r="B5501">
        <v>2610</v>
      </c>
      <c r="C5501">
        <v>0.99</v>
      </c>
      <c r="D5501">
        <v>0.98</v>
      </c>
      <c r="E5501">
        <v>5</v>
      </c>
      <c r="F5501">
        <v>241</v>
      </c>
      <c r="G5501">
        <v>2</v>
      </c>
      <c r="H5501">
        <v>0</v>
      </c>
      <c r="I5501">
        <v>0</v>
      </c>
      <c r="J5501" t="s">
        <v>113</v>
      </c>
      <c r="K5501" t="s">
        <v>109</v>
      </c>
      <c r="L5501" t="s">
        <v>79</v>
      </c>
    </row>
    <row r="5502" spans="1:12" x14ac:dyDescent="0.3">
      <c r="A5502" t="s">
        <v>115</v>
      </c>
      <c r="B5502">
        <v>9482</v>
      </c>
      <c r="C5502">
        <v>0.9</v>
      </c>
      <c r="D5502">
        <v>0.97</v>
      </c>
      <c r="E5502">
        <v>4</v>
      </c>
      <c r="F5502">
        <v>258</v>
      </c>
      <c r="G5502">
        <v>5</v>
      </c>
      <c r="H5502">
        <v>0</v>
      </c>
      <c r="I5502">
        <v>0</v>
      </c>
      <c r="J5502" t="s">
        <v>108</v>
      </c>
      <c r="K5502" t="s">
        <v>104</v>
      </c>
      <c r="L5502" t="s">
        <v>80</v>
      </c>
    </row>
    <row r="5503" spans="1:12" x14ac:dyDescent="0.3">
      <c r="A5503" t="s">
        <v>115</v>
      </c>
      <c r="B5503">
        <v>2241</v>
      </c>
      <c r="C5503">
        <v>0.57999999999999996</v>
      </c>
      <c r="D5503">
        <v>0.88</v>
      </c>
      <c r="E5503">
        <v>3</v>
      </c>
      <c r="F5503">
        <v>157</v>
      </c>
      <c r="G5503">
        <v>4</v>
      </c>
      <c r="H5503">
        <v>0</v>
      </c>
      <c r="I5503">
        <v>1</v>
      </c>
      <c r="J5503" t="s">
        <v>105</v>
      </c>
      <c r="K5503" t="s">
        <v>104</v>
      </c>
      <c r="L5503" t="s">
        <v>79</v>
      </c>
    </row>
    <row r="5504" spans="1:12" x14ac:dyDescent="0.3">
      <c r="A5504" t="s">
        <v>115</v>
      </c>
      <c r="B5504">
        <v>838</v>
      </c>
      <c r="C5504">
        <v>0.99</v>
      </c>
      <c r="D5504">
        <v>0.75</v>
      </c>
      <c r="E5504">
        <v>4</v>
      </c>
      <c r="F5504">
        <v>163</v>
      </c>
      <c r="G5504">
        <v>2</v>
      </c>
      <c r="H5504">
        <v>0</v>
      </c>
      <c r="I5504">
        <v>0</v>
      </c>
      <c r="J5504" t="s">
        <v>106</v>
      </c>
      <c r="K5504" t="s">
        <v>104</v>
      </c>
      <c r="L5504" t="s">
        <v>79</v>
      </c>
    </row>
    <row r="5505" spans="1:12" x14ac:dyDescent="0.3">
      <c r="A5505" t="s">
        <v>115</v>
      </c>
      <c r="B5505">
        <v>1082</v>
      </c>
      <c r="C5505">
        <v>0.4</v>
      </c>
      <c r="D5505">
        <v>0.51</v>
      </c>
      <c r="E5505">
        <v>2</v>
      </c>
      <c r="F5505">
        <v>145</v>
      </c>
      <c r="G5505">
        <v>3</v>
      </c>
      <c r="H5505">
        <v>0</v>
      </c>
      <c r="I5505">
        <v>0</v>
      </c>
      <c r="J5505" t="s">
        <v>111</v>
      </c>
      <c r="K5505" t="s">
        <v>104</v>
      </c>
      <c r="L5505" t="s">
        <v>80</v>
      </c>
    </row>
    <row r="5506" spans="1:12" x14ac:dyDescent="0.3">
      <c r="A5506" t="s">
        <v>115</v>
      </c>
      <c r="B5506">
        <v>3636</v>
      </c>
      <c r="C5506">
        <v>0.66</v>
      </c>
      <c r="D5506">
        <v>0.59</v>
      </c>
      <c r="E5506">
        <v>4</v>
      </c>
      <c r="F5506">
        <v>179</v>
      </c>
      <c r="G5506">
        <v>3</v>
      </c>
      <c r="H5506">
        <v>0</v>
      </c>
      <c r="I5506">
        <v>0</v>
      </c>
      <c r="J5506" t="s">
        <v>105</v>
      </c>
      <c r="K5506" t="s">
        <v>104</v>
      </c>
      <c r="L5506" t="s">
        <v>79</v>
      </c>
    </row>
    <row r="5507" spans="1:12" x14ac:dyDescent="0.3">
      <c r="A5507" t="s">
        <v>115</v>
      </c>
      <c r="B5507">
        <v>3051</v>
      </c>
      <c r="C5507">
        <v>0.73</v>
      </c>
      <c r="D5507">
        <v>0.73</v>
      </c>
      <c r="E5507">
        <v>4</v>
      </c>
      <c r="F5507">
        <v>194</v>
      </c>
      <c r="G5507">
        <v>2</v>
      </c>
      <c r="H5507">
        <v>0</v>
      </c>
      <c r="I5507">
        <v>0</v>
      </c>
      <c r="J5507" t="s">
        <v>106</v>
      </c>
      <c r="K5507" t="s">
        <v>104</v>
      </c>
      <c r="L5507" t="s">
        <v>79</v>
      </c>
    </row>
    <row r="5508" spans="1:12" x14ac:dyDescent="0.3">
      <c r="A5508" t="s">
        <v>115</v>
      </c>
      <c r="B5508">
        <v>4356</v>
      </c>
      <c r="C5508">
        <v>0.65</v>
      </c>
      <c r="D5508">
        <v>0.71</v>
      </c>
      <c r="E5508">
        <v>3</v>
      </c>
      <c r="F5508">
        <v>170</v>
      </c>
      <c r="G5508">
        <v>2</v>
      </c>
      <c r="H5508">
        <v>0</v>
      </c>
      <c r="I5508">
        <v>0</v>
      </c>
      <c r="J5508" t="s">
        <v>119</v>
      </c>
      <c r="K5508" t="s">
        <v>104</v>
      </c>
      <c r="L5508" t="s">
        <v>79</v>
      </c>
    </row>
    <row r="5509" spans="1:12" x14ac:dyDescent="0.3">
      <c r="A5509" t="s">
        <v>115</v>
      </c>
      <c r="B5509">
        <v>8342</v>
      </c>
      <c r="C5509">
        <v>0.76</v>
      </c>
      <c r="D5509">
        <v>0.89</v>
      </c>
      <c r="E5509">
        <v>3</v>
      </c>
      <c r="F5509">
        <v>273</v>
      </c>
      <c r="G5509">
        <v>2</v>
      </c>
      <c r="H5509">
        <v>1</v>
      </c>
      <c r="I5509">
        <v>0</v>
      </c>
      <c r="J5509" t="s">
        <v>106</v>
      </c>
      <c r="K5509" t="s">
        <v>109</v>
      </c>
      <c r="L5509" t="s">
        <v>79</v>
      </c>
    </row>
    <row r="5510" spans="1:12" x14ac:dyDescent="0.3">
      <c r="A5510" t="s">
        <v>115</v>
      </c>
      <c r="B5510">
        <v>2024</v>
      </c>
      <c r="C5510">
        <v>0.63</v>
      </c>
      <c r="D5510">
        <v>0.49</v>
      </c>
      <c r="E5510">
        <v>3</v>
      </c>
      <c r="F5510">
        <v>252</v>
      </c>
      <c r="G5510">
        <v>3</v>
      </c>
      <c r="H5510">
        <v>0</v>
      </c>
      <c r="I5510">
        <v>0</v>
      </c>
      <c r="J5510" t="s">
        <v>106</v>
      </c>
      <c r="K5510" t="s">
        <v>109</v>
      </c>
      <c r="L5510" t="s">
        <v>79</v>
      </c>
    </row>
    <row r="5511" spans="1:12" x14ac:dyDescent="0.3">
      <c r="A5511" t="s">
        <v>115</v>
      </c>
      <c r="B5511">
        <v>2199</v>
      </c>
      <c r="C5511">
        <v>0.56999999999999995</v>
      </c>
      <c r="D5511">
        <v>0.78</v>
      </c>
      <c r="E5511">
        <v>3</v>
      </c>
      <c r="F5511">
        <v>206</v>
      </c>
      <c r="G5511">
        <v>4</v>
      </c>
      <c r="H5511">
        <v>0</v>
      </c>
      <c r="I5511">
        <v>0</v>
      </c>
      <c r="J5511" t="s">
        <v>120</v>
      </c>
      <c r="K5511" t="s">
        <v>109</v>
      </c>
      <c r="L5511" t="s">
        <v>79</v>
      </c>
    </row>
    <row r="5512" spans="1:12" x14ac:dyDescent="0.3">
      <c r="A5512" t="s">
        <v>115</v>
      </c>
      <c r="B5512">
        <v>2437</v>
      </c>
      <c r="C5512">
        <v>0.53</v>
      </c>
      <c r="D5512">
        <v>0.77</v>
      </c>
      <c r="E5512">
        <v>4</v>
      </c>
      <c r="F5512">
        <v>259</v>
      </c>
      <c r="G5512">
        <v>2</v>
      </c>
      <c r="H5512">
        <v>1</v>
      </c>
      <c r="I5512">
        <v>1</v>
      </c>
      <c r="J5512" t="s">
        <v>106</v>
      </c>
      <c r="K5512" t="s">
        <v>109</v>
      </c>
      <c r="L5512" t="s">
        <v>79</v>
      </c>
    </row>
    <row r="5513" spans="1:12" x14ac:dyDescent="0.3">
      <c r="A5513" t="s">
        <v>115</v>
      </c>
      <c r="B5513">
        <v>5619</v>
      </c>
      <c r="C5513">
        <v>0.09</v>
      </c>
      <c r="D5513">
        <v>0.94</v>
      </c>
      <c r="E5513">
        <v>6</v>
      </c>
      <c r="F5513">
        <v>257</v>
      </c>
      <c r="G5513">
        <v>4</v>
      </c>
      <c r="H5513">
        <v>0</v>
      </c>
      <c r="I5513">
        <v>0</v>
      </c>
      <c r="J5513" t="s">
        <v>106</v>
      </c>
      <c r="K5513" t="s">
        <v>104</v>
      </c>
      <c r="L5513" t="s">
        <v>80</v>
      </c>
    </row>
    <row r="5514" spans="1:12" x14ac:dyDescent="0.3">
      <c r="A5514" t="s">
        <v>115</v>
      </c>
      <c r="B5514">
        <v>5927</v>
      </c>
      <c r="C5514">
        <v>0.52</v>
      </c>
      <c r="D5514">
        <v>0.67</v>
      </c>
      <c r="E5514">
        <v>3</v>
      </c>
      <c r="F5514">
        <v>244</v>
      </c>
      <c r="G5514">
        <v>3</v>
      </c>
      <c r="H5514">
        <v>0</v>
      </c>
      <c r="I5514">
        <v>0</v>
      </c>
      <c r="J5514" t="s">
        <v>106</v>
      </c>
      <c r="K5514" t="s">
        <v>104</v>
      </c>
      <c r="L5514" t="s">
        <v>79</v>
      </c>
    </row>
    <row r="5515" spans="1:12" x14ac:dyDescent="0.3">
      <c r="A5515" t="s">
        <v>115</v>
      </c>
      <c r="B5515">
        <v>4832</v>
      </c>
      <c r="C5515">
        <v>0.43</v>
      </c>
      <c r="D5515">
        <v>0.56999999999999995</v>
      </c>
      <c r="E5515">
        <v>2</v>
      </c>
      <c r="F5515">
        <v>135</v>
      </c>
      <c r="G5515">
        <v>3</v>
      </c>
      <c r="H5515">
        <v>0</v>
      </c>
      <c r="I5515">
        <v>0</v>
      </c>
      <c r="J5515" t="s">
        <v>112</v>
      </c>
      <c r="K5515" t="s">
        <v>104</v>
      </c>
      <c r="L5515" t="s">
        <v>80</v>
      </c>
    </row>
    <row r="5516" spans="1:12" x14ac:dyDescent="0.3">
      <c r="A5516" t="s">
        <v>115</v>
      </c>
      <c r="B5516">
        <v>4065</v>
      </c>
      <c r="C5516">
        <v>0.96</v>
      </c>
      <c r="D5516">
        <v>0.84</v>
      </c>
      <c r="E5516">
        <v>4</v>
      </c>
      <c r="F5516">
        <v>272</v>
      </c>
      <c r="G5516">
        <v>4</v>
      </c>
      <c r="H5516">
        <v>1</v>
      </c>
      <c r="I5516">
        <v>0</v>
      </c>
      <c r="J5516" t="s">
        <v>106</v>
      </c>
      <c r="K5516" t="s">
        <v>109</v>
      </c>
      <c r="L5516" t="s">
        <v>79</v>
      </c>
    </row>
    <row r="5517" spans="1:12" x14ac:dyDescent="0.3">
      <c r="A5517" t="s">
        <v>115</v>
      </c>
      <c r="B5517">
        <v>8022</v>
      </c>
      <c r="C5517">
        <v>0.68</v>
      </c>
      <c r="D5517">
        <v>0.64</v>
      </c>
      <c r="E5517">
        <v>2</v>
      </c>
      <c r="F5517">
        <v>167</v>
      </c>
      <c r="G5517">
        <v>2</v>
      </c>
      <c r="H5517">
        <v>0</v>
      </c>
      <c r="I5517">
        <v>0</v>
      </c>
      <c r="J5517" t="s">
        <v>111</v>
      </c>
      <c r="K5517" t="s">
        <v>104</v>
      </c>
      <c r="L5517" t="s">
        <v>79</v>
      </c>
    </row>
    <row r="5518" spans="1:12" x14ac:dyDescent="0.3">
      <c r="A5518" t="s">
        <v>115</v>
      </c>
      <c r="B5518">
        <v>4788</v>
      </c>
      <c r="C5518">
        <v>0.51</v>
      </c>
      <c r="D5518">
        <v>0.95</v>
      </c>
      <c r="E5518">
        <v>3</v>
      </c>
      <c r="F5518">
        <v>187</v>
      </c>
      <c r="G5518">
        <v>2</v>
      </c>
      <c r="H5518">
        <v>0</v>
      </c>
      <c r="I5518">
        <v>0</v>
      </c>
      <c r="J5518" t="s">
        <v>110</v>
      </c>
      <c r="K5518" t="s">
        <v>104</v>
      </c>
      <c r="L5518" t="s">
        <v>79</v>
      </c>
    </row>
    <row r="5519" spans="1:12" x14ac:dyDescent="0.3">
      <c r="A5519" t="s">
        <v>115</v>
      </c>
      <c r="B5519">
        <v>4168</v>
      </c>
      <c r="C5519">
        <v>0.22</v>
      </c>
      <c r="D5519">
        <v>0.8</v>
      </c>
      <c r="E5519">
        <v>4</v>
      </c>
      <c r="F5519">
        <v>149</v>
      </c>
      <c r="G5519">
        <v>5</v>
      </c>
      <c r="H5519">
        <v>0</v>
      </c>
      <c r="I5519">
        <v>0</v>
      </c>
      <c r="J5519" t="s">
        <v>119</v>
      </c>
      <c r="K5519" t="s">
        <v>109</v>
      </c>
      <c r="L5519" t="s">
        <v>79</v>
      </c>
    </row>
    <row r="5520" spans="1:12" x14ac:dyDescent="0.3">
      <c r="A5520" t="s">
        <v>115</v>
      </c>
      <c r="B5520">
        <v>4957</v>
      </c>
      <c r="C5520">
        <v>0.59</v>
      </c>
      <c r="D5520">
        <v>0.51</v>
      </c>
      <c r="E5520">
        <v>2</v>
      </c>
      <c r="F5520">
        <v>145</v>
      </c>
      <c r="G5520">
        <v>5</v>
      </c>
      <c r="H5520">
        <v>0</v>
      </c>
      <c r="I5520">
        <v>0</v>
      </c>
      <c r="J5520" t="s">
        <v>105</v>
      </c>
      <c r="K5520" t="s">
        <v>109</v>
      </c>
      <c r="L5520" t="s">
        <v>79</v>
      </c>
    </row>
    <row r="5521" spans="1:12" x14ac:dyDescent="0.3">
      <c r="A5521" t="s">
        <v>115</v>
      </c>
      <c r="B5521">
        <v>2243</v>
      </c>
      <c r="C5521">
        <v>0.45</v>
      </c>
      <c r="D5521">
        <v>0.53</v>
      </c>
      <c r="E5521">
        <v>2</v>
      </c>
      <c r="F5521">
        <v>149</v>
      </c>
      <c r="G5521">
        <v>3</v>
      </c>
      <c r="H5521">
        <v>0</v>
      </c>
      <c r="I5521">
        <v>0</v>
      </c>
      <c r="J5521" t="s">
        <v>112</v>
      </c>
      <c r="K5521" t="s">
        <v>104</v>
      </c>
      <c r="L5521" t="s">
        <v>80</v>
      </c>
    </row>
    <row r="5522" spans="1:12" x14ac:dyDescent="0.3">
      <c r="A5522" t="s">
        <v>115</v>
      </c>
      <c r="B5522">
        <v>8024</v>
      </c>
      <c r="C5522">
        <v>0.72</v>
      </c>
      <c r="D5522">
        <v>1</v>
      </c>
      <c r="E5522">
        <v>4</v>
      </c>
      <c r="F5522">
        <v>245</v>
      </c>
      <c r="G5522">
        <v>5</v>
      </c>
      <c r="H5522">
        <v>0</v>
      </c>
      <c r="I5522">
        <v>0</v>
      </c>
      <c r="J5522" t="s">
        <v>106</v>
      </c>
      <c r="K5522" t="s">
        <v>104</v>
      </c>
      <c r="L5522" t="s">
        <v>80</v>
      </c>
    </row>
    <row r="5523" spans="1:12" x14ac:dyDescent="0.3">
      <c r="A5523" t="s">
        <v>115</v>
      </c>
      <c r="B5523">
        <v>6104</v>
      </c>
      <c r="C5523">
        <v>0.2</v>
      </c>
      <c r="D5523">
        <v>0.69</v>
      </c>
      <c r="E5523">
        <v>2</v>
      </c>
      <c r="F5523">
        <v>160</v>
      </c>
      <c r="G5523">
        <v>4</v>
      </c>
      <c r="H5523">
        <v>0</v>
      </c>
      <c r="I5523">
        <v>0</v>
      </c>
      <c r="J5523" t="s">
        <v>106</v>
      </c>
      <c r="K5523" t="s">
        <v>104</v>
      </c>
      <c r="L5523" t="s">
        <v>79</v>
      </c>
    </row>
    <row r="5524" spans="1:12" x14ac:dyDescent="0.3">
      <c r="A5524" t="s">
        <v>115</v>
      </c>
      <c r="B5524">
        <v>1825</v>
      </c>
      <c r="C5524">
        <v>0.43</v>
      </c>
      <c r="D5524">
        <v>0.5</v>
      </c>
      <c r="E5524">
        <v>2</v>
      </c>
      <c r="F5524">
        <v>135</v>
      </c>
      <c r="G5524">
        <v>3</v>
      </c>
      <c r="H5524">
        <v>0</v>
      </c>
      <c r="I5524">
        <v>0</v>
      </c>
      <c r="J5524" t="s">
        <v>119</v>
      </c>
      <c r="K5524" t="s">
        <v>109</v>
      </c>
      <c r="L5524" t="s">
        <v>80</v>
      </c>
    </row>
    <row r="5525" spans="1:12" x14ac:dyDescent="0.3">
      <c r="A5525" t="s">
        <v>115</v>
      </c>
      <c r="B5525">
        <v>5088</v>
      </c>
      <c r="C5525">
        <v>0.67</v>
      </c>
      <c r="D5525">
        <v>0.77</v>
      </c>
      <c r="E5525">
        <v>5</v>
      </c>
      <c r="F5525">
        <v>167</v>
      </c>
      <c r="G5525">
        <v>2</v>
      </c>
      <c r="H5525">
        <v>0</v>
      </c>
      <c r="I5525">
        <v>0</v>
      </c>
      <c r="J5525" t="s">
        <v>112</v>
      </c>
      <c r="K5525" t="s">
        <v>109</v>
      </c>
      <c r="L5525" t="s">
        <v>79</v>
      </c>
    </row>
    <row r="5526" spans="1:12" x14ac:dyDescent="0.3">
      <c r="A5526" t="s">
        <v>115</v>
      </c>
      <c r="B5526">
        <v>8073</v>
      </c>
      <c r="C5526">
        <v>0.74</v>
      </c>
      <c r="D5526">
        <v>0.54</v>
      </c>
      <c r="E5526">
        <v>3</v>
      </c>
      <c r="F5526">
        <v>243</v>
      </c>
      <c r="G5526">
        <v>3</v>
      </c>
      <c r="H5526">
        <v>0</v>
      </c>
      <c r="I5526">
        <v>0</v>
      </c>
      <c r="J5526" t="s">
        <v>113</v>
      </c>
      <c r="K5526" t="s">
        <v>109</v>
      </c>
      <c r="L5526" t="s">
        <v>79</v>
      </c>
    </row>
    <row r="5527" spans="1:12" x14ac:dyDescent="0.3">
      <c r="A5527" t="s">
        <v>115</v>
      </c>
      <c r="B5527">
        <v>9754</v>
      </c>
      <c r="C5527">
        <v>0.63</v>
      </c>
      <c r="D5527">
        <v>0.96</v>
      </c>
      <c r="E5527">
        <v>5</v>
      </c>
      <c r="F5527">
        <v>152</v>
      </c>
      <c r="G5527">
        <v>3</v>
      </c>
      <c r="H5527">
        <v>0</v>
      </c>
      <c r="I5527">
        <v>0</v>
      </c>
      <c r="J5527" t="s">
        <v>113</v>
      </c>
      <c r="K5527" t="s">
        <v>104</v>
      </c>
      <c r="L5527" t="s">
        <v>79</v>
      </c>
    </row>
    <row r="5528" spans="1:12" x14ac:dyDescent="0.3">
      <c r="A5528" t="s">
        <v>115</v>
      </c>
      <c r="B5528">
        <v>6892</v>
      </c>
      <c r="C5528">
        <v>0.92</v>
      </c>
      <c r="D5528">
        <v>0.9</v>
      </c>
      <c r="E5528">
        <v>4</v>
      </c>
      <c r="F5528">
        <v>179</v>
      </c>
      <c r="G5528">
        <v>3</v>
      </c>
      <c r="H5528">
        <v>0</v>
      </c>
      <c r="I5528">
        <v>0</v>
      </c>
      <c r="J5528" t="s">
        <v>111</v>
      </c>
      <c r="K5528" t="s">
        <v>104</v>
      </c>
      <c r="L5528" t="s">
        <v>79</v>
      </c>
    </row>
    <row r="5529" spans="1:12" x14ac:dyDescent="0.3">
      <c r="A5529" t="s">
        <v>115</v>
      </c>
      <c r="B5529">
        <v>6344</v>
      </c>
      <c r="C5529">
        <v>0.81</v>
      </c>
      <c r="D5529">
        <v>0.85</v>
      </c>
      <c r="E5529">
        <v>4</v>
      </c>
      <c r="F5529">
        <v>251</v>
      </c>
      <c r="G5529">
        <v>6</v>
      </c>
      <c r="H5529">
        <v>0</v>
      </c>
      <c r="I5529">
        <v>0</v>
      </c>
      <c r="J5529" t="s">
        <v>111</v>
      </c>
      <c r="K5529" t="s">
        <v>109</v>
      </c>
      <c r="L5529" t="s">
        <v>80</v>
      </c>
    </row>
    <row r="5530" spans="1:12" x14ac:dyDescent="0.3">
      <c r="A5530" t="s">
        <v>115</v>
      </c>
      <c r="B5530">
        <v>575</v>
      </c>
      <c r="C5530">
        <v>0.19</v>
      </c>
      <c r="D5530">
        <v>0.63</v>
      </c>
      <c r="E5530">
        <v>4</v>
      </c>
      <c r="F5530">
        <v>278</v>
      </c>
      <c r="G5530">
        <v>6</v>
      </c>
      <c r="H5530">
        <v>0</v>
      </c>
      <c r="I5530">
        <v>0</v>
      </c>
      <c r="J5530" t="s">
        <v>105</v>
      </c>
      <c r="K5530" t="s">
        <v>104</v>
      </c>
      <c r="L5530" t="s">
        <v>79</v>
      </c>
    </row>
    <row r="5531" spans="1:12" x14ac:dyDescent="0.3">
      <c r="A5531" t="s">
        <v>115</v>
      </c>
      <c r="B5531">
        <v>8388</v>
      </c>
      <c r="C5531">
        <v>0.72</v>
      </c>
      <c r="D5531">
        <v>0.8</v>
      </c>
      <c r="E5531">
        <v>3</v>
      </c>
      <c r="F5531">
        <v>219</v>
      </c>
      <c r="G5531">
        <v>3</v>
      </c>
      <c r="H5531">
        <v>0</v>
      </c>
      <c r="I5531">
        <v>0</v>
      </c>
      <c r="J5531" t="s">
        <v>110</v>
      </c>
      <c r="K5531" t="s">
        <v>109</v>
      </c>
      <c r="L5531" t="s">
        <v>79</v>
      </c>
    </row>
    <row r="5532" spans="1:12" x14ac:dyDescent="0.3">
      <c r="A5532" t="s">
        <v>115</v>
      </c>
      <c r="B5532">
        <v>5928</v>
      </c>
      <c r="C5532">
        <v>0.74</v>
      </c>
      <c r="D5532">
        <v>0.97</v>
      </c>
      <c r="E5532">
        <v>4</v>
      </c>
      <c r="F5532">
        <v>228</v>
      </c>
      <c r="G5532">
        <v>5</v>
      </c>
      <c r="H5532">
        <v>0</v>
      </c>
      <c r="I5532">
        <v>0</v>
      </c>
      <c r="J5532" t="s">
        <v>111</v>
      </c>
      <c r="K5532" t="s">
        <v>104</v>
      </c>
      <c r="L5532" t="s">
        <v>80</v>
      </c>
    </row>
    <row r="5533" spans="1:12" x14ac:dyDescent="0.3">
      <c r="A5533" t="s">
        <v>115</v>
      </c>
      <c r="B5533">
        <v>2289</v>
      </c>
      <c r="C5533">
        <v>0.97</v>
      </c>
      <c r="D5533">
        <v>0.66</v>
      </c>
      <c r="E5533">
        <v>5</v>
      </c>
      <c r="F5533">
        <v>234</v>
      </c>
      <c r="G5533">
        <v>6</v>
      </c>
      <c r="H5533">
        <v>0</v>
      </c>
      <c r="I5533">
        <v>0</v>
      </c>
      <c r="J5533" t="s">
        <v>105</v>
      </c>
      <c r="K5533" t="s">
        <v>104</v>
      </c>
      <c r="L5533" t="s">
        <v>79</v>
      </c>
    </row>
    <row r="5534" spans="1:12" x14ac:dyDescent="0.3">
      <c r="A5534" t="s">
        <v>115</v>
      </c>
      <c r="B5534">
        <v>2822</v>
      </c>
      <c r="C5534">
        <v>0.95</v>
      </c>
      <c r="D5534">
        <v>0.62</v>
      </c>
      <c r="E5534">
        <v>4</v>
      </c>
      <c r="F5534">
        <v>255</v>
      </c>
      <c r="G5534">
        <v>2</v>
      </c>
      <c r="H5534">
        <v>0</v>
      </c>
      <c r="I5534">
        <v>0</v>
      </c>
      <c r="J5534" t="s">
        <v>106</v>
      </c>
      <c r="K5534" t="s">
        <v>109</v>
      </c>
      <c r="L5534" t="s">
        <v>79</v>
      </c>
    </row>
    <row r="5535" spans="1:12" x14ac:dyDescent="0.3">
      <c r="A5535" t="s">
        <v>115</v>
      </c>
      <c r="B5535">
        <v>4309</v>
      </c>
      <c r="C5535">
        <v>0.9</v>
      </c>
      <c r="D5535">
        <v>1</v>
      </c>
      <c r="E5535">
        <v>5</v>
      </c>
      <c r="F5535">
        <v>232</v>
      </c>
      <c r="G5535">
        <v>5</v>
      </c>
      <c r="H5535">
        <v>0</v>
      </c>
      <c r="I5535">
        <v>0</v>
      </c>
      <c r="J5535" t="s">
        <v>105</v>
      </c>
      <c r="K5535" t="s">
        <v>109</v>
      </c>
      <c r="L5535" t="s">
        <v>80</v>
      </c>
    </row>
    <row r="5536" spans="1:12" x14ac:dyDescent="0.3">
      <c r="A5536" t="s">
        <v>115</v>
      </c>
      <c r="B5536">
        <v>7798</v>
      </c>
      <c r="C5536">
        <v>0.78</v>
      </c>
      <c r="D5536">
        <v>0.74</v>
      </c>
      <c r="E5536">
        <v>4</v>
      </c>
      <c r="F5536">
        <v>261</v>
      </c>
      <c r="G5536">
        <v>3</v>
      </c>
      <c r="H5536">
        <v>1</v>
      </c>
      <c r="I5536">
        <v>0</v>
      </c>
      <c r="J5536" t="s">
        <v>119</v>
      </c>
      <c r="K5536" t="s">
        <v>109</v>
      </c>
      <c r="L5536" t="s">
        <v>79</v>
      </c>
    </row>
    <row r="5537" spans="1:12" x14ac:dyDescent="0.3">
      <c r="A5537" t="s">
        <v>115</v>
      </c>
      <c r="B5537">
        <v>4801</v>
      </c>
      <c r="C5537">
        <v>0.71</v>
      </c>
      <c r="D5537">
        <v>0.36</v>
      </c>
      <c r="E5537">
        <v>2</v>
      </c>
      <c r="F5537">
        <v>132</v>
      </c>
      <c r="G5537">
        <v>5</v>
      </c>
      <c r="H5537">
        <v>0</v>
      </c>
      <c r="I5537">
        <v>0</v>
      </c>
      <c r="J5537" t="s">
        <v>112</v>
      </c>
      <c r="K5537" t="s">
        <v>109</v>
      </c>
      <c r="L5537" t="s">
        <v>79</v>
      </c>
    </row>
    <row r="5538" spans="1:12" x14ac:dyDescent="0.3">
      <c r="A5538" t="s">
        <v>115</v>
      </c>
      <c r="B5538">
        <v>9815</v>
      </c>
      <c r="C5538">
        <v>0.6</v>
      </c>
      <c r="D5538">
        <v>0.63</v>
      </c>
      <c r="E5538">
        <v>4</v>
      </c>
      <c r="F5538">
        <v>192</v>
      </c>
      <c r="G5538">
        <v>3</v>
      </c>
      <c r="H5538">
        <v>0</v>
      </c>
      <c r="I5538">
        <v>0</v>
      </c>
      <c r="J5538" t="s">
        <v>112</v>
      </c>
      <c r="K5538" t="s">
        <v>104</v>
      </c>
      <c r="L5538" t="s">
        <v>79</v>
      </c>
    </row>
    <row r="5539" spans="1:12" x14ac:dyDescent="0.3">
      <c r="A5539" t="s">
        <v>115</v>
      </c>
      <c r="B5539">
        <v>2035</v>
      </c>
      <c r="C5539">
        <v>0.2</v>
      </c>
      <c r="D5539">
        <v>0.72</v>
      </c>
      <c r="E5539">
        <v>6</v>
      </c>
      <c r="F5539">
        <v>224</v>
      </c>
      <c r="G5539">
        <v>4</v>
      </c>
      <c r="H5539">
        <v>0</v>
      </c>
      <c r="I5539">
        <v>0</v>
      </c>
      <c r="J5539" t="s">
        <v>105</v>
      </c>
      <c r="K5539" t="s">
        <v>109</v>
      </c>
      <c r="L5539" t="s">
        <v>79</v>
      </c>
    </row>
    <row r="5540" spans="1:12" x14ac:dyDescent="0.3">
      <c r="A5540" t="s">
        <v>115</v>
      </c>
      <c r="B5540">
        <v>6343</v>
      </c>
      <c r="C5540">
        <v>0.35</v>
      </c>
      <c r="D5540">
        <v>0.56000000000000005</v>
      </c>
      <c r="E5540">
        <v>3</v>
      </c>
      <c r="F5540">
        <v>144</v>
      </c>
      <c r="G5540">
        <v>3</v>
      </c>
      <c r="H5540">
        <v>0</v>
      </c>
      <c r="I5540">
        <v>0</v>
      </c>
      <c r="J5540" t="s">
        <v>106</v>
      </c>
      <c r="K5540" t="s">
        <v>109</v>
      </c>
      <c r="L5540" t="s">
        <v>79</v>
      </c>
    </row>
    <row r="5541" spans="1:12" x14ac:dyDescent="0.3">
      <c r="A5541" t="s">
        <v>115</v>
      </c>
      <c r="B5541">
        <v>7235</v>
      </c>
      <c r="C5541">
        <v>0.74</v>
      </c>
      <c r="D5541">
        <v>0.99</v>
      </c>
      <c r="E5541">
        <v>4</v>
      </c>
      <c r="F5541">
        <v>276</v>
      </c>
      <c r="G5541">
        <v>5</v>
      </c>
      <c r="H5541">
        <v>0</v>
      </c>
      <c r="I5541">
        <v>0</v>
      </c>
      <c r="J5541" t="s">
        <v>112</v>
      </c>
      <c r="K5541" t="s">
        <v>104</v>
      </c>
      <c r="L5541" t="s">
        <v>80</v>
      </c>
    </row>
    <row r="5542" spans="1:12" x14ac:dyDescent="0.3">
      <c r="A5542" t="s">
        <v>115</v>
      </c>
      <c r="B5542">
        <v>1560</v>
      </c>
      <c r="C5542">
        <v>0.63</v>
      </c>
      <c r="D5542">
        <v>0.56999999999999995</v>
      </c>
      <c r="E5542">
        <v>3</v>
      </c>
      <c r="F5542">
        <v>242</v>
      </c>
      <c r="G5542">
        <v>3</v>
      </c>
      <c r="H5542">
        <v>0</v>
      </c>
      <c r="I5542">
        <v>0</v>
      </c>
      <c r="J5542" t="s">
        <v>119</v>
      </c>
      <c r="K5542" t="s">
        <v>104</v>
      </c>
      <c r="L5542" t="s">
        <v>79</v>
      </c>
    </row>
    <row r="5543" spans="1:12" x14ac:dyDescent="0.3">
      <c r="A5543" t="s">
        <v>115</v>
      </c>
      <c r="B5543">
        <v>6898</v>
      </c>
      <c r="C5543">
        <v>0.37</v>
      </c>
      <c r="D5543">
        <v>0.51</v>
      </c>
      <c r="E5543">
        <v>2</v>
      </c>
      <c r="F5543">
        <v>155</v>
      </c>
      <c r="G5543">
        <v>3</v>
      </c>
      <c r="H5543">
        <v>0</v>
      </c>
      <c r="I5543">
        <v>0</v>
      </c>
      <c r="J5543" t="s">
        <v>106</v>
      </c>
      <c r="K5543" t="s">
        <v>104</v>
      </c>
      <c r="L5543" t="s">
        <v>80</v>
      </c>
    </row>
    <row r="5544" spans="1:12" x14ac:dyDescent="0.3">
      <c r="A5544" t="s">
        <v>115</v>
      </c>
      <c r="B5544">
        <v>5127</v>
      </c>
      <c r="C5544">
        <v>0.57999999999999996</v>
      </c>
      <c r="D5544">
        <v>0.75</v>
      </c>
      <c r="E5544">
        <v>4</v>
      </c>
      <c r="F5544">
        <v>233</v>
      </c>
      <c r="G5544">
        <v>2</v>
      </c>
      <c r="H5544">
        <v>0</v>
      </c>
      <c r="I5544">
        <v>0</v>
      </c>
      <c r="J5544" t="s">
        <v>110</v>
      </c>
      <c r="K5544" t="s">
        <v>104</v>
      </c>
      <c r="L5544" t="s">
        <v>79</v>
      </c>
    </row>
    <row r="5545" spans="1:12" x14ac:dyDescent="0.3">
      <c r="A5545" t="s">
        <v>115</v>
      </c>
      <c r="B5545">
        <v>6772</v>
      </c>
      <c r="C5545">
        <v>0.51</v>
      </c>
      <c r="D5545">
        <v>0.57999999999999996</v>
      </c>
      <c r="E5545">
        <v>2</v>
      </c>
      <c r="F5545">
        <v>218</v>
      </c>
      <c r="G5545">
        <v>2</v>
      </c>
      <c r="H5545">
        <v>1</v>
      </c>
      <c r="I5545">
        <v>0</v>
      </c>
      <c r="J5545" t="s">
        <v>105</v>
      </c>
      <c r="K5545" t="s">
        <v>104</v>
      </c>
      <c r="L5545" t="s">
        <v>79</v>
      </c>
    </row>
    <row r="5546" spans="1:12" x14ac:dyDescent="0.3">
      <c r="A5546" t="s">
        <v>115</v>
      </c>
      <c r="B5546">
        <v>2274</v>
      </c>
      <c r="C5546">
        <v>0.95</v>
      </c>
      <c r="D5546">
        <v>0.84</v>
      </c>
      <c r="E5546">
        <v>3</v>
      </c>
      <c r="F5546">
        <v>240</v>
      </c>
      <c r="G5546">
        <v>7</v>
      </c>
      <c r="H5546">
        <v>0</v>
      </c>
      <c r="I5546">
        <v>0</v>
      </c>
      <c r="J5546" t="s">
        <v>106</v>
      </c>
      <c r="K5546" t="s">
        <v>109</v>
      </c>
      <c r="L5546" t="s">
        <v>79</v>
      </c>
    </row>
    <row r="5547" spans="1:12" x14ac:dyDescent="0.3">
      <c r="A5547" t="s">
        <v>115</v>
      </c>
      <c r="B5547">
        <v>9581</v>
      </c>
      <c r="C5547">
        <v>0.57999999999999996</v>
      </c>
      <c r="D5547">
        <v>0.49</v>
      </c>
      <c r="E5547">
        <v>3</v>
      </c>
      <c r="F5547">
        <v>135</v>
      </c>
      <c r="G5547">
        <v>2</v>
      </c>
      <c r="H5547">
        <v>0</v>
      </c>
      <c r="I5547">
        <v>0</v>
      </c>
      <c r="J5547" t="s">
        <v>113</v>
      </c>
      <c r="K5547" t="s">
        <v>109</v>
      </c>
      <c r="L5547" t="s">
        <v>79</v>
      </c>
    </row>
    <row r="5548" spans="1:12" x14ac:dyDescent="0.3">
      <c r="A5548" t="s">
        <v>115</v>
      </c>
      <c r="B5548">
        <v>8243</v>
      </c>
      <c r="C5548">
        <v>0.97</v>
      </c>
      <c r="D5548">
        <v>0.6</v>
      </c>
      <c r="E5548">
        <v>5</v>
      </c>
      <c r="F5548">
        <v>133</v>
      </c>
      <c r="G5548">
        <v>2</v>
      </c>
      <c r="H5548">
        <v>0</v>
      </c>
      <c r="I5548">
        <v>0</v>
      </c>
      <c r="J5548" t="s">
        <v>120</v>
      </c>
      <c r="K5548" t="s">
        <v>109</v>
      </c>
      <c r="L5548" t="s">
        <v>79</v>
      </c>
    </row>
    <row r="5549" spans="1:12" x14ac:dyDescent="0.3">
      <c r="A5549" t="s">
        <v>115</v>
      </c>
      <c r="B5549">
        <v>8276</v>
      </c>
      <c r="C5549">
        <v>0.95</v>
      </c>
      <c r="D5549">
        <v>0.53</v>
      </c>
      <c r="E5549">
        <v>3</v>
      </c>
      <c r="F5549">
        <v>264</v>
      </c>
      <c r="G5549">
        <v>3</v>
      </c>
      <c r="H5549">
        <v>0</v>
      </c>
      <c r="I5549">
        <v>0</v>
      </c>
      <c r="J5549" t="s">
        <v>106</v>
      </c>
      <c r="K5549" t="s">
        <v>104</v>
      </c>
      <c r="L5549" t="s">
        <v>79</v>
      </c>
    </row>
    <row r="5550" spans="1:12" x14ac:dyDescent="0.3">
      <c r="A5550" t="s">
        <v>115</v>
      </c>
      <c r="B5550">
        <v>1533</v>
      </c>
      <c r="C5550">
        <v>0.48</v>
      </c>
      <c r="D5550">
        <v>0.94</v>
      </c>
      <c r="E5550">
        <v>3</v>
      </c>
      <c r="F5550">
        <v>185</v>
      </c>
      <c r="G5550">
        <v>2</v>
      </c>
      <c r="H5550">
        <v>1</v>
      </c>
      <c r="I5550">
        <v>0</v>
      </c>
      <c r="J5550" t="s">
        <v>113</v>
      </c>
      <c r="K5550" t="s">
        <v>109</v>
      </c>
      <c r="L5550" t="s">
        <v>79</v>
      </c>
    </row>
    <row r="5551" spans="1:12" x14ac:dyDescent="0.3">
      <c r="A5551" t="s">
        <v>115</v>
      </c>
      <c r="B5551">
        <v>6880</v>
      </c>
      <c r="C5551">
        <v>0.64</v>
      </c>
      <c r="D5551">
        <v>0.5</v>
      </c>
      <c r="E5551">
        <v>4</v>
      </c>
      <c r="F5551">
        <v>253</v>
      </c>
      <c r="G5551">
        <v>10</v>
      </c>
      <c r="H5551">
        <v>0</v>
      </c>
      <c r="I5551">
        <v>1</v>
      </c>
      <c r="J5551" t="s">
        <v>118</v>
      </c>
      <c r="K5551" t="s">
        <v>107</v>
      </c>
      <c r="L5551" t="s">
        <v>79</v>
      </c>
    </row>
    <row r="5552" spans="1:12" x14ac:dyDescent="0.3">
      <c r="A5552" t="s">
        <v>115</v>
      </c>
      <c r="B5552">
        <v>5756</v>
      </c>
      <c r="C5552">
        <v>0.44</v>
      </c>
      <c r="D5552">
        <v>0.51</v>
      </c>
      <c r="E5552">
        <v>2</v>
      </c>
      <c r="F5552">
        <v>138</v>
      </c>
      <c r="G5552">
        <v>3</v>
      </c>
      <c r="H5552">
        <v>0</v>
      </c>
      <c r="I5552">
        <v>0</v>
      </c>
      <c r="J5552" t="s">
        <v>112</v>
      </c>
      <c r="K5552" t="s">
        <v>104</v>
      </c>
      <c r="L5552" t="s">
        <v>80</v>
      </c>
    </row>
    <row r="5553" spans="1:12" x14ac:dyDescent="0.3">
      <c r="A5553" t="s">
        <v>115</v>
      </c>
      <c r="B5553">
        <v>2835</v>
      </c>
      <c r="C5553">
        <v>0.75</v>
      </c>
      <c r="D5553">
        <v>0.93</v>
      </c>
      <c r="E5553">
        <v>2</v>
      </c>
      <c r="F5553">
        <v>98</v>
      </c>
      <c r="G5553">
        <v>5</v>
      </c>
      <c r="H5553">
        <v>0</v>
      </c>
      <c r="I5553">
        <v>0</v>
      </c>
      <c r="J5553" t="s">
        <v>106</v>
      </c>
      <c r="K5553" t="s">
        <v>109</v>
      </c>
      <c r="L5553" t="s">
        <v>79</v>
      </c>
    </row>
    <row r="5554" spans="1:12" x14ac:dyDescent="0.3">
      <c r="A5554" t="s">
        <v>115</v>
      </c>
      <c r="B5554">
        <v>9845</v>
      </c>
      <c r="C5554">
        <v>0.75</v>
      </c>
      <c r="D5554">
        <v>0.82</v>
      </c>
      <c r="E5554">
        <v>3</v>
      </c>
      <c r="F5554">
        <v>227</v>
      </c>
      <c r="G5554">
        <v>2</v>
      </c>
      <c r="H5554">
        <v>0</v>
      </c>
      <c r="I5554">
        <v>0</v>
      </c>
      <c r="J5554" t="s">
        <v>112</v>
      </c>
      <c r="K5554" t="s">
        <v>109</v>
      </c>
      <c r="L5554" t="s">
        <v>79</v>
      </c>
    </row>
    <row r="5555" spans="1:12" x14ac:dyDescent="0.3">
      <c r="A5555" t="s">
        <v>115</v>
      </c>
      <c r="B5555">
        <v>1837</v>
      </c>
      <c r="C5555">
        <v>0.9</v>
      </c>
      <c r="D5555">
        <v>1</v>
      </c>
      <c r="E5555">
        <v>4</v>
      </c>
      <c r="F5555">
        <v>218</v>
      </c>
      <c r="G5555">
        <v>2</v>
      </c>
      <c r="H5555">
        <v>0</v>
      </c>
      <c r="I5555">
        <v>0</v>
      </c>
      <c r="J5555" t="s">
        <v>110</v>
      </c>
      <c r="K5555" t="s">
        <v>104</v>
      </c>
      <c r="L5555" t="s">
        <v>79</v>
      </c>
    </row>
    <row r="5556" spans="1:12" x14ac:dyDescent="0.3">
      <c r="A5556" t="s">
        <v>115</v>
      </c>
      <c r="B5556">
        <v>3133</v>
      </c>
      <c r="C5556">
        <v>0.09</v>
      </c>
      <c r="D5556">
        <v>0.89</v>
      </c>
      <c r="E5556">
        <v>7</v>
      </c>
      <c r="F5556">
        <v>308</v>
      </c>
      <c r="G5556">
        <v>5</v>
      </c>
      <c r="H5556">
        <v>0</v>
      </c>
      <c r="I5556">
        <v>0</v>
      </c>
      <c r="J5556" t="s">
        <v>111</v>
      </c>
      <c r="K5556" t="s">
        <v>109</v>
      </c>
      <c r="L5556" t="s">
        <v>80</v>
      </c>
    </row>
    <row r="5557" spans="1:12" x14ac:dyDescent="0.3">
      <c r="A5557" t="s">
        <v>115</v>
      </c>
      <c r="B5557">
        <v>877</v>
      </c>
      <c r="C5557">
        <v>0.65</v>
      </c>
      <c r="D5557">
        <v>0.66</v>
      </c>
      <c r="E5557">
        <v>5</v>
      </c>
      <c r="F5557">
        <v>239</v>
      </c>
      <c r="G5557">
        <v>4</v>
      </c>
      <c r="H5557">
        <v>0</v>
      </c>
      <c r="I5557">
        <v>0</v>
      </c>
      <c r="J5557" t="s">
        <v>105</v>
      </c>
      <c r="K5557" t="s">
        <v>104</v>
      </c>
      <c r="L5557" t="s">
        <v>79</v>
      </c>
    </row>
    <row r="5558" spans="1:12" x14ac:dyDescent="0.3">
      <c r="A5558" t="s">
        <v>115</v>
      </c>
      <c r="B5558">
        <v>2346</v>
      </c>
      <c r="C5558">
        <v>0.73</v>
      </c>
      <c r="D5558">
        <v>0.62</v>
      </c>
      <c r="E5558">
        <v>4</v>
      </c>
      <c r="F5558">
        <v>210</v>
      </c>
      <c r="G5558">
        <v>4</v>
      </c>
      <c r="H5558">
        <v>0</v>
      </c>
      <c r="I5558">
        <v>0</v>
      </c>
      <c r="J5558" t="s">
        <v>105</v>
      </c>
      <c r="K5558" t="s">
        <v>109</v>
      </c>
      <c r="L5558" t="s">
        <v>79</v>
      </c>
    </row>
    <row r="5559" spans="1:12" x14ac:dyDescent="0.3">
      <c r="A5559" t="s">
        <v>115</v>
      </c>
      <c r="B5559">
        <v>3998</v>
      </c>
      <c r="C5559">
        <v>0.67</v>
      </c>
      <c r="D5559">
        <v>0.92</v>
      </c>
      <c r="E5559">
        <v>5</v>
      </c>
      <c r="F5559">
        <v>258</v>
      </c>
      <c r="G5559">
        <v>3</v>
      </c>
      <c r="H5559">
        <v>0</v>
      </c>
      <c r="I5559">
        <v>0</v>
      </c>
      <c r="J5559" t="s">
        <v>105</v>
      </c>
      <c r="K5559" t="s">
        <v>107</v>
      </c>
      <c r="L5559" t="s">
        <v>79</v>
      </c>
    </row>
    <row r="5560" spans="1:12" x14ac:dyDescent="0.3">
      <c r="A5560" t="s">
        <v>115</v>
      </c>
      <c r="B5560">
        <v>1292</v>
      </c>
      <c r="C5560">
        <v>0.13</v>
      </c>
      <c r="D5560">
        <v>0.74</v>
      </c>
      <c r="E5560">
        <v>6</v>
      </c>
      <c r="F5560">
        <v>132</v>
      </c>
      <c r="G5560">
        <v>4</v>
      </c>
      <c r="H5560">
        <v>1</v>
      </c>
      <c r="I5560">
        <v>0</v>
      </c>
      <c r="J5560" t="s">
        <v>105</v>
      </c>
      <c r="K5560" t="s">
        <v>109</v>
      </c>
      <c r="L5560" t="s">
        <v>79</v>
      </c>
    </row>
    <row r="5561" spans="1:12" x14ac:dyDescent="0.3">
      <c r="A5561" t="s">
        <v>115</v>
      </c>
      <c r="B5561">
        <v>1358</v>
      </c>
      <c r="C5561">
        <v>0.84</v>
      </c>
      <c r="D5561">
        <v>0.88</v>
      </c>
      <c r="E5561">
        <v>4</v>
      </c>
      <c r="F5561">
        <v>263</v>
      </c>
      <c r="G5561">
        <v>5</v>
      </c>
      <c r="H5561">
        <v>1</v>
      </c>
      <c r="I5561">
        <v>0</v>
      </c>
      <c r="J5561" t="s">
        <v>110</v>
      </c>
      <c r="K5561" t="s">
        <v>104</v>
      </c>
      <c r="L5561" t="s">
        <v>80</v>
      </c>
    </row>
    <row r="5562" spans="1:12" x14ac:dyDescent="0.3">
      <c r="A5562" t="s">
        <v>115</v>
      </c>
      <c r="B5562">
        <v>1909</v>
      </c>
      <c r="C5562">
        <v>0.62</v>
      </c>
      <c r="D5562">
        <v>0.49</v>
      </c>
      <c r="E5562">
        <v>4</v>
      </c>
      <c r="F5562">
        <v>174</v>
      </c>
      <c r="G5562">
        <v>3</v>
      </c>
      <c r="H5562">
        <v>0</v>
      </c>
      <c r="I5562">
        <v>0</v>
      </c>
      <c r="J5562" t="s">
        <v>105</v>
      </c>
      <c r="K5562" t="s">
        <v>109</v>
      </c>
      <c r="L5562" t="s">
        <v>79</v>
      </c>
    </row>
    <row r="5563" spans="1:12" x14ac:dyDescent="0.3">
      <c r="A5563" t="s">
        <v>115</v>
      </c>
      <c r="B5563">
        <v>7226</v>
      </c>
      <c r="C5563">
        <v>0.55000000000000004</v>
      </c>
      <c r="D5563">
        <v>0.8</v>
      </c>
      <c r="E5563">
        <v>3</v>
      </c>
      <c r="F5563">
        <v>254</v>
      </c>
      <c r="G5563">
        <v>2</v>
      </c>
      <c r="H5563">
        <v>0</v>
      </c>
      <c r="I5563">
        <v>0</v>
      </c>
      <c r="J5563" t="s">
        <v>113</v>
      </c>
      <c r="K5563" t="s">
        <v>109</v>
      </c>
      <c r="L5563" t="s">
        <v>79</v>
      </c>
    </row>
    <row r="5564" spans="1:12" x14ac:dyDescent="0.3">
      <c r="A5564" t="s">
        <v>115</v>
      </c>
      <c r="B5564">
        <v>3021</v>
      </c>
      <c r="C5564">
        <v>0.88</v>
      </c>
      <c r="D5564">
        <v>0.66</v>
      </c>
      <c r="E5564">
        <v>4</v>
      </c>
      <c r="F5564">
        <v>271</v>
      </c>
      <c r="G5564">
        <v>3</v>
      </c>
      <c r="H5564">
        <v>1</v>
      </c>
      <c r="I5564">
        <v>0</v>
      </c>
      <c r="J5564" t="s">
        <v>113</v>
      </c>
      <c r="K5564" t="s">
        <v>109</v>
      </c>
      <c r="L5564" t="s">
        <v>79</v>
      </c>
    </row>
    <row r="5565" spans="1:12" x14ac:dyDescent="0.3">
      <c r="A5565" t="s">
        <v>115</v>
      </c>
      <c r="B5565">
        <v>1943</v>
      </c>
      <c r="C5565">
        <v>0.94</v>
      </c>
      <c r="D5565">
        <v>0.61</v>
      </c>
      <c r="E5565">
        <v>3</v>
      </c>
      <c r="F5565">
        <v>140</v>
      </c>
      <c r="G5565">
        <v>2</v>
      </c>
      <c r="H5565">
        <v>0</v>
      </c>
      <c r="I5565">
        <v>0</v>
      </c>
      <c r="J5565" t="s">
        <v>112</v>
      </c>
      <c r="K5565" t="s">
        <v>109</v>
      </c>
      <c r="L5565" t="s">
        <v>79</v>
      </c>
    </row>
    <row r="5566" spans="1:12" x14ac:dyDescent="0.3">
      <c r="A5566" t="s">
        <v>115</v>
      </c>
      <c r="B5566">
        <v>3698</v>
      </c>
      <c r="C5566">
        <v>0.59</v>
      </c>
      <c r="D5566">
        <v>0.39</v>
      </c>
      <c r="E5566">
        <v>5</v>
      </c>
      <c r="F5566">
        <v>200</v>
      </c>
      <c r="G5566">
        <v>4</v>
      </c>
      <c r="H5566">
        <v>0</v>
      </c>
      <c r="I5566">
        <v>0</v>
      </c>
      <c r="J5566" t="s">
        <v>119</v>
      </c>
      <c r="K5566" t="s">
        <v>109</v>
      </c>
      <c r="L5566" t="s">
        <v>79</v>
      </c>
    </row>
    <row r="5567" spans="1:12" x14ac:dyDescent="0.3">
      <c r="A5567" t="s">
        <v>115</v>
      </c>
      <c r="B5567">
        <v>1074</v>
      </c>
      <c r="C5567">
        <v>0.37</v>
      </c>
      <c r="D5567">
        <v>0.46</v>
      </c>
      <c r="E5567">
        <v>2</v>
      </c>
      <c r="F5567">
        <v>156</v>
      </c>
      <c r="G5567">
        <v>3</v>
      </c>
      <c r="H5567">
        <v>0</v>
      </c>
      <c r="I5567">
        <v>0</v>
      </c>
      <c r="J5567" t="s">
        <v>106</v>
      </c>
      <c r="K5567" t="s">
        <v>104</v>
      </c>
      <c r="L5567" t="s">
        <v>80</v>
      </c>
    </row>
    <row r="5568" spans="1:12" x14ac:dyDescent="0.3">
      <c r="A5568" t="s">
        <v>115</v>
      </c>
      <c r="B5568">
        <v>1701</v>
      </c>
      <c r="C5568">
        <v>0.66</v>
      </c>
      <c r="D5568">
        <v>0.49</v>
      </c>
      <c r="E5568">
        <v>5</v>
      </c>
      <c r="F5568">
        <v>235</v>
      </c>
      <c r="G5568">
        <v>8</v>
      </c>
      <c r="H5568">
        <v>1</v>
      </c>
      <c r="I5568">
        <v>0</v>
      </c>
      <c r="J5568" t="s">
        <v>106</v>
      </c>
      <c r="K5568" t="s">
        <v>104</v>
      </c>
      <c r="L5568" t="s">
        <v>79</v>
      </c>
    </row>
    <row r="5569" spans="1:12" x14ac:dyDescent="0.3">
      <c r="A5569" t="s">
        <v>115</v>
      </c>
      <c r="B5569">
        <v>7901</v>
      </c>
      <c r="C5569">
        <v>0.9</v>
      </c>
      <c r="D5569">
        <v>0.77</v>
      </c>
      <c r="E5569">
        <v>3</v>
      </c>
      <c r="F5569">
        <v>156</v>
      </c>
      <c r="G5569">
        <v>3</v>
      </c>
      <c r="H5569">
        <v>0</v>
      </c>
      <c r="I5569">
        <v>0</v>
      </c>
      <c r="J5569" t="s">
        <v>106</v>
      </c>
      <c r="K5569" t="s">
        <v>109</v>
      </c>
      <c r="L5569" t="s">
        <v>79</v>
      </c>
    </row>
    <row r="5570" spans="1:12" x14ac:dyDescent="0.3">
      <c r="A5570" t="s">
        <v>115</v>
      </c>
      <c r="B5570">
        <v>1034</v>
      </c>
      <c r="C5570">
        <v>0.77</v>
      </c>
      <c r="D5570">
        <v>0.99</v>
      </c>
      <c r="E5570">
        <v>4</v>
      </c>
      <c r="F5570">
        <v>260</v>
      </c>
      <c r="G5570">
        <v>3</v>
      </c>
      <c r="H5570">
        <v>0</v>
      </c>
      <c r="I5570">
        <v>0</v>
      </c>
      <c r="J5570" t="s">
        <v>106</v>
      </c>
      <c r="K5570" t="s">
        <v>109</v>
      </c>
      <c r="L5570" t="s">
        <v>79</v>
      </c>
    </row>
    <row r="5571" spans="1:12" x14ac:dyDescent="0.3">
      <c r="A5571" t="s">
        <v>115</v>
      </c>
      <c r="B5571">
        <v>3047</v>
      </c>
      <c r="C5571">
        <v>1</v>
      </c>
      <c r="D5571">
        <v>0.61</v>
      </c>
      <c r="E5571">
        <v>3</v>
      </c>
      <c r="F5571">
        <v>188</v>
      </c>
      <c r="G5571">
        <v>4</v>
      </c>
      <c r="H5571">
        <v>0</v>
      </c>
      <c r="I5571">
        <v>0</v>
      </c>
      <c r="J5571" t="s">
        <v>119</v>
      </c>
      <c r="K5571" t="s">
        <v>104</v>
      </c>
      <c r="L5571" t="s">
        <v>79</v>
      </c>
    </row>
    <row r="5572" spans="1:12" x14ac:dyDescent="0.3">
      <c r="A5572" t="s">
        <v>115</v>
      </c>
      <c r="B5572">
        <v>7450</v>
      </c>
      <c r="C5572">
        <v>0.38</v>
      </c>
      <c r="D5572">
        <v>0.54</v>
      </c>
      <c r="E5572">
        <v>2</v>
      </c>
      <c r="F5572">
        <v>150</v>
      </c>
      <c r="G5572">
        <v>3</v>
      </c>
      <c r="H5572">
        <v>0</v>
      </c>
      <c r="I5572">
        <v>0</v>
      </c>
      <c r="J5572" t="s">
        <v>106</v>
      </c>
      <c r="K5572" t="s">
        <v>109</v>
      </c>
      <c r="L5572" t="s">
        <v>80</v>
      </c>
    </row>
    <row r="5573" spans="1:12" x14ac:dyDescent="0.3">
      <c r="A5573" t="s">
        <v>115</v>
      </c>
      <c r="B5573">
        <v>6135</v>
      </c>
      <c r="C5573">
        <v>0.42</v>
      </c>
      <c r="D5573">
        <v>0.48</v>
      </c>
      <c r="E5573">
        <v>2</v>
      </c>
      <c r="F5573">
        <v>140</v>
      </c>
      <c r="G5573">
        <v>3</v>
      </c>
      <c r="H5573">
        <v>0</v>
      </c>
      <c r="I5573">
        <v>0</v>
      </c>
      <c r="J5573" t="s">
        <v>106</v>
      </c>
      <c r="K5573" t="s">
        <v>104</v>
      </c>
      <c r="L5573" t="s">
        <v>80</v>
      </c>
    </row>
    <row r="5574" spans="1:12" x14ac:dyDescent="0.3">
      <c r="A5574" t="s">
        <v>115</v>
      </c>
      <c r="B5574">
        <v>3091</v>
      </c>
      <c r="C5574">
        <v>0.59</v>
      </c>
      <c r="D5574">
        <v>0.59</v>
      </c>
      <c r="E5574">
        <v>4</v>
      </c>
      <c r="F5574">
        <v>270</v>
      </c>
      <c r="G5574">
        <v>2</v>
      </c>
      <c r="H5574">
        <v>0</v>
      </c>
      <c r="I5574">
        <v>0</v>
      </c>
      <c r="J5574" t="s">
        <v>105</v>
      </c>
      <c r="K5574" t="s">
        <v>104</v>
      </c>
      <c r="L5574" t="s">
        <v>79</v>
      </c>
    </row>
    <row r="5575" spans="1:12" x14ac:dyDescent="0.3">
      <c r="A5575" t="s">
        <v>115</v>
      </c>
      <c r="B5575">
        <v>5788</v>
      </c>
      <c r="C5575">
        <v>0.4</v>
      </c>
      <c r="D5575">
        <v>0.54</v>
      </c>
      <c r="E5575">
        <v>2</v>
      </c>
      <c r="F5575">
        <v>141</v>
      </c>
      <c r="G5575">
        <v>3</v>
      </c>
      <c r="H5575">
        <v>0</v>
      </c>
      <c r="I5575">
        <v>0</v>
      </c>
      <c r="J5575" t="s">
        <v>105</v>
      </c>
      <c r="K5575" t="s">
        <v>109</v>
      </c>
      <c r="L5575" t="s">
        <v>80</v>
      </c>
    </row>
    <row r="5576" spans="1:12" x14ac:dyDescent="0.3">
      <c r="A5576" t="s">
        <v>115</v>
      </c>
      <c r="B5576">
        <v>811</v>
      </c>
      <c r="C5576">
        <v>0.57999999999999996</v>
      </c>
      <c r="D5576">
        <v>0.77</v>
      </c>
      <c r="E5576">
        <v>4</v>
      </c>
      <c r="F5576">
        <v>140</v>
      </c>
      <c r="G5576">
        <v>3</v>
      </c>
      <c r="H5576">
        <v>0</v>
      </c>
      <c r="I5576">
        <v>0</v>
      </c>
      <c r="J5576" t="s">
        <v>120</v>
      </c>
      <c r="K5576" t="s">
        <v>104</v>
      </c>
      <c r="L5576" t="s">
        <v>79</v>
      </c>
    </row>
    <row r="5577" spans="1:12" x14ac:dyDescent="0.3">
      <c r="A5577" t="s">
        <v>115</v>
      </c>
      <c r="B5577">
        <v>4346</v>
      </c>
      <c r="C5577">
        <v>0.98</v>
      </c>
      <c r="D5577">
        <v>0.94</v>
      </c>
      <c r="E5577">
        <v>3</v>
      </c>
      <c r="F5577">
        <v>179</v>
      </c>
      <c r="G5577">
        <v>3</v>
      </c>
      <c r="H5577">
        <v>0</v>
      </c>
      <c r="I5577">
        <v>0</v>
      </c>
      <c r="J5577" t="s">
        <v>106</v>
      </c>
      <c r="K5577" t="s">
        <v>109</v>
      </c>
      <c r="L5577" t="s">
        <v>79</v>
      </c>
    </row>
    <row r="5578" spans="1:12" x14ac:dyDescent="0.3">
      <c r="A5578" t="s">
        <v>115</v>
      </c>
      <c r="B5578">
        <v>3646</v>
      </c>
      <c r="C5578">
        <v>0.81</v>
      </c>
      <c r="D5578">
        <v>0.81</v>
      </c>
      <c r="E5578">
        <v>4</v>
      </c>
      <c r="F5578">
        <v>212</v>
      </c>
      <c r="G5578">
        <v>2</v>
      </c>
      <c r="H5578">
        <v>1</v>
      </c>
      <c r="I5578">
        <v>0</v>
      </c>
      <c r="J5578" t="s">
        <v>106</v>
      </c>
      <c r="K5578" t="s">
        <v>109</v>
      </c>
      <c r="L5578" t="s">
        <v>79</v>
      </c>
    </row>
    <row r="5579" spans="1:12" x14ac:dyDescent="0.3">
      <c r="A5579" t="s">
        <v>115</v>
      </c>
      <c r="B5579">
        <v>9387</v>
      </c>
      <c r="C5579">
        <v>0.18</v>
      </c>
      <c r="D5579">
        <v>0.64</v>
      </c>
      <c r="E5579">
        <v>3</v>
      </c>
      <c r="F5579">
        <v>223</v>
      </c>
      <c r="G5579">
        <v>4</v>
      </c>
      <c r="H5579">
        <v>1</v>
      </c>
      <c r="I5579">
        <v>0</v>
      </c>
      <c r="J5579" t="s">
        <v>106</v>
      </c>
      <c r="K5579" t="s">
        <v>104</v>
      </c>
      <c r="L5579" t="s">
        <v>79</v>
      </c>
    </row>
    <row r="5580" spans="1:12" x14ac:dyDescent="0.3">
      <c r="A5580" t="s">
        <v>115</v>
      </c>
      <c r="B5580">
        <v>6556</v>
      </c>
      <c r="C5580">
        <v>0.54</v>
      </c>
      <c r="D5580">
        <v>0.53</v>
      </c>
      <c r="E5580">
        <v>3</v>
      </c>
      <c r="F5580">
        <v>203</v>
      </c>
      <c r="G5580">
        <v>2</v>
      </c>
      <c r="H5580">
        <v>0</v>
      </c>
      <c r="I5580">
        <v>0</v>
      </c>
      <c r="J5580" t="s">
        <v>112</v>
      </c>
      <c r="K5580" t="s">
        <v>104</v>
      </c>
      <c r="L5580" t="s">
        <v>79</v>
      </c>
    </row>
    <row r="5581" spans="1:12" x14ac:dyDescent="0.3">
      <c r="A5581" t="s">
        <v>115</v>
      </c>
      <c r="B5581">
        <v>3290</v>
      </c>
      <c r="C5581">
        <v>0.1</v>
      </c>
      <c r="D5581">
        <v>0.94</v>
      </c>
      <c r="E5581">
        <v>7</v>
      </c>
      <c r="F5581">
        <v>264</v>
      </c>
      <c r="G5581">
        <v>4</v>
      </c>
      <c r="H5581">
        <v>0</v>
      </c>
      <c r="I5581">
        <v>0</v>
      </c>
      <c r="J5581" t="s">
        <v>113</v>
      </c>
      <c r="K5581" t="s">
        <v>109</v>
      </c>
      <c r="L5581" t="s">
        <v>80</v>
      </c>
    </row>
    <row r="5582" spans="1:12" x14ac:dyDescent="0.3">
      <c r="A5582" t="s">
        <v>115</v>
      </c>
      <c r="B5582">
        <v>3518</v>
      </c>
      <c r="C5582">
        <v>0.96</v>
      </c>
      <c r="D5582">
        <v>0.82</v>
      </c>
      <c r="E5582">
        <v>5</v>
      </c>
      <c r="F5582">
        <v>185</v>
      </c>
      <c r="G5582">
        <v>3</v>
      </c>
      <c r="H5582">
        <v>0</v>
      </c>
      <c r="I5582">
        <v>0</v>
      </c>
      <c r="J5582" t="s">
        <v>105</v>
      </c>
      <c r="K5582" t="s">
        <v>104</v>
      </c>
      <c r="L5582" t="s">
        <v>79</v>
      </c>
    </row>
    <row r="5583" spans="1:12" x14ac:dyDescent="0.3">
      <c r="A5583" t="s">
        <v>115</v>
      </c>
      <c r="B5583">
        <v>9066</v>
      </c>
      <c r="C5583">
        <v>0.69</v>
      </c>
      <c r="D5583">
        <v>0.82</v>
      </c>
      <c r="E5583">
        <v>4</v>
      </c>
      <c r="F5583">
        <v>252</v>
      </c>
      <c r="G5583">
        <v>3</v>
      </c>
      <c r="H5583">
        <v>1</v>
      </c>
      <c r="I5583">
        <v>0</v>
      </c>
      <c r="J5583" t="s">
        <v>113</v>
      </c>
      <c r="K5583" t="s">
        <v>109</v>
      </c>
      <c r="L5583" t="s">
        <v>79</v>
      </c>
    </row>
    <row r="5584" spans="1:12" x14ac:dyDescent="0.3">
      <c r="A5584" t="s">
        <v>115</v>
      </c>
      <c r="B5584">
        <v>8861</v>
      </c>
      <c r="C5584">
        <v>0.38</v>
      </c>
      <c r="D5584">
        <v>0.86</v>
      </c>
      <c r="E5584">
        <v>6</v>
      </c>
      <c r="F5584">
        <v>139</v>
      </c>
      <c r="G5584">
        <v>6</v>
      </c>
      <c r="H5584">
        <v>0</v>
      </c>
      <c r="I5584">
        <v>0</v>
      </c>
      <c r="J5584" t="s">
        <v>105</v>
      </c>
      <c r="K5584" t="s">
        <v>109</v>
      </c>
      <c r="L5584" t="s">
        <v>80</v>
      </c>
    </row>
    <row r="5585" spans="1:12" x14ac:dyDescent="0.3">
      <c r="A5585" t="s">
        <v>115</v>
      </c>
      <c r="B5585">
        <v>9246</v>
      </c>
      <c r="C5585">
        <v>0.38</v>
      </c>
      <c r="D5585">
        <v>0.92</v>
      </c>
      <c r="E5585">
        <v>5</v>
      </c>
      <c r="F5585">
        <v>238</v>
      </c>
      <c r="G5585">
        <v>2</v>
      </c>
      <c r="H5585">
        <v>0</v>
      </c>
      <c r="I5585">
        <v>0</v>
      </c>
      <c r="J5585" t="s">
        <v>119</v>
      </c>
      <c r="K5585" t="s">
        <v>104</v>
      </c>
      <c r="L5585" t="s">
        <v>79</v>
      </c>
    </row>
    <row r="5586" spans="1:12" x14ac:dyDescent="0.3">
      <c r="A5586" t="s">
        <v>115</v>
      </c>
      <c r="B5586">
        <v>7246</v>
      </c>
      <c r="C5586">
        <v>0.97</v>
      </c>
      <c r="D5586">
        <v>0.63</v>
      </c>
      <c r="E5586">
        <v>4</v>
      </c>
      <c r="F5586">
        <v>151</v>
      </c>
      <c r="G5586">
        <v>3</v>
      </c>
      <c r="H5586">
        <v>0</v>
      </c>
      <c r="I5586">
        <v>1</v>
      </c>
      <c r="J5586" t="s">
        <v>118</v>
      </c>
      <c r="K5586" t="s">
        <v>109</v>
      </c>
      <c r="L5586" t="s">
        <v>79</v>
      </c>
    </row>
    <row r="5587" spans="1:12" x14ac:dyDescent="0.3">
      <c r="A5587" t="s">
        <v>115</v>
      </c>
      <c r="B5587">
        <v>8065</v>
      </c>
      <c r="C5587">
        <v>0.48</v>
      </c>
      <c r="D5587">
        <v>0.49</v>
      </c>
      <c r="E5587">
        <v>3</v>
      </c>
      <c r="F5587">
        <v>268</v>
      </c>
      <c r="G5587">
        <v>3</v>
      </c>
      <c r="H5587">
        <v>0</v>
      </c>
      <c r="I5587">
        <v>0</v>
      </c>
      <c r="J5587" t="s">
        <v>111</v>
      </c>
      <c r="K5587" t="s">
        <v>104</v>
      </c>
      <c r="L5587" t="s">
        <v>79</v>
      </c>
    </row>
    <row r="5588" spans="1:12" x14ac:dyDescent="0.3">
      <c r="A5588" t="s">
        <v>115</v>
      </c>
      <c r="B5588">
        <v>7137</v>
      </c>
      <c r="C5588">
        <v>0.55000000000000004</v>
      </c>
      <c r="D5588">
        <v>0.55000000000000004</v>
      </c>
      <c r="E5588">
        <v>3</v>
      </c>
      <c r="F5588">
        <v>197</v>
      </c>
      <c r="G5588">
        <v>3</v>
      </c>
      <c r="H5588">
        <v>0</v>
      </c>
      <c r="I5588">
        <v>0</v>
      </c>
      <c r="J5588" t="s">
        <v>112</v>
      </c>
      <c r="K5588" t="s">
        <v>107</v>
      </c>
      <c r="L5588" t="s">
        <v>79</v>
      </c>
    </row>
    <row r="5589" spans="1:12" x14ac:dyDescent="0.3">
      <c r="A5589" t="s">
        <v>115</v>
      </c>
      <c r="B5589">
        <v>7582</v>
      </c>
      <c r="C5589">
        <v>0.6</v>
      </c>
      <c r="D5589">
        <v>0.71</v>
      </c>
      <c r="E5589">
        <v>3</v>
      </c>
      <c r="F5589">
        <v>195</v>
      </c>
      <c r="G5589">
        <v>2</v>
      </c>
      <c r="H5589">
        <v>0</v>
      </c>
      <c r="I5589">
        <v>0</v>
      </c>
      <c r="J5589" t="s">
        <v>106</v>
      </c>
      <c r="K5589" t="s">
        <v>104</v>
      </c>
      <c r="L5589" t="s">
        <v>79</v>
      </c>
    </row>
    <row r="5590" spans="1:12" x14ac:dyDescent="0.3">
      <c r="A5590" t="s">
        <v>115</v>
      </c>
      <c r="B5590">
        <v>6873</v>
      </c>
      <c r="C5590">
        <v>0.7</v>
      </c>
      <c r="D5590">
        <v>0.89</v>
      </c>
      <c r="E5590">
        <v>3</v>
      </c>
      <c r="F5590">
        <v>183</v>
      </c>
      <c r="G5590">
        <v>5</v>
      </c>
      <c r="H5590">
        <v>0</v>
      </c>
      <c r="I5590">
        <v>0</v>
      </c>
      <c r="J5590" t="s">
        <v>112</v>
      </c>
      <c r="K5590" t="s">
        <v>104</v>
      </c>
      <c r="L5590" t="s">
        <v>80</v>
      </c>
    </row>
    <row r="5591" spans="1:12" x14ac:dyDescent="0.3">
      <c r="A5591" t="s">
        <v>115</v>
      </c>
      <c r="B5591">
        <v>4986</v>
      </c>
      <c r="C5591">
        <v>0.84</v>
      </c>
      <c r="D5591">
        <v>0.61</v>
      </c>
      <c r="E5591">
        <v>5</v>
      </c>
      <c r="F5591">
        <v>202</v>
      </c>
      <c r="G5591">
        <v>3</v>
      </c>
      <c r="H5591">
        <v>0</v>
      </c>
      <c r="I5591">
        <v>0</v>
      </c>
      <c r="J5591" t="s">
        <v>112</v>
      </c>
      <c r="K5591" t="s">
        <v>107</v>
      </c>
      <c r="L5591" t="s">
        <v>79</v>
      </c>
    </row>
    <row r="5592" spans="1:12" x14ac:dyDescent="0.3">
      <c r="A5592" t="s">
        <v>115</v>
      </c>
      <c r="B5592">
        <v>1195</v>
      </c>
      <c r="C5592">
        <v>0.36</v>
      </c>
      <c r="D5592">
        <v>0.54</v>
      </c>
      <c r="E5592">
        <v>2</v>
      </c>
      <c r="F5592">
        <v>158</v>
      </c>
      <c r="G5592">
        <v>3</v>
      </c>
      <c r="H5592">
        <v>0</v>
      </c>
      <c r="I5592">
        <v>0</v>
      </c>
      <c r="J5592" t="s">
        <v>112</v>
      </c>
      <c r="K5592" t="s">
        <v>104</v>
      </c>
      <c r="L5592" t="s">
        <v>80</v>
      </c>
    </row>
    <row r="5593" spans="1:12" x14ac:dyDescent="0.3">
      <c r="A5593" t="s">
        <v>115</v>
      </c>
      <c r="B5593">
        <v>1168</v>
      </c>
      <c r="C5593">
        <v>0.64</v>
      </c>
      <c r="D5593">
        <v>0.53</v>
      </c>
      <c r="E5593">
        <v>3</v>
      </c>
      <c r="F5593">
        <v>216</v>
      </c>
      <c r="G5593">
        <v>3</v>
      </c>
      <c r="H5593">
        <v>0</v>
      </c>
      <c r="I5593">
        <v>0</v>
      </c>
      <c r="J5593" t="s">
        <v>108</v>
      </c>
      <c r="K5593" t="s">
        <v>107</v>
      </c>
      <c r="L5593" t="s">
        <v>79</v>
      </c>
    </row>
    <row r="5594" spans="1:12" x14ac:dyDescent="0.3">
      <c r="A5594" t="s">
        <v>115</v>
      </c>
      <c r="B5594">
        <v>5118</v>
      </c>
      <c r="C5594">
        <v>0.1</v>
      </c>
      <c r="D5594">
        <v>0.97</v>
      </c>
      <c r="E5594">
        <v>6</v>
      </c>
      <c r="F5594">
        <v>254</v>
      </c>
      <c r="G5594">
        <v>5</v>
      </c>
      <c r="H5594">
        <v>0</v>
      </c>
      <c r="I5594">
        <v>0</v>
      </c>
      <c r="J5594" t="s">
        <v>106</v>
      </c>
      <c r="K5594" t="s">
        <v>109</v>
      </c>
      <c r="L5594" t="s">
        <v>80</v>
      </c>
    </row>
    <row r="5595" spans="1:12" x14ac:dyDescent="0.3">
      <c r="A5595" t="s">
        <v>115</v>
      </c>
      <c r="B5595">
        <v>9098</v>
      </c>
      <c r="C5595">
        <v>0.78</v>
      </c>
      <c r="D5595">
        <v>0.8</v>
      </c>
      <c r="E5595">
        <v>3</v>
      </c>
      <c r="F5595">
        <v>135</v>
      </c>
      <c r="G5595">
        <v>7</v>
      </c>
      <c r="H5595">
        <v>0</v>
      </c>
      <c r="I5595">
        <v>0</v>
      </c>
      <c r="J5595" t="s">
        <v>106</v>
      </c>
      <c r="K5595" t="s">
        <v>109</v>
      </c>
      <c r="L5595" t="s">
        <v>79</v>
      </c>
    </row>
    <row r="5596" spans="1:12" x14ac:dyDescent="0.3">
      <c r="A5596" t="s">
        <v>115</v>
      </c>
      <c r="B5596">
        <v>1881</v>
      </c>
      <c r="C5596">
        <v>0.26</v>
      </c>
      <c r="D5596">
        <v>0.63</v>
      </c>
      <c r="E5596">
        <v>6</v>
      </c>
      <c r="F5596">
        <v>100</v>
      </c>
      <c r="G5596">
        <v>4</v>
      </c>
      <c r="H5596">
        <v>0</v>
      </c>
      <c r="I5596">
        <v>0</v>
      </c>
      <c r="J5596" t="s">
        <v>106</v>
      </c>
      <c r="K5596" t="s">
        <v>109</v>
      </c>
      <c r="L5596" t="s">
        <v>79</v>
      </c>
    </row>
    <row r="5597" spans="1:12" x14ac:dyDescent="0.3">
      <c r="A5597" t="s">
        <v>115</v>
      </c>
      <c r="B5597">
        <v>8846</v>
      </c>
      <c r="C5597">
        <v>0.42</v>
      </c>
      <c r="D5597">
        <v>0.56000000000000005</v>
      </c>
      <c r="E5597">
        <v>2</v>
      </c>
      <c r="F5597">
        <v>149</v>
      </c>
      <c r="G5597">
        <v>3</v>
      </c>
      <c r="H5597">
        <v>0</v>
      </c>
      <c r="I5597">
        <v>0</v>
      </c>
      <c r="J5597" t="s">
        <v>106</v>
      </c>
      <c r="K5597" t="s">
        <v>104</v>
      </c>
      <c r="L5597" t="s">
        <v>80</v>
      </c>
    </row>
    <row r="5598" spans="1:12" x14ac:dyDescent="0.3">
      <c r="A5598" t="s">
        <v>115</v>
      </c>
      <c r="B5598">
        <v>2502</v>
      </c>
      <c r="C5598">
        <v>0.6</v>
      </c>
      <c r="D5598">
        <v>0.83</v>
      </c>
      <c r="E5598">
        <v>3</v>
      </c>
      <c r="F5598">
        <v>230</v>
      </c>
      <c r="G5598">
        <v>3</v>
      </c>
      <c r="H5598">
        <v>0</v>
      </c>
      <c r="I5598">
        <v>0</v>
      </c>
      <c r="J5598" t="s">
        <v>112</v>
      </c>
      <c r="K5598" t="s">
        <v>109</v>
      </c>
      <c r="L5598" t="s">
        <v>79</v>
      </c>
    </row>
    <row r="5599" spans="1:12" x14ac:dyDescent="0.3">
      <c r="A5599" t="s">
        <v>115</v>
      </c>
      <c r="B5599">
        <v>7211</v>
      </c>
      <c r="C5599">
        <v>0.52</v>
      </c>
      <c r="D5599">
        <v>0.9</v>
      </c>
      <c r="E5599">
        <v>3</v>
      </c>
      <c r="F5599">
        <v>133</v>
      </c>
      <c r="G5599">
        <v>3</v>
      </c>
      <c r="H5599">
        <v>0</v>
      </c>
      <c r="I5599">
        <v>0</v>
      </c>
      <c r="J5599" t="s">
        <v>119</v>
      </c>
      <c r="K5599" t="s">
        <v>104</v>
      </c>
      <c r="L5599" t="s">
        <v>79</v>
      </c>
    </row>
    <row r="5600" spans="1:12" x14ac:dyDescent="0.3">
      <c r="A5600" t="s">
        <v>115</v>
      </c>
      <c r="B5600">
        <v>1653</v>
      </c>
      <c r="C5600">
        <v>0.56999999999999995</v>
      </c>
      <c r="D5600">
        <v>0.46</v>
      </c>
      <c r="E5600">
        <v>2</v>
      </c>
      <c r="F5600">
        <v>100</v>
      </c>
      <c r="G5600">
        <v>6</v>
      </c>
      <c r="H5600">
        <v>1</v>
      </c>
      <c r="I5600">
        <v>1</v>
      </c>
      <c r="J5600" t="s">
        <v>110</v>
      </c>
      <c r="K5600" t="s">
        <v>109</v>
      </c>
      <c r="L5600" t="s">
        <v>79</v>
      </c>
    </row>
    <row r="5601" spans="1:12" x14ac:dyDescent="0.3">
      <c r="A5601" t="s">
        <v>115</v>
      </c>
      <c r="B5601">
        <v>1350</v>
      </c>
      <c r="C5601">
        <v>0.44</v>
      </c>
      <c r="D5601">
        <v>0.48</v>
      </c>
      <c r="E5601">
        <v>2</v>
      </c>
      <c r="F5601">
        <v>158</v>
      </c>
      <c r="G5601">
        <v>3</v>
      </c>
      <c r="H5601">
        <v>0</v>
      </c>
      <c r="I5601">
        <v>0</v>
      </c>
      <c r="J5601" t="s">
        <v>105</v>
      </c>
      <c r="K5601" t="s">
        <v>104</v>
      </c>
      <c r="L5601" t="s">
        <v>80</v>
      </c>
    </row>
    <row r="5602" spans="1:12" x14ac:dyDescent="0.3">
      <c r="A5602" t="s">
        <v>115</v>
      </c>
      <c r="B5602">
        <v>2748</v>
      </c>
      <c r="C5602">
        <v>0.95</v>
      </c>
      <c r="D5602">
        <v>0.84</v>
      </c>
      <c r="E5602">
        <v>3</v>
      </c>
      <c r="F5602">
        <v>261</v>
      </c>
      <c r="G5602">
        <v>8</v>
      </c>
      <c r="H5602">
        <v>1</v>
      </c>
      <c r="I5602">
        <v>1</v>
      </c>
      <c r="J5602" t="s">
        <v>111</v>
      </c>
      <c r="K5602" t="s">
        <v>109</v>
      </c>
      <c r="L5602" t="s">
        <v>79</v>
      </c>
    </row>
    <row r="5603" spans="1:12" x14ac:dyDescent="0.3">
      <c r="A5603" t="s">
        <v>115</v>
      </c>
      <c r="B5603">
        <v>6470</v>
      </c>
      <c r="C5603">
        <v>0.44</v>
      </c>
      <c r="D5603">
        <v>0.5</v>
      </c>
      <c r="E5603">
        <v>2</v>
      </c>
      <c r="F5603">
        <v>148</v>
      </c>
      <c r="G5603">
        <v>3</v>
      </c>
      <c r="H5603">
        <v>0</v>
      </c>
      <c r="I5603">
        <v>0</v>
      </c>
      <c r="J5603" t="s">
        <v>108</v>
      </c>
      <c r="K5603" t="s">
        <v>109</v>
      </c>
      <c r="L5603" t="s">
        <v>80</v>
      </c>
    </row>
    <row r="5604" spans="1:12" x14ac:dyDescent="0.3">
      <c r="A5604" t="s">
        <v>115</v>
      </c>
      <c r="B5604">
        <v>4500</v>
      </c>
      <c r="C5604">
        <v>0.61</v>
      </c>
      <c r="D5604">
        <v>0.95</v>
      </c>
      <c r="E5604">
        <v>4</v>
      </c>
      <c r="F5604">
        <v>191</v>
      </c>
      <c r="G5604">
        <v>2</v>
      </c>
      <c r="H5604">
        <v>0</v>
      </c>
      <c r="I5604">
        <v>0</v>
      </c>
      <c r="J5604" t="s">
        <v>111</v>
      </c>
      <c r="K5604" t="s">
        <v>104</v>
      </c>
      <c r="L5604" t="s">
        <v>79</v>
      </c>
    </row>
    <row r="5605" spans="1:12" x14ac:dyDescent="0.3">
      <c r="A5605" t="s">
        <v>115</v>
      </c>
      <c r="B5605">
        <v>6156</v>
      </c>
      <c r="C5605">
        <v>0.45</v>
      </c>
      <c r="D5605">
        <v>0.56000000000000005</v>
      </c>
      <c r="E5605">
        <v>2</v>
      </c>
      <c r="F5605">
        <v>143</v>
      </c>
      <c r="G5605">
        <v>3</v>
      </c>
      <c r="H5605">
        <v>0</v>
      </c>
      <c r="I5605">
        <v>0</v>
      </c>
      <c r="J5605" t="s">
        <v>119</v>
      </c>
      <c r="K5605" t="s">
        <v>104</v>
      </c>
      <c r="L5605" t="s">
        <v>80</v>
      </c>
    </row>
    <row r="5606" spans="1:12" x14ac:dyDescent="0.3">
      <c r="A5606" t="s">
        <v>115</v>
      </c>
      <c r="B5606">
        <v>8420</v>
      </c>
      <c r="C5606">
        <v>0.91</v>
      </c>
      <c r="D5606">
        <v>0.67</v>
      </c>
      <c r="E5606">
        <v>3</v>
      </c>
      <c r="F5606">
        <v>257</v>
      </c>
      <c r="G5606">
        <v>2</v>
      </c>
      <c r="H5606">
        <v>0</v>
      </c>
      <c r="I5606">
        <v>0</v>
      </c>
      <c r="J5606" t="s">
        <v>106</v>
      </c>
      <c r="K5606" t="s">
        <v>104</v>
      </c>
      <c r="L5606" t="s">
        <v>79</v>
      </c>
    </row>
    <row r="5607" spans="1:12" x14ac:dyDescent="0.3">
      <c r="A5607" t="s">
        <v>115</v>
      </c>
      <c r="B5607">
        <v>3033</v>
      </c>
      <c r="C5607">
        <v>0.52</v>
      </c>
      <c r="D5607">
        <v>0.8</v>
      </c>
      <c r="E5607">
        <v>3</v>
      </c>
      <c r="F5607">
        <v>156</v>
      </c>
      <c r="G5607">
        <v>3</v>
      </c>
      <c r="H5607">
        <v>0</v>
      </c>
      <c r="I5607">
        <v>0</v>
      </c>
      <c r="J5607" t="s">
        <v>106</v>
      </c>
      <c r="K5607" t="s">
        <v>109</v>
      </c>
      <c r="L5607" t="s">
        <v>79</v>
      </c>
    </row>
    <row r="5608" spans="1:12" x14ac:dyDescent="0.3">
      <c r="A5608" t="s">
        <v>115</v>
      </c>
      <c r="B5608">
        <v>5299</v>
      </c>
      <c r="C5608">
        <v>0.48</v>
      </c>
      <c r="D5608">
        <v>0.81</v>
      </c>
      <c r="E5608">
        <v>4</v>
      </c>
      <c r="F5608">
        <v>149</v>
      </c>
      <c r="G5608">
        <v>2</v>
      </c>
      <c r="H5608">
        <v>0</v>
      </c>
      <c r="I5608">
        <v>0</v>
      </c>
      <c r="J5608" t="s">
        <v>118</v>
      </c>
      <c r="K5608" t="s">
        <v>109</v>
      </c>
      <c r="L5608" t="s">
        <v>79</v>
      </c>
    </row>
    <row r="5609" spans="1:12" x14ac:dyDescent="0.3">
      <c r="A5609" t="s">
        <v>115</v>
      </c>
      <c r="B5609">
        <v>3482</v>
      </c>
      <c r="C5609">
        <v>0.36</v>
      </c>
      <c r="D5609">
        <v>0.41</v>
      </c>
      <c r="E5609">
        <v>3</v>
      </c>
      <c r="F5609">
        <v>167</v>
      </c>
      <c r="G5609">
        <v>10</v>
      </c>
      <c r="H5609">
        <v>0</v>
      </c>
      <c r="I5609">
        <v>0</v>
      </c>
      <c r="J5609" t="s">
        <v>112</v>
      </c>
      <c r="K5609" t="s">
        <v>104</v>
      </c>
      <c r="L5609" t="s">
        <v>79</v>
      </c>
    </row>
    <row r="5610" spans="1:12" x14ac:dyDescent="0.3">
      <c r="A5610" t="s">
        <v>115</v>
      </c>
      <c r="B5610">
        <v>9244</v>
      </c>
      <c r="C5610">
        <v>0.62</v>
      </c>
      <c r="D5610">
        <v>0.73</v>
      </c>
      <c r="E5610">
        <v>3</v>
      </c>
      <c r="F5610">
        <v>245</v>
      </c>
      <c r="G5610">
        <v>4</v>
      </c>
      <c r="H5610">
        <v>0</v>
      </c>
      <c r="I5610">
        <v>0</v>
      </c>
      <c r="J5610" t="s">
        <v>113</v>
      </c>
      <c r="K5610" t="s">
        <v>104</v>
      </c>
      <c r="L5610" t="s">
        <v>79</v>
      </c>
    </row>
    <row r="5611" spans="1:12" x14ac:dyDescent="0.3">
      <c r="A5611" t="s">
        <v>115</v>
      </c>
      <c r="B5611">
        <v>3031</v>
      </c>
      <c r="C5611">
        <v>0.89</v>
      </c>
      <c r="D5611">
        <v>0.91</v>
      </c>
      <c r="E5611">
        <v>4</v>
      </c>
      <c r="F5611">
        <v>190</v>
      </c>
      <c r="G5611">
        <v>2</v>
      </c>
      <c r="H5611">
        <v>0</v>
      </c>
      <c r="I5611">
        <v>0</v>
      </c>
      <c r="J5611" t="s">
        <v>119</v>
      </c>
      <c r="K5611" t="s">
        <v>109</v>
      </c>
      <c r="L5611" t="s">
        <v>79</v>
      </c>
    </row>
    <row r="5612" spans="1:12" x14ac:dyDescent="0.3">
      <c r="A5612" t="s">
        <v>115</v>
      </c>
      <c r="B5612">
        <v>9956</v>
      </c>
      <c r="C5612">
        <v>0.67</v>
      </c>
      <c r="D5612">
        <v>0.69</v>
      </c>
      <c r="E5612">
        <v>5</v>
      </c>
      <c r="F5612">
        <v>225</v>
      </c>
      <c r="G5612">
        <v>3</v>
      </c>
      <c r="H5612">
        <v>0</v>
      </c>
      <c r="I5612">
        <v>0</v>
      </c>
      <c r="J5612" t="s">
        <v>108</v>
      </c>
      <c r="K5612" t="s">
        <v>109</v>
      </c>
      <c r="L5612" t="s">
        <v>79</v>
      </c>
    </row>
    <row r="5613" spans="1:12" x14ac:dyDescent="0.3">
      <c r="A5613" t="s">
        <v>115</v>
      </c>
      <c r="B5613">
        <v>6657</v>
      </c>
      <c r="C5613">
        <v>0.4</v>
      </c>
      <c r="D5613">
        <v>0.55000000000000004</v>
      </c>
      <c r="E5613">
        <v>2</v>
      </c>
      <c r="F5613">
        <v>147</v>
      </c>
      <c r="G5613">
        <v>3</v>
      </c>
      <c r="H5613">
        <v>0</v>
      </c>
      <c r="I5613">
        <v>0</v>
      </c>
      <c r="J5613" t="s">
        <v>112</v>
      </c>
      <c r="K5613" t="s">
        <v>104</v>
      </c>
      <c r="L5613" t="s">
        <v>80</v>
      </c>
    </row>
    <row r="5614" spans="1:12" x14ac:dyDescent="0.3">
      <c r="A5614" t="s">
        <v>115</v>
      </c>
      <c r="B5614">
        <v>1711</v>
      </c>
      <c r="C5614">
        <v>0.77</v>
      </c>
      <c r="D5614">
        <v>0.77</v>
      </c>
      <c r="E5614">
        <v>3</v>
      </c>
      <c r="F5614">
        <v>219</v>
      </c>
      <c r="G5614">
        <v>2</v>
      </c>
      <c r="H5614">
        <v>0</v>
      </c>
      <c r="I5614">
        <v>0</v>
      </c>
      <c r="J5614" t="s">
        <v>106</v>
      </c>
      <c r="K5614" t="s">
        <v>109</v>
      </c>
      <c r="L5614" t="s">
        <v>79</v>
      </c>
    </row>
    <row r="5615" spans="1:12" x14ac:dyDescent="0.3">
      <c r="A5615" t="s">
        <v>115</v>
      </c>
      <c r="B5615">
        <v>7027</v>
      </c>
      <c r="C5615">
        <v>0.71</v>
      </c>
      <c r="D5615">
        <v>0.79</v>
      </c>
      <c r="E5615">
        <v>4</v>
      </c>
      <c r="F5615">
        <v>133</v>
      </c>
      <c r="G5615">
        <v>3</v>
      </c>
      <c r="H5615">
        <v>0</v>
      </c>
      <c r="I5615">
        <v>1</v>
      </c>
      <c r="J5615" t="s">
        <v>105</v>
      </c>
      <c r="K5615" t="s">
        <v>109</v>
      </c>
      <c r="L5615" t="s">
        <v>79</v>
      </c>
    </row>
    <row r="5616" spans="1:12" x14ac:dyDescent="0.3">
      <c r="A5616" t="s">
        <v>115</v>
      </c>
      <c r="B5616">
        <v>3438</v>
      </c>
      <c r="C5616">
        <v>0.56000000000000005</v>
      </c>
      <c r="D5616">
        <v>0.93</v>
      </c>
      <c r="E5616">
        <v>4</v>
      </c>
      <c r="F5616">
        <v>260</v>
      </c>
      <c r="G5616">
        <v>4</v>
      </c>
      <c r="H5616">
        <v>0</v>
      </c>
      <c r="I5616">
        <v>0</v>
      </c>
      <c r="J5616" t="s">
        <v>120</v>
      </c>
      <c r="K5616" t="s">
        <v>104</v>
      </c>
      <c r="L5616" t="s">
        <v>79</v>
      </c>
    </row>
    <row r="5617" spans="1:12" x14ac:dyDescent="0.3">
      <c r="A5617" t="s">
        <v>115</v>
      </c>
      <c r="B5617">
        <v>9233</v>
      </c>
      <c r="C5617">
        <v>0.13</v>
      </c>
      <c r="D5617">
        <v>0.57999999999999996</v>
      </c>
      <c r="E5617">
        <v>4</v>
      </c>
      <c r="F5617">
        <v>203</v>
      </c>
      <c r="G5617">
        <v>4</v>
      </c>
      <c r="H5617">
        <v>0</v>
      </c>
      <c r="I5617">
        <v>0</v>
      </c>
      <c r="J5617" t="s">
        <v>105</v>
      </c>
      <c r="K5617" t="s">
        <v>104</v>
      </c>
      <c r="L5617" t="s">
        <v>79</v>
      </c>
    </row>
    <row r="5618" spans="1:12" x14ac:dyDescent="0.3">
      <c r="A5618" t="s">
        <v>115</v>
      </c>
      <c r="B5618">
        <v>9268</v>
      </c>
      <c r="C5618">
        <v>0.89</v>
      </c>
      <c r="D5618">
        <v>0.64</v>
      </c>
      <c r="E5618">
        <v>3</v>
      </c>
      <c r="F5618">
        <v>184</v>
      </c>
      <c r="G5618">
        <v>5</v>
      </c>
      <c r="H5618">
        <v>0</v>
      </c>
      <c r="I5618">
        <v>0</v>
      </c>
      <c r="J5618" t="s">
        <v>120</v>
      </c>
      <c r="K5618" t="s">
        <v>107</v>
      </c>
      <c r="L5618" t="s">
        <v>79</v>
      </c>
    </row>
    <row r="5619" spans="1:12" x14ac:dyDescent="0.3">
      <c r="A5619" t="s">
        <v>115</v>
      </c>
      <c r="B5619">
        <v>2845</v>
      </c>
      <c r="C5619">
        <v>0.79</v>
      </c>
      <c r="D5619">
        <v>0.89</v>
      </c>
      <c r="E5619">
        <v>3</v>
      </c>
      <c r="F5619">
        <v>252</v>
      </c>
      <c r="G5619">
        <v>2</v>
      </c>
      <c r="H5619">
        <v>0</v>
      </c>
      <c r="I5619">
        <v>0</v>
      </c>
      <c r="J5619" t="s">
        <v>111</v>
      </c>
      <c r="K5619" t="s">
        <v>109</v>
      </c>
      <c r="L5619" t="s">
        <v>79</v>
      </c>
    </row>
    <row r="5620" spans="1:12" x14ac:dyDescent="0.3">
      <c r="A5620" t="s">
        <v>115</v>
      </c>
      <c r="B5620">
        <v>8297</v>
      </c>
      <c r="C5620">
        <v>0.61</v>
      </c>
      <c r="D5620">
        <v>0.7</v>
      </c>
      <c r="E5620">
        <v>3</v>
      </c>
      <c r="F5620">
        <v>225</v>
      </c>
      <c r="G5620">
        <v>3</v>
      </c>
      <c r="H5620">
        <v>0</v>
      </c>
      <c r="I5620">
        <v>0</v>
      </c>
      <c r="J5620" t="s">
        <v>108</v>
      </c>
      <c r="K5620" t="s">
        <v>104</v>
      </c>
      <c r="L5620" t="s">
        <v>79</v>
      </c>
    </row>
    <row r="5621" spans="1:12" x14ac:dyDescent="0.3">
      <c r="A5621" t="s">
        <v>115</v>
      </c>
      <c r="B5621">
        <v>8716</v>
      </c>
      <c r="C5621">
        <v>0.36</v>
      </c>
      <c r="D5621">
        <v>0.45</v>
      </c>
      <c r="E5621">
        <v>2</v>
      </c>
      <c r="F5621">
        <v>127</v>
      </c>
      <c r="G5621">
        <v>3</v>
      </c>
      <c r="H5621">
        <v>0</v>
      </c>
      <c r="I5621">
        <v>0</v>
      </c>
      <c r="J5621" t="s">
        <v>108</v>
      </c>
      <c r="K5621" t="s">
        <v>104</v>
      </c>
      <c r="L5621" t="s">
        <v>80</v>
      </c>
    </row>
    <row r="5622" spans="1:12" x14ac:dyDescent="0.3">
      <c r="A5622" t="s">
        <v>115</v>
      </c>
      <c r="B5622">
        <v>1733</v>
      </c>
      <c r="C5622">
        <v>0.71</v>
      </c>
      <c r="D5622">
        <v>0.68</v>
      </c>
      <c r="E5622">
        <v>4</v>
      </c>
      <c r="F5622">
        <v>228</v>
      </c>
      <c r="G5622">
        <v>2</v>
      </c>
      <c r="H5622">
        <v>0</v>
      </c>
      <c r="I5622">
        <v>0</v>
      </c>
      <c r="J5622" t="s">
        <v>106</v>
      </c>
      <c r="K5622" t="s">
        <v>104</v>
      </c>
      <c r="L5622" t="s">
        <v>79</v>
      </c>
    </row>
    <row r="5623" spans="1:12" x14ac:dyDescent="0.3">
      <c r="A5623" t="s">
        <v>115</v>
      </c>
      <c r="B5623">
        <v>1737</v>
      </c>
      <c r="C5623">
        <v>0.68</v>
      </c>
      <c r="D5623">
        <v>0.67</v>
      </c>
      <c r="E5623">
        <v>3</v>
      </c>
      <c r="F5623">
        <v>228</v>
      </c>
      <c r="G5623">
        <v>2</v>
      </c>
      <c r="H5623">
        <v>0</v>
      </c>
      <c r="I5623">
        <v>0</v>
      </c>
      <c r="J5623" t="s">
        <v>120</v>
      </c>
      <c r="K5623" t="s">
        <v>109</v>
      </c>
      <c r="L5623" t="s">
        <v>79</v>
      </c>
    </row>
    <row r="5624" spans="1:12" x14ac:dyDescent="0.3">
      <c r="A5624" t="s">
        <v>115</v>
      </c>
      <c r="B5624">
        <v>9511</v>
      </c>
      <c r="C5624">
        <v>0.73</v>
      </c>
      <c r="D5624">
        <v>0.68</v>
      </c>
      <c r="E5624">
        <v>3</v>
      </c>
      <c r="F5624">
        <v>132</v>
      </c>
      <c r="G5624">
        <v>2</v>
      </c>
      <c r="H5624">
        <v>0</v>
      </c>
      <c r="I5624">
        <v>0</v>
      </c>
      <c r="J5624" t="s">
        <v>112</v>
      </c>
      <c r="K5624" t="s">
        <v>109</v>
      </c>
      <c r="L5624" t="s">
        <v>79</v>
      </c>
    </row>
    <row r="5625" spans="1:12" x14ac:dyDescent="0.3">
      <c r="A5625" t="s">
        <v>115</v>
      </c>
      <c r="B5625">
        <v>9665</v>
      </c>
      <c r="C5625">
        <v>0.52</v>
      </c>
      <c r="D5625">
        <v>0.49</v>
      </c>
      <c r="E5625">
        <v>4</v>
      </c>
      <c r="F5625">
        <v>98</v>
      </c>
      <c r="G5625">
        <v>3</v>
      </c>
      <c r="H5625">
        <v>0</v>
      </c>
      <c r="I5625">
        <v>0</v>
      </c>
      <c r="J5625" t="s">
        <v>112</v>
      </c>
      <c r="K5625" t="s">
        <v>109</v>
      </c>
      <c r="L5625" t="s">
        <v>79</v>
      </c>
    </row>
    <row r="5626" spans="1:12" x14ac:dyDescent="0.3">
      <c r="A5626" t="s">
        <v>115</v>
      </c>
      <c r="B5626">
        <v>8113</v>
      </c>
      <c r="C5626">
        <v>0.31</v>
      </c>
      <c r="D5626">
        <v>0.92</v>
      </c>
      <c r="E5626">
        <v>4</v>
      </c>
      <c r="F5626">
        <v>133</v>
      </c>
      <c r="G5626">
        <v>6</v>
      </c>
      <c r="H5626">
        <v>0</v>
      </c>
      <c r="I5626">
        <v>0</v>
      </c>
      <c r="J5626" t="s">
        <v>112</v>
      </c>
      <c r="K5626" t="s">
        <v>109</v>
      </c>
      <c r="L5626" t="s">
        <v>79</v>
      </c>
    </row>
    <row r="5627" spans="1:12" x14ac:dyDescent="0.3">
      <c r="A5627" t="s">
        <v>115</v>
      </c>
      <c r="B5627">
        <v>3893</v>
      </c>
      <c r="C5627">
        <v>0.34</v>
      </c>
      <c r="D5627">
        <v>0.46</v>
      </c>
      <c r="E5627">
        <v>6</v>
      </c>
      <c r="F5627">
        <v>132</v>
      </c>
      <c r="G5627">
        <v>2</v>
      </c>
      <c r="H5627">
        <v>0</v>
      </c>
      <c r="I5627">
        <v>0</v>
      </c>
      <c r="J5627" t="s">
        <v>112</v>
      </c>
      <c r="K5627" t="s">
        <v>109</v>
      </c>
      <c r="L5627" t="s">
        <v>79</v>
      </c>
    </row>
    <row r="5628" spans="1:12" x14ac:dyDescent="0.3">
      <c r="A5628" t="s">
        <v>115</v>
      </c>
      <c r="B5628">
        <v>9870</v>
      </c>
      <c r="C5628">
        <v>0.72</v>
      </c>
      <c r="D5628">
        <v>0.79</v>
      </c>
      <c r="E5628">
        <v>3</v>
      </c>
      <c r="F5628">
        <v>221</v>
      </c>
      <c r="G5628">
        <v>3</v>
      </c>
      <c r="H5628">
        <v>0</v>
      </c>
      <c r="I5628">
        <v>0</v>
      </c>
      <c r="J5628" t="s">
        <v>119</v>
      </c>
      <c r="K5628" t="s">
        <v>107</v>
      </c>
      <c r="L5628" t="s">
        <v>79</v>
      </c>
    </row>
    <row r="5629" spans="1:12" x14ac:dyDescent="0.3">
      <c r="A5629" t="s">
        <v>115</v>
      </c>
      <c r="B5629">
        <v>7423</v>
      </c>
      <c r="C5629">
        <v>0.63</v>
      </c>
      <c r="D5629">
        <v>0.67</v>
      </c>
      <c r="E5629">
        <v>5</v>
      </c>
      <c r="F5629">
        <v>263</v>
      </c>
      <c r="G5629">
        <v>3</v>
      </c>
      <c r="H5629">
        <v>0</v>
      </c>
      <c r="I5629">
        <v>0</v>
      </c>
      <c r="J5629" t="s">
        <v>105</v>
      </c>
      <c r="K5629" t="s">
        <v>109</v>
      </c>
      <c r="L5629" t="s">
        <v>79</v>
      </c>
    </row>
    <row r="5630" spans="1:12" x14ac:dyDescent="0.3">
      <c r="A5630" t="s">
        <v>115</v>
      </c>
      <c r="B5630">
        <v>5192</v>
      </c>
      <c r="C5630">
        <v>0.66</v>
      </c>
      <c r="D5630">
        <v>0.78</v>
      </c>
      <c r="E5630">
        <v>4</v>
      </c>
      <c r="F5630">
        <v>256</v>
      </c>
      <c r="G5630">
        <v>3</v>
      </c>
      <c r="H5630">
        <v>0</v>
      </c>
      <c r="I5630">
        <v>0</v>
      </c>
      <c r="J5630" t="s">
        <v>108</v>
      </c>
      <c r="K5630" t="s">
        <v>104</v>
      </c>
      <c r="L5630" t="s">
        <v>79</v>
      </c>
    </row>
    <row r="5631" spans="1:12" x14ac:dyDescent="0.3">
      <c r="A5631" t="s">
        <v>115</v>
      </c>
      <c r="B5631">
        <v>7885</v>
      </c>
      <c r="C5631">
        <v>0.66</v>
      </c>
      <c r="D5631">
        <v>0.81</v>
      </c>
      <c r="E5631">
        <v>3</v>
      </c>
      <c r="F5631">
        <v>174</v>
      </c>
      <c r="G5631">
        <v>3</v>
      </c>
      <c r="H5631">
        <v>0</v>
      </c>
      <c r="I5631">
        <v>0</v>
      </c>
      <c r="J5631" t="s">
        <v>105</v>
      </c>
      <c r="K5631" t="s">
        <v>104</v>
      </c>
      <c r="L5631" t="s">
        <v>79</v>
      </c>
    </row>
    <row r="5632" spans="1:12" x14ac:dyDescent="0.3">
      <c r="A5632" t="s">
        <v>115</v>
      </c>
      <c r="B5632">
        <v>5315</v>
      </c>
      <c r="C5632">
        <v>0.55000000000000004</v>
      </c>
      <c r="D5632">
        <v>0.9</v>
      </c>
      <c r="E5632">
        <v>4</v>
      </c>
      <c r="F5632">
        <v>177</v>
      </c>
      <c r="G5632">
        <v>3</v>
      </c>
      <c r="H5632">
        <v>0</v>
      </c>
      <c r="I5632">
        <v>0</v>
      </c>
      <c r="J5632" t="s">
        <v>112</v>
      </c>
      <c r="K5632" t="s">
        <v>109</v>
      </c>
      <c r="L5632" t="s">
        <v>79</v>
      </c>
    </row>
    <row r="5633" spans="1:12" x14ac:dyDescent="0.3">
      <c r="A5633" t="s">
        <v>115</v>
      </c>
      <c r="B5633">
        <v>8079</v>
      </c>
      <c r="C5633">
        <v>0.46</v>
      </c>
      <c r="D5633">
        <v>0.48</v>
      </c>
      <c r="E5633">
        <v>2</v>
      </c>
      <c r="F5633">
        <v>129</v>
      </c>
      <c r="G5633">
        <v>3</v>
      </c>
      <c r="H5633">
        <v>0</v>
      </c>
      <c r="I5633">
        <v>0</v>
      </c>
      <c r="J5633" t="s">
        <v>106</v>
      </c>
      <c r="K5633" t="s">
        <v>104</v>
      </c>
      <c r="L5633" t="s">
        <v>80</v>
      </c>
    </row>
    <row r="5634" spans="1:12" x14ac:dyDescent="0.3">
      <c r="A5634" t="s">
        <v>115</v>
      </c>
      <c r="B5634">
        <v>1949</v>
      </c>
      <c r="C5634">
        <v>0.73</v>
      </c>
      <c r="D5634">
        <v>0.92</v>
      </c>
      <c r="E5634">
        <v>5</v>
      </c>
      <c r="F5634">
        <v>232</v>
      </c>
      <c r="G5634">
        <v>5</v>
      </c>
      <c r="H5634">
        <v>0</v>
      </c>
      <c r="I5634">
        <v>0</v>
      </c>
      <c r="J5634" t="s">
        <v>106</v>
      </c>
      <c r="K5634" t="s">
        <v>104</v>
      </c>
      <c r="L5634" t="s">
        <v>80</v>
      </c>
    </row>
    <row r="5635" spans="1:12" x14ac:dyDescent="0.3">
      <c r="A5635" t="s">
        <v>115</v>
      </c>
      <c r="B5635">
        <v>7302</v>
      </c>
      <c r="C5635">
        <v>0.38</v>
      </c>
      <c r="D5635">
        <v>0.55000000000000004</v>
      </c>
      <c r="E5635">
        <v>2</v>
      </c>
      <c r="F5635">
        <v>158</v>
      </c>
      <c r="G5635">
        <v>3</v>
      </c>
      <c r="H5635">
        <v>0</v>
      </c>
      <c r="I5635">
        <v>0</v>
      </c>
      <c r="J5635" t="s">
        <v>112</v>
      </c>
      <c r="K5635" t="s">
        <v>104</v>
      </c>
      <c r="L5635" t="s">
        <v>80</v>
      </c>
    </row>
    <row r="5636" spans="1:12" x14ac:dyDescent="0.3">
      <c r="A5636" t="s">
        <v>115</v>
      </c>
      <c r="B5636">
        <v>1822</v>
      </c>
      <c r="C5636">
        <v>0.56000000000000005</v>
      </c>
      <c r="D5636">
        <v>0.68</v>
      </c>
      <c r="E5636">
        <v>3</v>
      </c>
      <c r="F5636">
        <v>149</v>
      </c>
      <c r="G5636">
        <v>2</v>
      </c>
      <c r="H5636">
        <v>0</v>
      </c>
      <c r="I5636">
        <v>0</v>
      </c>
      <c r="J5636" t="s">
        <v>118</v>
      </c>
      <c r="K5636" t="s">
        <v>109</v>
      </c>
      <c r="L5636" t="s">
        <v>79</v>
      </c>
    </row>
    <row r="5637" spans="1:12" x14ac:dyDescent="0.3">
      <c r="A5637" t="s">
        <v>115</v>
      </c>
      <c r="B5637">
        <v>7881</v>
      </c>
      <c r="C5637">
        <v>0.16</v>
      </c>
      <c r="D5637">
        <v>0.71</v>
      </c>
      <c r="E5637">
        <v>6</v>
      </c>
      <c r="F5637">
        <v>227</v>
      </c>
      <c r="G5637">
        <v>5</v>
      </c>
      <c r="H5637">
        <v>0</v>
      </c>
      <c r="I5637">
        <v>0</v>
      </c>
      <c r="J5637" t="s">
        <v>112</v>
      </c>
      <c r="K5637" t="s">
        <v>109</v>
      </c>
      <c r="L5637" t="s">
        <v>79</v>
      </c>
    </row>
    <row r="5638" spans="1:12" x14ac:dyDescent="0.3">
      <c r="A5638" t="s">
        <v>115</v>
      </c>
      <c r="B5638">
        <v>617</v>
      </c>
      <c r="C5638">
        <v>0.4</v>
      </c>
      <c r="D5638">
        <v>0.47</v>
      </c>
      <c r="E5638">
        <v>2</v>
      </c>
      <c r="F5638">
        <v>128</v>
      </c>
      <c r="G5638">
        <v>3</v>
      </c>
      <c r="H5638">
        <v>0</v>
      </c>
      <c r="I5638">
        <v>0</v>
      </c>
      <c r="J5638" t="s">
        <v>106</v>
      </c>
      <c r="K5638" t="s">
        <v>109</v>
      </c>
      <c r="L5638" t="s">
        <v>80</v>
      </c>
    </row>
    <row r="5639" spans="1:12" x14ac:dyDescent="0.3">
      <c r="A5639" t="s">
        <v>115</v>
      </c>
      <c r="B5639">
        <v>3449</v>
      </c>
      <c r="C5639">
        <v>0.54</v>
      </c>
      <c r="D5639">
        <v>0.63</v>
      </c>
      <c r="E5639">
        <v>5</v>
      </c>
      <c r="F5639">
        <v>259</v>
      </c>
      <c r="G5639">
        <v>2</v>
      </c>
      <c r="H5639">
        <v>0</v>
      </c>
      <c r="I5639">
        <v>0</v>
      </c>
      <c r="J5639" t="s">
        <v>106</v>
      </c>
      <c r="K5639" t="s">
        <v>109</v>
      </c>
      <c r="L5639" t="s">
        <v>79</v>
      </c>
    </row>
    <row r="5640" spans="1:12" x14ac:dyDescent="0.3">
      <c r="A5640" t="s">
        <v>115</v>
      </c>
      <c r="B5640">
        <v>3668</v>
      </c>
      <c r="C5640">
        <v>0.57999999999999996</v>
      </c>
      <c r="D5640">
        <v>0.8</v>
      </c>
      <c r="E5640">
        <v>5</v>
      </c>
      <c r="F5640">
        <v>187</v>
      </c>
      <c r="G5640">
        <v>3</v>
      </c>
      <c r="H5640">
        <v>1</v>
      </c>
      <c r="I5640">
        <v>0</v>
      </c>
      <c r="J5640" t="s">
        <v>119</v>
      </c>
      <c r="K5640" t="s">
        <v>104</v>
      </c>
      <c r="L5640" t="s">
        <v>79</v>
      </c>
    </row>
    <row r="5641" spans="1:12" x14ac:dyDescent="0.3">
      <c r="A5641" t="s">
        <v>115</v>
      </c>
      <c r="B5641">
        <v>7015</v>
      </c>
      <c r="C5641">
        <v>0.51</v>
      </c>
      <c r="D5641">
        <v>0.96</v>
      </c>
      <c r="E5641">
        <v>3</v>
      </c>
      <c r="F5641">
        <v>149</v>
      </c>
      <c r="G5641">
        <v>4</v>
      </c>
      <c r="H5641">
        <v>0</v>
      </c>
      <c r="I5641">
        <v>0</v>
      </c>
      <c r="J5641" t="s">
        <v>108</v>
      </c>
      <c r="K5641" t="s">
        <v>104</v>
      </c>
      <c r="L5641" t="s">
        <v>79</v>
      </c>
    </row>
    <row r="5642" spans="1:12" x14ac:dyDescent="0.3">
      <c r="A5642" t="s">
        <v>115</v>
      </c>
      <c r="B5642">
        <v>1994</v>
      </c>
      <c r="C5642">
        <v>0.77</v>
      </c>
      <c r="D5642">
        <v>0.57999999999999996</v>
      </c>
      <c r="E5642">
        <v>4</v>
      </c>
      <c r="F5642">
        <v>162</v>
      </c>
      <c r="G5642">
        <v>2</v>
      </c>
      <c r="H5642">
        <v>0</v>
      </c>
      <c r="I5642">
        <v>0</v>
      </c>
      <c r="J5642" t="s">
        <v>112</v>
      </c>
      <c r="K5642" t="s">
        <v>109</v>
      </c>
      <c r="L5642" t="s">
        <v>79</v>
      </c>
    </row>
    <row r="5643" spans="1:12" x14ac:dyDescent="0.3">
      <c r="A5643" t="s">
        <v>115</v>
      </c>
      <c r="B5643">
        <v>9515</v>
      </c>
      <c r="C5643">
        <v>0.52</v>
      </c>
      <c r="D5643">
        <v>0.99</v>
      </c>
      <c r="E5643">
        <v>3</v>
      </c>
      <c r="F5643">
        <v>136</v>
      </c>
      <c r="G5643">
        <v>3</v>
      </c>
      <c r="H5643">
        <v>0</v>
      </c>
      <c r="I5643">
        <v>0</v>
      </c>
      <c r="J5643" t="s">
        <v>106</v>
      </c>
      <c r="K5643" t="s">
        <v>109</v>
      </c>
      <c r="L5643" t="s">
        <v>79</v>
      </c>
    </row>
    <row r="5644" spans="1:12" x14ac:dyDescent="0.3">
      <c r="A5644" t="s">
        <v>115</v>
      </c>
      <c r="B5644">
        <v>4537</v>
      </c>
      <c r="C5644">
        <v>0.87</v>
      </c>
      <c r="D5644">
        <v>0.67</v>
      </c>
      <c r="E5644">
        <v>4</v>
      </c>
      <c r="F5644">
        <v>272</v>
      </c>
      <c r="G5644">
        <v>4</v>
      </c>
      <c r="H5644">
        <v>0</v>
      </c>
      <c r="I5644">
        <v>0</v>
      </c>
      <c r="J5644" t="s">
        <v>106</v>
      </c>
      <c r="K5644" t="s">
        <v>104</v>
      </c>
      <c r="L5644" t="s">
        <v>79</v>
      </c>
    </row>
    <row r="5645" spans="1:12" x14ac:dyDescent="0.3">
      <c r="A5645" t="s">
        <v>115</v>
      </c>
      <c r="B5645">
        <v>3351</v>
      </c>
      <c r="C5645">
        <v>0.54</v>
      </c>
      <c r="D5645">
        <v>0.57999999999999996</v>
      </c>
      <c r="E5645">
        <v>3</v>
      </c>
      <c r="F5645">
        <v>169</v>
      </c>
      <c r="G5645">
        <v>2</v>
      </c>
      <c r="H5645">
        <v>1</v>
      </c>
      <c r="I5645">
        <v>0</v>
      </c>
      <c r="J5645" t="s">
        <v>105</v>
      </c>
      <c r="K5645" t="s">
        <v>107</v>
      </c>
      <c r="L5645" t="s">
        <v>79</v>
      </c>
    </row>
    <row r="5646" spans="1:12" x14ac:dyDescent="0.3">
      <c r="A5646" t="s">
        <v>115</v>
      </c>
      <c r="B5646">
        <v>4535</v>
      </c>
      <c r="C5646">
        <v>0.94</v>
      </c>
      <c r="D5646">
        <v>0.77</v>
      </c>
      <c r="E5646">
        <v>5</v>
      </c>
      <c r="F5646">
        <v>210</v>
      </c>
      <c r="G5646">
        <v>3</v>
      </c>
      <c r="H5646">
        <v>0</v>
      </c>
      <c r="I5646">
        <v>0</v>
      </c>
      <c r="J5646" t="s">
        <v>119</v>
      </c>
      <c r="K5646" t="s">
        <v>107</v>
      </c>
      <c r="L5646" t="s">
        <v>79</v>
      </c>
    </row>
    <row r="5647" spans="1:12" x14ac:dyDescent="0.3">
      <c r="A5647" t="s">
        <v>115</v>
      </c>
      <c r="B5647">
        <v>2200</v>
      </c>
      <c r="C5647">
        <v>0.83</v>
      </c>
      <c r="D5647">
        <v>0.71</v>
      </c>
      <c r="E5647">
        <v>3</v>
      </c>
      <c r="F5647">
        <v>243</v>
      </c>
      <c r="G5647">
        <v>2</v>
      </c>
      <c r="H5647">
        <v>1</v>
      </c>
      <c r="I5647">
        <v>0</v>
      </c>
      <c r="J5647" t="s">
        <v>113</v>
      </c>
      <c r="K5647" t="s">
        <v>104</v>
      </c>
      <c r="L5647" t="s">
        <v>79</v>
      </c>
    </row>
    <row r="5648" spans="1:12" x14ac:dyDescent="0.3">
      <c r="A5648" t="s">
        <v>115</v>
      </c>
      <c r="B5648">
        <v>586</v>
      </c>
      <c r="C5648">
        <v>0.4</v>
      </c>
      <c r="D5648">
        <v>0.54</v>
      </c>
      <c r="E5648">
        <v>2</v>
      </c>
      <c r="F5648">
        <v>148</v>
      </c>
      <c r="G5648">
        <v>3</v>
      </c>
      <c r="H5648">
        <v>0</v>
      </c>
      <c r="I5648">
        <v>0</v>
      </c>
      <c r="J5648" t="s">
        <v>112</v>
      </c>
      <c r="K5648" t="s">
        <v>104</v>
      </c>
      <c r="L5648" t="s">
        <v>80</v>
      </c>
    </row>
    <row r="5649" spans="1:12" x14ac:dyDescent="0.3">
      <c r="A5649" t="s">
        <v>115</v>
      </c>
      <c r="B5649">
        <v>2078</v>
      </c>
      <c r="C5649">
        <v>0.09</v>
      </c>
      <c r="D5649">
        <v>0.94</v>
      </c>
      <c r="E5649">
        <v>6</v>
      </c>
      <c r="F5649">
        <v>283</v>
      </c>
      <c r="G5649">
        <v>5</v>
      </c>
      <c r="H5649">
        <v>0</v>
      </c>
      <c r="I5649">
        <v>0</v>
      </c>
      <c r="J5649" t="s">
        <v>113</v>
      </c>
      <c r="K5649" t="s">
        <v>104</v>
      </c>
      <c r="L5649" t="s">
        <v>80</v>
      </c>
    </row>
    <row r="5650" spans="1:12" x14ac:dyDescent="0.3">
      <c r="A5650" t="s">
        <v>115</v>
      </c>
      <c r="B5650">
        <v>3702</v>
      </c>
      <c r="C5650">
        <v>0.68</v>
      </c>
      <c r="D5650">
        <v>0.6</v>
      </c>
      <c r="E5650">
        <v>2</v>
      </c>
      <c r="F5650">
        <v>192</v>
      </c>
      <c r="G5650">
        <v>6</v>
      </c>
      <c r="H5650">
        <v>0</v>
      </c>
      <c r="I5650">
        <v>0</v>
      </c>
      <c r="J5650" t="s">
        <v>112</v>
      </c>
      <c r="K5650" t="s">
        <v>104</v>
      </c>
      <c r="L5650" t="s">
        <v>79</v>
      </c>
    </row>
    <row r="5651" spans="1:12" x14ac:dyDescent="0.3">
      <c r="A5651" t="s">
        <v>115</v>
      </c>
      <c r="B5651">
        <v>7008</v>
      </c>
      <c r="C5651">
        <v>0.78</v>
      </c>
      <c r="D5651">
        <v>0.68</v>
      </c>
      <c r="E5651">
        <v>2</v>
      </c>
      <c r="F5651">
        <v>159</v>
      </c>
      <c r="G5651">
        <v>3</v>
      </c>
      <c r="H5651">
        <v>1</v>
      </c>
      <c r="I5651">
        <v>0</v>
      </c>
      <c r="J5651" t="s">
        <v>112</v>
      </c>
      <c r="K5651" t="s">
        <v>109</v>
      </c>
      <c r="L5651" t="s">
        <v>79</v>
      </c>
    </row>
    <row r="5652" spans="1:12" x14ac:dyDescent="0.3">
      <c r="A5652" t="s">
        <v>115</v>
      </c>
      <c r="B5652">
        <v>6629</v>
      </c>
      <c r="C5652">
        <v>0.16</v>
      </c>
      <c r="D5652">
        <v>0.76</v>
      </c>
      <c r="E5652">
        <v>5</v>
      </c>
      <c r="F5652">
        <v>192</v>
      </c>
      <c r="G5652">
        <v>3</v>
      </c>
      <c r="H5652">
        <v>0</v>
      </c>
      <c r="I5652">
        <v>0</v>
      </c>
      <c r="J5652" t="s">
        <v>105</v>
      </c>
      <c r="K5652" t="s">
        <v>109</v>
      </c>
      <c r="L5652" t="s">
        <v>79</v>
      </c>
    </row>
    <row r="5653" spans="1:12" x14ac:dyDescent="0.3">
      <c r="A5653" t="s">
        <v>115</v>
      </c>
      <c r="B5653">
        <v>3432</v>
      </c>
      <c r="C5653">
        <v>0.37</v>
      </c>
      <c r="D5653">
        <v>0.46</v>
      </c>
      <c r="E5653">
        <v>2</v>
      </c>
      <c r="F5653">
        <v>153</v>
      </c>
      <c r="G5653">
        <v>3</v>
      </c>
      <c r="H5653">
        <v>0</v>
      </c>
      <c r="I5653">
        <v>0</v>
      </c>
      <c r="J5653" t="s">
        <v>106</v>
      </c>
      <c r="K5653" t="s">
        <v>104</v>
      </c>
      <c r="L5653" t="s">
        <v>80</v>
      </c>
    </row>
    <row r="5654" spans="1:12" x14ac:dyDescent="0.3">
      <c r="A5654" t="s">
        <v>115</v>
      </c>
      <c r="B5654">
        <v>4510</v>
      </c>
      <c r="C5654">
        <v>0.39</v>
      </c>
      <c r="D5654">
        <v>0.99</v>
      </c>
      <c r="E5654">
        <v>6</v>
      </c>
      <c r="F5654">
        <v>235</v>
      </c>
      <c r="G5654">
        <v>6</v>
      </c>
      <c r="H5654">
        <v>0</v>
      </c>
      <c r="I5654">
        <v>0</v>
      </c>
      <c r="J5654" t="s">
        <v>105</v>
      </c>
      <c r="K5654" t="s">
        <v>109</v>
      </c>
      <c r="L5654" t="s">
        <v>79</v>
      </c>
    </row>
    <row r="5655" spans="1:12" x14ac:dyDescent="0.3">
      <c r="A5655" t="s">
        <v>115</v>
      </c>
      <c r="B5655">
        <v>3220</v>
      </c>
      <c r="C5655">
        <v>0.53</v>
      </c>
      <c r="D5655">
        <v>0.59</v>
      </c>
      <c r="E5655">
        <v>3</v>
      </c>
      <c r="F5655">
        <v>148</v>
      </c>
      <c r="G5655">
        <v>3</v>
      </c>
      <c r="H5655">
        <v>0</v>
      </c>
      <c r="I5655">
        <v>0</v>
      </c>
      <c r="J5655" t="s">
        <v>113</v>
      </c>
      <c r="K5655" t="s">
        <v>109</v>
      </c>
      <c r="L5655" t="s">
        <v>79</v>
      </c>
    </row>
    <row r="5656" spans="1:12" x14ac:dyDescent="0.3">
      <c r="A5656" t="s">
        <v>115</v>
      </c>
      <c r="B5656">
        <v>5277</v>
      </c>
      <c r="C5656">
        <v>0.79</v>
      </c>
      <c r="D5656">
        <v>0.77</v>
      </c>
      <c r="E5656">
        <v>6</v>
      </c>
      <c r="F5656">
        <v>233</v>
      </c>
      <c r="G5656">
        <v>6</v>
      </c>
      <c r="H5656">
        <v>0</v>
      </c>
      <c r="I5656">
        <v>0</v>
      </c>
      <c r="J5656" t="s">
        <v>106</v>
      </c>
      <c r="K5656" t="s">
        <v>104</v>
      </c>
      <c r="L5656" t="s">
        <v>79</v>
      </c>
    </row>
    <row r="5657" spans="1:12" x14ac:dyDescent="0.3">
      <c r="A5657" t="s">
        <v>115</v>
      </c>
      <c r="B5657">
        <v>6246</v>
      </c>
      <c r="C5657">
        <v>0.76</v>
      </c>
      <c r="D5657">
        <v>0.56999999999999995</v>
      </c>
      <c r="E5657">
        <v>5</v>
      </c>
      <c r="F5657">
        <v>255</v>
      </c>
      <c r="G5657">
        <v>4</v>
      </c>
      <c r="H5657">
        <v>0</v>
      </c>
      <c r="I5657">
        <v>0</v>
      </c>
      <c r="J5657" t="s">
        <v>118</v>
      </c>
      <c r="K5657" t="s">
        <v>109</v>
      </c>
      <c r="L5657" t="s">
        <v>79</v>
      </c>
    </row>
    <row r="5658" spans="1:12" x14ac:dyDescent="0.3">
      <c r="A5658" t="s">
        <v>115</v>
      </c>
      <c r="B5658">
        <v>7165</v>
      </c>
      <c r="C5658">
        <v>0.11</v>
      </c>
      <c r="D5658">
        <v>0.97</v>
      </c>
      <c r="E5658">
        <v>6</v>
      </c>
      <c r="F5658">
        <v>260</v>
      </c>
      <c r="G5658">
        <v>4</v>
      </c>
      <c r="H5658">
        <v>0</v>
      </c>
      <c r="I5658">
        <v>0</v>
      </c>
      <c r="J5658" t="s">
        <v>105</v>
      </c>
      <c r="K5658" t="s">
        <v>104</v>
      </c>
      <c r="L5658" t="s">
        <v>80</v>
      </c>
    </row>
    <row r="5659" spans="1:12" x14ac:dyDescent="0.3">
      <c r="A5659" t="s">
        <v>115</v>
      </c>
      <c r="B5659">
        <v>8782</v>
      </c>
      <c r="C5659">
        <v>0.74</v>
      </c>
      <c r="D5659">
        <v>0.89</v>
      </c>
      <c r="E5659">
        <v>5</v>
      </c>
      <c r="F5659">
        <v>229</v>
      </c>
      <c r="G5659">
        <v>6</v>
      </c>
      <c r="H5659">
        <v>0</v>
      </c>
      <c r="I5659">
        <v>0</v>
      </c>
      <c r="J5659" t="s">
        <v>112</v>
      </c>
      <c r="K5659" t="s">
        <v>104</v>
      </c>
      <c r="L5659" t="s">
        <v>80</v>
      </c>
    </row>
    <row r="5660" spans="1:12" x14ac:dyDescent="0.3">
      <c r="A5660" t="s">
        <v>115</v>
      </c>
      <c r="B5660">
        <v>4328</v>
      </c>
      <c r="C5660">
        <v>0.92</v>
      </c>
      <c r="D5660">
        <v>0.99</v>
      </c>
      <c r="E5660">
        <v>3</v>
      </c>
      <c r="F5660">
        <v>190</v>
      </c>
      <c r="G5660">
        <v>3</v>
      </c>
      <c r="H5660">
        <v>0</v>
      </c>
      <c r="I5660">
        <v>0</v>
      </c>
      <c r="J5660" t="s">
        <v>110</v>
      </c>
      <c r="K5660" t="s">
        <v>109</v>
      </c>
      <c r="L5660" t="s">
        <v>79</v>
      </c>
    </row>
    <row r="5661" spans="1:12" x14ac:dyDescent="0.3">
      <c r="A5661" t="s">
        <v>115</v>
      </c>
      <c r="B5661">
        <v>1922</v>
      </c>
      <c r="C5661">
        <v>0.95</v>
      </c>
      <c r="D5661">
        <v>0.66</v>
      </c>
      <c r="E5661">
        <v>5</v>
      </c>
      <c r="F5661">
        <v>192</v>
      </c>
      <c r="G5661">
        <v>3</v>
      </c>
      <c r="H5661">
        <v>0</v>
      </c>
      <c r="I5661">
        <v>0</v>
      </c>
      <c r="J5661" t="s">
        <v>110</v>
      </c>
      <c r="K5661" t="s">
        <v>109</v>
      </c>
      <c r="L5661" t="s">
        <v>79</v>
      </c>
    </row>
    <row r="5662" spans="1:12" x14ac:dyDescent="0.3">
      <c r="A5662" t="s">
        <v>115</v>
      </c>
      <c r="B5662">
        <v>4920</v>
      </c>
      <c r="C5662">
        <v>0.1</v>
      </c>
      <c r="D5662">
        <v>0.93</v>
      </c>
      <c r="E5662">
        <v>6</v>
      </c>
      <c r="F5662">
        <v>269</v>
      </c>
      <c r="G5662">
        <v>4</v>
      </c>
      <c r="H5662">
        <v>0</v>
      </c>
      <c r="I5662">
        <v>0</v>
      </c>
      <c r="J5662" t="s">
        <v>113</v>
      </c>
      <c r="K5662" t="s">
        <v>104</v>
      </c>
      <c r="L5662" t="s">
        <v>80</v>
      </c>
    </row>
    <row r="5663" spans="1:12" x14ac:dyDescent="0.3">
      <c r="A5663" t="s">
        <v>115</v>
      </c>
      <c r="B5663">
        <v>111</v>
      </c>
      <c r="C5663">
        <v>0.1</v>
      </c>
      <c r="D5663">
        <v>0.77</v>
      </c>
      <c r="E5663">
        <v>5</v>
      </c>
      <c r="F5663">
        <v>276</v>
      </c>
      <c r="G5663">
        <v>4</v>
      </c>
      <c r="H5663">
        <v>0</v>
      </c>
      <c r="I5663">
        <v>0</v>
      </c>
      <c r="J5663" t="s">
        <v>112</v>
      </c>
      <c r="K5663" t="s">
        <v>104</v>
      </c>
      <c r="L5663" t="s">
        <v>80</v>
      </c>
    </row>
    <row r="5664" spans="1:12" x14ac:dyDescent="0.3">
      <c r="A5664" t="s">
        <v>115</v>
      </c>
      <c r="B5664">
        <v>7904</v>
      </c>
      <c r="C5664">
        <v>0.98</v>
      </c>
      <c r="D5664">
        <v>0.86</v>
      </c>
      <c r="E5664">
        <v>4</v>
      </c>
      <c r="F5664">
        <v>254</v>
      </c>
      <c r="G5664">
        <v>2</v>
      </c>
      <c r="H5664">
        <v>1</v>
      </c>
      <c r="I5664">
        <v>0</v>
      </c>
      <c r="J5664" t="s">
        <v>120</v>
      </c>
      <c r="K5664" t="s">
        <v>104</v>
      </c>
      <c r="L5664" t="s">
        <v>79</v>
      </c>
    </row>
    <row r="5665" spans="1:12" x14ac:dyDescent="0.3">
      <c r="A5665" t="s">
        <v>115</v>
      </c>
      <c r="B5665">
        <v>8056</v>
      </c>
      <c r="C5665">
        <v>0.11</v>
      </c>
      <c r="D5665">
        <v>0.93</v>
      </c>
      <c r="E5665">
        <v>6</v>
      </c>
      <c r="F5665">
        <v>282</v>
      </c>
      <c r="G5665">
        <v>4</v>
      </c>
      <c r="H5665">
        <v>0</v>
      </c>
      <c r="I5665">
        <v>0</v>
      </c>
      <c r="J5665" t="s">
        <v>106</v>
      </c>
      <c r="K5665" t="s">
        <v>104</v>
      </c>
      <c r="L5665" t="s">
        <v>80</v>
      </c>
    </row>
    <row r="5666" spans="1:12" x14ac:dyDescent="0.3">
      <c r="A5666" t="s">
        <v>115</v>
      </c>
      <c r="B5666">
        <v>497</v>
      </c>
      <c r="C5666">
        <v>0.76</v>
      </c>
      <c r="D5666">
        <v>0.47</v>
      </c>
      <c r="E5666">
        <v>3</v>
      </c>
      <c r="F5666">
        <v>223</v>
      </c>
      <c r="G5666">
        <v>2</v>
      </c>
      <c r="H5666">
        <v>0</v>
      </c>
      <c r="I5666">
        <v>0</v>
      </c>
      <c r="J5666" t="s">
        <v>112</v>
      </c>
      <c r="K5666" t="s">
        <v>109</v>
      </c>
      <c r="L5666" t="s">
        <v>79</v>
      </c>
    </row>
    <row r="5667" spans="1:12" x14ac:dyDescent="0.3">
      <c r="A5667" t="s">
        <v>115</v>
      </c>
      <c r="B5667">
        <v>8497</v>
      </c>
      <c r="C5667">
        <v>0.77</v>
      </c>
      <c r="D5667">
        <v>0.91</v>
      </c>
      <c r="E5667">
        <v>5</v>
      </c>
      <c r="F5667">
        <v>268</v>
      </c>
      <c r="G5667">
        <v>3</v>
      </c>
      <c r="H5667">
        <v>1</v>
      </c>
      <c r="I5667">
        <v>0</v>
      </c>
      <c r="J5667" t="s">
        <v>113</v>
      </c>
      <c r="K5667" t="s">
        <v>109</v>
      </c>
      <c r="L5667" t="s">
        <v>79</v>
      </c>
    </row>
    <row r="5668" spans="1:12" x14ac:dyDescent="0.3">
      <c r="A5668" t="s">
        <v>115</v>
      </c>
      <c r="B5668">
        <v>8626</v>
      </c>
      <c r="C5668">
        <v>0.8</v>
      </c>
      <c r="D5668">
        <v>0.54</v>
      </c>
      <c r="E5668">
        <v>4</v>
      </c>
      <c r="F5668">
        <v>258</v>
      </c>
      <c r="G5668">
        <v>3</v>
      </c>
      <c r="H5668">
        <v>0</v>
      </c>
      <c r="I5668">
        <v>0</v>
      </c>
      <c r="J5668" t="s">
        <v>112</v>
      </c>
      <c r="K5668" t="s">
        <v>104</v>
      </c>
      <c r="L5668" t="s">
        <v>79</v>
      </c>
    </row>
    <row r="5669" spans="1:12" x14ac:dyDescent="0.3">
      <c r="A5669" t="s">
        <v>115</v>
      </c>
      <c r="B5669">
        <v>4821</v>
      </c>
      <c r="C5669">
        <v>0.73</v>
      </c>
      <c r="D5669">
        <v>1</v>
      </c>
      <c r="E5669">
        <v>4</v>
      </c>
      <c r="F5669">
        <v>268</v>
      </c>
      <c r="G5669">
        <v>5</v>
      </c>
      <c r="H5669">
        <v>0</v>
      </c>
      <c r="I5669">
        <v>0</v>
      </c>
      <c r="J5669" t="s">
        <v>106</v>
      </c>
      <c r="K5669" t="s">
        <v>109</v>
      </c>
      <c r="L5669" t="s">
        <v>80</v>
      </c>
    </row>
    <row r="5670" spans="1:12" x14ac:dyDescent="0.3">
      <c r="A5670" t="s">
        <v>115</v>
      </c>
      <c r="B5670">
        <v>8397</v>
      </c>
      <c r="C5670">
        <v>0.39</v>
      </c>
      <c r="D5670">
        <v>0.36</v>
      </c>
      <c r="E5670">
        <v>3</v>
      </c>
      <c r="F5670">
        <v>168</v>
      </c>
      <c r="G5670">
        <v>3</v>
      </c>
      <c r="H5670">
        <v>1</v>
      </c>
      <c r="I5670">
        <v>0</v>
      </c>
      <c r="J5670" t="s">
        <v>106</v>
      </c>
      <c r="K5670" t="s">
        <v>104</v>
      </c>
      <c r="L5670" t="s">
        <v>79</v>
      </c>
    </row>
    <row r="5671" spans="1:12" x14ac:dyDescent="0.3">
      <c r="A5671" t="s">
        <v>115</v>
      </c>
      <c r="B5671">
        <v>8151</v>
      </c>
      <c r="C5671">
        <v>0.77</v>
      </c>
      <c r="D5671">
        <v>0.78</v>
      </c>
      <c r="E5671">
        <v>3</v>
      </c>
      <c r="F5671">
        <v>165</v>
      </c>
      <c r="G5671">
        <v>2</v>
      </c>
      <c r="H5671">
        <v>0</v>
      </c>
      <c r="I5671">
        <v>0</v>
      </c>
      <c r="J5671" t="s">
        <v>106</v>
      </c>
      <c r="K5671" t="s">
        <v>104</v>
      </c>
      <c r="L5671" t="s">
        <v>79</v>
      </c>
    </row>
    <row r="5672" spans="1:12" x14ac:dyDescent="0.3">
      <c r="A5672" t="s">
        <v>115</v>
      </c>
      <c r="B5672">
        <v>9411</v>
      </c>
      <c r="C5672">
        <v>0.85</v>
      </c>
      <c r="D5672">
        <v>0.69</v>
      </c>
      <c r="E5672">
        <v>3</v>
      </c>
      <c r="F5672">
        <v>263</v>
      </c>
      <c r="G5672">
        <v>3</v>
      </c>
      <c r="H5672">
        <v>0</v>
      </c>
      <c r="I5672">
        <v>0</v>
      </c>
      <c r="J5672" t="s">
        <v>106</v>
      </c>
      <c r="K5672" t="s">
        <v>109</v>
      </c>
      <c r="L5672" t="s">
        <v>79</v>
      </c>
    </row>
    <row r="5673" spans="1:12" x14ac:dyDescent="0.3">
      <c r="A5673" t="s">
        <v>115</v>
      </c>
      <c r="B5673">
        <v>206</v>
      </c>
      <c r="C5673">
        <v>0.1</v>
      </c>
      <c r="D5673">
        <v>0.79</v>
      </c>
      <c r="E5673">
        <v>6</v>
      </c>
      <c r="F5673">
        <v>249</v>
      </c>
      <c r="G5673">
        <v>4</v>
      </c>
      <c r="H5673">
        <v>0</v>
      </c>
      <c r="I5673">
        <v>0</v>
      </c>
      <c r="J5673" t="s">
        <v>120</v>
      </c>
      <c r="K5673" t="s">
        <v>104</v>
      </c>
      <c r="L5673" t="s">
        <v>80</v>
      </c>
    </row>
    <row r="5674" spans="1:12" x14ac:dyDescent="0.3">
      <c r="A5674" t="s">
        <v>115</v>
      </c>
      <c r="B5674">
        <v>4184</v>
      </c>
      <c r="C5674">
        <v>0.34</v>
      </c>
      <c r="D5674">
        <v>0.59</v>
      </c>
      <c r="E5674">
        <v>2</v>
      </c>
      <c r="F5674">
        <v>164</v>
      </c>
      <c r="G5674">
        <v>2</v>
      </c>
      <c r="H5674">
        <v>0</v>
      </c>
      <c r="I5674">
        <v>0</v>
      </c>
      <c r="J5674" t="s">
        <v>106</v>
      </c>
      <c r="K5674" t="s">
        <v>104</v>
      </c>
      <c r="L5674" t="s">
        <v>79</v>
      </c>
    </row>
    <row r="5675" spans="1:12" x14ac:dyDescent="0.3">
      <c r="A5675" t="s">
        <v>115</v>
      </c>
      <c r="B5675">
        <v>692</v>
      </c>
      <c r="C5675">
        <v>0.1</v>
      </c>
      <c r="D5675">
        <v>0.97</v>
      </c>
      <c r="E5675">
        <v>7</v>
      </c>
      <c r="F5675">
        <v>284</v>
      </c>
      <c r="G5675">
        <v>4</v>
      </c>
      <c r="H5675">
        <v>0</v>
      </c>
      <c r="I5675">
        <v>0</v>
      </c>
      <c r="J5675" t="s">
        <v>112</v>
      </c>
      <c r="K5675" t="s">
        <v>104</v>
      </c>
      <c r="L5675" t="s">
        <v>80</v>
      </c>
    </row>
    <row r="5676" spans="1:12" x14ac:dyDescent="0.3">
      <c r="A5676" t="s">
        <v>115</v>
      </c>
      <c r="B5676">
        <v>9814</v>
      </c>
      <c r="C5676">
        <v>0.86</v>
      </c>
      <c r="D5676">
        <v>0.64</v>
      </c>
      <c r="E5676">
        <v>3</v>
      </c>
      <c r="F5676">
        <v>245</v>
      </c>
      <c r="G5676">
        <v>4</v>
      </c>
      <c r="H5676">
        <v>0</v>
      </c>
      <c r="I5676">
        <v>0</v>
      </c>
      <c r="J5676" t="s">
        <v>112</v>
      </c>
      <c r="K5676" t="s">
        <v>107</v>
      </c>
      <c r="L5676" t="s">
        <v>79</v>
      </c>
    </row>
    <row r="5677" spans="1:12" x14ac:dyDescent="0.3">
      <c r="A5677" t="s">
        <v>115</v>
      </c>
      <c r="B5677">
        <v>5213</v>
      </c>
      <c r="C5677">
        <v>0.84</v>
      </c>
      <c r="D5677">
        <v>0.57999999999999996</v>
      </c>
      <c r="E5677">
        <v>3</v>
      </c>
      <c r="F5677">
        <v>140</v>
      </c>
      <c r="G5677">
        <v>3</v>
      </c>
      <c r="H5677">
        <v>0</v>
      </c>
      <c r="I5677">
        <v>0</v>
      </c>
      <c r="J5677" t="s">
        <v>108</v>
      </c>
      <c r="K5677" t="s">
        <v>109</v>
      </c>
      <c r="L5677" t="s">
        <v>79</v>
      </c>
    </row>
    <row r="5678" spans="1:12" x14ac:dyDescent="0.3">
      <c r="A5678" t="s">
        <v>115</v>
      </c>
      <c r="B5678">
        <v>4288</v>
      </c>
      <c r="C5678">
        <v>0.26</v>
      </c>
      <c r="D5678">
        <v>0.69</v>
      </c>
      <c r="E5678">
        <v>5</v>
      </c>
      <c r="F5678">
        <v>213</v>
      </c>
      <c r="G5678">
        <v>2</v>
      </c>
      <c r="H5678">
        <v>0</v>
      </c>
      <c r="I5678">
        <v>0</v>
      </c>
      <c r="J5678" t="s">
        <v>108</v>
      </c>
      <c r="K5678" t="s">
        <v>107</v>
      </c>
      <c r="L5678" t="s">
        <v>79</v>
      </c>
    </row>
    <row r="5679" spans="1:12" x14ac:dyDescent="0.3">
      <c r="A5679" t="s">
        <v>115</v>
      </c>
      <c r="B5679">
        <v>2557</v>
      </c>
      <c r="C5679">
        <v>0.7</v>
      </c>
      <c r="D5679">
        <v>0.49</v>
      </c>
      <c r="E5679">
        <v>4</v>
      </c>
      <c r="F5679">
        <v>173</v>
      </c>
      <c r="G5679">
        <v>3</v>
      </c>
      <c r="H5679">
        <v>0</v>
      </c>
      <c r="I5679">
        <v>0</v>
      </c>
      <c r="J5679" t="s">
        <v>106</v>
      </c>
      <c r="K5679" t="s">
        <v>109</v>
      </c>
      <c r="L5679" t="s">
        <v>79</v>
      </c>
    </row>
    <row r="5680" spans="1:12" x14ac:dyDescent="0.3">
      <c r="A5680" t="s">
        <v>115</v>
      </c>
      <c r="B5680">
        <v>6686</v>
      </c>
      <c r="C5680">
        <v>0.83</v>
      </c>
      <c r="D5680">
        <v>0.71</v>
      </c>
      <c r="E5680">
        <v>3</v>
      </c>
      <c r="F5680">
        <v>234</v>
      </c>
      <c r="G5680">
        <v>4</v>
      </c>
      <c r="H5680">
        <v>0</v>
      </c>
      <c r="I5680">
        <v>0</v>
      </c>
      <c r="J5680" t="s">
        <v>108</v>
      </c>
      <c r="K5680" t="s">
        <v>107</v>
      </c>
      <c r="L5680" t="s">
        <v>79</v>
      </c>
    </row>
    <row r="5681" spans="1:12" x14ac:dyDescent="0.3">
      <c r="A5681" t="s">
        <v>115</v>
      </c>
      <c r="B5681">
        <v>6489</v>
      </c>
      <c r="C5681">
        <v>0.86</v>
      </c>
      <c r="D5681">
        <v>0.71</v>
      </c>
      <c r="E5681">
        <v>5</v>
      </c>
      <c r="F5681">
        <v>273</v>
      </c>
      <c r="G5681">
        <v>3</v>
      </c>
      <c r="H5681">
        <v>0</v>
      </c>
      <c r="I5681">
        <v>0</v>
      </c>
      <c r="J5681" t="s">
        <v>112</v>
      </c>
      <c r="K5681" t="s">
        <v>109</v>
      </c>
      <c r="L5681" t="s">
        <v>79</v>
      </c>
    </row>
    <row r="5682" spans="1:12" x14ac:dyDescent="0.3">
      <c r="A5682" t="s">
        <v>115</v>
      </c>
      <c r="B5682">
        <v>445</v>
      </c>
      <c r="C5682">
        <v>0.43</v>
      </c>
      <c r="D5682">
        <v>0.66</v>
      </c>
      <c r="E5682">
        <v>4</v>
      </c>
      <c r="F5682">
        <v>135</v>
      </c>
      <c r="G5682">
        <v>2</v>
      </c>
      <c r="H5682">
        <v>0</v>
      </c>
      <c r="I5682">
        <v>0</v>
      </c>
      <c r="J5682" t="s">
        <v>113</v>
      </c>
      <c r="K5682" t="s">
        <v>107</v>
      </c>
      <c r="L5682" t="s">
        <v>79</v>
      </c>
    </row>
    <row r="5683" spans="1:12" x14ac:dyDescent="0.3">
      <c r="A5683" t="s">
        <v>115</v>
      </c>
      <c r="B5683">
        <v>9716</v>
      </c>
      <c r="C5683">
        <v>0.67</v>
      </c>
      <c r="D5683">
        <v>0.52</v>
      </c>
      <c r="E5683">
        <v>3</v>
      </c>
      <c r="F5683">
        <v>273</v>
      </c>
      <c r="G5683">
        <v>3</v>
      </c>
      <c r="H5683">
        <v>0</v>
      </c>
      <c r="I5683">
        <v>0</v>
      </c>
      <c r="J5683" t="s">
        <v>106</v>
      </c>
      <c r="K5683" t="s">
        <v>104</v>
      </c>
      <c r="L5683" t="s">
        <v>79</v>
      </c>
    </row>
    <row r="5684" spans="1:12" x14ac:dyDescent="0.3">
      <c r="A5684" t="s">
        <v>115</v>
      </c>
      <c r="B5684">
        <v>9366</v>
      </c>
      <c r="C5684">
        <v>0.36</v>
      </c>
      <c r="D5684">
        <v>0.66</v>
      </c>
      <c r="E5684">
        <v>4</v>
      </c>
      <c r="F5684">
        <v>97</v>
      </c>
      <c r="G5684">
        <v>2</v>
      </c>
      <c r="H5684">
        <v>0</v>
      </c>
      <c r="I5684">
        <v>0</v>
      </c>
      <c r="J5684" t="s">
        <v>106</v>
      </c>
      <c r="K5684" t="s">
        <v>107</v>
      </c>
      <c r="L5684" t="s">
        <v>79</v>
      </c>
    </row>
    <row r="5685" spans="1:12" x14ac:dyDescent="0.3">
      <c r="A5685" t="s">
        <v>115</v>
      </c>
      <c r="B5685">
        <v>1448</v>
      </c>
      <c r="C5685">
        <v>0.9</v>
      </c>
      <c r="D5685">
        <v>0.72</v>
      </c>
      <c r="E5685">
        <v>5</v>
      </c>
      <c r="F5685">
        <v>237</v>
      </c>
      <c r="G5685">
        <v>2</v>
      </c>
      <c r="H5685">
        <v>0</v>
      </c>
      <c r="I5685">
        <v>0</v>
      </c>
      <c r="J5685" t="s">
        <v>108</v>
      </c>
      <c r="K5685" t="s">
        <v>104</v>
      </c>
      <c r="L5685" t="s">
        <v>79</v>
      </c>
    </row>
    <row r="5686" spans="1:12" x14ac:dyDescent="0.3">
      <c r="A5686" t="s">
        <v>115</v>
      </c>
      <c r="B5686">
        <v>2623</v>
      </c>
      <c r="C5686">
        <v>0.37</v>
      </c>
      <c r="D5686">
        <v>0.69</v>
      </c>
      <c r="E5686">
        <v>2</v>
      </c>
      <c r="F5686">
        <v>146</v>
      </c>
      <c r="G5686">
        <v>3</v>
      </c>
      <c r="H5686">
        <v>0</v>
      </c>
      <c r="I5686">
        <v>0</v>
      </c>
      <c r="J5686" t="s">
        <v>112</v>
      </c>
      <c r="K5686" t="s">
        <v>109</v>
      </c>
      <c r="L5686" t="s">
        <v>79</v>
      </c>
    </row>
    <row r="5687" spans="1:12" x14ac:dyDescent="0.3">
      <c r="A5687" t="s">
        <v>115</v>
      </c>
      <c r="B5687">
        <v>848</v>
      </c>
      <c r="C5687">
        <v>0.45</v>
      </c>
      <c r="D5687">
        <v>0.48</v>
      </c>
      <c r="E5687">
        <v>2</v>
      </c>
      <c r="F5687">
        <v>138</v>
      </c>
      <c r="G5687">
        <v>3</v>
      </c>
      <c r="H5687">
        <v>0</v>
      </c>
      <c r="I5687">
        <v>0</v>
      </c>
      <c r="J5687" t="s">
        <v>105</v>
      </c>
      <c r="K5687" t="s">
        <v>104</v>
      </c>
      <c r="L5687" t="s">
        <v>80</v>
      </c>
    </row>
    <row r="5688" spans="1:12" x14ac:dyDescent="0.3">
      <c r="A5688" t="s">
        <v>115</v>
      </c>
      <c r="B5688">
        <v>9867</v>
      </c>
      <c r="C5688">
        <v>0.85</v>
      </c>
      <c r="D5688">
        <v>0.66</v>
      </c>
      <c r="E5688">
        <v>3</v>
      </c>
      <c r="F5688">
        <v>235</v>
      </c>
      <c r="G5688">
        <v>3</v>
      </c>
      <c r="H5688">
        <v>0</v>
      </c>
      <c r="I5688">
        <v>0</v>
      </c>
      <c r="J5688" t="s">
        <v>105</v>
      </c>
      <c r="K5688" t="s">
        <v>104</v>
      </c>
      <c r="L5688" t="s">
        <v>79</v>
      </c>
    </row>
    <row r="5689" spans="1:12" x14ac:dyDescent="0.3">
      <c r="A5689" t="s">
        <v>115</v>
      </c>
      <c r="B5689">
        <v>349</v>
      </c>
      <c r="C5689">
        <v>0.56000000000000005</v>
      </c>
      <c r="D5689">
        <v>0.75</v>
      </c>
      <c r="E5689">
        <v>4</v>
      </c>
      <c r="F5689">
        <v>192</v>
      </c>
      <c r="G5689">
        <v>2</v>
      </c>
      <c r="H5689">
        <v>0</v>
      </c>
      <c r="I5689">
        <v>0</v>
      </c>
      <c r="J5689" t="s">
        <v>112</v>
      </c>
      <c r="K5689" t="s">
        <v>104</v>
      </c>
      <c r="L5689" t="s">
        <v>79</v>
      </c>
    </row>
    <row r="5690" spans="1:12" x14ac:dyDescent="0.3">
      <c r="A5690" t="s">
        <v>115</v>
      </c>
      <c r="B5690">
        <v>2753</v>
      </c>
      <c r="C5690">
        <v>0.93</v>
      </c>
      <c r="D5690">
        <v>0.98</v>
      </c>
      <c r="E5690">
        <v>4</v>
      </c>
      <c r="F5690">
        <v>189</v>
      </c>
      <c r="G5690">
        <v>3</v>
      </c>
      <c r="H5690">
        <v>0</v>
      </c>
      <c r="I5690">
        <v>0</v>
      </c>
      <c r="J5690" t="s">
        <v>120</v>
      </c>
      <c r="K5690" t="s">
        <v>109</v>
      </c>
      <c r="L5690" t="s">
        <v>79</v>
      </c>
    </row>
    <row r="5691" spans="1:12" x14ac:dyDescent="0.3">
      <c r="A5691" t="s">
        <v>115</v>
      </c>
      <c r="B5691">
        <v>6342</v>
      </c>
      <c r="C5691">
        <v>0.67</v>
      </c>
      <c r="D5691">
        <v>0.87</v>
      </c>
      <c r="E5691">
        <v>5</v>
      </c>
      <c r="F5691">
        <v>254</v>
      </c>
      <c r="G5691">
        <v>2</v>
      </c>
      <c r="H5691">
        <v>0</v>
      </c>
      <c r="I5691">
        <v>0</v>
      </c>
      <c r="J5691" t="s">
        <v>112</v>
      </c>
      <c r="K5691" t="s">
        <v>104</v>
      </c>
      <c r="L5691" t="s">
        <v>79</v>
      </c>
    </row>
    <row r="5692" spans="1:12" x14ac:dyDescent="0.3">
      <c r="A5692" t="s">
        <v>115</v>
      </c>
      <c r="B5692">
        <v>5954</v>
      </c>
      <c r="C5692">
        <v>0.96</v>
      </c>
      <c r="D5692">
        <v>0.95</v>
      </c>
      <c r="E5692">
        <v>5</v>
      </c>
      <c r="F5692">
        <v>189</v>
      </c>
      <c r="G5692">
        <v>2</v>
      </c>
      <c r="H5692">
        <v>0</v>
      </c>
      <c r="I5692">
        <v>0</v>
      </c>
      <c r="J5692" t="s">
        <v>105</v>
      </c>
      <c r="K5692" t="s">
        <v>109</v>
      </c>
      <c r="L5692" t="s">
        <v>79</v>
      </c>
    </row>
    <row r="5693" spans="1:12" x14ac:dyDescent="0.3">
      <c r="A5693" t="s">
        <v>115</v>
      </c>
      <c r="B5693">
        <v>2604</v>
      </c>
      <c r="C5693">
        <v>0.62</v>
      </c>
      <c r="D5693">
        <v>0.52</v>
      </c>
      <c r="E5693">
        <v>5</v>
      </c>
      <c r="F5693">
        <v>256</v>
      </c>
      <c r="G5693">
        <v>4</v>
      </c>
      <c r="H5693">
        <v>0</v>
      </c>
      <c r="I5693">
        <v>0</v>
      </c>
      <c r="J5693" t="s">
        <v>119</v>
      </c>
      <c r="K5693" t="s">
        <v>109</v>
      </c>
      <c r="L5693" t="s">
        <v>79</v>
      </c>
    </row>
    <row r="5694" spans="1:12" x14ac:dyDescent="0.3">
      <c r="A5694" t="s">
        <v>115</v>
      </c>
      <c r="B5694">
        <v>8374</v>
      </c>
      <c r="C5694">
        <v>0.79</v>
      </c>
      <c r="D5694">
        <v>1</v>
      </c>
      <c r="E5694">
        <v>4</v>
      </c>
      <c r="F5694">
        <v>229</v>
      </c>
      <c r="G5694">
        <v>5</v>
      </c>
      <c r="H5694">
        <v>1</v>
      </c>
      <c r="I5694">
        <v>0</v>
      </c>
      <c r="J5694" t="s">
        <v>118</v>
      </c>
      <c r="K5694" t="s">
        <v>109</v>
      </c>
      <c r="L5694" t="s">
        <v>80</v>
      </c>
    </row>
    <row r="5695" spans="1:12" x14ac:dyDescent="0.3">
      <c r="A5695" t="s">
        <v>115</v>
      </c>
      <c r="B5695">
        <v>3217</v>
      </c>
      <c r="C5695">
        <v>0.56999999999999995</v>
      </c>
      <c r="D5695">
        <v>0.98</v>
      </c>
      <c r="E5695">
        <v>3</v>
      </c>
      <c r="F5695">
        <v>188</v>
      </c>
      <c r="G5695">
        <v>5</v>
      </c>
      <c r="H5695">
        <v>0</v>
      </c>
      <c r="I5695">
        <v>0</v>
      </c>
      <c r="J5695" t="s">
        <v>112</v>
      </c>
      <c r="K5695" t="s">
        <v>109</v>
      </c>
      <c r="L5695" t="s">
        <v>79</v>
      </c>
    </row>
    <row r="5696" spans="1:12" x14ac:dyDescent="0.3">
      <c r="A5696" t="s">
        <v>115</v>
      </c>
      <c r="B5696">
        <v>1923</v>
      </c>
      <c r="C5696">
        <v>0.81</v>
      </c>
      <c r="D5696">
        <v>0.77</v>
      </c>
      <c r="E5696">
        <v>5</v>
      </c>
      <c r="F5696">
        <v>102</v>
      </c>
      <c r="G5696">
        <v>5</v>
      </c>
      <c r="H5696">
        <v>0</v>
      </c>
      <c r="I5696">
        <v>0</v>
      </c>
      <c r="J5696" t="s">
        <v>106</v>
      </c>
      <c r="K5696" t="s">
        <v>109</v>
      </c>
      <c r="L5696" t="s">
        <v>79</v>
      </c>
    </row>
    <row r="5697" spans="1:12" x14ac:dyDescent="0.3">
      <c r="A5697" t="s">
        <v>115</v>
      </c>
      <c r="B5697">
        <v>5362</v>
      </c>
      <c r="C5697">
        <v>0.65</v>
      </c>
      <c r="D5697">
        <v>0.85</v>
      </c>
      <c r="E5697">
        <v>4</v>
      </c>
      <c r="F5697">
        <v>172</v>
      </c>
      <c r="G5697">
        <v>3</v>
      </c>
      <c r="H5697">
        <v>0</v>
      </c>
      <c r="I5697">
        <v>0</v>
      </c>
      <c r="J5697" t="s">
        <v>106</v>
      </c>
      <c r="K5697" t="s">
        <v>109</v>
      </c>
      <c r="L5697" t="s">
        <v>79</v>
      </c>
    </row>
    <row r="5698" spans="1:12" x14ac:dyDescent="0.3">
      <c r="A5698" t="s">
        <v>115</v>
      </c>
      <c r="B5698">
        <v>1119</v>
      </c>
      <c r="C5698">
        <v>0.41</v>
      </c>
      <c r="D5698">
        <v>0.5</v>
      </c>
      <c r="E5698">
        <v>2</v>
      </c>
      <c r="F5698">
        <v>149</v>
      </c>
      <c r="G5698">
        <v>3</v>
      </c>
      <c r="H5698">
        <v>0</v>
      </c>
      <c r="I5698">
        <v>0</v>
      </c>
      <c r="J5698" t="s">
        <v>120</v>
      </c>
      <c r="K5698" t="s">
        <v>104</v>
      </c>
      <c r="L5698" t="s">
        <v>80</v>
      </c>
    </row>
    <row r="5699" spans="1:12" x14ac:dyDescent="0.3">
      <c r="A5699" t="s">
        <v>115</v>
      </c>
      <c r="B5699">
        <v>1867</v>
      </c>
      <c r="C5699">
        <v>0.44</v>
      </c>
      <c r="D5699">
        <v>0.51</v>
      </c>
      <c r="E5699">
        <v>2</v>
      </c>
      <c r="F5699">
        <v>156</v>
      </c>
      <c r="G5699">
        <v>3</v>
      </c>
      <c r="H5699">
        <v>0</v>
      </c>
      <c r="I5699">
        <v>0</v>
      </c>
      <c r="J5699" t="s">
        <v>105</v>
      </c>
      <c r="K5699" t="s">
        <v>107</v>
      </c>
      <c r="L5699" t="s">
        <v>80</v>
      </c>
    </row>
    <row r="5700" spans="1:12" x14ac:dyDescent="0.3">
      <c r="A5700" t="s">
        <v>115</v>
      </c>
      <c r="B5700">
        <v>9625</v>
      </c>
      <c r="C5700">
        <v>0.09</v>
      </c>
      <c r="D5700">
        <v>0.97</v>
      </c>
      <c r="E5700">
        <v>7</v>
      </c>
      <c r="F5700">
        <v>254</v>
      </c>
      <c r="G5700">
        <v>4</v>
      </c>
      <c r="H5700">
        <v>1</v>
      </c>
      <c r="I5700">
        <v>0</v>
      </c>
      <c r="J5700" t="s">
        <v>120</v>
      </c>
      <c r="K5700" t="s">
        <v>109</v>
      </c>
      <c r="L5700" t="s">
        <v>80</v>
      </c>
    </row>
    <row r="5701" spans="1:12" x14ac:dyDescent="0.3">
      <c r="A5701" t="s">
        <v>115</v>
      </c>
      <c r="B5701">
        <v>7797</v>
      </c>
      <c r="C5701">
        <v>0.28999999999999998</v>
      </c>
      <c r="D5701">
        <v>0.57999999999999996</v>
      </c>
      <c r="E5701">
        <v>5</v>
      </c>
      <c r="F5701">
        <v>234</v>
      </c>
      <c r="G5701">
        <v>2</v>
      </c>
      <c r="H5701">
        <v>0</v>
      </c>
      <c r="I5701">
        <v>0</v>
      </c>
      <c r="J5701" t="s">
        <v>119</v>
      </c>
      <c r="K5701" t="s">
        <v>104</v>
      </c>
      <c r="L5701" t="s">
        <v>79</v>
      </c>
    </row>
    <row r="5702" spans="1:12" x14ac:dyDescent="0.3">
      <c r="A5702" t="s">
        <v>115</v>
      </c>
      <c r="B5702">
        <v>5660</v>
      </c>
      <c r="C5702">
        <v>0.39</v>
      </c>
      <c r="D5702">
        <v>0.56000000000000005</v>
      </c>
      <c r="E5702">
        <v>2</v>
      </c>
      <c r="F5702">
        <v>160</v>
      </c>
      <c r="G5702">
        <v>3</v>
      </c>
      <c r="H5702">
        <v>0</v>
      </c>
      <c r="I5702">
        <v>0</v>
      </c>
      <c r="J5702" t="s">
        <v>106</v>
      </c>
      <c r="K5702" t="s">
        <v>104</v>
      </c>
      <c r="L5702" t="s">
        <v>80</v>
      </c>
    </row>
    <row r="5703" spans="1:12" x14ac:dyDescent="0.3">
      <c r="A5703" t="s">
        <v>115</v>
      </c>
      <c r="B5703">
        <v>2312</v>
      </c>
      <c r="C5703">
        <v>0.77</v>
      </c>
      <c r="D5703">
        <v>0.92</v>
      </c>
      <c r="E5703">
        <v>5</v>
      </c>
      <c r="F5703">
        <v>255</v>
      </c>
      <c r="G5703">
        <v>5</v>
      </c>
      <c r="H5703">
        <v>0</v>
      </c>
      <c r="I5703">
        <v>0</v>
      </c>
      <c r="J5703" t="s">
        <v>110</v>
      </c>
      <c r="K5703" t="s">
        <v>104</v>
      </c>
      <c r="L5703" t="s">
        <v>80</v>
      </c>
    </row>
    <row r="5704" spans="1:12" x14ac:dyDescent="0.3">
      <c r="A5704" t="s">
        <v>115</v>
      </c>
      <c r="B5704">
        <v>5305</v>
      </c>
      <c r="C5704">
        <v>0.32</v>
      </c>
      <c r="D5704">
        <v>0.97</v>
      </c>
      <c r="E5704">
        <v>6</v>
      </c>
      <c r="F5704">
        <v>272</v>
      </c>
      <c r="G5704">
        <v>2</v>
      </c>
      <c r="H5704">
        <v>0</v>
      </c>
      <c r="I5704">
        <v>0</v>
      </c>
      <c r="J5704" t="s">
        <v>106</v>
      </c>
      <c r="K5704" t="s">
        <v>104</v>
      </c>
      <c r="L5704" t="s">
        <v>79</v>
      </c>
    </row>
    <row r="5705" spans="1:12" x14ac:dyDescent="0.3">
      <c r="A5705" t="s">
        <v>115</v>
      </c>
      <c r="B5705">
        <v>2843</v>
      </c>
      <c r="C5705">
        <v>0.77</v>
      </c>
      <c r="D5705">
        <v>0.95</v>
      </c>
      <c r="E5705">
        <v>3</v>
      </c>
      <c r="F5705">
        <v>192</v>
      </c>
      <c r="G5705">
        <v>4</v>
      </c>
      <c r="H5705">
        <v>1</v>
      </c>
      <c r="I5705">
        <v>0</v>
      </c>
      <c r="J5705" t="s">
        <v>120</v>
      </c>
      <c r="K5705" t="s">
        <v>109</v>
      </c>
      <c r="L5705" t="s">
        <v>79</v>
      </c>
    </row>
    <row r="5706" spans="1:12" x14ac:dyDescent="0.3">
      <c r="A5706" t="s">
        <v>115</v>
      </c>
      <c r="B5706">
        <v>9084</v>
      </c>
      <c r="C5706">
        <v>0.4</v>
      </c>
      <c r="D5706">
        <v>0.46</v>
      </c>
      <c r="E5706">
        <v>2</v>
      </c>
      <c r="F5706">
        <v>127</v>
      </c>
      <c r="G5706">
        <v>3</v>
      </c>
      <c r="H5706">
        <v>0</v>
      </c>
      <c r="I5706">
        <v>0</v>
      </c>
      <c r="J5706" t="s">
        <v>111</v>
      </c>
      <c r="K5706" t="s">
        <v>109</v>
      </c>
      <c r="L5706" t="s">
        <v>80</v>
      </c>
    </row>
    <row r="5707" spans="1:12" x14ac:dyDescent="0.3">
      <c r="A5707" t="s">
        <v>115</v>
      </c>
      <c r="B5707">
        <v>6393</v>
      </c>
      <c r="C5707">
        <v>0.74</v>
      </c>
      <c r="D5707">
        <v>0.99</v>
      </c>
      <c r="E5707">
        <v>5</v>
      </c>
      <c r="F5707">
        <v>263</v>
      </c>
      <c r="G5707">
        <v>5</v>
      </c>
      <c r="H5707">
        <v>0</v>
      </c>
      <c r="I5707">
        <v>0</v>
      </c>
      <c r="J5707" t="s">
        <v>120</v>
      </c>
      <c r="K5707" t="s">
        <v>104</v>
      </c>
      <c r="L5707" t="s">
        <v>80</v>
      </c>
    </row>
    <row r="5708" spans="1:12" x14ac:dyDescent="0.3">
      <c r="A5708" t="s">
        <v>115</v>
      </c>
      <c r="B5708">
        <v>3326</v>
      </c>
      <c r="C5708">
        <v>0.79</v>
      </c>
      <c r="D5708">
        <v>0.59</v>
      </c>
      <c r="E5708">
        <v>4</v>
      </c>
      <c r="F5708">
        <v>139</v>
      </c>
      <c r="G5708">
        <v>3</v>
      </c>
      <c r="H5708">
        <v>0</v>
      </c>
      <c r="I5708">
        <v>1</v>
      </c>
      <c r="J5708" t="s">
        <v>118</v>
      </c>
      <c r="K5708" t="s">
        <v>104</v>
      </c>
      <c r="L5708" t="s">
        <v>80</v>
      </c>
    </row>
    <row r="5709" spans="1:12" x14ac:dyDescent="0.3">
      <c r="A5709" t="s">
        <v>115</v>
      </c>
      <c r="B5709">
        <v>1642</v>
      </c>
      <c r="C5709">
        <v>0.8</v>
      </c>
      <c r="D5709">
        <v>0.84</v>
      </c>
      <c r="E5709">
        <v>3</v>
      </c>
      <c r="F5709">
        <v>186</v>
      </c>
      <c r="G5709">
        <v>6</v>
      </c>
      <c r="H5709">
        <v>0</v>
      </c>
      <c r="I5709">
        <v>0</v>
      </c>
      <c r="J5709" t="s">
        <v>112</v>
      </c>
      <c r="K5709" t="s">
        <v>104</v>
      </c>
      <c r="L5709" t="s">
        <v>79</v>
      </c>
    </row>
    <row r="5710" spans="1:12" x14ac:dyDescent="0.3">
      <c r="A5710" t="s">
        <v>115</v>
      </c>
      <c r="B5710">
        <v>4237</v>
      </c>
      <c r="C5710">
        <v>0.8</v>
      </c>
      <c r="D5710">
        <v>0.93</v>
      </c>
      <c r="E5710">
        <v>3</v>
      </c>
      <c r="F5710">
        <v>260</v>
      </c>
      <c r="G5710">
        <v>3</v>
      </c>
      <c r="H5710">
        <v>0</v>
      </c>
      <c r="I5710">
        <v>0</v>
      </c>
      <c r="J5710" t="s">
        <v>119</v>
      </c>
      <c r="K5710" t="s">
        <v>104</v>
      </c>
      <c r="L5710" t="s">
        <v>79</v>
      </c>
    </row>
    <row r="5711" spans="1:12" x14ac:dyDescent="0.3">
      <c r="A5711" t="s">
        <v>115</v>
      </c>
      <c r="B5711">
        <v>6418</v>
      </c>
      <c r="C5711">
        <v>0.37</v>
      </c>
      <c r="D5711">
        <v>0.52</v>
      </c>
      <c r="E5711">
        <v>2</v>
      </c>
      <c r="F5711">
        <v>144</v>
      </c>
      <c r="G5711">
        <v>3</v>
      </c>
      <c r="H5711">
        <v>0</v>
      </c>
      <c r="I5711">
        <v>0</v>
      </c>
      <c r="J5711" t="s">
        <v>106</v>
      </c>
      <c r="K5711" t="s">
        <v>109</v>
      </c>
      <c r="L5711" t="s">
        <v>80</v>
      </c>
    </row>
    <row r="5712" spans="1:12" x14ac:dyDescent="0.3">
      <c r="A5712" t="s">
        <v>115</v>
      </c>
      <c r="B5712">
        <v>9332</v>
      </c>
      <c r="C5712">
        <v>0.67</v>
      </c>
      <c r="D5712">
        <v>0.56000000000000005</v>
      </c>
      <c r="E5712">
        <v>3</v>
      </c>
      <c r="F5712">
        <v>193</v>
      </c>
      <c r="G5712">
        <v>2</v>
      </c>
      <c r="H5712">
        <v>1</v>
      </c>
      <c r="I5712">
        <v>0</v>
      </c>
      <c r="J5712" t="s">
        <v>113</v>
      </c>
      <c r="K5712" t="s">
        <v>109</v>
      </c>
      <c r="L5712" t="s">
        <v>79</v>
      </c>
    </row>
    <row r="5713" spans="1:12" x14ac:dyDescent="0.3">
      <c r="A5713" t="s">
        <v>115</v>
      </c>
      <c r="B5713">
        <v>1934</v>
      </c>
      <c r="C5713">
        <v>0.56000000000000005</v>
      </c>
      <c r="D5713">
        <v>0.57999999999999996</v>
      </c>
      <c r="E5713">
        <v>4</v>
      </c>
      <c r="F5713">
        <v>258</v>
      </c>
      <c r="G5713">
        <v>3</v>
      </c>
      <c r="H5713">
        <v>0</v>
      </c>
      <c r="I5713">
        <v>0</v>
      </c>
      <c r="J5713" t="s">
        <v>106</v>
      </c>
      <c r="K5713" t="s">
        <v>109</v>
      </c>
      <c r="L5713" t="s">
        <v>79</v>
      </c>
    </row>
    <row r="5714" spans="1:12" x14ac:dyDescent="0.3">
      <c r="A5714" t="s">
        <v>115</v>
      </c>
      <c r="B5714">
        <v>4776</v>
      </c>
      <c r="C5714">
        <v>0.89</v>
      </c>
      <c r="D5714">
        <v>0.56000000000000005</v>
      </c>
      <c r="E5714">
        <v>3</v>
      </c>
      <c r="F5714">
        <v>256</v>
      </c>
      <c r="G5714">
        <v>3</v>
      </c>
      <c r="H5714">
        <v>0</v>
      </c>
      <c r="I5714">
        <v>0</v>
      </c>
      <c r="J5714" t="s">
        <v>112</v>
      </c>
      <c r="K5714" t="s">
        <v>109</v>
      </c>
      <c r="L5714" t="s">
        <v>79</v>
      </c>
    </row>
    <row r="5715" spans="1:12" x14ac:dyDescent="0.3">
      <c r="A5715" t="s">
        <v>115</v>
      </c>
      <c r="B5715">
        <v>3684</v>
      </c>
      <c r="C5715">
        <v>0.37</v>
      </c>
      <c r="D5715">
        <v>0.56999999999999995</v>
      </c>
      <c r="E5715">
        <v>2</v>
      </c>
      <c r="F5715">
        <v>133</v>
      </c>
      <c r="G5715">
        <v>3</v>
      </c>
      <c r="H5715">
        <v>0</v>
      </c>
      <c r="I5715">
        <v>0</v>
      </c>
      <c r="J5715" t="s">
        <v>105</v>
      </c>
      <c r="K5715" t="s">
        <v>104</v>
      </c>
      <c r="L5715" t="s">
        <v>80</v>
      </c>
    </row>
    <row r="5716" spans="1:12" x14ac:dyDescent="0.3">
      <c r="A5716" t="s">
        <v>115</v>
      </c>
      <c r="B5716">
        <v>3034</v>
      </c>
      <c r="C5716">
        <v>0.56000000000000005</v>
      </c>
      <c r="D5716">
        <v>0.94</v>
      </c>
      <c r="E5716">
        <v>4</v>
      </c>
      <c r="F5716">
        <v>215</v>
      </c>
      <c r="G5716">
        <v>2</v>
      </c>
      <c r="H5716">
        <v>0</v>
      </c>
      <c r="I5716">
        <v>0</v>
      </c>
      <c r="J5716" t="s">
        <v>105</v>
      </c>
      <c r="K5716" t="s">
        <v>107</v>
      </c>
      <c r="L5716" t="s">
        <v>79</v>
      </c>
    </row>
    <row r="5717" spans="1:12" x14ac:dyDescent="0.3">
      <c r="A5717" t="s">
        <v>115</v>
      </c>
      <c r="B5717">
        <v>8883</v>
      </c>
      <c r="C5717">
        <v>0.39</v>
      </c>
      <c r="D5717">
        <v>0.54</v>
      </c>
      <c r="E5717">
        <v>2</v>
      </c>
      <c r="F5717">
        <v>158</v>
      </c>
      <c r="G5717">
        <v>3</v>
      </c>
      <c r="H5717">
        <v>0</v>
      </c>
      <c r="I5717">
        <v>0</v>
      </c>
      <c r="J5717" t="s">
        <v>112</v>
      </c>
      <c r="K5717" t="s">
        <v>104</v>
      </c>
      <c r="L5717" t="s">
        <v>80</v>
      </c>
    </row>
    <row r="5718" spans="1:12" x14ac:dyDescent="0.3">
      <c r="A5718" t="s">
        <v>115</v>
      </c>
      <c r="B5718">
        <v>4432</v>
      </c>
      <c r="C5718">
        <v>0.5</v>
      </c>
      <c r="D5718">
        <v>0.77</v>
      </c>
      <c r="E5718">
        <v>3</v>
      </c>
      <c r="F5718">
        <v>204</v>
      </c>
      <c r="G5718">
        <v>2</v>
      </c>
      <c r="H5718">
        <v>0</v>
      </c>
      <c r="I5718">
        <v>0</v>
      </c>
      <c r="J5718" t="s">
        <v>110</v>
      </c>
      <c r="K5718" t="s">
        <v>109</v>
      </c>
      <c r="L5718" t="s">
        <v>79</v>
      </c>
    </row>
    <row r="5719" spans="1:12" x14ac:dyDescent="0.3">
      <c r="A5719" t="s">
        <v>115</v>
      </c>
      <c r="B5719">
        <v>2246</v>
      </c>
      <c r="C5719">
        <v>0.1</v>
      </c>
      <c r="D5719">
        <v>0.83</v>
      </c>
      <c r="E5719">
        <v>6</v>
      </c>
      <c r="F5719">
        <v>271</v>
      </c>
      <c r="G5719">
        <v>4</v>
      </c>
      <c r="H5719">
        <v>0</v>
      </c>
      <c r="I5719">
        <v>0</v>
      </c>
      <c r="J5719" t="s">
        <v>105</v>
      </c>
      <c r="K5719" t="s">
        <v>109</v>
      </c>
      <c r="L5719" t="s">
        <v>80</v>
      </c>
    </row>
    <row r="5720" spans="1:12" x14ac:dyDescent="0.3">
      <c r="A5720" t="s">
        <v>115</v>
      </c>
      <c r="B5720">
        <v>6656</v>
      </c>
      <c r="C5720">
        <v>0.87</v>
      </c>
      <c r="D5720">
        <v>0.84</v>
      </c>
      <c r="E5720">
        <v>5</v>
      </c>
      <c r="F5720">
        <v>216</v>
      </c>
      <c r="G5720">
        <v>3</v>
      </c>
      <c r="H5720">
        <v>1</v>
      </c>
      <c r="I5720">
        <v>0</v>
      </c>
      <c r="J5720" t="s">
        <v>112</v>
      </c>
      <c r="K5720" t="s">
        <v>109</v>
      </c>
      <c r="L5720" t="s">
        <v>79</v>
      </c>
    </row>
    <row r="5721" spans="1:12" x14ac:dyDescent="0.3">
      <c r="A5721" t="s">
        <v>115</v>
      </c>
      <c r="B5721">
        <v>7933</v>
      </c>
      <c r="C5721">
        <v>0.64</v>
      </c>
      <c r="D5721">
        <v>0.5</v>
      </c>
      <c r="E5721">
        <v>6</v>
      </c>
      <c r="F5721">
        <v>254</v>
      </c>
      <c r="G5721">
        <v>6</v>
      </c>
      <c r="H5721">
        <v>0</v>
      </c>
      <c r="I5721">
        <v>0</v>
      </c>
      <c r="J5721" t="s">
        <v>120</v>
      </c>
      <c r="K5721" t="s">
        <v>109</v>
      </c>
      <c r="L5721" t="s">
        <v>79</v>
      </c>
    </row>
    <row r="5722" spans="1:12" x14ac:dyDescent="0.3">
      <c r="A5722" t="s">
        <v>115</v>
      </c>
      <c r="B5722">
        <v>8601</v>
      </c>
      <c r="C5722">
        <v>0.6</v>
      </c>
      <c r="D5722">
        <v>0.49</v>
      </c>
      <c r="E5722">
        <v>3</v>
      </c>
      <c r="F5722">
        <v>239</v>
      </c>
      <c r="G5722">
        <v>2</v>
      </c>
      <c r="H5722">
        <v>0</v>
      </c>
      <c r="I5722">
        <v>0</v>
      </c>
      <c r="J5722" t="s">
        <v>106</v>
      </c>
      <c r="K5722" t="s">
        <v>109</v>
      </c>
      <c r="L5722" t="s">
        <v>79</v>
      </c>
    </row>
    <row r="5723" spans="1:12" x14ac:dyDescent="0.3">
      <c r="A5723" t="s">
        <v>115</v>
      </c>
      <c r="B5723">
        <v>5486</v>
      </c>
      <c r="C5723">
        <v>0.95</v>
      </c>
      <c r="D5723">
        <v>0.84</v>
      </c>
      <c r="E5723">
        <v>3</v>
      </c>
      <c r="F5723">
        <v>270</v>
      </c>
      <c r="G5723">
        <v>3</v>
      </c>
      <c r="H5723">
        <v>1</v>
      </c>
      <c r="I5723">
        <v>1</v>
      </c>
      <c r="J5723" t="s">
        <v>106</v>
      </c>
      <c r="K5723" t="s">
        <v>109</v>
      </c>
      <c r="L5723" t="s">
        <v>79</v>
      </c>
    </row>
    <row r="5724" spans="1:12" x14ac:dyDescent="0.3">
      <c r="A5724" t="s">
        <v>115</v>
      </c>
      <c r="B5724">
        <v>2607</v>
      </c>
      <c r="C5724">
        <v>0.15</v>
      </c>
      <c r="D5724">
        <v>0.75</v>
      </c>
      <c r="E5724">
        <v>3</v>
      </c>
      <c r="F5724">
        <v>150</v>
      </c>
      <c r="G5724">
        <v>4</v>
      </c>
      <c r="H5724">
        <v>0</v>
      </c>
      <c r="I5724">
        <v>1</v>
      </c>
      <c r="J5724" t="s">
        <v>108</v>
      </c>
      <c r="K5724" t="s">
        <v>109</v>
      </c>
      <c r="L5724" t="s">
        <v>79</v>
      </c>
    </row>
    <row r="5725" spans="1:12" x14ac:dyDescent="0.3">
      <c r="A5725" t="s">
        <v>115</v>
      </c>
      <c r="B5725">
        <v>2111</v>
      </c>
      <c r="C5725">
        <v>0.56000000000000005</v>
      </c>
      <c r="D5725">
        <v>0.48</v>
      </c>
      <c r="E5725">
        <v>5</v>
      </c>
      <c r="F5725">
        <v>192</v>
      </c>
      <c r="G5725">
        <v>2</v>
      </c>
      <c r="H5725">
        <v>1</v>
      </c>
      <c r="I5725">
        <v>0</v>
      </c>
      <c r="J5725" t="s">
        <v>105</v>
      </c>
      <c r="K5725" t="s">
        <v>109</v>
      </c>
      <c r="L5725" t="s">
        <v>79</v>
      </c>
    </row>
    <row r="5726" spans="1:12" x14ac:dyDescent="0.3">
      <c r="A5726" t="s">
        <v>115</v>
      </c>
      <c r="B5726">
        <v>835</v>
      </c>
      <c r="C5726">
        <v>0.52</v>
      </c>
      <c r="D5726">
        <v>0.93</v>
      </c>
      <c r="E5726">
        <v>2</v>
      </c>
      <c r="F5726">
        <v>271</v>
      </c>
      <c r="G5726">
        <v>3</v>
      </c>
      <c r="H5726">
        <v>0</v>
      </c>
      <c r="I5726">
        <v>0</v>
      </c>
      <c r="J5726" t="s">
        <v>106</v>
      </c>
      <c r="K5726" t="s">
        <v>104</v>
      </c>
      <c r="L5726" t="s">
        <v>79</v>
      </c>
    </row>
    <row r="5727" spans="1:12" x14ac:dyDescent="0.3">
      <c r="A5727" t="s">
        <v>115</v>
      </c>
      <c r="B5727">
        <v>2190</v>
      </c>
      <c r="C5727">
        <v>0.64</v>
      </c>
      <c r="D5727">
        <v>0.72</v>
      </c>
      <c r="E5727">
        <v>4</v>
      </c>
      <c r="F5727">
        <v>254</v>
      </c>
      <c r="G5727">
        <v>3</v>
      </c>
      <c r="H5727">
        <v>0</v>
      </c>
      <c r="I5727">
        <v>0</v>
      </c>
      <c r="J5727" t="s">
        <v>112</v>
      </c>
      <c r="K5727" t="s">
        <v>104</v>
      </c>
      <c r="L5727" t="s">
        <v>79</v>
      </c>
    </row>
    <row r="5728" spans="1:12" x14ac:dyDescent="0.3">
      <c r="A5728" t="s">
        <v>115</v>
      </c>
      <c r="B5728">
        <v>3787</v>
      </c>
      <c r="C5728">
        <v>0.75</v>
      </c>
      <c r="D5728">
        <v>1</v>
      </c>
      <c r="E5728">
        <v>4</v>
      </c>
      <c r="F5728">
        <v>216</v>
      </c>
      <c r="G5728">
        <v>6</v>
      </c>
      <c r="H5728">
        <v>0</v>
      </c>
      <c r="I5728">
        <v>0</v>
      </c>
      <c r="J5728" t="s">
        <v>105</v>
      </c>
      <c r="K5728" t="s">
        <v>104</v>
      </c>
      <c r="L5728" t="s">
        <v>80</v>
      </c>
    </row>
    <row r="5729" spans="1:12" x14ac:dyDescent="0.3">
      <c r="A5729" t="s">
        <v>115</v>
      </c>
      <c r="B5729">
        <v>325</v>
      </c>
      <c r="C5729">
        <v>0.96</v>
      </c>
      <c r="D5729">
        <v>1</v>
      </c>
      <c r="E5729">
        <v>5</v>
      </c>
      <c r="F5729">
        <v>162</v>
      </c>
      <c r="G5729">
        <v>3</v>
      </c>
      <c r="H5729">
        <v>0</v>
      </c>
      <c r="I5729">
        <v>0</v>
      </c>
      <c r="J5729" t="s">
        <v>108</v>
      </c>
      <c r="K5729" t="s">
        <v>104</v>
      </c>
      <c r="L5729" t="s">
        <v>79</v>
      </c>
    </row>
    <row r="5730" spans="1:12" x14ac:dyDescent="0.3">
      <c r="A5730" t="s">
        <v>115</v>
      </c>
      <c r="B5730">
        <v>8117</v>
      </c>
      <c r="C5730">
        <v>0.82</v>
      </c>
      <c r="D5730">
        <v>0.99</v>
      </c>
      <c r="E5730">
        <v>4</v>
      </c>
      <c r="F5730">
        <v>263</v>
      </c>
      <c r="G5730">
        <v>6</v>
      </c>
      <c r="H5730">
        <v>0</v>
      </c>
      <c r="I5730">
        <v>0</v>
      </c>
      <c r="J5730" t="s">
        <v>105</v>
      </c>
      <c r="K5730" t="s">
        <v>109</v>
      </c>
      <c r="L5730" t="s">
        <v>80</v>
      </c>
    </row>
    <row r="5731" spans="1:12" x14ac:dyDescent="0.3">
      <c r="A5731" t="s">
        <v>115</v>
      </c>
      <c r="B5731">
        <v>5610</v>
      </c>
      <c r="C5731">
        <v>0.7</v>
      </c>
      <c r="D5731">
        <v>0.87</v>
      </c>
      <c r="E5731">
        <v>3</v>
      </c>
      <c r="F5731">
        <v>260</v>
      </c>
      <c r="G5731">
        <v>2</v>
      </c>
      <c r="H5731">
        <v>0</v>
      </c>
      <c r="I5731">
        <v>0</v>
      </c>
      <c r="J5731" t="s">
        <v>118</v>
      </c>
      <c r="K5731" t="s">
        <v>104</v>
      </c>
      <c r="L5731" t="s">
        <v>79</v>
      </c>
    </row>
    <row r="5732" spans="1:12" x14ac:dyDescent="0.3">
      <c r="A5732" t="s">
        <v>115</v>
      </c>
      <c r="B5732">
        <v>6677</v>
      </c>
      <c r="C5732">
        <v>0.78</v>
      </c>
      <c r="D5732">
        <v>0.98</v>
      </c>
      <c r="E5732">
        <v>4</v>
      </c>
      <c r="F5732">
        <v>207</v>
      </c>
      <c r="G5732">
        <v>2</v>
      </c>
      <c r="H5732">
        <v>1</v>
      </c>
      <c r="I5732">
        <v>0</v>
      </c>
      <c r="J5732" t="s">
        <v>105</v>
      </c>
      <c r="K5732" t="s">
        <v>109</v>
      </c>
      <c r="L5732" t="s">
        <v>79</v>
      </c>
    </row>
    <row r="5733" spans="1:12" x14ac:dyDescent="0.3">
      <c r="A5733" t="s">
        <v>115</v>
      </c>
      <c r="B5733">
        <v>6001</v>
      </c>
      <c r="C5733">
        <v>0.42</v>
      </c>
      <c r="D5733">
        <v>0.44</v>
      </c>
      <c r="E5733">
        <v>3</v>
      </c>
      <c r="F5733">
        <v>183</v>
      </c>
      <c r="G5733">
        <v>2</v>
      </c>
      <c r="H5733">
        <v>0</v>
      </c>
      <c r="I5733">
        <v>0</v>
      </c>
      <c r="J5733" t="s">
        <v>119</v>
      </c>
      <c r="K5733" t="s">
        <v>109</v>
      </c>
      <c r="L5733" t="s">
        <v>79</v>
      </c>
    </row>
    <row r="5734" spans="1:12" x14ac:dyDescent="0.3">
      <c r="A5734" t="s">
        <v>115</v>
      </c>
      <c r="B5734">
        <v>7339</v>
      </c>
      <c r="C5734">
        <v>0.8</v>
      </c>
      <c r="D5734">
        <v>0.99</v>
      </c>
      <c r="E5734">
        <v>3</v>
      </c>
      <c r="F5734">
        <v>158</v>
      </c>
      <c r="G5734">
        <v>3</v>
      </c>
      <c r="H5734">
        <v>0</v>
      </c>
      <c r="I5734">
        <v>0</v>
      </c>
      <c r="J5734" t="s">
        <v>106</v>
      </c>
      <c r="K5734" t="s">
        <v>104</v>
      </c>
      <c r="L5734" t="s">
        <v>79</v>
      </c>
    </row>
    <row r="5735" spans="1:12" x14ac:dyDescent="0.3">
      <c r="A5735" t="s">
        <v>115</v>
      </c>
      <c r="B5735">
        <v>6822</v>
      </c>
      <c r="C5735">
        <v>0.94</v>
      </c>
      <c r="D5735">
        <v>0.51</v>
      </c>
      <c r="E5735">
        <v>5</v>
      </c>
      <c r="F5735">
        <v>142</v>
      </c>
      <c r="G5735">
        <v>2</v>
      </c>
      <c r="H5735">
        <v>0</v>
      </c>
      <c r="I5735">
        <v>0</v>
      </c>
      <c r="J5735" t="s">
        <v>105</v>
      </c>
      <c r="K5735" t="s">
        <v>104</v>
      </c>
      <c r="L5735" t="s">
        <v>79</v>
      </c>
    </row>
    <row r="5736" spans="1:12" x14ac:dyDescent="0.3">
      <c r="A5736" t="s">
        <v>115</v>
      </c>
      <c r="B5736">
        <v>5543</v>
      </c>
      <c r="C5736">
        <v>0.87</v>
      </c>
      <c r="D5736">
        <v>0.84</v>
      </c>
      <c r="E5736">
        <v>4</v>
      </c>
      <c r="F5736">
        <v>264</v>
      </c>
      <c r="G5736">
        <v>6</v>
      </c>
      <c r="H5736">
        <v>0</v>
      </c>
      <c r="I5736">
        <v>0</v>
      </c>
      <c r="J5736" t="s">
        <v>112</v>
      </c>
      <c r="K5736" t="s">
        <v>104</v>
      </c>
      <c r="L5736" t="s">
        <v>80</v>
      </c>
    </row>
    <row r="5737" spans="1:12" x14ac:dyDescent="0.3">
      <c r="A5737" t="s">
        <v>115</v>
      </c>
      <c r="B5737">
        <v>4132</v>
      </c>
      <c r="C5737">
        <v>0.16</v>
      </c>
      <c r="D5737">
        <v>0.69</v>
      </c>
      <c r="E5737">
        <v>4</v>
      </c>
      <c r="F5737">
        <v>187</v>
      </c>
      <c r="G5737">
        <v>5</v>
      </c>
      <c r="H5737">
        <v>0</v>
      </c>
      <c r="I5737">
        <v>0</v>
      </c>
      <c r="J5737" t="s">
        <v>110</v>
      </c>
      <c r="K5737" t="s">
        <v>109</v>
      </c>
      <c r="L5737" t="s">
        <v>79</v>
      </c>
    </row>
    <row r="5738" spans="1:12" x14ac:dyDescent="0.3">
      <c r="A5738" t="s">
        <v>115</v>
      </c>
      <c r="B5738">
        <v>7169</v>
      </c>
      <c r="C5738">
        <v>0.64</v>
      </c>
      <c r="D5738">
        <v>0.95</v>
      </c>
      <c r="E5738">
        <v>3</v>
      </c>
      <c r="F5738">
        <v>98</v>
      </c>
      <c r="G5738">
        <v>3</v>
      </c>
      <c r="H5738">
        <v>0</v>
      </c>
      <c r="I5738">
        <v>0</v>
      </c>
      <c r="J5738" t="s">
        <v>113</v>
      </c>
      <c r="K5738" t="s">
        <v>109</v>
      </c>
      <c r="L5738" t="s">
        <v>79</v>
      </c>
    </row>
    <row r="5739" spans="1:12" x14ac:dyDescent="0.3">
      <c r="A5739" t="s">
        <v>115</v>
      </c>
      <c r="B5739">
        <v>2452</v>
      </c>
      <c r="C5739">
        <v>0.79</v>
      </c>
      <c r="D5739">
        <v>0.83</v>
      </c>
      <c r="E5739">
        <v>2</v>
      </c>
      <c r="F5739">
        <v>192</v>
      </c>
      <c r="G5739">
        <v>3</v>
      </c>
      <c r="H5739">
        <v>0</v>
      </c>
      <c r="I5739">
        <v>0</v>
      </c>
      <c r="J5739" t="s">
        <v>112</v>
      </c>
      <c r="K5739" t="s">
        <v>104</v>
      </c>
      <c r="L5739" t="s">
        <v>79</v>
      </c>
    </row>
    <row r="5740" spans="1:12" x14ac:dyDescent="0.3">
      <c r="A5740" t="s">
        <v>115</v>
      </c>
      <c r="B5740">
        <v>4863</v>
      </c>
      <c r="C5740">
        <v>0.56999999999999995</v>
      </c>
      <c r="D5740">
        <v>0.5</v>
      </c>
      <c r="E5740">
        <v>4</v>
      </c>
      <c r="F5740">
        <v>230</v>
      </c>
      <c r="G5740">
        <v>2</v>
      </c>
      <c r="H5740">
        <v>0</v>
      </c>
      <c r="I5740">
        <v>0</v>
      </c>
      <c r="J5740" t="s">
        <v>105</v>
      </c>
      <c r="K5740" t="s">
        <v>104</v>
      </c>
      <c r="L5740" t="s">
        <v>79</v>
      </c>
    </row>
    <row r="5741" spans="1:12" x14ac:dyDescent="0.3">
      <c r="A5741" t="s">
        <v>115</v>
      </c>
      <c r="B5741">
        <v>5932</v>
      </c>
      <c r="C5741">
        <v>0.43</v>
      </c>
      <c r="D5741">
        <v>0.53</v>
      </c>
      <c r="E5741">
        <v>2</v>
      </c>
      <c r="F5741">
        <v>148</v>
      </c>
      <c r="G5741">
        <v>3</v>
      </c>
      <c r="H5741">
        <v>0</v>
      </c>
      <c r="I5741">
        <v>0</v>
      </c>
      <c r="J5741" t="s">
        <v>106</v>
      </c>
      <c r="K5741" t="s">
        <v>109</v>
      </c>
      <c r="L5741" t="s">
        <v>80</v>
      </c>
    </row>
    <row r="5742" spans="1:12" x14ac:dyDescent="0.3">
      <c r="A5742" t="s">
        <v>115</v>
      </c>
      <c r="B5742">
        <v>4231</v>
      </c>
      <c r="C5742">
        <v>0.89</v>
      </c>
      <c r="D5742">
        <v>0.95</v>
      </c>
      <c r="E5742">
        <v>4</v>
      </c>
      <c r="F5742">
        <v>275</v>
      </c>
      <c r="G5742">
        <v>5</v>
      </c>
      <c r="H5742">
        <v>0</v>
      </c>
      <c r="I5742">
        <v>0</v>
      </c>
      <c r="J5742" t="s">
        <v>105</v>
      </c>
      <c r="K5742" t="s">
        <v>109</v>
      </c>
      <c r="L5742" t="s">
        <v>80</v>
      </c>
    </row>
    <row r="5743" spans="1:12" x14ac:dyDescent="0.3">
      <c r="A5743" t="s">
        <v>115</v>
      </c>
      <c r="B5743">
        <v>4379</v>
      </c>
      <c r="C5743">
        <v>0.15</v>
      </c>
      <c r="D5743">
        <v>0.74</v>
      </c>
      <c r="E5743">
        <v>6</v>
      </c>
      <c r="F5743">
        <v>144</v>
      </c>
      <c r="G5743">
        <v>7</v>
      </c>
      <c r="H5743">
        <v>0</v>
      </c>
      <c r="I5743">
        <v>1</v>
      </c>
      <c r="J5743" t="s">
        <v>118</v>
      </c>
      <c r="K5743" t="s">
        <v>107</v>
      </c>
      <c r="L5743" t="s">
        <v>79</v>
      </c>
    </row>
    <row r="5744" spans="1:12" x14ac:dyDescent="0.3">
      <c r="A5744" t="s">
        <v>115</v>
      </c>
      <c r="B5744">
        <v>936</v>
      </c>
      <c r="C5744">
        <v>0.86</v>
      </c>
      <c r="D5744">
        <v>0.65</v>
      </c>
      <c r="E5744">
        <v>4</v>
      </c>
      <c r="F5744">
        <v>243</v>
      </c>
      <c r="G5744">
        <v>2</v>
      </c>
      <c r="H5744">
        <v>0</v>
      </c>
      <c r="I5744">
        <v>0</v>
      </c>
      <c r="J5744" t="s">
        <v>105</v>
      </c>
      <c r="K5744" t="s">
        <v>104</v>
      </c>
      <c r="L5744" t="s">
        <v>79</v>
      </c>
    </row>
    <row r="5745" spans="1:12" x14ac:dyDescent="0.3">
      <c r="A5745" t="s">
        <v>115</v>
      </c>
      <c r="B5745">
        <v>5156</v>
      </c>
      <c r="C5745">
        <v>0.1</v>
      </c>
      <c r="D5745">
        <v>0.98</v>
      </c>
      <c r="E5745">
        <v>6</v>
      </c>
      <c r="F5745">
        <v>268</v>
      </c>
      <c r="G5745">
        <v>4</v>
      </c>
      <c r="H5745">
        <v>0</v>
      </c>
      <c r="I5745">
        <v>0</v>
      </c>
      <c r="J5745" t="s">
        <v>112</v>
      </c>
      <c r="K5745" t="s">
        <v>104</v>
      </c>
      <c r="L5745" t="s">
        <v>80</v>
      </c>
    </row>
    <row r="5746" spans="1:12" x14ac:dyDescent="0.3">
      <c r="A5746" t="s">
        <v>115</v>
      </c>
      <c r="B5746">
        <v>8915</v>
      </c>
      <c r="C5746">
        <v>0.78</v>
      </c>
      <c r="D5746">
        <v>0.78</v>
      </c>
      <c r="E5746">
        <v>4</v>
      </c>
      <c r="F5746">
        <v>260</v>
      </c>
      <c r="G5746">
        <v>5</v>
      </c>
      <c r="H5746">
        <v>0</v>
      </c>
      <c r="I5746">
        <v>0</v>
      </c>
      <c r="J5746" t="s">
        <v>120</v>
      </c>
      <c r="K5746" t="s">
        <v>104</v>
      </c>
      <c r="L5746" t="s">
        <v>80</v>
      </c>
    </row>
    <row r="5747" spans="1:12" x14ac:dyDescent="0.3">
      <c r="A5747" t="s">
        <v>115</v>
      </c>
      <c r="B5747">
        <v>130</v>
      </c>
      <c r="C5747">
        <v>0.37</v>
      </c>
      <c r="D5747">
        <v>0.45</v>
      </c>
      <c r="E5747">
        <v>2</v>
      </c>
      <c r="F5747">
        <v>131</v>
      </c>
      <c r="G5747">
        <v>3</v>
      </c>
      <c r="H5747">
        <v>0</v>
      </c>
      <c r="I5747">
        <v>0</v>
      </c>
      <c r="J5747" t="s">
        <v>106</v>
      </c>
      <c r="K5747" t="s">
        <v>104</v>
      </c>
      <c r="L5747" t="s">
        <v>80</v>
      </c>
    </row>
    <row r="5748" spans="1:12" x14ac:dyDescent="0.3">
      <c r="A5748" t="s">
        <v>115</v>
      </c>
      <c r="B5748">
        <v>6493</v>
      </c>
      <c r="C5748">
        <v>0.4</v>
      </c>
      <c r="D5748">
        <v>0.56000000000000005</v>
      </c>
      <c r="E5748">
        <v>2</v>
      </c>
      <c r="F5748">
        <v>149</v>
      </c>
      <c r="G5748">
        <v>3</v>
      </c>
      <c r="H5748">
        <v>0</v>
      </c>
      <c r="I5748">
        <v>0</v>
      </c>
      <c r="J5748" t="s">
        <v>108</v>
      </c>
      <c r="K5748" t="s">
        <v>104</v>
      </c>
      <c r="L5748" t="s">
        <v>80</v>
      </c>
    </row>
    <row r="5749" spans="1:12" x14ac:dyDescent="0.3">
      <c r="A5749" t="s">
        <v>115</v>
      </c>
      <c r="B5749">
        <v>7151</v>
      </c>
      <c r="C5749">
        <v>0.66</v>
      </c>
      <c r="D5749">
        <v>0.95</v>
      </c>
      <c r="E5749">
        <v>5</v>
      </c>
      <c r="F5749">
        <v>192</v>
      </c>
      <c r="G5749">
        <v>7</v>
      </c>
      <c r="H5749">
        <v>0</v>
      </c>
      <c r="I5749">
        <v>0</v>
      </c>
      <c r="J5749" t="s">
        <v>106</v>
      </c>
      <c r="K5749" t="s">
        <v>109</v>
      </c>
      <c r="L5749" t="s">
        <v>79</v>
      </c>
    </row>
    <row r="5750" spans="1:12" x14ac:dyDescent="0.3">
      <c r="A5750" t="s">
        <v>115</v>
      </c>
      <c r="B5750">
        <v>8054</v>
      </c>
      <c r="C5750">
        <v>0.73</v>
      </c>
      <c r="D5750">
        <v>0.92</v>
      </c>
      <c r="E5750">
        <v>6</v>
      </c>
      <c r="F5750">
        <v>189</v>
      </c>
      <c r="G5750">
        <v>3</v>
      </c>
      <c r="H5750">
        <v>1</v>
      </c>
      <c r="I5750">
        <v>0</v>
      </c>
      <c r="J5750" t="s">
        <v>106</v>
      </c>
      <c r="K5750" t="s">
        <v>109</v>
      </c>
      <c r="L5750" t="s">
        <v>79</v>
      </c>
    </row>
    <row r="5751" spans="1:12" x14ac:dyDescent="0.3">
      <c r="A5751" t="s">
        <v>115</v>
      </c>
      <c r="B5751">
        <v>97</v>
      </c>
      <c r="C5751">
        <v>0.93</v>
      </c>
      <c r="D5751">
        <v>0.57999999999999996</v>
      </c>
      <c r="E5751">
        <v>4</v>
      </c>
      <c r="F5751">
        <v>222</v>
      </c>
      <c r="G5751">
        <v>2</v>
      </c>
      <c r="H5751">
        <v>0</v>
      </c>
      <c r="I5751">
        <v>0</v>
      </c>
      <c r="J5751" t="s">
        <v>120</v>
      </c>
      <c r="K5751" t="s">
        <v>109</v>
      </c>
      <c r="L5751" t="s">
        <v>79</v>
      </c>
    </row>
    <row r="5752" spans="1:12" x14ac:dyDescent="0.3">
      <c r="A5752" t="s">
        <v>115</v>
      </c>
      <c r="B5752">
        <v>3264</v>
      </c>
      <c r="C5752">
        <v>0.84</v>
      </c>
      <c r="D5752">
        <v>0.96</v>
      </c>
      <c r="E5752">
        <v>4</v>
      </c>
      <c r="F5752">
        <v>247</v>
      </c>
      <c r="G5752">
        <v>5</v>
      </c>
      <c r="H5752">
        <v>0</v>
      </c>
      <c r="I5752">
        <v>0</v>
      </c>
      <c r="J5752" t="s">
        <v>106</v>
      </c>
      <c r="K5752" t="s">
        <v>104</v>
      </c>
      <c r="L5752" t="s">
        <v>80</v>
      </c>
    </row>
    <row r="5753" spans="1:12" x14ac:dyDescent="0.3">
      <c r="A5753" t="s">
        <v>115</v>
      </c>
      <c r="B5753">
        <v>3319</v>
      </c>
      <c r="C5753">
        <v>0.11</v>
      </c>
      <c r="D5753">
        <v>0.81</v>
      </c>
      <c r="E5753">
        <v>6</v>
      </c>
      <c r="F5753">
        <v>305</v>
      </c>
      <c r="G5753">
        <v>4</v>
      </c>
      <c r="H5753">
        <v>0</v>
      </c>
      <c r="I5753">
        <v>0</v>
      </c>
      <c r="J5753" t="s">
        <v>106</v>
      </c>
      <c r="K5753" t="s">
        <v>104</v>
      </c>
      <c r="L5753" t="s">
        <v>80</v>
      </c>
    </row>
    <row r="5754" spans="1:12" x14ac:dyDescent="0.3">
      <c r="A5754" t="s">
        <v>115</v>
      </c>
      <c r="B5754">
        <v>2946</v>
      </c>
      <c r="C5754">
        <v>0.39</v>
      </c>
      <c r="D5754">
        <v>0.55000000000000004</v>
      </c>
      <c r="E5754">
        <v>2</v>
      </c>
      <c r="F5754">
        <v>159</v>
      </c>
      <c r="G5754">
        <v>3</v>
      </c>
      <c r="H5754">
        <v>0</v>
      </c>
      <c r="I5754">
        <v>0</v>
      </c>
      <c r="J5754" t="s">
        <v>105</v>
      </c>
      <c r="K5754" t="s">
        <v>107</v>
      </c>
      <c r="L5754" t="s">
        <v>80</v>
      </c>
    </row>
    <row r="5755" spans="1:12" x14ac:dyDescent="0.3">
      <c r="A5755" t="s">
        <v>115</v>
      </c>
      <c r="B5755">
        <v>217</v>
      </c>
      <c r="C5755">
        <v>0.62</v>
      </c>
      <c r="D5755">
        <v>0.61</v>
      </c>
      <c r="E5755">
        <v>3</v>
      </c>
      <c r="F5755">
        <v>266</v>
      </c>
      <c r="G5755">
        <v>2</v>
      </c>
      <c r="H5755">
        <v>0</v>
      </c>
      <c r="I5755">
        <v>0</v>
      </c>
      <c r="J5755" t="s">
        <v>118</v>
      </c>
      <c r="K5755" t="s">
        <v>107</v>
      </c>
      <c r="L5755" t="s">
        <v>79</v>
      </c>
    </row>
    <row r="5756" spans="1:12" x14ac:dyDescent="0.3">
      <c r="A5756" t="s">
        <v>115</v>
      </c>
      <c r="B5756">
        <v>2800</v>
      </c>
      <c r="C5756">
        <v>0.86</v>
      </c>
      <c r="D5756">
        <v>0.82</v>
      </c>
      <c r="E5756">
        <v>4</v>
      </c>
      <c r="F5756">
        <v>274</v>
      </c>
      <c r="G5756">
        <v>2</v>
      </c>
      <c r="H5756">
        <v>1</v>
      </c>
      <c r="I5756">
        <v>0</v>
      </c>
      <c r="J5756" t="s">
        <v>106</v>
      </c>
      <c r="K5756" t="s">
        <v>104</v>
      </c>
      <c r="L5756" t="s">
        <v>79</v>
      </c>
    </row>
    <row r="5757" spans="1:12" x14ac:dyDescent="0.3">
      <c r="A5757" t="s">
        <v>115</v>
      </c>
      <c r="B5757">
        <v>6635</v>
      </c>
      <c r="C5757">
        <v>0.57999999999999996</v>
      </c>
      <c r="D5757">
        <v>0.6</v>
      </c>
      <c r="E5757">
        <v>3</v>
      </c>
      <c r="F5757">
        <v>110</v>
      </c>
      <c r="G5757">
        <v>3</v>
      </c>
      <c r="H5757">
        <v>1</v>
      </c>
      <c r="I5757">
        <v>0</v>
      </c>
      <c r="J5757" t="s">
        <v>112</v>
      </c>
      <c r="K5757" t="s">
        <v>104</v>
      </c>
      <c r="L5757" t="s">
        <v>79</v>
      </c>
    </row>
    <row r="5758" spans="1:12" x14ac:dyDescent="0.3">
      <c r="A5758" t="s">
        <v>115</v>
      </c>
      <c r="B5758">
        <v>8651</v>
      </c>
      <c r="C5758">
        <v>0.86</v>
      </c>
      <c r="D5758">
        <v>1</v>
      </c>
      <c r="E5758">
        <v>4</v>
      </c>
      <c r="F5758">
        <v>256</v>
      </c>
      <c r="G5758">
        <v>3</v>
      </c>
      <c r="H5758">
        <v>0</v>
      </c>
      <c r="I5758">
        <v>0</v>
      </c>
      <c r="J5758" t="s">
        <v>105</v>
      </c>
      <c r="K5758" t="s">
        <v>109</v>
      </c>
      <c r="L5758" t="s">
        <v>79</v>
      </c>
    </row>
    <row r="5759" spans="1:12" x14ac:dyDescent="0.3">
      <c r="A5759" t="s">
        <v>115</v>
      </c>
      <c r="B5759">
        <v>1715</v>
      </c>
      <c r="C5759">
        <v>0.11</v>
      </c>
      <c r="D5759">
        <v>0.87</v>
      </c>
      <c r="E5759">
        <v>5</v>
      </c>
      <c r="F5759">
        <v>303</v>
      </c>
      <c r="G5759">
        <v>4</v>
      </c>
      <c r="H5759">
        <v>0</v>
      </c>
      <c r="I5759">
        <v>0</v>
      </c>
      <c r="J5759" t="s">
        <v>113</v>
      </c>
      <c r="K5759" t="s">
        <v>104</v>
      </c>
      <c r="L5759" t="s">
        <v>80</v>
      </c>
    </row>
    <row r="5760" spans="1:12" x14ac:dyDescent="0.3">
      <c r="A5760" t="s">
        <v>115</v>
      </c>
      <c r="B5760">
        <v>6974</v>
      </c>
      <c r="C5760">
        <v>0.67</v>
      </c>
      <c r="D5760">
        <v>0.4</v>
      </c>
      <c r="E5760">
        <v>4</v>
      </c>
      <c r="F5760">
        <v>274</v>
      </c>
      <c r="G5760">
        <v>3</v>
      </c>
      <c r="H5760">
        <v>0</v>
      </c>
      <c r="I5760">
        <v>0</v>
      </c>
      <c r="J5760" t="s">
        <v>106</v>
      </c>
      <c r="K5760" t="s">
        <v>104</v>
      </c>
      <c r="L5760" t="s">
        <v>79</v>
      </c>
    </row>
    <row r="5761" spans="1:12" x14ac:dyDescent="0.3">
      <c r="A5761" t="s">
        <v>115</v>
      </c>
      <c r="B5761">
        <v>2088</v>
      </c>
      <c r="C5761">
        <v>0.5</v>
      </c>
      <c r="D5761">
        <v>0.98</v>
      </c>
      <c r="E5761">
        <v>5</v>
      </c>
      <c r="F5761">
        <v>177</v>
      </c>
      <c r="G5761">
        <v>4</v>
      </c>
      <c r="H5761">
        <v>0</v>
      </c>
      <c r="I5761">
        <v>0</v>
      </c>
      <c r="J5761" t="s">
        <v>118</v>
      </c>
      <c r="K5761" t="s">
        <v>109</v>
      </c>
      <c r="L5761" t="s">
        <v>79</v>
      </c>
    </row>
    <row r="5762" spans="1:12" x14ac:dyDescent="0.3">
      <c r="A5762" t="s">
        <v>115</v>
      </c>
      <c r="B5762">
        <v>9888</v>
      </c>
      <c r="C5762">
        <v>0.61</v>
      </c>
      <c r="D5762">
        <v>0.76</v>
      </c>
      <c r="E5762">
        <v>4</v>
      </c>
      <c r="F5762">
        <v>135</v>
      </c>
      <c r="G5762">
        <v>2</v>
      </c>
      <c r="H5762">
        <v>0</v>
      </c>
      <c r="I5762">
        <v>0</v>
      </c>
      <c r="J5762" t="s">
        <v>111</v>
      </c>
      <c r="K5762" t="s">
        <v>104</v>
      </c>
      <c r="L5762" t="s">
        <v>79</v>
      </c>
    </row>
    <row r="5763" spans="1:12" x14ac:dyDescent="0.3">
      <c r="A5763" t="s">
        <v>115</v>
      </c>
      <c r="B5763">
        <v>3388</v>
      </c>
      <c r="C5763">
        <v>0.89</v>
      </c>
      <c r="D5763">
        <v>0.79</v>
      </c>
      <c r="E5763">
        <v>4</v>
      </c>
      <c r="F5763">
        <v>152</v>
      </c>
      <c r="G5763">
        <v>3</v>
      </c>
      <c r="H5763">
        <v>0</v>
      </c>
      <c r="I5763">
        <v>0</v>
      </c>
      <c r="J5763" t="s">
        <v>111</v>
      </c>
      <c r="K5763" t="s">
        <v>104</v>
      </c>
      <c r="L5763" t="s">
        <v>79</v>
      </c>
    </row>
    <row r="5764" spans="1:12" x14ac:dyDescent="0.3">
      <c r="A5764" t="s">
        <v>115</v>
      </c>
      <c r="B5764">
        <v>7049</v>
      </c>
      <c r="C5764">
        <v>0.13</v>
      </c>
      <c r="D5764">
        <v>0.72</v>
      </c>
      <c r="E5764">
        <v>4</v>
      </c>
      <c r="F5764">
        <v>247</v>
      </c>
      <c r="G5764">
        <v>3</v>
      </c>
      <c r="H5764">
        <v>0</v>
      </c>
      <c r="I5764">
        <v>0</v>
      </c>
      <c r="J5764" t="s">
        <v>106</v>
      </c>
      <c r="K5764" t="s">
        <v>109</v>
      </c>
      <c r="L5764" t="s">
        <v>79</v>
      </c>
    </row>
    <row r="5765" spans="1:12" x14ac:dyDescent="0.3">
      <c r="A5765" t="s">
        <v>115</v>
      </c>
      <c r="B5765">
        <v>3968</v>
      </c>
      <c r="C5765">
        <v>0.97</v>
      </c>
      <c r="D5765">
        <v>0.62</v>
      </c>
      <c r="E5765">
        <v>6</v>
      </c>
      <c r="F5765">
        <v>118</v>
      </c>
      <c r="G5765">
        <v>2</v>
      </c>
      <c r="H5765">
        <v>0</v>
      </c>
      <c r="I5765">
        <v>0</v>
      </c>
      <c r="J5765" t="s">
        <v>108</v>
      </c>
      <c r="K5765" t="s">
        <v>104</v>
      </c>
      <c r="L5765" t="s">
        <v>79</v>
      </c>
    </row>
    <row r="5766" spans="1:12" x14ac:dyDescent="0.3">
      <c r="A5766" t="s">
        <v>115</v>
      </c>
      <c r="B5766">
        <v>3105</v>
      </c>
      <c r="C5766">
        <v>0.59</v>
      </c>
      <c r="D5766">
        <v>0.75</v>
      </c>
      <c r="E5766">
        <v>3</v>
      </c>
      <c r="F5766">
        <v>106</v>
      </c>
      <c r="G5766">
        <v>2</v>
      </c>
      <c r="H5766">
        <v>0</v>
      </c>
      <c r="I5766">
        <v>0</v>
      </c>
      <c r="J5766" t="s">
        <v>108</v>
      </c>
      <c r="K5766" t="s">
        <v>104</v>
      </c>
      <c r="L5766" t="s">
        <v>79</v>
      </c>
    </row>
    <row r="5767" spans="1:12" x14ac:dyDescent="0.3">
      <c r="A5767" t="s">
        <v>115</v>
      </c>
      <c r="B5767">
        <v>1843</v>
      </c>
      <c r="C5767">
        <v>0.66</v>
      </c>
      <c r="D5767">
        <v>0.9</v>
      </c>
      <c r="E5767">
        <v>3</v>
      </c>
      <c r="F5767">
        <v>217</v>
      </c>
      <c r="G5767">
        <v>4</v>
      </c>
      <c r="H5767">
        <v>0</v>
      </c>
      <c r="I5767">
        <v>0</v>
      </c>
      <c r="J5767" t="s">
        <v>119</v>
      </c>
      <c r="K5767" t="s">
        <v>109</v>
      </c>
      <c r="L5767" t="s">
        <v>79</v>
      </c>
    </row>
    <row r="5768" spans="1:12" x14ac:dyDescent="0.3">
      <c r="A5768" t="s">
        <v>115</v>
      </c>
      <c r="B5768">
        <v>5503</v>
      </c>
      <c r="C5768">
        <v>0.6</v>
      </c>
      <c r="D5768">
        <v>0.62</v>
      </c>
      <c r="E5768">
        <v>3</v>
      </c>
      <c r="F5768">
        <v>238</v>
      </c>
      <c r="G5768">
        <v>4</v>
      </c>
      <c r="H5768">
        <v>0</v>
      </c>
      <c r="I5768">
        <v>1</v>
      </c>
      <c r="J5768" t="s">
        <v>110</v>
      </c>
      <c r="K5768" t="s">
        <v>109</v>
      </c>
      <c r="L5768" t="s">
        <v>79</v>
      </c>
    </row>
    <row r="5769" spans="1:12" x14ac:dyDescent="0.3">
      <c r="A5769" t="s">
        <v>115</v>
      </c>
      <c r="B5769">
        <v>1551</v>
      </c>
      <c r="C5769">
        <v>0.85</v>
      </c>
      <c r="D5769">
        <v>0.56999999999999995</v>
      </c>
      <c r="E5769">
        <v>4</v>
      </c>
      <c r="F5769">
        <v>150</v>
      </c>
      <c r="G5769">
        <v>3</v>
      </c>
      <c r="H5769">
        <v>0</v>
      </c>
      <c r="I5769">
        <v>1</v>
      </c>
      <c r="J5769" t="s">
        <v>106</v>
      </c>
      <c r="K5769" t="s">
        <v>107</v>
      </c>
      <c r="L5769" t="s">
        <v>79</v>
      </c>
    </row>
    <row r="5770" spans="1:12" x14ac:dyDescent="0.3">
      <c r="A5770" t="s">
        <v>115</v>
      </c>
      <c r="B5770">
        <v>6605</v>
      </c>
      <c r="C5770">
        <v>0.4</v>
      </c>
      <c r="D5770">
        <v>0.55000000000000004</v>
      </c>
      <c r="E5770">
        <v>2</v>
      </c>
      <c r="F5770">
        <v>131</v>
      </c>
      <c r="G5770">
        <v>3</v>
      </c>
      <c r="H5770">
        <v>0</v>
      </c>
      <c r="I5770">
        <v>0</v>
      </c>
      <c r="J5770" t="s">
        <v>119</v>
      </c>
      <c r="K5770" t="s">
        <v>109</v>
      </c>
      <c r="L5770" t="s">
        <v>80</v>
      </c>
    </row>
    <row r="5771" spans="1:12" x14ac:dyDescent="0.3">
      <c r="A5771" t="s">
        <v>115</v>
      </c>
      <c r="B5771">
        <v>4787</v>
      </c>
      <c r="C5771">
        <v>0.86</v>
      </c>
      <c r="D5771">
        <v>0.56999999999999995</v>
      </c>
      <c r="E5771">
        <v>3</v>
      </c>
      <c r="F5771">
        <v>162</v>
      </c>
      <c r="G5771">
        <v>7</v>
      </c>
      <c r="H5771">
        <v>0</v>
      </c>
      <c r="I5771">
        <v>0</v>
      </c>
      <c r="J5771" t="s">
        <v>106</v>
      </c>
      <c r="K5771" t="s">
        <v>109</v>
      </c>
      <c r="L5771" t="s">
        <v>79</v>
      </c>
    </row>
    <row r="5772" spans="1:12" x14ac:dyDescent="0.3">
      <c r="A5772" t="s">
        <v>115</v>
      </c>
      <c r="B5772">
        <v>1861</v>
      </c>
      <c r="C5772">
        <v>0.94</v>
      </c>
      <c r="D5772">
        <v>0.57999999999999996</v>
      </c>
      <c r="E5772">
        <v>5</v>
      </c>
      <c r="F5772">
        <v>215</v>
      </c>
      <c r="G5772">
        <v>2</v>
      </c>
      <c r="H5772">
        <v>0</v>
      </c>
      <c r="I5772">
        <v>0</v>
      </c>
      <c r="J5772" t="s">
        <v>120</v>
      </c>
      <c r="K5772" t="s">
        <v>104</v>
      </c>
      <c r="L5772" t="s">
        <v>79</v>
      </c>
    </row>
    <row r="5773" spans="1:12" x14ac:dyDescent="0.3">
      <c r="A5773" t="s">
        <v>115</v>
      </c>
      <c r="B5773">
        <v>9207</v>
      </c>
      <c r="C5773">
        <v>0.94</v>
      </c>
      <c r="D5773">
        <v>0.76</v>
      </c>
      <c r="E5773">
        <v>4</v>
      </c>
      <c r="F5773">
        <v>261</v>
      </c>
      <c r="G5773">
        <v>6</v>
      </c>
      <c r="H5773">
        <v>0</v>
      </c>
      <c r="I5773">
        <v>0</v>
      </c>
      <c r="J5773" t="s">
        <v>105</v>
      </c>
      <c r="K5773" t="s">
        <v>109</v>
      </c>
      <c r="L5773" t="s">
        <v>79</v>
      </c>
    </row>
    <row r="5774" spans="1:12" x14ac:dyDescent="0.3">
      <c r="A5774" t="s">
        <v>115</v>
      </c>
      <c r="B5774">
        <v>7031</v>
      </c>
      <c r="C5774">
        <v>0.5</v>
      </c>
      <c r="D5774">
        <v>0.96</v>
      </c>
      <c r="E5774">
        <v>5</v>
      </c>
      <c r="F5774">
        <v>229</v>
      </c>
      <c r="G5774">
        <v>4</v>
      </c>
      <c r="H5774">
        <v>0</v>
      </c>
      <c r="I5774">
        <v>0</v>
      </c>
      <c r="J5774" t="s">
        <v>110</v>
      </c>
      <c r="K5774" t="s">
        <v>109</v>
      </c>
      <c r="L5774" t="s">
        <v>79</v>
      </c>
    </row>
    <row r="5775" spans="1:12" x14ac:dyDescent="0.3">
      <c r="A5775" t="s">
        <v>115</v>
      </c>
      <c r="B5775">
        <v>5908</v>
      </c>
      <c r="C5775">
        <v>0.98</v>
      </c>
      <c r="D5775">
        <v>0.42</v>
      </c>
      <c r="E5775">
        <v>5</v>
      </c>
      <c r="F5775">
        <v>226</v>
      </c>
      <c r="G5775">
        <v>3</v>
      </c>
      <c r="H5775">
        <v>0</v>
      </c>
      <c r="I5775">
        <v>0</v>
      </c>
      <c r="J5775" t="s">
        <v>105</v>
      </c>
      <c r="K5775" t="s">
        <v>104</v>
      </c>
      <c r="L5775" t="s">
        <v>79</v>
      </c>
    </row>
    <row r="5776" spans="1:12" x14ac:dyDescent="0.3">
      <c r="A5776" t="s">
        <v>115</v>
      </c>
      <c r="B5776">
        <v>7503</v>
      </c>
      <c r="C5776">
        <v>0.8</v>
      </c>
      <c r="D5776">
        <v>0.81</v>
      </c>
      <c r="E5776">
        <v>5</v>
      </c>
      <c r="F5776">
        <v>248</v>
      </c>
      <c r="G5776">
        <v>2</v>
      </c>
      <c r="H5776">
        <v>1</v>
      </c>
      <c r="I5776">
        <v>0</v>
      </c>
      <c r="J5776" t="s">
        <v>120</v>
      </c>
      <c r="K5776" t="s">
        <v>104</v>
      </c>
      <c r="L5776" t="s">
        <v>79</v>
      </c>
    </row>
    <row r="5777" spans="1:12" x14ac:dyDescent="0.3">
      <c r="A5777" t="s">
        <v>115</v>
      </c>
      <c r="B5777">
        <v>3818</v>
      </c>
      <c r="C5777">
        <v>0.85</v>
      </c>
      <c r="D5777">
        <v>0.67</v>
      </c>
      <c r="E5777">
        <v>3</v>
      </c>
      <c r="F5777">
        <v>267</v>
      </c>
      <c r="G5777">
        <v>2</v>
      </c>
      <c r="H5777">
        <v>1</v>
      </c>
      <c r="I5777">
        <v>0</v>
      </c>
      <c r="J5777" t="s">
        <v>106</v>
      </c>
      <c r="K5777" t="s">
        <v>104</v>
      </c>
      <c r="L5777" t="s">
        <v>79</v>
      </c>
    </row>
    <row r="5778" spans="1:12" x14ac:dyDescent="0.3">
      <c r="A5778" t="s">
        <v>115</v>
      </c>
      <c r="B5778">
        <v>5393</v>
      </c>
      <c r="C5778">
        <v>0.92</v>
      </c>
      <c r="D5778">
        <v>0.78</v>
      </c>
      <c r="E5778">
        <v>4</v>
      </c>
      <c r="F5778">
        <v>212</v>
      </c>
      <c r="G5778">
        <v>2</v>
      </c>
      <c r="H5778">
        <v>0</v>
      </c>
      <c r="I5778">
        <v>0</v>
      </c>
      <c r="J5778" t="s">
        <v>106</v>
      </c>
      <c r="K5778" t="s">
        <v>109</v>
      </c>
      <c r="L5778" t="s">
        <v>79</v>
      </c>
    </row>
    <row r="5779" spans="1:12" x14ac:dyDescent="0.3">
      <c r="A5779" t="s">
        <v>115</v>
      </c>
      <c r="B5779">
        <v>8838</v>
      </c>
      <c r="C5779">
        <v>0.96</v>
      </c>
      <c r="D5779">
        <v>0.71</v>
      </c>
      <c r="E5779">
        <v>3</v>
      </c>
      <c r="F5779">
        <v>205</v>
      </c>
      <c r="G5779">
        <v>8</v>
      </c>
      <c r="H5779">
        <v>1</v>
      </c>
      <c r="I5779">
        <v>0</v>
      </c>
      <c r="J5779" t="s">
        <v>118</v>
      </c>
      <c r="K5779" t="s">
        <v>109</v>
      </c>
      <c r="L5779" t="s">
        <v>79</v>
      </c>
    </row>
    <row r="5780" spans="1:12" x14ac:dyDescent="0.3">
      <c r="A5780" t="s">
        <v>115</v>
      </c>
      <c r="B5780">
        <v>6381</v>
      </c>
      <c r="C5780">
        <v>0.75</v>
      </c>
      <c r="D5780">
        <v>0.89</v>
      </c>
      <c r="E5780">
        <v>5</v>
      </c>
      <c r="F5780">
        <v>276</v>
      </c>
      <c r="G5780">
        <v>5</v>
      </c>
      <c r="H5780">
        <v>0</v>
      </c>
      <c r="I5780">
        <v>0</v>
      </c>
      <c r="J5780" t="s">
        <v>120</v>
      </c>
      <c r="K5780" t="s">
        <v>104</v>
      </c>
      <c r="L5780" t="s">
        <v>80</v>
      </c>
    </row>
    <row r="5781" spans="1:12" x14ac:dyDescent="0.3">
      <c r="A5781" t="s">
        <v>115</v>
      </c>
      <c r="B5781">
        <v>4366</v>
      </c>
      <c r="C5781">
        <v>0.98</v>
      </c>
      <c r="D5781">
        <v>0.56999999999999995</v>
      </c>
      <c r="E5781">
        <v>3</v>
      </c>
      <c r="F5781">
        <v>229</v>
      </c>
      <c r="G5781">
        <v>3</v>
      </c>
      <c r="H5781">
        <v>0</v>
      </c>
      <c r="I5781">
        <v>0</v>
      </c>
      <c r="J5781" t="s">
        <v>106</v>
      </c>
      <c r="K5781" t="s">
        <v>104</v>
      </c>
      <c r="L5781" t="s">
        <v>79</v>
      </c>
    </row>
    <row r="5782" spans="1:12" x14ac:dyDescent="0.3">
      <c r="A5782" t="s">
        <v>115</v>
      </c>
      <c r="B5782">
        <v>5194</v>
      </c>
      <c r="C5782">
        <v>0.67</v>
      </c>
      <c r="D5782">
        <v>0.55000000000000004</v>
      </c>
      <c r="E5782">
        <v>5</v>
      </c>
      <c r="F5782">
        <v>193</v>
      </c>
      <c r="G5782">
        <v>3</v>
      </c>
      <c r="H5782">
        <v>0</v>
      </c>
      <c r="I5782">
        <v>0</v>
      </c>
      <c r="J5782" t="s">
        <v>105</v>
      </c>
      <c r="K5782" t="s">
        <v>104</v>
      </c>
      <c r="L5782" t="s">
        <v>79</v>
      </c>
    </row>
    <row r="5783" spans="1:12" x14ac:dyDescent="0.3">
      <c r="A5783" t="s">
        <v>115</v>
      </c>
      <c r="B5783">
        <v>674</v>
      </c>
      <c r="C5783">
        <v>0.18</v>
      </c>
      <c r="D5783">
        <v>0.49</v>
      </c>
      <c r="E5783">
        <v>5</v>
      </c>
      <c r="F5783">
        <v>250</v>
      </c>
      <c r="G5783">
        <v>5</v>
      </c>
      <c r="H5783">
        <v>1</v>
      </c>
      <c r="I5783">
        <v>0</v>
      </c>
      <c r="J5783" t="s">
        <v>120</v>
      </c>
      <c r="K5783" t="s">
        <v>109</v>
      </c>
      <c r="L5783" t="s">
        <v>79</v>
      </c>
    </row>
    <row r="5784" spans="1:12" x14ac:dyDescent="0.3">
      <c r="A5784" t="s">
        <v>115</v>
      </c>
      <c r="B5784">
        <v>2242</v>
      </c>
      <c r="C5784">
        <v>0.54</v>
      </c>
      <c r="D5784">
        <v>0.67</v>
      </c>
      <c r="E5784">
        <v>4</v>
      </c>
      <c r="F5784">
        <v>282</v>
      </c>
      <c r="G5784">
        <v>6</v>
      </c>
      <c r="H5784">
        <v>0</v>
      </c>
      <c r="I5784">
        <v>0</v>
      </c>
      <c r="J5784" t="s">
        <v>105</v>
      </c>
      <c r="K5784" t="s">
        <v>109</v>
      </c>
      <c r="L5784" t="s">
        <v>79</v>
      </c>
    </row>
    <row r="5785" spans="1:12" x14ac:dyDescent="0.3">
      <c r="A5785" t="s">
        <v>115</v>
      </c>
      <c r="B5785">
        <v>4439</v>
      </c>
      <c r="C5785">
        <v>0.48</v>
      </c>
      <c r="D5785">
        <v>0.6</v>
      </c>
      <c r="E5785">
        <v>4</v>
      </c>
      <c r="F5785">
        <v>230</v>
      </c>
      <c r="G5785">
        <v>3</v>
      </c>
      <c r="H5785">
        <v>0</v>
      </c>
      <c r="I5785">
        <v>0</v>
      </c>
      <c r="J5785" t="s">
        <v>119</v>
      </c>
      <c r="K5785" t="s">
        <v>109</v>
      </c>
      <c r="L5785" t="s">
        <v>79</v>
      </c>
    </row>
    <row r="5786" spans="1:12" x14ac:dyDescent="0.3">
      <c r="A5786" t="s">
        <v>115</v>
      </c>
      <c r="B5786">
        <v>8066</v>
      </c>
      <c r="C5786">
        <v>0.56999999999999995</v>
      </c>
      <c r="D5786">
        <v>0.51</v>
      </c>
      <c r="E5786">
        <v>2</v>
      </c>
      <c r="F5786">
        <v>152</v>
      </c>
      <c r="G5786">
        <v>2</v>
      </c>
      <c r="H5786">
        <v>0</v>
      </c>
      <c r="I5786">
        <v>0</v>
      </c>
      <c r="J5786" t="s">
        <v>108</v>
      </c>
      <c r="K5786" t="s">
        <v>109</v>
      </c>
      <c r="L5786" t="s">
        <v>79</v>
      </c>
    </row>
    <row r="5787" spans="1:12" x14ac:dyDescent="0.3">
      <c r="A5787" t="s">
        <v>115</v>
      </c>
      <c r="B5787">
        <v>2767</v>
      </c>
      <c r="C5787">
        <v>0.78</v>
      </c>
      <c r="D5787">
        <v>0.61</v>
      </c>
      <c r="E5787">
        <v>5</v>
      </c>
      <c r="F5787">
        <v>260</v>
      </c>
      <c r="G5787">
        <v>2</v>
      </c>
      <c r="H5787">
        <v>0</v>
      </c>
      <c r="I5787">
        <v>0</v>
      </c>
      <c r="J5787" t="s">
        <v>108</v>
      </c>
      <c r="K5787" t="s">
        <v>109</v>
      </c>
      <c r="L5787" t="s">
        <v>79</v>
      </c>
    </row>
    <row r="5788" spans="1:12" x14ac:dyDescent="0.3">
      <c r="A5788" t="s">
        <v>115</v>
      </c>
      <c r="B5788">
        <v>6242</v>
      </c>
      <c r="C5788">
        <v>0.71</v>
      </c>
      <c r="D5788">
        <v>0.85</v>
      </c>
      <c r="E5788">
        <v>4</v>
      </c>
      <c r="F5788">
        <v>157</v>
      </c>
      <c r="G5788">
        <v>2</v>
      </c>
      <c r="H5788">
        <v>0</v>
      </c>
      <c r="I5788">
        <v>0</v>
      </c>
      <c r="J5788" t="s">
        <v>120</v>
      </c>
      <c r="K5788" t="s">
        <v>104</v>
      </c>
      <c r="L5788" t="s">
        <v>79</v>
      </c>
    </row>
    <row r="5789" spans="1:12" x14ac:dyDescent="0.3">
      <c r="A5789" t="s">
        <v>115</v>
      </c>
      <c r="B5789">
        <v>8038</v>
      </c>
      <c r="C5789">
        <v>0.38</v>
      </c>
      <c r="D5789">
        <v>0.64</v>
      </c>
      <c r="E5789">
        <v>3</v>
      </c>
      <c r="F5789">
        <v>111</v>
      </c>
      <c r="G5789">
        <v>3</v>
      </c>
      <c r="H5789">
        <v>0</v>
      </c>
      <c r="I5789">
        <v>0</v>
      </c>
      <c r="J5789" t="s">
        <v>105</v>
      </c>
      <c r="K5789" t="s">
        <v>109</v>
      </c>
      <c r="L5789" t="s">
        <v>79</v>
      </c>
    </row>
    <row r="5790" spans="1:12" x14ac:dyDescent="0.3">
      <c r="A5790" t="s">
        <v>115</v>
      </c>
      <c r="B5790">
        <v>2441</v>
      </c>
      <c r="C5790">
        <v>0.42</v>
      </c>
      <c r="D5790">
        <v>0.54</v>
      </c>
      <c r="E5790">
        <v>2</v>
      </c>
      <c r="F5790">
        <v>159</v>
      </c>
      <c r="G5790">
        <v>3</v>
      </c>
      <c r="H5790">
        <v>0</v>
      </c>
      <c r="I5790">
        <v>0</v>
      </c>
      <c r="J5790" t="s">
        <v>106</v>
      </c>
      <c r="K5790" t="s">
        <v>109</v>
      </c>
      <c r="L5790" t="s">
        <v>80</v>
      </c>
    </row>
    <row r="5791" spans="1:12" x14ac:dyDescent="0.3">
      <c r="A5791" t="s">
        <v>115</v>
      </c>
      <c r="B5791">
        <v>418</v>
      </c>
      <c r="C5791">
        <v>0.49</v>
      </c>
      <c r="D5791">
        <v>0.52</v>
      </c>
      <c r="E5791">
        <v>3</v>
      </c>
      <c r="F5791">
        <v>156</v>
      </c>
      <c r="G5791">
        <v>2</v>
      </c>
      <c r="H5791">
        <v>0</v>
      </c>
      <c r="I5791">
        <v>0</v>
      </c>
      <c r="J5791" t="s">
        <v>106</v>
      </c>
      <c r="K5791" t="s">
        <v>104</v>
      </c>
      <c r="L5791" t="s">
        <v>79</v>
      </c>
    </row>
    <row r="5792" spans="1:12" x14ac:dyDescent="0.3">
      <c r="A5792" t="s">
        <v>115</v>
      </c>
      <c r="B5792">
        <v>2802</v>
      </c>
      <c r="C5792">
        <v>0.77</v>
      </c>
      <c r="D5792">
        <v>0.94</v>
      </c>
      <c r="E5792">
        <v>4</v>
      </c>
      <c r="F5792">
        <v>224</v>
      </c>
      <c r="G5792">
        <v>2</v>
      </c>
      <c r="H5792">
        <v>0</v>
      </c>
      <c r="I5792">
        <v>0</v>
      </c>
      <c r="J5792" t="s">
        <v>118</v>
      </c>
      <c r="K5792" t="s">
        <v>104</v>
      </c>
      <c r="L5792" t="s">
        <v>79</v>
      </c>
    </row>
    <row r="5793" spans="1:12" x14ac:dyDescent="0.3">
      <c r="A5793" t="s">
        <v>115</v>
      </c>
      <c r="B5793">
        <v>2611</v>
      </c>
      <c r="C5793">
        <v>0.1</v>
      </c>
      <c r="D5793">
        <v>0.9</v>
      </c>
      <c r="E5793">
        <v>7</v>
      </c>
      <c r="F5793">
        <v>269</v>
      </c>
      <c r="G5793">
        <v>4</v>
      </c>
      <c r="H5793">
        <v>0</v>
      </c>
      <c r="I5793">
        <v>0</v>
      </c>
      <c r="J5793" t="s">
        <v>108</v>
      </c>
      <c r="K5793" t="s">
        <v>109</v>
      </c>
      <c r="L5793" t="s">
        <v>80</v>
      </c>
    </row>
    <row r="5794" spans="1:12" x14ac:dyDescent="0.3">
      <c r="A5794" t="s">
        <v>115</v>
      </c>
      <c r="B5794">
        <v>3674</v>
      </c>
      <c r="C5794">
        <v>0.65</v>
      </c>
      <c r="D5794">
        <v>0.88</v>
      </c>
      <c r="E5794">
        <v>4</v>
      </c>
      <c r="F5794">
        <v>268</v>
      </c>
      <c r="G5794">
        <v>4</v>
      </c>
      <c r="H5794">
        <v>0</v>
      </c>
      <c r="I5794">
        <v>0</v>
      </c>
      <c r="J5794" t="s">
        <v>112</v>
      </c>
      <c r="K5794" t="s">
        <v>109</v>
      </c>
      <c r="L5794" t="s">
        <v>79</v>
      </c>
    </row>
    <row r="5795" spans="1:12" x14ac:dyDescent="0.3">
      <c r="A5795" t="s">
        <v>115</v>
      </c>
      <c r="B5795">
        <v>837</v>
      </c>
      <c r="C5795">
        <v>0.43</v>
      </c>
      <c r="D5795">
        <v>0.96</v>
      </c>
      <c r="E5795">
        <v>3</v>
      </c>
      <c r="F5795">
        <v>109</v>
      </c>
      <c r="G5795">
        <v>6</v>
      </c>
      <c r="H5795">
        <v>0</v>
      </c>
      <c r="I5795">
        <v>0</v>
      </c>
      <c r="J5795" t="s">
        <v>105</v>
      </c>
      <c r="K5795" t="s">
        <v>104</v>
      </c>
      <c r="L5795" t="s">
        <v>79</v>
      </c>
    </row>
    <row r="5796" spans="1:12" x14ac:dyDescent="0.3">
      <c r="A5796" t="s">
        <v>115</v>
      </c>
      <c r="B5796">
        <v>9842</v>
      </c>
      <c r="C5796">
        <v>0.73</v>
      </c>
      <c r="D5796">
        <v>0.5</v>
      </c>
      <c r="E5796">
        <v>4</v>
      </c>
      <c r="F5796">
        <v>224</v>
      </c>
      <c r="G5796">
        <v>4</v>
      </c>
      <c r="H5796">
        <v>1</v>
      </c>
      <c r="I5796">
        <v>0</v>
      </c>
      <c r="J5796" t="s">
        <v>112</v>
      </c>
      <c r="K5796" t="s">
        <v>104</v>
      </c>
      <c r="L5796" t="s">
        <v>79</v>
      </c>
    </row>
    <row r="5797" spans="1:12" x14ac:dyDescent="0.3">
      <c r="A5797" t="s">
        <v>115</v>
      </c>
      <c r="B5797">
        <v>1723</v>
      </c>
      <c r="C5797">
        <v>0.1</v>
      </c>
      <c r="D5797">
        <v>0.97</v>
      </c>
      <c r="E5797">
        <v>7</v>
      </c>
      <c r="F5797">
        <v>254</v>
      </c>
      <c r="G5797">
        <v>4</v>
      </c>
      <c r="H5797">
        <v>0</v>
      </c>
      <c r="I5797">
        <v>0</v>
      </c>
      <c r="J5797" t="s">
        <v>106</v>
      </c>
      <c r="K5797" t="s">
        <v>104</v>
      </c>
      <c r="L5797" t="s">
        <v>80</v>
      </c>
    </row>
    <row r="5798" spans="1:12" x14ac:dyDescent="0.3">
      <c r="A5798" t="s">
        <v>115</v>
      </c>
      <c r="B5798">
        <v>5696</v>
      </c>
      <c r="C5798">
        <v>0.66</v>
      </c>
      <c r="D5798">
        <v>0.85</v>
      </c>
      <c r="E5798">
        <v>5</v>
      </c>
      <c r="F5798">
        <v>271</v>
      </c>
      <c r="G5798">
        <v>4</v>
      </c>
      <c r="H5798">
        <v>0</v>
      </c>
      <c r="I5798">
        <v>0</v>
      </c>
      <c r="J5798" t="s">
        <v>119</v>
      </c>
      <c r="K5798" t="s">
        <v>104</v>
      </c>
      <c r="L5798" t="s">
        <v>79</v>
      </c>
    </row>
    <row r="5799" spans="1:12" x14ac:dyDescent="0.3">
      <c r="A5799" t="s">
        <v>115</v>
      </c>
      <c r="B5799">
        <v>9104</v>
      </c>
      <c r="C5799">
        <v>0.09</v>
      </c>
      <c r="D5799">
        <v>0.82</v>
      </c>
      <c r="E5799">
        <v>6</v>
      </c>
      <c r="F5799">
        <v>250</v>
      </c>
      <c r="G5799">
        <v>4</v>
      </c>
      <c r="H5799">
        <v>0</v>
      </c>
      <c r="I5799">
        <v>0</v>
      </c>
      <c r="J5799" t="s">
        <v>112</v>
      </c>
      <c r="K5799" t="s">
        <v>104</v>
      </c>
      <c r="L5799" t="s">
        <v>80</v>
      </c>
    </row>
    <row r="5800" spans="1:12" x14ac:dyDescent="0.3">
      <c r="A5800" t="s">
        <v>115</v>
      </c>
      <c r="B5800">
        <v>814</v>
      </c>
      <c r="C5800">
        <v>0.89</v>
      </c>
      <c r="D5800">
        <v>1</v>
      </c>
      <c r="E5800">
        <v>4</v>
      </c>
      <c r="F5800">
        <v>217</v>
      </c>
      <c r="G5800">
        <v>5</v>
      </c>
      <c r="H5800">
        <v>0</v>
      </c>
      <c r="I5800">
        <v>0</v>
      </c>
      <c r="J5800" t="s">
        <v>106</v>
      </c>
      <c r="K5800" t="s">
        <v>109</v>
      </c>
      <c r="L5800" t="s">
        <v>80</v>
      </c>
    </row>
    <row r="5801" spans="1:12" x14ac:dyDescent="0.3">
      <c r="A5801" t="s">
        <v>115</v>
      </c>
      <c r="B5801">
        <v>9801</v>
      </c>
      <c r="C5801">
        <v>0.7</v>
      </c>
      <c r="D5801">
        <v>0.83</v>
      </c>
      <c r="E5801">
        <v>3</v>
      </c>
      <c r="F5801">
        <v>159</v>
      </c>
      <c r="G5801">
        <v>3</v>
      </c>
      <c r="H5801">
        <v>0</v>
      </c>
      <c r="I5801">
        <v>0</v>
      </c>
      <c r="J5801" t="s">
        <v>106</v>
      </c>
      <c r="K5801" t="s">
        <v>104</v>
      </c>
      <c r="L5801" t="s">
        <v>79</v>
      </c>
    </row>
    <row r="5802" spans="1:12" x14ac:dyDescent="0.3">
      <c r="A5802" t="s">
        <v>115</v>
      </c>
      <c r="B5802">
        <v>5871</v>
      </c>
      <c r="C5802">
        <v>0.47</v>
      </c>
      <c r="D5802">
        <v>0.79</v>
      </c>
      <c r="E5802">
        <v>3</v>
      </c>
      <c r="F5802">
        <v>284</v>
      </c>
      <c r="G5802">
        <v>10</v>
      </c>
      <c r="H5802">
        <v>0</v>
      </c>
      <c r="I5802">
        <v>0</v>
      </c>
      <c r="J5802" t="s">
        <v>106</v>
      </c>
      <c r="K5802" t="s">
        <v>104</v>
      </c>
      <c r="L5802" t="s">
        <v>79</v>
      </c>
    </row>
    <row r="5803" spans="1:12" x14ac:dyDescent="0.3">
      <c r="A5803" t="s">
        <v>115</v>
      </c>
      <c r="B5803">
        <v>7328</v>
      </c>
      <c r="C5803">
        <v>0.62</v>
      </c>
      <c r="D5803">
        <v>0.79</v>
      </c>
      <c r="E5803">
        <v>5</v>
      </c>
      <c r="F5803">
        <v>172</v>
      </c>
      <c r="G5803">
        <v>3</v>
      </c>
      <c r="H5803">
        <v>0</v>
      </c>
      <c r="I5803">
        <v>0</v>
      </c>
      <c r="J5803" t="s">
        <v>108</v>
      </c>
      <c r="K5803" t="s">
        <v>104</v>
      </c>
      <c r="L5803" t="s">
        <v>79</v>
      </c>
    </row>
    <row r="5804" spans="1:12" x14ac:dyDescent="0.3">
      <c r="A5804" t="s">
        <v>115</v>
      </c>
      <c r="B5804">
        <v>5569</v>
      </c>
      <c r="C5804">
        <v>0.77</v>
      </c>
      <c r="D5804">
        <v>0.87</v>
      </c>
      <c r="E5804">
        <v>3</v>
      </c>
      <c r="F5804">
        <v>275</v>
      </c>
      <c r="G5804">
        <v>4</v>
      </c>
      <c r="H5804">
        <v>1</v>
      </c>
      <c r="I5804">
        <v>0</v>
      </c>
      <c r="J5804" t="s">
        <v>112</v>
      </c>
      <c r="K5804" t="s">
        <v>109</v>
      </c>
      <c r="L5804" t="s">
        <v>79</v>
      </c>
    </row>
    <row r="5805" spans="1:12" x14ac:dyDescent="0.3">
      <c r="A5805" t="s">
        <v>115</v>
      </c>
      <c r="B5805">
        <v>8428</v>
      </c>
      <c r="C5805">
        <v>0.99</v>
      </c>
      <c r="D5805">
        <v>0.81</v>
      </c>
      <c r="E5805">
        <v>5</v>
      </c>
      <c r="F5805">
        <v>180</v>
      </c>
      <c r="G5805">
        <v>3</v>
      </c>
      <c r="H5805">
        <v>1</v>
      </c>
      <c r="I5805">
        <v>0</v>
      </c>
      <c r="J5805" t="s">
        <v>105</v>
      </c>
      <c r="K5805" t="s">
        <v>109</v>
      </c>
      <c r="L5805" t="s">
        <v>79</v>
      </c>
    </row>
    <row r="5806" spans="1:12" x14ac:dyDescent="0.3">
      <c r="A5806" t="s">
        <v>115</v>
      </c>
      <c r="B5806">
        <v>8231</v>
      </c>
      <c r="C5806">
        <v>0.93</v>
      </c>
      <c r="D5806">
        <v>0.96</v>
      </c>
      <c r="E5806">
        <v>4</v>
      </c>
      <c r="F5806">
        <v>223</v>
      </c>
      <c r="G5806">
        <v>3</v>
      </c>
      <c r="H5806">
        <v>1</v>
      </c>
      <c r="I5806">
        <v>0</v>
      </c>
      <c r="J5806" t="s">
        <v>112</v>
      </c>
      <c r="K5806" t="s">
        <v>107</v>
      </c>
      <c r="L5806" t="s">
        <v>79</v>
      </c>
    </row>
    <row r="5807" spans="1:12" x14ac:dyDescent="0.3">
      <c r="A5807" t="s">
        <v>115</v>
      </c>
      <c r="B5807">
        <v>5133</v>
      </c>
      <c r="C5807">
        <v>0.12</v>
      </c>
      <c r="D5807">
        <v>0.61</v>
      </c>
      <c r="E5807">
        <v>6</v>
      </c>
      <c r="F5807">
        <v>257</v>
      </c>
      <c r="G5807">
        <v>3</v>
      </c>
      <c r="H5807">
        <v>0</v>
      </c>
      <c r="I5807">
        <v>0</v>
      </c>
      <c r="J5807" t="s">
        <v>106</v>
      </c>
      <c r="K5807" t="s">
        <v>109</v>
      </c>
      <c r="L5807" t="s">
        <v>79</v>
      </c>
    </row>
    <row r="5808" spans="1:12" x14ac:dyDescent="0.3">
      <c r="A5808" t="s">
        <v>115</v>
      </c>
      <c r="B5808">
        <v>2600</v>
      </c>
      <c r="C5808">
        <v>0.95</v>
      </c>
      <c r="D5808">
        <v>0.9</v>
      </c>
      <c r="E5808">
        <v>3</v>
      </c>
      <c r="F5808">
        <v>155</v>
      </c>
      <c r="G5808">
        <v>3</v>
      </c>
      <c r="H5808">
        <v>0</v>
      </c>
      <c r="I5808">
        <v>0</v>
      </c>
      <c r="J5808" t="s">
        <v>105</v>
      </c>
      <c r="K5808" t="s">
        <v>109</v>
      </c>
      <c r="L5808" t="s">
        <v>79</v>
      </c>
    </row>
    <row r="5809" spans="1:12" x14ac:dyDescent="0.3">
      <c r="A5809" t="s">
        <v>115</v>
      </c>
      <c r="B5809">
        <v>9576</v>
      </c>
      <c r="C5809">
        <v>0.49</v>
      </c>
      <c r="D5809">
        <v>0.78</v>
      </c>
      <c r="E5809">
        <v>3</v>
      </c>
      <c r="F5809">
        <v>264</v>
      </c>
      <c r="G5809">
        <v>4</v>
      </c>
      <c r="H5809">
        <v>0</v>
      </c>
      <c r="I5809">
        <v>0</v>
      </c>
      <c r="J5809" t="s">
        <v>108</v>
      </c>
      <c r="K5809" t="s">
        <v>104</v>
      </c>
      <c r="L5809" t="s">
        <v>79</v>
      </c>
    </row>
    <row r="5810" spans="1:12" x14ac:dyDescent="0.3">
      <c r="A5810" t="s">
        <v>115</v>
      </c>
      <c r="B5810">
        <v>1879</v>
      </c>
      <c r="C5810">
        <v>0.38</v>
      </c>
      <c r="D5810">
        <v>0.56999999999999995</v>
      </c>
      <c r="E5810">
        <v>2</v>
      </c>
      <c r="F5810">
        <v>140</v>
      </c>
      <c r="G5810">
        <v>3</v>
      </c>
      <c r="H5810">
        <v>0</v>
      </c>
      <c r="I5810">
        <v>0</v>
      </c>
      <c r="J5810" t="s">
        <v>112</v>
      </c>
      <c r="K5810" t="s">
        <v>104</v>
      </c>
      <c r="L5810" t="s">
        <v>80</v>
      </c>
    </row>
    <row r="5811" spans="1:12" x14ac:dyDescent="0.3">
      <c r="A5811" t="s">
        <v>115</v>
      </c>
      <c r="B5811">
        <v>9508</v>
      </c>
      <c r="C5811">
        <v>0.33</v>
      </c>
      <c r="D5811">
        <v>0.61</v>
      </c>
      <c r="E5811">
        <v>2</v>
      </c>
      <c r="F5811">
        <v>163</v>
      </c>
      <c r="G5811">
        <v>3</v>
      </c>
      <c r="H5811">
        <v>0</v>
      </c>
      <c r="I5811">
        <v>0</v>
      </c>
      <c r="J5811" t="s">
        <v>105</v>
      </c>
      <c r="K5811" t="s">
        <v>109</v>
      </c>
      <c r="L5811" t="s">
        <v>79</v>
      </c>
    </row>
    <row r="5812" spans="1:12" x14ac:dyDescent="0.3">
      <c r="A5812" t="s">
        <v>115</v>
      </c>
      <c r="B5812">
        <v>1612</v>
      </c>
      <c r="C5812">
        <v>0.4</v>
      </c>
      <c r="D5812">
        <v>0.56999999999999995</v>
      </c>
      <c r="E5812">
        <v>2</v>
      </c>
      <c r="F5812">
        <v>160</v>
      </c>
      <c r="G5812">
        <v>3</v>
      </c>
      <c r="H5812">
        <v>0</v>
      </c>
      <c r="I5812">
        <v>0</v>
      </c>
      <c r="J5812" t="s">
        <v>108</v>
      </c>
      <c r="K5812" t="s">
        <v>104</v>
      </c>
      <c r="L5812" t="s">
        <v>80</v>
      </c>
    </row>
    <row r="5813" spans="1:12" x14ac:dyDescent="0.3">
      <c r="A5813" t="s">
        <v>115</v>
      </c>
      <c r="B5813">
        <v>4520</v>
      </c>
      <c r="C5813">
        <v>0.89</v>
      </c>
      <c r="D5813">
        <v>0.56999999999999995</v>
      </c>
      <c r="E5813">
        <v>4</v>
      </c>
      <c r="F5813">
        <v>176</v>
      </c>
      <c r="G5813">
        <v>4</v>
      </c>
      <c r="H5813">
        <v>0</v>
      </c>
      <c r="I5813">
        <v>0</v>
      </c>
      <c r="J5813" t="s">
        <v>112</v>
      </c>
      <c r="K5813" t="s">
        <v>107</v>
      </c>
      <c r="L5813" t="s">
        <v>79</v>
      </c>
    </row>
    <row r="5814" spans="1:12" x14ac:dyDescent="0.3">
      <c r="A5814" t="s">
        <v>115</v>
      </c>
      <c r="B5814">
        <v>8659</v>
      </c>
      <c r="C5814">
        <v>0.63</v>
      </c>
      <c r="D5814">
        <v>0.74</v>
      </c>
      <c r="E5814">
        <v>4</v>
      </c>
      <c r="F5814">
        <v>202</v>
      </c>
      <c r="G5814">
        <v>3</v>
      </c>
      <c r="H5814">
        <v>0</v>
      </c>
      <c r="I5814">
        <v>0</v>
      </c>
      <c r="J5814" t="s">
        <v>111</v>
      </c>
      <c r="K5814" t="s">
        <v>104</v>
      </c>
      <c r="L5814" t="s">
        <v>79</v>
      </c>
    </row>
    <row r="5815" spans="1:12" x14ac:dyDescent="0.3">
      <c r="A5815" t="s">
        <v>115</v>
      </c>
      <c r="B5815">
        <v>6852</v>
      </c>
      <c r="C5815">
        <v>0.79</v>
      </c>
      <c r="D5815">
        <v>0.99</v>
      </c>
      <c r="E5815">
        <v>4</v>
      </c>
      <c r="F5815">
        <v>183</v>
      </c>
      <c r="G5815">
        <v>2</v>
      </c>
      <c r="H5815">
        <v>0</v>
      </c>
      <c r="I5815">
        <v>0</v>
      </c>
      <c r="J5815" t="s">
        <v>110</v>
      </c>
      <c r="K5815" t="s">
        <v>104</v>
      </c>
      <c r="L5815" t="s">
        <v>79</v>
      </c>
    </row>
    <row r="5816" spans="1:12" x14ac:dyDescent="0.3">
      <c r="A5816" t="s">
        <v>115</v>
      </c>
      <c r="B5816">
        <v>8248</v>
      </c>
      <c r="C5816">
        <v>0.4</v>
      </c>
      <c r="D5816">
        <v>0.56000000000000005</v>
      </c>
      <c r="E5816">
        <v>2</v>
      </c>
      <c r="F5816">
        <v>148</v>
      </c>
      <c r="G5816">
        <v>3</v>
      </c>
      <c r="H5816">
        <v>0</v>
      </c>
      <c r="I5816">
        <v>0</v>
      </c>
      <c r="J5816" t="s">
        <v>112</v>
      </c>
      <c r="K5816" t="s">
        <v>104</v>
      </c>
      <c r="L5816" t="s">
        <v>80</v>
      </c>
    </row>
    <row r="5817" spans="1:12" x14ac:dyDescent="0.3">
      <c r="A5817" t="s">
        <v>115</v>
      </c>
      <c r="B5817">
        <v>9526</v>
      </c>
      <c r="C5817">
        <v>0.73</v>
      </c>
      <c r="D5817">
        <v>0.93</v>
      </c>
      <c r="E5817">
        <v>5</v>
      </c>
      <c r="F5817">
        <v>229</v>
      </c>
      <c r="G5817">
        <v>5</v>
      </c>
      <c r="H5817">
        <v>0</v>
      </c>
      <c r="I5817">
        <v>0</v>
      </c>
      <c r="J5817" t="s">
        <v>105</v>
      </c>
      <c r="K5817" t="s">
        <v>109</v>
      </c>
      <c r="L5817" t="s">
        <v>80</v>
      </c>
    </row>
    <row r="5818" spans="1:12" x14ac:dyDescent="0.3">
      <c r="A5818" t="s">
        <v>115</v>
      </c>
      <c r="B5818">
        <v>8521</v>
      </c>
      <c r="C5818">
        <v>0.44</v>
      </c>
      <c r="D5818">
        <v>0.46</v>
      </c>
      <c r="E5818">
        <v>2</v>
      </c>
      <c r="F5818">
        <v>153</v>
      </c>
      <c r="G5818">
        <v>3</v>
      </c>
      <c r="H5818">
        <v>0</v>
      </c>
      <c r="I5818">
        <v>0</v>
      </c>
      <c r="J5818" t="s">
        <v>111</v>
      </c>
      <c r="K5818" t="s">
        <v>104</v>
      </c>
      <c r="L5818" t="s">
        <v>80</v>
      </c>
    </row>
    <row r="5819" spans="1:12" x14ac:dyDescent="0.3">
      <c r="A5819" t="s">
        <v>115</v>
      </c>
      <c r="B5819">
        <v>469</v>
      </c>
      <c r="C5819">
        <v>0.65</v>
      </c>
      <c r="D5819">
        <v>0.89</v>
      </c>
      <c r="E5819">
        <v>4</v>
      </c>
      <c r="F5819">
        <v>204</v>
      </c>
      <c r="G5819">
        <v>8</v>
      </c>
      <c r="H5819">
        <v>1</v>
      </c>
      <c r="I5819">
        <v>0</v>
      </c>
      <c r="J5819" t="s">
        <v>112</v>
      </c>
      <c r="K5819" t="s">
        <v>104</v>
      </c>
      <c r="L5819" t="s">
        <v>79</v>
      </c>
    </row>
    <row r="5820" spans="1:12" x14ac:dyDescent="0.3">
      <c r="A5820" t="s">
        <v>115</v>
      </c>
      <c r="B5820">
        <v>7033</v>
      </c>
      <c r="C5820">
        <v>0.96</v>
      </c>
      <c r="D5820">
        <v>0.75</v>
      </c>
      <c r="E5820">
        <v>4</v>
      </c>
      <c r="F5820">
        <v>165</v>
      </c>
      <c r="G5820">
        <v>3</v>
      </c>
      <c r="H5820">
        <v>0</v>
      </c>
      <c r="I5820">
        <v>0</v>
      </c>
      <c r="J5820" t="s">
        <v>105</v>
      </c>
      <c r="K5820" t="s">
        <v>107</v>
      </c>
      <c r="L5820" t="s">
        <v>79</v>
      </c>
    </row>
    <row r="5821" spans="1:12" x14ac:dyDescent="0.3">
      <c r="A5821" t="s">
        <v>115</v>
      </c>
      <c r="B5821">
        <v>8764</v>
      </c>
      <c r="C5821">
        <v>0.71</v>
      </c>
      <c r="D5821">
        <v>0.49</v>
      </c>
      <c r="E5821">
        <v>4</v>
      </c>
      <c r="F5821">
        <v>273</v>
      </c>
      <c r="G5821">
        <v>2</v>
      </c>
      <c r="H5821">
        <v>1</v>
      </c>
      <c r="I5821">
        <v>0</v>
      </c>
      <c r="J5821" t="s">
        <v>120</v>
      </c>
      <c r="K5821" t="s">
        <v>104</v>
      </c>
      <c r="L5821" t="s">
        <v>79</v>
      </c>
    </row>
    <row r="5822" spans="1:12" x14ac:dyDescent="0.3">
      <c r="A5822" t="s">
        <v>115</v>
      </c>
      <c r="B5822">
        <v>8272</v>
      </c>
      <c r="C5822">
        <v>0.57999999999999996</v>
      </c>
      <c r="D5822">
        <v>0.61</v>
      </c>
      <c r="E5822">
        <v>3</v>
      </c>
      <c r="F5822">
        <v>205</v>
      </c>
      <c r="G5822">
        <v>2</v>
      </c>
      <c r="H5822">
        <v>0</v>
      </c>
      <c r="I5822">
        <v>0</v>
      </c>
      <c r="J5822" t="s">
        <v>105</v>
      </c>
      <c r="K5822" t="s">
        <v>109</v>
      </c>
      <c r="L5822" t="s">
        <v>79</v>
      </c>
    </row>
    <row r="5823" spans="1:12" x14ac:dyDescent="0.3">
      <c r="A5823" t="s">
        <v>115</v>
      </c>
      <c r="B5823">
        <v>1727</v>
      </c>
      <c r="C5823">
        <v>0.75</v>
      </c>
      <c r="D5823">
        <v>0.76</v>
      </c>
      <c r="E5823">
        <v>3</v>
      </c>
      <c r="F5823">
        <v>269</v>
      </c>
      <c r="G5823">
        <v>2</v>
      </c>
      <c r="H5823">
        <v>1</v>
      </c>
      <c r="I5823">
        <v>0</v>
      </c>
      <c r="J5823" t="s">
        <v>105</v>
      </c>
      <c r="K5823" t="s">
        <v>109</v>
      </c>
      <c r="L5823" t="s">
        <v>79</v>
      </c>
    </row>
    <row r="5824" spans="1:12" x14ac:dyDescent="0.3">
      <c r="A5824" t="s">
        <v>115</v>
      </c>
      <c r="B5824">
        <v>2977</v>
      </c>
      <c r="C5824">
        <v>0.86</v>
      </c>
      <c r="D5824">
        <v>0.95</v>
      </c>
      <c r="E5824">
        <v>5</v>
      </c>
      <c r="F5824">
        <v>275</v>
      </c>
      <c r="G5824">
        <v>2</v>
      </c>
      <c r="H5824">
        <v>0</v>
      </c>
      <c r="I5824">
        <v>0</v>
      </c>
      <c r="J5824" t="s">
        <v>105</v>
      </c>
      <c r="K5824" t="s">
        <v>109</v>
      </c>
      <c r="L5824" t="s">
        <v>79</v>
      </c>
    </row>
    <row r="5825" spans="1:12" x14ac:dyDescent="0.3">
      <c r="A5825" t="s">
        <v>115</v>
      </c>
      <c r="B5825">
        <v>3885</v>
      </c>
      <c r="C5825">
        <v>0.89</v>
      </c>
      <c r="D5825">
        <v>0.64</v>
      </c>
      <c r="E5825">
        <v>5</v>
      </c>
      <c r="F5825">
        <v>191</v>
      </c>
      <c r="G5825">
        <v>3</v>
      </c>
      <c r="H5825">
        <v>0</v>
      </c>
      <c r="I5825">
        <v>0</v>
      </c>
      <c r="J5825" t="s">
        <v>112</v>
      </c>
      <c r="K5825" t="s">
        <v>104</v>
      </c>
      <c r="L5825" t="s">
        <v>79</v>
      </c>
    </row>
    <row r="5826" spans="1:12" x14ac:dyDescent="0.3">
      <c r="A5826" t="s">
        <v>115</v>
      </c>
      <c r="B5826">
        <v>6309</v>
      </c>
      <c r="C5826">
        <v>0.54</v>
      </c>
      <c r="D5826">
        <v>0.49</v>
      </c>
      <c r="E5826">
        <v>3</v>
      </c>
      <c r="F5826">
        <v>203</v>
      </c>
      <c r="G5826">
        <v>3</v>
      </c>
      <c r="H5826">
        <v>1</v>
      </c>
      <c r="I5826">
        <v>0</v>
      </c>
      <c r="J5826" t="s">
        <v>119</v>
      </c>
      <c r="K5826" t="s">
        <v>109</v>
      </c>
      <c r="L5826" t="s">
        <v>79</v>
      </c>
    </row>
    <row r="5827" spans="1:12" x14ac:dyDescent="0.3">
      <c r="A5827" t="s">
        <v>115</v>
      </c>
      <c r="B5827">
        <v>9577</v>
      </c>
      <c r="C5827">
        <v>0.21</v>
      </c>
      <c r="D5827">
        <v>0.65</v>
      </c>
      <c r="E5827">
        <v>5</v>
      </c>
      <c r="F5827">
        <v>223</v>
      </c>
      <c r="G5827">
        <v>3</v>
      </c>
      <c r="H5827">
        <v>1</v>
      </c>
      <c r="I5827">
        <v>0</v>
      </c>
      <c r="J5827" t="s">
        <v>106</v>
      </c>
      <c r="K5827" t="s">
        <v>104</v>
      </c>
      <c r="L5827" t="s">
        <v>79</v>
      </c>
    </row>
    <row r="5828" spans="1:12" x14ac:dyDescent="0.3">
      <c r="A5828" t="s">
        <v>115</v>
      </c>
      <c r="B5828">
        <v>5148</v>
      </c>
      <c r="C5828">
        <v>0.53</v>
      </c>
      <c r="D5828">
        <v>0.77</v>
      </c>
      <c r="E5828">
        <v>2</v>
      </c>
      <c r="F5828">
        <v>167</v>
      </c>
      <c r="G5828">
        <v>2</v>
      </c>
      <c r="H5828">
        <v>0</v>
      </c>
      <c r="I5828">
        <v>0</v>
      </c>
      <c r="J5828" t="s">
        <v>112</v>
      </c>
      <c r="K5828" t="s">
        <v>109</v>
      </c>
      <c r="L5828" t="s">
        <v>79</v>
      </c>
    </row>
    <row r="5829" spans="1:12" x14ac:dyDescent="0.3">
      <c r="A5829" t="s">
        <v>115</v>
      </c>
      <c r="B5829">
        <v>6746</v>
      </c>
      <c r="C5829">
        <v>0.62</v>
      </c>
      <c r="D5829">
        <v>0.64</v>
      </c>
      <c r="E5829">
        <v>5</v>
      </c>
      <c r="F5829">
        <v>150</v>
      </c>
      <c r="G5829">
        <v>3</v>
      </c>
      <c r="H5829">
        <v>1</v>
      </c>
      <c r="I5829">
        <v>0</v>
      </c>
      <c r="J5829" t="s">
        <v>105</v>
      </c>
      <c r="K5829" t="s">
        <v>109</v>
      </c>
      <c r="L5829" t="s">
        <v>79</v>
      </c>
    </row>
    <row r="5830" spans="1:12" x14ac:dyDescent="0.3">
      <c r="A5830" t="s">
        <v>115</v>
      </c>
      <c r="B5830">
        <v>90</v>
      </c>
      <c r="C5830">
        <v>0.77</v>
      </c>
      <c r="D5830">
        <v>0.83</v>
      </c>
      <c r="E5830">
        <v>3</v>
      </c>
      <c r="F5830">
        <v>204</v>
      </c>
      <c r="G5830">
        <v>3</v>
      </c>
      <c r="H5830">
        <v>0</v>
      </c>
      <c r="I5830">
        <v>0</v>
      </c>
      <c r="J5830" t="s">
        <v>112</v>
      </c>
      <c r="K5830" t="s">
        <v>104</v>
      </c>
      <c r="L5830" t="s">
        <v>79</v>
      </c>
    </row>
    <row r="5831" spans="1:12" x14ac:dyDescent="0.3">
      <c r="A5831" t="s">
        <v>115</v>
      </c>
      <c r="B5831">
        <v>6999</v>
      </c>
      <c r="C5831">
        <v>0.28999999999999998</v>
      </c>
      <c r="D5831">
        <v>0.68</v>
      </c>
      <c r="E5831">
        <v>4</v>
      </c>
      <c r="F5831">
        <v>210</v>
      </c>
      <c r="G5831">
        <v>3</v>
      </c>
      <c r="H5831">
        <v>0</v>
      </c>
      <c r="I5831">
        <v>0</v>
      </c>
      <c r="J5831" t="s">
        <v>112</v>
      </c>
      <c r="K5831" t="s">
        <v>104</v>
      </c>
      <c r="L5831" t="s">
        <v>79</v>
      </c>
    </row>
    <row r="5832" spans="1:12" x14ac:dyDescent="0.3">
      <c r="A5832" t="s">
        <v>115</v>
      </c>
      <c r="B5832">
        <v>1055</v>
      </c>
      <c r="C5832">
        <v>0.77</v>
      </c>
      <c r="D5832">
        <v>0.49</v>
      </c>
      <c r="E5832">
        <v>4</v>
      </c>
      <c r="F5832">
        <v>266</v>
      </c>
      <c r="G5832">
        <v>2</v>
      </c>
      <c r="H5832">
        <v>0</v>
      </c>
      <c r="I5832">
        <v>0</v>
      </c>
      <c r="J5832" t="s">
        <v>111</v>
      </c>
      <c r="K5832" t="s">
        <v>104</v>
      </c>
      <c r="L5832" t="s">
        <v>79</v>
      </c>
    </row>
    <row r="5833" spans="1:12" x14ac:dyDescent="0.3">
      <c r="A5833" t="s">
        <v>115</v>
      </c>
      <c r="B5833">
        <v>2221</v>
      </c>
      <c r="C5833">
        <v>0.7</v>
      </c>
      <c r="D5833">
        <v>0.68</v>
      </c>
      <c r="E5833">
        <v>3</v>
      </c>
      <c r="F5833">
        <v>150</v>
      </c>
      <c r="G5833">
        <v>3</v>
      </c>
      <c r="H5833">
        <v>0</v>
      </c>
      <c r="I5833">
        <v>0</v>
      </c>
      <c r="J5833" t="s">
        <v>112</v>
      </c>
      <c r="K5833" t="s">
        <v>104</v>
      </c>
      <c r="L5833" t="s">
        <v>79</v>
      </c>
    </row>
    <row r="5834" spans="1:12" x14ac:dyDescent="0.3">
      <c r="A5834" t="s">
        <v>115</v>
      </c>
      <c r="B5834">
        <v>2786</v>
      </c>
      <c r="C5834">
        <v>0.59</v>
      </c>
      <c r="D5834">
        <v>0.97</v>
      </c>
      <c r="E5834">
        <v>5</v>
      </c>
      <c r="F5834">
        <v>242</v>
      </c>
      <c r="G5834">
        <v>3</v>
      </c>
      <c r="H5834">
        <v>0</v>
      </c>
      <c r="I5834">
        <v>0</v>
      </c>
      <c r="J5834" t="s">
        <v>119</v>
      </c>
      <c r="K5834" t="s">
        <v>104</v>
      </c>
      <c r="L5834" t="s">
        <v>79</v>
      </c>
    </row>
    <row r="5835" spans="1:12" x14ac:dyDescent="0.3">
      <c r="A5835" t="s">
        <v>115</v>
      </c>
      <c r="B5835">
        <v>6696</v>
      </c>
      <c r="C5835">
        <v>0.66</v>
      </c>
      <c r="D5835">
        <v>0.49</v>
      </c>
      <c r="E5835">
        <v>3</v>
      </c>
      <c r="F5835">
        <v>206</v>
      </c>
      <c r="G5835">
        <v>2</v>
      </c>
      <c r="H5835">
        <v>0</v>
      </c>
      <c r="I5835">
        <v>0</v>
      </c>
      <c r="J5835" t="s">
        <v>110</v>
      </c>
      <c r="K5835" t="s">
        <v>109</v>
      </c>
      <c r="L5835" t="s">
        <v>79</v>
      </c>
    </row>
    <row r="5836" spans="1:12" x14ac:dyDescent="0.3">
      <c r="A5836" t="s">
        <v>115</v>
      </c>
      <c r="B5836">
        <v>1962</v>
      </c>
      <c r="C5836">
        <v>0.97</v>
      </c>
      <c r="D5836">
        <v>0.63</v>
      </c>
      <c r="E5836">
        <v>5</v>
      </c>
      <c r="F5836">
        <v>258</v>
      </c>
      <c r="G5836">
        <v>2</v>
      </c>
      <c r="H5836">
        <v>0</v>
      </c>
      <c r="I5836">
        <v>0</v>
      </c>
      <c r="J5836" t="s">
        <v>113</v>
      </c>
      <c r="K5836" t="s">
        <v>109</v>
      </c>
      <c r="L5836" t="s">
        <v>79</v>
      </c>
    </row>
    <row r="5837" spans="1:12" x14ac:dyDescent="0.3">
      <c r="A5837" t="s">
        <v>115</v>
      </c>
      <c r="B5837">
        <v>1581</v>
      </c>
      <c r="C5837">
        <v>0.65</v>
      </c>
      <c r="D5837">
        <v>0.7</v>
      </c>
      <c r="E5837">
        <v>4</v>
      </c>
      <c r="F5837">
        <v>182</v>
      </c>
      <c r="G5837">
        <v>2</v>
      </c>
      <c r="H5837">
        <v>0</v>
      </c>
      <c r="I5837">
        <v>0</v>
      </c>
      <c r="J5837" t="s">
        <v>112</v>
      </c>
      <c r="K5837" t="s">
        <v>104</v>
      </c>
      <c r="L5837" t="s">
        <v>79</v>
      </c>
    </row>
    <row r="5838" spans="1:12" x14ac:dyDescent="0.3">
      <c r="A5838" t="s">
        <v>115</v>
      </c>
      <c r="B5838">
        <v>5447</v>
      </c>
      <c r="C5838">
        <v>0.61</v>
      </c>
      <c r="D5838">
        <v>0.89</v>
      </c>
      <c r="E5838">
        <v>4</v>
      </c>
      <c r="F5838">
        <v>242</v>
      </c>
      <c r="G5838">
        <v>2</v>
      </c>
      <c r="H5838">
        <v>0</v>
      </c>
      <c r="I5838">
        <v>0</v>
      </c>
      <c r="J5838" t="s">
        <v>118</v>
      </c>
      <c r="K5838" t="s">
        <v>109</v>
      </c>
      <c r="L5838" t="s">
        <v>79</v>
      </c>
    </row>
    <row r="5839" spans="1:12" x14ac:dyDescent="0.3">
      <c r="A5839" t="s">
        <v>115</v>
      </c>
      <c r="B5839">
        <v>742</v>
      </c>
      <c r="C5839">
        <v>0.82</v>
      </c>
      <c r="D5839">
        <v>0.97</v>
      </c>
      <c r="E5839">
        <v>5</v>
      </c>
      <c r="F5839">
        <v>263</v>
      </c>
      <c r="G5839">
        <v>5</v>
      </c>
      <c r="H5839">
        <v>0</v>
      </c>
      <c r="I5839">
        <v>0</v>
      </c>
      <c r="J5839" t="s">
        <v>111</v>
      </c>
      <c r="K5839" t="s">
        <v>109</v>
      </c>
      <c r="L5839" t="s">
        <v>80</v>
      </c>
    </row>
    <row r="5840" spans="1:12" x14ac:dyDescent="0.3">
      <c r="A5840" t="s">
        <v>115</v>
      </c>
      <c r="B5840">
        <v>3517</v>
      </c>
      <c r="C5840">
        <v>0.11</v>
      </c>
      <c r="D5840">
        <v>0.79</v>
      </c>
      <c r="E5840">
        <v>7</v>
      </c>
      <c r="F5840">
        <v>306</v>
      </c>
      <c r="G5840">
        <v>4</v>
      </c>
      <c r="H5840">
        <v>0</v>
      </c>
      <c r="I5840">
        <v>0</v>
      </c>
      <c r="J5840" t="s">
        <v>119</v>
      </c>
      <c r="K5840" t="s">
        <v>109</v>
      </c>
      <c r="L5840" t="s">
        <v>80</v>
      </c>
    </row>
    <row r="5841" spans="1:12" x14ac:dyDescent="0.3">
      <c r="A5841" t="s">
        <v>115</v>
      </c>
      <c r="B5841">
        <v>6164</v>
      </c>
      <c r="C5841">
        <v>0.87</v>
      </c>
      <c r="D5841">
        <v>0.71</v>
      </c>
      <c r="E5841">
        <v>5</v>
      </c>
      <c r="F5841">
        <v>145</v>
      </c>
      <c r="G5841">
        <v>4</v>
      </c>
      <c r="H5841">
        <v>0</v>
      </c>
      <c r="I5841">
        <v>0</v>
      </c>
      <c r="J5841" t="s">
        <v>105</v>
      </c>
      <c r="K5841" t="s">
        <v>109</v>
      </c>
      <c r="L5841" t="s">
        <v>79</v>
      </c>
    </row>
    <row r="5842" spans="1:12" x14ac:dyDescent="0.3">
      <c r="A5842" t="s">
        <v>115</v>
      </c>
      <c r="B5842">
        <v>3651</v>
      </c>
      <c r="C5842">
        <v>0.68</v>
      </c>
      <c r="D5842">
        <v>0.69</v>
      </c>
      <c r="E5842">
        <v>3</v>
      </c>
      <c r="F5842">
        <v>148</v>
      </c>
      <c r="G5842">
        <v>2</v>
      </c>
      <c r="H5842">
        <v>0</v>
      </c>
      <c r="I5842">
        <v>0</v>
      </c>
      <c r="J5842" t="s">
        <v>113</v>
      </c>
      <c r="K5842" t="s">
        <v>104</v>
      </c>
      <c r="L5842" t="s">
        <v>79</v>
      </c>
    </row>
    <row r="5843" spans="1:12" x14ac:dyDescent="0.3">
      <c r="A5843" t="s">
        <v>115</v>
      </c>
      <c r="B5843">
        <v>7430</v>
      </c>
      <c r="C5843">
        <v>0.94</v>
      </c>
      <c r="D5843">
        <v>0.9</v>
      </c>
      <c r="E5843">
        <v>4</v>
      </c>
      <c r="F5843">
        <v>144</v>
      </c>
      <c r="G5843">
        <v>4</v>
      </c>
      <c r="H5843">
        <v>0</v>
      </c>
      <c r="I5843">
        <v>0</v>
      </c>
      <c r="J5843" t="s">
        <v>112</v>
      </c>
      <c r="K5843" t="s">
        <v>104</v>
      </c>
      <c r="L5843" t="s">
        <v>79</v>
      </c>
    </row>
    <row r="5844" spans="1:12" x14ac:dyDescent="0.3">
      <c r="A5844" t="s">
        <v>115</v>
      </c>
      <c r="B5844">
        <v>8744</v>
      </c>
      <c r="C5844">
        <v>0.48</v>
      </c>
      <c r="D5844">
        <v>0.97</v>
      </c>
      <c r="E5844">
        <v>4</v>
      </c>
      <c r="F5844">
        <v>141</v>
      </c>
      <c r="G5844">
        <v>2</v>
      </c>
      <c r="H5844">
        <v>0</v>
      </c>
      <c r="I5844">
        <v>0</v>
      </c>
      <c r="J5844" t="s">
        <v>113</v>
      </c>
      <c r="K5844" t="s">
        <v>104</v>
      </c>
      <c r="L5844" t="s">
        <v>79</v>
      </c>
    </row>
    <row r="5845" spans="1:12" x14ac:dyDescent="0.3">
      <c r="A5845" t="s">
        <v>115</v>
      </c>
      <c r="B5845">
        <v>3013</v>
      </c>
      <c r="C5845">
        <v>0.96</v>
      </c>
      <c r="D5845">
        <v>0.9</v>
      </c>
      <c r="E5845">
        <v>5</v>
      </c>
      <c r="F5845">
        <v>198</v>
      </c>
      <c r="G5845">
        <v>2</v>
      </c>
      <c r="H5845">
        <v>0</v>
      </c>
      <c r="I5845">
        <v>0</v>
      </c>
      <c r="J5845" t="s">
        <v>106</v>
      </c>
      <c r="K5845" t="s">
        <v>109</v>
      </c>
      <c r="L5845" t="s">
        <v>79</v>
      </c>
    </row>
    <row r="5846" spans="1:12" x14ac:dyDescent="0.3">
      <c r="A5846" t="s">
        <v>115</v>
      </c>
      <c r="B5846">
        <v>7991</v>
      </c>
      <c r="C5846">
        <v>0.68</v>
      </c>
      <c r="D5846">
        <v>0.54</v>
      </c>
      <c r="E5846">
        <v>4</v>
      </c>
      <c r="F5846">
        <v>153</v>
      </c>
      <c r="G5846">
        <v>3</v>
      </c>
      <c r="H5846">
        <v>0</v>
      </c>
      <c r="I5846">
        <v>0</v>
      </c>
      <c r="J5846" t="s">
        <v>119</v>
      </c>
      <c r="K5846" t="s">
        <v>109</v>
      </c>
      <c r="L5846" t="s">
        <v>79</v>
      </c>
    </row>
    <row r="5847" spans="1:12" x14ac:dyDescent="0.3">
      <c r="A5847" t="s">
        <v>115</v>
      </c>
      <c r="B5847">
        <v>8034</v>
      </c>
      <c r="C5847">
        <v>0.09</v>
      </c>
      <c r="D5847">
        <v>0.8</v>
      </c>
      <c r="E5847">
        <v>6</v>
      </c>
      <c r="F5847">
        <v>304</v>
      </c>
      <c r="G5847">
        <v>4</v>
      </c>
      <c r="H5847">
        <v>0</v>
      </c>
      <c r="I5847">
        <v>0</v>
      </c>
      <c r="J5847" t="s">
        <v>105</v>
      </c>
      <c r="K5847" t="s">
        <v>104</v>
      </c>
      <c r="L5847" t="s">
        <v>80</v>
      </c>
    </row>
    <row r="5848" spans="1:12" x14ac:dyDescent="0.3">
      <c r="A5848" t="s">
        <v>115</v>
      </c>
      <c r="B5848">
        <v>6010</v>
      </c>
      <c r="C5848">
        <v>0.57999999999999996</v>
      </c>
      <c r="D5848">
        <v>0.67</v>
      </c>
      <c r="E5848">
        <v>5</v>
      </c>
      <c r="F5848">
        <v>133</v>
      </c>
      <c r="G5848">
        <v>10</v>
      </c>
      <c r="H5848">
        <v>0</v>
      </c>
      <c r="I5848">
        <v>0</v>
      </c>
      <c r="J5848" t="s">
        <v>105</v>
      </c>
      <c r="K5848" t="s">
        <v>109</v>
      </c>
      <c r="L5848" t="s">
        <v>79</v>
      </c>
    </row>
    <row r="5849" spans="1:12" x14ac:dyDescent="0.3">
      <c r="A5849" t="s">
        <v>115</v>
      </c>
      <c r="B5849">
        <v>3845</v>
      </c>
      <c r="C5849">
        <v>0.85</v>
      </c>
      <c r="D5849">
        <v>0.54</v>
      </c>
      <c r="E5849">
        <v>3</v>
      </c>
      <c r="F5849">
        <v>139</v>
      </c>
      <c r="G5849">
        <v>3</v>
      </c>
      <c r="H5849">
        <v>0</v>
      </c>
      <c r="I5849">
        <v>0</v>
      </c>
      <c r="J5849" t="s">
        <v>106</v>
      </c>
      <c r="K5849" t="s">
        <v>104</v>
      </c>
      <c r="L5849" t="s">
        <v>79</v>
      </c>
    </row>
    <row r="5850" spans="1:12" x14ac:dyDescent="0.3">
      <c r="A5850" t="s">
        <v>115</v>
      </c>
      <c r="B5850">
        <v>3348</v>
      </c>
      <c r="C5850">
        <v>0.97</v>
      </c>
      <c r="D5850">
        <v>0.9</v>
      </c>
      <c r="E5850">
        <v>5</v>
      </c>
      <c r="F5850">
        <v>262</v>
      </c>
      <c r="G5850">
        <v>3</v>
      </c>
      <c r="H5850">
        <v>0</v>
      </c>
      <c r="I5850">
        <v>0</v>
      </c>
      <c r="J5850" t="s">
        <v>106</v>
      </c>
      <c r="K5850" t="s">
        <v>109</v>
      </c>
      <c r="L5850" t="s">
        <v>79</v>
      </c>
    </row>
    <row r="5851" spans="1:12" x14ac:dyDescent="0.3">
      <c r="A5851" t="s">
        <v>115</v>
      </c>
      <c r="B5851">
        <v>9308</v>
      </c>
      <c r="C5851">
        <v>0.77</v>
      </c>
      <c r="D5851">
        <v>0.62</v>
      </c>
      <c r="E5851">
        <v>5</v>
      </c>
      <c r="F5851">
        <v>190</v>
      </c>
      <c r="G5851">
        <v>3</v>
      </c>
      <c r="H5851">
        <v>0</v>
      </c>
      <c r="I5851">
        <v>0</v>
      </c>
      <c r="J5851" t="s">
        <v>120</v>
      </c>
      <c r="K5851" t="s">
        <v>104</v>
      </c>
      <c r="L5851" t="s">
        <v>79</v>
      </c>
    </row>
    <row r="5852" spans="1:12" x14ac:dyDescent="0.3">
      <c r="A5852" t="s">
        <v>115</v>
      </c>
      <c r="B5852">
        <v>4582</v>
      </c>
      <c r="C5852">
        <v>0.88</v>
      </c>
      <c r="D5852">
        <v>0.67</v>
      </c>
      <c r="E5852">
        <v>4</v>
      </c>
      <c r="F5852">
        <v>226</v>
      </c>
      <c r="G5852">
        <v>2</v>
      </c>
      <c r="H5852">
        <v>0</v>
      </c>
      <c r="I5852">
        <v>0</v>
      </c>
      <c r="J5852" t="s">
        <v>105</v>
      </c>
      <c r="K5852" t="s">
        <v>104</v>
      </c>
      <c r="L5852" t="s">
        <v>79</v>
      </c>
    </row>
    <row r="5853" spans="1:12" x14ac:dyDescent="0.3">
      <c r="A5853" t="s">
        <v>115</v>
      </c>
      <c r="B5853">
        <v>9927</v>
      </c>
      <c r="C5853">
        <v>0.32</v>
      </c>
      <c r="D5853">
        <v>0.48</v>
      </c>
      <c r="E5853">
        <v>5</v>
      </c>
      <c r="F5853">
        <v>246</v>
      </c>
      <c r="G5853">
        <v>3</v>
      </c>
      <c r="H5853">
        <v>0</v>
      </c>
      <c r="I5853">
        <v>0</v>
      </c>
      <c r="J5853" t="s">
        <v>112</v>
      </c>
      <c r="K5853" t="s">
        <v>104</v>
      </c>
      <c r="L5853" t="s">
        <v>79</v>
      </c>
    </row>
    <row r="5854" spans="1:12" x14ac:dyDescent="0.3">
      <c r="A5854" t="s">
        <v>115</v>
      </c>
      <c r="B5854">
        <v>788</v>
      </c>
      <c r="C5854">
        <v>0.91</v>
      </c>
      <c r="D5854">
        <v>0.77</v>
      </c>
      <c r="E5854">
        <v>3</v>
      </c>
      <c r="F5854">
        <v>144</v>
      </c>
      <c r="G5854">
        <v>3</v>
      </c>
      <c r="H5854">
        <v>0</v>
      </c>
      <c r="I5854">
        <v>0</v>
      </c>
      <c r="J5854" t="s">
        <v>106</v>
      </c>
      <c r="K5854" t="s">
        <v>109</v>
      </c>
      <c r="L5854" t="s">
        <v>79</v>
      </c>
    </row>
    <row r="5855" spans="1:12" x14ac:dyDescent="0.3">
      <c r="A5855" t="s">
        <v>115</v>
      </c>
      <c r="B5855">
        <v>3083</v>
      </c>
      <c r="C5855">
        <v>0.45</v>
      </c>
      <c r="D5855">
        <v>0.75</v>
      </c>
      <c r="E5855">
        <v>4</v>
      </c>
      <c r="F5855">
        <v>169</v>
      </c>
      <c r="G5855">
        <v>2</v>
      </c>
      <c r="H5855">
        <v>0</v>
      </c>
      <c r="I5855">
        <v>0</v>
      </c>
      <c r="J5855" t="s">
        <v>106</v>
      </c>
      <c r="K5855" t="s">
        <v>104</v>
      </c>
      <c r="L5855" t="s">
        <v>79</v>
      </c>
    </row>
    <row r="5856" spans="1:12" x14ac:dyDescent="0.3">
      <c r="A5856" t="s">
        <v>115</v>
      </c>
      <c r="B5856">
        <v>6370</v>
      </c>
      <c r="C5856">
        <v>0.94</v>
      </c>
      <c r="D5856">
        <v>0.89</v>
      </c>
      <c r="E5856">
        <v>3</v>
      </c>
      <c r="F5856">
        <v>230</v>
      </c>
      <c r="G5856">
        <v>3</v>
      </c>
      <c r="H5856">
        <v>1</v>
      </c>
      <c r="I5856">
        <v>0</v>
      </c>
      <c r="J5856" t="s">
        <v>110</v>
      </c>
      <c r="K5856" t="s">
        <v>107</v>
      </c>
      <c r="L5856" t="s">
        <v>79</v>
      </c>
    </row>
    <row r="5857" spans="1:12" x14ac:dyDescent="0.3">
      <c r="A5857" t="s">
        <v>115</v>
      </c>
      <c r="B5857">
        <v>5885</v>
      </c>
      <c r="C5857">
        <v>0.57999999999999996</v>
      </c>
      <c r="D5857">
        <v>0.62</v>
      </c>
      <c r="E5857">
        <v>4</v>
      </c>
      <c r="F5857">
        <v>238</v>
      </c>
      <c r="G5857">
        <v>3</v>
      </c>
      <c r="H5857">
        <v>0</v>
      </c>
      <c r="I5857">
        <v>0</v>
      </c>
      <c r="J5857" t="s">
        <v>111</v>
      </c>
      <c r="K5857" t="s">
        <v>104</v>
      </c>
      <c r="L5857" t="s">
        <v>80</v>
      </c>
    </row>
    <row r="5858" spans="1:12" x14ac:dyDescent="0.3">
      <c r="A5858" t="s">
        <v>115</v>
      </c>
      <c r="B5858">
        <v>5172</v>
      </c>
      <c r="C5858">
        <v>0.94</v>
      </c>
      <c r="D5858">
        <v>0.7</v>
      </c>
      <c r="E5858">
        <v>6</v>
      </c>
      <c r="F5858">
        <v>217</v>
      </c>
      <c r="G5858">
        <v>5</v>
      </c>
      <c r="H5858">
        <v>0</v>
      </c>
      <c r="I5858">
        <v>0</v>
      </c>
      <c r="J5858" t="s">
        <v>106</v>
      </c>
      <c r="K5858" t="s">
        <v>104</v>
      </c>
      <c r="L5858" t="s">
        <v>79</v>
      </c>
    </row>
    <row r="5859" spans="1:12" x14ac:dyDescent="0.3">
      <c r="A5859" t="s">
        <v>115</v>
      </c>
      <c r="B5859">
        <v>253</v>
      </c>
      <c r="C5859">
        <v>0.43</v>
      </c>
      <c r="D5859">
        <v>0.47</v>
      </c>
      <c r="E5859">
        <v>2</v>
      </c>
      <c r="F5859">
        <v>135</v>
      </c>
      <c r="G5859">
        <v>3</v>
      </c>
      <c r="H5859">
        <v>0</v>
      </c>
      <c r="I5859">
        <v>0</v>
      </c>
      <c r="J5859" t="s">
        <v>106</v>
      </c>
      <c r="K5859" t="s">
        <v>104</v>
      </c>
      <c r="L5859" t="s">
        <v>80</v>
      </c>
    </row>
    <row r="5860" spans="1:12" x14ac:dyDescent="0.3">
      <c r="A5860" t="s">
        <v>115</v>
      </c>
      <c r="B5860">
        <v>709</v>
      </c>
      <c r="C5860">
        <v>0.84</v>
      </c>
      <c r="D5860">
        <v>0.84</v>
      </c>
      <c r="E5860">
        <v>4</v>
      </c>
      <c r="F5860">
        <v>266</v>
      </c>
      <c r="G5860">
        <v>3</v>
      </c>
      <c r="H5860">
        <v>0</v>
      </c>
      <c r="I5860">
        <v>0</v>
      </c>
      <c r="J5860" t="s">
        <v>112</v>
      </c>
      <c r="K5860" t="s">
        <v>104</v>
      </c>
      <c r="L5860" t="s">
        <v>79</v>
      </c>
    </row>
    <row r="5861" spans="1:12" x14ac:dyDescent="0.3">
      <c r="A5861" t="s">
        <v>115</v>
      </c>
      <c r="B5861">
        <v>4117</v>
      </c>
      <c r="C5861">
        <v>0.79</v>
      </c>
      <c r="D5861">
        <v>0.86</v>
      </c>
      <c r="E5861">
        <v>4</v>
      </c>
      <c r="F5861">
        <v>173</v>
      </c>
      <c r="G5861">
        <v>4</v>
      </c>
      <c r="H5861">
        <v>0</v>
      </c>
      <c r="I5861">
        <v>0</v>
      </c>
      <c r="J5861" t="s">
        <v>105</v>
      </c>
      <c r="K5861" t="s">
        <v>104</v>
      </c>
      <c r="L5861" t="s">
        <v>79</v>
      </c>
    </row>
    <row r="5862" spans="1:12" x14ac:dyDescent="0.3">
      <c r="A5862" t="s">
        <v>115</v>
      </c>
      <c r="B5862">
        <v>3231</v>
      </c>
      <c r="C5862">
        <v>0.57999999999999996</v>
      </c>
      <c r="D5862">
        <v>0.69</v>
      </c>
      <c r="E5862">
        <v>4</v>
      </c>
      <c r="F5862">
        <v>165</v>
      </c>
      <c r="G5862">
        <v>3</v>
      </c>
      <c r="H5862">
        <v>0</v>
      </c>
      <c r="I5862">
        <v>0</v>
      </c>
      <c r="J5862" t="s">
        <v>105</v>
      </c>
      <c r="K5862" t="s">
        <v>104</v>
      </c>
      <c r="L5862" t="s">
        <v>79</v>
      </c>
    </row>
    <row r="5863" spans="1:12" x14ac:dyDescent="0.3">
      <c r="A5863" t="s">
        <v>115</v>
      </c>
      <c r="B5863">
        <v>8422</v>
      </c>
      <c r="C5863">
        <v>0.97</v>
      </c>
      <c r="D5863">
        <v>0.56999999999999995</v>
      </c>
      <c r="E5863">
        <v>3</v>
      </c>
      <c r="F5863">
        <v>144</v>
      </c>
      <c r="G5863">
        <v>3</v>
      </c>
      <c r="H5863">
        <v>0</v>
      </c>
      <c r="I5863">
        <v>0</v>
      </c>
      <c r="J5863" t="s">
        <v>110</v>
      </c>
      <c r="K5863" t="s">
        <v>104</v>
      </c>
      <c r="L5863" t="s">
        <v>79</v>
      </c>
    </row>
    <row r="5864" spans="1:12" x14ac:dyDescent="0.3">
      <c r="A5864" t="s">
        <v>115</v>
      </c>
      <c r="B5864">
        <v>5376</v>
      </c>
      <c r="C5864">
        <v>0.43</v>
      </c>
      <c r="D5864">
        <v>0.46</v>
      </c>
      <c r="E5864">
        <v>2</v>
      </c>
      <c r="F5864">
        <v>149</v>
      </c>
      <c r="G5864">
        <v>3</v>
      </c>
      <c r="H5864">
        <v>0</v>
      </c>
      <c r="I5864">
        <v>0</v>
      </c>
      <c r="J5864" t="s">
        <v>105</v>
      </c>
      <c r="K5864" t="s">
        <v>109</v>
      </c>
      <c r="L5864" t="s">
        <v>80</v>
      </c>
    </row>
    <row r="5865" spans="1:12" x14ac:dyDescent="0.3">
      <c r="A5865" t="s">
        <v>115</v>
      </c>
      <c r="B5865">
        <v>5628</v>
      </c>
      <c r="C5865">
        <v>0.96</v>
      </c>
      <c r="D5865">
        <v>0.62</v>
      </c>
      <c r="E5865">
        <v>4</v>
      </c>
      <c r="F5865">
        <v>253</v>
      </c>
      <c r="G5865">
        <v>7</v>
      </c>
      <c r="H5865">
        <v>0</v>
      </c>
      <c r="I5865">
        <v>0</v>
      </c>
      <c r="J5865" t="s">
        <v>106</v>
      </c>
      <c r="K5865" t="s">
        <v>109</v>
      </c>
      <c r="L5865" t="s">
        <v>79</v>
      </c>
    </row>
    <row r="5866" spans="1:12" x14ac:dyDescent="0.3">
      <c r="A5866" t="s">
        <v>115</v>
      </c>
      <c r="B5866">
        <v>476</v>
      </c>
      <c r="C5866">
        <v>0.71</v>
      </c>
      <c r="D5866">
        <v>0.7</v>
      </c>
      <c r="E5866">
        <v>4</v>
      </c>
      <c r="F5866">
        <v>213</v>
      </c>
      <c r="G5866">
        <v>3</v>
      </c>
      <c r="H5866">
        <v>0</v>
      </c>
      <c r="I5866">
        <v>0</v>
      </c>
      <c r="J5866" t="s">
        <v>106</v>
      </c>
      <c r="K5866" t="s">
        <v>104</v>
      </c>
      <c r="L5866" t="s">
        <v>79</v>
      </c>
    </row>
    <row r="5867" spans="1:12" x14ac:dyDescent="0.3">
      <c r="A5867" t="s">
        <v>115</v>
      </c>
      <c r="B5867">
        <v>4554</v>
      </c>
      <c r="C5867">
        <v>0.89</v>
      </c>
      <c r="D5867">
        <v>0.87</v>
      </c>
      <c r="E5867">
        <v>5</v>
      </c>
      <c r="F5867">
        <v>225</v>
      </c>
      <c r="G5867">
        <v>5</v>
      </c>
      <c r="H5867">
        <v>0</v>
      </c>
      <c r="I5867">
        <v>0</v>
      </c>
      <c r="J5867" t="s">
        <v>119</v>
      </c>
      <c r="K5867" t="s">
        <v>104</v>
      </c>
      <c r="L5867" t="s">
        <v>80</v>
      </c>
    </row>
    <row r="5868" spans="1:12" x14ac:dyDescent="0.3">
      <c r="A5868" t="s">
        <v>115</v>
      </c>
      <c r="B5868">
        <v>9770</v>
      </c>
      <c r="C5868">
        <v>0.53</v>
      </c>
      <c r="D5868">
        <v>0.62</v>
      </c>
      <c r="E5868">
        <v>3</v>
      </c>
      <c r="F5868">
        <v>185</v>
      </c>
      <c r="G5868">
        <v>3</v>
      </c>
      <c r="H5868">
        <v>0</v>
      </c>
      <c r="I5868">
        <v>0</v>
      </c>
      <c r="J5868" t="s">
        <v>110</v>
      </c>
      <c r="K5868" t="s">
        <v>109</v>
      </c>
      <c r="L5868" t="s">
        <v>79</v>
      </c>
    </row>
    <row r="5869" spans="1:12" x14ac:dyDescent="0.3">
      <c r="A5869" t="s">
        <v>115</v>
      </c>
      <c r="B5869">
        <v>8790</v>
      </c>
      <c r="C5869">
        <v>0.6</v>
      </c>
      <c r="D5869">
        <v>0.56999999999999995</v>
      </c>
      <c r="E5869">
        <v>5</v>
      </c>
      <c r="F5869">
        <v>145</v>
      </c>
      <c r="G5869">
        <v>3</v>
      </c>
      <c r="H5869">
        <v>1</v>
      </c>
      <c r="I5869">
        <v>0</v>
      </c>
      <c r="J5869" t="s">
        <v>105</v>
      </c>
      <c r="K5869" t="s">
        <v>104</v>
      </c>
      <c r="L5869" t="s">
        <v>79</v>
      </c>
    </row>
    <row r="5870" spans="1:12" x14ac:dyDescent="0.3">
      <c r="A5870" t="s">
        <v>115</v>
      </c>
      <c r="B5870">
        <v>1576</v>
      </c>
      <c r="C5870">
        <v>0.68</v>
      </c>
      <c r="D5870">
        <v>0.8</v>
      </c>
      <c r="E5870">
        <v>2</v>
      </c>
      <c r="F5870">
        <v>254</v>
      </c>
      <c r="G5870">
        <v>2</v>
      </c>
      <c r="H5870">
        <v>1</v>
      </c>
      <c r="I5870">
        <v>0</v>
      </c>
      <c r="J5870" t="s">
        <v>106</v>
      </c>
      <c r="K5870" t="s">
        <v>104</v>
      </c>
      <c r="L5870" t="s">
        <v>79</v>
      </c>
    </row>
    <row r="5871" spans="1:12" x14ac:dyDescent="0.3">
      <c r="A5871" t="s">
        <v>115</v>
      </c>
      <c r="B5871">
        <v>7892</v>
      </c>
      <c r="C5871">
        <v>0.86</v>
      </c>
      <c r="D5871">
        <v>0.92</v>
      </c>
      <c r="E5871">
        <v>5</v>
      </c>
      <c r="F5871">
        <v>137</v>
      </c>
      <c r="G5871">
        <v>3</v>
      </c>
      <c r="H5871">
        <v>0</v>
      </c>
      <c r="I5871">
        <v>0</v>
      </c>
      <c r="J5871" t="s">
        <v>105</v>
      </c>
      <c r="K5871" t="s">
        <v>109</v>
      </c>
      <c r="L5871" t="s">
        <v>79</v>
      </c>
    </row>
    <row r="5872" spans="1:12" x14ac:dyDescent="0.3">
      <c r="A5872" t="s">
        <v>115</v>
      </c>
      <c r="B5872">
        <v>5188</v>
      </c>
      <c r="C5872">
        <v>0.99</v>
      </c>
      <c r="D5872">
        <v>0.68</v>
      </c>
      <c r="E5872">
        <v>3</v>
      </c>
      <c r="F5872">
        <v>181</v>
      </c>
      <c r="G5872">
        <v>3</v>
      </c>
      <c r="H5872">
        <v>1</v>
      </c>
      <c r="I5872">
        <v>0</v>
      </c>
      <c r="J5872" t="s">
        <v>112</v>
      </c>
      <c r="K5872" t="s">
        <v>109</v>
      </c>
      <c r="L5872" t="s">
        <v>79</v>
      </c>
    </row>
    <row r="5873" spans="1:12" x14ac:dyDescent="0.3">
      <c r="A5873" t="s">
        <v>115</v>
      </c>
      <c r="B5873">
        <v>8819</v>
      </c>
      <c r="C5873">
        <v>0.68</v>
      </c>
      <c r="D5873">
        <v>0.85</v>
      </c>
      <c r="E5873">
        <v>3</v>
      </c>
      <c r="F5873">
        <v>250</v>
      </c>
      <c r="G5873">
        <v>3</v>
      </c>
      <c r="H5873">
        <v>0</v>
      </c>
      <c r="I5873">
        <v>0</v>
      </c>
      <c r="J5873" t="s">
        <v>112</v>
      </c>
      <c r="K5873" t="s">
        <v>104</v>
      </c>
      <c r="L5873" t="s">
        <v>79</v>
      </c>
    </row>
    <row r="5874" spans="1:12" x14ac:dyDescent="0.3">
      <c r="A5874" t="s">
        <v>115</v>
      </c>
      <c r="B5874">
        <v>2868</v>
      </c>
      <c r="C5874">
        <v>0.77</v>
      </c>
      <c r="D5874">
        <v>0.71</v>
      </c>
      <c r="E5874">
        <v>2</v>
      </c>
      <c r="F5874">
        <v>242</v>
      </c>
      <c r="G5874">
        <v>2</v>
      </c>
      <c r="H5874">
        <v>0</v>
      </c>
      <c r="I5874">
        <v>0</v>
      </c>
      <c r="J5874" t="s">
        <v>110</v>
      </c>
      <c r="K5874" t="s">
        <v>109</v>
      </c>
      <c r="L5874" t="s">
        <v>79</v>
      </c>
    </row>
    <row r="5875" spans="1:12" x14ac:dyDescent="0.3">
      <c r="A5875" t="s">
        <v>115</v>
      </c>
      <c r="B5875">
        <v>3337</v>
      </c>
      <c r="C5875">
        <v>0.88</v>
      </c>
      <c r="D5875">
        <v>0.99</v>
      </c>
      <c r="E5875">
        <v>5</v>
      </c>
      <c r="F5875">
        <v>262</v>
      </c>
      <c r="G5875">
        <v>6</v>
      </c>
      <c r="H5875">
        <v>0</v>
      </c>
      <c r="I5875">
        <v>0</v>
      </c>
      <c r="J5875" t="s">
        <v>106</v>
      </c>
      <c r="K5875" t="s">
        <v>104</v>
      </c>
      <c r="L5875" t="s">
        <v>80</v>
      </c>
    </row>
    <row r="5876" spans="1:12" x14ac:dyDescent="0.3">
      <c r="A5876" t="s">
        <v>115</v>
      </c>
      <c r="B5876">
        <v>634</v>
      </c>
      <c r="C5876">
        <v>0.51</v>
      </c>
      <c r="D5876">
        <v>0.78</v>
      </c>
      <c r="E5876">
        <v>5</v>
      </c>
      <c r="F5876">
        <v>225</v>
      </c>
      <c r="G5876">
        <v>4</v>
      </c>
      <c r="H5876">
        <v>0</v>
      </c>
      <c r="I5876">
        <v>0</v>
      </c>
      <c r="J5876" t="s">
        <v>120</v>
      </c>
      <c r="K5876" t="s">
        <v>104</v>
      </c>
      <c r="L5876" t="s">
        <v>79</v>
      </c>
    </row>
    <row r="5877" spans="1:12" x14ac:dyDescent="0.3">
      <c r="A5877" t="s">
        <v>115</v>
      </c>
      <c r="B5877">
        <v>5446</v>
      </c>
      <c r="C5877">
        <v>0.76</v>
      </c>
      <c r="D5877">
        <v>0.85</v>
      </c>
      <c r="E5877">
        <v>4</v>
      </c>
      <c r="F5877">
        <v>190</v>
      </c>
      <c r="G5877">
        <v>3</v>
      </c>
      <c r="H5877">
        <v>0</v>
      </c>
      <c r="I5877">
        <v>0</v>
      </c>
      <c r="J5877" t="s">
        <v>106</v>
      </c>
      <c r="K5877" t="s">
        <v>109</v>
      </c>
      <c r="L5877" t="s">
        <v>79</v>
      </c>
    </row>
    <row r="5878" spans="1:12" x14ac:dyDescent="0.3">
      <c r="A5878" t="s">
        <v>115</v>
      </c>
      <c r="B5878">
        <v>1804</v>
      </c>
      <c r="C5878">
        <v>0.77</v>
      </c>
      <c r="D5878">
        <v>0.84</v>
      </c>
      <c r="E5878">
        <v>4</v>
      </c>
      <c r="F5878">
        <v>196</v>
      </c>
      <c r="G5878">
        <v>3</v>
      </c>
      <c r="H5878">
        <v>0</v>
      </c>
      <c r="I5878">
        <v>0</v>
      </c>
      <c r="J5878" t="s">
        <v>106</v>
      </c>
      <c r="K5878" t="s">
        <v>104</v>
      </c>
      <c r="L5878" t="s">
        <v>79</v>
      </c>
    </row>
    <row r="5879" spans="1:12" x14ac:dyDescent="0.3">
      <c r="A5879" t="s">
        <v>115</v>
      </c>
      <c r="B5879">
        <v>9141</v>
      </c>
      <c r="C5879">
        <v>1</v>
      </c>
      <c r="D5879">
        <v>0.86</v>
      </c>
      <c r="E5879">
        <v>4</v>
      </c>
      <c r="F5879">
        <v>245</v>
      </c>
      <c r="G5879">
        <v>4</v>
      </c>
      <c r="H5879">
        <v>0</v>
      </c>
      <c r="I5879">
        <v>0</v>
      </c>
      <c r="J5879" t="s">
        <v>106</v>
      </c>
      <c r="K5879" t="s">
        <v>109</v>
      </c>
      <c r="L5879" t="s">
        <v>79</v>
      </c>
    </row>
    <row r="5880" spans="1:12" x14ac:dyDescent="0.3">
      <c r="A5880" t="s">
        <v>115</v>
      </c>
      <c r="B5880">
        <v>1740</v>
      </c>
      <c r="C5880">
        <v>0.96</v>
      </c>
      <c r="D5880">
        <v>0.94</v>
      </c>
      <c r="E5880">
        <v>3</v>
      </c>
      <c r="F5880">
        <v>182</v>
      </c>
      <c r="G5880">
        <v>3</v>
      </c>
      <c r="H5880">
        <v>0</v>
      </c>
      <c r="I5880">
        <v>0</v>
      </c>
      <c r="J5880" t="s">
        <v>110</v>
      </c>
      <c r="K5880" t="s">
        <v>107</v>
      </c>
      <c r="L5880" t="s">
        <v>79</v>
      </c>
    </row>
    <row r="5881" spans="1:12" x14ac:dyDescent="0.3">
      <c r="A5881" t="s">
        <v>115</v>
      </c>
      <c r="B5881">
        <v>6159</v>
      </c>
      <c r="C5881">
        <v>0.78</v>
      </c>
      <c r="D5881">
        <v>0.79</v>
      </c>
      <c r="E5881">
        <v>5</v>
      </c>
      <c r="F5881">
        <v>233</v>
      </c>
      <c r="G5881">
        <v>3</v>
      </c>
      <c r="H5881">
        <v>1</v>
      </c>
      <c r="I5881">
        <v>0</v>
      </c>
      <c r="J5881" t="s">
        <v>120</v>
      </c>
      <c r="K5881" t="s">
        <v>107</v>
      </c>
      <c r="L5881" t="s">
        <v>79</v>
      </c>
    </row>
    <row r="5882" spans="1:12" x14ac:dyDescent="0.3">
      <c r="A5882" t="s">
        <v>115</v>
      </c>
      <c r="B5882">
        <v>3119</v>
      </c>
      <c r="C5882">
        <v>0.22</v>
      </c>
      <c r="D5882">
        <v>0.44</v>
      </c>
      <c r="E5882">
        <v>3</v>
      </c>
      <c r="F5882">
        <v>166</v>
      </c>
      <c r="G5882">
        <v>6</v>
      </c>
      <c r="H5882">
        <v>0</v>
      </c>
      <c r="I5882">
        <v>0</v>
      </c>
      <c r="J5882" t="s">
        <v>111</v>
      </c>
      <c r="K5882" t="s">
        <v>104</v>
      </c>
      <c r="L5882" t="s">
        <v>79</v>
      </c>
    </row>
    <row r="5883" spans="1:12" x14ac:dyDescent="0.3">
      <c r="A5883" t="s">
        <v>115</v>
      </c>
      <c r="B5883">
        <v>1015</v>
      </c>
      <c r="C5883">
        <v>0.75</v>
      </c>
      <c r="D5883">
        <v>0.78</v>
      </c>
      <c r="E5883">
        <v>4</v>
      </c>
      <c r="F5883">
        <v>158</v>
      </c>
      <c r="G5883">
        <v>5</v>
      </c>
      <c r="H5883">
        <v>1</v>
      </c>
      <c r="I5883">
        <v>0</v>
      </c>
      <c r="J5883" t="s">
        <v>120</v>
      </c>
      <c r="K5883" t="s">
        <v>109</v>
      </c>
      <c r="L5883" t="s">
        <v>79</v>
      </c>
    </row>
    <row r="5884" spans="1:12" x14ac:dyDescent="0.3">
      <c r="A5884" t="s">
        <v>115</v>
      </c>
      <c r="B5884">
        <v>4977</v>
      </c>
      <c r="C5884">
        <v>0.23</v>
      </c>
      <c r="D5884">
        <v>0.7</v>
      </c>
      <c r="E5884">
        <v>3</v>
      </c>
      <c r="F5884">
        <v>123</v>
      </c>
      <c r="G5884">
        <v>5</v>
      </c>
      <c r="H5884">
        <v>0</v>
      </c>
      <c r="I5884">
        <v>0</v>
      </c>
      <c r="J5884" t="s">
        <v>106</v>
      </c>
      <c r="K5884" t="s">
        <v>109</v>
      </c>
      <c r="L5884" t="s">
        <v>79</v>
      </c>
    </row>
    <row r="5885" spans="1:12" x14ac:dyDescent="0.3">
      <c r="A5885" t="s">
        <v>115</v>
      </c>
      <c r="B5885">
        <v>5584</v>
      </c>
      <c r="C5885">
        <v>0.89</v>
      </c>
      <c r="D5885">
        <v>0.53</v>
      </c>
      <c r="E5885">
        <v>5</v>
      </c>
      <c r="F5885">
        <v>272</v>
      </c>
      <c r="G5885">
        <v>3</v>
      </c>
      <c r="H5885">
        <v>0</v>
      </c>
      <c r="I5885">
        <v>0</v>
      </c>
      <c r="J5885" t="s">
        <v>113</v>
      </c>
      <c r="K5885" t="s">
        <v>104</v>
      </c>
      <c r="L5885" t="s">
        <v>79</v>
      </c>
    </row>
    <row r="5886" spans="1:12" x14ac:dyDescent="0.3">
      <c r="A5886" t="s">
        <v>115</v>
      </c>
      <c r="B5886">
        <v>1839</v>
      </c>
      <c r="C5886">
        <v>0.75</v>
      </c>
      <c r="D5886">
        <v>0.74</v>
      </c>
      <c r="E5886">
        <v>5</v>
      </c>
      <c r="F5886">
        <v>231</v>
      </c>
      <c r="G5886">
        <v>3</v>
      </c>
      <c r="H5886">
        <v>0</v>
      </c>
      <c r="I5886">
        <v>1</v>
      </c>
      <c r="J5886" t="s">
        <v>110</v>
      </c>
      <c r="K5886" t="s">
        <v>109</v>
      </c>
      <c r="L5886" t="s">
        <v>79</v>
      </c>
    </row>
    <row r="5887" spans="1:12" x14ac:dyDescent="0.3">
      <c r="A5887" t="s">
        <v>115</v>
      </c>
      <c r="B5887">
        <v>8010</v>
      </c>
      <c r="C5887">
        <v>0.45</v>
      </c>
      <c r="D5887">
        <v>0.56999999999999995</v>
      </c>
      <c r="E5887">
        <v>2</v>
      </c>
      <c r="F5887">
        <v>148</v>
      </c>
      <c r="G5887">
        <v>3</v>
      </c>
      <c r="H5887">
        <v>0</v>
      </c>
      <c r="I5887">
        <v>0</v>
      </c>
      <c r="J5887" t="s">
        <v>110</v>
      </c>
      <c r="K5887" t="s">
        <v>107</v>
      </c>
      <c r="L5887" t="s">
        <v>80</v>
      </c>
    </row>
    <row r="5888" spans="1:12" x14ac:dyDescent="0.3">
      <c r="A5888" t="s">
        <v>115</v>
      </c>
      <c r="B5888">
        <v>3913</v>
      </c>
      <c r="C5888">
        <v>0.76</v>
      </c>
      <c r="D5888">
        <v>0.98</v>
      </c>
      <c r="E5888">
        <v>5</v>
      </c>
      <c r="F5888">
        <v>217</v>
      </c>
      <c r="G5888">
        <v>6</v>
      </c>
      <c r="H5888">
        <v>0</v>
      </c>
      <c r="I5888">
        <v>0</v>
      </c>
      <c r="J5888" t="s">
        <v>119</v>
      </c>
      <c r="K5888" t="s">
        <v>109</v>
      </c>
      <c r="L5888" t="s">
        <v>80</v>
      </c>
    </row>
    <row r="5889" spans="1:12" x14ac:dyDescent="0.3">
      <c r="A5889" t="s">
        <v>115</v>
      </c>
      <c r="B5889">
        <v>7729</v>
      </c>
      <c r="C5889">
        <v>0.39</v>
      </c>
      <c r="D5889">
        <v>0.51</v>
      </c>
      <c r="E5889">
        <v>2</v>
      </c>
      <c r="F5889">
        <v>137</v>
      </c>
      <c r="G5889">
        <v>3</v>
      </c>
      <c r="H5889">
        <v>0</v>
      </c>
      <c r="I5889">
        <v>0</v>
      </c>
      <c r="J5889" t="s">
        <v>105</v>
      </c>
      <c r="K5889" t="s">
        <v>104</v>
      </c>
      <c r="L5889" t="s">
        <v>80</v>
      </c>
    </row>
    <row r="5890" spans="1:12" x14ac:dyDescent="0.3">
      <c r="A5890" t="s">
        <v>115</v>
      </c>
      <c r="B5890">
        <v>9414</v>
      </c>
      <c r="C5890">
        <v>0.6</v>
      </c>
      <c r="D5890">
        <v>0.61</v>
      </c>
      <c r="E5890">
        <v>3</v>
      </c>
      <c r="F5890">
        <v>195</v>
      </c>
      <c r="G5890">
        <v>3</v>
      </c>
      <c r="H5890">
        <v>0</v>
      </c>
      <c r="I5890">
        <v>0</v>
      </c>
      <c r="J5890" t="s">
        <v>106</v>
      </c>
      <c r="K5890" t="s">
        <v>109</v>
      </c>
      <c r="L5890" t="s">
        <v>79</v>
      </c>
    </row>
    <row r="5891" spans="1:12" x14ac:dyDescent="0.3">
      <c r="A5891" t="s">
        <v>115</v>
      </c>
      <c r="B5891">
        <v>8498</v>
      </c>
      <c r="C5891">
        <v>0.37</v>
      </c>
      <c r="D5891">
        <v>0.51</v>
      </c>
      <c r="E5891">
        <v>2</v>
      </c>
      <c r="F5891">
        <v>154</v>
      </c>
      <c r="G5891">
        <v>3</v>
      </c>
      <c r="H5891">
        <v>1</v>
      </c>
      <c r="I5891">
        <v>0</v>
      </c>
      <c r="J5891" t="s">
        <v>106</v>
      </c>
      <c r="K5891" t="s">
        <v>104</v>
      </c>
      <c r="L5891" t="s">
        <v>80</v>
      </c>
    </row>
    <row r="5892" spans="1:12" x14ac:dyDescent="0.3">
      <c r="A5892" t="s">
        <v>115</v>
      </c>
      <c r="B5892">
        <v>3015</v>
      </c>
      <c r="C5892">
        <v>0.64</v>
      </c>
      <c r="D5892">
        <v>0.78</v>
      </c>
      <c r="E5892">
        <v>5</v>
      </c>
      <c r="F5892">
        <v>156</v>
      </c>
      <c r="G5892">
        <v>5</v>
      </c>
      <c r="H5892">
        <v>1</v>
      </c>
      <c r="I5892">
        <v>0</v>
      </c>
      <c r="J5892" t="s">
        <v>106</v>
      </c>
      <c r="K5892" t="s">
        <v>104</v>
      </c>
      <c r="L5892" t="s">
        <v>79</v>
      </c>
    </row>
    <row r="5893" spans="1:12" x14ac:dyDescent="0.3">
      <c r="A5893" t="s">
        <v>115</v>
      </c>
      <c r="B5893">
        <v>3905</v>
      </c>
      <c r="C5893">
        <v>0.72</v>
      </c>
      <c r="D5893">
        <v>0.88</v>
      </c>
      <c r="E5893">
        <v>5</v>
      </c>
      <c r="F5893">
        <v>249</v>
      </c>
      <c r="G5893">
        <v>5</v>
      </c>
      <c r="H5893">
        <v>0</v>
      </c>
      <c r="I5893">
        <v>0</v>
      </c>
      <c r="J5893" t="s">
        <v>112</v>
      </c>
      <c r="K5893" t="s">
        <v>109</v>
      </c>
      <c r="L5893" t="s">
        <v>80</v>
      </c>
    </row>
    <row r="5894" spans="1:12" x14ac:dyDescent="0.3">
      <c r="A5894" t="s">
        <v>115</v>
      </c>
      <c r="B5894">
        <v>2804</v>
      </c>
      <c r="C5894">
        <v>0.5</v>
      </c>
      <c r="D5894">
        <v>0.74</v>
      </c>
      <c r="E5894">
        <v>4</v>
      </c>
      <c r="F5894">
        <v>237</v>
      </c>
      <c r="G5894">
        <v>2</v>
      </c>
      <c r="H5894">
        <v>1</v>
      </c>
      <c r="I5894">
        <v>0</v>
      </c>
      <c r="J5894" t="s">
        <v>112</v>
      </c>
      <c r="K5894" t="s">
        <v>109</v>
      </c>
      <c r="L5894" t="s">
        <v>79</v>
      </c>
    </row>
    <row r="5895" spans="1:12" x14ac:dyDescent="0.3">
      <c r="A5895" t="s">
        <v>115</v>
      </c>
      <c r="B5895">
        <v>7811</v>
      </c>
      <c r="C5895">
        <v>0.84</v>
      </c>
      <c r="D5895">
        <v>0.51</v>
      </c>
      <c r="E5895">
        <v>2</v>
      </c>
      <c r="F5895">
        <v>117</v>
      </c>
      <c r="G5895">
        <v>4</v>
      </c>
      <c r="H5895">
        <v>0</v>
      </c>
      <c r="I5895">
        <v>0</v>
      </c>
      <c r="J5895" t="s">
        <v>108</v>
      </c>
      <c r="K5895" t="s">
        <v>104</v>
      </c>
      <c r="L5895" t="s">
        <v>79</v>
      </c>
    </row>
    <row r="5896" spans="1:12" x14ac:dyDescent="0.3">
      <c r="A5896" t="s">
        <v>115</v>
      </c>
      <c r="B5896">
        <v>6969</v>
      </c>
      <c r="C5896">
        <v>0.89</v>
      </c>
      <c r="D5896">
        <v>0.92</v>
      </c>
      <c r="E5896">
        <v>5</v>
      </c>
      <c r="F5896">
        <v>237</v>
      </c>
      <c r="G5896">
        <v>5</v>
      </c>
      <c r="H5896">
        <v>0</v>
      </c>
      <c r="I5896">
        <v>0</v>
      </c>
      <c r="J5896" t="s">
        <v>106</v>
      </c>
      <c r="K5896" t="s">
        <v>109</v>
      </c>
      <c r="L5896" t="s">
        <v>80</v>
      </c>
    </row>
    <row r="5897" spans="1:12" x14ac:dyDescent="0.3">
      <c r="A5897" t="s">
        <v>115</v>
      </c>
      <c r="B5897">
        <v>4296</v>
      </c>
      <c r="C5897">
        <v>0.97</v>
      </c>
      <c r="D5897">
        <v>0.63</v>
      </c>
      <c r="E5897">
        <v>3</v>
      </c>
      <c r="F5897">
        <v>141</v>
      </c>
      <c r="G5897">
        <v>3</v>
      </c>
      <c r="H5897">
        <v>0</v>
      </c>
      <c r="I5897">
        <v>0</v>
      </c>
      <c r="J5897" t="s">
        <v>105</v>
      </c>
      <c r="K5897" t="s">
        <v>109</v>
      </c>
      <c r="L5897" t="s">
        <v>79</v>
      </c>
    </row>
    <row r="5898" spans="1:12" x14ac:dyDescent="0.3">
      <c r="A5898" t="s">
        <v>115</v>
      </c>
      <c r="B5898">
        <v>8571</v>
      </c>
      <c r="C5898">
        <v>0.43</v>
      </c>
      <c r="D5898">
        <v>0.53</v>
      </c>
      <c r="E5898">
        <v>2</v>
      </c>
      <c r="F5898">
        <v>150</v>
      </c>
      <c r="G5898">
        <v>3</v>
      </c>
      <c r="H5898">
        <v>0</v>
      </c>
      <c r="I5898">
        <v>0</v>
      </c>
      <c r="J5898" t="s">
        <v>106</v>
      </c>
      <c r="K5898" t="s">
        <v>104</v>
      </c>
      <c r="L5898" t="s">
        <v>80</v>
      </c>
    </row>
    <row r="5899" spans="1:12" x14ac:dyDescent="0.3">
      <c r="A5899" t="s">
        <v>115</v>
      </c>
      <c r="B5899">
        <v>7939</v>
      </c>
      <c r="C5899">
        <v>1</v>
      </c>
      <c r="D5899">
        <v>0.73</v>
      </c>
      <c r="E5899">
        <v>3</v>
      </c>
      <c r="F5899">
        <v>245</v>
      </c>
      <c r="G5899">
        <v>2</v>
      </c>
      <c r="H5899">
        <v>1</v>
      </c>
      <c r="I5899">
        <v>0</v>
      </c>
      <c r="J5899" t="s">
        <v>119</v>
      </c>
      <c r="K5899" t="s">
        <v>104</v>
      </c>
      <c r="L5899" t="s">
        <v>79</v>
      </c>
    </row>
    <row r="5900" spans="1:12" x14ac:dyDescent="0.3">
      <c r="A5900" t="s">
        <v>115</v>
      </c>
      <c r="B5900">
        <v>7028</v>
      </c>
      <c r="C5900">
        <v>0.57999999999999996</v>
      </c>
      <c r="D5900">
        <v>0.6</v>
      </c>
      <c r="E5900">
        <v>4</v>
      </c>
      <c r="F5900">
        <v>222</v>
      </c>
      <c r="G5900">
        <v>3</v>
      </c>
      <c r="H5900">
        <v>0</v>
      </c>
      <c r="I5900">
        <v>0</v>
      </c>
      <c r="J5900" t="s">
        <v>105</v>
      </c>
      <c r="K5900" t="s">
        <v>109</v>
      </c>
      <c r="L5900" t="s">
        <v>79</v>
      </c>
    </row>
    <row r="5901" spans="1:12" x14ac:dyDescent="0.3">
      <c r="A5901" t="s">
        <v>115</v>
      </c>
      <c r="B5901">
        <v>1805</v>
      </c>
      <c r="C5901">
        <v>0.99</v>
      </c>
      <c r="D5901">
        <v>0.76</v>
      </c>
      <c r="E5901">
        <v>4</v>
      </c>
      <c r="F5901">
        <v>204</v>
      </c>
      <c r="G5901">
        <v>2</v>
      </c>
      <c r="H5901">
        <v>0</v>
      </c>
      <c r="I5901">
        <v>0</v>
      </c>
      <c r="J5901" t="s">
        <v>106</v>
      </c>
      <c r="K5901" t="s">
        <v>109</v>
      </c>
      <c r="L5901" t="s">
        <v>79</v>
      </c>
    </row>
    <row r="5902" spans="1:12" x14ac:dyDescent="0.3">
      <c r="A5902" t="s">
        <v>115</v>
      </c>
      <c r="B5902">
        <v>4664</v>
      </c>
      <c r="C5902">
        <v>0.94</v>
      </c>
      <c r="D5902">
        <v>0.62</v>
      </c>
      <c r="E5902">
        <v>5</v>
      </c>
      <c r="F5902">
        <v>201</v>
      </c>
      <c r="G5902">
        <v>2</v>
      </c>
      <c r="H5902">
        <v>0</v>
      </c>
      <c r="I5902">
        <v>0</v>
      </c>
      <c r="J5902" t="s">
        <v>106</v>
      </c>
      <c r="K5902" t="s">
        <v>104</v>
      </c>
      <c r="L5902" t="s">
        <v>79</v>
      </c>
    </row>
    <row r="5903" spans="1:12" x14ac:dyDescent="0.3">
      <c r="A5903" t="s">
        <v>115</v>
      </c>
      <c r="B5903">
        <v>8383</v>
      </c>
      <c r="C5903">
        <v>0.48</v>
      </c>
      <c r="D5903">
        <v>0.99</v>
      </c>
      <c r="E5903">
        <v>5</v>
      </c>
      <c r="F5903">
        <v>180</v>
      </c>
      <c r="G5903">
        <v>2</v>
      </c>
      <c r="H5903">
        <v>0</v>
      </c>
      <c r="I5903">
        <v>0</v>
      </c>
      <c r="J5903" t="s">
        <v>108</v>
      </c>
      <c r="K5903" t="s">
        <v>104</v>
      </c>
      <c r="L5903" t="s">
        <v>79</v>
      </c>
    </row>
    <row r="5904" spans="1:12" x14ac:dyDescent="0.3">
      <c r="A5904" t="s">
        <v>115</v>
      </c>
      <c r="B5904">
        <v>9092</v>
      </c>
      <c r="C5904">
        <v>0.69</v>
      </c>
      <c r="D5904">
        <v>0.75</v>
      </c>
      <c r="E5904">
        <v>5</v>
      </c>
      <c r="F5904">
        <v>196</v>
      </c>
      <c r="G5904">
        <v>3</v>
      </c>
      <c r="H5904">
        <v>0</v>
      </c>
      <c r="I5904">
        <v>0</v>
      </c>
      <c r="J5904" t="s">
        <v>112</v>
      </c>
      <c r="K5904" t="s">
        <v>109</v>
      </c>
      <c r="L5904" t="s">
        <v>79</v>
      </c>
    </row>
    <row r="5905" spans="1:12" x14ac:dyDescent="0.3">
      <c r="A5905" t="s">
        <v>115</v>
      </c>
      <c r="B5905">
        <v>4440</v>
      </c>
      <c r="C5905">
        <v>0.65</v>
      </c>
      <c r="D5905">
        <v>0.62</v>
      </c>
      <c r="E5905">
        <v>4</v>
      </c>
      <c r="F5905">
        <v>258</v>
      </c>
      <c r="G5905">
        <v>2</v>
      </c>
      <c r="H5905">
        <v>0</v>
      </c>
      <c r="I5905">
        <v>0</v>
      </c>
      <c r="J5905" t="s">
        <v>112</v>
      </c>
      <c r="K5905" t="s">
        <v>107</v>
      </c>
      <c r="L5905" t="s">
        <v>79</v>
      </c>
    </row>
    <row r="5906" spans="1:12" x14ac:dyDescent="0.3">
      <c r="A5906" t="s">
        <v>115</v>
      </c>
      <c r="B5906">
        <v>5950</v>
      </c>
      <c r="C5906">
        <v>0.8</v>
      </c>
      <c r="D5906">
        <v>0.98</v>
      </c>
      <c r="E5906">
        <v>2</v>
      </c>
      <c r="F5906">
        <v>232</v>
      </c>
      <c r="G5906">
        <v>6</v>
      </c>
      <c r="H5906">
        <v>1</v>
      </c>
      <c r="I5906">
        <v>0</v>
      </c>
      <c r="J5906" t="s">
        <v>106</v>
      </c>
      <c r="K5906" t="s">
        <v>104</v>
      </c>
      <c r="L5906" t="s">
        <v>79</v>
      </c>
    </row>
    <row r="5907" spans="1:12" x14ac:dyDescent="0.3">
      <c r="A5907" t="s">
        <v>115</v>
      </c>
      <c r="B5907">
        <v>3385</v>
      </c>
      <c r="C5907">
        <v>0.82</v>
      </c>
      <c r="D5907">
        <v>0.49</v>
      </c>
      <c r="E5907">
        <v>5</v>
      </c>
      <c r="F5907">
        <v>210</v>
      </c>
      <c r="G5907">
        <v>3</v>
      </c>
      <c r="H5907">
        <v>0</v>
      </c>
      <c r="I5907">
        <v>0</v>
      </c>
      <c r="J5907" t="s">
        <v>118</v>
      </c>
      <c r="K5907" t="s">
        <v>107</v>
      </c>
      <c r="L5907" t="s">
        <v>79</v>
      </c>
    </row>
    <row r="5908" spans="1:12" x14ac:dyDescent="0.3">
      <c r="A5908" t="s">
        <v>115</v>
      </c>
      <c r="B5908">
        <v>3692</v>
      </c>
      <c r="C5908">
        <v>0.37</v>
      </c>
      <c r="D5908">
        <v>0.52</v>
      </c>
      <c r="E5908">
        <v>2</v>
      </c>
      <c r="F5908">
        <v>155</v>
      </c>
      <c r="G5908">
        <v>3</v>
      </c>
      <c r="H5908">
        <v>0</v>
      </c>
      <c r="I5908">
        <v>0</v>
      </c>
      <c r="J5908" t="s">
        <v>105</v>
      </c>
      <c r="K5908" t="s">
        <v>109</v>
      </c>
      <c r="L5908" t="s">
        <v>80</v>
      </c>
    </row>
    <row r="5909" spans="1:12" x14ac:dyDescent="0.3">
      <c r="A5909" t="s">
        <v>115</v>
      </c>
      <c r="B5909">
        <v>2514</v>
      </c>
      <c r="C5909">
        <v>0.83</v>
      </c>
      <c r="D5909">
        <v>0.86</v>
      </c>
      <c r="E5909">
        <v>4</v>
      </c>
      <c r="F5909">
        <v>139</v>
      </c>
      <c r="G5909">
        <v>3</v>
      </c>
      <c r="H5909">
        <v>0</v>
      </c>
      <c r="I5909">
        <v>0</v>
      </c>
      <c r="J5909" t="s">
        <v>112</v>
      </c>
      <c r="K5909" t="s">
        <v>109</v>
      </c>
      <c r="L5909" t="s">
        <v>79</v>
      </c>
    </row>
    <row r="5910" spans="1:12" x14ac:dyDescent="0.3">
      <c r="A5910" t="s">
        <v>115</v>
      </c>
      <c r="B5910">
        <v>6709</v>
      </c>
      <c r="C5910">
        <v>0.93</v>
      </c>
      <c r="D5910">
        <v>0.68</v>
      </c>
      <c r="E5910">
        <v>2</v>
      </c>
      <c r="F5910">
        <v>150</v>
      </c>
      <c r="G5910">
        <v>3</v>
      </c>
      <c r="H5910">
        <v>0</v>
      </c>
      <c r="I5910">
        <v>0</v>
      </c>
      <c r="J5910" t="s">
        <v>105</v>
      </c>
      <c r="K5910" t="s">
        <v>104</v>
      </c>
      <c r="L5910" t="s">
        <v>79</v>
      </c>
    </row>
    <row r="5911" spans="1:12" x14ac:dyDescent="0.3">
      <c r="A5911" t="s">
        <v>115</v>
      </c>
      <c r="B5911">
        <v>4765</v>
      </c>
      <c r="C5911">
        <v>0.42</v>
      </c>
      <c r="D5911">
        <v>0.54</v>
      </c>
      <c r="E5911">
        <v>2</v>
      </c>
      <c r="F5911">
        <v>143</v>
      </c>
      <c r="G5911">
        <v>3</v>
      </c>
      <c r="H5911">
        <v>1</v>
      </c>
      <c r="I5911">
        <v>0</v>
      </c>
      <c r="J5911" t="s">
        <v>106</v>
      </c>
      <c r="K5911" t="s">
        <v>104</v>
      </c>
      <c r="L5911" t="s">
        <v>80</v>
      </c>
    </row>
    <row r="5912" spans="1:12" x14ac:dyDescent="0.3">
      <c r="A5912" t="s">
        <v>115</v>
      </c>
      <c r="B5912">
        <v>3912</v>
      </c>
      <c r="C5912">
        <v>0.38</v>
      </c>
      <c r="D5912">
        <v>0.54</v>
      </c>
      <c r="E5912">
        <v>2</v>
      </c>
      <c r="F5912">
        <v>143</v>
      </c>
      <c r="G5912">
        <v>3</v>
      </c>
      <c r="H5912">
        <v>0</v>
      </c>
      <c r="I5912">
        <v>0</v>
      </c>
      <c r="J5912" t="s">
        <v>106</v>
      </c>
      <c r="K5912" t="s">
        <v>104</v>
      </c>
      <c r="L5912" t="s">
        <v>80</v>
      </c>
    </row>
    <row r="5913" spans="1:12" x14ac:dyDescent="0.3">
      <c r="A5913" t="s">
        <v>115</v>
      </c>
      <c r="B5913">
        <v>5596</v>
      </c>
      <c r="C5913">
        <v>0.43</v>
      </c>
      <c r="D5913">
        <v>0.46</v>
      </c>
      <c r="E5913">
        <v>2</v>
      </c>
      <c r="F5913">
        <v>239</v>
      </c>
      <c r="G5913">
        <v>3</v>
      </c>
      <c r="H5913">
        <v>1</v>
      </c>
      <c r="I5913">
        <v>0</v>
      </c>
      <c r="J5913" t="s">
        <v>106</v>
      </c>
      <c r="K5913" t="s">
        <v>109</v>
      </c>
      <c r="L5913" t="s">
        <v>79</v>
      </c>
    </row>
    <row r="5914" spans="1:12" x14ac:dyDescent="0.3">
      <c r="A5914" t="s">
        <v>115</v>
      </c>
      <c r="B5914">
        <v>1033</v>
      </c>
      <c r="C5914">
        <v>0.54</v>
      </c>
      <c r="D5914">
        <v>0.49</v>
      </c>
      <c r="E5914">
        <v>2</v>
      </c>
      <c r="F5914">
        <v>155</v>
      </c>
      <c r="G5914">
        <v>2</v>
      </c>
      <c r="H5914">
        <v>1</v>
      </c>
      <c r="I5914">
        <v>0</v>
      </c>
      <c r="J5914" t="s">
        <v>110</v>
      </c>
      <c r="K5914" t="s">
        <v>109</v>
      </c>
      <c r="L5914" t="s">
        <v>79</v>
      </c>
    </row>
    <row r="5915" spans="1:12" x14ac:dyDescent="0.3">
      <c r="A5915" t="s">
        <v>115</v>
      </c>
      <c r="B5915">
        <v>7400</v>
      </c>
      <c r="C5915">
        <v>1</v>
      </c>
      <c r="D5915">
        <v>0.59</v>
      </c>
      <c r="E5915">
        <v>3</v>
      </c>
      <c r="F5915">
        <v>168</v>
      </c>
      <c r="G5915">
        <v>3</v>
      </c>
      <c r="H5915">
        <v>0</v>
      </c>
      <c r="I5915">
        <v>1</v>
      </c>
      <c r="J5915" t="s">
        <v>112</v>
      </c>
      <c r="K5915" t="s">
        <v>104</v>
      </c>
      <c r="L5915" t="s">
        <v>79</v>
      </c>
    </row>
    <row r="5916" spans="1:12" x14ac:dyDescent="0.3">
      <c r="A5916" t="s">
        <v>115</v>
      </c>
      <c r="B5916">
        <v>7222</v>
      </c>
      <c r="C5916">
        <v>0.39</v>
      </c>
      <c r="D5916">
        <v>0.51</v>
      </c>
      <c r="E5916">
        <v>2</v>
      </c>
      <c r="F5916">
        <v>151</v>
      </c>
      <c r="G5916">
        <v>3</v>
      </c>
      <c r="H5916">
        <v>0</v>
      </c>
      <c r="I5916">
        <v>0</v>
      </c>
      <c r="J5916" t="s">
        <v>111</v>
      </c>
      <c r="K5916" t="s">
        <v>109</v>
      </c>
      <c r="L5916" t="s">
        <v>80</v>
      </c>
    </row>
    <row r="5917" spans="1:12" x14ac:dyDescent="0.3">
      <c r="A5917" t="s">
        <v>115</v>
      </c>
      <c r="B5917">
        <v>5429</v>
      </c>
      <c r="C5917">
        <v>0.89</v>
      </c>
      <c r="D5917">
        <v>0.77</v>
      </c>
      <c r="E5917">
        <v>5</v>
      </c>
      <c r="F5917">
        <v>232</v>
      </c>
      <c r="G5917">
        <v>3</v>
      </c>
      <c r="H5917">
        <v>0</v>
      </c>
      <c r="I5917">
        <v>0</v>
      </c>
      <c r="J5917" t="s">
        <v>106</v>
      </c>
      <c r="K5917" t="s">
        <v>104</v>
      </c>
      <c r="L5917" t="s">
        <v>79</v>
      </c>
    </row>
    <row r="5918" spans="1:12" x14ac:dyDescent="0.3">
      <c r="A5918" t="s">
        <v>115</v>
      </c>
      <c r="B5918">
        <v>5852</v>
      </c>
      <c r="C5918">
        <v>0.37</v>
      </c>
      <c r="D5918">
        <v>0.72</v>
      </c>
      <c r="E5918">
        <v>3</v>
      </c>
      <c r="F5918">
        <v>121</v>
      </c>
      <c r="G5918">
        <v>2</v>
      </c>
      <c r="H5918">
        <v>0</v>
      </c>
      <c r="I5918">
        <v>0</v>
      </c>
      <c r="J5918" t="s">
        <v>106</v>
      </c>
      <c r="K5918" t="s">
        <v>104</v>
      </c>
      <c r="L5918" t="s">
        <v>79</v>
      </c>
    </row>
    <row r="5919" spans="1:12" x14ac:dyDescent="0.3">
      <c r="A5919" t="s">
        <v>115</v>
      </c>
      <c r="B5919">
        <v>6187</v>
      </c>
      <c r="C5919">
        <v>0.51</v>
      </c>
      <c r="D5919">
        <v>0.85</v>
      </c>
      <c r="E5919">
        <v>2</v>
      </c>
      <c r="F5919">
        <v>248</v>
      </c>
      <c r="G5919">
        <v>4</v>
      </c>
      <c r="H5919">
        <v>0</v>
      </c>
      <c r="I5919">
        <v>0</v>
      </c>
      <c r="J5919" t="s">
        <v>113</v>
      </c>
      <c r="K5919" t="s">
        <v>107</v>
      </c>
      <c r="L5919" t="s">
        <v>79</v>
      </c>
    </row>
    <row r="5920" spans="1:12" x14ac:dyDescent="0.3">
      <c r="A5920" t="s">
        <v>115</v>
      </c>
      <c r="B5920">
        <v>3400</v>
      </c>
      <c r="C5920">
        <v>0.74</v>
      </c>
      <c r="D5920">
        <v>0.78</v>
      </c>
      <c r="E5920">
        <v>4</v>
      </c>
      <c r="F5920">
        <v>194</v>
      </c>
      <c r="G5920">
        <v>8</v>
      </c>
      <c r="H5920">
        <v>0</v>
      </c>
      <c r="I5920">
        <v>0</v>
      </c>
      <c r="J5920" t="s">
        <v>106</v>
      </c>
      <c r="K5920" t="s">
        <v>109</v>
      </c>
      <c r="L5920" t="s">
        <v>79</v>
      </c>
    </row>
    <row r="5921" spans="1:12" x14ac:dyDescent="0.3">
      <c r="A5921" t="s">
        <v>115</v>
      </c>
      <c r="B5921">
        <v>1042</v>
      </c>
      <c r="C5921">
        <v>0.5</v>
      </c>
      <c r="D5921">
        <v>0.5</v>
      </c>
      <c r="E5921">
        <v>4</v>
      </c>
      <c r="F5921">
        <v>184</v>
      </c>
      <c r="G5921">
        <v>3</v>
      </c>
      <c r="H5921">
        <v>0</v>
      </c>
      <c r="I5921">
        <v>0</v>
      </c>
      <c r="J5921" t="s">
        <v>112</v>
      </c>
      <c r="K5921" t="s">
        <v>107</v>
      </c>
      <c r="L5921" t="s">
        <v>79</v>
      </c>
    </row>
    <row r="5922" spans="1:12" x14ac:dyDescent="0.3">
      <c r="A5922" t="s">
        <v>115</v>
      </c>
      <c r="B5922">
        <v>9460</v>
      </c>
      <c r="C5922">
        <v>0.99</v>
      </c>
      <c r="D5922">
        <v>0.84</v>
      </c>
      <c r="E5922">
        <v>4</v>
      </c>
      <c r="F5922">
        <v>142</v>
      </c>
      <c r="G5922">
        <v>10</v>
      </c>
      <c r="H5922">
        <v>0</v>
      </c>
      <c r="I5922">
        <v>0</v>
      </c>
      <c r="J5922" t="s">
        <v>105</v>
      </c>
      <c r="K5922" t="s">
        <v>107</v>
      </c>
      <c r="L5922" t="s">
        <v>79</v>
      </c>
    </row>
    <row r="5923" spans="1:12" x14ac:dyDescent="0.3">
      <c r="A5923" t="s">
        <v>115</v>
      </c>
      <c r="B5923">
        <v>7063</v>
      </c>
      <c r="C5923">
        <v>0.16</v>
      </c>
      <c r="D5923">
        <v>0.7</v>
      </c>
      <c r="E5923">
        <v>3</v>
      </c>
      <c r="F5923">
        <v>178</v>
      </c>
      <c r="G5923">
        <v>3</v>
      </c>
      <c r="H5923">
        <v>1</v>
      </c>
      <c r="I5923">
        <v>0</v>
      </c>
      <c r="J5923" t="s">
        <v>105</v>
      </c>
      <c r="K5923" t="s">
        <v>104</v>
      </c>
      <c r="L5923" t="s">
        <v>79</v>
      </c>
    </row>
    <row r="5924" spans="1:12" x14ac:dyDescent="0.3">
      <c r="A5924" t="s">
        <v>115</v>
      </c>
      <c r="B5924">
        <v>9243</v>
      </c>
      <c r="C5924">
        <v>0.91</v>
      </c>
      <c r="D5924">
        <v>0.76</v>
      </c>
      <c r="E5924">
        <v>5</v>
      </c>
      <c r="F5924">
        <v>152</v>
      </c>
      <c r="G5924">
        <v>3</v>
      </c>
      <c r="H5924">
        <v>0</v>
      </c>
      <c r="I5924">
        <v>0</v>
      </c>
      <c r="J5924" t="s">
        <v>108</v>
      </c>
      <c r="K5924" t="s">
        <v>104</v>
      </c>
      <c r="L5924" t="s">
        <v>79</v>
      </c>
    </row>
    <row r="5925" spans="1:12" x14ac:dyDescent="0.3">
      <c r="A5925" t="s">
        <v>115</v>
      </c>
      <c r="B5925">
        <v>2517</v>
      </c>
      <c r="C5925">
        <v>0.46</v>
      </c>
      <c r="D5925">
        <v>0.5</v>
      </c>
      <c r="E5925">
        <v>2</v>
      </c>
      <c r="F5925">
        <v>151</v>
      </c>
      <c r="G5925">
        <v>3</v>
      </c>
      <c r="H5925">
        <v>0</v>
      </c>
      <c r="I5925">
        <v>0</v>
      </c>
      <c r="J5925" t="s">
        <v>105</v>
      </c>
      <c r="K5925" t="s">
        <v>109</v>
      </c>
      <c r="L5925" t="s">
        <v>80</v>
      </c>
    </row>
    <row r="5926" spans="1:12" x14ac:dyDescent="0.3">
      <c r="A5926" t="s">
        <v>115</v>
      </c>
      <c r="B5926">
        <v>2428</v>
      </c>
      <c r="C5926">
        <v>0.57999999999999996</v>
      </c>
      <c r="D5926">
        <v>0.38</v>
      </c>
      <c r="E5926">
        <v>4</v>
      </c>
      <c r="F5926">
        <v>203</v>
      </c>
      <c r="G5926">
        <v>5</v>
      </c>
      <c r="H5926">
        <v>0</v>
      </c>
      <c r="I5926">
        <v>0</v>
      </c>
      <c r="J5926" t="s">
        <v>106</v>
      </c>
      <c r="K5926" t="s">
        <v>104</v>
      </c>
      <c r="L5926" t="s">
        <v>79</v>
      </c>
    </row>
    <row r="5927" spans="1:12" x14ac:dyDescent="0.3">
      <c r="A5927" t="s">
        <v>115</v>
      </c>
      <c r="B5927">
        <v>2759</v>
      </c>
      <c r="C5927">
        <v>0.54</v>
      </c>
      <c r="D5927">
        <v>0.45</v>
      </c>
      <c r="E5927">
        <v>4</v>
      </c>
      <c r="F5927">
        <v>137</v>
      </c>
      <c r="G5927">
        <v>3</v>
      </c>
      <c r="H5927">
        <v>1</v>
      </c>
      <c r="I5927">
        <v>0</v>
      </c>
      <c r="J5927" t="s">
        <v>118</v>
      </c>
      <c r="K5927" t="s">
        <v>109</v>
      </c>
      <c r="L5927" t="s">
        <v>79</v>
      </c>
    </row>
    <row r="5928" spans="1:12" x14ac:dyDescent="0.3">
      <c r="A5928" t="s">
        <v>115</v>
      </c>
      <c r="B5928">
        <v>3993</v>
      </c>
      <c r="C5928">
        <v>0.24</v>
      </c>
      <c r="D5928">
        <v>0.94</v>
      </c>
      <c r="E5928">
        <v>6</v>
      </c>
      <c r="F5928">
        <v>144</v>
      </c>
      <c r="G5928">
        <v>4</v>
      </c>
      <c r="H5928">
        <v>0</v>
      </c>
      <c r="I5928">
        <v>0</v>
      </c>
      <c r="J5928" t="s">
        <v>119</v>
      </c>
      <c r="K5928" t="s">
        <v>104</v>
      </c>
      <c r="L5928" t="s">
        <v>79</v>
      </c>
    </row>
    <row r="5929" spans="1:12" x14ac:dyDescent="0.3">
      <c r="A5929" t="s">
        <v>115</v>
      </c>
      <c r="B5929">
        <v>3412</v>
      </c>
      <c r="C5929">
        <v>0.38</v>
      </c>
      <c r="D5929">
        <v>0.5</v>
      </c>
      <c r="E5929">
        <v>2</v>
      </c>
      <c r="F5929">
        <v>140</v>
      </c>
      <c r="G5929">
        <v>3</v>
      </c>
      <c r="H5929">
        <v>0</v>
      </c>
      <c r="I5929">
        <v>0</v>
      </c>
      <c r="J5929" t="s">
        <v>106</v>
      </c>
      <c r="K5929" t="s">
        <v>109</v>
      </c>
      <c r="L5929" t="s">
        <v>80</v>
      </c>
    </row>
    <row r="5930" spans="1:12" x14ac:dyDescent="0.3">
      <c r="A5930" t="s">
        <v>115</v>
      </c>
      <c r="B5930">
        <v>5647</v>
      </c>
      <c r="C5930">
        <v>0.96</v>
      </c>
      <c r="D5930">
        <v>0.9</v>
      </c>
      <c r="E5930">
        <v>3</v>
      </c>
      <c r="F5930">
        <v>175</v>
      </c>
      <c r="G5930">
        <v>3</v>
      </c>
      <c r="H5930">
        <v>1</v>
      </c>
      <c r="I5930">
        <v>0</v>
      </c>
      <c r="J5930" t="s">
        <v>106</v>
      </c>
      <c r="K5930" t="s">
        <v>104</v>
      </c>
      <c r="L5930" t="s">
        <v>79</v>
      </c>
    </row>
    <row r="5931" spans="1:12" x14ac:dyDescent="0.3">
      <c r="A5931" t="s">
        <v>115</v>
      </c>
      <c r="B5931">
        <v>2151</v>
      </c>
      <c r="C5931">
        <v>0.74</v>
      </c>
      <c r="D5931">
        <v>0.78</v>
      </c>
      <c r="E5931">
        <v>5</v>
      </c>
      <c r="F5931">
        <v>216</v>
      </c>
      <c r="G5931">
        <v>2</v>
      </c>
      <c r="H5931">
        <v>0</v>
      </c>
      <c r="I5931">
        <v>0</v>
      </c>
      <c r="J5931" t="s">
        <v>106</v>
      </c>
      <c r="K5931" t="s">
        <v>104</v>
      </c>
      <c r="L5931" t="s">
        <v>79</v>
      </c>
    </row>
    <row r="5932" spans="1:12" x14ac:dyDescent="0.3">
      <c r="A5932" t="s">
        <v>115</v>
      </c>
      <c r="B5932">
        <v>660</v>
      </c>
      <c r="C5932">
        <v>0.52</v>
      </c>
      <c r="D5932">
        <v>0.97</v>
      </c>
      <c r="E5932">
        <v>4</v>
      </c>
      <c r="F5932">
        <v>170</v>
      </c>
      <c r="G5932">
        <v>3</v>
      </c>
      <c r="H5932">
        <v>0</v>
      </c>
      <c r="I5932">
        <v>0</v>
      </c>
      <c r="J5932" t="s">
        <v>112</v>
      </c>
      <c r="K5932" t="s">
        <v>109</v>
      </c>
      <c r="L5932" t="s">
        <v>79</v>
      </c>
    </row>
    <row r="5933" spans="1:12" x14ac:dyDescent="0.3">
      <c r="A5933" t="s">
        <v>115</v>
      </c>
      <c r="B5933">
        <v>7544</v>
      </c>
      <c r="C5933">
        <v>0.74</v>
      </c>
      <c r="D5933">
        <v>0.8</v>
      </c>
      <c r="E5933">
        <v>4</v>
      </c>
      <c r="F5933">
        <v>241</v>
      </c>
      <c r="G5933">
        <v>2</v>
      </c>
      <c r="H5933">
        <v>0</v>
      </c>
      <c r="I5933">
        <v>0</v>
      </c>
      <c r="J5933" t="s">
        <v>106</v>
      </c>
      <c r="K5933" t="s">
        <v>109</v>
      </c>
      <c r="L5933" t="s">
        <v>79</v>
      </c>
    </row>
    <row r="5934" spans="1:12" x14ac:dyDescent="0.3">
      <c r="A5934" t="s">
        <v>115</v>
      </c>
      <c r="B5934">
        <v>6690</v>
      </c>
      <c r="C5934">
        <v>0.88</v>
      </c>
      <c r="D5934">
        <v>0.72</v>
      </c>
      <c r="E5934">
        <v>4</v>
      </c>
      <c r="F5934">
        <v>249</v>
      </c>
      <c r="G5934">
        <v>3</v>
      </c>
      <c r="H5934">
        <v>1</v>
      </c>
      <c r="I5934">
        <v>0</v>
      </c>
      <c r="J5934" t="s">
        <v>120</v>
      </c>
      <c r="K5934" t="s">
        <v>109</v>
      </c>
      <c r="L5934" t="s">
        <v>79</v>
      </c>
    </row>
    <row r="5935" spans="1:12" x14ac:dyDescent="0.3">
      <c r="A5935" t="s">
        <v>115</v>
      </c>
      <c r="B5935">
        <v>430</v>
      </c>
      <c r="C5935">
        <v>0.67</v>
      </c>
      <c r="D5935">
        <v>0.67</v>
      </c>
      <c r="E5935">
        <v>4</v>
      </c>
      <c r="F5935">
        <v>192</v>
      </c>
      <c r="G5935">
        <v>4</v>
      </c>
      <c r="H5935">
        <v>0</v>
      </c>
      <c r="I5935">
        <v>0</v>
      </c>
      <c r="J5935" t="s">
        <v>113</v>
      </c>
      <c r="K5935" t="s">
        <v>104</v>
      </c>
      <c r="L5935" t="s">
        <v>79</v>
      </c>
    </row>
    <row r="5936" spans="1:12" x14ac:dyDescent="0.3">
      <c r="A5936" t="s">
        <v>115</v>
      </c>
      <c r="B5936">
        <v>3382</v>
      </c>
      <c r="C5936">
        <v>0.94</v>
      </c>
      <c r="D5936">
        <v>0.89</v>
      </c>
      <c r="E5936">
        <v>4</v>
      </c>
      <c r="F5936">
        <v>239</v>
      </c>
      <c r="G5936">
        <v>3</v>
      </c>
      <c r="H5936">
        <v>0</v>
      </c>
      <c r="I5936">
        <v>0</v>
      </c>
      <c r="J5936" t="s">
        <v>105</v>
      </c>
      <c r="K5936" t="s">
        <v>109</v>
      </c>
      <c r="L5936" t="s">
        <v>79</v>
      </c>
    </row>
    <row r="5937" spans="1:12" x14ac:dyDescent="0.3">
      <c r="A5937" t="s">
        <v>115</v>
      </c>
      <c r="B5937">
        <v>9914</v>
      </c>
      <c r="C5937">
        <v>0.87</v>
      </c>
      <c r="D5937">
        <v>0.53</v>
      </c>
      <c r="E5937">
        <v>4</v>
      </c>
      <c r="F5937">
        <v>144</v>
      </c>
      <c r="G5937">
        <v>3</v>
      </c>
      <c r="H5937">
        <v>0</v>
      </c>
      <c r="I5937">
        <v>0</v>
      </c>
      <c r="J5937" t="s">
        <v>106</v>
      </c>
      <c r="K5937" t="s">
        <v>109</v>
      </c>
      <c r="L5937" t="s">
        <v>79</v>
      </c>
    </row>
    <row r="5938" spans="1:12" x14ac:dyDescent="0.3">
      <c r="A5938" t="s">
        <v>115</v>
      </c>
      <c r="B5938">
        <v>9744</v>
      </c>
      <c r="C5938">
        <v>0.39</v>
      </c>
      <c r="D5938">
        <v>0.56999999999999995</v>
      </c>
      <c r="E5938">
        <v>2</v>
      </c>
      <c r="F5938">
        <v>133</v>
      </c>
      <c r="G5938">
        <v>3</v>
      </c>
      <c r="H5938">
        <v>0</v>
      </c>
      <c r="I5938">
        <v>0</v>
      </c>
      <c r="J5938" t="s">
        <v>105</v>
      </c>
      <c r="K5938" t="s">
        <v>109</v>
      </c>
      <c r="L5938" t="s">
        <v>80</v>
      </c>
    </row>
    <row r="5939" spans="1:12" x14ac:dyDescent="0.3">
      <c r="A5939" t="s">
        <v>115</v>
      </c>
      <c r="B5939">
        <v>1498</v>
      </c>
      <c r="C5939">
        <v>0.1</v>
      </c>
      <c r="D5939">
        <v>0.84</v>
      </c>
      <c r="E5939">
        <v>5</v>
      </c>
      <c r="F5939">
        <v>303</v>
      </c>
      <c r="G5939">
        <v>5</v>
      </c>
      <c r="H5939">
        <v>0</v>
      </c>
      <c r="I5939">
        <v>0</v>
      </c>
      <c r="J5939" t="s">
        <v>108</v>
      </c>
      <c r="K5939" t="s">
        <v>109</v>
      </c>
      <c r="L5939" t="s">
        <v>80</v>
      </c>
    </row>
    <row r="5940" spans="1:12" x14ac:dyDescent="0.3">
      <c r="A5940" t="s">
        <v>115</v>
      </c>
      <c r="B5940">
        <v>7198</v>
      </c>
      <c r="C5940">
        <v>0.3</v>
      </c>
      <c r="D5940">
        <v>0.51</v>
      </c>
      <c r="E5940">
        <v>2</v>
      </c>
      <c r="F5940">
        <v>178</v>
      </c>
      <c r="G5940">
        <v>3</v>
      </c>
      <c r="H5940">
        <v>0</v>
      </c>
      <c r="I5940">
        <v>0</v>
      </c>
      <c r="J5940" t="s">
        <v>106</v>
      </c>
      <c r="K5940" t="s">
        <v>104</v>
      </c>
      <c r="L5940" t="s">
        <v>79</v>
      </c>
    </row>
    <row r="5941" spans="1:12" x14ac:dyDescent="0.3">
      <c r="A5941" t="s">
        <v>115</v>
      </c>
      <c r="B5941">
        <v>1762</v>
      </c>
      <c r="C5941">
        <v>0.1</v>
      </c>
      <c r="D5941">
        <v>0.83</v>
      </c>
      <c r="E5941">
        <v>6</v>
      </c>
      <c r="F5941">
        <v>295</v>
      </c>
      <c r="G5941">
        <v>4</v>
      </c>
      <c r="H5941">
        <v>0</v>
      </c>
      <c r="I5941">
        <v>0</v>
      </c>
      <c r="J5941" t="s">
        <v>119</v>
      </c>
      <c r="K5941" t="s">
        <v>109</v>
      </c>
      <c r="L5941" t="s">
        <v>80</v>
      </c>
    </row>
    <row r="5942" spans="1:12" x14ac:dyDescent="0.3">
      <c r="A5942" t="s">
        <v>115</v>
      </c>
      <c r="B5942">
        <v>6881</v>
      </c>
      <c r="C5942">
        <v>0.86</v>
      </c>
      <c r="D5942">
        <v>0.51</v>
      </c>
      <c r="E5942">
        <v>4</v>
      </c>
      <c r="F5942">
        <v>152</v>
      </c>
      <c r="G5942">
        <v>3</v>
      </c>
      <c r="H5942">
        <v>1</v>
      </c>
      <c r="I5942">
        <v>0</v>
      </c>
      <c r="J5942" t="s">
        <v>106</v>
      </c>
      <c r="K5942" t="s">
        <v>104</v>
      </c>
      <c r="L5942" t="s">
        <v>79</v>
      </c>
    </row>
    <row r="5943" spans="1:12" x14ac:dyDescent="0.3">
      <c r="A5943" t="s">
        <v>115</v>
      </c>
      <c r="B5943">
        <v>6475</v>
      </c>
      <c r="C5943">
        <v>0.57999999999999996</v>
      </c>
      <c r="D5943">
        <v>0.72</v>
      </c>
      <c r="E5943">
        <v>5</v>
      </c>
      <c r="F5943">
        <v>234</v>
      </c>
      <c r="G5943">
        <v>3</v>
      </c>
      <c r="H5943">
        <v>1</v>
      </c>
      <c r="I5943">
        <v>0</v>
      </c>
      <c r="J5943" t="s">
        <v>106</v>
      </c>
      <c r="K5943" t="s">
        <v>104</v>
      </c>
      <c r="L5943" t="s">
        <v>79</v>
      </c>
    </row>
    <row r="5944" spans="1:12" x14ac:dyDescent="0.3">
      <c r="A5944" t="s">
        <v>115</v>
      </c>
      <c r="B5944">
        <v>1142</v>
      </c>
      <c r="C5944">
        <v>0.48</v>
      </c>
      <c r="D5944">
        <v>0.54</v>
      </c>
      <c r="E5944">
        <v>3</v>
      </c>
      <c r="F5944">
        <v>190</v>
      </c>
      <c r="G5944">
        <v>3</v>
      </c>
      <c r="H5944">
        <v>0</v>
      </c>
      <c r="I5944">
        <v>0</v>
      </c>
      <c r="J5944" t="s">
        <v>105</v>
      </c>
      <c r="K5944" t="s">
        <v>109</v>
      </c>
      <c r="L5944" t="s">
        <v>79</v>
      </c>
    </row>
    <row r="5945" spans="1:12" x14ac:dyDescent="0.3">
      <c r="A5945" t="s">
        <v>115</v>
      </c>
      <c r="B5945">
        <v>1992</v>
      </c>
      <c r="C5945">
        <v>0.66</v>
      </c>
      <c r="D5945">
        <v>0.68</v>
      </c>
      <c r="E5945">
        <v>3</v>
      </c>
      <c r="F5945">
        <v>258</v>
      </c>
      <c r="G5945">
        <v>3</v>
      </c>
      <c r="H5945">
        <v>0</v>
      </c>
      <c r="I5945">
        <v>0</v>
      </c>
      <c r="J5945" t="s">
        <v>105</v>
      </c>
      <c r="K5945" t="s">
        <v>104</v>
      </c>
      <c r="L5945" t="s">
        <v>79</v>
      </c>
    </row>
    <row r="5946" spans="1:12" x14ac:dyDescent="0.3">
      <c r="A5946" t="s">
        <v>115</v>
      </c>
      <c r="B5946">
        <v>4850</v>
      </c>
      <c r="C5946">
        <v>0.79</v>
      </c>
      <c r="D5946">
        <v>0.63</v>
      </c>
      <c r="E5946">
        <v>3</v>
      </c>
      <c r="F5946">
        <v>212</v>
      </c>
      <c r="G5946">
        <v>2</v>
      </c>
      <c r="H5946">
        <v>1</v>
      </c>
      <c r="I5946">
        <v>0</v>
      </c>
      <c r="J5946" t="s">
        <v>106</v>
      </c>
      <c r="K5946" t="s">
        <v>109</v>
      </c>
      <c r="L5946" t="s">
        <v>79</v>
      </c>
    </row>
    <row r="5947" spans="1:12" x14ac:dyDescent="0.3">
      <c r="A5947" t="s">
        <v>115</v>
      </c>
      <c r="B5947">
        <v>9605</v>
      </c>
      <c r="C5947">
        <v>0.41</v>
      </c>
      <c r="D5947">
        <v>0.68</v>
      </c>
      <c r="E5947">
        <v>3</v>
      </c>
      <c r="F5947">
        <v>191</v>
      </c>
      <c r="G5947">
        <v>4</v>
      </c>
      <c r="H5947">
        <v>0</v>
      </c>
      <c r="I5947">
        <v>0</v>
      </c>
      <c r="J5947" t="s">
        <v>106</v>
      </c>
      <c r="K5947" t="s">
        <v>109</v>
      </c>
      <c r="L5947" t="s">
        <v>79</v>
      </c>
    </row>
    <row r="5948" spans="1:12" x14ac:dyDescent="0.3">
      <c r="A5948" t="s">
        <v>115</v>
      </c>
      <c r="B5948">
        <v>7606</v>
      </c>
      <c r="C5948">
        <v>0.53</v>
      </c>
      <c r="D5948">
        <v>0.96</v>
      </c>
      <c r="E5948">
        <v>4</v>
      </c>
      <c r="F5948">
        <v>272</v>
      </c>
      <c r="G5948">
        <v>2</v>
      </c>
      <c r="H5948">
        <v>0</v>
      </c>
      <c r="I5948">
        <v>0</v>
      </c>
      <c r="J5948" t="s">
        <v>112</v>
      </c>
      <c r="K5948" t="s">
        <v>104</v>
      </c>
      <c r="L5948" t="s">
        <v>79</v>
      </c>
    </row>
    <row r="5949" spans="1:12" x14ac:dyDescent="0.3">
      <c r="A5949" t="s">
        <v>115</v>
      </c>
      <c r="B5949">
        <v>241</v>
      </c>
      <c r="C5949">
        <v>0.22</v>
      </c>
      <c r="D5949">
        <v>0.53</v>
      </c>
      <c r="E5949">
        <v>4</v>
      </c>
      <c r="F5949">
        <v>244</v>
      </c>
      <c r="G5949">
        <v>2</v>
      </c>
      <c r="H5949">
        <v>0</v>
      </c>
      <c r="I5949">
        <v>0</v>
      </c>
      <c r="J5949" t="s">
        <v>112</v>
      </c>
      <c r="K5949" t="s">
        <v>109</v>
      </c>
      <c r="L5949" t="s">
        <v>79</v>
      </c>
    </row>
    <row r="5950" spans="1:12" x14ac:dyDescent="0.3">
      <c r="A5950" t="s">
        <v>115</v>
      </c>
      <c r="B5950">
        <v>6468</v>
      </c>
      <c r="C5950">
        <v>0.76</v>
      </c>
      <c r="D5950">
        <v>0.73</v>
      </c>
      <c r="E5950">
        <v>4</v>
      </c>
      <c r="F5950">
        <v>148</v>
      </c>
      <c r="G5950">
        <v>2</v>
      </c>
      <c r="H5950">
        <v>1</v>
      </c>
      <c r="I5950">
        <v>0</v>
      </c>
      <c r="J5950" t="s">
        <v>111</v>
      </c>
      <c r="K5950" t="s">
        <v>104</v>
      </c>
      <c r="L5950" t="s">
        <v>79</v>
      </c>
    </row>
    <row r="5951" spans="1:12" x14ac:dyDescent="0.3">
      <c r="A5951" t="s">
        <v>115</v>
      </c>
      <c r="B5951">
        <v>7174</v>
      </c>
      <c r="C5951">
        <v>0.51</v>
      </c>
      <c r="D5951">
        <v>0.89</v>
      </c>
      <c r="E5951">
        <v>4</v>
      </c>
      <c r="F5951">
        <v>233</v>
      </c>
      <c r="G5951">
        <v>7</v>
      </c>
      <c r="H5951">
        <v>0</v>
      </c>
      <c r="I5951">
        <v>0</v>
      </c>
      <c r="J5951" t="s">
        <v>106</v>
      </c>
      <c r="K5951" t="s">
        <v>109</v>
      </c>
      <c r="L5951" t="s">
        <v>79</v>
      </c>
    </row>
    <row r="5952" spans="1:12" x14ac:dyDescent="0.3">
      <c r="A5952" t="s">
        <v>115</v>
      </c>
      <c r="B5952">
        <v>2539</v>
      </c>
      <c r="C5952">
        <v>0.59</v>
      </c>
      <c r="D5952">
        <v>0.56999999999999995</v>
      </c>
      <c r="E5952">
        <v>2</v>
      </c>
      <c r="F5952">
        <v>170</v>
      </c>
      <c r="G5952">
        <v>3</v>
      </c>
      <c r="H5952">
        <v>0</v>
      </c>
      <c r="I5952">
        <v>0</v>
      </c>
      <c r="J5952" t="s">
        <v>105</v>
      </c>
      <c r="K5952" t="s">
        <v>104</v>
      </c>
      <c r="L5952" t="s">
        <v>79</v>
      </c>
    </row>
    <row r="5953" spans="1:12" x14ac:dyDescent="0.3">
      <c r="A5953" t="s">
        <v>115</v>
      </c>
      <c r="B5953">
        <v>4723</v>
      </c>
      <c r="C5953">
        <v>0.38</v>
      </c>
      <c r="D5953">
        <v>0.51</v>
      </c>
      <c r="E5953">
        <v>2</v>
      </c>
      <c r="F5953">
        <v>141</v>
      </c>
      <c r="G5953">
        <v>3</v>
      </c>
      <c r="H5953">
        <v>0</v>
      </c>
      <c r="I5953">
        <v>0</v>
      </c>
      <c r="J5953" t="s">
        <v>106</v>
      </c>
      <c r="K5953" t="s">
        <v>104</v>
      </c>
      <c r="L5953" t="s">
        <v>80</v>
      </c>
    </row>
    <row r="5954" spans="1:12" x14ac:dyDescent="0.3">
      <c r="A5954" t="s">
        <v>115</v>
      </c>
      <c r="B5954">
        <v>1412</v>
      </c>
      <c r="C5954">
        <v>0.11</v>
      </c>
      <c r="D5954">
        <v>0.94</v>
      </c>
      <c r="E5954">
        <v>6</v>
      </c>
      <c r="F5954">
        <v>266</v>
      </c>
      <c r="G5954">
        <v>4</v>
      </c>
      <c r="H5954">
        <v>0</v>
      </c>
      <c r="I5954">
        <v>0</v>
      </c>
      <c r="J5954" t="s">
        <v>112</v>
      </c>
      <c r="K5954" t="s">
        <v>104</v>
      </c>
      <c r="L5954" t="s">
        <v>80</v>
      </c>
    </row>
    <row r="5955" spans="1:12" x14ac:dyDescent="0.3">
      <c r="A5955" t="s">
        <v>115</v>
      </c>
      <c r="B5955">
        <v>8735</v>
      </c>
      <c r="C5955">
        <v>0.2</v>
      </c>
      <c r="D5955">
        <v>0.75</v>
      </c>
      <c r="E5955">
        <v>3</v>
      </c>
      <c r="F5955">
        <v>235</v>
      </c>
      <c r="G5955">
        <v>4</v>
      </c>
      <c r="H5955">
        <v>0</v>
      </c>
      <c r="I5955">
        <v>0</v>
      </c>
      <c r="J5955" t="s">
        <v>105</v>
      </c>
      <c r="K5955" t="s">
        <v>107</v>
      </c>
      <c r="L5955" t="s">
        <v>79</v>
      </c>
    </row>
    <row r="5956" spans="1:12" x14ac:dyDescent="0.3">
      <c r="A5956" t="s">
        <v>115</v>
      </c>
      <c r="B5956">
        <v>1746</v>
      </c>
      <c r="C5956">
        <v>0.49</v>
      </c>
      <c r="D5956">
        <v>0.89</v>
      </c>
      <c r="E5956">
        <v>4</v>
      </c>
      <c r="F5956">
        <v>201</v>
      </c>
      <c r="G5956">
        <v>8</v>
      </c>
      <c r="H5956">
        <v>0</v>
      </c>
      <c r="I5956">
        <v>0</v>
      </c>
      <c r="J5956" t="s">
        <v>106</v>
      </c>
      <c r="K5956" t="s">
        <v>109</v>
      </c>
      <c r="L5956" t="s">
        <v>79</v>
      </c>
    </row>
    <row r="5957" spans="1:12" x14ac:dyDescent="0.3">
      <c r="A5957" t="s">
        <v>115</v>
      </c>
      <c r="B5957">
        <v>3129</v>
      </c>
      <c r="C5957">
        <v>0.56999999999999995</v>
      </c>
      <c r="D5957">
        <v>0.86</v>
      </c>
      <c r="E5957">
        <v>3</v>
      </c>
      <c r="F5957">
        <v>164</v>
      </c>
      <c r="G5957">
        <v>2</v>
      </c>
      <c r="H5957">
        <v>0</v>
      </c>
      <c r="I5957">
        <v>0</v>
      </c>
      <c r="J5957" t="s">
        <v>112</v>
      </c>
      <c r="K5957" t="s">
        <v>109</v>
      </c>
      <c r="L5957" t="s">
        <v>79</v>
      </c>
    </row>
    <row r="5958" spans="1:12" x14ac:dyDescent="0.3">
      <c r="A5958" t="s">
        <v>115</v>
      </c>
      <c r="B5958">
        <v>3679</v>
      </c>
      <c r="C5958">
        <v>0.4</v>
      </c>
      <c r="D5958">
        <v>0.5</v>
      </c>
      <c r="E5958">
        <v>2</v>
      </c>
      <c r="F5958">
        <v>128</v>
      </c>
      <c r="G5958">
        <v>3</v>
      </c>
      <c r="H5958">
        <v>0</v>
      </c>
      <c r="I5958">
        <v>0</v>
      </c>
      <c r="J5958" t="s">
        <v>106</v>
      </c>
      <c r="K5958" t="s">
        <v>104</v>
      </c>
      <c r="L5958" t="s">
        <v>80</v>
      </c>
    </row>
    <row r="5959" spans="1:12" x14ac:dyDescent="0.3">
      <c r="A5959" t="s">
        <v>115</v>
      </c>
      <c r="B5959">
        <v>8447</v>
      </c>
      <c r="C5959">
        <v>0.1</v>
      </c>
      <c r="D5959">
        <v>0.97</v>
      </c>
      <c r="E5959">
        <v>7</v>
      </c>
      <c r="F5959">
        <v>306</v>
      </c>
      <c r="G5959">
        <v>4</v>
      </c>
      <c r="H5959">
        <v>0</v>
      </c>
      <c r="I5959">
        <v>0</v>
      </c>
      <c r="J5959" t="s">
        <v>110</v>
      </c>
      <c r="K5959" t="s">
        <v>104</v>
      </c>
      <c r="L5959" t="s">
        <v>80</v>
      </c>
    </row>
    <row r="5960" spans="1:12" x14ac:dyDescent="0.3">
      <c r="A5960" t="s">
        <v>115</v>
      </c>
      <c r="B5960">
        <v>5261</v>
      </c>
      <c r="C5960">
        <v>0.1</v>
      </c>
      <c r="D5960">
        <v>0.84</v>
      </c>
      <c r="E5960">
        <v>6</v>
      </c>
      <c r="F5960">
        <v>293</v>
      </c>
      <c r="G5960">
        <v>5</v>
      </c>
      <c r="H5960">
        <v>0</v>
      </c>
      <c r="I5960">
        <v>0</v>
      </c>
      <c r="J5960" t="s">
        <v>110</v>
      </c>
      <c r="K5960" t="s">
        <v>109</v>
      </c>
      <c r="L5960" t="s">
        <v>80</v>
      </c>
    </row>
    <row r="5961" spans="1:12" x14ac:dyDescent="0.3">
      <c r="A5961" t="s">
        <v>115</v>
      </c>
      <c r="B5961">
        <v>5521</v>
      </c>
      <c r="C5961">
        <v>0.84</v>
      </c>
      <c r="D5961">
        <v>0.52</v>
      </c>
      <c r="E5961">
        <v>4</v>
      </c>
      <c r="F5961">
        <v>251</v>
      </c>
      <c r="G5961">
        <v>3</v>
      </c>
      <c r="H5961">
        <v>0</v>
      </c>
      <c r="I5961">
        <v>0</v>
      </c>
      <c r="J5961" t="s">
        <v>120</v>
      </c>
      <c r="K5961" t="s">
        <v>104</v>
      </c>
      <c r="L5961" t="s">
        <v>79</v>
      </c>
    </row>
    <row r="5962" spans="1:12" x14ac:dyDescent="0.3">
      <c r="A5962" t="s">
        <v>115</v>
      </c>
      <c r="B5962">
        <v>189</v>
      </c>
      <c r="C5962">
        <v>0.27</v>
      </c>
      <c r="D5962">
        <v>0.42</v>
      </c>
      <c r="E5962">
        <v>6</v>
      </c>
      <c r="F5962">
        <v>173</v>
      </c>
      <c r="G5962">
        <v>7</v>
      </c>
      <c r="H5962">
        <v>0</v>
      </c>
      <c r="I5962">
        <v>0</v>
      </c>
      <c r="J5962" t="s">
        <v>106</v>
      </c>
      <c r="K5962" t="s">
        <v>109</v>
      </c>
      <c r="L5962" t="s">
        <v>79</v>
      </c>
    </row>
    <row r="5963" spans="1:12" x14ac:dyDescent="0.3">
      <c r="A5963" t="s">
        <v>115</v>
      </c>
      <c r="B5963">
        <v>1170</v>
      </c>
      <c r="C5963">
        <v>0.55000000000000004</v>
      </c>
      <c r="D5963">
        <v>0.66</v>
      </c>
      <c r="E5963">
        <v>3</v>
      </c>
      <c r="F5963">
        <v>134</v>
      </c>
      <c r="G5963">
        <v>3</v>
      </c>
      <c r="H5963">
        <v>0</v>
      </c>
      <c r="I5963">
        <v>0</v>
      </c>
      <c r="J5963" t="s">
        <v>112</v>
      </c>
      <c r="K5963" t="s">
        <v>104</v>
      </c>
      <c r="L5963" t="s">
        <v>79</v>
      </c>
    </row>
    <row r="5964" spans="1:12" x14ac:dyDescent="0.3">
      <c r="A5964" t="s">
        <v>115</v>
      </c>
      <c r="B5964">
        <v>4037</v>
      </c>
      <c r="C5964">
        <v>0.68</v>
      </c>
      <c r="D5964">
        <v>0.76</v>
      </c>
      <c r="E5964">
        <v>3</v>
      </c>
      <c r="F5964">
        <v>260</v>
      </c>
      <c r="G5964">
        <v>4</v>
      </c>
      <c r="H5964">
        <v>0</v>
      </c>
      <c r="I5964">
        <v>0</v>
      </c>
      <c r="J5964" t="s">
        <v>112</v>
      </c>
      <c r="K5964" t="s">
        <v>104</v>
      </c>
      <c r="L5964" t="s">
        <v>79</v>
      </c>
    </row>
    <row r="5965" spans="1:12" x14ac:dyDescent="0.3">
      <c r="A5965" t="s">
        <v>115</v>
      </c>
      <c r="B5965">
        <v>1812</v>
      </c>
      <c r="C5965">
        <v>0.16</v>
      </c>
      <c r="D5965">
        <v>0.9</v>
      </c>
      <c r="E5965">
        <v>6</v>
      </c>
      <c r="F5965">
        <v>213</v>
      </c>
      <c r="G5965">
        <v>2</v>
      </c>
      <c r="H5965">
        <v>0</v>
      </c>
      <c r="I5965">
        <v>0</v>
      </c>
      <c r="J5965" t="s">
        <v>113</v>
      </c>
      <c r="K5965" t="s">
        <v>109</v>
      </c>
      <c r="L5965" t="s">
        <v>79</v>
      </c>
    </row>
    <row r="5966" spans="1:12" x14ac:dyDescent="0.3">
      <c r="A5966" t="s">
        <v>115</v>
      </c>
      <c r="B5966">
        <v>4016</v>
      </c>
      <c r="C5966">
        <v>0.66</v>
      </c>
      <c r="D5966">
        <v>0.92</v>
      </c>
      <c r="E5966">
        <v>2</v>
      </c>
      <c r="F5966">
        <v>102</v>
      </c>
      <c r="G5966">
        <v>4</v>
      </c>
      <c r="H5966">
        <v>0</v>
      </c>
      <c r="I5966">
        <v>0</v>
      </c>
      <c r="J5966" t="s">
        <v>119</v>
      </c>
      <c r="K5966" t="s">
        <v>109</v>
      </c>
      <c r="L5966" t="s">
        <v>79</v>
      </c>
    </row>
    <row r="5967" spans="1:12" x14ac:dyDescent="0.3">
      <c r="A5967" t="s">
        <v>115</v>
      </c>
      <c r="B5967">
        <v>6439</v>
      </c>
      <c r="C5967">
        <v>0.09</v>
      </c>
      <c r="D5967">
        <v>0.92</v>
      </c>
      <c r="E5967">
        <v>7</v>
      </c>
      <c r="F5967">
        <v>301</v>
      </c>
      <c r="G5967">
        <v>4</v>
      </c>
      <c r="H5967">
        <v>0</v>
      </c>
      <c r="I5967">
        <v>0</v>
      </c>
      <c r="J5967" t="s">
        <v>110</v>
      </c>
      <c r="K5967" t="s">
        <v>104</v>
      </c>
      <c r="L5967" t="s">
        <v>80</v>
      </c>
    </row>
    <row r="5968" spans="1:12" x14ac:dyDescent="0.3">
      <c r="A5968" t="s">
        <v>115</v>
      </c>
      <c r="B5968">
        <v>1209</v>
      </c>
      <c r="C5968">
        <v>0.72</v>
      </c>
      <c r="D5968">
        <v>0.84</v>
      </c>
      <c r="E5968">
        <v>4</v>
      </c>
      <c r="F5968">
        <v>250</v>
      </c>
      <c r="G5968">
        <v>3</v>
      </c>
      <c r="H5968">
        <v>0</v>
      </c>
      <c r="I5968">
        <v>0</v>
      </c>
      <c r="J5968" t="s">
        <v>112</v>
      </c>
      <c r="K5968" t="s">
        <v>107</v>
      </c>
      <c r="L5968" t="s">
        <v>79</v>
      </c>
    </row>
    <row r="5969" spans="1:12" x14ac:dyDescent="0.3">
      <c r="A5969" t="s">
        <v>115</v>
      </c>
      <c r="B5969">
        <v>8382</v>
      </c>
      <c r="C5969">
        <v>0.97</v>
      </c>
      <c r="D5969">
        <v>0.54</v>
      </c>
      <c r="E5969">
        <v>3</v>
      </c>
      <c r="F5969">
        <v>255</v>
      </c>
      <c r="G5969">
        <v>2</v>
      </c>
      <c r="H5969">
        <v>1</v>
      </c>
      <c r="I5969">
        <v>0</v>
      </c>
      <c r="J5969" t="s">
        <v>120</v>
      </c>
      <c r="K5969" t="s">
        <v>107</v>
      </c>
      <c r="L5969" t="s">
        <v>79</v>
      </c>
    </row>
    <row r="5970" spans="1:12" x14ac:dyDescent="0.3">
      <c r="A5970" t="s">
        <v>115</v>
      </c>
      <c r="B5970">
        <v>8826</v>
      </c>
      <c r="C5970">
        <v>0.52</v>
      </c>
      <c r="D5970">
        <v>0.57999999999999996</v>
      </c>
      <c r="E5970">
        <v>3</v>
      </c>
      <c r="F5970">
        <v>203</v>
      </c>
      <c r="G5970">
        <v>2</v>
      </c>
      <c r="H5970">
        <v>0</v>
      </c>
      <c r="I5970">
        <v>0</v>
      </c>
      <c r="J5970" t="s">
        <v>120</v>
      </c>
      <c r="K5970" t="s">
        <v>109</v>
      </c>
      <c r="L5970" t="s">
        <v>79</v>
      </c>
    </row>
    <row r="5971" spans="1:12" x14ac:dyDescent="0.3">
      <c r="A5971" t="s">
        <v>115</v>
      </c>
      <c r="B5971">
        <v>7903</v>
      </c>
      <c r="C5971">
        <v>0.11</v>
      </c>
      <c r="D5971">
        <v>0.97</v>
      </c>
      <c r="E5971">
        <v>6</v>
      </c>
      <c r="F5971">
        <v>277</v>
      </c>
      <c r="G5971">
        <v>4</v>
      </c>
      <c r="H5971">
        <v>0</v>
      </c>
      <c r="I5971">
        <v>0</v>
      </c>
      <c r="J5971" t="s">
        <v>119</v>
      </c>
      <c r="K5971" t="s">
        <v>109</v>
      </c>
      <c r="L5971" t="s">
        <v>80</v>
      </c>
    </row>
    <row r="5972" spans="1:12" x14ac:dyDescent="0.3">
      <c r="A5972" t="s">
        <v>115</v>
      </c>
      <c r="B5972">
        <v>7218</v>
      </c>
      <c r="C5972">
        <v>0.73</v>
      </c>
      <c r="D5972">
        <v>0.95</v>
      </c>
      <c r="E5972">
        <v>3</v>
      </c>
      <c r="F5972">
        <v>222</v>
      </c>
      <c r="G5972">
        <v>4</v>
      </c>
      <c r="H5972">
        <v>0</v>
      </c>
      <c r="I5972">
        <v>0</v>
      </c>
      <c r="J5972" t="s">
        <v>106</v>
      </c>
      <c r="K5972" t="s">
        <v>109</v>
      </c>
      <c r="L5972" t="s">
        <v>79</v>
      </c>
    </row>
    <row r="5973" spans="1:12" x14ac:dyDescent="0.3">
      <c r="A5973" t="s">
        <v>115</v>
      </c>
      <c r="B5973">
        <v>3861</v>
      </c>
      <c r="C5973">
        <v>0.39</v>
      </c>
      <c r="D5973">
        <v>0.89</v>
      </c>
      <c r="E5973">
        <v>3</v>
      </c>
      <c r="F5973">
        <v>188</v>
      </c>
      <c r="G5973">
        <v>5</v>
      </c>
      <c r="H5973">
        <v>0</v>
      </c>
      <c r="I5973">
        <v>0</v>
      </c>
      <c r="J5973" t="s">
        <v>112</v>
      </c>
      <c r="K5973" t="s">
        <v>104</v>
      </c>
      <c r="L5973" t="s">
        <v>79</v>
      </c>
    </row>
    <row r="5974" spans="1:12" x14ac:dyDescent="0.3">
      <c r="A5974" t="s">
        <v>115</v>
      </c>
      <c r="B5974">
        <v>1865</v>
      </c>
      <c r="C5974">
        <v>0.8</v>
      </c>
      <c r="D5974">
        <v>0.7</v>
      </c>
      <c r="E5974">
        <v>4</v>
      </c>
      <c r="F5974">
        <v>246</v>
      </c>
      <c r="G5974">
        <v>3</v>
      </c>
      <c r="H5974">
        <v>0</v>
      </c>
      <c r="I5974">
        <v>1</v>
      </c>
      <c r="J5974" t="s">
        <v>110</v>
      </c>
      <c r="K5974" t="s">
        <v>104</v>
      </c>
      <c r="L5974" t="s">
        <v>79</v>
      </c>
    </row>
    <row r="5975" spans="1:12" x14ac:dyDescent="0.3">
      <c r="A5975" t="s">
        <v>115</v>
      </c>
      <c r="B5975">
        <v>8612</v>
      </c>
      <c r="C5975">
        <v>0.39</v>
      </c>
      <c r="D5975">
        <v>0.56000000000000005</v>
      </c>
      <c r="E5975">
        <v>2</v>
      </c>
      <c r="F5975">
        <v>147</v>
      </c>
      <c r="G5975">
        <v>3</v>
      </c>
      <c r="H5975">
        <v>0</v>
      </c>
      <c r="I5975">
        <v>0</v>
      </c>
      <c r="J5975" t="s">
        <v>106</v>
      </c>
      <c r="K5975" t="s">
        <v>109</v>
      </c>
      <c r="L5975" t="s">
        <v>80</v>
      </c>
    </row>
    <row r="5976" spans="1:12" x14ac:dyDescent="0.3">
      <c r="A5976" t="s">
        <v>115</v>
      </c>
      <c r="B5976">
        <v>3102</v>
      </c>
      <c r="C5976">
        <v>0.82</v>
      </c>
      <c r="D5976">
        <v>0.71</v>
      </c>
      <c r="E5976">
        <v>2</v>
      </c>
      <c r="F5976">
        <v>209</v>
      </c>
      <c r="G5976">
        <v>5</v>
      </c>
      <c r="H5976">
        <v>0</v>
      </c>
      <c r="I5976">
        <v>1</v>
      </c>
      <c r="J5976" t="s">
        <v>110</v>
      </c>
      <c r="K5976" t="s">
        <v>109</v>
      </c>
      <c r="L5976" t="s">
        <v>79</v>
      </c>
    </row>
    <row r="5977" spans="1:12" x14ac:dyDescent="0.3">
      <c r="A5977" t="s">
        <v>115</v>
      </c>
      <c r="B5977">
        <v>9409</v>
      </c>
      <c r="C5977">
        <v>0.67</v>
      </c>
      <c r="D5977">
        <v>0.67</v>
      </c>
      <c r="E5977">
        <v>4</v>
      </c>
      <c r="F5977">
        <v>141</v>
      </c>
      <c r="G5977">
        <v>2</v>
      </c>
      <c r="H5977">
        <v>1</v>
      </c>
      <c r="I5977">
        <v>0</v>
      </c>
      <c r="J5977" t="s">
        <v>106</v>
      </c>
      <c r="K5977" t="s">
        <v>104</v>
      </c>
      <c r="L5977" t="s">
        <v>79</v>
      </c>
    </row>
    <row r="5978" spans="1:12" x14ac:dyDescent="0.3">
      <c r="A5978" t="s">
        <v>115</v>
      </c>
      <c r="B5978">
        <v>8943</v>
      </c>
      <c r="C5978">
        <v>0.98</v>
      </c>
      <c r="D5978">
        <v>0.87</v>
      </c>
      <c r="E5978">
        <v>3</v>
      </c>
      <c r="F5978">
        <v>246</v>
      </c>
      <c r="G5978">
        <v>3</v>
      </c>
      <c r="H5978">
        <v>0</v>
      </c>
      <c r="I5978">
        <v>0</v>
      </c>
      <c r="J5978" t="s">
        <v>111</v>
      </c>
      <c r="K5978" t="s">
        <v>107</v>
      </c>
      <c r="L5978" t="s">
        <v>79</v>
      </c>
    </row>
    <row r="5979" spans="1:12" x14ac:dyDescent="0.3">
      <c r="A5979" t="s">
        <v>115</v>
      </c>
      <c r="B5979">
        <v>2646</v>
      </c>
      <c r="C5979">
        <v>0.75</v>
      </c>
      <c r="D5979">
        <v>0.99</v>
      </c>
      <c r="E5979">
        <v>5</v>
      </c>
      <c r="F5979">
        <v>254</v>
      </c>
      <c r="G5979">
        <v>5</v>
      </c>
      <c r="H5979">
        <v>0</v>
      </c>
      <c r="I5979">
        <v>0</v>
      </c>
      <c r="J5979" t="s">
        <v>106</v>
      </c>
      <c r="K5979" t="s">
        <v>104</v>
      </c>
      <c r="L5979" t="s">
        <v>80</v>
      </c>
    </row>
    <row r="5980" spans="1:12" x14ac:dyDescent="0.3">
      <c r="A5980" t="s">
        <v>115</v>
      </c>
      <c r="B5980">
        <v>2318</v>
      </c>
      <c r="C5980">
        <v>0.7</v>
      </c>
      <c r="D5980">
        <v>0.76</v>
      </c>
      <c r="E5980">
        <v>5</v>
      </c>
      <c r="F5980">
        <v>165</v>
      </c>
      <c r="G5980">
        <v>3</v>
      </c>
      <c r="H5980">
        <v>0</v>
      </c>
      <c r="I5980">
        <v>0</v>
      </c>
      <c r="J5980" t="s">
        <v>106</v>
      </c>
      <c r="K5980" t="s">
        <v>109</v>
      </c>
      <c r="L5980" t="s">
        <v>79</v>
      </c>
    </row>
    <row r="5981" spans="1:12" x14ac:dyDescent="0.3">
      <c r="A5981" t="s">
        <v>115</v>
      </c>
      <c r="B5981">
        <v>9584</v>
      </c>
      <c r="C5981">
        <v>0.9</v>
      </c>
      <c r="D5981">
        <v>0.92</v>
      </c>
      <c r="E5981">
        <v>3</v>
      </c>
      <c r="F5981">
        <v>139</v>
      </c>
      <c r="G5981">
        <v>3</v>
      </c>
      <c r="H5981">
        <v>0</v>
      </c>
      <c r="I5981">
        <v>0</v>
      </c>
      <c r="J5981" t="s">
        <v>105</v>
      </c>
      <c r="K5981" t="s">
        <v>104</v>
      </c>
      <c r="L5981" t="s">
        <v>79</v>
      </c>
    </row>
    <row r="5982" spans="1:12" x14ac:dyDescent="0.3">
      <c r="A5982" t="s">
        <v>115</v>
      </c>
      <c r="B5982">
        <v>3741</v>
      </c>
      <c r="C5982">
        <v>0.81</v>
      </c>
      <c r="D5982">
        <v>0.98</v>
      </c>
      <c r="E5982">
        <v>5</v>
      </c>
      <c r="F5982">
        <v>245</v>
      </c>
      <c r="G5982">
        <v>5</v>
      </c>
      <c r="H5982">
        <v>0</v>
      </c>
      <c r="I5982">
        <v>0</v>
      </c>
      <c r="J5982" t="s">
        <v>113</v>
      </c>
      <c r="K5982" t="s">
        <v>104</v>
      </c>
      <c r="L5982" t="s">
        <v>80</v>
      </c>
    </row>
    <row r="5983" spans="1:12" x14ac:dyDescent="0.3">
      <c r="A5983" t="s">
        <v>115</v>
      </c>
      <c r="B5983">
        <v>8102</v>
      </c>
      <c r="C5983">
        <v>0.64</v>
      </c>
      <c r="D5983">
        <v>0.97</v>
      </c>
      <c r="E5983">
        <v>2</v>
      </c>
      <c r="F5983">
        <v>226</v>
      </c>
      <c r="G5983">
        <v>3</v>
      </c>
      <c r="H5983">
        <v>1</v>
      </c>
      <c r="I5983">
        <v>0</v>
      </c>
      <c r="J5983" t="s">
        <v>106</v>
      </c>
      <c r="K5983" t="s">
        <v>109</v>
      </c>
      <c r="L5983" t="s">
        <v>79</v>
      </c>
    </row>
    <row r="5984" spans="1:12" x14ac:dyDescent="0.3">
      <c r="A5984" t="s">
        <v>115</v>
      </c>
      <c r="B5984">
        <v>56</v>
      </c>
      <c r="C5984">
        <v>0.99</v>
      </c>
      <c r="D5984">
        <v>0.75</v>
      </c>
      <c r="E5984">
        <v>3</v>
      </c>
      <c r="F5984">
        <v>243</v>
      </c>
      <c r="G5984">
        <v>3</v>
      </c>
      <c r="H5984">
        <v>0</v>
      </c>
      <c r="I5984">
        <v>0</v>
      </c>
      <c r="J5984" t="s">
        <v>112</v>
      </c>
      <c r="K5984" t="s">
        <v>109</v>
      </c>
      <c r="L5984" t="s">
        <v>79</v>
      </c>
    </row>
    <row r="5985" spans="1:12" x14ac:dyDescent="0.3">
      <c r="A5985" t="s">
        <v>115</v>
      </c>
      <c r="B5985">
        <v>9382</v>
      </c>
      <c r="C5985">
        <v>0.45</v>
      </c>
      <c r="D5985">
        <v>0.51</v>
      </c>
      <c r="E5985">
        <v>2</v>
      </c>
      <c r="F5985">
        <v>138</v>
      </c>
      <c r="G5985">
        <v>3</v>
      </c>
      <c r="H5985">
        <v>0</v>
      </c>
      <c r="I5985">
        <v>0</v>
      </c>
      <c r="J5985" t="s">
        <v>105</v>
      </c>
      <c r="K5985" t="s">
        <v>104</v>
      </c>
      <c r="L5985" t="s">
        <v>80</v>
      </c>
    </row>
    <row r="5986" spans="1:12" x14ac:dyDescent="0.3">
      <c r="A5986" t="s">
        <v>115</v>
      </c>
      <c r="B5986">
        <v>5451</v>
      </c>
      <c r="C5986">
        <v>0.25</v>
      </c>
      <c r="D5986">
        <v>0.94</v>
      </c>
      <c r="E5986">
        <v>6</v>
      </c>
      <c r="F5986">
        <v>199</v>
      </c>
      <c r="G5986">
        <v>4</v>
      </c>
      <c r="H5986">
        <v>0</v>
      </c>
      <c r="I5986">
        <v>0</v>
      </c>
      <c r="J5986" t="s">
        <v>111</v>
      </c>
      <c r="K5986" t="s">
        <v>109</v>
      </c>
      <c r="L5986" t="s">
        <v>79</v>
      </c>
    </row>
    <row r="5987" spans="1:12" x14ac:dyDescent="0.3">
      <c r="A5987" t="s">
        <v>115</v>
      </c>
      <c r="B5987">
        <v>9345</v>
      </c>
      <c r="C5987">
        <v>0.71</v>
      </c>
      <c r="D5987">
        <v>0.56999999999999995</v>
      </c>
      <c r="E5987">
        <v>3</v>
      </c>
      <c r="F5987">
        <v>207</v>
      </c>
      <c r="G5987">
        <v>3</v>
      </c>
      <c r="H5987">
        <v>0</v>
      </c>
      <c r="I5987">
        <v>0</v>
      </c>
      <c r="J5987" t="s">
        <v>110</v>
      </c>
      <c r="K5987" t="s">
        <v>109</v>
      </c>
      <c r="L5987" t="s">
        <v>79</v>
      </c>
    </row>
    <row r="5988" spans="1:12" x14ac:dyDescent="0.3">
      <c r="A5988" t="s">
        <v>115</v>
      </c>
      <c r="B5988">
        <v>8152</v>
      </c>
      <c r="C5988">
        <v>0.78</v>
      </c>
      <c r="D5988">
        <v>0.74</v>
      </c>
      <c r="E5988">
        <v>6</v>
      </c>
      <c r="F5988">
        <v>251</v>
      </c>
      <c r="G5988">
        <v>4</v>
      </c>
      <c r="H5988">
        <v>0</v>
      </c>
      <c r="I5988">
        <v>0</v>
      </c>
      <c r="J5988" t="s">
        <v>105</v>
      </c>
      <c r="K5988" t="s">
        <v>104</v>
      </c>
      <c r="L5988" t="s">
        <v>79</v>
      </c>
    </row>
    <row r="5989" spans="1:12" x14ac:dyDescent="0.3">
      <c r="A5989" t="s">
        <v>115</v>
      </c>
      <c r="B5989">
        <v>5170</v>
      </c>
      <c r="C5989">
        <v>0.77</v>
      </c>
      <c r="D5989">
        <v>0.83</v>
      </c>
      <c r="E5989">
        <v>5</v>
      </c>
      <c r="F5989">
        <v>216</v>
      </c>
      <c r="G5989">
        <v>4</v>
      </c>
      <c r="H5989">
        <v>0</v>
      </c>
      <c r="I5989">
        <v>0</v>
      </c>
      <c r="J5989" t="s">
        <v>113</v>
      </c>
      <c r="K5989" t="s">
        <v>109</v>
      </c>
      <c r="L5989" t="s">
        <v>79</v>
      </c>
    </row>
    <row r="5990" spans="1:12" x14ac:dyDescent="0.3">
      <c r="A5990" t="s">
        <v>115</v>
      </c>
      <c r="B5990">
        <v>7176</v>
      </c>
      <c r="C5990">
        <v>0.73</v>
      </c>
      <c r="D5990">
        <v>0.95</v>
      </c>
      <c r="E5990">
        <v>3</v>
      </c>
      <c r="F5990">
        <v>156</v>
      </c>
      <c r="G5990">
        <v>2</v>
      </c>
      <c r="H5990">
        <v>0</v>
      </c>
      <c r="I5990">
        <v>0</v>
      </c>
      <c r="J5990" t="s">
        <v>112</v>
      </c>
      <c r="K5990" t="s">
        <v>109</v>
      </c>
      <c r="L5990" t="s">
        <v>79</v>
      </c>
    </row>
    <row r="5991" spans="1:12" x14ac:dyDescent="0.3">
      <c r="A5991" t="s">
        <v>115</v>
      </c>
      <c r="B5991">
        <v>9242</v>
      </c>
      <c r="C5991">
        <v>0.1</v>
      </c>
      <c r="D5991">
        <v>0.85</v>
      </c>
      <c r="E5991">
        <v>7</v>
      </c>
      <c r="F5991">
        <v>279</v>
      </c>
      <c r="G5991">
        <v>4</v>
      </c>
      <c r="H5991">
        <v>0</v>
      </c>
      <c r="I5991">
        <v>0</v>
      </c>
      <c r="J5991" t="s">
        <v>120</v>
      </c>
      <c r="K5991" t="s">
        <v>109</v>
      </c>
      <c r="L5991" t="s">
        <v>80</v>
      </c>
    </row>
    <row r="5992" spans="1:12" x14ac:dyDescent="0.3">
      <c r="A5992" t="s">
        <v>115</v>
      </c>
      <c r="B5992">
        <v>8324</v>
      </c>
      <c r="C5992">
        <v>0.5</v>
      </c>
      <c r="D5992">
        <v>0.99</v>
      </c>
      <c r="E5992">
        <v>4</v>
      </c>
      <c r="F5992">
        <v>272</v>
      </c>
      <c r="G5992">
        <v>2</v>
      </c>
      <c r="H5992">
        <v>0</v>
      </c>
      <c r="I5992">
        <v>0</v>
      </c>
      <c r="J5992" t="s">
        <v>106</v>
      </c>
      <c r="K5992" t="s">
        <v>109</v>
      </c>
      <c r="L5992" t="s">
        <v>79</v>
      </c>
    </row>
    <row r="5993" spans="1:12" x14ac:dyDescent="0.3">
      <c r="A5993" t="s">
        <v>115</v>
      </c>
      <c r="B5993">
        <v>236</v>
      </c>
      <c r="C5993">
        <v>0.59</v>
      </c>
      <c r="D5993">
        <v>0.72</v>
      </c>
      <c r="E5993">
        <v>3</v>
      </c>
      <c r="F5993">
        <v>188</v>
      </c>
      <c r="G5993">
        <v>3</v>
      </c>
      <c r="H5993">
        <v>1</v>
      </c>
      <c r="I5993">
        <v>0</v>
      </c>
      <c r="J5993" t="s">
        <v>105</v>
      </c>
      <c r="K5993" t="s">
        <v>104</v>
      </c>
      <c r="L5993" t="s">
        <v>79</v>
      </c>
    </row>
    <row r="5994" spans="1:12" x14ac:dyDescent="0.3">
      <c r="A5994" t="s">
        <v>115</v>
      </c>
      <c r="B5994">
        <v>1315</v>
      </c>
      <c r="C5994">
        <v>0.8</v>
      </c>
      <c r="D5994">
        <v>0.67</v>
      </c>
      <c r="E5994">
        <v>3</v>
      </c>
      <c r="F5994">
        <v>178</v>
      </c>
      <c r="G5994">
        <v>3</v>
      </c>
      <c r="H5994">
        <v>0</v>
      </c>
      <c r="I5994">
        <v>0</v>
      </c>
      <c r="J5994" t="s">
        <v>113</v>
      </c>
      <c r="K5994" t="s">
        <v>104</v>
      </c>
      <c r="L5994" t="s">
        <v>79</v>
      </c>
    </row>
    <row r="5995" spans="1:12" x14ac:dyDescent="0.3">
      <c r="A5995" t="s">
        <v>115</v>
      </c>
      <c r="B5995">
        <v>2005</v>
      </c>
      <c r="C5995">
        <v>0.38</v>
      </c>
      <c r="D5995">
        <v>0.47</v>
      </c>
      <c r="E5995">
        <v>2</v>
      </c>
      <c r="F5995">
        <v>144</v>
      </c>
      <c r="G5995">
        <v>3</v>
      </c>
      <c r="H5995">
        <v>0</v>
      </c>
      <c r="I5995">
        <v>0</v>
      </c>
      <c r="J5995" t="s">
        <v>112</v>
      </c>
      <c r="K5995" t="s">
        <v>104</v>
      </c>
      <c r="L5995" t="s">
        <v>80</v>
      </c>
    </row>
    <row r="5996" spans="1:12" x14ac:dyDescent="0.3">
      <c r="A5996" t="s">
        <v>115</v>
      </c>
      <c r="B5996">
        <v>8756</v>
      </c>
      <c r="C5996">
        <v>0.83</v>
      </c>
      <c r="D5996">
        <v>0.87</v>
      </c>
      <c r="E5996">
        <v>5</v>
      </c>
      <c r="F5996">
        <v>233</v>
      </c>
      <c r="G5996">
        <v>3</v>
      </c>
      <c r="H5996">
        <v>0</v>
      </c>
      <c r="I5996">
        <v>0</v>
      </c>
      <c r="J5996" t="s">
        <v>106</v>
      </c>
      <c r="K5996" t="s">
        <v>104</v>
      </c>
      <c r="L5996" t="s">
        <v>79</v>
      </c>
    </row>
    <row r="5997" spans="1:12" x14ac:dyDescent="0.3">
      <c r="A5997" t="s">
        <v>115</v>
      </c>
      <c r="B5997">
        <v>7442</v>
      </c>
      <c r="C5997">
        <v>0.69</v>
      </c>
      <c r="D5997">
        <v>0.86</v>
      </c>
      <c r="E5997">
        <v>4</v>
      </c>
      <c r="F5997">
        <v>238</v>
      </c>
      <c r="G5997">
        <v>3</v>
      </c>
      <c r="H5997">
        <v>0</v>
      </c>
      <c r="I5997">
        <v>0</v>
      </c>
      <c r="J5997" t="s">
        <v>105</v>
      </c>
      <c r="K5997" t="s">
        <v>107</v>
      </c>
      <c r="L5997" t="s">
        <v>79</v>
      </c>
    </row>
    <row r="5998" spans="1:12" x14ac:dyDescent="0.3">
      <c r="A5998" t="s">
        <v>115</v>
      </c>
      <c r="B5998">
        <v>9191</v>
      </c>
      <c r="C5998">
        <v>0.83</v>
      </c>
      <c r="D5998">
        <v>0.85</v>
      </c>
      <c r="E5998">
        <v>4</v>
      </c>
      <c r="F5998">
        <v>261</v>
      </c>
      <c r="G5998">
        <v>3</v>
      </c>
      <c r="H5998">
        <v>0</v>
      </c>
      <c r="I5998">
        <v>0</v>
      </c>
      <c r="J5998" t="s">
        <v>105</v>
      </c>
      <c r="K5998" t="s">
        <v>104</v>
      </c>
      <c r="L5998" t="s">
        <v>79</v>
      </c>
    </row>
    <row r="5999" spans="1:12" x14ac:dyDescent="0.3">
      <c r="A5999" t="s">
        <v>115</v>
      </c>
      <c r="B5999">
        <v>3608</v>
      </c>
      <c r="C5999">
        <v>0.54</v>
      </c>
      <c r="D5999">
        <v>0.72</v>
      </c>
      <c r="E5999">
        <v>3</v>
      </c>
      <c r="F5999">
        <v>172</v>
      </c>
      <c r="G5999">
        <v>2</v>
      </c>
      <c r="H5999">
        <v>0</v>
      </c>
      <c r="I5999">
        <v>0</v>
      </c>
      <c r="J5999" t="s">
        <v>120</v>
      </c>
      <c r="K5999" t="s">
        <v>104</v>
      </c>
      <c r="L5999" t="s">
        <v>79</v>
      </c>
    </row>
    <row r="6000" spans="1:12" x14ac:dyDescent="0.3">
      <c r="A6000" t="s">
        <v>115</v>
      </c>
      <c r="B6000">
        <v>3194</v>
      </c>
      <c r="C6000">
        <v>0.63</v>
      </c>
      <c r="D6000">
        <v>0.61</v>
      </c>
      <c r="E6000">
        <v>3</v>
      </c>
      <c r="F6000">
        <v>205</v>
      </c>
      <c r="G6000">
        <v>2</v>
      </c>
      <c r="H6000">
        <v>0</v>
      </c>
      <c r="I6000">
        <v>0</v>
      </c>
      <c r="J6000" t="s">
        <v>110</v>
      </c>
      <c r="K6000" t="s">
        <v>109</v>
      </c>
      <c r="L6000" t="s">
        <v>79</v>
      </c>
    </row>
    <row r="6001" spans="1:12" x14ac:dyDescent="0.3">
      <c r="A6001" t="s">
        <v>115</v>
      </c>
      <c r="B6001">
        <v>5250</v>
      </c>
      <c r="C6001">
        <v>0.63</v>
      </c>
      <c r="D6001">
        <v>0.63</v>
      </c>
      <c r="E6001">
        <v>5</v>
      </c>
      <c r="F6001">
        <v>252</v>
      </c>
      <c r="G6001">
        <v>2</v>
      </c>
      <c r="H6001">
        <v>0</v>
      </c>
      <c r="I6001">
        <v>0</v>
      </c>
      <c r="J6001" t="s">
        <v>119</v>
      </c>
      <c r="K6001" t="s">
        <v>104</v>
      </c>
      <c r="L6001" t="s">
        <v>79</v>
      </c>
    </row>
    <row r="6002" spans="1:12" x14ac:dyDescent="0.3">
      <c r="A6002" t="s">
        <v>115</v>
      </c>
      <c r="B6002">
        <v>4061</v>
      </c>
      <c r="C6002">
        <v>0.65</v>
      </c>
      <c r="D6002">
        <v>0.64</v>
      </c>
      <c r="E6002">
        <v>5</v>
      </c>
      <c r="F6002">
        <v>206</v>
      </c>
      <c r="G6002">
        <v>3</v>
      </c>
      <c r="H6002">
        <v>0</v>
      </c>
      <c r="I6002">
        <v>0</v>
      </c>
      <c r="J6002" t="s">
        <v>105</v>
      </c>
      <c r="K6002" t="s">
        <v>104</v>
      </c>
      <c r="L6002" t="s">
        <v>79</v>
      </c>
    </row>
    <row r="6003" spans="1:12" x14ac:dyDescent="0.3">
      <c r="A6003" t="s">
        <v>115</v>
      </c>
      <c r="B6003">
        <v>6648</v>
      </c>
      <c r="C6003">
        <v>0.87</v>
      </c>
      <c r="D6003">
        <v>0.94</v>
      </c>
      <c r="E6003">
        <v>3</v>
      </c>
      <c r="F6003">
        <v>217</v>
      </c>
      <c r="G6003">
        <v>3</v>
      </c>
      <c r="H6003">
        <v>0</v>
      </c>
      <c r="I6003">
        <v>0</v>
      </c>
      <c r="J6003" t="s">
        <v>105</v>
      </c>
      <c r="K6003" t="s">
        <v>109</v>
      </c>
      <c r="L6003" t="s">
        <v>79</v>
      </c>
    </row>
    <row r="6004" spans="1:12" x14ac:dyDescent="0.3">
      <c r="A6004" t="s">
        <v>115</v>
      </c>
      <c r="B6004">
        <v>6867</v>
      </c>
      <c r="C6004">
        <v>0.46</v>
      </c>
      <c r="D6004">
        <v>0.5</v>
      </c>
      <c r="E6004">
        <v>2</v>
      </c>
      <c r="F6004">
        <v>151</v>
      </c>
      <c r="G6004">
        <v>3</v>
      </c>
      <c r="H6004">
        <v>0</v>
      </c>
      <c r="I6004">
        <v>0</v>
      </c>
      <c r="J6004" t="s">
        <v>105</v>
      </c>
      <c r="K6004" t="s">
        <v>109</v>
      </c>
      <c r="L6004" t="s">
        <v>80</v>
      </c>
    </row>
    <row r="6005" spans="1:12" x14ac:dyDescent="0.3">
      <c r="A6005" t="s">
        <v>115</v>
      </c>
      <c r="B6005">
        <v>7084</v>
      </c>
      <c r="C6005">
        <v>0.63</v>
      </c>
      <c r="D6005">
        <v>0.48</v>
      </c>
      <c r="E6005">
        <v>4</v>
      </c>
      <c r="F6005">
        <v>180</v>
      </c>
      <c r="G6005">
        <v>4</v>
      </c>
      <c r="H6005">
        <v>0</v>
      </c>
      <c r="I6005">
        <v>0</v>
      </c>
      <c r="J6005" t="s">
        <v>118</v>
      </c>
      <c r="K6005" t="s">
        <v>107</v>
      </c>
      <c r="L6005" t="s">
        <v>79</v>
      </c>
    </row>
    <row r="6006" spans="1:12" x14ac:dyDescent="0.3">
      <c r="A6006" t="s">
        <v>115</v>
      </c>
      <c r="B6006">
        <v>6315</v>
      </c>
      <c r="C6006">
        <v>0.86</v>
      </c>
      <c r="D6006">
        <v>0.59</v>
      </c>
      <c r="E6006">
        <v>4</v>
      </c>
      <c r="F6006">
        <v>165</v>
      </c>
      <c r="G6006">
        <v>3</v>
      </c>
      <c r="H6006">
        <v>0</v>
      </c>
      <c r="I6006">
        <v>0</v>
      </c>
      <c r="J6006" t="s">
        <v>106</v>
      </c>
      <c r="K6006" t="s">
        <v>109</v>
      </c>
      <c r="L6006" t="s">
        <v>79</v>
      </c>
    </row>
    <row r="6007" spans="1:12" x14ac:dyDescent="0.3">
      <c r="A6007" t="s">
        <v>115</v>
      </c>
      <c r="B6007">
        <v>7718</v>
      </c>
      <c r="C6007">
        <v>0.49</v>
      </c>
      <c r="D6007">
        <v>0.85</v>
      </c>
      <c r="E6007">
        <v>4</v>
      </c>
      <c r="F6007">
        <v>238</v>
      </c>
      <c r="G6007">
        <v>2</v>
      </c>
      <c r="H6007">
        <v>0</v>
      </c>
      <c r="I6007">
        <v>0</v>
      </c>
      <c r="J6007" t="s">
        <v>111</v>
      </c>
      <c r="K6007" t="s">
        <v>109</v>
      </c>
      <c r="L6007" t="s">
        <v>79</v>
      </c>
    </row>
    <row r="6008" spans="1:12" x14ac:dyDescent="0.3">
      <c r="A6008" t="s">
        <v>115</v>
      </c>
      <c r="B6008">
        <v>4181</v>
      </c>
      <c r="C6008">
        <v>0.93</v>
      </c>
      <c r="D6008">
        <v>0.94</v>
      </c>
      <c r="E6008">
        <v>4</v>
      </c>
      <c r="F6008">
        <v>233</v>
      </c>
      <c r="G6008">
        <v>6</v>
      </c>
      <c r="H6008">
        <v>0</v>
      </c>
      <c r="I6008">
        <v>0</v>
      </c>
      <c r="J6008" t="s">
        <v>113</v>
      </c>
      <c r="K6008" t="s">
        <v>109</v>
      </c>
      <c r="L6008" t="s">
        <v>79</v>
      </c>
    </row>
    <row r="6009" spans="1:12" x14ac:dyDescent="0.3">
      <c r="A6009" t="s">
        <v>115</v>
      </c>
      <c r="B6009">
        <v>8124</v>
      </c>
      <c r="C6009">
        <v>0.92</v>
      </c>
      <c r="D6009">
        <v>0.91</v>
      </c>
      <c r="E6009">
        <v>3</v>
      </c>
      <c r="F6009">
        <v>202</v>
      </c>
      <c r="G6009">
        <v>2</v>
      </c>
      <c r="H6009">
        <v>0</v>
      </c>
      <c r="I6009">
        <v>0</v>
      </c>
      <c r="J6009" t="s">
        <v>106</v>
      </c>
      <c r="K6009" t="s">
        <v>109</v>
      </c>
      <c r="L6009" t="s">
        <v>79</v>
      </c>
    </row>
    <row r="6010" spans="1:12" x14ac:dyDescent="0.3">
      <c r="A6010" t="s">
        <v>115</v>
      </c>
      <c r="B6010">
        <v>3974</v>
      </c>
      <c r="C6010">
        <v>0.23</v>
      </c>
      <c r="D6010">
        <v>0.51</v>
      </c>
      <c r="E6010">
        <v>6</v>
      </c>
      <c r="F6010">
        <v>194</v>
      </c>
      <c r="G6010">
        <v>4</v>
      </c>
      <c r="H6010">
        <v>1</v>
      </c>
      <c r="I6010">
        <v>0</v>
      </c>
      <c r="J6010" t="s">
        <v>120</v>
      </c>
      <c r="K6010" t="s">
        <v>109</v>
      </c>
      <c r="L6010" t="s">
        <v>79</v>
      </c>
    </row>
    <row r="6011" spans="1:12" x14ac:dyDescent="0.3">
      <c r="A6011" t="s">
        <v>115</v>
      </c>
      <c r="B6011">
        <v>9983</v>
      </c>
      <c r="C6011">
        <v>0.63</v>
      </c>
      <c r="D6011">
        <v>0.91</v>
      </c>
      <c r="E6011">
        <v>4</v>
      </c>
      <c r="F6011">
        <v>252</v>
      </c>
      <c r="G6011">
        <v>3</v>
      </c>
      <c r="H6011">
        <v>1</v>
      </c>
      <c r="I6011">
        <v>0</v>
      </c>
      <c r="J6011" t="s">
        <v>112</v>
      </c>
      <c r="K6011" t="s">
        <v>109</v>
      </c>
      <c r="L6011" t="s">
        <v>79</v>
      </c>
    </row>
    <row r="6012" spans="1:12" x14ac:dyDescent="0.3">
      <c r="A6012" t="s">
        <v>115</v>
      </c>
      <c r="B6012">
        <v>5279</v>
      </c>
      <c r="C6012">
        <v>0.79</v>
      </c>
      <c r="D6012">
        <v>0.97</v>
      </c>
      <c r="E6012">
        <v>6</v>
      </c>
      <c r="F6012">
        <v>113</v>
      </c>
      <c r="G6012">
        <v>2</v>
      </c>
      <c r="H6012">
        <v>1</v>
      </c>
      <c r="I6012">
        <v>0</v>
      </c>
      <c r="J6012" t="s">
        <v>119</v>
      </c>
      <c r="K6012" t="s">
        <v>109</v>
      </c>
      <c r="L6012" t="s">
        <v>79</v>
      </c>
    </row>
    <row r="6013" spans="1:12" x14ac:dyDescent="0.3">
      <c r="A6013" t="s">
        <v>115</v>
      </c>
      <c r="B6013">
        <v>2728</v>
      </c>
      <c r="C6013">
        <v>0.63</v>
      </c>
      <c r="D6013">
        <v>0.6</v>
      </c>
      <c r="E6013">
        <v>4</v>
      </c>
      <c r="F6013">
        <v>258</v>
      </c>
      <c r="G6013">
        <v>3</v>
      </c>
      <c r="H6013">
        <v>0</v>
      </c>
      <c r="I6013">
        <v>0</v>
      </c>
      <c r="J6013" t="s">
        <v>106</v>
      </c>
      <c r="K6013" t="s">
        <v>109</v>
      </c>
      <c r="L6013" t="s">
        <v>79</v>
      </c>
    </row>
    <row r="6014" spans="1:12" x14ac:dyDescent="0.3">
      <c r="A6014" t="s">
        <v>115</v>
      </c>
      <c r="B6014">
        <v>8565</v>
      </c>
      <c r="C6014">
        <v>0.18</v>
      </c>
      <c r="D6014">
        <v>0.95</v>
      </c>
      <c r="E6014">
        <v>6</v>
      </c>
      <c r="F6014">
        <v>248</v>
      </c>
      <c r="G6014">
        <v>3</v>
      </c>
      <c r="H6014">
        <v>0</v>
      </c>
      <c r="I6014">
        <v>0</v>
      </c>
      <c r="J6014" t="s">
        <v>112</v>
      </c>
      <c r="K6014" t="s">
        <v>104</v>
      </c>
      <c r="L6014" t="s">
        <v>79</v>
      </c>
    </row>
    <row r="6015" spans="1:12" x14ac:dyDescent="0.3">
      <c r="A6015" t="s">
        <v>115</v>
      </c>
      <c r="B6015">
        <v>3053</v>
      </c>
      <c r="C6015">
        <v>0.57999999999999996</v>
      </c>
      <c r="D6015">
        <v>0.65</v>
      </c>
      <c r="E6015">
        <v>4</v>
      </c>
      <c r="F6015">
        <v>248</v>
      </c>
      <c r="G6015">
        <v>4</v>
      </c>
      <c r="H6015">
        <v>0</v>
      </c>
      <c r="I6015">
        <v>0</v>
      </c>
      <c r="J6015" t="s">
        <v>110</v>
      </c>
      <c r="K6015" t="s">
        <v>107</v>
      </c>
      <c r="L6015" t="s">
        <v>79</v>
      </c>
    </row>
    <row r="6016" spans="1:12" x14ac:dyDescent="0.3">
      <c r="A6016" t="s">
        <v>115</v>
      </c>
      <c r="B6016">
        <v>4559</v>
      </c>
      <c r="C6016">
        <v>0.41</v>
      </c>
      <c r="D6016">
        <v>0.51</v>
      </c>
      <c r="E6016">
        <v>2</v>
      </c>
      <c r="F6016">
        <v>127</v>
      </c>
      <c r="G6016">
        <v>3</v>
      </c>
      <c r="H6016">
        <v>0</v>
      </c>
      <c r="I6016">
        <v>0</v>
      </c>
      <c r="J6016" t="s">
        <v>112</v>
      </c>
      <c r="K6016" t="s">
        <v>109</v>
      </c>
      <c r="L6016" t="s">
        <v>80</v>
      </c>
    </row>
    <row r="6017" spans="1:12" x14ac:dyDescent="0.3">
      <c r="A6017" t="s">
        <v>115</v>
      </c>
      <c r="B6017">
        <v>6383</v>
      </c>
      <c r="C6017">
        <v>0.66</v>
      </c>
      <c r="D6017">
        <v>0.65</v>
      </c>
      <c r="E6017">
        <v>4</v>
      </c>
      <c r="F6017">
        <v>154</v>
      </c>
      <c r="G6017">
        <v>3</v>
      </c>
      <c r="H6017">
        <v>0</v>
      </c>
      <c r="I6017">
        <v>0</v>
      </c>
      <c r="J6017" t="s">
        <v>106</v>
      </c>
      <c r="K6017" t="s">
        <v>109</v>
      </c>
      <c r="L6017" t="s">
        <v>79</v>
      </c>
    </row>
    <row r="6018" spans="1:12" x14ac:dyDescent="0.3">
      <c r="A6018" t="s">
        <v>115</v>
      </c>
      <c r="B6018">
        <v>6054</v>
      </c>
      <c r="C6018">
        <v>0.62</v>
      </c>
      <c r="D6018">
        <v>0.92</v>
      </c>
      <c r="E6018">
        <v>5</v>
      </c>
      <c r="F6018">
        <v>149</v>
      </c>
      <c r="G6018">
        <v>3</v>
      </c>
      <c r="H6018">
        <v>0</v>
      </c>
      <c r="I6018">
        <v>0</v>
      </c>
      <c r="J6018" t="s">
        <v>113</v>
      </c>
      <c r="K6018" t="s">
        <v>104</v>
      </c>
      <c r="L6018" t="s">
        <v>79</v>
      </c>
    </row>
    <row r="6019" spans="1:12" x14ac:dyDescent="0.3">
      <c r="A6019" t="s">
        <v>115</v>
      </c>
      <c r="B6019">
        <v>9324</v>
      </c>
      <c r="C6019">
        <v>0.84</v>
      </c>
      <c r="D6019">
        <v>0.85</v>
      </c>
      <c r="E6019">
        <v>3</v>
      </c>
      <c r="F6019">
        <v>153</v>
      </c>
      <c r="G6019">
        <v>4</v>
      </c>
      <c r="H6019">
        <v>0</v>
      </c>
      <c r="I6019">
        <v>0</v>
      </c>
      <c r="J6019" t="s">
        <v>108</v>
      </c>
      <c r="K6019" t="s">
        <v>104</v>
      </c>
      <c r="L6019" t="s">
        <v>79</v>
      </c>
    </row>
    <row r="6020" spans="1:12" x14ac:dyDescent="0.3">
      <c r="A6020" t="s">
        <v>115</v>
      </c>
      <c r="B6020">
        <v>7461</v>
      </c>
      <c r="C6020">
        <v>0.85</v>
      </c>
      <c r="D6020">
        <v>0.66</v>
      </c>
      <c r="E6020">
        <v>4</v>
      </c>
      <c r="F6020">
        <v>155</v>
      </c>
      <c r="G6020">
        <v>4</v>
      </c>
      <c r="H6020">
        <v>0</v>
      </c>
      <c r="I6020">
        <v>0</v>
      </c>
      <c r="J6020" t="s">
        <v>111</v>
      </c>
      <c r="K6020" t="s">
        <v>107</v>
      </c>
      <c r="L6020" t="s">
        <v>79</v>
      </c>
    </row>
    <row r="6021" spans="1:12" x14ac:dyDescent="0.3">
      <c r="A6021" t="s">
        <v>115</v>
      </c>
      <c r="B6021">
        <v>3844</v>
      </c>
      <c r="C6021">
        <v>0.76</v>
      </c>
      <c r="D6021">
        <v>0.77</v>
      </c>
      <c r="E6021">
        <v>5</v>
      </c>
      <c r="F6021">
        <v>257</v>
      </c>
      <c r="G6021">
        <v>3</v>
      </c>
      <c r="H6021">
        <v>0</v>
      </c>
      <c r="I6021">
        <v>0</v>
      </c>
      <c r="J6021" t="s">
        <v>120</v>
      </c>
      <c r="K6021" t="s">
        <v>109</v>
      </c>
      <c r="L6021" t="s">
        <v>79</v>
      </c>
    </row>
    <row r="6022" spans="1:12" x14ac:dyDescent="0.3">
      <c r="A6022" t="s">
        <v>115</v>
      </c>
      <c r="B6022">
        <v>9828</v>
      </c>
      <c r="C6022">
        <v>0.81</v>
      </c>
      <c r="D6022">
        <v>0.77</v>
      </c>
      <c r="E6022">
        <v>5</v>
      </c>
      <c r="F6022">
        <v>251</v>
      </c>
      <c r="G6022">
        <v>2</v>
      </c>
      <c r="H6022">
        <v>0</v>
      </c>
      <c r="I6022">
        <v>0</v>
      </c>
      <c r="J6022" t="s">
        <v>106</v>
      </c>
      <c r="K6022" t="s">
        <v>104</v>
      </c>
      <c r="L6022" t="s">
        <v>79</v>
      </c>
    </row>
    <row r="6023" spans="1:12" x14ac:dyDescent="0.3">
      <c r="A6023" t="s">
        <v>115</v>
      </c>
      <c r="B6023">
        <v>9389</v>
      </c>
      <c r="C6023">
        <v>0.83</v>
      </c>
      <c r="D6023">
        <v>0.94</v>
      </c>
      <c r="E6023">
        <v>4</v>
      </c>
      <c r="F6023">
        <v>267</v>
      </c>
      <c r="G6023">
        <v>5</v>
      </c>
      <c r="H6023">
        <v>0</v>
      </c>
      <c r="I6023">
        <v>0</v>
      </c>
      <c r="J6023" t="s">
        <v>106</v>
      </c>
      <c r="K6023" t="s">
        <v>109</v>
      </c>
      <c r="L6023" t="s">
        <v>80</v>
      </c>
    </row>
    <row r="6024" spans="1:12" x14ac:dyDescent="0.3">
      <c r="A6024" t="s">
        <v>115</v>
      </c>
      <c r="B6024">
        <v>7468</v>
      </c>
      <c r="C6024">
        <v>0.97</v>
      </c>
      <c r="D6024">
        <v>0.52</v>
      </c>
      <c r="E6024">
        <v>5</v>
      </c>
      <c r="F6024">
        <v>149</v>
      </c>
      <c r="G6024">
        <v>3</v>
      </c>
      <c r="H6024">
        <v>1</v>
      </c>
      <c r="I6024">
        <v>0</v>
      </c>
      <c r="J6024" t="s">
        <v>106</v>
      </c>
      <c r="K6024" t="s">
        <v>109</v>
      </c>
      <c r="L6024" t="s">
        <v>79</v>
      </c>
    </row>
    <row r="6025" spans="1:12" x14ac:dyDescent="0.3">
      <c r="A6025" t="s">
        <v>115</v>
      </c>
      <c r="B6025">
        <v>1379</v>
      </c>
      <c r="C6025">
        <v>0.78</v>
      </c>
      <c r="D6025">
        <v>0.63</v>
      </c>
      <c r="E6025">
        <v>3</v>
      </c>
      <c r="F6025">
        <v>192</v>
      </c>
      <c r="G6025">
        <v>2</v>
      </c>
      <c r="H6025">
        <v>0</v>
      </c>
      <c r="I6025">
        <v>0</v>
      </c>
      <c r="J6025" t="s">
        <v>112</v>
      </c>
      <c r="K6025" t="s">
        <v>109</v>
      </c>
      <c r="L6025" t="s">
        <v>79</v>
      </c>
    </row>
    <row r="6026" spans="1:12" x14ac:dyDescent="0.3">
      <c r="A6026" t="s">
        <v>115</v>
      </c>
      <c r="B6026">
        <v>6324</v>
      </c>
      <c r="C6026">
        <v>0.11</v>
      </c>
      <c r="D6026">
        <v>0.84</v>
      </c>
      <c r="E6026">
        <v>7</v>
      </c>
      <c r="F6026">
        <v>264</v>
      </c>
      <c r="G6026">
        <v>4</v>
      </c>
      <c r="H6026">
        <v>0</v>
      </c>
      <c r="I6026">
        <v>0</v>
      </c>
      <c r="J6026" t="s">
        <v>105</v>
      </c>
      <c r="K6026" t="s">
        <v>109</v>
      </c>
      <c r="L6026" t="s">
        <v>80</v>
      </c>
    </row>
    <row r="6027" spans="1:12" x14ac:dyDescent="0.3">
      <c r="A6027" t="s">
        <v>115</v>
      </c>
      <c r="B6027">
        <v>3831</v>
      </c>
      <c r="C6027">
        <v>0.43</v>
      </c>
      <c r="D6027">
        <v>0.53</v>
      </c>
      <c r="E6027">
        <v>2</v>
      </c>
      <c r="F6027">
        <v>146</v>
      </c>
      <c r="G6027">
        <v>3</v>
      </c>
      <c r="H6027">
        <v>0</v>
      </c>
      <c r="I6027">
        <v>0</v>
      </c>
      <c r="J6027" t="s">
        <v>106</v>
      </c>
      <c r="K6027" t="s">
        <v>109</v>
      </c>
      <c r="L6027" t="s">
        <v>80</v>
      </c>
    </row>
    <row r="6028" spans="1:12" x14ac:dyDescent="0.3">
      <c r="A6028" t="s">
        <v>115</v>
      </c>
      <c r="B6028">
        <v>4504</v>
      </c>
      <c r="C6028">
        <v>0.91</v>
      </c>
      <c r="D6028">
        <v>0.96</v>
      </c>
      <c r="E6028">
        <v>4</v>
      </c>
      <c r="F6028">
        <v>232</v>
      </c>
      <c r="G6028">
        <v>5</v>
      </c>
      <c r="H6028">
        <v>0</v>
      </c>
      <c r="I6028">
        <v>0</v>
      </c>
      <c r="J6028" t="s">
        <v>106</v>
      </c>
      <c r="K6028" t="s">
        <v>104</v>
      </c>
      <c r="L6028" t="s">
        <v>80</v>
      </c>
    </row>
    <row r="6029" spans="1:12" x14ac:dyDescent="0.3">
      <c r="A6029" t="s">
        <v>115</v>
      </c>
      <c r="B6029">
        <v>2681</v>
      </c>
      <c r="C6029">
        <v>0.9</v>
      </c>
      <c r="D6029">
        <v>0.67</v>
      </c>
      <c r="E6029">
        <v>4</v>
      </c>
      <c r="F6029">
        <v>233</v>
      </c>
      <c r="G6029">
        <v>3</v>
      </c>
      <c r="H6029">
        <v>0</v>
      </c>
      <c r="I6029">
        <v>1</v>
      </c>
      <c r="J6029" t="s">
        <v>106</v>
      </c>
      <c r="K6029" t="s">
        <v>109</v>
      </c>
      <c r="L6029" t="s">
        <v>79</v>
      </c>
    </row>
    <row r="6030" spans="1:12" x14ac:dyDescent="0.3">
      <c r="A6030" t="s">
        <v>115</v>
      </c>
      <c r="B6030">
        <v>4232</v>
      </c>
      <c r="C6030">
        <v>0.85</v>
      </c>
      <c r="D6030">
        <v>1</v>
      </c>
      <c r="E6030">
        <v>4</v>
      </c>
      <c r="F6030">
        <v>225</v>
      </c>
      <c r="G6030">
        <v>5</v>
      </c>
      <c r="H6030">
        <v>0</v>
      </c>
      <c r="I6030">
        <v>0</v>
      </c>
      <c r="J6030" t="s">
        <v>105</v>
      </c>
      <c r="K6030" t="s">
        <v>104</v>
      </c>
      <c r="L6030" t="s">
        <v>80</v>
      </c>
    </row>
    <row r="6031" spans="1:12" x14ac:dyDescent="0.3">
      <c r="A6031" t="s">
        <v>115</v>
      </c>
      <c r="B6031">
        <v>1057</v>
      </c>
      <c r="C6031">
        <v>0.72</v>
      </c>
      <c r="D6031">
        <v>0.78</v>
      </c>
      <c r="E6031">
        <v>3</v>
      </c>
      <c r="F6031">
        <v>229</v>
      </c>
      <c r="G6031">
        <v>2</v>
      </c>
      <c r="H6031">
        <v>0</v>
      </c>
      <c r="I6031">
        <v>0</v>
      </c>
      <c r="J6031" t="s">
        <v>106</v>
      </c>
      <c r="K6031" t="s">
        <v>109</v>
      </c>
      <c r="L6031" t="s">
        <v>79</v>
      </c>
    </row>
    <row r="6032" spans="1:12" x14ac:dyDescent="0.3">
      <c r="A6032" t="s">
        <v>115</v>
      </c>
      <c r="B6032">
        <v>7527</v>
      </c>
      <c r="C6032">
        <v>1</v>
      </c>
      <c r="D6032">
        <v>0.95</v>
      </c>
      <c r="E6032">
        <v>3</v>
      </c>
      <c r="F6032">
        <v>275</v>
      </c>
      <c r="G6032">
        <v>3</v>
      </c>
      <c r="H6032">
        <v>1</v>
      </c>
      <c r="I6032">
        <v>0</v>
      </c>
      <c r="J6032" t="s">
        <v>106</v>
      </c>
      <c r="K6032" t="s">
        <v>109</v>
      </c>
      <c r="L6032" t="s">
        <v>79</v>
      </c>
    </row>
    <row r="6033" spans="1:12" x14ac:dyDescent="0.3">
      <c r="A6033" t="s">
        <v>115</v>
      </c>
      <c r="B6033">
        <v>9891</v>
      </c>
      <c r="C6033">
        <v>0.89</v>
      </c>
      <c r="D6033">
        <v>0.79</v>
      </c>
      <c r="E6033">
        <v>4</v>
      </c>
      <c r="F6033">
        <v>212</v>
      </c>
      <c r="G6033">
        <v>3</v>
      </c>
      <c r="H6033">
        <v>0</v>
      </c>
      <c r="I6033">
        <v>0</v>
      </c>
      <c r="J6033" t="s">
        <v>112</v>
      </c>
      <c r="K6033" t="s">
        <v>104</v>
      </c>
      <c r="L6033" t="s">
        <v>79</v>
      </c>
    </row>
    <row r="6034" spans="1:12" x14ac:dyDescent="0.3">
      <c r="A6034" t="s">
        <v>115</v>
      </c>
      <c r="B6034">
        <v>2181</v>
      </c>
      <c r="C6034">
        <v>0.54</v>
      </c>
      <c r="D6034">
        <v>0.65</v>
      </c>
      <c r="E6034">
        <v>3</v>
      </c>
      <c r="F6034">
        <v>185</v>
      </c>
      <c r="G6034">
        <v>2</v>
      </c>
      <c r="H6034">
        <v>0</v>
      </c>
      <c r="I6034">
        <v>0</v>
      </c>
      <c r="J6034" t="s">
        <v>108</v>
      </c>
      <c r="K6034" t="s">
        <v>107</v>
      </c>
      <c r="L6034" t="s">
        <v>79</v>
      </c>
    </row>
    <row r="6035" spans="1:12" x14ac:dyDescent="0.3">
      <c r="A6035" t="s">
        <v>115</v>
      </c>
      <c r="B6035">
        <v>2067</v>
      </c>
      <c r="C6035">
        <v>0.52</v>
      </c>
      <c r="D6035">
        <v>0.55000000000000004</v>
      </c>
      <c r="E6035">
        <v>3</v>
      </c>
      <c r="F6035">
        <v>225</v>
      </c>
      <c r="G6035">
        <v>2</v>
      </c>
      <c r="H6035">
        <v>0</v>
      </c>
      <c r="I6035">
        <v>0</v>
      </c>
      <c r="J6035" t="s">
        <v>105</v>
      </c>
      <c r="K6035" t="s">
        <v>104</v>
      </c>
      <c r="L6035" t="s">
        <v>79</v>
      </c>
    </row>
    <row r="6036" spans="1:12" x14ac:dyDescent="0.3">
      <c r="A6036" t="s">
        <v>115</v>
      </c>
      <c r="B6036">
        <v>5653</v>
      </c>
      <c r="C6036">
        <v>0.73</v>
      </c>
      <c r="D6036">
        <v>0.85</v>
      </c>
      <c r="E6036">
        <v>5</v>
      </c>
      <c r="F6036">
        <v>245</v>
      </c>
      <c r="G6036">
        <v>3</v>
      </c>
      <c r="H6036">
        <v>0</v>
      </c>
      <c r="I6036">
        <v>0</v>
      </c>
      <c r="J6036" t="s">
        <v>120</v>
      </c>
      <c r="K6036" t="s">
        <v>104</v>
      </c>
      <c r="L6036" t="s">
        <v>79</v>
      </c>
    </row>
    <row r="6037" spans="1:12" x14ac:dyDescent="0.3">
      <c r="A6037" t="s">
        <v>115</v>
      </c>
      <c r="B6037">
        <v>5307</v>
      </c>
      <c r="C6037">
        <v>0.8</v>
      </c>
      <c r="D6037">
        <v>0.8</v>
      </c>
      <c r="E6037">
        <v>4</v>
      </c>
      <c r="F6037">
        <v>146</v>
      </c>
      <c r="G6037">
        <v>3</v>
      </c>
      <c r="H6037">
        <v>1</v>
      </c>
      <c r="I6037">
        <v>0</v>
      </c>
      <c r="J6037" t="s">
        <v>113</v>
      </c>
      <c r="K6037" t="s">
        <v>104</v>
      </c>
      <c r="L6037" t="s">
        <v>79</v>
      </c>
    </row>
    <row r="6038" spans="1:12" x14ac:dyDescent="0.3">
      <c r="A6038" t="s">
        <v>115</v>
      </c>
      <c r="B6038">
        <v>6997</v>
      </c>
      <c r="C6038">
        <v>0.11</v>
      </c>
      <c r="D6038">
        <v>0.89</v>
      </c>
      <c r="E6038">
        <v>6</v>
      </c>
      <c r="F6038">
        <v>301</v>
      </c>
      <c r="G6038">
        <v>4</v>
      </c>
      <c r="H6038">
        <v>0</v>
      </c>
      <c r="I6038">
        <v>0</v>
      </c>
      <c r="J6038" t="s">
        <v>106</v>
      </c>
      <c r="K6038" t="s">
        <v>109</v>
      </c>
      <c r="L6038" t="s">
        <v>80</v>
      </c>
    </row>
    <row r="6039" spans="1:12" x14ac:dyDescent="0.3">
      <c r="A6039" t="s">
        <v>115</v>
      </c>
      <c r="B6039">
        <v>4505</v>
      </c>
      <c r="C6039">
        <v>0.87</v>
      </c>
      <c r="D6039">
        <v>0.89</v>
      </c>
      <c r="E6039">
        <v>4</v>
      </c>
      <c r="F6039">
        <v>225</v>
      </c>
      <c r="G6039">
        <v>8</v>
      </c>
      <c r="H6039">
        <v>0</v>
      </c>
      <c r="I6039">
        <v>0</v>
      </c>
      <c r="J6039" t="s">
        <v>110</v>
      </c>
      <c r="K6039" t="s">
        <v>104</v>
      </c>
      <c r="L6039" t="s">
        <v>79</v>
      </c>
    </row>
    <row r="6040" spans="1:12" x14ac:dyDescent="0.3">
      <c r="A6040" t="s">
        <v>115</v>
      </c>
      <c r="B6040" s="5">
        <v>7000</v>
      </c>
      <c r="C6040">
        <v>0.52</v>
      </c>
      <c r="D6040">
        <v>0.72</v>
      </c>
      <c r="E6040">
        <v>3</v>
      </c>
      <c r="F6040">
        <v>253</v>
      </c>
      <c r="G6040">
        <v>3</v>
      </c>
      <c r="H6040">
        <v>0</v>
      </c>
      <c r="I6040">
        <v>0</v>
      </c>
      <c r="J6040" t="s">
        <v>108</v>
      </c>
      <c r="K6040" t="s">
        <v>104</v>
      </c>
      <c r="L6040" t="s">
        <v>79</v>
      </c>
    </row>
    <row r="6041" spans="1:12" x14ac:dyDescent="0.3">
      <c r="A6041" t="s">
        <v>115</v>
      </c>
      <c r="B6041">
        <v>8368</v>
      </c>
      <c r="C6041">
        <v>0.78</v>
      </c>
      <c r="D6041">
        <v>0.78</v>
      </c>
      <c r="E6041">
        <v>3</v>
      </c>
      <c r="F6041">
        <v>252</v>
      </c>
      <c r="G6041">
        <v>3</v>
      </c>
      <c r="H6041">
        <v>0</v>
      </c>
      <c r="I6041">
        <v>0</v>
      </c>
      <c r="J6041" t="s">
        <v>112</v>
      </c>
      <c r="K6041" t="s">
        <v>109</v>
      </c>
      <c r="L6041" t="s">
        <v>79</v>
      </c>
    </row>
    <row r="6042" spans="1:12" x14ac:dyDescent="0.3">
      <c r="A6042" t="s">
        <v>115</v>
      </c>
      <c r="B6042">
        <v>4286</v>
      </c>
      <c r="C6042">
        <v>0.45</v>
      </c>
      <c r="D6042">
        <v>0.45</v>
      </c>
      <c r="E6042">
        <v>2</v>
      </c>
      <c r="F6042">
        <v>140</v>
      </c>
      <c r="G6042">
        <v>3</v>
      </c>
      <c r="H6042">
        <v>0</v>
      </c>
      <c r="I6042">
        <v>0</v>
      </c>
      <c r="J6042" t="s">
        <v>119</v>
      </c>
      <c r="K6042" t="s">
        <v>104</v>
      </c>
      <c r="L6042" t="s">
        <v>80</v>
      </c>
    </row>
    <row r="6043" spans="1:12" x14ac:dyDescent="0.3">
      <c r="A6043" t="s">
        <v>115</v>
      </c>
      <c r="B6043">
        <v>3150</v>
      </c>
      <c r="C6043">
        <v>0.69</v>
      </c>
      <c r="D6043">
        <v>0.43</v>
      </c>
      <c r="E6043">
        <v>5</v>
      </c>
      <c r="F6043">
        <v>113</v>
      </c>
      <c r="G6043">
        <v>8</v>
      </c>
      <c r="H6043">
        <v>0</v>
      </c>
      <c r="I6043">
        <v>0</v>
      </c>
      <c r="J6043" t="s">
        <v>105</v>
      </c>
      <c r="K6043" t="s">
        <v>109</v>
      </c>
      <c r="L6043" t="s">
        <v>79</v>
      </c>
    </row>
    <row r="6044" spans="1:12" x14ac:dyDescent="0.3">
      <c r="A6044" t="s">
        <v>115</v>
      </c>
      <c r="B6044">
        <v>9185</v>
      </c>
      <c r="C6044">
        <v>0.94</v>
      </c>
      <c r="D6044">
        <v>0.78</v>
      </c>
      <c r="E6044">
        <v>3</v>
      </c>
      <c r="F6044">
        <v>184</v>
      </c>
      <c r="G6044">
        <v>3</v>
      </c>
      <c r="H6044">
        <v>1</v>
      </c>
      <c r="I6044">
        <v>0</v>
      </c>
      <c r="J6044" t="s">
        <v>105</v>
      </c>
      <c r="K6044" t="s">
        <v>109</v>
      </c>
      <c r="L6044" t="s">
        <v>79</v>
      </c>
    </row>
    <row r="6045" spans="1:12" x14ac:dyDescent="0.3">
      <c r="A6045" t="s">
        <v>115</v>
      </c>
      <c r="B6045">
        <v>367</v>
      </c>
      <c r="C6045">
        <v>0.24</v>
      </c>
      <c r="D6045">
        <v>0.38</v>
      </c>
      <c r="E6045">
        <v>6</v>
      </c>
      <c r="F6045">
        <v>109</v>
      </c>
      <c r="G6045">
        <v>2</v>
      </c>
      <c r="H6045">
        <v>0</v>
      </c>
      <c r="I6045">
        <v>0</v>
      </c>
      <c r="J6045" t="s">
        <v>112</v>
      </c>
      <c r="K6045" t="s">
        <v>109</v>
      </c>
      <c r="L6045" t="s">
        <v>79</v>
      </c>
    </row>
    <row r="6046" spans="1:12" x14ac:dyDescent="0.3">
      <c r="A6046" t="s">
        <v>115</v>
      </c>
      <c r="B6046">
        <v>3774</v>
      </c>
      <c r="C6046">
        <v>0.66</v>
      </c>
      <c r="D6046">
        <v>0.76</v>
      </c>
      <c r="E6046">
        <v>3</v>
      </c>
      <c r="F6046">
        <v>155</v>
      </c>
      <c r="G6046">
        <v>4</v>
      </c>
      <c r="H6046">
        <v>1</v>
      </c>
      <c r="I6046">
        <v>0</v>
      </c>
      <c r="J6046" t="s">
        <v>119</v>
      </c>
      <c r="K6046" t="s">
        <v>104</v>
      </c>
      <c r="L6046" t="s">
        <v>79</v>
      </c>
    </row>
    <row r="6047" spans="1:12" x14ac:dyDescent="0.3">
      <c r="A6047" t="s">
        <v>115</v>
      </c>
      <c r="B6047">
        <v>8901</v>
      </c>
      <c r="C6047">
        <v>0.45</v>
      </c>
      <c r="D6047">
        <v>0.51</v>
      </c>
      <c r="E6047">
        <v>2</v>
      </c>
      <c r="F6047">
        <v>155</v>
      </c>
      <c r="G6047">
        <v>3</v>
      </c>
      <c r="H6047">
        <v>1</v>
      </c>
      <c r="I6047">
        <v>0</v>
      </c>
      <c r="J6047" t="s">
        <v>106</v>
      </c>
      <c r="K6047" t="s">
        <v>109</v>
      </c>
      <c r="L6047" t="s">
        <v>80</v>
      </c>
    </row>
    <row r="6048" spans="1:12" x14ac:dyDescent="0.3">
      <c r="A6048" t="s">
        <v>115</v>
      </c>
      <c r="B6048">
        <v>2208</v>
      </c>
      <c r="C6048">
        <v>0.22</v>
      </c>
      <c r="D6048">
        <v>0.61</v>
      </c>
      <c r="E6048">
        <v>6</v>
      </c>
      <c r="F6048">
        <v>237</v>
      </c>
      <c r="G6048">
        <v>5</v>
      </c>
      <c r="H6048">
        <v>0</v>
      </c>
      <c r="I6048">
        <v>0</v>
      </c>
      <c r="J6048" t="s">
        <v>110</v>
      </c>
      <c r="K6048" t="s">
        <v>107</v>
      </c>
      <c r="L6048" t="s">
        <v>79</v>
      </c>
    </row>
    <row r="6049" spans="1:12" x14ac:dyDescent="0.3">
      <c r="A6049" t="s">
        <v>115</v>
      </c>
      <c r="B6049">
        <v>676</v>
      </c>
      <c r="C6049">
        <v>0.51</v>
      </c>
      <c r="D6049">
        <v>0.63</v>
      </c>
      <c r="E6049">
        <v>4</v>
      </c>
      <c r="F6049">
        <v>198</v>
      </c>
      <c r="G6049">
        <v>2</v>
      </c>
      <c r="H6049">
        <v>0</v>
      </c>
      <c r="I6049">
        <v>0</v>
      </c>
      <c r="J6049" t="s">
        <v>118</v>
      </c>
      <c r="K6049" t="s">
        <v>109</v>
      </c>
      <c r="L6049" t="s">
        <v>79</v>
      </c>
    </row>
    <row r="6050" spans="1:12" x14ac:dyDescent="0.3">
      <c r="A6050" t="s">
        <v>115</v>
      </c>
      <c r="B6050">
        <v>6804</v>
      </c>
      <c r="C6050">
        <v>0.1</v>
      </c>
      <c r="D6050">
        <v>0.96</v>
      </c>
      <c r="E6050">
        <v>7</v>
      </c>
      <c r="F6050">
        <v>301</v>
      </c>
      <c r="G6050">
        <v>4</v>
      </c>
      <c r="H6050">
        <v>0</v>
      </c>
      <c r="I6050">
        <v>0</v>
      </c>
      <c r="J6050" t="s">
        <v>111</v>
      </c>
      <c r="K6050" t="s">
        <v>104</v>
      </c>
      <c r="L6050" t="s">
        <v>80</v>
      </c>
    </row>
    <row r="6051" spans="1:12" x14ac:dyDescent="0.3">
      <c r="A6051" t="s">
        <v>115</v>
      </c>
      <c r="B6051">
        <v>4498</v>
      </c>
      <c r="C6051">
        <v>1</v>
      </c>
      <c r="D6051">
        <v>0.92</v>
      </c>
      <c r="E6051">
        <v>5</v>
      </c>
      <c r="F6051">
        <v>161</v>
      </c>
      <c r="G6051">
        <v>3</v>
      </c>
      <c r="H6051">
        <v>1</v>
      </c>
      <c r="I6051">
        <v>0</v>
      </c>
      <c r="J6051" t="s">
        <v>112</v>
      </c>
      <c r="K6051" t="s">
        <v>104</v>
      </c>
      <c r="L6051" t="s">
        <v>79</v>
      </c>
    </row>
    <row r="6052" spans="1:12" x14ac:dyDescent="0.3">
      <c r="A6052" t="s">
        <v>115</v>
      </c>
      <c r="B6052">
        <v>8746</v>
      </c>
      <c r="C6052">
        <v>0.34</v>
      </c>
      <c r="D6052">
        <v>0.55000000000000004</v>
      </c>
      <c r="E6052">
        <v>3</v>
      </c>
      <c r="F6052">
        <v>136</v>
      </c>
      <c r="G6052">
        <v>2</v>
      </c>
      <c r="H6052">
        <v>1</v>
      </c>
      <c r="I6052">
        <v>0</v>
      </c>
      <c r="J6052" t="s">
        <v>106</v>
      </c>
      <c r="K6052" t="s">
        <v>109</v>
      </c>
      <c r="L6052" t="s">
        <v>79</v>
      </c>
    </row>
    <row r="6053" spans="1:12" x14ac:dyDescent="0.3">
      <c r="A6053" t="s">
        <v>115</v>
      </c>
      <c r="B6053">
        <v>4418</v>
      </c>
      <c r="C6053">
        <v>1</v>
      </c>
      <c r="D6053">
        <v>0.59</v>
      </c>
      <c r="E6053">
        <v>5</v>
      </c>
      <c r="F6053">
        <v>182</v>
      </c>
      <c r="G6053">
        <v>3</v>
      </c>
      <c r="H6053">
        <v>1</v>
      </c>
      <c r="I6053">
        <v>0</v>
      </c>
      <c r="J6053" t="s">
        <v>118</v>
      </c>
      <c r="K6053" t="s">
        <v>109</v>
      </c>
      <c r="L6053" t="s">
        <v>79</v>
      </c>
    </row>
    <row r="6054" spans="1:12" x14ac:dyDescent="0.3">
      <c r="A6054" t="s">
        <v>115</v>
      </c>
      <c r="B6054">
        <v>5464</v>
      </c>
      <c r="C6054">
        <v>0.56999999999999995</v>
      </c>
      <c r="D6054">
        <v>0.39</v>
      </c>
      <c r="E6054">
        <v>4</v>
      </c>
      <c r="F6054">
        <v>132</v>
      </c>
      <c r="G6054">
        <v>3</v>
      </c>
      <c r="H6054">
        <v>0</v>
      </c>
      <c r="I6054">
        <v>0</v>
      </c>
      <c r="J6054" t="s">
        <v>119</v>
      </c>
      <c r="K6054" t="s">
        <v>107</v>
      </c>
      <c r="L6054" t="s">
        <v>79</v>
      </c>
    </row>
    <row r="6055" spans="1:12" x14ac:dyDescent="0.3">
      <c r="A6055" t="s">
        <v>115</v>
      </c>
      <c r="B6055">
        <v>9314</v>
      </c>
      <c r="C6055">
        <v>0.55000000000000004</v>
      </c>
      <c r="D6055">
        <v>0.83</v>
      </c>
      <c r="E6055">
        <v>3</v>
      </c>
      <c r="F6055">
        <v>157</v>
      </c>
      <c r="G6055">
        <v>2</v>
      </c>
      <c r="H6055">
        <v>0</v>
      </c>
      <c r="I6055">
        <v>0</v>
      </c>
      <c r="J6055" t="s">
        <v>106</v>
      </c>
      <c r="K6055" t="s">
        <v>109</v>
      </c>
      <c r="L6055" t="s">
        <v>79</v>
      </c>
    </row>
    <row r="6056" spans="1:12" x14ac:dyDescent="0.3">
      <c r="A6056" t="s">
        <v>115</v>
      </c>
      <c r="B6056">
        <v>58</v>
      </c>
      <c r="C6056">
        <v>0.76</v>
      </c>
      <c r="D6056">
        <v>0.89</v>
      </c>
      <c r="E6056">
        <v>5</v>
      </c>
      <c r="F6056">
        <v>262</v>
      </c>
      <c r="G6056">
        <v>5</v>
      </c>
      <c r="H6056">
        <v>0</v>
      </c>
      <c r="I6056">
        <v>0</v>
      </c>
      <c r="J6056" t="s">
        <v>106</v>
      </c>
      <c r="K6056" t="s">
        <v>104</v>
      </c>
      <c r="L6056" t="s">
        <v>80</v>
      </c>
    </row>
    <row r="6057" spans="1:12" x14ac:dyDescent="0.3">
      <c r="A6057" t="s">
        <v>115</v>
      </c>
      <c r="B6057">
        <v>862</v>
      </c>
      <c r="C6057">
        <v>0.6</v>
      </c>
      <c r="D6057">
        <v>0.89</v>
      </c>
      <c r="E6057">
        <v>3</v>
      </c>
      <c r="F6057">
        <v>167</v>
      </c>
      <c r="G6057">
        <v>4</v>
      </c>
      <c r="H6057">
        <v>0</v>
      </c>
      <c r="I6057">
        <v>0</v>
      </c>
      <c r="J6057" t="s">
        <v>120</v>
      </c>
      <c r="K6057" t="s">
        <v>109</v>
      </c>
      <c r="L6057" t="s">
        <v>79</v>
      </c>
    </row>
    <row r="6058" spans="1:12" x14ac:dyDescent="0.3">
      <c r="A6058" t="s">
        <v>115</v>
      </c>
      <c r="B6058">
        <v>2066</v>
      </c>
      <c r="C6058">
        <v>0.36</v>
      </c>
      <c r="D6058">
        <v>0.48</v>
      </c>
      <c r="E6058">
        <v>2</v>
      </c>
      <c r="F6058">
        <v>145</v>
      </c>
      <c r="G6058">
        <v>3</v>
      </c>
      <c r="H6058">
        <v>0</v>
      </c>
      <c r="I6058">
        <v>0</v>
      </c>
      <c r="J6058" t="s">
        <v>111</v>
      </c>
      <c r="K6058" t="s">
        <v>104</v>
      </c>
      <c r="L6058" t="s">
        <v>80</v>
      </c>
    </row>
    <row r="6059" spans="1:12" x14ac:dyDescent="0.3">
      <c r="A6059" t="s">
        <v>115</v>
      </c>
      <c r="B6059">
        <v>8329</v>
      </c>
      <c r="C6059">
        <v>0.86</v>
      </c>
      <c r="D6059">
        <v>0.82</v>
      </c>
      <c r="E6059">
        <v>4</v>
      </c>
      <c r="F6059">
        <v>252</v>
      </c>
      <c r="G6059">
        <v>4</v>
      </c>
      <c r="H6059">
        <v>0</v>
      </c>
      <c r="I6059">
        <v>0</v>
      </c>
      <c r="J6059" t="s">
        <v>112</v>
      </c>
      <c r="K6059" t="s">
        <v>104</v>
      </c>
      <c r="L6059" t="s">
        <v>79</v>
      </c>
    </row>
    <row r="6060" spans="1:12" x14ac:dyDescent="0.3">
      <c r="A6060" t="s">
        <v>115</v>
      </c>
      <c r="B6060">
        <v>5787</v>
      </c>
      <c r="C6060">
        <v>0.73</v>
      </c>
      <c r="D6060">
        <v>0.55000000000000004</v>
      </c>
      <c r="E6060">
        <v>3</v>
      </c>
      <c r="F6060">
        <v>149</v>
      </c>
      <c r="G6060">
        <v>3</v>
      </c>
      <c r="H6060">
        <v>0</v>
      </c>
      <c r="I6060">
        <v>0</v>
      </c>
      <c r="J6060" t="s">
        <v>105</v>
      </c>
      <c r="K6060" t="s">
        <v>104</v>
      </c>
      <c r="L6060" t="s">
        <v>79</v>
      </c>
    </row>
    <row r="6061" spans="1:12" x14ac:dyDescent="0.3">
      <c r="A6061" t="s">
        <v>115</v>
      </c>
      <c r="B6061">
        <v>8225</v>
      </c>
      <c r="C6061">
        <v>0.83</v>
      </c>
      <c r="D6061">
        <v>0.73</v>
      </c>
      <c r="E6061">
        <v>4</v>
      </c>
      <c r="F6061">
        <v>247</v>
      </c>
      <c r="G6061">
        <v>2</v>
      </c>
      <c r="H6061">
        <v>0</v>
      </c>
      <c r="I6061">
        <v>0</v>
      </c>
      <c r="J6061" t="s">
        <v>112</v>
      </c>
      <c r="K6061" t="s">
        <v>109</v>
      </c>
      <c r="L6061" t="s">
        <v>79</v>
      </c>
    </row>
    <row r="6062" spans="1:12" x14ac:dyDescent="0.3">
      <c r="A6062" t="s">
        <v>115</v>
      </c>
      <c r="B6062">
        <v>6925</v>
      </c>
      <c r="C6062">
        <v>0.85</v>
      </c>
      <c r="D6062">
        <v>0.74</v>
      </c>
      <c r="E6062">
        <v>5</v>
      </c>
      <c r="F6062">
        <v>170</v>
      </c>
      <c r="G6062">
        <v>4</v>
      </c>
      <c r="H6062">
        <v>0</v>
      </c>
      <c r="I6062">
        <v>0</v>
      </c>
      <c r="J6062" t="s">
        <v>113</v>
      </c>
      <c r="K6062" t="s">
        <v>104</v>
      </c>
      <c r="L6062" t="s">
        <v>79</v>
      </c>
    </row>
    <row r="6063" spans="1:12" x14ac:dyDescent="0.3">
      <c r="A6063" t="s">
        <v>115</v>
      </c>
      <c r="B6063">
        <v>3848</v>
      </c>
      <c r="C6063">
        <v>0.46</v>
      </c>
      <c r="D6063">
        <v>0.55000000000000004</v>
      </c>
      <c r="E6063">
        <v>2</v>
      </c>
      <c r="F6063">
        <v>147</v>
      </c>
      <c r="G6063">
        <v>3</v>
      </c>
      <c r="H6063">
        <v>0</v>
      </c>
      <c r="I6063">
        <v>0</v>
      </c>
      <c r="J6063" t="s">
        <v>119</v>
      </c>
      <c r="K6063" t="s">
        <v>109</v>
      </c>
      <c r="L6063" t="s">
        <v>80</v>
      </c>
    </row>
    <row r="6064" spans="1:12" x14ac:dyDescent="0.3">
      <c r="A6064" t="s">
        <v>115</v>
      </c>
      <c r="B6064">
        <v>9177</v>
      </c>
      <c r="C6064">
        <v>0.1</v>
      </c>
      <c r="D6064">
        <v>0.88</v>
      </c>
      <c r="E6064">
        <v>6</v>
      </c>
      <c r="F6064">
        <v>284</v>
      </c>
      <c r="G6064">
        <v>4</v>
      </c>
      <c r="H6064">
        <v>0</v>
      </c>
      <c r="I6064">
        <v>0</v>
      </c>
      <c r="J6064" t="s">
        <v>106</v>
      </c>
      <c r="K6064" t="s">
        <v>104</v>
      </c>
      <c r="L6064" t="s">
        <v>80</v>
      </c>
    </row>
    <row r="6065" spans="1:12" x14ac:dyDescent="0.3">
      <c r="A6065" t="s">
        <v>115</v>
      </c>
      <c r="B6065">
        <v>9574</v>
      </c>
      <c r="C6065">
        <v>0.16</v>
      </c>
      <c r="D6065">
        <v>0.89</v>
      </c>
      <c r="E6065">
        <v>4</v>
      </c>
      <c r="F6065">
        <v>196</v>
      </c>
      <c r="G6065">
        <v>3</v>
      </c>
      <c r="H6065">
        <v>1</v>
      </c>
      <c r="I6065">
        <v>0</v>
      </c>
      <c r="J6065" t="s">
        <v>113</v>
      </c>
      <c r="K6065" t="s">
        <v>104</v>
      </c>
      <c r="L6065" t="s">
        <v>79</v>
      </c>
    </row>
    <row r="6066" spans="1:12" x14ac:dyDescent="0.3">
      <c r="A6066" t="s">
        <v>115</v>
      </c>
      <c r="B6066">
        <v>1077</v>
      </c>
      <c r="C6066">
        <v>0.8</v>
      </c>
      <c r="D6066">
        <v>0.71</v>
      </c>
      <c r="E6066">
        <v>4</v>
      </c>
      <c r="F6066">
        <v>200</v>
      </c>
      <c r="G6066">
        <v>2</v>
      </c>
      <c r="H6066">
        <v>0</v>
      </c>
      <c r="I6066">
        <v>0</v>
      </c>
      <c r="J6066" t="s">
        <v>113</v>
      </c>
      <c r="K6066" t="s">
        <v>104</v>
      </c>
      <c r="L6066" t="s">
        <v>79</v>
      </c>
    </row>
    <row r="6067" spans="1:12" x14ac:dyDescent="0.3">
      <c r="A6067" t="s">
        <v>115</v>
      </c>
      <c r="B6067">
        <v>1088</v>
      </c>
      <c r="C6067">
        <v>0.53</v>
      </c>
      <c r="D6067">
        <v>0.64</v>
      </c>
      <c r="E6067">
        <v>3</v>
      </c>
      <c r="F6067">
        <v>143</v>
      </c>
      <c r="G6067">
        <v>2</v>
      </c>
      <c r="H6067">
        <v>0</v>
      </c>
      <c r="I6067">
        <v>0</v>
      </c>
      <c r="J6067" t="s">
        <v>106</v>
      </c>
      <c r="K6067" t="s">
        <v>104</v>
      </c>
      <c r="L6067" t="s">
        <v>79</v>
      </c>
    </row>
    <row r="6068" spans="1:12" x14ac:dyDescent="0.3">
      <c r="A6068" t="s">
        <v>115</v>
      </c>
      <c r="B6068">
        <v>239</v>
      </c>
      <c r="C6068">
        <v>0.81</v>
      </c>
      <c r="D6068">
        <v>0.73</v>
      </c>
      <c r="E6068">
        <v>4</v>
      </c>
      <c r="F6068">
        <v>258</v>
      </c>
      <c r="G6068">
        <v>2</v>
      </c>
      <c r="H6068">
        <v>0</v>
      </c>
      <c r="I6068">
        <v>0</v>
      </c>
      <c r="J6068" t="s">
        <v>105</v>
      </c>
      <c r="K6068" t="s">
        <v>104</v>
      </c>
      <c r="L6068" t="s">
        <v>79</v>
      </c>
    </row>
    <row r="6069" spans="1:12" x14ac:dyDescent="0.3">
      <c r="A6069" t="s">
        <v>115</v>
      </c>
      <c r="B6069">
        <v>897</v>
      </c>
      <c r="C6069">
        <v>0.89</v>
      </c>
      <c r="D6069">
        <v>0.66</v>
      </c>
      <c r="E6069">
        <v>4</v>
      </c>
      <c r="F6069">
        <v>176</v>
      </c>
      <c r="G6069">
        <v>3</v>
      </c>
      <c r="H6069">
        <v>0</v>
      </c>
      <c r="I6069">
        <v>0</v>
      </c>
      <c r="J6069" t="s">
        <v>106</v>
      </c>
      <c r="K6069" t="s">
        <v>107</v>
      </c>
      <c r="L6069" t="s">
        <v>79</v>
      </c>
    </row>
    <row r="6070" spans="1:12" x14ac:dyDescent="0.3">
      <c r="A6070" t="s">
        <v>115</v>
      </c>
      <c r="B6070">
        <v>5055</v>
      </c>
      <c r="C6070">
        <v>0.56000000000000005</v>
      </c>
      <c r="D6070">
        <v>0.52</v>
      </c>
      <c r="E6070">
        <v>3</v>
      </c>
      <c r="F6070">
        <v>243</v>
      </c>
      <c r="G6070">
        <v>3</v>
      </c>
      <c r="H6070">
        <v>0</v>
      </c>
      <c r="I6070">
        <v>0</v>
      </c>
      <c r="J6070" t="s">
        <v>106</v>
      </c>
      <c r="K6070" t="s">
        <v>104</v>
      </c>
      <c r="L6070" t="s">
        <v>79</v>
      </c>
    </row>
    <row r="6071" spans="1:12" x14ac:dyDescent="0.3">
      <c r="A6071" t="s">
        <v>115</v>
      </c>
      <c r="B6071">
        <v>9408</v>
      </c>
      <c r="C6071">
        <v>0.5</v>
      </c>
      <c r="D6071">
        <v>0.8</v>
      </c>
      <c r="E6071">
        <v>6</v>
      </c>
      <c r="F6071">
        <v>201</v>
      </c>
      <c r="G6071">
        <v>5</v>
      </c>
      <c r="H6071">
        <v>0</v>
      </c>
      <c r="I6071">
        <v>0</v>
      </c>
      <c r="J6071" t="s">
        <v>105</v>
      </c>
      <c r="K6071" t="s">
        <v>109</v>
      </c>
      <c r="L6071" t="s">
        <v>79</v>
      </c>
    </row>
    <row r="6072" spans="1:12" x14ac:dyDescent="0.3">
      <c r="A6072" t="s">
        <v>115</v>
      </c>
      <c r="B6072">
        <v>6218</v>
      </c>
      <c r="C6072">
        <v>1</v>
      </c>
      <c r="D6072">
        <v>0.73</v>
      </c>
      <c r="E6072">
        <v>5</v>
      </c>
      <c r="F6072">
        <v>189</v>
      </c>
      <c r="G6072">
        <v>3</v>
      </c>
      <c r="H6072">
        <v>1</v>
      </c>
      <c r="I6072">
        <v>0</v>
      </c>
      <c r="J6072" t="s">
        <v>119</v>
      </c>
      <c r="K6072" t="s">
        <v>104</v>
      </c>
      <c r="L6072" t="s">
        <v>79</v>
      </c>
    </row>
    <row r="6073" spans="1:12" x14ac:dyDescent="0.3">
      <c r="A6073" t="s">
        <v>115</v>
      </c>
      <c r="B6073">
        <v>9294</v>
      </c>
      <c r="C6073">
        <v>0.8</v>
      </c>
      <c r="D6073">
        <v>0.57999999999999996</v>
      </c>
      <c r="E6073">
        <v>5</v>
      </c>
      <c r="F6073">
        <v>127</v>
      </c>
      <c r="G6073">
        <v>3</v>
      </c>
      <c r="H6073">
        <v>0</v>
      </c>
      <c r="I6073">
        <v>0</v>
      </c>
      <c r="J6073" t="s">
        <v>106</v>
      </c>
      <c r="K6073" t="s">
        <v>104</v>
      </c>
      <c r="L6073" t="s">
        <v>79</v>
      </c>
    </row>
    <row r="6074" spans="1:12" x14ac:dyDescent="0.3">
      <c r="A6074" t="s">
        <v>115</v>
      </c>
      <c r="B6074">
        <v>218</v>
      </c>
      <c r="C6074">
        <v>0.51</v>
      </c>
      <c r="D6074">
        <v>0.78</v>
      </c>
      <c r="E6074">
        <v>3</v>
      </c>
      <c r="F6074">
        <v>155</v>
      </c>
      <c r="G6074">
        <v>2</v>
      </c>
      <c r="H6074">
        <v>0</v>
      </c>
      <c r="I6074">
        <v>0</v>
      </c>
      <c r="J6074" t="s">
        <v>118</v>
      </c>
      <c r="K6074" t="s">
        <v>104</v>
      </c>
      <c r="L6074" t="s">
        <v>79</v>
      </c>
    </row>
    <row r="6075" spans="1:12" x14ac:dyDescent="0.3">
      <c r="A6075" t="s">
        <v>115</v>
      </c>
      <c r="B6075">
        <v>5422</v>
      </c>
      <c r="C6075">
        <v>0.92</v>
      </c>
      <c r="D6075">
        <v>0.55000000000000004</v>
      </c>
      <c r="E6075">
        <v>4</v>
      </c>
      <c r="F6075">
        <v>183</v>
      </c>
      <c r="G6075">
        <v>3</v>
      </c>
      <c r="H6075">
        <v>0</v>
      </c>
      <c r="I6075">
        <v>0</v>
      </c>
      <c r="J6075" t="s">
        <v>105</v>
      </c>
      <c r="K6075" t="s">
        <v>104</v>
      </c>
      <c r="L6075" t="s">
        <v>79</v>
      </c>
    </row>
    <row r="6076" spans="1:12" x14ac:dyDescent="0.3">
      <c r="A6076" t="s">
        <v>115</v>
      </c>
      <c r="B6076">
        <v>1046</v>
      </c>
      <c r="C6076">
        <v>0.74</v>
      </c>
      <c r="D6076">
        <v>0.95</v>
      </c>
      <c r="E6076">
        <v>5</v>
      </c>
      <c r="F6076">
        <v>266</v>
      </c>
      <c r="G6076">
        <v>10</v>
      </c>
      <c r="H6076">
        <v>0</v>
      </c>
      <c r="I6076">
        <v>1</v>
      </c>
      <c r="J6076" t="s">
        <v>118</v>
      </c>
      <c r="K6076" t="s">
        <v>107</v>
      </c>
      <c r="L6076" t="s">
        <v>79</v>
      </c>
    </row>
    <row r="6077" spans="1:12" x14ac:dyDescent="0.3">
      <c r="A6077" t="s">
        <v>115</v>
      </c>
      <c r="B6077">
        <v>1297</v>
      </c>
      <c r="C6077">
        <v>0.17</v>
      </c>
      <c r="D6077">
        <v>0.91</v>
      </c>
      <c r="E6077">
        <v>4</v>
      </c>
      <c r="F6077">
        <v>260</v>
      </c>
      <c r="G6077">
        <v>5</v>
      </c>
      <c r="H6077">
        <v>0</v>
      </c>
      <c r="I6077">
        <v>0</v>
      </c>
      <c r="J6077" t="s">
        <v>119</v>
      </c>
      <c r="K6077" t="s">
        <v>104</v>
      </c>
      <c r="L6077" t="s">
        <v>79</v>
      </c>
    </row>
    <row r="6078" spans="1:12" x14ac:dyDescent="0.3">
      <c r="A6078" t="s">
        <v>115</v>
      </c>
      <c r="B6078">
        <v>3346</v>
      </c>
      <c r="C6078">
        <v>0.69</v>
      </c>
      <c r="D6078">
        <v>0.81</v>
      </c>
      <c r="E6078">
        <v>3</v>
      </c>
      <c r="F6078">
        <v>214</v>
      </c>
      <c r="G6078">
        <v>2</v>
      </c>
      <c r="H6078">
        <v>0</v>
      </c>
      <c r="I6078">
        <v>0</v>
      </c>
      <c r="J6078" t="s">
        <v>113</v>
      </c>
      <c r="K6078" t="s">
        <v>104</v>
      </c>
      <c r="L6078" t="s">
        <v>79</v>
      </c>
    </row>
    <row r="6079" spans="1:12" x14ac:dyDescent="0.3">
      <c r="A6079" t="s">
        <v>115</v>
      </c>
      <c r="B6079">
        <v>8653</v>
      </c>
      <c r="C6079">
        <v>0.82</v>
      </c>
      <c r="D6079">
        <v>0.79</v>
      </c>
      <c r="E6079">
        <v>3</v>
      </c>
      <c r="F6079">
        <v>176</v>
      </c>
      <c r="G6079">
        <v>3</v>
      </c>
      <c r="H6079">
        <v>0</v>
      </c>
      <c r="I6079">
        <v>0</v>
      </c>
      <c r="J6079" t="s">
        <v>105</v>
      </c>
      <c r="K6079" t="s">
        <v>104</v>
      </c>
      <c r="L6079" t="s">
        <v>79</v>
      </c>
    </row>
    <row r="6080" spans="1:12" x14ac:dyDescent="0.3">
      <c r="A6080" t="s">
        <v>115</v>
      </c>
      <c r="B6080">
        <v>8167</v>
      </c>
      <c r="C6080">
        <v>0.81</v>
      </c>
      <c r="D6080">
        <v>0.91</v>
      </c>
      <c r="E6080">
        <v>3</v>
      </c>
      <c r="F6080">
        <v>184</v>
      </c>
      <c r="G6080">
        <v>3</v>
      </c>
      <c r="H6080">
        <v>0</v>
      </c>
      <c r="I6080">
        <v>0</v>
      </c>
      <c r="J6080" t="s">
        <v>120</v>
      </c>
      <c r="K6080" t="s">
        <v>104</v>
      </c>
      <c r="L6080" t="s">
        <v>79</v>
      </c>
    </row>
    <row r="6081" spans="1:12" x14ac:dyDescent="0.3">
      <c r="A6081" t="s">
        <v>115</v>
      </c>
      <c r="B6081">
        <v>465</v>
      </c>
      <c r="C6081">
        <v>0.56999999999999995</v>
      </c>
      <c r="D6081">
        <v>0.59</v>
      </c>
      <c r="E6081">
        <v>4</v>
      </c>
      <c r="F6081">
        <v>206</v>
      </c>
      <c r="G6081">
        <v>3</v>
      </c>
      <c r="H6081">
        <v>0</v>
      </c>
      <c r="I6081">
        <v>0</v>
      </c>
      <c r="J6081" t="s">
        <v>120</v>
      </c>
      <c r="K6081" t="s">
        <v>109</v>
      </c>
      <c r="L6081" t="s">
        <v>79</v>
      </c>
    </row>
    <row r="6082" spans="1:12" x14ac:dyDescent="0.3">
      <c r="A6082" t="s">
        <v>115</v>
      </c>
      <c r="B6082">
        <v>1975</v>
      </c>
      <c r="C6082">
        <v>0.36</v>
      </c>
      <c r="D6082">
        <v>0.78</v>
      </c>
      <c r="E6082">
        <v>6</v>
      </c>
      <c r="F6082">
        <v>151</v>
      </c>
      <c r="G6082">
        <v>3</v>
      </c>
      <c r="H6082">
        <v>0</v>
      </c>
      <c r="I6082">
        <v>0</v>
      </c>
      <c r="J6082" t="s">
        <v>106</v>
      </c>
      <c r="K6082" t="s">
        <v>104</v>
      </c>
      <c r="L6082" t="s">
        <v>79</v>
      </c>
    </row>
    <row r="6083" spans="1:12" x14ac:dyDescent="0.3">
      <c r="A6083" t="s">
        <v>115</v>
      </c>
      <c r="B6083">
        <v>3825</v>
      </c>
      <c r="C6083">
        <v>0.83</v>
      </c>
      <c r="D6083">
        <v>0.54</v>
      </c>
      <c r="E6083">
        <v>4</v>
      </c>
      <c r="F6083">
        <v>259</v>
      </c>
      <c r="G6083">
        <v>5</v>
      </c>
      <c r="H6083">
        <v>0</v>
      </c>
      <c r="I6083">
        <v>0</v>
      </c>
      <c r="J6083" t="s">
        <v>112</v>
      </c>
      <c r="K6083" t="s">
        <v>109</v>
      </c>
      <c r="L6083" t="s">
        <v>79</v>
      </c>
    </row>
    <row r="6084" spans="1:12" x14ac:dyDescent="0.3">
      <c r="A6084" t="s">
        <v>115</v>
      </c>
      <c r="B6084">
        <v>7141</v>
      </c>
      <c r="C6084">
        <v>0.51</v>
      </c>
      <c r="D6084">
        <v>0.63</v>
      </c>
      <c r="E6084">
        <v>3</v>
      </c>
      <c r="F6084">
        <v>234</v>
      </c>
      <c r="G6084">
        <v>2</v>
      </c>
      <c r="H6084">
        <v>0</v>
      </c>
      <c r="I6084">
        <v>0</v>
      </c>
      <c r="J6084" t="s">
        <v>106</v>
      </c>
      <c r="K6084" t="s">
        <v>107</v>
      </c>
      <c r="L6084" t="s">
        <v>79</v>
      </c>
    </row>
    <row r="6085" spans="1:12" x14ac:dyDescent="0.3">
      <c r="A6085" t="s">
        <v>115</v>
      </c>
      <c r="B6085">
        <v>5744</v>
      </c>
      <c r="C6085">
        <v>0.66</v>
      </c>
      <c r="D6085">
        <v>0.57999999999999996</v>
      </c>
      <c r="E6085">
        <v>4</v>
      </c>
      <c r="F6085">
        <v>244</v>
      </c>
      <c r="G6085">
        <v>3</v>
      </c>
      <c r="H6085">
        <v>0</v>
      </c>
      <c r="I6085">
        <v>0</v>
      </c>
      <c r="J6085" t="s">
        <v>106</v>
      </c>
      <c r="K6085" t="s">
        <v>109</v>
      </c>
      <c r="L6085" t="s">
        <v>79</v>
      </c>
    </row>
    <row r="6086" spans="1:12" x14ac:dyDescent="0.3">
      <c r="A6086" t="s">
        <v>115</v>
      </c>
      <c r="B6086">
        <v>2877</v>
      </c>
      <c r="C6086">
        <v>0.78</v>
      </c>
      <c r="D6086">
        <v>0.63</v>
      </c>
      <c r="E6086">
        <v>4</v>
      </c>
      <c r="F6086">
        <v>265</v>
      </c>
      <c r="G6086">
        <v>3</v>
      </c>
      <c r="H6086">
        <v>0</v>
      </c>
      <c r="I6086">
        <v>0</v>
      </c>
      <c r="J6086" t="s">
        <v>112</v>
      </c>
      <c r="K6086" t="s">
        <v>109</v>
      </c>
      <c r="L6086" t="s">
        <v>79</v>
      </c>
    </row>
    <row r="6087" spans="1:12" x14ac:dyDescent="0.3">
      <c r="A6087" t="s">
        <v>115</v>
      </c>
      <c r="B6087">
        <v>9635</v>
      </c>
      <c r="C6087">
        <v>0.84</v>
      </c>
      <c r="D6087">
        <v>0.74</v>
      </c>
      <c r="E6087">
        <v>3</v>
      </c>
      <c r="F6087">
        <v>182</v>
      </c>
      <c r="G6087">
        <v>4</v>
      </c>
      <c r="H6087">
        <v>0</v>
      </c>
      <c r="I6087">
        <v>0</v>
      </c>
      <c r="J6087" t="s">
        <v>105</v>
      </c>
      <c r="K6087" t="s">
        <v>104</v>
      </c>
      <c r="L6087" t="s">
        <v>80</v>
      </c>
    </row>
    <row r="6088" spans="1:12" x14ac:dyDescent="0.3">
      <c r="A6088" t="s">
        <v>115</v>
      </c>
      <c r="B6088">
        <v>3469</v>
      </c>
      <c r="C6088">
        <v>0.13</v>
      </c>
      <c r="D6088">
        <v>0.97</v>
      </c>
      <c r="E6088">
        <v>4</v>
      </c>
      <c r="F6088">
        <v>162</v>
      </c>
      <c r="G6088">
        <v>6</v>
      </c>
      <c r="H6088">
        <v>0</v>
      </c>
      <c r="I6088">
        <v>0</v>
      </c>
      <c r="J6088" t="s">
        <v>106</v>
      </c>
      <c r="K6088" t="s">
        <v>104</v>
      </c>
      <c r="L6088" t="s">
        <v>79</v>
      </c>
    </row>
    <row r="6089" spans="1:12" x14ac:dyDescent="0.3">
      <c r="A6089" t="s">
        <v>115</v>
      </c>
      <c r="B6089">
        <v>8785</v>
      </c>
      <c r="C6089">
        <v>0.92</v>
      </c>
      <c r="D6089">
        <v>0.65</v>
      </c>
      <c r="E6089">
        <v>4</v>
      </c>
      <c r="F6089">
        <v>260</v>
      </c>
      <c r="G6089">
        <v>2</v>
      </c>
      <c r="H6089">
        <v>0</v>
      </c>
      <c r="I6089">
        <v>0</v>
      </c>
      <c r="J6089" t="s">
        <v>111</v>
      </c>
      <c r="K6089" t="s">
        <v>104</v>
      </c>
      <c r="L6089" t="s">
        <v>79</v>
      </c>
    </row>
    <row r="6090" spans="1:12" x14ac:dyDescent="0.3">
      <c r="A6090" t="s">
        <v>115</v>
      </c>
      <c r="B6090">
        <v>8928</v>
      </c>
      <c r="C6090">
        <v>0.14000000000000001</v>
      </c>
      <c r="D6090">
        <v>0.9</v>
      </c>
      <c r="E6090">
        <v>4</v>
      </c>
      <c r="F6090">
        <v>198</v>
      </c>
      <c r="G6090">
        <v>4</v>
      </c>
      <c r="H6090">
        <v>0</v>
      </c>
      <c r="I6090">
        <v>0</v>
      </c>
      <c r="J6090" t="s">
        <v>105</v>
      </c>
      <c r="K6090" t="s">
        <v>109</v>
      </c>
      <c r="L6090" t="s">
        <v>79</v>
      </c>
    </row>
    <row r="6091" spans="1:12" x14ac:dyDescent="0.3">
      <c r="A6091" t="s">
        <v>115</v>
      </c>
      <c r="B6091">
        <v>1982</v>
      </c>
      <c r="C6091">
        <v>0.99</v>
      </c>
      <c r="D6091">
        <v>0.97</v>
      </c>
      <c r="E6091">
        <v>5</v>
      </c>
      <c r="F6091">
        <v>229</v>
      </c>
      <c r="G6091">
        <v>2</v>
      </c>
      <c r="H6091">
        <v>0</v>
      </c>
      <c r="I6091">
        <v>0</v>
      </c>
      <c r="J6091" t="s">
        <v>105</v>
      </c>
      <c r="K6091" t="s">
        <v>109</v>
      </c>
      <c r="L6091" t="s">
        <v>79</v>
      </c>
    </row>
    <row r="6092" spans="1:12" x14ac:dyDescent="0.3">
      <c r="A6092" t="s">
        <v>115</v>
      </c>
      <c r="B6092">
        <v>330</v>
      </c>
      <c r="C6092">
        <v>0.77</v>
      </c>
      <c r="D6092">
        <v>0.82</v>
      </c>
      <c r="E6092">
        <v>3</v>
      </c>
      <c r="F6092">
        <v>153</v>
      </c>
      <c r="G6092">
        <v>3</v>
      </c>
      <c r="H6092">
        <v>1</v>
      </c>
      <c r="I6092">
        <v>0</v>
      </c>
      <c r="J6092" t="s">
        <v>105</v>
      </c>
      <c r="K6092" t="s">
        <v>109</v>
      </c>
      <c r="L6092" t="s">
        <v>79</v>
      </c>
    </row>
    <row r="6093" spans="1:12" x14ac:dyDescent="0.3">
      <c r="A6093" t="s">
        <v>115</v>
      </c>
      <c r="B6093">
        <v>2141</v>
      </c>
      <c r="C6093">
        <v>0.62</v>
      </c>
      <c r="D6093">
        <v>0.38</v>
      </c>
      <c r="E6093">
        <v>3</v>
      </c>
      <c r="F6093">
        <v>257</v>
      </c>
      <c r="G6093">
        <v>3</v>
      </c>
      <c r="H6093">
        <v>0</v>
      </c>
      <c r="I6093">
        <v>0</v>
      </c>
      <c r="J6093" t="s">
        <v>105</v>
      </c>
      <c r="K6093" t="s">
        <v>109</v>
      </c>
      <c r="L6093" t="s">
        <v>79</v>
      </c>
    </row>
    <row r="6094" spans="1:12" x14ac:dyDescent="0.3">
      <c r="A6094" t="s">
        <v>115</v>
      </c>
      <c r="B6094">
        <v>1402</v>
      </c>
      <c r="C6094">
        <v>0.79</v>
      </c>
      <c r="D6094">
        <v>0.91</v>
      </c>
      <c r="E6094">
        <v>3</v>
      </c>
      <c r="F6094">
        <v>226</v>
      </c>
      <c r="G6094">
        <v>2</v>
      </c>
      <c r="H6094">
        <v>0</v>
      </c>
      <c r="I6094">
        <v>0</v>
      </c>
      <c r="J6094" t="s">
        <v>111</v>
      </c>
      <c r="K6094" t="s">
        <v>104</v>
      </c>
      <c r="L6094" t="s">
        <v>79</v>
      </c>
    </row>
    <row r="6095" spans="1:12" x14ac:dyDescent="0.3">
      <c r="A6095" t="s">
        <v>115</v>
      </c>
      <c r="B6095">
        <v>2103</v>
      </c>
      <c r="C6095">
        <v>0.84</v>
      </c>
      <c r="D6095">
        <v>0.56000000000000005</v>
      </c>
      <c r="E6095">
        <v>5</v>
      </c>
      <c r="F6095">
        <v>224</v>
      </c>
      <c r="G6095">
        <v>2</v>
      </c>
      <c r="H6095">
        <v>0</v>
      </c>
      <c r="I6095">
        <v>0</v>
      </c>
      <c r="J6095" t="s">
        <v>112</v>
      </c>
      <c r="K6095" t="s">
        <v>109</v>
      </c>
      <c r="L6095" t="s">
        <v>79</v>
      </c>
    </row>
    <row r="6096" spans="1:12" x14ac:dyDescent="0.3">
      <c r="A6096" t="s">
        <v>115</v>
      </c>
      <c r="B6096">
        <v>4738</v>
      </c>
      <c r="C6096">
        <v>0.32</v>
      </c>
      <c r="D6096">
        <v>0.5</v>
      </c>
      <c r="E6096">
        <v>2</v>
      </c>
      <c r="F6096">
        <v>135</v>
      </c>
      <c r="G6096">
        <v>5</v>
      </c>
      <c r="H6096">
        <v>0</v>
      </c>
      <c r="I6096">
        <v>0</v>
      </c>
      <c r="J6096" t="s">
        <v>106</v>
      </c>
      <c r="K6096" t="s">
        <v>104</v>
      </c>
      <c r="L6096" t="s">
        <v>80</v>
      </c>
    </row>
    <row r="6097" spans="1:12" x14ac:dyDescent="0.3">
      <c r="A6097" t="s">
        <v>115</v>
      </c>
      <c r="B6097">
        <v>966</v>
      </c>
      <c r="C6097">
        <v>0.42</v>
      </c>
      <c r="D6097">
        <v>0.6</v>
      </c>
      <c r="E6097">
        <v>2</v>
      </c>
      <c r="F6097">
        <v>188</v>
      </c>
      <c r="G6097">
        <v>3</v>
      </c>
      <c r="H6097">
        <v>0</v>
      </c>
      <c r="I6097">
        <v>0</v>
      </c>
      <c r="J6097" t="s">
        <v>119</v>
      </c>
      <c r="K6097" t="s">
        <v>109</v>
      </c>
      <c r="L6097" t="s">
        <v>79</v>
      </c>
    </row>
    <row r="6098" spans="1:12" x14ac:dyDescent="0.3">
      <c r="A6098" t="s">
        <v>115</v>
      </c>
      <c r="B6098">
        <v>1783</v>
      </c>
      <c r="C6098">
        <v>0.5</v>
      </c>
      <c r="D6098">
        <v>0.7</v>
      </c>
      <c r="E6098">
        <v>3</v>
      </c>
      <c r="F6098">
        <v>188</v>
      </c>
      <c r="G6098">
        <v>2</v>
      </c>
      <c r="H6098">
        <v>0</v>
      </c>
      <c r="I6098">
        <v>0</v>
      </c>
      <c r="J6098" t="s">
        <v>106</v>
      </c>
      <c r="K6098" t="s">
        <v>104</v>
      </c>
      <c r="L6098" t="s">
        <v>79</v>
      </c>
    </row>
    <row r="6099" spans="1:12" x14ac:dyDescent="0.3">
      <c r="A6099" t="s">
        <v>115</v>
      </c>
      <c r="B6099">
        <v>8809</v>
      </c>
      <c r="C6099">
        <v>0.75</v>
      </c>
      <c r="D6099">
        <v>0.62</v>
      </c>
      <c r="E6099">
        <v>5</v>
      </c>
      <c r="F6099">
        <v>144</v>
      </c>
      <c r="G6099">
        <v>3</v>
      </c>
      <c r="H6099">
        <v>0</v>
      </c>
      <c r="I6099">
        <v>0</v>
      </c>
      <c r="J6099" t="s">
        <v>105</v>
      </c>
      <c r="K6099" t="s">
        <v>104</v>
      </c>
      <c r="L6099" t="s">
        <v>79</v>
      </c>
    </row>
    <row r="6100" spans="1:12" x14ac:dyDescent="0.3">
      <c r="A6100" t="s">
        <v>115</v>
      </c>
      <c r="B6100">
        <v>3946</v>
      </c>
      <c r="C6100">
        <v>0.52</v>
      </c>
      <c r="D6100">
        <v>0.77</v>
      </c>
      <c r="E6100">
        <v>3</v>
      </c>
      <c r="F6100">
        <v>142</v>
      </c>
      <c r="G6100">
        <v>2</v>
      </c>
      <c r="H6100">
        <v>0</v>
      </c>
      <c r="I6100">
        <v>1</v>
      </c>
      <c r="J6100" t="s">
        <v>112</v>
      </c>
      <c r="K6100" t="s">
        <v>104</v>
      </c>
      <c r="L6100" t="s">
        <v>79</v>
      </c>
    </row>
    <row r="6101" spans="1:12" x14ac:dyDescent="0.3">
      <c r="A6101" t="s">
        <v>115</v>
      </c>
      <c r="B6101">
        <v>376</v>
      </c>
      <c r="C6101">
        <v>0.5</v>
      </c>
      <c r="D6101">
        <v>0.73</v>
      </c>
      <c r="E6101">
        <v>4</v>
      </c>
      <c r="F6101">
        <v>180</v>
      </c>
      <c r="G6101">
        <v>3</v>
      </c>
      <c r="H6101">
        <v>0</v>
      </c>
      <c r="I6101">
        <v>0</v>
      </c>
      <c r="J6101" t="s">
        <v>113</v>
      </c>
      <c r="K6101" t="s">
        <v>104</v>
      </c>
      <c r="L6101" t="s">
        <v>79</v>
      </c>
    </row>
    <row r="6102" spans="1:12" x14ac:dyDescent="0.3">
      <c r="A6102" t="s">
        <v>115</v>
      </c>
      <c r="B6102">
        <v>9109</v>
      </c>
      <c r="C6102">
        <v>0.19</v>
      </c>
      <c r="D6102">
        <v>0.85</v>
      </c>
      <c r="E6102">
        <v>6</v>
      </c>
      <c r="F6102">
        <v>259</v>
      </c>
      <c r="G6102">
        <v>3</v>
      </c>
      <c r="H6102">
        <v>1</v>
      </c>
      <c r="I6102">
        <v>0</v>
      </c>
      <c r="J6102" t="s">
        <v>112</v>
      </c>
      <c r="K6102" t="s">
        <v>104</v>
      </c>
      <c r="L6102" t="s">
        <v>79</v>
      </c>
    </row>
    <row r="6103" spans="1:12" x14ac:dyDescent="0.3">
      <c r="A6103" t="s">
        <v>115</v>
      </c>
      <c r="B6103">
        <v>8686</v>
      </c>
      <c r="C6103">
        <v>0.46</v>
      </c>
      <c r="D6103">
        <v>0.45</v>
      </c>
      <c r="E6103">
        <v>2</v>
      </c>
      <c r="F6103">
        <v>138</v>
      </c>
      <c r="G6103">
        <v>3</v>
      </c>
      <c r="H6103">
        <v>0</v>
      </c>
      <c r="I6103">
        <v>1</v>
      </c>
      <c r="J6103" t="s">
        <v>113</v>
      </c>
      <c r="K6103" t="s">
        <v>104</v>
      </c>
      <c r="L6103" t="s">
        <v>80</v>
      </c>
    </row>
    <row r="6104" spans="1:12" x14ac:dyDescent="0.3">
      <c r="A6104" t="s">
        <v>115</v>
      </c>
      <c r="B6104">
        <v>8442</v>
      </c>
      <c r="C6104">
        <v>0.7</v>
      </c>
      <c r="D6104">
        <v>0.95</v>
      </c>
      <c r="E6104">
        <v>4</v>
      </c>
      <c r="F6104">
        <v>231</v>
      </c>
      <c r="G6104">
        <v>3</v>
      </c>
      <c r="H6104">
        <v>0</v>
      </c>
      <c r="I6104">
        <v>0</v>
      </c>
      <c r="J6104" t="s">
        <v>112</v>
      </c>
      <c r="K6104" t="s">
        <v>109</v>
      </c>
      <c r="L6104" t="s">
        <v>79</v>
      </c>
    </row>
    <row r="6105" spans="1:12" x14ac:dyDescent="0.3">
      <c r="A6105" t="s">
        <v>115</v>
      </c>
      <c r="B6105">
        <v>7669</v>
      </c>
      <c r="C6105">
        <v>0.87</v>
      </c>
      <c r="D6105">
        <v>0.61</v>
      </c>
      <c r="E6105">
        <v>3</v>
      </c>
      <c r="F6105">
        <v>162</v>
      </c>
      <c r="G6105">
        <v>2</v>
      </c>
      <c r="H6105">
        <v>0</v>
      </c>
      <c r="I6105">
        <v>0</v>
      </c>
      <c r="J6105" t="s">
        <v>120</v>
      </c>
      <c r="K6105" t="s">
        <v>104</v>
      </c>
      <c r="L6105" t="s">
        <v>79</v>
      </c>
    </row>
    <row r="6106" spans="1:12" x14ac:dyDescent="0.3">
      <c r="A6106" t="s">
        <v>115</v>
      </c>
      <c r="B6106">
        <v>2193</v>
      </c>
      <c r="C6106">
        <v>0.42</v>
      </c>
      <c r="D6106">
        <v>0.56000000000000005</v>
      </c>
      <c r="E6106">
        <v>2</v>
      </c>
      <c r="F6106">
        <v>134</v>
      </c>
      <c r="G6106">
        <v>3</v>
      </c>
      <c r="H6106">
        <v>0</v>
      </c>
      <c r="I6106">
        <v>0</v>
      </c>
      <c r="J6106" t="s">
        <v>112</v>
      </c>
      <c r="K6106" t="s">
        <v>104</v>
      </c>
      <c r="L6106" t="s">
        <v>80</v>
      </c>
    </row>
    <row r="6107" spans="1:12" x14ac:dyDescent="0.3">
      <c r="A6107" t="s">
        <v>115</v>
      </c>
      <c r="B6107">
        <v>8495</v>
      </c>
      <c r="C6107">
        <v>0.91</v>
      </c>
      <c r="D6107">
        <v>0.74</v>
      </c>
      <c r="E6107">
        <v>3</v>
      </c>
      <c r="F6107">
        <v>139</v>
      </c>
      <c r="G6107">
        <v>5</v>
      </c>
      <c r="H6107">
        <v>1</v>
      </c>
      <c r="I6107">
        <v>0</v>
      </c>
      <c r="J6107" t="s">
        <v>111</v>
      </c>
      <c r="K6107" t="s">
        <v>109</v>
      </c>
      <c r="L6107" t="s">
        <v>79</v>
      </c>
    </row>
    <row r="6108" spans="1:12" x14ac:dyDescent="0.3">
      <c r="A6108" t="s">
        <v>115</v>
      </c>
      <c r="B6108">
        <v>275</v>
      </c>
      <c r="C6108">
        <v>0.87</v>
      </c>
      <c r="D6108">
        <v>1</v>
      </c>
      <c r="E6108">
        <v>5</v>
      </c>
      <c r="F6108">
        <v>261</v>
      </c>
      <c r="G6108">
        <v>5</v>
      </c>
      <c r="H6108">
        <v>1</v>
      </c>
      <c r="I6108">
        <v>0</v>
      </c>
      <c r="J6108" t="s">
        <v>105</v>
      </c>
      <c r="K6108" t="s">
        <v>109</v>
      </c>
      <c r="L6108" t="s">
        <v>80</v>
      </c>
    </row>
    <row r="6109" spans="1:12" x14ac:dyDescent="0.3">
      <c r="A6109" t="s">
        <v>115</v>
      </c>
      <c r="B6109">
        <v>8441</v>
      </c>
      <c r="C6109">
        <v>0.43</v>
      </c>
      <c r="D6109">
        <v>0.75</v>
      </c>
      <c r="E6109">
        <v>3</v>
      </c>
      <c r="F6109">
        <v>108</v>
      </c>
      <c r="G6109">
        <v>2</v>
      </c>
      <c r="H6109">
        <v>0</v>
      </c>
      <c r="I6109">
        <v>0</v>
      </c>
      <c r="J6109" t="s">
        <v>105</v>
      </c>
      <c r="K6109" t="s">
        <v>104</v>
      </c>
      <c r="L6109" t="s">
        <v>79</v>
      </c>
    </row>
    <row r="6110" spans="1:12" x14ac:dyDescent="0.3">
      <c r="A6110" t="s">
        <v>115</v>
      </c>
      <c r="B6110">
        <v>9855</v>
      </c>
      <c r="C6110">
        <v>0.99</v>
      </c>
      <c r="D6110">
        <v>1</v>
      </c>
      <c r="E6110">
        <v>4</v>
      </c>
      <c r="F6110">
        <v>223</v>
      </c>
      <c r="G6110">
        <v>2</v>
      </c>
      <c r="H6110">
        <v>1</v>
      </c>
      <c r="I6110">
        <v>0</v>
      </c>
      <c r="J6110" t="s">
        <v>119</v>
      </c>
      <c r="K6110" t="s">
        <v>104</v>
      </c>
      <c r="L6110" t="s">
        <v>79</v>
      </c>
    </row>
    <row r="6111" spans="1:12" x14ac:dyDescent="0.3">
      <c r="A6111" t="s">
        <v>115</v>
      </c>
      <c r="B6111">
        <v>3006</v>
      </c>
      <c r="C6111">
        <v>0.69</v>
      </c>
      <c r="D6111">
        <v>0.54</v>
      </c>
      <c r="E6111">
        <v>4</v>
      </c>
      <c r="F6111">
        <v>180</v>
      </c>
      <c r="G6111">
        <v>3</v>
      </c>
      <c r="H6111">
        <v>0</v>
      </c>
      <c r="I6111">
        <v>0</v>
      </c>
      <c r="J6111" t="s">
        <v>110</v>
      </c>
      <c r="K6111" t="s">
        <v>109</v>
      </c>
      <c r="L6111" t="s">
        <v>79</v>
      </c>
    </row>
    <row r="6112" spans="1:12" x14ac:dyDescent="0.3">
      <c r="A6112" t="s">
        <v>115</v>
      </c>
      <c r="B6112">
        <v>3922</v>
      </c>
      <c r="C6112">
        <v>0.57999999999999996</v>
      </c>
      <c r="D6112">
        <v>0.6</v>
      </c>
      <c r="E6112">
        <v>4</v>
      </c>
      <c r="F6112">
        <v>147</v>
      </c>
      <c r="G6112">
        <v>3</v>
      </c>
      <c r="H6112">
        <v>0</v>
      </c>
      <c r="I6112">
        <v>0</v>
      </c>
      <c r="J6112" t="s">
        <v>105</v>
      </c>
      <c r="K6112" t="s">
        <v>109</v>
      </c>
      <c r="L6112" t="s">
        <v>79</v>
      </c>
    </row>
    <row r="6113" spans="1:12" x14ac:dyDescent="0.3">
      <c r="A6113" t="s">
        <v>115</v>
      </c>
      <c r="B6113">
        <v>4815</v>
      </c>
      <c r="C6113">
        <v>0.25</v>
      </c>
      <c r="D6113">
        <v>0.98</v>
      </c>
      <c r="E6113">
        <v>4</v>
      </c>
      <c r="F6113">
        <v>166</v>
      </c>
      <c r="G6113">
        <v>5</v>
      </c>
      <c r="H6113">
        <v>1</v>
      </c>
      <c r="I6113">
        <v>0</v>
      </c>
      <c r="J6113" t="s">
        <v>105</v>
      </c>
      <c r="K6113" t="s">
        <v>104</v>
      </c>
      <c r="L6113" t="s">
        <v>79</v>
      </c>
    </row>
    <row r="6114" spans="1:12" x14ac:dyDescent="0.3">
      <c r="A6114" t="s">
        <v>115</v>
      </c>
      <c r="B6114">
        <v>6953</v>
      </c>
      <c r="C6114">
        <v>0.64</v>
      </c>
      <c r="D6114">
        <v>0.48</v>
      </c>
      <c r="E6114">
        <v>3</v>
      </c>
      <c r="F6114">
        <v>147</v>
      </c>
      <c r="G6114">
        <v>7</v>
      </c>
      <c r="H6114">
        <v>0</v>
      </c>
      <c r="I6114">
        <v>0</v>
      </c>
      <c r="J6114" t="s">
        <v>106</v>
      </c>
      <c r="K6114" t="s">
        <v>107</v>
      </c>
      <c r="L6114" t="s">
        <v>79</v>
      </c>
    </row>
    <row r="6115" spans="1:12" x14ac:dyDescent="0.3">
      <c r="A6115" t="s">
        <v>115</v>
      </c>
      <c r="B6115">
        <v>9320</v>
      </c>
      <c r="C6115">
        <v>0.79</v>
      </c>
      <c r="D6115">
        <v>0.78</v>
      </c>
      <c r="E6115">
        <v>3</v>
      </c>
      <c r="F6115">
        <v>101</v>
      </c>
      <c r="G6115">
        <v>2</v>
      </c>
      <c r="H6115">
        <v>1</v>
      </c>
      <c r="I6115">
        <v>0</v>
      </c>
      <c r="J6115" t="s">
        <v>119</v>
      </c>
      <c r="K6115" t="s">
        <v>109</v>
      </c>
      <c r="L6115" t="s">
        <v>79</v>
      </c>
    </row>
    <row r="6116" spans="1:12" x14ac:dyDescent="0.3">
      <c r="A6116" t="s">
        <v>115</v>
      </c>
      <c r="B6116">
        <v>5742</v>
      </c>
      <c r="C6116">
        <v>0.43</v>
      </c>
      <c r="D6116">
        <v>0.47</v>
      </c>
      <c r="E6116">
        <v>2</v>
      </c>
      <c r="F6116">
        <v>128</v>
      </c>
      <c r="G6116">
        <v>3</v>
      </c>
      <c r="H6116">
        <v>0</v>
      </c>
      <c r="I6116">
        <v>0</v>
      </c>
      <c r="J6116" t="s">
        <v>113</v>
      </c>
      <c r="K6116" t="s">
        <v>104</v>
      </c>
      <c r="L6116" t="s">
        <v>80</v>
      </c>
    </row>
    <row r="6117" spans="1:12" x14ac:dyDescent="0.3">
      <c r="A6117" t="s">
        <v>115</v>
      </c>
      <c r="B6117">
        <v>1090</v>
      </c>
      <c r="C6117">
        <v>0.62</v>
      </c>
      <c r="D6117">
        <v>0.87</v>
      </c>
      <c r="E6117">
        <v>4</v>
      </c>
      <c r="F6117">
        <v>221</v>
      </c>
      <c r="G6117">
        <v>3</v>
      </c>
      <c r="H6117">
        <v>1</v>
      </c>
      <c r="I6117">
        <v>0</v>
      </c>
      <c r="J6117" t="s">
        <v>112</v>
      </c>
      <c r="K6117" t="s">
        <v>104</v>
      </c>
      <c r="L6117" t="s">
        <v>79</v>
      </c>
    </row>
    <row r="6118" spans="1:12" x14ac:dyDescent="0.3">
      <c r="A6118" t="s">
        <v>115</v>
      </c>
      <c r="B6118">
        <v>252</v>
      </c>
      <c r="C6118">
        <v>0.94</v>
      </c>
      <c r="D6118">
        <v>0.69</v>
      </c>
      <c r="E6118">
        <v>3</v>
      </c>
      <c r="F6118">
        <v>164</v>
      </c>
      <c r="G6118">
        <v>2</v>
      </c>
      <c r="H6118">
        <v>0</v>
      </c>
      <c r="I6118">
        <v>0</v>
      </c>
      <c r="J6118" t="s">
        <v>113</v>
      </c>
      <c r="K6118" t="s">
        <v>104</v>
      </c>
      <c r="L6118" t="s">
        <v>79</v>
      </c>
    </row>
    <row r="6119" spans="1:12" x14ac:dyDescent="0.3">
      <c r="A6119" t="s">
        <v>115</v>
      </c>
      <c r="B6119">
        <v>1650</v>
      </c>
      <c r="C6119">
        <v>0.88</v>
      </c>
      <c r="D6119">
        <v>0.77</v>
      </c>
      <c r="E6119">
        <v>4</v>
      </c>
      <c r="F6119">
        <v>224</v>
      </c>
      <c r="G6119">
        <v>5</v>
      </c>
      <c r="H6119">
        <v>1</v>
      </c>
      <c r="I6119">
        <v>0</v>
      </c>
      <c r="J6119" t="s">
        <v>111</v>
      </c>
      <c r="K6119" t="s">
        <v>104</v>
      </c>
      <c r="L6119" t="s">
        <v>79</v>
      </c>
    </row>
    <row r="6120" spans="1:12" x14ac:dyDescent="0.3">
      <c r="A6120" t="s">
        <v>115</v>
      </c>
      <c r="B6120">
        <v>9151</v>
      </c>
      <c r="C6120">
        <v>0.81</v>
      </c>
      <c r="D6120">
        <v>0.55000000000000004</v>
      </c>
      <c r="E6120">
        <v>3</v>
      </c>
      <c r="F6120">
        <v>199</v>
      </c>
      <c r="G6120">
        <v>2</v>
      </c>
      <c r="H6120">
        <v>1</v>
      </c>
      <c r="I6120">
        <v>0</v>
      </c>
      <c r="J6120" t="s">
        <v>113</v>
      </c>
      <c r="K6120" t="s">
        <v>109</v>
      </c>
      <c r="L6120" t="s">
        <v>79</v>
      </c>
    </row>
    <row r="6121" spans="1:12" x14ac:dyDescent="0.3">
      <c r="A6121" t="s">
        <v>115</v>
      </c>
      <c r="B6121">
        <v>1666</v>
      </c>
      <c r="C6121">
        <v>0.65</v>
      </c>
      <c r="D6121">
        <v>0.98</v>
      </c>
      <c r="E6121">
        <v>3</v>
      </c>
      <c r="F6121">
        <v>252</v>
      </c>
      <c r="G6121">
        <v>2</v>
      </c>
      <c r="H6121">
        <v>0</v>
      </c>
      <c r="I6121">
        <v>0</v>
      </c>
      <c r="J6121" t="s">
        <v>119</v>
      </c>
      <c r="K6121" t="s">
        <v>107</v>
      </c>
      <c r="L6121" t="s">
        <v>79</v>
      </c>
    </row>
    <row r="6122" spans="1:12" x14ac:dyDescent="0.3">
      <c r="A6122" t="s">
        <v>115</v>
      </c>
      <c r="B6122">
        <v>5589</v>
      </c>
      <c r="C6122">
        <v>0.95</v>
      </c>
      <c r="D6122">
        <v>0.8</v>
      </c>
      <c r="E6122">
        <v>3</v>
      </c>
      <c r="F6122">
        <v>225</v>
      </c>
      <c r="G6122">
        <v>2</v>
      </c>
      <c r="H6122">
        <v>0</v>
      </c>
      <c r="I6122">
        <v>0</v>
      </c>
      <c r="J6122" t="s">
        <v>106</v>
      </c>
      <c r="K6122" t="s">
        <v>107</v>
      </c>
      <c r="L6122" t="s">
        <v>79</v>
      </c>
    </row>
    <row r="6123" spans="1:12" x14ac:dyDescent="0.3">
      <c r="A6123" t="s">
        <v>115</v>
      </c>
      <c r="B6123">
        <v>5765</v>
      </c>
      <c r="C6123">
        <v>0.49</v>
      </c>
      <c r="D6123">
        <v>0.52</v>
      </c>
      <c r="E6123">
        <v>4</v>
      </c>
      <c r="F6123">
        <v>183</v>
      </c>
      <c r="G6123">
        <v>2</v>
      </c>
      <c r="H6123">
        <v>0</v>
      </c>
      <c r="I6123">
        <v>1</v>
      </c>
      <c r="J6123" t="s">
        <v>110</v>
      </c>
      <c r="K6123" t="s">
        <v>109</v>
      </c>
      <c r="L6123" t="s">
        <v>79</v>
      </c>
    </row>
    <row r="6124" spans="1:12" x14ac:dyDescent="0.3">
      <c r="A6124" t="s">
        <v>115</v>
      </c>
      <c r="B6124">
        <v>9023</v>
      </c>
      <c r="C6124">
        <v>0.86</v>
      </c>
      <c r="D6124">
        <v>0.68</v>
      </c>
      <c r="E6124">
        <v>4</v>
      </c>
      <c r="F6124">
        <v>170</v>
      </c>
      <c r="G6124">
        <v>2</v>
      </c>
      <c r="H6124">
        <v>0</v>
      </c>
      <c r="I6124">
        <v>0</v>
      </c>
      <c r="J6124" t="s">
        <v>113</v>
      </c>
      <c r="K6124" t="s">
        <v>104</v>
      </c>
      <c r="L6124" t="s">
        <v>79</v>
      </c>
    </row>
    <row r="6125" spans="1:12" x14ac:dyDescent="0.3">
      <c r="A6125" t="s">
        <v>115</v>
      </c>
      <c r="B6125">
        <v>904</v>
      </c>
      <c r="C6125">
        <v>0.37</v>
      </c>
      <c r="D6125">
        <v>0.52</v>
      </c>
      <c r="E6125">
        <v>2</v>
      </c>
      <c r="F6125">
        <v>157</v>
      </c>
      <c r="G6125">
        <v>3</v>
      </c>
      <c r="H6125">
        <v>0</v>
      </c>
      <c r="I6125">
        <v>0</v>
      </c>
      <c r="J6125" t="s">
        <v>106</v>
      </c>
      <c r="K6125" t="s">
        <v>104</v>
      </c>
      <c r="L6125" t="s">
        <v>80</v>
      </c>
    </row>
    <row r="6126" spans="1:12" x14ac:dyDescent="0.3">
      <c r="A6126" t="s">
        <v>115</v>
      </c>
      <c r="B6126">
        <v>1890</v>
      </c>
      <c r="C6126">
        <v>0.73</v>
      </c>
      <c r="D6126">
        <v>0.67</v>
      </c>
      <c r="E6126">
        <v>2</v>
      </c>
      <c r="F6126">
        <v>139</v>
      </c>
      <c r="G6126">
        <v>8</v>
      </c>
      <c r="H6126">
        <v>0</v>
      </c>
      <c r="I6126">
        <v>0</v>
      </c>
      <c r="J6126" t="s">
        <v>106</v>
      </c>
      <c r="K6126" t="s">
        <v>109</v>
      </c>
      <c r="L6126" t="s">
        <v>79</v>
      </c>
    </row>
    <row r="6127" spans="1:12" x14ac:dyDescent="0.3">
      <c r="A6127" t="s">
        <v>115</v>
      </c>
      <c r="B6127">
        <v>3445</v>
      </c>
      <c r="C6127">
        <v>0.53</v>
      </c>
      <c r="D6127">
        <v>0.74</v>
      </c>
      <c r="E6127">
        <v>3</v>
      </c>
      <c r="F6127">
        <v>172</v>
      </c>
      <c r="G6127">
        <v>10</v>
      </c>
      <c r="H6127">
        <v>0</v>
      </c>
      <c r="I6127">
        <v>1</v>
      </c>
      <c r="J6127" t="s">
        <v>118</v>
      </c>
      <c r="K6127" t="s">
        <v>107</v>
      </c>
      <c r="L6127" t="s">
        <v>79</v>
      </c>
    </row>
    <row r="6128" spans="1:12" x14ac:dyDescent="0.3">
      <c r="A6128" t="s">
        <v>115</v>
      </c>
      <c r="B6128">
        <v>1072</v>
      </c>
      <c r="C6128">
        <v>0.43</v>
      </c>
      <c r="D6128">
        <v>0.45</v>
      </c>
      <c r="E6128">
        <v>2</v>
      </c>
      <c r="F6128">
        <v>135</v>
      </c>
      <c r="G6128">
        <v>3</v>
      </c>
      <c r="H6128">
        <v>0</v>
      </c>
      <c r="I6128">
        <v>0</v>
      </c>
      <c r="J6128" t="s">
        <v>110</v>
      </c>
      <c r="K6128" t="s">
        <v>104</v>
      </c>
      <c r="L6128" t="s">
        <v>80</v>
      </c>
    </row>
    <row r="6129" spans="1:12" x14ac:dyDescent="0.3">
      <c r="A6129" t="s">
        <v>115</v>
      </c>
      <c r="B6129">
        <v>6186</v>
      </c>
      <c r="C6129">
        <v>0.78</v>
      </c>
      <c r="D6129">
        <v>0.8</v>
      </c>
      <c r="E6129">
        <v>4</v>
      </c>
      <c r="F6129">
        <v>197</v>
      </c>
      <c r="G6129">
        <v>3</v>
      </c>
      <c r="H6129">
        <v>1</v>
      </c>
      <c r="I6129">
        <v>0</v>
      </c>
      <c r="J6129" t="s">
        <v>105</v>
      </c>
      <c r="K6129" t="s">
        <v>104</v>
      </c>
      <c r="L6129" t="s">
        <v>79</v>
      </c>
    </row>
    <row r="6130" spans="1:12" x14ac:dyDescent="0.3">
      <c r="A6130" t="s">
        <v>115</v>
      </c>
      <c r="B6130">
        <v>3823</v>
      </c>
      <c r="C6130">
        <v>0.79</v>
      </c>
      <c r="D6130">
        <v>0.84</v>
      </c>
      <c r="E6130">
        <v>5</v>
      </c>
      <c r="F6130">
        <v>247</v>
      </c>
      <c r="G6130">
        <v>5</v>
      </c>
      <c r="H6130">
        <v>0</v>
      </c>
      <c r="I6130">
        <v>0</v>
      </c>
      <c r="J6130" t="s">
        <v>105</v>
      </c>
      <c r="K6130" t="s">
        <v>104</v>
      </c>
      <c r="L6130" t="s">
        <v>80</v>
      </c>
    </row>
    <row r="6131" spans="1:12" x14ac:dyDescent="0.3">
      <c r="A6131" t="s">
        <v>115</v>
      </c>
      <c r="B6131">
        <v>5844</v>
      </c>
      <c r="C6131">
        <v>0.38</v>
      </c>
      <c r="D6131">
        <v>0.5</v>
      </c>
      <c r="E6131">
        <v>2</v>
      </c>
      <c r="F6131">
        <v>140</v>
      </c>
      <c r="G6131">
        <v>3</v>
      </c>
      <c r="H6131">
        <v>0</v>
      </c>
      <c r="I6131">
        <v>0</v>
      </c>
      <c r="J6131" t="s">
        <v>106</v>
      </c>
      <c r="K6131" t="s">
        <v>104</v>
      </c>
      <c r="L6131" t="s">
        <v>80</v>
      </c>
    </row>
    <row r="6132" spans="1:12" x14ac:dyDescent="0.3">
      <c r="A6132" t="s">
        <v>115</v>
      </c>
      <c r="B6132">
        <v>4149</v>
      </c>
      <c r="C6132">
        <v>0.93</v>
      </c>
      <c r="D6132">
        <v>0.52</v>
      </c>
      <c r="E6132">
        <v>3</v>
      </c>
      <c r="F6132">
        <v>181</v>
      </c>
      <c r="G6132">
        <v>3</v>
      </c>
      <c r="H6132">
        <v>0</v>
      </c>
      <c r="I6132">
        <v>0</v>
      </c>
      <c r="J6132" t="s">
        <v>105</v>
      </c>
      <c r="K6132" t="s">
        <v>104</v>
      </c>
      <c r="L6132" t="s">
        <v>79</v>
      </c>
    </row>
    <row r="6133" spans="1:12" x14ac:dyDescent="0.3">
      <c r="A6133" t="s">
        <v>115</v>
      </c>
      <c r="B6133">
        <v>5041</v>
      </c>
      <c r="C6133">
        <v>0.45</v>
      </c>
      <c r="D6133">
        <v>0.46</v>
      </c>
      <c r="E6133">
        <v>2</v>
      </c>
      <c r="F6133">
        <v>146</v>
      </c>
      <c r="G6133">
        <v>3</v>
      </c>
      <c r="H6133">
        <v>0</v>
      </c>
      <c r="I6133">
        <v>0</v>
      </c>
      <c r="J6133" t="s">
        <v>105</v>
      </c>
      <c r="K6133" t="s">
        <v>104</v>
      </c>
      <c r="L6133" t="s">
        <v>80</v>
      </c>
    </row>
    <row r="6134" spans="1:12" x14ac:dyDescent="0.3">
      <c r="A6134" t="s">
        <v>115</v>
      </c>
      <c r="B6134">
        <v>3604</v>
      </c>
      <c r="C6134">
        <v>0.81</v>
      </c>
      <c r="D6134">
        <v>0.84</v>
      </c>
      <c r="E6134">
        <v>4</v>
      </c>
      <c r="F6134">
        <v>198</v>
      </c>
      <c r="G6134">
        <v>2</v>
      </c>
      <c r="H6134">
        <v>0</v>
      </c>
      <c r="I6134">
        <v>0</v>
      </c>
      <c r="J6134" t="s">
        <v>106</v>
      </c>
      <c r="K6134" t="s">
        <v>104</v>
      </c>
      <c r="L6134" t="s">
        <v>79</v>
      </c>
    </row>
    <row r="6135" spans="1:12" x14ac:dyDescent="0.3">
      <c r="A6135" t="s">
        <v>115</v>
      </c>
      <c r="B6135">
        <v>1829</v>
      </c>
      <c r="C6135">
        <v>0.78</v>
      </c>
      <c r="D6135">
        <v>0.54</v>
      </c>
      <c r="E6135">
        <v>3</v>
      </c>
      <c r="F6135">
        <v>134</v>
      </c>
      <c r="G6135">
        <v>3</v>
      </c>
      <c r="H6135">
        <v>0</v>
      </c>
      <c r="I6135">
        <v>0</v>
      </c>
      <c r="J6135" t="s">
        <v>106</v>
      </c>
      <c r="K6135" t="s">
        <v>109</v>
      </c>
      <c r="L6135" t="s">
        <v>79</v>
      </c>
    </row>
    <row r="6136" spans="1:12" x14ac:dyDescent="0.3">
      <c r="A6136" t="s">
        <v>115</v>
      </c>
      <c r="B6136">
        <v>3261</v>
      </c>
      <c r="C6136">
        <v>0.1</v>
      </c>
      <c r="D6136">
        <v>0.86</v>
      </c>
      <c r="E6136">
        <v>6</v>
      </c>
      <c r="F6136">
        <v>266</v>
      </c>
      <c r="G6136">
        <v>4</v>
      </c>
      <c r="H6136">
        <v>1</v>
      </c>
      <c r="I6136">
        <v>0</v>
      </c>
      <c r="J6136" t="s">
        <v>105</v>
      </c>
      <c r="K6136" t="s">
        <v>104</v>
      </c>
      <c r="L6136" t="s">
        <v>80</v>
      </c>
    </row>
    <row r="6137" spans="1:12" x14ac:dyDescent="0.3">
      <c r="A6137" t="s">
        <v>115</v>
      </c>
      <c r="B6137">
        <v>3216</v>
      </c>
      <c r="C6137">
        <v>0.74</v>
      </c>
      <c r="D6137">
        <v>0.79</v>
      </c>
      <c r="E6137">
        <v>3</v>
      </c>
      <c r="F6137">
        <v>275</v>
      </c>
      <c r="G6137">
        <v>3</v>
      </c>
      <c r="H6137">
        <v>0</v>
      </c>
      <c r="I6137">
        <v>0</v>
      </c>
      <c r="J6137" t="s">
        <v>106</v>
      </c>
      <c r="K6137" t="s">
        <v>104</v>
      </c>
      <c r="L6137" t="s">
        <v>79</v>
      </c>
    </row>
    <row r="6138" spans="1:12" x14ac:dyDescent="0.3">
      <c r="A6138" t="s">
        <v>115</v>
      </c>
      <c r="B6138">
        <v>7912</v>
      </c>
      <c r="C6138">
        <v>0.66</v>
      </c>
      <c r="D6138">
        <v>0.66</v>
      </c>
      <c r="E6138">
        <v>4</v>
      </c>
      <c r="F6138">
        <v>273</v>
      </c>
      <c r="G6138">
        <v>4</v>
      </c>
      <c r="H6138">
        <v>1</v>
      </c>
      <c r="I6138">
        <v>0</v>
      </c>
      <c r="J6138" t="s">
        <v>113</v>
      </c>
      <c r="K6138" t="s">
        <v>104</v>
      </c>
      <c r="L6138" t="s">
        <v>79</v>
      </c>
    </row>
    <row r="6139" spans="1:12" x14ac:dyDescent="0.3">
      <c r="A6139" t="s">
        <v>115</v>
      </c>
      <c r="B6139">
        <v>5881</v>
      </c>
      <c r="C6139">
        <v>0.43</v>
      </c>
      <c r="D6139">
        <v>0.53</v>
      </c>
      <c r="E6139">
        <v>2</v>
      </c>
      <c r="F6139">
        <v>150</v>
      </c>
      <c r="G6139">
        <v>3</v>
      </c>
      <c r="H6139">
        <v>0</v>
      </c>
      <c r="I6139">
        <v>0</v>
      </c>
      <c r="J6139" t="s">
        <v>106</v>
      </c>
      <c r="K6139" t="s">
        <v>104</v>
      </c>
      <c r="L6139" t="s">
        <v>80</v>
      </c>
    </row>
    <row r="6140" spans="1:12" x14ac:dyDescent="0.3">
      <c r="A6140" t="s">
        <v>115</v>
      </c>
      <c r="B6140">
        <v>8047</v>
      </c>
      <c r="C6140">
        <v>0.38</v>
      </c>
      <c r="D6140">
        <v>0.55000000000000004</v>
      </c>
      <c r="E6140">
        <v>2</v>
      </c>
      <c r="F6140">
        <v>131</v>
      </c>
      <c r="G6140">
        <v>3</v>
      </c>
      <c r="H6140">
        <v>0</v>
      </c>
      <c r="I6140">
        <v>0</v>
      </c>
      <c r="J6140" t="s">
        <v>110</v>
      </c>
      <c r="K6140" t="s">
        <v>104</v>
      </c>
      <c r="L6140" t="s">
        <v>80</v>
      </c>
    </row>
    <row r="6141" spans="1:12" x14ac:dyDescent="0.3">
      <c r="A6141" t="s">
        <v>115</v>
      </c>
      <c r="B6141">
        <v>5938</v>
      </c>
      <c r="C6141">
        <v>0.65</v>
      </c>
      <c r="D6141">
        <v>1</v>
      </c>
      <c r="E6141">
        <v>4</v>
      </c>
      <c r="F6141">
        <v>195</v>
      </c>
      <c r="G6141">
        <v>3</v>
      </c>
      <c r="H6141">
        <v>0</v>
      </c>
      <c r="I6141">
        <v>0</v>
      </c>
      <c r="J6141" t="s">
        <v>113</v>
      </c>
      <c r="K6141" t="s">
        <v>104</v>
      </c>
      <c r="L6141" t="s">
        <v>79</v>
      </c>
    </row>
    <row r="6142" spans="1:12" x14ac:dyDescent="0.3">
      <c r="A6142" t="s">
        <v>115</v>
      </c>
      <c r="B6142">
        <v>6178</v>
      </c>
      <c r="C6142">
        <v>0.67</v>
      </c>
      <c r="D6142">
        <v>0.49</v>
      </c>
      <c r="E6142">
        <v>3</v>
      </c>
      <c r="F6142">
        <v>247</v>
      </c>
      <c r="G6142">
        <v>10</v>
      </c>
      <c r="H6142">
        <v>0</v>
      </c>
      <c r="I6142">
        <v>0</v>
      </c>
      <c r="J6142" t="s">
        <v>106</v>
      </c>
      <c r="K6142" t="s">
        <v>109</v>
      </c>
      <c r="L6142" t="s">
        <v>79</v>
      </c>
    </row>
    <row r="6143" spans="1:12" x14ac:dyDescent="0.3">
      <c r="A6143" t="s">
        <v>115</v>
      </c>
      <c r="B6143">
        <v>7973</v>
      </c>
      <c r="C6143">
        <v>0.99</v>
      </c>
      <c r="D6143">
        <v>0.67</v>
      </c>
      <c r="E6143">
        <v>3</v>
      </c>
      <c r="F6143">
        <v>200</v>
      </c>
      <c r="G6143">
        <v>2</v>
      </c>
      <c r="H6143">
        <v>0</v>
      </c>
      <c r="I6143">
        <v>0</v>
      </c>
      <c r="J6143" t="s">
        <v>105</v>
      </c>
      <c r="K6143" t="s">
        <v>104</v>
      </c>
      <c r="L6143" t="s">
        <v>79</v>
      </c>
    </row>
    <row r="6144" spans="1:12" x14ac:dyDescent="0.3">
      <c r="A6144" t="s">
        <v>115</v>
      </c>
      <c r="B6144">
        <v>3340</v>
      </c>
      <c r="C6144">
        <v>0.79</v>
      </c>
      <c r="D6144">
        <v>0.97</v>
      </c>
      <c r="E6144">
        <v>4</v>
      </c>
      <c r="F6144">
        <v>204</v>
      </c>
      <c r="G6144">
        <v>3</v>
      </c>
      <c r="H6144">
        <v>0</v>
      </c>
      <c r="I6144">
        <v>0</v>
      </c>
      <c r="J6144" t="s">
        <v>106</v>
      </c>
      <c r="K6144" t="s">
        <v>109</v>
      </c>
      <c r="L6144" t="s">
        <v>79</v>
      </c>
    </row>
    <row r="6145" spans="1:12" x14ac:dyDescent="0.3">
      <c r="A6145" t="s">
        <v>115</v>
      </c>
      <c r="B6145">
        <v>6249</v>
      </c>
      <c r="C6145">
        <v>0.5</v>
      </c>
      <c r="D6145">
        <v>0.93</v>
      </c>
      <c r="E6145">
        <v>6</v>
      </c>
      <c r="F6145">
        <v>150</v>
      </c>
      <c r="G6145">
        <v>3</v>
      </c>
      <c r="H6145">
        <v>1</v>
      </c>
      <c r="I6145">
        <v>0</v>
      </c>
      <c r="J6145" t="s">
        <v>105</v>
      </c>
      <c r="K6145" t="s">
        <v>109</v>
      </c>
      <c r="L6145" t="s">
        <v>79</v>
      </c>
    </row>
    <row r="6146" spans="1:12" x14ac:dyDescent="0.3">
      <c r="A6146" t="s">
        <v>115</v>
      </c>
      <c r="B6146">
        <v>4399</v>
      </c>
      <c r="C6146">
        <v>0.41</v>
      </c>
      <c r="D6146">
        <v>0.84</v>
      </c>
      <c r="E6146">
        <v>6</v>
      </c>
      <c r="F6146">
        <v>191</v>
      </c>
      <c r="G6146">
        <v>6</v>
      </c>
      <c r="H6146">
        <v>0</v>
      </c>
      <c r="I6146">
        <v>0</v>
      </c>
      <c r="J6146" t="s">
        <v>111</v>
      </c>
      <c r="K6146" t="s">
        <v>109</v>
      </c>
      <c r="L6146" t="s">
        <v>79</v>
      </c>
    </row>
    <row r="6147" spans="1:12" x14ac:dyDescent="0.3">
      <c r="A6147" t="s">
        <v>115</v>
      </c>
      <c r="B6147">
        <v>5964</v>
      </c>
      <c r="C6147">
        <v>0.65</v>
      </c>
      <c r="D6147">
        <v>0.54</v>
      </c>
      <c r="E6147">
        <v>4</v>
      </c>
      <c r="F6147">
        <v>147</v>
      </c>
      <c r="G6147">
        <v>10</v>
      </c>
      <c r="H6147">
        <v>0</v>
      </c>
      <c r="I6147">
        <v>0</v>
      </c>
      <c r="J6147" t="s">
        <v>106</v>
      </c>
      <c r="K6147" t="s">
        <v>104</v>
      </c>
      <c r="L6147" t="s">
        <v>79</v>
      </c>
    </row>
    <row r="6148" spans="1:12" x14ac:dyDescent="0.3">
      <c r="A6148" t="s">
        <v>115</v>
      </c>
      <c r="B6148">
        <v>7227</v>
      </c>
      <c r="C6148">
        <v>0.98</v>
      </c>
      <c r="D6148">
        <v>0.96</v>
      </c>
      <c r="E6148">
        <v>4</v>
      </c>
      <c r="F6148">
        <v>253</v>
      </c>
      <c r="G6148">
        <v>3</v>
      </c>
      <c r="H6148">
        <v>0</v>
      </c>
      <c r="I6148">
        <v>0</v>
      </c>
      <c r="J6148" t="s">
        <v>106</v>
      </c>
      <c r="K6148" t="s">
        <v>104</v>
      </c>
      <c r="L6148" t="s">
        <v>79</v>
      </c>
    </row>
    <row r="6149" spans="1:12" x14ac:dyDescent="0.3">
      <c r="A6149" t="s">
        <v>115</v>
      </c>
      <c r="B6149">
        <v>7236</v>
      </c>
      <c r="C6149">
        <v>0.43</v>
      </c>
      <c r="D6149">
        <v>0.49</v>
      </c>
      <c r="E6149">
        <v>2</v>
      </c>
      <c r="F6149">
        <v>135</v>
      </c>
      <c r="G6149">
        <v>3</v>
      </c>
      <c r="H6149">
        <v>0</v>
      </c>
      <c r="I6149">
        <v>0</v>
      </c>
      <c r="J6149" t="s">
        <v>108</v>
      </c>
      <c r="K6149" t="s">
        <v>109</v>
      </c>
      <c r="L6149" t="s">
        <v>80</v>
      </c>
    </row>
    <row r="6150" spans="1:12" x14ac:dyDescent="0.3">
      <c r="A6150" t="s">
        <v>115</v>
      </c>
      <c r="B6150">
        <v>2529</v>
      </c>
      <c r="C6150">
        <v>0.43</v>
      </c>
      <c r="D6150">
        <v>0.74</v>
      </c>
      <c r="E6150">
        <v>4</v>
      </c>
      <c r="F6150">
        <v>121</v>
      </c>
      <c r="G6150">
        <v>5</v>
      </c>
      <c r="H6150">
        <v>1</v>
      </c>
      <c r="I6150">
        <v>0</v>
      </c>
      <c r="J6150" t="s">
        <v>105</v>
      </c>
      <c r="K6150" t="s">
        <v>104</v>
      </c>
      <c r="L6150" t="s">
        <v>79</v>
      </c>
    </row>
    <row r="6151" spans="1:12" x14ac:dyDescent="0.3">
      <c r="A6151" t="s">
        <v>115</v>
      </c>
      <c r="B6151">
        <v>9890</v>
      </c>
      <c r="C6151">
        <v>0.13</v>
      </c>
      <c r="D6151">
        <v>0.76</v>
      </c>
      <c r="E6151">
        <v>5</v>
      </c>
      <c r="F6151">
        <v>171</v>
      </c>
      <c r="G6151">
        <v>5</v>
      </c>
      <c r="H6151">
        <v>0</v>
      </c>
      <c r="I6151">
        <v>0</v>
      </c>
      <c r="J6151" t="s">
        <v>120</v>
      </c>
      <c r="K6151" t="s">
        <v>109</v>
      </c>
      <c r="L6151" t="s">
        <v>79</v>
      </c>
    </row>
    <row r="6152" spans="1:12" x14ac:dyDescent="0.3">
      <c r="A6152" t="s">
        <v>115</v>
      </c>
      <c r="B6152">
        <v>3308</v>
      </c>
      <c r="C6152">
        <v>0.55000000000000004</v>
      </c>
      <c r="D6152">
        <v>0.65</v>
      </c>
      <c r="E6152">
        <v>4</v>
      </c>
      <c r="F6152">
        <v>170</v>
      </c>
      <c r="G6152">
        <v>4</v>
      </c>
      <c r="H6152">
        <v>0</v>
      </c>
      <c r="I6152">
        <v>0</v>
      </c>
      <c r="J6152" t="s">
        <v>106</v>
      </c>
      <c r="K6152" t="s">
        <v>104</v>
      </c>
      <c r="L6152" t="s">
        <v>79</v>
      </c>
    </row>
    <row r="6153" spans="1:12" x14ac:dyDescent="0.3">
      <c r="A6153" t="s">
        <v>115</v>
      </c>
      <c r="B6153">
        <v>808</v>
      </c>
      <c r="C6153">
        <v>0.11</v>
      </c>
      <c r="D6153">
        <v>0.85</v>
      </c>
      <c r="E6153">
        <v>6</v>
      </c>
      <c r="F6153">
        <v>295</v>
      </c>
      <c r="G6153">
        <v>4</v>
      </c>
      <c r="H6153">
        <v>0</v>
      </c>
      <c r="I6153">
        <v>0</v>
      </c>
      <c r="J6153" t="s">
        <v>105</v>
      </c>
      <c r="K6153" t="s">
        <v>104</v>
      </c>
      <c r="L6153" t="s">
        <v>80</v>
      </c>
    </row>
    <row r="6154" spans="1:12" x14ac:dyDescent="0.3">
      <c r="A6154" t="s">
        <v>115</v>
      </c>
      <c r="B6154">
        <v>1060</v>
      </c>
      <c r="C6154">
        <v>0.23</v>
      </c>
      <c r="D6154">
        <v>0.78</v>
      </c>
      <c r="E6154">
        <v>4</v>
      </c>
      <c r="F6154">
        <v>163</v>
      </c>
      <c r="G6154">
        <v>6</v>
      </c>
      <c r="H6154">
        <v>0</v>
      </c>
      <c r="I6154">
        <v>0</v>
      </c>
      <c r="J6154" t="s">
        <v>120</v>
      </c>
      <c r="K6154" t="s">
        <v>109</v>
      </c>
      <c r="L6154" t="s">
        <v>79</v>
      </c>
    </row>
    <row r="6155" spans="1:12" x14ac:dyDescent="0.3">
      <c r="A6155" t="s">
        <v>115</v>
      </c>
      <c r="B6155">
        <v>8259</v>
      </c>
      <c r="C6155">
        <v>0.54</v>
      </c>
      <c r="D6155">
        <v>0.85</v>
      </c>
      <c r="E6155">
        <v>4</v>
      </c>
      <c r="F6155">
        <v>157</v>
      </c>
      <c r="G6155">
        <v>3</v>
      </c>
      <c r="H6155">
        <v>0</v>
      </c>
      <c r="I6155">
        <v>1</v>
      </c>
      <c r="J6155" t="s">
        <v>105</v>
      </c>
      <c r="K6155" t="s">
        <v>109</v>
      </c>
      <c r="L6155" t="s">
        <v>79</v>
      </c>
    </row>
    <row r="6156" spans="1:12" x14ac:dyDescent="0.3">
      <c r="A6156" t="s">
        <v>115</v>
      </c>
      <c r="B6156">
        <v>4261</v>
      </c>
      <c r="C6156">
        <v>0.11</v>
      </c>
      <c r="D6156">
        <v>0.89</v>
      </c>
      <c r="E6156">
        <v>6</v>
      </c>
      <c r="F6156">
        <v>293</v>
      </c>
      <c r="G6156">
        <v>4</v>
      </c>
      <c r="H6156">
        <v>0</v>
      </c>
      <c r="I6156">
        <v>0</v>
      </c>
      <c r="J6156" t="s">
        <v>112</v>
      </c>
      <c r="K6156" t="s">
        <v>104</v>
      </c>
      <c r="L6156" t="s">
        <v>80</v>
      </c>
    </row>
    <row r="6157" spans="1:12" x14ac:dyDescent="0.3">
      <c r="A6157" t="s">
        <v>115</v>
      </c>
      <c r="B6157">
        <v>3866</v>
      </c>
      <c r="C6157">
        <v>0.54</v>
      </c>
      <c r="D6157">
        <v>0.94</v>
      </c>
      <c r="E6157">
        <v>5</v>
      </c>
      <c r="F6157">
        <v>229</v>
      </c>
      <c r="G6157">
        <v>3</v>
      </c>
      <c r="H6157">
        <v>1</v>
      </c>
      <c r="I6157">
        <v>0</v>
      </c>
      <c r="J6157" t="s">
        <v>119</v>
      </c>
      <c r="K6157" t="s">
        <v>104</v>
      </c>
      <c r="L6157" t="s">
        <v>79</v>
      </c>
    </row>
    <row r="6158" spans="1:12" x14ac:dyDescent="0.3">
      <c r="A6158" t="s">
        <v>115</v>
      </c>
      <c r="B6158">
        <v>3859</v>
      </c>
      <c r="C6158">
        <v>0.09</v>
      </c>
      <c r="D6158">
        <v>0.84</v>
      </c>
      <c r="E6158">
        <v>7</v>
      </c>
      <c r="F6158">
        <v>260</v>
      </c>
      <c r="G6158">
        <v>4</v>
      </c>
      <c r="H6158">
        <v>0</v>
      </c>
      <c r="I6158">
        <v>0</v>
      </c>
      <c r="J6158" t="s">
        <v>106</v>
      </c>
      <c r="K6158" t="s">
        <v>104</v>
      </c>
      <c r="L6158" t="s">
        <v>80</v>
      </c>
    </row>
    <row r="6159" spans="1:12" x14ac:dyDescent="0.3">
      <c r="A6159" t="s">
        <v>115</v>
      </c>
      <c r="B6159">
        <v>6349</v>
      </c>
      <c r="C6159">
        <v>0.16</v>
      </c>
      <c r="D6159">
        <v>0.76</v>
      </c>
      <c r="E6159">
        <v>6</v>
      </c>
      <c r="F6159">
        <v>218</v>
      </c>
      <c r="G6159">
        <v>6</v>
      </c>
      <c r="H6159">
        <v>0</v>
      </c>
      <c r="I6159">
        <v>0</v>
      </c>
      <c r="J6159" t="s">
        <v>106</v>
      </c>
      <c r="K6159" t="s">
        <v>109</v>
      </c>
      <c r="L6159" t="s">
        <v>79</v>
      </c>
    </row>
    <row r="6160" spans="1:12" x14ac:dyDescent="0.3">
      <c r="A6160" t="s">
        <v>115</v>
      </c>
      <c r="B6160">
        <v>7909</v>
      </c>
      <c r="C6160">
        <v>0.2</v>
      </c>
      <c r="D6160">
        <v>0.6</v>
      </c>
      <c r="E6160">
        <v>5</v>
      </c>
      <c r="F6160">
        <v>261</v>
      </c>
      <c r="G6160">
        <v>8</v>
      </c>
      <c r="H6160">
        <v>0</v>
      </c>
      <c r="I6160">
        <v>0</v>
      </c>
      <c r="J6160" t="s">
        <v>106</v>
      </c>
      <c r="K6160" t="s">
        <v>109</v>
      </c>
      <c r="L6160" t="s">
        <v>79</v>
      </c>
    </row>
    <row r="6161" spans="1:12" x14ac:dyDescent="0.3">
      <c r="A6161" t="s">
        <v>115</v>
      </c>
      <c r="B6161">
        <v>7918</v>
      </c>
      <c r="C6161">
        <v>0.44</v>
      </c>
      <c r="D6161">
        <v>0.61</v>
      </c>
      <c r="E6161">
        <v>5</v>
      </c>
      <c r="F6161">
        <v>230</v>
      </c>
      <c r="G6161">
        <v>6</v>
      </c>
      <c r="H6161">
        <v>0</v>
      </c>
      <c r="I6161">
        <v>0</v>
      </c>
      <c r="J6161" t="s">
        <v>110</v>
      </c>
      <c r="K6161" t="s">
        <v>104</v>
      </c>
      <c r="L6161" t="s">
        <v>79</v>
      </c>
    </row>
    <row r="6162" spans="1:12" x14ac:dyDescent="0.3">
      <c r="A6162" t="s">
        <v>115</v>
      </c>
      <c r="B6162">
        <v>6408</v>
      </c>
      <c r="C6162">
        <v>0.98</v>
      </c>
      <c r="D6162">
        <v>0.8</v>
      </c>
      <c r="E6162">
        <v>2</v>
      </c>
      <c r="F6162">
        <v>201</v>
      </c>
      <c r="G6162">
        <v>2</v>
      </c>
      <c r="H6162">
        <v>0</v>
      </c>
      <c r="I6162">
        <v>0</v>
      </c>
      <c r="J6162" t="s">
        <v>106</v>
      </c>
      <c r="K6162" t="s">
        <v>107</v>
      </c>
      <c r="L6162" t="s">
        <v>79</v>
      </c>
    </row>
    <row r="6163" spans="1:12" x14ac:dyDescent="0.3">
      <c r="A6163" t="s">
        <v>115</v>
      </c>
      <c r="B6163">
        <v>3401</v>
      </c>
      <c r="C6163">
        <v>0.54</v>
      </c>
      <c r="D6163">
        <v>0.55000000000000004</v>
      </c>
      <c r="E6163">
        <v>4</v>
      </c>
      <c r="F6163">
        <v>252</v>
      </c>
      <c r="G6163">
        <v>3</v>
      </c>
      <c r="H6163">
        <v>0</v>
      </c>
      <c r="I6163">
        <v>0</v>
      </c>
      <c r="J6163" t="s">
        <v>120</v>
      </c>
      <c r="K6163" t="s">
        <v>109</v>
      </c>
      <c r="L6163" t="s">
        <v>79</v>
      </c>
    </row>
    <row r="6164" spans="1:12" x14ac:dyDescent="0.3">
      <c r="A6164" t="s">
        <v>115</v>
      </c>
      <c r="B6164">
        <v>2635</v>
      </c>
      <c r="C6164">
        <v>0.75</v>
      </c>
      <c r="D6164">
        <v>0.66</v>
      </c>
      <c r="E6164">
        <v>5</v>
      </c>
      <c r="F6164">
        <v>234</v>
      </c>
      <c r="G6164">
        <v>2</v>
      </c>
      <c r="H6164">
        <v>0</v>
      </c>
      <c r="I6164">
        <v>0</v>
      </c>
      <c r="J6164" t="s">
        <v>118</v>
      </c>
      <c r="K6164" t="s">
        <v>107</v>
      </c>
      <c r="L6164" t="s">
        <v>79</v>
      </c>
    </row>
    <row r="6165" spans="1:12" x14ac:dyDescent="0.3">
      <c r="A6165" t="s">
        <v>115</v>
      </c>
      <c r="B6165">
        <v>5508</v>
      </c>
      <c r="C6165">
        <v>0.98</v>
      </c>
      <c r="D6165">
        <v>0.89</v>
      </c>
      <c r="E6165">
        <v>4</v>
      </c>
      <c r="F6165">
        <v>218</v>
      </c>
      <c r="G6165">
        <v>2</v>
      </c>
      <c r="H6165">
        <v>0</v>
      </c>
      <c r="I6165">
        <v>0</v>
      </c>
      <c r="J6165" t="s">
        <v>106</v>
      </c>
      <c r="K6165" t="s">
        <v>109</v>
      </c>
      <c r="L6165" t="s">
        <v>79</v>
      </c>
    </row>
    <row r="6166" spans="1:12" x14ac:dyDescent="0.3">
      <c r="A6166" t="s">
        <v>115</v>
      </c>
      <c r="B6166">
        <v>8743</v>
      </c>
      <c r="C6166">
        <v>0.93</v>
      </c>
      <c r="D6166">
        <v>0.98</v>
      </c>
      <c r="E6166">
        <v>4</v>
      </c>
      <c r="F6166">
        <v>189</v>
      </c>
      <c r="G6166">
        <v>10</v>
      </c>
      <c r="H6166">
        <v>0</v>
      </c>
      <c r="I6166">
        <v>0</v>
      </c>
      <c r="J6166" t="s">
        <v>106</v>
      </c>
      <c r="K6166" t="s">
        <v>109</v>
      </c>
      <c r="L6166" t="s">
        <v>79</v>
      </c>
    </row>
    <row r="6167" spans="1:12" x14ac:dyDescent="0.3">
      <c r="A6167" t="s">
        <v>115</v>
      </c>
      <c r="B6167">
        <v>9070</v>
      </c>
      <c r="C6167">
        <v>0.94</v>
      </c>
      <c r="D6167">
        <v>0.57999999999999996</v>
      </c>
      <c r="E6167">
        <v>5</v>
      </c>
      <c r="F6167">
        <v>190</v>
      </c>
      <c r="G6167">
        <v>3</v>
      </c>
      <c r="H6167">
        <v>1</v>
      </c>
      <c r="I6167">
        <v>0</v>
      </c>
      <c r="J6167" t="s">
        <v>112</v>
      </c>
      <c r="K6167" t="s">
        <v>107</v>
      </c>
      <c r="L6167" t="s">
        <v>79</v>
      </c>
    </row>
    <row r="6168" spans="1:12" x14ac:dyDescent="0.3">
      <c r="A6168" t="s">
        <v>115</v>
      </c>
      <c r="B6168">
        <v>5920</v>
      </c>
      <c r="C6168">
        <v>0.4</v>
      </c>
      <c r="D6168">
        <v>0.46</v>
      </c>
      <c r="E6168">
        <v>2</v>
      </c>
      <c r="F6168">
        <v>141</v>
      </c>
      <c r="G6168">
        <v>3</v>
      </c>
      <c r="H6168">
        <v>0</v>
      </c>
      <c r="I6168">
        <v>0</v>
      </c>
      <c r="J6168" t="s">
        <v>110</v>
      </c>
      <c r="K6168" t="s">
        <v>104</v>
      </c>
      <c r="L6168" t="s">
        <v>80</v>
      </c>
    </row>
    <row r="6169" spans="1:12" x14ac:dyDescent="0.3">
      <c r="A6169" t="s">
        <v>115</v>
      </c>
      <c r="B6169">
        <v>5077</v>
      </c>
      <c r="C6169">
        <v>0.93</v>
      </c>
      <c r="D6169">
        <v>0.62</v>
      </c>
      <c r="E6169">
        <v>4</v>
      </c>
      <c r="F6169">
        <v>258</v>
      </c>
      <c r="G6169">
        <v>3</v>
      </c>
      <c r="H6169">
        <v>0</v>
      </c>
      <c r="I6169">
        <v>0</v>
      </c>
      <c r="J6169" t="s">
        <v>106</v>
      </c>
      <c r="K6169" t="s">
        <v>109</v>
      </c>
      <c r="L6169" t="s">
        <v>79</v>
      </c>
    </row>
    <row r="6170" spans="1:12" x14ac:dyDescent="0.3">
      <c r="A6170" t="s">
        <v>115</v>
      </c>
      <c r="B6170">
        <v>1125</v>
      </c>
      <c r="C6170">
        <v>0.91</v>
      </c>
      <c r="D6170">
        <v>0.71</v>
      </c>
      <c r="E6170">
        <v>5</v>
      </c>
      <c r="F6170">
        <v>156</v>
      </c>
      <c r="G6170">
        <v>3</v>
      </c>
      <c r="H6170">
        <v>0</v>
      </c>
      <c r="I6170">
        <v>0</v>
      </c>
      <c r="J6170" t="s">
        <v>106</v>
      </c>
      <c r="K6170" t="s">
        <v>104</v>
      </c>
      <c r="L6170" t="s">
        <v>79</v>
      </c>
    </row>
    <row r="6171" spans="1:12" x14ac:dyDescent="0.3">
      <c r="A6171" t="s">
        <v>115</v>
      </c>
      <c r="B6171">
        <v>8691</v>
      </c>
      <c r="C6171">
        <v>0.9</v>
      </c>
      <c r="D6171">
        <v>1</v>
      </c>
      <c r="E6171">
        <v>5</v>
      </c>
      <c r="F6171">
        <v>221</v>
      </c>
      <c r="G6171">
        <v>6</v>
      </c>
      <c r="H6171">
        <v>0</v>
      </c>
      <c r="I6171">
        <v>0</v>
      </c>
      <c r="J6171" t="s">
        <v>106</v>
      </c>
      <c r="K6171" t="s">
        <v>109</v>
      </c>
      <c r="L6171" t="s">
        <v>80</v>
      </c>
    </row>
    <row r="6172" spans="1:12" x14ac:dyDescent="0.3">
      <c r="A6172" t="s">
        <v>115</v>
      </c>
      <c r="B6172">
        <v>3305</v>
      </c>
      <c r="C6172">
        <v>0.77</v>
      </c>
      <c r="D6172">
        <v>0.55000000000000004</v>
      </c>
      <c r="E6172">
        <v>3</v>
      </c>
      <c r="F6172">
        <v>217</v>
      </c>
      <c r="G6172">
        <v>3</v>
      </c>
      <c r="H6172">
        <v>0</v>
      </c>
      <c r="I6172">
        <v>0</v>
      </c>
      <c r="J6172" t="s">
        <v>112</v>
      </c>
      <c r="K6172" t="s">
        <v>109</v>
      </c>
      <c r="L6172" t="s">
        <v>79</v>
      </c>
    </row>
    <row r="6173" spans="1:12" x14ac:dyDescent="0.3">
      <c r="A6173" t="s">
        <v>115</v>
      </c>
      <c r="B6173">
        <v>2772</v>
      </c>
      <c r="C6173">
        <v>0.71</v>
      </c>
      <c r="D6173">
        <v>0.77</v>
      </c>
      <c r="E6173">
        <v>3</v>
      </c>
      <c r="F6173">
        <v>145</v>
      </c>
      <c r="G6173">
        <v>3</v>
      </c>
      <c r="H6173">
        <v>0</v>
      </c>
      <c r="I6173">
        <v>0</v>
      </c>
      <c r="J6173" t="s">
        <v>105</v>
      </c>
      <c r="K6173" t="s">
        <v>107</v>
      </c>
      <c r="L6173" t="s">
        <v>79</v>
      </c>
    </row>
    <row r="6174" spans="1:12" x14ac:dyDescent="0.3">
      <c r="A6174" t="s">
        <v>115</v>
      </c>
      <c r="B6174">
        <v>587</v>
      </c>
      <c r="C6174">
        <v>0.73</v>
      </c>
      <c r="D6174">
        <v>0.86</v>
      </c>
      <c r="E6174">
        <v>4</v>
      </c>
      <c r="F6174">
        <v>245</v>
      </c>
      <c r="G6174">
        <v>6</v>
      </c>
      <c r="H6174">
        <v>0</v>
      </c>
      <c r="I6174">
        <v>0</v>
      </c>
      <c r="J6174" t="s">
        <v>106</v>
      </c>
      <c r="K6174" t="s">
        <v>104</v>
      </c>
      <c r="L6174" t="s">
        <v>80</v>
      </c>
    </row>
    <row r="6175" spans="1:12" x14ac:dyDescent="0.3">
      <c r="A6175" t="s">
        <v>115</v>
      </c>
      <c r="B6175">
        <v>5550</v>
      </c>
      <c r="C6175">
        <v>0.54</v>
      </c>
      <c r="D6175">
        <v>1</v>
      </c>
      <c r="E6175">
        <v>3</v>
      </c>
      <c r="F6175">
        <v>169</v>
      </c>
      <c r="G6175">
        <v>2</v>
      </c>
      <c r="H6175">
        <v>0</v>
      </c>
      <c r="I6175">
        <v>0</v>
      </c>
      <c r="J6175" t="s">
        <v>112</v>
      </c>
      <c r="K6175" t="s">
        <v>109</v>
      </c>
      <c r="L6175" t="s">
        <v>79</v>
      </c>
    </row>
    <row r="6176" spans="1:12" x14ac:dyDescent="0.3">
      <c r="A6176" t="s">
        <v>115</v>
      </c>
      <c r="B6176">
        <v>7322</v>
      </c>
      <c r="C6176">
        <v>0.74</v>
      </c>
      <c r="D6176">
        <v>0.82</v>
      </c>
      <c r="E6176">
        <v>4</v>
      </c>
      <c r="F6176">
        <v>239</v>
      </c>
      <c r="G6176">
        <v>6</v>
      </c>
      <c r="H6176">
        <v>0</v>
      </c>
      <c r="I6176">
        <v>0</v>
      </c>
      <c r="J6176" t="s">
        <v>113</v>
      </c>
      <c r="K6176" t="s">
        <v>104</v>
      </c>
      <c r="L6176" t="s">
        <v>80</v>
      </c>
    </row>
    <row r="6177" spans="1:12" x14ac:dyDescent="0.3">
      <c r="A6177" t="s">
        <v>115</v>
      </c>
      <c r="B6177">
        <v>5889</v>
      </c>
      <c r="C6177">
        <v>0.54</v>
      </c>
      <c r="D6177">
        <v>0.86</v>
      </c>
      <c r="E6177">
        <v>4</v>
      </c>
      <c r="F6177">
        <v>205</v>
      </c>
      <c r="G6177">
        <v>5</v>
      </c>
      <c r="H6177">
        <v>0</v>
      </c>
      <c r="I6177">
        <v>0</v>
      </c>
      <c r="J6177" t="s">
        <v>112</v>
      </c>
      <c r="K6177" t="s">
        <v>104</v>
      </c>
      <c r="L6177" t="s">
        <v>79</v>
      </c>
    </row>
    <row r="6178" spans="1:12" x14ac:dyDescent="0.3">
      <c r="A6178" t="s">
        <v>115</v>
      </c>
      <c r="B6178">
        <v>168</v>
      </c>
      <c r="C6178">
        <v>0.63</v>
      </c>
      <c r="D6178">
        <v>0.92</v>
      </c>
      <c r="E6178">
        <v>2</v>
      </c>
      <c r="F6178">
        <v>198</v>
      </c>
      <c r="G6178">
        <v>2</v>
      </c>
      <c r="H6178">
        <v>0</v>
      </c>
      <c r="I6178">
        <v>0</v>
      </c>
      <c r="J6178" t="s">
        <v>111</v>
      </c>
      <c r="K6178" t="s">
        <v>104</v>
      </c>
      <c r="L6178" t="s">
        <v>79</v>
      </c>
    </row>
    <row r="6179" spans="1:12" x14ac:dyDescent="0.3">
      <c r="A6179" t="s">
        <v>115</v>
      </c>
      <c r="B6179">
        <v>1069</v>
      </c>
      <c r="C6179">
        <v>0.49</v>
      </c>
      <c r="D6179">
        <v>0.79</v>
      </c>
      <c r="E6179">
        <v>5</v>
      </c>
      <c r="F6179">
        <v>177</v>
      </c>
      <c r="G6179">
        <v>2</v>
      </c>
      <c r="H6179">
        <v>0</v>
      </c>
      <c r="I6179">
        <v>0</v>
      </c>
      <c r="J6179" t="s">
        <v>112</v>
      </c>
      <c r="K6179" t="s">
        <v>104</v>
      </c>
      <c r="L6179" t="s">
        <v>79</v>
      </c>
    </row>
    <row r="6180" spans="1:12" x14ac:dyDescent="0.3">
      <c r="A6180" t="s">
        <v>115</v>
      </c>
      <c r="B6180">
        <v>2284</v>
      </c>
      <c r="C6180">
        <v>0.17</v>
      </c>
      <c r="D6180">
        <v>0.85</v>
      </c>
      <c r="E6180">
        <v>3</v>
      </c>
      <c r="F6180">
        <v>234</v>
      </c>
      <c r="G6180">
        <v>3</v>
      </c>
      <c r="H6180">
        <v>0</v>
      </c>
      <c r="I6180">
        <v>0</v>
      </c>
      <c r="J6180" t="s">
        <v>120</v>
      </c>
      <c r="K6180" t="s">
        <v>104</v>
      </c>
      <c r="L6180" t="s">
        <v>79</v>
      </c>
    </row>
    <row r="6181" spans="1:12" x14ac:dyDescent="0.3">
      <c r="A6181" t="s">
        <v>115</v>
      </c>
      <c r="B6181">
        <v>6572</v>
      </c>
      <c r="C6181">
        <v>0.54</v>
      </c>
      <c r="D6181">
        <v>0.95</v>
      </c>
      <c r="E6181">
        <v>3</v>
      </c>
      <c r="F6181">
        <v>221</v>
      </c>
      <c r="G6181">
        <v>3</v>
      </c>
      <c r="H6181">
        <v>0</v>
      </c>
      <c r="I6181">
        <v>0</v>
      </c>
      <c r="J6181" t="s">
        <v>112</v>
      </c>
      <c r="K6181" t="s">
        <v>109</v>
      </c>
      <c r="L6181" t="s">
        <v>79</v>
      </c>
    </row>
    <row r="6182" spans="1:12" x14ac:dyDescent="0.3">
      <c r="A6182" t="s">
        <v>115</v>
      </c>
      <c r="B6182">
        <v>4826</v>
      </c>
      <c r="C6182">
        <v>0.38</v>
      </c>
      <c r="D6182">
        <v>0.56000000000000005</v>
      </c>
      <c r="E6182">
        <v>2</v>
      </c>
      <c r="F6182">
        <v>161</v>
      </c>
      <c r="G6182">
        <v>3</v>
      </c>
      <c r="H6182">
        <v>0</v>
      </c>
      <c r="I6182">
        <v>0</v>
      </c>
      <c r="J6182" t="s">
        <v>120</v>
      </c>
      <c r="K6182" t="s">
        <v>109</v>
      </c>
      <c r="L6182" t="s">
        <v>80</v>
      </c>
    </row>
    <row r="6183" spans="1:12" x14ac:dyDescent="0.3">
      <c r="A6183" t="s">
        <v>115</v>
      </c>
      <c r="B6183">
        <v>1748</v>
      </c>
      <c r="C6183">
        <v>0.41</v>
      </c>
      <c r="D6183">
        <v>0.55000000000000004</v>
      </c>
      <c r="E6183">
        <v>2</v>
      </c>
      <c r="F6183">
        <v>151</v>
      </c>
      <c r="G6183">
        <v>3</v>
      </c>
      <c r="H6183">
        <v>0</v>
      </c>
      <c r="I6183">
        <v>0</v>
      </c>
      <c r="J6183" t="s">
        <v>106</v>
      </c>
      <c r="K6183" t="s">
        <v>104</v>
      </c>
      <c r="L6183" t="s">
        <v>80</v>
      </c>
    </row>
    <row r="6184" spans="1:12" x14ac:dyDescent="0.3">
      <c r="A6184" t="s">
        <v>115</v>
      </c>
      <c r="B6184">
        <v>4460</v>
      </c>
      <c r="C6184">
        <v>0.92</v>
      </c>
      <c r="D6184">
        <v>0.49</v>
      </c>
      <c r="E6184">
        <v>5</v>
      </c>
      <c r="F6184">
        <v>145</v>
      </c>
      <c r="G6184">
        <v>3</v>
      </c>
      <c r="H6184">
        <v>0</v>
      </c>
      <c r="I6184">
        <v>0</v>
      </c>
      <c r="J6184" t="s">
        <v>105</v>
      </c>
      <c r="K6184" t="s">
        <v>104</v>
      </c>
      <c r="L6184" t="s">
        <v>79</v>
      </c>
    </row>
    <row r="6185" spans="1:12" x14ac:dyDescent="0.3">
      <c r="A6185" t="s">
        <v>115</v>
      </c>
      <c r="B6185">
        <v>1944</v>
      </c>
      <c r="C6185">
        <v>0.68</v>
      </c>
      <c r="D6185">
        <v>0.79</v>
      </c>
      <c r="E6185">
        <v>4</v>
      </c>
      <c r="F6185">
        <v>184</v>
      </c>
      <c r="G6185">
        <v>3</v>
      </c>
      <c r="H6185">
        <v>0</v>
      </c>
      <c r="I6185">
        <v>0</v>
      </c>
      <c r="J6185" t="s">
        <v>110</v>
      </c>
      <c r="K6185" t="s">
        <v>104</v>
      </c>
      <c r="L6185" t="s">
        <v>79</v>
      </c>
    </row>
    <row r="6186" spans="1:12" x14ac:dyDescent="0.3">
      <c r="A6186" t="s">
        <v>115</v>
      </c>
      <c r="B6186">
        <v>151</v>
      </c>
      <c r="C6186">
        <v>0.88</v>
      </c>
      <c r="D6186">
        <v>0.6</v>
      </c>
      <c r="E6186">
        <v>4</v>
      </c>
      <c r="F6186">
        <v>208</v>
      </c>
      <c r="G6186">
        <v>7</v>
      </c>
      <c r="H6186">
        <v>0</v>
      </c>
      <c r="I6186">
        <v>1</v>
      </c>
      <c r="J6186" t="s">
        <v>118</v>
      </c>
      <c r="K6186" t="s">
        <v>107</v>
      </c>
      <c r="L6186" t="s">
        <v>79</v>
      </c>
    </row>
    <row r="6187" spans="1:12" x14ac:dyDescent="0.3">
      <c r="A6187" t="s">
        <v>115</v>
      </c>
      <c r="B6187">
        <v>3293</v>
      </c>
      <c r="C6187">
        <v>0.55000000000000004</v>
      </c>
      <c r="D6187">
        <v>0.4</v>
      </c>
      <c r="E6187">
        <v>3</v>
      </c>
      <c r="F6187">
        <v>158</v>
      </c>
      <c r="G6187">
        <v>3</v>
      </c>
      <c r="H6187">
        <v>0</v>
      </c>
      <c r="I6187">
        <v>0</v>
      </c>
      <c r="J6187" t="s">
        <v>111</v>
      </c>
      <c r="K6187" t="s">
        <v>104</v>
      </c>
      <c r="L6187" t="s">
        <v>79</v>
      </c>
    </row>
    <row r="6188" spans="1:12" x14ac:dyDescent="0.3">
      <c r="A6188" t="s">
        <v>115</v>
      </c>
      <c r="B6188">
        <v>997</v>
      </c>
      <c r="C6188">
        <v>0.66</v>
      </c>
      <c r="D6188">
        <v>0.72</v>
      </c>
      <c r="E6188">
        <v>5</v>
      </c>
      <c r="F6188">
        <v>152</v>
      </c>
      <c r="G6188">
        <v>3</v>
      </c>
      <c r="H6188">
        <v>1</v>
      </c>
      <c r="I6188">
        <v>0</v>
      </c>
      <c r="J6188" t="s">
        <v>106</v>
      </c>
      <c r="K6188" t="s">
        <v>104</v>
      </c>
      <c r="L6188" t="s">
        <v>79</v>
      </c>
    </row>
    <row r="6189" spans="1:12" x14ac:dyDescent="0.3">
      <c r="A6189" t="s">
        <v>115</v>
      </c>
      <c r="B6189">
        <v>6112</v>
      </c>
      <c r="C6189">
        <v>0.91</v>
      </c>
      <c r="D6189">
        <v>0.42</v>
      </c>
      <c r="E6189">
        <v>2</v>
      </c>
      <c r="F6189">
        <v>142</v>
      </c>
      <c r="G6189">
        <v>3</v>
      </c>
      <c r="H6189">
        <v>1</v>
      </c>
      <c r="I6189">
        <v>0</v>
      </c>
      <c r="J6189" t="s">
        <v>106</v>
      </c>
      <c r="K6189" t="s">
        <v>109</v>
      </c>
      <c r="L6189" t="s">
        <v>79</v>
      </c>
    </row>
    <row r="6190" spans="1:12" x14ac:dyDescent="0.3">
      <c r="A6190" t="s">
        <v>115</v>
      </c>
      <c r="B6190">
        <v>6573</v>
      </c>
      <c r="C6190">
        <v>0.11</v>
      </c>
      <c r="D6190">
        <v>0.8</v>
      </c>
      <c r="E6190">
        <v>6</v>
      </c>
      <c r="F6190">
        <v>304</v>
      </c>
      <c r="G6190">
        <v>4</v>
      </c>
      <c r="H6190">
        <v>0</v>
      </c>
      <c r="I6190">
        <v>0</v>
      </c>
      <c r="J6190" t="s">
        <v>108</v>
      </c>
      <c r="K6190" t="s">
        <v>104</v>
      </c>
      <c r="L6190" t="s">
        <v>80</v>
      </c>
    </row>
    <row r="6191" spans="1:12" x14ac:dyDescent="0.3">
      <c r="A6191" t="s">
        <v>115</v>
      </c>
      <c r="B6191">
        <v>8578</v>
      </c>
      <c r="C6191">
        <v>0.59</v>
      </c>
      <c r="D6191">
        <v>0.53</v>
      </c>
      <c r="E6191">
        <v>4</v>
      </c>
      <c r="F6191">
        <v>216</v>
      </c>
      <c r="G6191">
        <v>2</v>
      </c>
      <c r="H6191">
        <v>0</v>
      </c>
      <c r="I6191">
        <v>0</v>
      </c>
      <c r="J6191" t="s">
        <v>110</v>
      </c>
      <c r="K6191" t="s">
        <v>109</v>
      </c>
      <c r="L6191" t="s">
        <v>79</v>
      </c>
    </row>
    <row r="6192" spans="1:12" x14ac:dyDescent="0.3">
      <c r="A6192" t="s">
        <v>115</v>
      </c>
      <c r="B6192">
        <v>4993</v>
      </c>
      <c r="C6192">
        <v>0.68</v>
      </c>
      <c r="D6192">
        <v>0.56000000000000005</v>
      </c>
      <c r="E6192">
        <v>4</v>
      </c>
      <c r="F6192">
        <v>272</v>
      </c>
      <c r="G6192">
        <v>3</v>
      </c>
      <c r="H6192">
        <v>0</v>
      </c>
      <c r="I6192">
        <v>0</v>
      </c>
      <c r="J6192" t="s">
        <v>106</v>
      </c>
      <c r="K6192" t="s">
        <v>104</v>
      </c>
      <c r="L6192" t="s">
        <v>79</v>
      </c>
    </row>
    <row r="6193" spans="1:12" x14ac:dyDescent="0.3">
      <c r="A6193" t="s">
        <v>115</v>
      </c>
      <c r="B6193">
        <v>4041</v>
      </c>
      <c r="C6193">
        <v>0.46</v>
      </c>
      <c r="D6193">
        <v>0.49</v>
      </c>
      <c r="E6193">
        <v>3</v>
      </c>
      <c r="F6193">
        <v>213</v>
      </c>
      <c r="G6193">
        <v>3</v>
      </c>
      <c r="H6193">
        <v>0</v>
      </c>
      <c r="I6193">
        <v>0</v>
      </c>
      <c r="J6193" t="s">
        <v>108</v>
      </c>
      <c r="K6193" t="s">
        <v>104</v>
      </c>
      <c r="L6193" t="s">
        <v>79</v>
      </c>
    </row>
    <row r="6194" spans="1:12" x14ac:dyDescent="0.3">
      <c r="A6194" t="s">
        <v>115</v>
      </c>
      <c r="B6194">
        <v>4809</v>
      </c>
      <c r="C6194">
        <v>0.48</v>
      </c>
      <c r="D6194">
        <v>0.95</v>
      </c>
      <c r="E6194">
        <v>3</v>
      </c>
      <c r="F6194">
        <v>184</v>
      </c>
      <c r="G6194">
        <v>2</v>
      </c>
      <c r="H6194">
        <v>0</v>
      </c>
      <c r="I6194">
        <v>0</v>
      </c>
      <c r="J6194" t="s">
        <v>120</v>
      </c>
      <c r="K6194" t="s">
        <v>107</v>
      </c>
      <c r="L6194" t="s">
        <v>79</v>
      </c>
    </row>
    <row r="6195" spans="1:12" x14ac:dyDescent="0.3">
      <c r="A6195" t="s">
        <v>115</v>
      </c>
      <c r="B6195">
        <v>2679</v>
      </c>
      <c r="C6195">
        <v>0.81</v>
      </c>
      <c r="D6195">
        <v>0.9</v>
      </c>
      <c r="E6195">
        <v>4</v>
      </c>
      <c r="F6195">
        <v>270</v>
      </c>
      <c r="G6195">
        <v>10</v>
      </c>
      <c r="H6195">
        <v>0</v>
      </c>
      <c r="I6195">
        <v>0</v>
      </c>
      <c r="J6195" t="s">
        <v>108</v>
      </c>
      <c r="K6195" t="s">
        <v>109</v>
      </c>
      <c r="L6195" t="s">
        <v>79</v>
      </c>
    </row>
    <row r="6196" spans="1:12" x14ac:dyDescent="0.3">
      <c r="A6196" t="s">
        <v>115</v>
      </c>
      <c r="B6196">
        <v>7631</v>
      </c>
      <c r="C6196">
        <v>0.11</v>
      </c>
      <c r="D6196">
        <v>0.97</v>
      </c>
      <c r="E6196">
        <v>6</v>
      </c>
      <c r="F6196">
        <v>289</v>
      </c>
      <c r="G6196">
        <v>5</v>
      </c>
      <c r="H6196">
        <v>0</v>
      </c>
      <c r="I6196">
        <v>0</v>
      </c>
      <c r="J6196" t="s">
        <v>112</v>
      </c>
      <c r="K6196" t="s">
        <v>109</v>
      </c>
      <c r="L6196" t="s">
        <v>80</v>
      </c>
    </row>
    <row r="6197" spans="1:12" x14ac:dyDescent="0.3">
      <c r="A6197" t="s">
        <v>115</v>
      </c>
      <c r="B6197">
        <v>4137</v>
      </c>
      <c r="C6197">
        <v>0.49</v>
      </c>
      <c r="D6197">
        <v>0.77</v>
      </c>
      <c r="E6197">
        <v>2</v>
      </c>
      <c r="F6197">
        <v>254</v>
      </c>
      <c r="G6197">
        <v>2</v>
      </c>
      <c r="H6197">
        <v>0</v>
      </c>
      <c r="I6197">
        <v>0</v>
      </c>
      <c r="J6197" t="s">
        <v>106</v>
      </c>
      <c r="K6197" t="s">
        <v>104</v>
      </c>
      <c r="L6197" t="s">
        <v>79</v>
      </c>
    </row>
    <row r="6198" spans="1:12" x14ac:dyDescent="0.3">
      <c r="A6198" t="s">
        <v>115</v>
      </c>
      <c r="B6198">
        <v>4066</v>
      </c>
      <c r="C6198">
        <v>0.8</v>
      </c>
      <c r="D6198">
        <v>0.6</v>
      </c>
      <c r="E6198">
        <v>5</v>
      </c>
      <c r="F6198">
        <v>217</v>
      </c>
      <c r="G6198">
        <v>3</v>
      </c>
      <c r="H6198">
        <v>0</v>
      </c>
      <c r="I6198">
        <v>0</v>
      </c>
      <c r="J6198" t="s">
        <v>118</v>
      </c>
      <c r="K6198" t="s">
        <v>107</v>
      </c>
      <c r="L6198" t="s">
        <v>79</v>
      </c>
    </row>
    <row r="6199" spans="1:12" x14ac:dyDescent="0.3">
      <c r="A6199" t="s">
        <v>115</v>
      </c>
      <c r="B6199">
        <v>1899</v>
      </c>
      <c r="C6199">
        <v>0.88</v>
      </c>
      <c r="D6199">
        <v>0.53</v>
      </c>
      <c r="E6199">
        <v>3</v>
      </c>
      <c r="F6199">
        <v>218</v>
      </c>
      <c r="G6199">
        <v>4</v>
      </c>
      <c r="H6199">
        <v>0</v>
      </c>
      <c r="I6199">
        <v>0</v>
      </c>
      <c r="J6199" t="s">
        <v>106</v>
      </c>
      <c r="K6199" t="s">
        <v>104</v>
      </c>
      <c r="L6199" t="s">
        <v>79</v>
      </c>
    </row>
    <row r="6200" spans="1:12" x14ac:dyDescent="0.3">
      <c r="A6200" t="s">
        <v>115</v>
      </c>
      <c r="B6200">
        <v>3622</v>
      </c>
      <c r="C6200">
        <v>0.77</v>
      </c>
      <c r="D6200">
        <v>0.59</v>
      </c>
      <c r="E6200">
        <v>4</v>
      </c>
      <c r="F6200">
        <v>140</v>
      </c>
      <c r="G6200">
        <v>3</v>
      </c>
      <c r="H6200">
        <v>0</v>
      </c>
      <c r="I6200">
        <v>0</v>
      </c>
      <c r="J6200" t="s">
        <v>106</v>
      </c>
      <c r="K6200" t="s">
        <v>109</v>
      </c>
      <c r="L6200" t="s">
        <v>79</v>
      </c>
    </row>
    <row r="6201" spans="1:12" x14ac:dyDescent="0.3">
      <c r="A6201" t="s">
        <v>115</v>
      </c>
      <c r="B6201">
        <v>3857</v>
      </c>
      <c r="C6201">
        <v>0.72</v>
      </c>
      <c r="D6201">
        <v>0.76</v>
      </c>
      <c r="E6201">
        <v>3</v>
      </c>
      <c r="F6201">
        <v>261</v>
      </c>
      <c r="G6201">
        <v>4</v>
      </c>
      <c r="H6201">
        <v>0</v>
      </c>
      <c r="I6201">
        <v>0</v>
      </c>
      <c r="J6201" t="s">
        <v>113</v>
      </c>
      <c r="K6201" t="s">
        <v>109</v>
      </c>
      <c r="L6201" t="s">
        <v>79</v>
      </c>
    </row>
    <row r="6202" spans="1:12" x14ac:dyDescent="0.3">
      <c r="A6202" t="s">
        <v>115</v>
      </c>
      <c r="B6202">
        <v>3280</v>
      </c>
      <c r="C6202">
        <v>0.83</v>
      </c>
      <c r="D6202">
        <v>1</v>
      </c>
      <c r="E6202">
        <v>5</v>
      </c>
      <c r="F6202">
        <v>240</v>
      </c>
      <c r="G6202">
        <v>5</v>
      </c>
      <c r="H6202">
        <v>0</v>
      </c>
      <c r="I6202">
        <v>0</v>
      </c>
      <c r="J6202" t="s">
        <v>112</v>
      </c>
      <c r="K6202" t="s">
        <v>104</v>
      </c>
      <c r="L6202" t="s">
        <v>80</v>
      </c>
    </row>
    <row r="6203" spans="1:12" x14ac:dyDescent="0.3">
      <c r="A6203" t="s">
        <v>115</v>
      </c>
      <c r="B6203">
        <v>9925</v>
      </c>
      <c r="C6203">
        <v>0.77</v>
      </c>
      <c r="D6203">
        <v>0.9</v>
      </c>
      <c r="E6203">
        <v>4</v>
      </c>
      <c r="F6203">
        <v>163</v>
      </c>
      <c r="G6203">
        <v>3</v>
      </c>
      <c r="H6203">
        <v>0</v>
      </c>
      <c r="I6203">
        <v>0</v>
      </c>
      <c r="J6203" t="s">
        <v>105</v>
      </c>
      <c r="K6203" t="s">
        <v>104</v>
      </c>
      <c r="L6203" t="s">
        <v>79</v>
      </c>
    </row>
    <row r="6204" spans="1:12" x14ac:dyDescent="0.3">
      <c r="A6204" t="s">
        <v>115</v>
      </c>
      <c r="B6204">
        <v>259</v>
      </c>
      <c r="C6204">
        <v>0.96</v>
      </c>
      <c r="D6204">
        <v>0.7</v>
      </c>
      <c r="E6204">
        <v>3</v>
      </c>
      <c r="F6204">
        <v>169</v>
      </c>
      <c r="G6204">
        <v>3</v>
      </c>
      <c r="H6204">
        <v>0</v>
      </c>
      <c r="I6204">
        <v>0</v>
      </c>
      <c r="J6204" t="s">
        <v>112</v>
      </c>
      <c r="K6204" t="s">
        <v>107</v>
      </c>
      <c r="L6204" t="s">
        <v>79</v>
      </c>
    </row>
    <row r="6205" spans="1:12" x14ac:dyDescent="0.3">
      <c r="A6205" t="s">
        <v>115</v>
      </c>
      <c r="B6205">
        <v>9325</v>
      </c>
      <c r="C6205">
        <v>0.56000000000000005</v>
      </c>
      <c r="D6205">
        <v>0.64</v>
      </c>
      <c r="E6205">
        <v>3</v>
      </c>
      <c r="F6205">
        <v>262</v>
      </c>
      <c r="G6205">
        <v>2</v>
      </c>
      <c r="H6205">
        <v>1</v>
      </c>
      <c r="I6205">
        <v>0</v>
      </c>
      <c r="J6205" t="s">
        <v>120</v>
      </c>
      <c r="K6205" t="s">
        <v>104</v>
      </c>
      <c r="L6205" t="s">
        <v>79</v>
      </c>
    </row>
    <row r="6206" spans="1:12" x14ac:dyDescent="0.3">
      <c r="A6206" t="s">
        <v>115</v>
      </c>
      <c r="B6206">
        <v>6741</v>
      </c>
      <c r="C6206">
        <v>0.63</v>
      </c>
      <c r="D6206">
        <v>0.96</v>
      </c>
      <c r="E6206">
        <v>3</v>
      </c>
      <c r="F6206">
        <v>144</v>
      </c>
      <c r="G6206">
        <v>2</v>
      </c>
      <c r="H6206">
        <v>0</v>
      </c>
      <c r="I6206">
        <v>0</v>
      </c>
      <c r="J6206" t="s">
        <v>105</v>
      </c>
      <c r="K6206" t="s">
        <v>109</v>
      </c>
      <c r="L6206" t="s">
        <v>79</v>
      </c>
    </row>
    <row r="6207" spans="1:12" x14ac:dyDescent="0.3">
      <c r="A6207" t="s">
        <v>115</v>
      </c>
      <c r="B6207">
        <v>5974</v>
      </c>
      <c r="C6207">
        <v>0.31</v>
      </c>
      <c r="D6207">
        <v>0.64</v>
      </c>
      <c r="E6207">
        <v>6</v>
      </c>
      <c r="F6207">
        <v>183</v>
      </c>
      <c r="G6207">
        <v>2</v>
      </c>
      <c r="H6207">
        <v>1</v>
      </c>
      <c r="I6207">
        <v>0</v>
      </c>
      <c r="J6207" t="s">
        <v>105</v>
      </c>
      <c r="K6207" t="s">
        <v>104</v>
      </c>
      <c r="L6207" t="s">
        <v>79</v>
      </c>
    </row>
    <row r="6208" spans="1:12" x14ac:dyDescent="0.3">
      <c r="A6208" t="s">
        <v>115</v>
      </c>
      <c r="B6208">
        <v>9029</v>
      </c>
      <c r="C6208">
        <v>0.09</v>
      </c>
      <c r="D6208">
        <v>0.8</v>
      </c>
      <c r="E6208">
        <v>6</v>
      </c>
      <c r="F6208">
        <v>298</v>
      </c>
      <c r="G6208">
        <v>4</v>
      </c>
      <c r="H6208">
        <v>0</v>
      </c>
      <c r="I6208">
        <v>0</v>
      </c>
      <c r="J6208" t="s">
        <v>112</v>
      </c>
      <c r="K6208" t="s">
        <v>109</v>
      </c>
      <c r="L6208" t="s">
        <v>80</v>
      </c>
    </row>
    <row r="6209" spans="1:12" x14ac:dyDescent="0.3">
      <c r="A6209" t="s">
        <v>115</v>
      </c>
      <c r="B6209">
        <v>7194</v>
      </c>
      <c r="C6209">
        <v>0.76</v>
      </c>
      <c r="D6209">
        <v>0.98</v>
      </c>
      <c r="E6209">
        <v>2</v>
      </c>
      <c r="F6209">
        <v>235</v>
      </c>
      <c r="G6209">
        <v>3</v>
      </c>
      <c r="H6209">
        <v>0</v>
      </c>
      <c r="I6209">
        <v>0</v>
      </c>
      <c r="J6209" t="s">
        <v>118</v>
      </c>
      <c r="K6209" t="s">
        <v>107</v>
      </c>
      <c r="L6209" t="s">
        <v>79</v>
      </c>
    </row>
    <row r="6210" spans="1:12" x14ac:dyDescent="0.3">
      <c r="A6210" t="s">
        <v>115</v>
      </c>
      <c r="B6210">
        <v>1788</v>
      </c>
      <c r="C6210">
        <v>0.36</v>
      </c>
      <c r="D6210">
        <v>0.56000000000000005</v>
      </c>
      <c r="E6210">
        <v>2</v>
      </c>
      <c r="F6210">
        <v>132</v>
      </c>
      <c r="G6210">
        <v>3</v>
      </c>
      <c r="H6210">
        <v>0</v>
      </c>
      <c r="I6210">
        <v>0</v>
      </c>
      <c r="J6210" t="s">
        <v>113</v>
      </c>
      <c r="K6210" t="s">
        <v>109</v>
      </c>
      <c r="L6210" t="s">
        <v>80</v>
      </c>
    </row>
    <row r="6211" spans="1:12" x14ac:dyDescent="0.3">
      <c r="A6211" t="s">
        <v>115</v>
      </c>
      <c r="B6211">
        <v>9487</v>
      </c>
      <c r="C6211">
        <v>0.18</v>
      </c>
      <c r="D6211">
        <v>0.79</v>
      </c>
      <c r="E6211">
        <v>4</v>
      </c>
      <c r="F6211">
        <v>240</v>
      </c>
      <c r="G6211">
        <v>5</v>
      </c>
      <c r="H6211">
        <v>0</v>
      </c>
      <c r="I6211">
        <v>0</v>
      </c>
      <c r="J6211" t="s">
        <v>120</v>
      </c>
      <c r="K6211" t="s">
        <v>104</v>
      </c>
      <c r="L6211" t="s">
        <v>79</v>
      </c>
    </row>
    <row r="6212" spans="1:12" x14ac:dyDescent="0.3">
      <c r="A6212" t="s">
        <v>115</v>
      </c>
      <c r="B6212">
        <v>9768</v>
      </c>
      <c r="C6212">
        <v>0.11</v>
      </c>
      <c r="D6212">
        <v>0.84</v>
      </c>
      <c r="E6212">
        <v>7</v>
      </c>
      <c r="F6212">
        <v>264</v>
      </c>
      <c r="G6212">
        <v>4</v>
      </c>
      <c r="H6212">
        <v>0</v>
      </c>
      <c r="I6212">
        <v>0</v>
      </c>
      <c r="J6212" t="s">
        <v>105</v>
      </c>
      <c r="K6212" t="s">
        <v>109</v>
      </c>
      <c r="L6212" t="s">
        <v>80</v>
      </c>
    </row>
    <row r="6213" spans="1:12" x14ac:dyDescent="0.3">
      <c r="A6213" t="s">
        <v>115</v>
      </c>
      <c r="B6213">
        <v>8411</v>
      </c>
      <c r="C6213">
        <v>0.72</v>
      </c>
      <c r="D6213">
        <v>0.56999999999999995</v>
      </c>
      <c r="E6213">
        <v>3</v>
      </c>
      <c r="F6213">
        <v>203</v>
      </c>
      <c r="G6213">
        <v>2</v>
      </c>
      <c r="H6213">
        <v>1</v>
      </c>
      <c r="I6213">
        <v>0</v>
      </c>
      <c r="J6213" t="s">
        <v>110</v>
      </c>
      <c r="K6213" t="s">
        <v>109</v>
      </c>
      <c r="L6213" t="s">
        <v>79</v>
      </c>
    </row>
    <row r="6214" spans="1:12" x14ac:dyDescent="0.3">
      <c r="A6214" t="s">
        <v>115</v>
      </c>
      <c r="B6214">
        <v>9647</v>
      </c>
      <c r="C6214">
        <v>0.69</v>
      </c>
      <c r="D6214">
        <v>0.96</v>
      </c>
      <c r="E6214">
        <v>3</v>
      </c>
      <c r="F6214">
        <v>210</v>
      </c>
      <c r="G6214">
        <v>3</v>
      </c>
      <c r="H6214">
        <v>0</v>
      </c>
      <c r="I6214">
        <v>0</v>
      </c>
      <c r="J6214" t="s">
        <v>112</v>
      </c>
      <c r="K6214" t="s">
        <v>104</v>
      </c>
      <c r="L6214" t="s">
        <v>79</v>
      </c>
    </row>
    <row r="6215" spans="1:12" x14ac:dyDescent="0.3">
      <c r="A6215" t="s">
        <v>115</v>
      </c>
      <c r="B6215">
        <v>4642</v>
      </c>
      <c r="C6215">
        <v>0.89</v>
      </c>
      <c r="D6215">
        <v>0.88</v>
      </c>
      <c r="E6215">
        <v>5</v>
      </c>
      <c r="F6215">
        <v>228</v>
      </c>
      <c r="G6215">
        <v>5</v>
      </c>
      <c r="H6215">
        <v>1</v>
      </c>
      <c r="I6215">
        <v>0</v>
      </c>
      <c r="J6215" t="s">
        <v>112</v>
      </c>
      <c r="K6215" t="s">
        <v>104</v>
      </c>
      <c r="L6215" t="s">
        <v>80</v>
      </c>
    </row>
    <row r="6216" spans="1:12" x14ac:dyDescent="0.3">
      <c r="A6216" t="s">
        <v>115</v>
      </c>
      <c r="B6216">
        <v>6917</v>
      </c>
      <c r="C6216">
        <v>0.86</v>
      </c>
      <c r="D6216">
        <v>0.84</v>
      </c>
      <c r="E6216">
        <v>5</v>
      </c>
      <c r="F6216">
        <v>254</v>
      </c>
      <c r="G6216">
        <v>5</v>
      </c>
      <c r="H6216">
        <v>0</v>
      </c>
      <c r="I6216">
        <v>0</v>
      </c>
      <c r="J6216" t="s">
        <v>119</v>
      </c>
      <c r="K6216" t="s">
        <v>109</v>
      </c>
      <c r="L6216" t="s">
        <v>80</v>
      </c>
    </row>
    <row r="6217" spans="1:12" x14ac:dyDescent="0.3">
      <c r="A6217" t="s">
        <v>115</v>
      </c>
      <c r="B6217">
        <v>9342</v>
      </c>
      <c r="C6217">
        <v>0.4</v>
      </c>
      <c r="D6217">
        <v>0.48</v>
      </c>
      <c r="E6217">
        <v>2</v>
      </c>
      <c r="F6217">
        <v>155</v>
      </c>
      <c r="G6217">
        <v>3</v>
      </c>
      <c r="H6217">
        <v>0</v>
      </c>
      <c r="I6217">
        <v>0</v>
      </c>
      <c r="J6217" t="s">
        <v>112</v>
      </c>
      <c r="K6217" t="s">
        <v>104</v>
      </c>
      <c r="L6217" t="s">
        <v>80</v>
      </c>
    </row>
    <row r="6218" spans="1:12" x14ac:dyDescent="0.3">
      <c r="A6218" t="s">
        <v>115</v>
      </c>
      <c r="B6218">
        <v>5735</v>
      </c>
      <c r="C6218">
        <v>0.69</v>
      </c>
      <c r="D6218">
        <v>0.94</v>
      </c>
      <c r="E6218">
        <v>5</v>
      </c>
      <c r="F6218">
        <v>259</v>
      </c>
      <c r="G6218">
        <v>2</v>
      </c>
      <c r="H6218">
        <v>0</v>
      </c>
      <c r="I6218">
        <v>0</v>
      </c>
      <c r="J6218" t="s">
        <v>113</v>
      </c>
      <c r="K6218" t="s">
        <v>109</v>
      </c>
      <c r="L6218" t="s">
        <v>79</v>
      </c>
    </row>
    <row r="6219" spans="1:12" x14ac:dyDescent="0.3">
      <c r="A6219" t="s">
        <v>115</v>
      </c>
      <c r="B6219">
        <v>5270</v>
      </c>
      <c r="C6219">
        <v>0.98</v>
      </c>
      <c r="D6219">
        <v>0.93</v>
      </c>
      <c r="E6219">
        <v>5</v>
      </c>
      <c r="F6219">
        <v>145</v>
      </c>
      <c r="G6219">
        <v>4</v>
      </c>
      <c r="H6219">
        <v>0</v>
      </c>
      <c r="I6219">
        <v>0</v>
      </c>
      <c r="J6219" t="s">
        <v>113</v>
      </c>
      <c r="K6219" t="s">
        <v>104</v>
      </c>
      <c r="L6219" t="s">
        <v>79</v>
      </c>
    </row>
    <row r="6220" spans="1:12" x14ac:dyDescent="0.3">
      <c r="A6220" t="s">
        <v>115</v>
      </c>
      <c r="B6220">
        <v>2518</v>
      </c>
      <c r="C6220">
        <v>0.9</v>
      </c>
      <c r="D6220">
        <v>0.68</v>
      </c>
      <c r="E6220">
        <v>4</v>
      </c>
      <c r="F6220">
        <v>204</v>
      </c>
      <c r="G6220">
        <v>4</v>
      </c>
      <c r="H6220">
        <v>1</v>
      </c>
      <c r="I6220">
        <v>0</v>
      </c>
      <c r="J6220" t="s">
        <v>112</v>
      </c>
      <c r="K6220" t="s">
        <v>104</v>
      </c>
      <c r="L6220" t="s">
        <v>79</v>
      </c>
    </row>
    <row r="6221" spans="1:12" x14ac:dyDescent="0.3">
      <c r="A6221" t="s">
        <v>115</v>
      </c>
      <c r="B6221">
        <v>3139</v>
      </c>
      <c r="C6221">
        <v>0.77</v>
      </c>
      <c r="D6221">
        <v>0.55000000000000004</v>
      </c>
      <c r="E6221">
        <v>3</v>
      </c>
      <c r="F6221">
        <v>225</v>
      </c>
      <c r="G6221">
        <v>3</v>
      </c>
      <c r="H6221">
        <v>0</v>
      </c>
      <c r="I6221">
        <v>0</v>
      </c>
      <c r="J6221" t="s">
        <v>106</v>
      </c>
      <c r="K6221" t="s">
        <v>109</v>
      </c>
      <c r="L6221" t="s">
        <v>79</v>
      </c>
    </row>
    <row r="6222" spans="1:12" x14ac:dyDescent="0.3">
      <c r="A6222" t="s">
        <v>115</v>
      </c>
      <c r="B6222">
        <v>2494</v>
      </c>
      <c r="C6222">
        <v>0.98</v>
      </c>
      <c r="D6222">
        <v>0.53</v>
      </c>
      <c r="E6222">
        <v>5</v>
      </c>
      <c r="F6222">
        <v>186</v>
      </c>
      <c r="G6222">
        <v>3</v>
      </c>
      <c r="H6222">
        <v>0</v>
      </c>
      <c r="I6222">
        <v>0</v>
      </c>
      <c r="J6222" t="s">
        <v>110</v>
      </c>
      <c r="K6222" t="s">
        <v>104</v>
      </c>
      <c r="L6222" t="s">
        <v>79</v>
      </c>
    </row>
    <row r="6223" spans="1:12" x14ac:dyDescent="0.3">
      <c r="A6223" t="s">
        <v>115</v>
      </c>
      <c r="B6223">
        <v>5579</v>
      </c>
      <c r="C6223">
        <v>0.55000000000000004</v>
      </c>
      <c r="D6223">
        <v>0.5</v>
      </c>
      <c r="E6223">
        <v>5</v>
      </c>
      <c r="F6223">
        <v>231</v>
      </c>
      <c r="G6223">
        <v>3</v>
      </c>
      <c r="H6223">
        <v>0</v>
      </c>
      <c r="I6223">
        <v>0</v>
      </c>
      <c r="J6223" t="s">
        <v>110</v>
      </c>
      <c r="K6223" t="s">
        <v>104</v>
      </c>
      <c r="L6223" t="s">
        <v>79</v>
      </c>
    </row>
    <row r="6224" spans="1:12" x14ac:dyDescent="0.3">
      <c r="A6224" t="s">
        <v>115</v>
      </c>
      <c r="B6224">
        <v>7161</v>
      </c>
      <c r="C6224">
        <v>0.44</v>
      </c>
      <c r="D6224">
        <v>0.55000000000000004</v>
      </c>
      <c r="E6224">
        <v>2</v>
      </c>
      <c r="F6224">
        <v>137</v>
      </c>
      <c r="G6224">
        <v>3</v>
      </c>
      <c r="H6224">
        <v>0</v>
      </c>
      <c r="I6224">
        <v>0</v>
      </c>
      <c r="J6224" t="s">
        <v>120</v>
      </c>
      <c r="K6224" t="s">
        <v>104</v>
      </c>
      <c r="L6224" t="s">
        <v>80</v>
      </c>
    </row>
    <row r="6225" spans="1:12" x14ac:dyDescent="0.3">
      <c r="A6225" t="s">
        <v>115</v>
      </c>
      <c r="B6225">
        <v>7979</v>
      </c>
      <c r="C6225">
        <v>0.11</v>
      </c>
      <c r="D6225">
        <v>0.96</v>
      </c>
      <c r="E6225">
        <v>6</v>
      </c>
      <c r="F6225">
        <v>262</v>
      </c>
      <c r="G6225">
        <v>4</v>
      </c>
      <c r="H6225">
        <v>1</v>
      </c>
      <c r="I6225">
        <v>0</v>
      </c>
      <c r="J6225" t="s">
        <v>105</v>
      </c>
      <c r="K6225" t="s">
        <v>104</v>
      </c>
      <c r="L6225" t="s">
        <v>80</v>
      </c>
    </row>
    <row r="6226" spans="1:12" x14ac:dyDescent="0.3">
      <c r="A6226" t="s">
        <v>115</v>
      </c>
      <c r="B6226">
        <v>1625</v>
      </c>
      <c r="C6226">
        <v>0.73</v>
      </c>
      <c r="D6226">
        <v>0.93</v>
      </c>
      <c r="E6226">
        <v>3</v>
      </c>
      <c r="F6226">
        <v>249</v>
      </c>
      <c r="G6226">
        <v>2</v>
      </c>
      <c r="H6226">
        <v>0</v>
      </c>
      <c r="I6226">
        <v>0</v>
      </c>
      <c r="J6226" t="s">
        <v>113</v>
      </c>
      <c r="K6226" t="s">
        <v>109</v>
      </c>
      <c r="L6226" t="s">
        <v>79</v>
      </c>
    </row>
    <row r="6227" spans="1:12" x14ac:dyDescent="0.3">
      <c r="A6227" t="s">
        <v>115</v>
      </c>
      <c r="B6227">
        <v>5087</v>
      </c>
      <c r="C6227">
        <v>0.66</v>
      </c>
      <c r="D6227">
        <v>0.9</v>
      </c>
      <c r="E6227">
        <v>4</v>
      </c>
      <c r="F6227">
        <v>177</v>
      </c>
      <c r="G6227">
        <v>7</v>
      </c>
      <c r="H6227">
        <v>0</v>
      </c>
      <c r="I6227">
        <v>0</v>
      </c>
      <c r="J6227" t="s">
        <v>106</v>
      </c>
      <c r="K6227" t="s">
        <v>104</v>
      </c>
      <c r="L6227" t="s">
        <v>79</v>
      </c>
    </row>
    <row r="6228" spans="1:12" x14ac:dyDescent="0.3">
      <c r="A6228" t="s">
        <v>115</v>
      </c>
      <c r="B6228">
        <v>6471</v>
      </c>
      <c r="C6228">
        <v>0.59</v>
      </c>
      <c r="D6228">
        <v>0.49</v>
      </c>
      <c r="E6228">
        <v>4</v>
      </c>
      <c r="F6228">
        <v>164</v>
      </c>
      <c r="G6228">
        <v>3</v>
      </c>
      <c r="H6228">
        <v>0</v>
      </c>
      <c r="I6228">
        <v>0</v>
      </c>
      <c r="J6228" t="s">
        <v>112</v>
      </c>
      <c r="K6228" t="s">
        <v>104</v>
      </c>
      <c r="L6228" t="s">
        <v>79</v>
      </c>
    </row>
    <row r="6229" spans="1:12" x14ac:dyDescent="0.3">
      <c r="A6229" t="s">
        <v>115</v>
      </c>
      <c r="B6229">
        <v>3597</v>
      </c>
      <c r="C6229">
        <v>0.54</v>
      </c>
      <c r="D6229">
        <v>0.76</v>
      </c>
      <c r="E6229">
        <v>4</v>
      </c>
      <c r="F6229">
        <v>244</v>
      </c>
      <c r="G6229">
        <v>2</v>
      </c>
      <c r="H6229">
        <v>0</v>
      </c>
      <c r="I6229">
        <v>0</v>
      </c>
      <c r="J6229" t="s">
        <v>112</v>
      </c>
      <c r="K6229" t="s">
        <v>109</v>
      </c>
      <c r="L6229" t="s">
        <v>79</v>
      </c>
    </row>
    <row r="6230" spans="1:12" x14ac:dyDescent="0.3">
      <c r="A6230" t="s">
        <v>115</v>
      </c>
      <c r="B6230">
        <v>9036</v>
      </c>
      <c r="C6230">
        <v>0.89</v>
      </c>
      <c r="D6230">
        <v>0.91</v>
      </c>
      <c r="E6230">
        <v>3</v>
      </c>
      <c r="F6230">
        <v>233</v>
      </c>
      <c r="G6230">
        <v>2</v>
      </c>
      <c r="H6230">
        <v>0</v>
      </c>
      <c r="I6230">
        <v>0</v>
      </c>
      <c r="J6230" t="s">
        <v>113</v>
      </c>
      <c r="K6230" t="s">
        <v>109</v>
      </c>
      <c r="L6230" t="s">
        <v>79</v>
      </c>
    </row>
    <row r="6231" spans="1:12" x14ac:dyDescent="0.3">
      <c r="A6231" t="s">
        <v>115</v>
      </c>
      <c r="B6231">
        <v>798</v>
      </c>
      <c r="C6231">
        <v>0.46</v>
      </c>
      <c r="D6231">
        <v>0.45</v>
      </c>
      <c r="E6231">
        <v>2</v>
      </c>
      <c r="F6231">
        <v>143</v>
      </c>
      <c r="G6231">
        <v>3</v>
      </c>
      <c r="H6231">
        <v>0</v>
      </c>
      <c r="I6231">
        <v>0</v>
      </c>
      <c r="J6231" t="s">
        <v>105</v>
      </c>
      <c r="K6231" t="s">
        <v>104</v>
      </c>
      <c r="L6231" t="s">
        <v>80</v>
      </c>
    </row>
    <row r="6232" spans="1:12" x14ac:dyDescent="0.3">
      <c r="A6232" t="s">
        <v>115</v>
      </c>
      <c r="B6232">
        <v>5656</v>
      </c>
      <c r="C6232">
        <v>0.4</v>
      </c>
      <c r="D6232">
        <v>0.56000000000000005</v>
      </c>
      <c r="E6232">
        <v>2</v>
      </c>
      <c r="F6232">
        <v>137</v>
      </c>
      <c r="G6232">
        <v>3</v>
      </c>
      <c r="H6232">
        <v>0</v>
      </c>
      <c r="I6232">
        <v>0</v>
      </c>
      <c r="J6232" t="s">
        <v>108</v>
      </c>
      <c r="K6232" t="s">
        <v>109</v>
      </c>
      <c r="L6232" t="s">
        <v>80</v>
      </c>
    </row>
    <row r="6233" spans="1:12" x14ac:dyDescent="0.3">
      <c r="A6233" t="s">
        <v>115</v>
      </c>
      <c r="B6233">
        <v>2501</v>
      </c>
      <c r="C6233">
        <v>0.99</v>
      </c>
      <c r="D6233">
        <v>0.98</v>
      </c>
      <c r="E6233">
        <v>4</v>
      </c>
      <c r="F6233">
        <v>259</v>
      </c>
      <c r="G6233">
        <v>3</v>
      </c>
      <c r="H6233">
        <v>0</v>
      </c>
      <c r="I6233">
        <v>0</v>
      </c>
      <c r="J6233" t="s">
        <v>113</v>
      </c>
      <c r="K6233" t="s">
        <v>104</v>
      </c>
      <c r="L6233" t="s">
        <v>79</v>
      </c>
    </row>
    <row r="6234" spans="1:12" x14ac:dyDescent="0.3">
      <c r="A6234" t="s">
        <v>115</v>
      </c>
      <c r="B6234">
        <v>909</v>
      </c>
      <c r="C6234">
        <v>0.61</v>
      </c>
      <c r="D6234">
        <v>0.67</v>
      </c>
      <c r="E6234">
        <v>3</v>
      </c>
      <c r="F6234">
        <v>188</v>
      </c>
      <c r="G6234">
        <v>5</v>
      </c>
      <c r="H6234">
        <v>0</v>
      </c>
      <c r="I6234">
        <v>0</v>
      </c>
      <c r="J6234" t="s">
        <v>113</v>
      </c>
      <c r="K6234" t="s">
        <v>104</v>
      </c>
      <c r="L6234" t="s">
        <v>79</v>
      </c>
    </row>
    <row r="6235" spans="1:12" x14ac:dyDescent="0.3">
      <c r="A6235" t="s">
        <v>115</v>
      </c>
      <c r="B6235">
        <v>8740</v>
      </c>
      <c r="C6235">
        <v>0.82</v>
      </c>
      <c r="D6235">
        <v>0.52</v>
      </c>
      <c r="E6235">
        <v>5</v>
      </c>
      <c r="F6235">
        <v>225</v>
      </c>
      <c r="G6235">
        <v>2</v>
      </c>
      <c r="H6235">
        <v>0</v>
      </c>
      <c r="I6235">
        <v>0</v>
      </c>
      <c r="J6235" t="s">
        <v>108</v>
      </c>
      <c r="K6235" t="s">
        <v>107</v>
      </c>
      <c r="L6235" t="s">
        <v>79</v>
      </c>
    </row>
    <row r="6236" spans="1:12" x14ac:dyDescent="0.3">
      <c r="A6236" t="s">
        <v>115</v>
      </c>
      <c r="B6236">
        <v>323</v>
      </c>
      <c r="C6236">
        <v>0.65</v>
      </c>
      <c r="D6236">
        <v>0.88</v>
      </c>
      <c r="E6236">
        <v>4</v>
      </c>
      <c r="F6236">
        <v>173</v>
      </c>
      <c r="G6236">
        <v>3</v>
      </c>
      <c r="H6236">
        <v>0</v>
      </c>
      <c r="I6236">
        <v>0</v>
      </c>
      <c r="J6236" t="s">
        <v>118</v>
      </c>
      <c r="K6236" t="s">
        <v>109</v>
      </c>
      <c r="L6236" t="s">
        <v>79</v>
      </c>
    </row>
    <row r="6237" spans="1:12" x14ac:dyDescent="0.3">
      <c r="A6237" t="s">
        <v>115</v>
      </c>
      <c r="B6237">
        <v>5216</v>
      </c>
      <c r="C6237">
        <v>0.75</v>
      </c>
      <c r="D6237">
        <v>0.83</v>
      </c>
      <c r="E6237">
        <v>4</v>
      </c>
      <c r="F6237">
        <v>133</v>
      </c>
      <c r="G6237">
        <v>4</v>
      </c>
      <c r="H6237">
        <v>0</v>
      </c>
      <c r="I6237">
        <v>0</v>
      </c>
      <c r="J6237" t="s">
        <v>111</v>
      </c>
      <c r="K6237" t="s">
        <v>107</v>
      </c>
      <c r="L6237" t="s">
        <v>79</v>
      </c>
    </row>
    <row r="6238" spans="1:12" x14ac:dyDescent="0.3">
      <c r="A6238" t="s">
        <v>115</v>
      </c>
      <c r="B6238">
        <v>5567</v>
      </c>
      <c r="C6238">
        <v>0.11</v>
      </c>
      <c r="D6238">
        <v>0.88</v>
      </c>
      <c r="E6238">
        <v>6</v>
      </c>
      <c r="F6238">
        <v>290</v>
      </c>
      <c r="G6238">
        <v>4</v>
      </c>
      <c r="H6238">
        <v>0</v>
      </c>
      <c r="I6238">
        <v>0</v>
      </c>
      <c r="J6238" t="s">
        <v>111</v>
      </c>
      <c r="K6238" t="s">
        <v>104</v>
      </c>
      <c r="L6238" t="s">
        <v>80</v>
      </c>
    </row>
    <row r="6239" spans="1:12" x14ac:dyDescent="0.3">
      <c r="A6239" t="s">
        <v>115</v>
      </c>
      <c r="B6239">
        <v>8393</v>
      </c>
      <c r="C6239">
        <v>0.19</v>
      </c>
      <c r="D6239">
        <v>0.85</v>
      </c>
      <c r="E6239">
        <v>6</v>
      </c>
      <c r="F6239">
        <v>116</v>
      </c>
      <c r="G6239">
        <v>3</v>
      </c>
      <c r="H6239">
        <v>0</v>
      </c>
      <c r="I6239">
        <v>0</v>
      </c>
      <c r="J6239" t="s">
        <v>105</v>
      </c>
      <c r="K6239" t="s">
        <v>104</v>
      </c>
      <c r="L6239" t="s">
        <v>79</v>
      </c>
    </row>
    <row r="6240" spans="1:12" x14ac:dyDescent="0.3">
      <c r="A6240" t="s">
        <v>115</v>
      </c>
      <c r="B6240">
        <v>8080</v>
      </c>
      <c r="C6240">
        <v>0.56999999999999995</v>
      </c>
      <c r="D6240">
        <v>0.7</v>
      </c>
      <c r="E6240">
        <v>3</v>
      </c>
      <c r="F6240">
        <v>273</v>
      </c>
      <c r="G6240">
        <v>6</v>
      </c>
      <c r="H6240">
        <v>0</v>
      </c>
      <c r="I6240">
        <v>0</v>
      </c>
      <c r="J6240" t="s">
        <v>112</v>
      </c>
      <c r="K6240" t="s">
        <v>104</v>
      </c>
      <c r="L6240" t="s">
        <v>80</v>
      </c>
    </row>
    <row r="6241" spans="1:12" x14ac:dyDescent="0.3">
      <c r="A6241" t="s">
        <v>115</v>
      </c>
      <c r="B6241">
        <v>1745</v>
      </c>
      <c r="C6241">
        <v>0.34</v>
      </c>
      <c r="D6241">
        <v>0.56999999999999995</v>
      </c>
      <c r="E6241">
        <v>4</v>
      </c>
      <c r="F6241">
        <v>152</v>
      </c>
      <c r="G6241">
        <v>3</v>
      </c>
      <c r="H6241">
        <v>1</v>
      </c>
      <c r="I6241">
        <v>0</v>
      </c>
      <c r="J6241" t="s">
        <v>108</v>
      </c>
      <c r="K6241" t="s">
        <v>104</v>
      </c>
      <c r="L6241" t="s">
        <v>79</v>
      </c>
    </row>
    <row r="6242" spans="1:12" x14ac:dyDescent="0.3">
      <c r="A6242" t="s">
        <v>115</v>
      </c>
      <c r="B6242">
        <v>988</v>
      </c>
      <c r="C6242">
        <v>0.66</v>
      </c>
      <c r="D6242">
        <v>0.91</v>
      </c>
      <c r="E6242">
        <v>3</v>
      </c>
      <c r="F6242">
        <v>191</v>
      </c>
      <c r="G6242">
        <v>4</v>
      </c>
      <c r="H6242">
        <v>0</v>
      </c>
      <c r="I6242">
        <v>0</v>
      </c>
      <c r="J6242" t="s">
        <v>105</v>
      </c>
      <c r="K6242" t="s">
        <v>104</v>
      </c>
      <c r="L6242" t="s">
        <v>79</v>
      </c>
    </row>
    <row r="6243" spans="1:12" x14ac:dyDescent="0.3">
      <c r="A6243" t="s">
        <v>115</v>
      </c>
      <c r="B6243">
        <v>6268</v>
      </c>
      <c r="C6243">
        <v>0.78</v>
      </c>
      <c r="D6243">
        <v>0.4</v>
      </c>
      <c r="E6243">
        <v>4</v>
      </c>
      <c r="F6243">
        <v>145</v>
      </c>
      <c r="G6243">
        <v>5</v>
      </c>
      <c r="H6243">
        <v>1</v>
      </c>
      <c r="I6243">
        <v>1</v>
      </c>
      <c r="J6243" t="s">
        <v>106</v>
      </c>
      <c r="K6243" t="s">
        <v>109</v>
      </c>
      <c r="L6243" t="s">
        <v>79</v>
      </c>
    </row>
    <row r="6244" spans="1:12" x14ac:dyDescent="0.3">
      <c r="A6244" t="s">
        <v>115</v>
      </c>
      <c r="B6244">
        <v>2721</v>
      </c>
      <c r="C6244">
        <v>0.92</v>
      </c>
      <c r="D6244">
        <v>0.64</v>
      </c>
      <c r="E6244">
        <v>4</v>
      </c>
      <c r="F6244">
        <v>190</v>
      </c>
      <c r="G6244">
        <v>10</v>
      </c>
      <c r="H6244">
        <v>1</v>
      </c>
      <c r="I6244">
        <v>0</v>
      </c>
      <c r="J6244" t="s">
        <v>118</v>
      </c>
      <c r="K6244" t="s">
        <v>104</v>
      </c>
      <c r="L6244" t="s">
        <v>79</v>
      </c>
    </row>
    <row r="6245" spans="1:12" x14ac:dyDescent="0.3">
      <c r="A6245" t="s">
        <v>115</v>
      </c>
      <c r="B6245">
        <v>7953</v>
      </c>
      <c r="C6245">
        <v>0.62</v>
      </c>
      <c r="D6245">
        <v>0.75</v>
      </c>
      <c r="E6245">
        <v>5</v>
      </c>
      <c r="F6245">
        <v>165</v>
      </c>
      <c r="G6245">
        <v>4</v>
      </c>
      <c r="H6245">
        <v>0</v>
      </c>
      <c r="I6245">
        <v>0</v>
      </c>
      <c r="J6245" t="s">
        <v>106</v>
      </c>
      <c r="K6245" t="s">
        <v>109</v>
      </c>
      <c r="L6245" t="s">
        <v>79</v>
      </c>
    </row>
    <row r="6246" spans="1:12" x14ac:dyDescent="0.3">
      <c r="A6246" t="s">
        <v>115</v>
      </c>
      <c r="B6246">
        <v>5547</v>
      </c>
      <c r="C6246">
        <v>0.68</v>
      </c>
      <c r="D6246">
        <v>0.96</v>
      </c>
      <c r="E6246">
        <v>4</v>
      </c>
      <c r="F6246">
        <v>255</v>
      </c>
      <c r="G6246">
        <v>3</v>
      </c>
      <c r="H6246">
        <v>0</v>
      </c>
      <c r="I6246">
        <v>0</v>
      </c>
      <c r="J6246" t="s">
        <v>113</v>
      </c>
      <c r="K6246" t="s">
        <v>109</v>
      </c>
      <c r="L6246" t="s">
        <v>79</v>
      </c>
    </row>
    <row r="6247" spans="1:12" x14ac:dyDescent="0.3">
      <c r="A6247" t="s">
        <v>115</v>
      </c>
      <c r="B6247">
        <v>2363</v>
      </c>
      <c r="C6247">
        <v>0.74</v>
      </c>
      <c r="D6247">
        <v>0.66</v>
      </c>
      <c r="E6247">
        <v>3</v>
      </c>
      <c r="F6247">
        <v>177</v>
      </c>
      <c r="G6247">
        <v>2</v>
      </c>
      <c r="H6247">
        <v>0</v>
      </c>
      <c r="I6247">
        <v>0</v>
      </c>
      <c r="J6247" t="s">
        <v>106</v>
      </c>
      <c r="K6247" t="s">
        <v>104</v>
      </c>
      <c r="L6247" t="s">
        <v>79</v>
      </c>
    </row>
    <row r="6248" spans="1:12" x14ac:dyDescent="0.3">
      <c r="A6248" t="s">
        <v>115</v>
      </c>
      <c r="B6248">
        <v>3948</v>
      </c>
      <c r="C6248">
        <v>0.99</v>
      </c>
      <c r="D6248">
        <v>0.73</v>
      </c>
      <c r="E6248">
        <v>4</v>
      </c>
      <c r="F6248">
        <v>224</v>
      </c>
      <c r="G6248">
        <v>2</v>
      </c>
      <c r="H6248">
        <v>0</v>
      </c>
      <c r="I6248">
        <v>0</v>
      </c>
      <c r="J6248" t="s">
        <v>112</v>
      </c>
      <c r="K6248" t="s">
        <v>104</v>
      </c>
      <c r="L6248" t="s">
        <v>79</v>
      </c>
    </row>
    <row r="6249" spans="1:12" x14ac:dyDescent="0.3">
      <c r="A6249" t="s">
        <v>115</v>
      </c>
      <c r="B6249">
        <v>8307</v>
      </c>
      <c r="C6249">
        <v>0.82</v>
      </c>
      <c r="D6249">
        <v>0.94</v>
      </c>
      <c r="E6249">
        <v>5</v>
      </c>
      <c r="F6249">
        <v>236</v>
      </c>
      <c r="G6249">
        <v>5</v>
      </c>
      <c r="H6249">
        <v>0</v>
      </c>
      <c r="I6249">
        <v>0</v>
      </c>
      <c r="J6249" t="s">
        <v>106</v>
      </c>
      <c r="K6249" t="s">
        <v>104</v>
      </c>
      <c r="L6249" t="s">
        <v>80</v>
      </c>
    </row>
    <row r="6250" spans="1:12" x14ac:dyDescent="0.3">
      <c r="A6250" t="s">
        <v>115</v>
      </c>
      <c r="B6250">
        <v>7313</v>
      </c>
      <c r="C6250">
        <v>0.24</v>
      </c>
      <c r="D6250">
        <v>0.56000000000000005</v>
      </c>
      <c r="E6250">
        <v>4</v>
      </c>
      <c r="F6250">
        <v>281</v>
      </c>
      <c r="G6250">
        <v>7</v>
      </c>
      <c r="H6250">
        <v>0</v>
      </c>
      <c r="I6250">
        <v>0</v>
      </c>
      <c r="J6250" t="s">
        <v>106</v>
      </c>
      <c r="K6250" t="s">
        <v>109</v>
      </c>
      <c r="L6250" t="s">
        <v>79</v>
      </c>
    </row>
    <row r="6251" spans="1:12" x14ac:dyDescent="0.3">
      <c r="A6251" t="s">
        <v>115</v>
      </c>
      <c r="B6251">
        <v>8851</v>
      </c>
      <c r="C6251">
        <v>0.55000000000000004</v>
      </c>
      <c r="D6251">
        <v>0.78</v>
      </c>
      <c r="E6251">
        <v>4</v>
      </c>
      <c r="F6251">
        <v>261</v>
      </c>
      <c r="G6251">
        <v>3</v>
      </c>
      <c r="H6251">
        <v>0</v>
      </c>
      <c r="I6251">
        <v>0</v>
      </c>
      <c r="J6251" t="s">
        <v>118</v>
      </c>
      <c r="K6251" t="s">
        <v>107</v>
      </c>
      <c r="L6251" t="s">
        <v>79</v>
      </c>
    </row>
    <row r="6252" spans="1:12" x14ac:dyDescent="0.3">
      <c r="A6252" t="s">
        <v>115</v>
      </c>
      <c r="B6252">
        <v>2648</v>
      </c>
      <c r="C6252">
        <v>0.48</v>
      </c>
      <c r="D6252">
        <v>0.5</v>
      </c>
      <c r="E6252">
        <v>4</v>
      </c>
      <c r="F6252">
        <v>173</v>
      </c>
      <c r="G6252">
        <v>3</v>
      </c>
      <c r="H6252">
        <v>0</v>
      </c>
      <c r="I6252">
        <v>0</v>
      </c>
      <c r="J6252" t="s">
        <v>106</v>
      </c>
      <c r="K6252" t="s">
        <v>104</v>
      </c>
      <c r="L6252" t="s">
        <v>79</v>
      </c>
    </row>
    <row r="6253" spans="1:12" x14ac:dyDescent="0.3">
      <c r="A6253" t="s">
        <v>115</v>
      </c>
      <c r="B6253">
        <v>4074</v>
      </c>
      <c r="C6253">
        <v>0.44</v>
      </c>
      <c r="D6253">
        <v>0.46</v>
      </c>
      <c r="E6253">
        <v>2</v>
      </c>
      <c r="F6253">
        <v>138</v>
      </c>
      <c r="G6253">
        <v>3</v>
      </c>
      <c r="H6253">
        <v>0</v>
      </c>
      <c r="I6253">
        <v>0</v>
      </c>
      <c r="J6253" t="s">
        <v>105</v>
      </c>
      <c r="K6253" t="s">
        <v>104</v>
      </c>
      <c r="L6253" t="s">
        <v>80</v>
      </c>
    </row>
    <row r="6254" spans="1:12" x14ac:dyDescent="0.3">
      <c r="A6254" t="s">
        <v>115</v>
      </c>
      <c r="B6254">
        <v>1488</v>
      </c>
      <c r="C6254">
        <v>0.57999999999999996</v>
      </c>
      <c r="D6254">
        <v>0.9</v>
      </c>
      <c r="E6254">
        <v>3</v>
      </c>
      <c r="F6254">
        <v>151</v>
      </c>
      <c r="G6254">
        <v>3</v>
      </c>
      <c r="H6254">
        <v>0</v>
      </c>
      <c r="I6254">
        <v>0</v>
      </c>
      <c r="J6254" t="s">
        <v>106</v>
      </c>
      <c r="K6254" t="s">
        <v>109</v>
      </c>
      <c r="L6254" t="s">
        <v>79</v>
      </c>
    </row>
    <row r="6255" spans="1:12" x14ac:dyDescent="0.3">
      <c r="A6255" t="s">
        <v>115</v>
      </c>
      <c r="B6255">
        <v>4647</v>
      </c>
      <c r="C6255">
        <v>0.51</v>
      </c>
      <c r="D6255">
        <v>0.88</v>
      </c>
      <c r="E6255">
        <v>5</v>
      </c>
      <c r="F6255">
        <v>225</v>
      </c>
      <c r="G6255">
        <v>2</v>
      </c>
      <c r="H6255">
        <v>1</v>
      </c>
      <c r="I6255">
        <v>0</v>
      </c>
      <c r="J6255" t="s">
        <v>113</v>
      </c>
      <c r="K6255" t="s">
        <v>104</v>
      </c>
      <c r="L6255" t="s">
        <v>79</v>
      </c>
    </row>
    <row r="6256" spans="1:12" x14ac:dyDescent="0.3">
      <c r="A6256" t="s">
        <v>115</v>
      </c>
      <c r="B6256">
        <v>8817</v>
      </c>
      <c r="C6256">
        <v>0.86</v>
      </c>
      <c r="D6256">
        <v>0.65</v>
      </c>
      <c r="E6256">
        <v>3</v>
      </c>
      <c r="F6256">
        <v>161</v>
      </c>
      <c r="G6256">
        <v>3</v>
      </c>
      <c r="H6256">
        <v>0</v>
      </c>
      <c r="I6256">
        <v>0</v>
      </c>
      <c r="J6256" t="s">
        <v>106</v>
      </c>
      <c r="K6256" t="s">
        <v>104</v>
      </c>
      <c r="L6256" t="s">
        <v>79</v>
      </c>
    </row>
    <row r="6257" spans="1:12" x14ac:dyDescent="0.3">
      <c r="A6257" t="s">
        <v>115</v>
      </c>
      <c r="B6257">
        <v>199</v>
      </c>
      <c r="C6257">
        <v>0.93</v>
      </c>
      <c r="D6257">
        <v>0.99</v>
      </c>
      <c r="E6257">
        <v>3</v>
      </c>
      <c r="F6257">
        <v>169</v>
      </c>
      <c r="G6257">
        <v>3</v>
      </c>
      <c r="H6257">
        <v>0</v>
      </c>
      <c r="I6257">
        <v>0</v>
      </c>
      <c r="J6257" t="s">
        <v>105</v>
      </c>
      <c r="K6257" t="s">
        <v>104</v>
      </c>
      <c r="L6257" t="s">
        <v>79</v>
      </c>
    </row>
    <row r="6258" spans="1:12" x14ac:dyDescent="0.3">
      <c r="A6258" t="s">
        <v>115</v>
      </c>
      <c r="B6258">
        <v>6420</v>
      </c>
      <c r="C6258">
        <v>0.72</v>
      </c>
      <c r="D6258">
        <v>0.86</v>
      </c>
      <c r="E6258">
        <v>3</v>
      </c>
      <c r="F6258">
        <v>231</v>
      </c>
      <c r="G6258">
        <v>3</v>
      </c>
      <c r="H6258">
        <v>1</v>
      </c>
      <c r="I6258">
        <v>0</v>
      </c>
      <c r="J6258" t="s">
        <v>106</v>
      </c>
      <c r="K6258" t="s">
        <v>109</v>
      </c>
      <c r="L6258" t="s">
        <v>79</v>
      </c>
    </row>
    <row r="6259" spans="1:12" x14ac:dyDescent="0.3">
      <c r="A6259" t="s">
        <v>115</v>
      </c>
      <c r="B6259">
        <v>717</v>
      </c>
      <c r="C6259">
        <v>0.6</v>
      </c>
      <c r="D6259">
        <v>0.91</v>
      </c>
      <c r="E6259">
        <v>4</v>
      </c>
      <c r="F6259">
        <v>236</v>
      </c>
      <c r="G6259">
        <v>3</v>
      </c>
      <c r="H6259">
        <v>0</v>
      </c>
      <c r="I6259">
        <v>0</v>
      </c>
      <c r="J6259" t="s">
        <v>105</v>
      </c>
      <c r="K6259" t="s">
        <v>104</v>
      </c>
      <c r="L6259" t="s">
        <v>79</v>
      </c>
    </row>
    <row r="6260" spans="1:12" x14ac:dyDescent="0.3">
      <c r="A6260" t="s">
        <v>115</v>
      </c>
      <c r="B6260">
        <v>1440</v>
      </c>
      <c r="C6260">
        <v>0.49</v>
      </c>
      <c r="D6260">
        <v>0.61</v>
      </c>
      <c r="E6260">
        <v>4</v>
      </c>
      <c r="F6260">
        <v>232</v>
      </c>
      <c r="G6260">
        <v>3</v>
      </c>
      <c r="H6260">
        <v>1</v>
      </c>
      <c r="I6260">
        <v>0</v>
      </c>
      <c r="J6260" t="s">
        <v>105</v>
      </c>
      <c r="K6260" t="s">
        <v>109</v>
      </c>
      <c r="L6260" t="s">
        <v>79</v>
      </c>
    </row>
    <row r="6261" spans="1:12" x14ac:dyDescent="0.3">
      <c r="A6261" t="s">
        <v>115</v>
      </c>
      <c r="B6261">
        <v>6314</v>
      </c>
      <c r="C6261">
        <v>0.91</v>
      </c>
      <c r="D6261">
        <v>0.99</v>
      </c>
      <c r="E6261">
        <v>5</v>
      </c>
      <c r="F6261">
        <v>152</v>
      </c>
      <c r="G6261">
        <v>3</v>
      </c>
      <c r="H6261">
        <v>0</v>
      </c>
      <c r="I6261">
        <v>0</v>
      </c>
      <c r="J6261" t="s">
        <v>105</v>
      </c>
      <c r="K6261" t="s">
        <v>109</v>
      </c>
      <c r="L6261" t="s">
        <v>79</v>
      </c>
    </row>
    <row r="6262" spans="1:12" x14ac:dyDescent="0.3">
      <c r="A6262" t="s">
        <v>115</v>
      </c>
      <c r="B6262">
        <v>5374</v>
      </c>
      <c r="C6262">
        <v>0.93</v>
      </c>
      <c r="D6262">
        <v>0.59</v>
      </c>
      <c r="E6262">
        <v>3</v>
      </c>
      <c r="F6262">
        <v>202</v>
      </c>
      <c r="G6262">
        <v>2</v>
      </c>
      <c r="H6262">
        <v>0</v>
      </c>
      <c r="I6262">
        <v>0</v>
      </c>
      <c r="J6262" t="s">
        <v>111</v>
      </c>
      <c r="K6262" t="s">
        <v>107</v>
      </c>
      <c r="L6262" t="s">
        <v>79</v>
      </c>
    </row>
    <row r="6263" spans="1:12" x14ac:dyDescent="0.3">
      <c r="A6263" t="s">
        <v>115</v>
      </c>
      <c r="B6263">
        <v>9237</v>
      </c>
      <c r="C6263">
        <v>0.66</v>
      </c>
      <c r="D6263">
        <v>0.61</v>
      </c>
      <c r="E6263">
        <v>3</v>
      </c>
      <c r="F6263">
        <v>156</v>
      </c>
      <c r="G6263">
        <v>3</v>
      </c>
      <c r="H6263">
        <v>1</v>
      </c>
      <c r="I6263">
        <v>0</v>
      </c>
      <c r="J6263" t="s">
        <v>105</v>
      </c>
      <c r="K6263" t="s">
        <v>109</v>
      </c>
      <c r="L6263" t="s">
        <v>79</v>
      </c>
    </row>
    <row r="6264" spans="1:12" x14ac:dyDescent="0.3">
      <c r="A6264" t="s">
        <v>115</v>
      </c>
      <c r="B6264">
        <v>2485</v>
      </c>
      <c r="C6264">
        <v>0.09</v>
      </c>
      <c r="D6264">
        <v>0.85</v>
      </c>
      <c r="E6264">
        <v>6</v>
      </c>
      <c r="F6264">
        <v>289</v>
      </c>
      <c r="G6264">
        <v>4</v>
      </c>
      <c r="H6264">
        <v>0</v>
      </c>
      <c r="I6264">
        <v>0</v>
      </c>
      <c r="J6264" t="s">
        <v>111</v>
      </c>
      <c r="K6264" t="s">
        <v>107</v>
      </c>
      <c r="L6264" t="s">
        <v>80</v>
      </c>
    </row>
    <row r="6265" spans="1:12" x14ac:dyDescent="0.3">
      <c r="A6265" t="s">
        <v>115</v>
      </c>
      <c r="B6265">
        <v>4983</v>
      </c>
      <c r="C6265">
        <v>0.32</v>
      </c>
      <c r="D6265">
        <v>0.73</v>
      </c>
      <c r="E6265">
        <v>6</v>
      </c>
      <c r="F6265">
        <v>194</v>
      </c>
      <c r="G6265">
        <v>5</v>
      </c>
      <c r="H6265">
        <v>0</v>
      </c>
      <c r="I6265">
        <v>0</v>
      </c>
      <c r="J6265" t="s">
        <v>119</v>
      </c>
      <c r="K6265" t="s">
        <v>104</v>
      </c>
      <c r="L6265" t="s">
        <v>79</v>
      </c>
    </row>
    <row r="6266" spans="1:12" x14ac:dyDescent="0.3">
      <c r="A6266" t="s">
        <v>115</v>
      </c>
      <c r="B6266">
        <v>413</v>
      </c>
      <c r="C6266">
        <v>0.1</v>
      </c>
      <c r="D6266">
        <v>0.85</v>
      </c>
      <c r="E6266">
        <v>6</v>
      </c>
      <c r="F6266">
        <v>266</v>
      </c>
      <c r="G6266">
        <v>4</v>
      </c>
      <c r="H6266">
        <v>0</v>
      </c>
      <c r="I6266">
        <v>0</v>
      </c>
      <c r="J6266" t="s">
        <v>106</v>
      </c>
      <c r="K6266" t="s">
        <v>104</v>
      </c>
      <c r="L6266" t="s">
        <v>80</v>
      </c>
    </row>
    <row r="6267" spans="1:12" x14ac:dyDescent="0.3">
      <c r="A6267" t="s">
        <v>115</v>
      </c>
      <c r="B6267">
        <v>1729</v>
      </c>
      <c r="C6267">
        <v>0.74</v>
      </c>
      <c r="D6267">
        <v>0.74</v>
      </c>
      <c r="E6267">
        <v>2</v>
      </c>
      <c r="F6267">
        <v>254</v>
      </c>
      <c r="G6267">
        <v>3</v>
      </c>
      <c r="H6267">
        <v>0</v>
      </c>
      <c r="I6267">
        <v>0</v>
      </c>
      <c r="J6267" t="s">
        <v>119</v>
      </c>
      <c r="K6267" t="s">
        <v>104</v>
      </c>
      <c r="L6267" t="s">
        <v>79</v>
      </c>
    </row>
    <row r="6268" spans="1:12" x14ac:dyDescent="0.3">
      <c r="A6268" t="s">
        <v>115</v>
      </c>
      <c r="B6268">
        <v>6896</v>
      </c>
      <c r="C6268">
        <v>0.41</v>
      </c>
      <c r="D6268">
        <v>0.46</v>
      </c>
      <c r="E6268">
        <v>2</v>
      </c>
      <c r="F6268">
        <v>128</v>
      </c>
      <c r="G6268">
        <v>3</v>
      </c>
      <c r="H6268">
        <v>0</v>
      </c>
      <c r="I6268">
        <v>0</v>
      </c>
      <c r="J6268" t="s">
        <v>108</v>
      </c>
      <c r="K6268" t="s">
        <v>104</v>
      </c>
      <c r="L6268" t="s">
        <v>80</v>
      </c>
    </row>
    <row r="6269" spans="1:12" x14ac:dyDescent="0.3">
      <c r="A6269" t="s">
        <v>115</v>
      </c>
      <c r="B6269">
        <v>9405</v>
      </c>
      <c r="C6269">
        <v>0.68</v>
      </c>
      <c r="D6269">
        <v>0.85</v>
      </c>
      <c r="E6269">
        <v>2</v>
      </c>
      <c r="F6269">
        <v>180</v>
      </c>
      <c r="G6269">
        <v>6</v>
      </c>
      <c r="H6269">
        <v>0</v>
      </c>
      <c r="I6269">
        <v>0</v>
      </c>
      <c r="J6269" t="s">
        <v>106</v>
      </c>
      <c r="K6269" t="s">
        <v>109</v>
      </c>
      <c r="L6269" t="s">
        <v>79</v>
      </c>
    </row>
    <row r="6270" spans="1:12" x14ac:dyDescent="0.3">
      <c r="A6270" t="s">
        <v>115</v>
      </c>
      <c r="B6270">
        <v>8369</v>
      </c>
      <c r="C6270">
        <v>0.15</v>
      </c>
      <c r="D6270">
        <v>0.74</v>
      </c>
      <c r="E6270">
        <v>6</v>
      </c>
      <c r="F6270">
        <v>178</v>
      </c>
      <c r="G6270">
        <v>3</v>
      </c>
      <c r="H6270">
        <v>0</v>
      </c>
      <c r="I6270">
        <v>0</v>
      </c>
      <c r="J6270" t="s">
        <v>106</v>
      </c>
      <c r="K6270" t="s">
        <v>104</v>
      </c>
      <c r="L6270" t="s">
        <v>79</v>
      </c>
    </row>
    <row r="6271" spans="1:12" x14ac:dyDescent="0.3">
      <c r="A6271" t="s">
        <v>115</v>
      </c>
      <c r="B6271">
        <v>1956</v>
      </c>
      <c r="C6271">
        <v>0.54</v>
      </c>
      <c r="D6271">
        <v>0.94</v>
      </c>
      <c r="E6271">
        <v>4</v>
      </c>
      <c r="F6271">
        <v>217</v>
      </c>
      <c r="G6271">
        <v>2</v>
      </c>
      <c r="H6271">
        <v>0</v>
      </c>
      <c r="I6271">
        <v>0</v>
      </c>
      <c r="J6271" t="s">
        <v>112</v>
      </c>
      <c r="K6271" t="s">
        <v>109</v>
      </c>
      <c r="L6271" t="s">
        <v>79</v>
      </c>
    </row>
    <row r="6272" spans="1:12" x14ac:dyDescent="0.3">
      <c r="A6272" t="s">
        <v>115</v>
      </c>
      <c r="B6272">
        <v>716</v>
      </c>
      <c r="C6272">
        <v>0.44</v>
      </c>
      <c r="D6272">
        <v>0.49</v>
      </c>
      <c r="E6272">
        <v>2</v>
      </c>
      <c r="F6272">
        <v>130</v>
      </c>
      <c r="G6272">
        <v>3</v>
      </c>
      <c r="H6272">
        <v>0</v>
      </c>
      <c r="I6272">
        <v>0</v>
      </c>
      <c r="J6272" t="s">
        <v>106</v>
      </c>
      <c r="K6272" t="s">
        <v>109</v>
      </c>
      <c r="L6272" t="s">
        <v>80</v>
      </c>
    </row>
    <row r="6273" spans="1:12" x14ac:dyDescent="0.3">
      <c r="A6273" t="s">
        <v>115</v>
      </c>
      <c r="B6273">
        <v>8101</v>
      </c>
      <c r="C6273">
        <v>0.41</v>
      </c>
      <c r="D6273">
        <v>0.52</v>
      </c>
      <c r="E6273">
        <v>2</v>
      </c>
      <c r="F6273">
        <v>147</v>
      </c>
      <c r="G6273">
        <v>3</v>
      </c>
      <c r="H6273">
        <v>0</v>
      </c>
      <c r="I6273">
        <v>0</v>
      </c>
      <c r="J6273" t="s">
        <v>119</v>
      </c>
      <c r="K6273" t="s">
        <v>109</v>
      </c>
      <c r="L6273" t="s">
        <v>80</v>
      </c>
    </row>
    <row r="6274" spans="1:12" x14ac:dyDescent="0.3">
      <c r="A6274" t="s">
        <v>115</v>
      </c>
      <c r="B6274">
        <v>1329</v>
      </c>
      <c r="C6274">
        <v>0.69</v>
      </c>
      <c r="D6274">
        <v>0.53</v>
      </c>
      <c r="E6274">
        <v>4</v>
      </c>
      <c r="F6274">
        <v>156</v>
      </c>
      <c r="G6274">
        <v>3</v>
      </c>
      <c r="H6274">
        <v>0</v>
      </c>
      <c r="I6274">
        <v>0</v>
      </c>
      <c r="J6274" t="s">
        <v>112</v>
      </c>
      <c r="K6274" t="s">
        <v>104</v>
      </c>
      <c r="L6274" t="s">
        <v>79</v>
      </c>
    </row>
    <row r="6275" spans="1:12" x14ac:dyDescent="0.3">
      <c r="A6275" t="s">
        <v>115</v>
      </c>
      <c r="B6275">
        <v>3080</v>
      </c>
      <c r="C6275">
        <v>0.52</v>
      </c>
      <c r="D6275">
        <v>0.83</v>
      </c>
      <c r="E6275">
        <v>3</v>
      </c>
      <c r="F6275">
        <v>153</v>
      </c>
      <c r="G6275">
        <v>2</v>
      </c>
      <c r="H6275">
        <v>0</v>
      </c>
      <c r="I6275">
        <v>0</v>
      </c>
      <c r="J6275" t="s">
        <v>106</v>
      </c>
      <c r="K6275" t="s">
        <v>109</v>
      </c>
      <c r="L6275" t="s">
        <v>79</v>
      </c>
    </row>
    <row r="6276" spans="1:12" x14ac:dyDescent="0.3">
      <c r="A6276" t="s">
        <v>115</v>
      </c>
      <c r="B6276">
        <v>4039</v>
      </c>
      <c r="C6276">
        <v>0.99</v>
      </c>
      <c r="D6276">
        <v>1</v>
      </c>
      <c r="E6276">
        <v>3</v>
      </c>
      <c r="F6276">
        <v>139</v>
      </c>
      <c r="G6276">
        <v>2</v>
      </c>
      <c r="H6276">
        <v>0</v>
      </c>
      <c r="I6276">
        <v>0</v>
      </c>
      <c r="J6276" t="s">
        <v>112</v>
      </c>
      <c r="K6276" t="s">
        <v>109</v>
      </c>
      <c r="L6276" t="s">
        <v>79</v>
      </c>
    </row>
    <row r="6277" spans="1:12" x14ac:dyDescent="0.3">
      <c r="A6277" t="s">
        <v>115</v>
      </c>
      <c r="B6277">
        <v>4437</v>
      </c>
      <c r="C6277">
        <v>0.65</v>
      </c>
      <c r="D6277">
        <v>0.79</v>
      </c>
      <c r="E6277">
        <v>3</v>
      </c>
      <c r="F6277">
        <v>201</v>
      </c>
      <c r="G6277">
        <v>3</v>
      </c>
      <c r="H6277">
        <v>1</v>
      </c>
      <c r="I6277">
        <v>0</v>
      </c>
      <c r="J6277" t="s">
        <v>106</v>
      </c>
      <c r="K6277" t="s">
        <v>107</v>
      </c>
      <c r="L6277" t="s">
        <v>79</v>
      </c>
    </row>
    <row r="6278" spans="1:12" x14ac:dyDescent="0.3">
      <c r="A6278" t="s">
        <v>115</v>
      </c>
      <c r="B6278">
        <v>6321</v>
      </c>
      <c r="C6278">
        <v>0.96</v>
      </c>
      <c r="D6278">
        <v>0.68</v>
      </c>
      <c r="E6278">
        <v>5</v>
      </c>
      <c r="F6278">
        <v>145</v>
      </c>
      <c r="G6278">
        <v>3</v>
      </c>
      <c r="H6278">
        <v>1</v>
      </c>
      <c r="I6278">
        <v>0</v>
      </c>
      <c r="J6278" t="s">
        <v>106</v>
      </c>
      <c r="K6278" t="s">
        <v>109</v>
      </c>
      <c r="L6278" t="s">
        <v>79</v>
      </c>
    </row>
    <row r="6279" spans="1:12" x14ac:dyDescent="0.3">
      <c r="A6279" t="s">
        <v>115</v>
      </c>
      <c r="B6279">
        <v>1211</v>
      </c>
      <c r="C6279">
        <v>0.85</v>
      </c>
      <c r="D6279">
        <v>0.81</v>
      </c>
      <c r="E6279">
        <v>4</v>
      </c>
      <c r="F6279">
        <v>260</v>
      </c>
      <c r="G6279">
        <v>3</v>
      </c>
      <c r="H6279">
        <v>0</v>
      </c>
      <c r="I6279">
        <v>0</v>
      </c>
      <c r="J6279" t="s">
        <v>119</v>
      </c>
      <c r="K6279" t="s">
        <v>109</v>
      </c>
      <c r="L6279" t="s">
        <v>79</v>
      </c>
    </row>
    <row r="6280" spans="1:12" x14ac:dyDescent="0.3">
      <c r="A6280" t="s">
        <v>115</v>
      </c>
      <c r="B6280">
        <v>1489</v>
      </c>
      <c r="C6280">
        <v>0.37</v>
      </c>
      <c r="D6280">
        <v>0.45</v>
      </c>
      <c r="E6280">
        <v>2</v>
      </c>
      <c r="F6280">
        <v>149</v>
      </c>
      <c r="G6280">
        <v>3</v>
      </c>
      <c r="H6280">
        <v>0</v>
      </c>
      <c r="I6280">
        <v>0</v>
      </c>
      <c r="J6280" t="s">
        <v>106</v>
      </c>
      <c r="K6280" t="s">
        <v>104</v>
      </c>
      <c r="L6280" t="s">
        <v>80</v>
      </c>
    </row>
    <row r="6281" spans="1:12" x14ac:dyDescent="0.3">
      <c r="A6281" t="s">
        <v>115</v>
      </c>
      <c r="B6281">
        <v>8905</v>
      </c>
      <c r="C6281">
        <v>0.73</v>
      </c>
      <c r="D6281">
        <v>0.52</v>
      </c>
      <c r="E6281">
        <v>4</v>
      </c>
      <c r="F6281">
        <v>215</v>
      </c>
      <c r="G6281">
        <v>3</v>
      </c>
      <c r="H6281">
        <v>0</v>
      </c>
      <c r="I6281">
        <v>0</v>
      </c>
      <c r="J6281" t="s">
        <v>112</v>
      </c>
      <c r="K6281" t="s">
        <v>104</v>
      </c>
      <c r="L6281" t="s">
        <v>79</v>
      </c>
    </row>
    <row r="6282" spans="1:12" x14ac:dyDescent="0.3">
      <c r="A6282" t="s">
        <v>115</v>
      </c>
      <c r="B6282">
        <v>6336</v>
      </c>
      <c r="C6282">
        <v>0.94</v>
      </c>
      <c r="D6282">
        <v>0.84</v>
      </c>
      <c r="E6282">
        <v>4</v>
      </c>
      <c r="F6282">
        <v>220</v>
      </c>
      <c r="G6282">
        <v>3</v>
      </c>
      <c r="H6282">
        <v>0</v>
      </c>
      <c r="I6282">
        <v>0</v>
      </c>
      <c r="J6282" t="s">
        <v>112</v>
      </c>
      <c r="K6282" t="s">
        <v>104</v>
      </c>
      <c r="L6282" t="s">
        <v>79</v>
      </c>
    </row>
    <row r="6283" spans="1:12" x14ac:dyDescent="0.3">
      <c r="A6283" t="s">
        <v>115</v>
      </c>
      <c r="B6283">
        <v>2624</v>
      </c>
      <c r="C6283">
        <v>0.42</v>
      </c>
      <c r="D6283">
        <v>1</v>
      </c>
      <c r="E6283">
        <v>3</v>
      </c>
      <c r="F6283">
        <v>202</v>
      </c>
      <c r="G6283">
        <v>3</v>
      </c>
      <c r="H6283">
        <v>0</v>
      </c>
      <c r="I6283">
        <v>0</v>
      </c>
      <c r="J6283" t="s">
        <v>106</v>
      </c>
      <c r="K6283" t="s">
        <v>109</v>
      </c>
      <c r="L6283" t="s">
        <v>80</v>
      </c>
    </row>
    <row r="6284" spans="1:12" x14ac:dyDescent="0.3">
      <c r="A6284" t="s">
        <v>115</v>
      </c>
      <c r="B6284">
        <v>9194</v>
      </c>
      <c r="C6284">
        <v>0.78</v>
      </c>
      <c r="D6284">
        <v>0.55000000000000004</v>
      </c>
      <c r="E6284">
        <v>3</v>
      </c>
      <c r="F6284">
        <v>144</v>
      </c>
      <c r="G6284">
        <v>2</v>
      </c>
      <c r="H6284">
        <v>0</v>
      </c>
      <c r="I6284">
        <v>0</v>
      </c>
      <c r="J6284" t="s">
        <v>120</v>
      </c>
      <c r="K6284" t="s">
        <v>104</v>
      </c>
      <c r="L6284" t="s">
        <v>79</v>
      </c>
    </row>
    <row r="6285" spans="1:12" x14ac:dyDescent="0.3">
      <c r="A6285" t="s">
        <v>115</v>
      </c>
      <c r="B6285">
        <v>7734</v>
      </c>
      <c r="C6285">
        <v>0.89</v>
      </c>
      <c r="D6285">
        <v>0.91</v>
      </c>
      <c r="E6285">
        <v>5</v>
      </c>
      <c r="F6285">
        <v>224</v>
      </c>
      <c r="G6285">
        <v>3</v>
      </c>
      <c r="H6285">
        <v>1</v>
      </c>
      <c r="I6285">
        <v>0</v>
      </c>
      <c r="J6285" t="s">
        <v>106</v>
      </c>
      <c r="K6285" t="s">
        <v>104</v>
      </c>
      <c r="L6285" t="s">
        <v>79</v>
      </c>
    </row>
    <row r="6286" spans="1:12" x14ac:dyDescent="0.3">
      <c r="A6286" t="s">
        <v>115</v>
      </c>
      <c r="B6286">
        <v>8317</v>
      </c>
      <c r="C6286">
        <v>0.72</v>
      </c>
      <c r="D6286">
        <v>0.91</v>
      </c>
      <c r="E6286">
        <v>3</v>
      </c>
      <c r="F6286">
        <v>239</v>
      </c>
      <c r="G6286">
        <v>2</v>
      </c>
      <c r="H6286">
        <v>0</v>
      </c>
      <c r="I6286">
        <v>0</v>
      </c>
      <c r="J6286" t="s">
        <v>118</v>
      </c>
      <c r="K6286" t="s">
        <v>109</v>
      </c>
      <c r="L6286" t="s">
        <v>79</v>
      </c>
    </row>
    <row r="6287" spans="1:12" x14ac:dyDescent="0.3">
      <c r="A6287" t="s">
        <v>115</v>
      </c>
      <c r="B6287">
        <v>991</v>
      </c>
      <c r="C6287">
        <v>0.11</v>
      </c>
      <c r="D6287">
        <v>0.94</v>
      </c>
      <c r="E6287">
        <v>7</v>
      </c>
      <c r="F6287">
        <v>255</v>
      </c>
      <c r="G6287">
        <v>4</v>
      </c>
      <c r="H6287">
        <v>0</v>
      </c>
      <c r="I6287">
        <v>0</v>
      </c>
      <c r="J6287" t="s">
        <v>112</v>
      </c>
      <c r="K6287" t="s">
        <v>104</v>
      </c>
      <c r="L6287" t="s">
        <v>80</v>
      </c>
    </row>
    <row r="6288" spans="1:12" x14ac:dyDescent="0.3">
      <c r="A6288" t="s">
        <v>115</v>
      </c>
      <c r="B6288">
        <v>7545</v>
      </c>
      <c r="C6288">
        <v>0.69</v>
      </c>
      <c r="D6288">
        <v>0.5</v>
      </c>
      <c r="E6288">
        <v>3</v>
      </c>
      <c r="F6288">
        <v>208</v>
      </c>
      <c r="G6288">
        <v>4</v>
      </c>
      <c r="H6288">
        <v>0</v>
      </c>
      <c r="I6288">
        <v>0</v>
      </c>
      <c r="J6288" t="s">
        <v>111</v>
      </c>
      <c r="K6288" t="s">
        <v>104</v>
      </c>
      <c r="L6288" t="s">
        <v>79</v>
      </c>
    </row>
    <row r="6289" spans="1:12" x14ac:dyDescent="0.3">
      <c r="A6289" t="s">
        <v>115</v>
      </c>
      <c r="B6289">
        <v>8793</v>
      </c>
      <c r="C6289">
        <v>0.11</v>
      </c>
      <c r="D6289">
        <v>0.85</v>
      </c>
      <c r="E6289">
        <v>6</v>
      </c>
      <c r="F6289">
        <v>308</v>
      </c>
      <c r="G6289">
        <v>5</v>
      </c>
      <c r="H6289">
        <v>0</v>
      </c>
      <c r="I6289">
        <v>0</v>
      </c>
      <c r="J6289" t="s">
        <v>106</v>
      </c>
      <c r="K6289" t="s">
        <v>109</v>
      </c>
      <c r="L6289" t="s">
        <v>80</v>
      </c>
    </row>
    <row r="6290" spans="1:12" x14ac:dyDescent="0.3">
      <c r="A6290" t="s">
        <v>115</v>
      </c>
      <c r="B6290">
        <v>293</v>
      </c>
      <c r="C6290">
        <v>0.1</v>
      </c>
      <c r="D6290">
        <v>0.86</v>
      </c>
      <c r="E6290">
        <v>6</v>
      </c>
      <c r="F6290">
        <v>309</v>
      </c>
      <c r="G6290">
        <v>4</v>
      </c>
      <c r="H6290">
        <v>0</v>
      </c>
      <c r="I6290">
        <v>0</v>
      </c>
      <c r="J6290" t="s">
        <v>106</v>
      </c>
      <c r="K6290" t="s">
        <v>109</v>
      </c>
      <c r="L6290" t="s">
        <v>80</v>
      </c>
    </row>
    <row r="6291" spans="1:12" x14ac:dyDescent="0.3">
      <c r="A6291" t="s">
        <v>115</v>
      </c>
      <c r="B6291">
        <v>6665</v>
      </c>
      <c r="C6291">
        <v>0.65</v>
      </c>
      <c r="D6291">
        <v>0.91</v>
      </c>
      <c r="E6291">
        <v>4</v>
      </c>
      <c r="F6291">
        <v>243</v>
      </c>
      <c r="G6291">
        <v>5</v>
      </c>
      <c r="H6291">
        <v>1</v>
      </c>
      <c r="I6291">
        <v>0</v>
      </c>
      <c r="J6291" t="s">
        <v>113</v>
      </c>
      <c r="K6291" t="s">
        <v>109</v>
      </c>
      <c r="L6291" t="s">
        <v>79</v>
      </c>
    </row>
    <row r="6292" spans="1:12" x14ac:dyDescent="0.3">
      <c r="A6292" t="s">
        <v>115</v>
      </c>
      <c r="B6292">
        <v>8925</v>
      </c>
      <c r="C6292">
        <v>0.82</v>
      </c>
      <c r="D6292">
        <v>0.89</v>
      </c>
      <c r="E6292">
        <v>4</v>
      </c>
      <c r="F6292">
        <v>196</v>
      </c>
      <c r="G6292">
        <v>3</v>
      </c>
      <c r="H6292">
        <v>0</v>
      </c>
      <c r="I6292">
        <v>1</v>
      </c>
      <c r="J6292" t="s">
        <v>105</v>
      </c>
      <c r="K6292" t="s">
        <v>109</v>
      </c>
      <c r="L6292" t="s">
        <v>79</v>
      </c>
    </row>
    <row r="6293" spans="1:12" x14ac:dyDescent="0.3">
      <c r="A6293" t="s">
        <v>115</v>
      </c>
      <c r="B6293">
        <v>4945</v>
      </c>
      <c r="C6293">
        <v>0.5</v>
      </c>
      <c r="D6293">
        <v>0.77</v>
      </c>
      <c r="E6293">
        <v>3</v>
      </c>
      <c r="F6293">
        <v>267</v>
      </c>
      <c r="G6293">
        <v>2</v>
      </c>
      <c r="H6293">
        <v>0</v>
      </c>
      <c r="I6293">
        <v>0</v>
      </c>
      <c r="J6293" t="s">
        <v>118</v>
      </c>
      <c r="K6293" t="s">
        <v>107</v>
      </c>
      <c r="L6293" t="s">
        <v>79</v>
      </c>
    </row>
    <row r="6294" spans="1:12" x14ac:dyDescent="0.3">
      <c r="A6294" t="s">
        <v>115</v>
      </c>
      <c r="B6294">
        <v>9721</v>
      </c>
      <c r="C6294">
        <v>0.37</v>
      </c>
      <c r="D6294">
        <v>0.54</v>
      </c>
      <c r="E6294">
        <v>2</v>
      </c>
      <c r="F6294">
        <v>152</v>
      </c>
      <c r="G6294">
        <v>3</v>
      </c>
      <c r="H6294">
        <v>0</v>
      </c>
      <c r="I6294">
        <v>0</v>
      </c>
      <c r="J6294" t="s">
        <v>110</v>
      </c>
      <c r="K6294" t="s">
        <v>109</v>
      </c>
      <c r="L6294" t="s">
        <v>80</v>
      </c>
    </row>
    <row r="6295" spans="1:12" x14ac:dyDescent="0.3">
      <c r="A6295" t="s">
        <v>115</v>
      </c>
      <c r="B6295">
        <v>6783</v>
      </c>
      <c r="C6295">
        <v>0.56000000000000005</v>
      </c>
      <c r="D6295">
        <v>0.59</v>
      </c>
      <c r="E6295">
        <v>5</v>
      </c>
      <c r="F6295">
        <v>209</v>
      </c>
      <c r="G6295">
        <v>2</v>
      </c>
      <c r="H6295">
        <v>1</v>
      </c>
      <c r="I6295">
        <v>0</v>
      </c>
      <c r="J6295" t="s">
        <v>111</v>
      </c>
      <c r="K6295" t="s">
        <v>107</v>
      </c>
      <c r="L6295" t="s">
        <v>79</v>
      </c>
    </row>
    <row r="6296" spans="1:12" x14ac:dyDescent="0.3">
      <c r="A6296" t="s">
        <v>115</v>
      </c>
      <c r="B6296">
        <v>5750</v>
      </c>
      <c r="C6296">
        <v>0.78</v>
      </c>
      <c r="D6296">
        <v>0.6</v>
      </c>
      <c r="E6296">
        <v>4</v>
      </c>
      <c r="F6296">
        <v>143</v>
      </c>
      <c r="G6296">
        <v>2</v>
      </c>
      <c r="H6296">
        <v>0</v>
      </c>
      <c r="I6296">
        <v>1</v>
      </c>
      <c r="J6296" t="s">
        <v>106</v>
      </c>
      <c r="K6296" t="s">
        <v>109</v>
      </c>
      <c r="L6296" t="s">
        <v>79</v>
      </c>
    </row>
    <row r="6297" spans="1:12" x14ac:dyDescent="0.3">
      <c r="A6297" t="s">
        <v>115</v>
      </c>
      <c r="B6297">
        <v>1485</v>
      </c>
      <c r="C6297">
        <v>0.84</v>
      </c>
      <c r="D6297">
        <v>0.83</v>
      </c>
      <c r="E6297">
        <v>4</v>
      </c>
      <c r="F6297">
        <v>227</v>
      </c>
      <c r="G6297">
        <v>5</v>
      </c>
      <c r="H6297">
        <v>0</v>
      </c>
      <c r="I6297">
        <v>0</v>
      </c>
      <c r="J6297" t="s">
        <v>108</v>
      </c>
      <c r="K6297" t="s">
        <v>104</v>
      </c>
      <c r="L6297" t="s">
        <v>80</v>
      </c>
    </row>
    <row r="6298" spans="1:12" x14ac:dyDescent="0.3">
      <c r="A6298" t="s">
        <v>115</v>
      </c>
      <c r="B6298">
        <v>1561</v>
      </c>
      <c r="C6298">
        <v>0.95</v>
      </c>
      <c r="D6298">
        <v>0.66</v>
      </c>
      <c r="E6298">
        <v>4</v>
      </c>
      <c r="F6298">
        <v>223</v>
      </c>
      <c r="G6298">
        <v>10</v>
      </c>
      <c r="H6298">
        <v>0</v>
      </c>
      <c r="I6298">
        <v>0</v>
      </c>
      <c r="J6298" t="s">
        <v>113</v>
      </c>
      <c r="K6298" t="s">
        <v>104</v>
      </c>
      <c r="L6298" t="s">
        <v>79</v>
      </c>
    </row>
    <row r="6299" spans="1:12" x14ac:dyDescent="0.3">
      <c r="A6299" t="s">
        <v>115</v>
      </c>
      <c r="B6299">
        <v>7190</v>
      </c>
      <c r="C6299">
        <v>0.84</v>
      </c>
      <c r="D6299">
        <v>0.74</v>
      </c>
      <c r="E6299">
        <v>2</v>
      </c>
      <c r="F6299">
        <v>168</v>
      </c>
      <c r="G6299">
        <v>3</v>
      </c>
      <c r="H6299">
        <v>0</v>
      </c>
      <c r="I6299">
        <v>0</v>
      </c>
      <c r="J6299" t="s">
        <v>112</v>
      </c>
      <c r="K6299" t="s">
        <v>104</v>
      </c>
      <c r="L6299" t="s">
        <v>79</v>
      </c>
    </row>
    <row r="6300" spans="1:12" x14ac:dyDescent="0.3">
      <c r="A6300" t="s">
        <v>115</v>
      </c>
      <c r="B6300">
        <v>2551</v>
      </c>
      <c r="C6300">
        <v>0.72</v>
      </c>
      <c r="D6300">
        <v>0.66</v>
      </c>
      <c r="E6300">
        <v>3</v>
      </c>
      <c r="F6300">
        <v>152</v>
      </c>
      <c r="G6300">
        <v>2</v>
      </c>
      <c r="H6300">
        <v>0</v>
      </c>
      <c r="I6300">
        <v>0</v>
      </c>
      <c r="J6300" t="s">
        <v>110</v>
      </c>
      <c r="K6300" t="s">
        <v>104</v>
      </c>
      <c r="L6300" t="s">
        <v>79</v>
      </c>
    </row>
    <row r="6301" spans="1:12" x14ac:dyDescent="0.3">
      <c r="A6301" t="s">
        <v>115</v>
      </c>
      <c r="B6301">
        <v>9724</v>
      </c>
      <c r="C6301">
        <v>0.55000000000000004</v>
      </c>
      <c r="D6301">
        <v>0.45</v>
      </c>
      <c r="E6301">
        <v>3</v>
      </c>
      <c r="F6301">
        <v>179</v>
      </c>
      <c r="G6301">
        <v>2</v>
      </c>
      <c r="H6301">
        <v>1</v>
      </c>
      <c r="I6301">
        <v>0</v>
      </c>
      <c r="J6301" t="s">
        <v>106</v>
      </c>
      <c r="K6301" t="s">
        <v>104</v>
      </c>
      <c r="L6301" t="s">
        <v>79</v>
      </c>
    </row>
    <row r="6302" spans="1:12" x14ac:dyDescent="0.3">
      <c r="A6302" t="s">
        <v>115</v>
      </c>
      <c r="B6302">
        <v>1905</v>
      </c>
      <c r="C6302">
        <v>0.81</v>
      </c>
      <c r="D6302">
        <v>0.62</v>
      </c>
      <c r="E6302">
        <v>4</v>
      </c>
      <c r="F6302">
        <v>153</v>
      </c>
      <c r="G6302">
        <v>4</v>
      </c>
      <c r="H6302">
        <v>0</v>
      </c>
      <c r="I6302">
        <v>0</v>
      </c>
      <c r="J6302" t="s">
        <v>120</v>
      </c>
      <c r="K6302" t="s">
        <v>104</v>
      </c>
      <c r="L6302" t="s">
        <v>79</v>
      </c>
    </row>
    <row r="6303" spans="1:12" x14ac:dyDescent="0.3">
      <c r="A6303" t="s">
        <v>115</v>
      </c>
      <c r="B6303">
        <v>4221</v>
      </c>
      <c r="C6303">
        <v>0.85</v>
      </c>
      <c r="D6303">
        <v>0.85</v>
      </c>
      <c r="E6303">
        <v>4</v>
      </c>
      <c r="F6303">
        <v>258</v>
      </c>
      <c r="G6303">
        <v>2</v>
      </c>
      <c r="H6303">
        <v>0</v>
      </c>
      <c r="I6303">
        <v>0</v>
      </c>
      <c r="J6303" t="s">
        <v>110</v>
      </c>
      <c r="K6303" t="s">
        <v>104</v>
      </c>
      <c r="L6303" t="s">
        <v>79</v>
      </c>
    </row>
    <row r="6304" spans="1:12" x14ac:dyDescent="0.3">
      <c r="A6304" t="s">
        <v>115</v>
      </c>
      <c r="B6304">
        <v>4730</v>
      </c>
      <c r="C6304">
        <v>0.17</v>
      </c>
      <c r="D6304">
        <v>0.91</v>
      </c>
      <c r="E6304">
        <v>6</v>
      </c>
      <c r="F6304">
        <v>246</v>
      </c>
      <c r="G6304">
        <v>5</v>
      </c>
      <c r="H6304">
        <v>0</v>
      </c>
      <c r="I6304">
        <v>0</v>
      </c>
      <c r="J6304" t="s">
        <v>113</v>
      </c>
      <c r="K6304" t="s">
        <v>107</v>
      </c>
      <c r="L6304" t="s">
        <v>79</v>
      </c>
    </row>
    <row r="6305" spans="1:12" x14ac:dyDescent="0.3">
      <c r="A6305" t="s">
        <v>115</v>
      </c>
      <c r="B6305">
        <v>592</v>
      </c>
      <c r="C6305">
        <v>0.57999999999999996</v>
      </c>
      <c r="D6305">
        <v>0.7</v>
      </c>
      <c r="E6305">
        <v>5</v>
      </c>
      <c r="F6305">
        <v>151</v>
      </c>
      <c r="G6305">
        <v>4</v>
      </c>
      <c r="H6305">
        <v>0</v>
      </c>
      <c r="I6305">
        <v>0</v>
      </c>
      <c r="J6305" t="s">
        <v>110</v>
      </c>
      <c r="K6305" t="s">
        <v>109</v>
      </c>
      <c r="L6305" t="s">
        <v>79</v>
      </c>
    </row>
    <row r="6306" spans="1:12" x14ac:dyDescent="0.3">
      <c r="A6306" t="s">
        <v>115</v>
      </c>
      <c r="B6306">
        <v>7203</v>
      </c>
      <c r="C6306">
        <v>0.89</v>
      </c>
      <c r="D6306">
        <v>0.87</v>
      </c>
      <c r="E6306">
        <v>5</v>
      </c>
      <c r="F6306">
        <v>225</v>
      </c>
      <c r="G6306">
        <v>5</v>
      </c>
      <c r="H6306">
        <v>0</v>
      </c>
      <c r="I6306">
        <v>0</v>
      </c>
      <c r="J6306" t="s">
        <v>119</v>
      </c>
      <c r="K6306" t="s">
        <v>104</v>
      </c>
      <c r="L6306" t="s">
        <v>80</v>
      </c>
    </row>
    <row r="6307" spans="1:12" x14ac:dyDescent="0.3">
      <c r="A6307" t="s">
        <v>115</v>
      </c>
      <c r="B6307">
        <v>1084</v>
      </c>
      <c r="C6307">
        <v>0.77</v>
      </c>
      <c r="D6307">
        <v>0.68</v>
      </c>
      <c r="E6307">
        <v>3</v>
      </c>
      <c r="F6307">
        <v>214</v>
      </c>
      <c r="G6307">
        <v>8</v>
      </c>
      <c r="H6307">
        <v>1</v>
      </c>
      <c r="I6307">
        <v>0</v>
      </c>
      <c r="J6307" t="s">
        <v>118</v>
      </c>
      <c r="K6307" t="s">
        <v>107</v>
      </c>
      <c r="L6307" t="s">
        <v>79</v>
      </c>
    </row>
    <row r="6308" spans="1:12" x14ac:dyDescent="0.3">
      <c r="A6308" t="s">
        <v>115</v>
      </c>
      <c r="B6308">
        <v>4960</v>
      </c>
      <c r="C6308">
        <v>0.93</v>
      </c>
      <c r="D6308">
        <v>0.99</v>
      </c>
      <c r="E6308">
        <v>3</v>
      </c>
      <c r="F6308">
        <v>169</v>
      </c>
      <c r="G6308">
        <v>3</v>
      </c>
      <c r="H6308">
        <v>0</v>
      </c>
      <c r="I6308">
        <v>0</v>
      </c>
      <c r="J6308" t="s">
        <v>105</v>
      </c>
      <c r="K6308" t="s">
        <v>104</v>
      </c>
      <c r="L6308" t="s">
        <v>79</v>
      </c>
    </row>
    <row r="6309" spans="1:12" x14ac:dyDescent="0.3">
      <c r="A6309" t="s">
        <v>115</v>
      </c>
      <c r="B6309">
        <v>8198</v>
      </c>
      <c r="C6309">
        <v>0.66</v>
      </c>
      <c r="D6309">
        <v>0.63</v>
      </c>
      <c r="E6309">
        <v>3</v>
      </c>
      <c r="F6309">
        <v>201</v>
      </c>
      <c r="G6309">
        <v>4</v>
      </c>
      <c r="H6309">
        <v>0</v>
      </c>
      <c r="I6309">
        <v>0</v>
      </c>
      <c r="J6309" t="s">
        <v>118</v>
      </c>
      <c r="K6309" t="s">
        <v>109</v>
      </c>
      <c r="L6309" t="s">
        <v>79</v>
      </c>
    </row>
    <row r="6310" spans="1:12" x14ac:dyDescent="0.3">
      <c r="A6310" t="s">
        <v>115</v>
      </c>
      <c r="B6310">
        <v>4628</v>
      </c>
      <c r="C6310">
        <v>0.11</v>
      </c>
      <c r="D6310">
        <v>0.85</v>
      </c>
      <c r="E6310">
        <v>6</v>
      </c>
      <c r="F6310">
        <v>308</v>
      </c>
      <c r="G6310">
        <v>5</v>
      </c>
      <c r="H6310">
        <v>0</v>
      </c>
      <c r="I6310">
        <v>0</v>
      </c>
      <c r="J6310" t="s">
        <v>106</v>
      </c>
      <c r="K6310" t="s">
        <v>109</v>
      </c>
      <c r="L6310" t="s">
        <v>80</v>
      </c>
    </row>
    <row r="6311" spans="1:12" x14ac:dyDescent="0.3">
      <c r="A6311" t="s">
        <v>115</v>
      </c>
      <c r="B6311">
        <v>8557</v>
      </c>
      <c r="C6311">
        <v>0.82</v>
      </c>
      <c r="D6311">
        <v>0.59</v>
      </c>
      <c r="E6311">
        <v>5</v>
      </c>
      <c r="F6311">
        <v>170</v>
      </c>
      <c r="G6311">
        <v>3</v>
      </c>
      <c r="H6311">
        <v>0</v>
      </c>
      <c r="I6311">
        <v>0</v>
      </c>
      <c r="J6311" t="s">
        <v>119</v>
      </c>
      <c r="K6311" t="s">
        <v>104</v>
      </c>
      <c r="L6311" t="s">
        <v>79</v>
      </c>
    </row>
    <row r="6312" spans="1:12" x14ac:dyDescent="0.3">
      <c r="A6312" t="s">
        <v>115</v>
      </c>
      <c r="B6312">
        <v>3812</v>
      </c>
      <c r="C6312">
        <v>0.85</v>
      </c>
      <c r="D6312">
        <v>0.8</v>
      </c>
      <c r="E6312">
        <v>4</v>
      </c>
      <c r="F6312">
        <v>158</v>
      </c>
      <c r="G6312">
        <v>3</v>
      </c>
      <c r="H6312">
        <v>0</v>
      </c>
      <c r="I6312">
        <v>0</v>
      </c>
      <c r="J6312" t="s">
        <v>112</v>
      </c>
      <c r="K6312" t="s">
        <v>109</v>
      </c>
      <c r="L6312" t="s">
        <v>79</v>
      </c>
    </row>
    <row r="6313" spans="1:12" x14ac:dyDescent="0.3">
      <c r="A6313" t="s">
        <v>115</v>
      </c>
      <c r="B6313">
        <v>7571</v>
      </c>
      <c r="C6313">
        <v>0.79</v>
      </c>
      <c r="D6313">
        <v>0.57999999999999996</v>
      </c>
      <c r="E6313">
        <v>5</v>
      </c>
      <c r="F6313">
        <v>165</v>
      </c>
      <c r="G6313">
        <v>3</v>
      </c>
      <c r="H6313">
        <v>0</v>
      </c>
      <c r="I6313">
        <v>0</v>
      </c>
      <c r="J6313" t="s">
        <v>112</v>
      </c>
      <c r="K6313" t="s">
        <v>104</v>
      </c>
      <c r="L6313" t="s">
        <v>79</v>
      </c>
    </row>
    <row r="6314" spans="1:12" x14ac:dyDescent="0.3">
      <c r="A6314" t="s">
        <v>115</v>
      </c>
      <c r="B6314">
        <v>3167</v>
      </c>
      <c r="C6314">
        <v>0.39</v>
      </c>
      <c r="D6314">
        <v>0.49</v>
      </c>
      <c r="E6314">
        <v>2</v>
      </c>
      <c r="F6314">
        <v>129</v>
      </c>
      <c r="G6314">
        <v>3</v>
      </c>
      <c r="H6314">
        <v>0</v>
      </c>
      <c r="I6314">
        <v>0</v>
      </c>
      <c r="J6314" t="s">
        <v>105</v>
      </c>
      <c r="K6314" t="s">
        <v>109</v>
      </c>
      <c r="L6314" t="s">
        <v>80</v>
      </c>
    </row>
    <row r="6315" spans="1:12" x14ac:dyDescent="0.3">
      <c r="A6315" t="s">
        <v>115</v>
      </c>
      <c r="B6315">
        <v>4479</v>
      </c>
      <c r="C6315">
        <v>0.38</v>
      </c>
      <c r="D6315">
        <v>0.52</v>
      </c>
      <c r="E6315">
        <v>2</v>
      </c>
      <c r="F6315">
        <v>145</v>
      </c>
      <c r="G6315">
        <v>3</v>
      </c>
      <c r="H6315">
        <v>0</v>
      </c>
      <c r="I6315">
        <v>0</v>
      </c>
      <c r="J6315" t="s">
        <v>106</v>
      </c>
      <c r="K6315" t="s">
        <v>104</v>
      </c>
      <c r="L6315" t="s">
        <v>80</v>
      </c>
    </row>
    <row r="6316" spans="1:12" x14ac:dyDescent="0.3">
      <c r="A6316" t="s">
        <v>115</v>
      </c>
      <c r="B6316">
        <v>9429</v>
      </c>
      <c r="C6316">
        <v>0.16</v>
      </c>
      <c r="D6316">
        <v>0.42</v>
      </c>
      <c r="E6316">
        <v>3</v>
      </c>
      <c r="F6316">
        <v>182</v>
      </c>
      <c r="G6316">
        <v>3</v>
      </c>
      <c r="H6316">
        <v>1</v>
      </c>
      <c r="I6316">
        <v>0</v>
      </c>
      <c r="J6316" t="s">
        <v>119</v>
      </c>
      <c r="K6316" t="s">
        <v>104</v>
      </c>
      <c r="L6316" t="s">
        <v>79</v>
      </c>
    </row>
    <row r="6317" spans="1:12" x14ac:dyDescent="0.3">
      <c r="A6317" t="s">
        <v>115</v>
      </c>
      <c r="B6317">
        <v>4456</v>
      </c>
      <c r="C6317">
        <v>0.56000000000000005</v>
      </c>
      <c r="D6317">
        <v>0.98</v>
      </c>
      <c r="E6317">
        <v>4</v>
      </c>
      <c r="F6317">
        <v>207</v>
      </c>
      <c r="G6317">
        <v>3</v>
      </c>
      <c r="H6317">
        <v>0</v>
      </c>
      <c r="I6317">
        <v>0</v>
      </c>
      <c r="J6317" t="s">
        <v>119</v>
      </c>
      <c r="K6317" t="s">
        <v>109</v>
      </c>
      <c r="L6317" t="s">
        <v>79</v>
      </c>
    </row>
    <row r="6318" spans="1:12" x14ac:dyDescent="0.3">
      <c r="A6318" t="s">
        <v>115</v>
      </c>
      <c r="B6318">
        <v>5441</v>
      </c>
      <c r="C6318">
        <v>0.1</v>
      </c>
      <c r="D6318">
        <v>0.87</v>
      </c>
      <c r="E6318">
        <v>7</v>
      </c>
      <c r="F6318">
        <v>289</v>
      </c>
      <c r="G6318">
        <v>4</v>
      </c>
      <c r="H6318">
        <v>0</v>
      </c>
      <c r="I6318">
        <v>0</v>
      </c>
      <c r="J6318" t="s">
        <v>106</v>
      </c>
      <c r="K6318" t="s">
        <v>104</v>
      </c>
      <c r="L6318" t="s">
        <v>80</v>
      </c>
    </row>
    <row r="6319" spans="1:12" x14ac:dyDescent="0.3">
      <c r="A6319" t="s">
        <v>115</v>
      </c>
      <c r="B6319">
        <v>7517</v>
      </c>
      <c r="C6319">
        <v>0.61</v>
      </c>
      <c r="D6319">
        <v>0.48</v>
      </c>
      <c r="E6319">
        <v>4</v>
      </c>
      <c r="F6319">
        <v>257</v>
      </c>
      <c r="G6319">
        <v>2</v>
      </c>
      <c r="H6319">
        <v>0</v>
      </c>
      <c r="I6319">
        <v>0</v>
      </c>
      <c r="J6319" t="s">
        <v>112</v>
      </c>
      <c r="K6319" t="s">
        <v>107</v>
      </c>
      <c r="L6319" t="s">
        <v>79</v>
      </c>
    </row>
    <row r="6320" spans="1:12" x14ac:dyDescent="0.3">
      <c r="A6320" t="s">
        <v>115</v>
      </c>
      <c r="B6320">
        <v>4644</v>
      </c>
      <c r="C6320">
        <v>0.84</v>
      </c>
      <c r="D6320">
        <v>0.68</v>
      </c>
      <c r="E6320">
        <v>4</v>
      </c>
      <c r="F6320">
        <v>179</v>
      </c>
      <c r="G6320">
        <v>3</v>
      </c>
      <c r="H6320">
        <v>0</v>
      </c>
      <c r="I6320">
        <v>0</v>
      </c>
      <c r="J6320" t="s">
        <v>105</v>
      </c>
      <c r="K6320" t="s">
        <v>107</v>
      </c>
      <c r="L6320" t="s">
        <v>79</v>
      </c>
    </row>
    <row r="6321" spans="1:12" x14ac:dyDescent="0.3">
      <c r="A6321" t="s">
        <v>115</v>
      </c>
      <c r="B6321">
        <v>7297</v>
      </c>
      <c r="C6321">
        <v>0.5</v>
      </c>
      <c r="D6321">
        <v>0.92</v>
      </c>
      <c r="E6321">
        <v>4</v>
      </c>
      <c r="F6321">
        <v>266</v>
      </c>
      <c r="G6321">
        <v>7</v>
      </c>
      <c r="H6321">
        <v>0</v>
      </c>
      <c r="I6321">
        <v>0</v>
      </c>
      <c r="J6321" t="s">
        <v>119</v>
      </c>
      <c r="K6321" t="s">
        <v>109</v>
      </c>
      <c r="L6321" t="s">
        <v>79</v>
      </c>
    </row>
    <row r="6322" spans="1:12" x14ac:dyDescent="0.3">
      <c r="A6322" t="s">
        <v>115</v>
      </c>
      <c r="B6322">
        <v>6818</v>
      </c>
      <c r="C6322">
        <v>0.61</v>
      </c>
      <c r="D6322">
        <v>0.83</v>
      </c>
      <c r="E6322">
        <v>5</v>
      </c>
      <c r="F6322">
        <v>236</v>
      </c>
      <c r="G6322">
        <v>2</v>
      </c>
      <c r="H6322">
        <v>0</v>
      </c>
      <c r="I6322">
        <v>0</v>
      </c>
      <c r="J6322" t="s">
        <v>106</v>
      </c>
      <c r="K6322" t="s">
        <v>109</v>
      </c>
      <c r="L6322" t="s">
        <v>79</v>
      </c>
    </row>
    <row r="6323" spans="1:12" x14ac:dyDescent="0.3">
      <c r="A6323" t="s">
        <v>115</v>
      </c>
      <c r="B6323">
        <v>7508</v>
      </c>
      <c r="C6323">
        <v>0.54</v>
      </c>
      <c r="D6323">
        <v>0.71</v>
      </c>
      <c r="E6323">
        <v>3</v>
      </c>
      <c r="F6323">
        <v>145</v>
      </c>
      <c r="G6323">
        <v>3</v>
      </c>
      <c r="H6323">
        <v>1</v>
      </c>
      <c r="I6323">
        <v>0</v>
      </c>
      <c r="J6323" t="s">
        <v>106</v>
      </c>
      <c r="K6323" t="s">
        <v>109</v>
      </c>
      <c r="L6323" t="s">
        <v>79</v>
      </c>
    </row>
    <row r="6324" spans="1:12" x14ac:dyDescent="0.3">
      <c r="A6324" t="s">
        <v>115</v>
      </c>
      <c r="B6324">
        <v>9039</v>
      </c>
      <c r="C6324">
        <v>0.68</v>
      </c>
      <c r="D6324">
        <v>0.55000000000000004</v>
      </c>
      <c r="E6324">
        <v>4</v>
      </c>
      <c r="F6324">
        <v>169</v>
      </c>
      <c r="G6324">
        <v>3</v>
      </c>
      <c r="H6324">
        <v>1</v>
      </c>
      <c r="I6324">
        <v>0</v>
      </c>
      <c r="J6324" t="s">
        <v>106</v>
      </c>
      <c r="K6324" t="s">
        <v>104</v>
      </c>
      <c r="L6324" t="s">
        <v>79</v>
      </c>
    </row>
    <row r="6325" spans="1:12" x14ac:dyDescent="0.3">
      <c r="A6325" t="s">
        <v>115</v>
      </c>
      <c r="B6325">
        <v>8679</v>
      </c>
      <c r="C6325">
        <v>0.86</v>
      </c>
      <c r="D6325">
        <v>0.91</v>
      </c>
      <c r="E6325">
        <v>5</v>
      </c>
      <c r="F6325">
        <v>265</v>
      </c>
      <c r="G6325">
        <v>5</v>
      </c>
      <c r="H6325">
        <v>0</v>
      </c>
      <c r="I6325">
        <v>0</v>
      </c>
      <c r="J6325" t="s">
        <v>113</v>
      </c>
      <c r="K6325" t="s">
        <v>104</v>
      </c>
      <c r="L6325" t="s">
        <v>80</v>
      </c>
    </row>
    <row r="6326" spans="1:12" x14ac:dyDescent="0.3">
      <c r="A6326" t="s">
        <v>115</v>
      </c>
      <c r="B6326">
        <v>6015</v>
      </c>
      <c r="C6326">
        <v>0.81</v>
      </c>
      <c r="D6326">
        <v>0.81</v>
      </c>
      <c r="E6326">
        <v>4</v>
      </c>
      <c r="F6326">
        <v>218</v>
      </c>
      <c r="G6326">
        <v>5</v>
      </c>
      <c r="H6326">
        <v>1</v>
      </c>
      <c r="I6326">
        <v>0</v>
      </c>
      <c r="J6326" t="s">
        <v>113</v>
      </c>
      <c r="K6326" t="s">
        <v>104</v>
      </c>
      <c r="L6326" t="s">
        <v>80</v>
      </c>
    </row>
    <row r="6327" spans="1:12" x14ac:dyDescent="0.3">
      <c r="A6327" t="s">
        <v>115</v>
      </c>
      <c r="B6327">
        <v>6270</v>
      </c>
      <c r="C6327">
        <v>0.37</v>
      </c>
      <c r="D6327">
        <v>0.52</v>
      </c>
      <c r="E6327">
        <v>2</v>
      </c>
      <c r="F6327">
        <v>157</v>
      </c>
      <c r="G6327">
        <v>3</v>
      </c>
      <c r="H6327">
        <v>0</v>
      </c>
      <c r="I6327">
        <v>0</v>
      </c>
      <c r="J6327" t="s">
        <v>106</v>
      </c>
      <c r="K6327" t="s">
        <v>104</v>
      </c>
      <c r="L6327" t="s">
        <v>80</v>
      </c>
    </row>
    <row r="6328" spans="1:12" x14ac:dyDescent="0.3">
      <c r="A6328" t="s">
        <v>115</v>
      </c>
      <c r="B6328">
        <v>9509</v>
      </c>
      <c r="C6328">
        <v>0.77</v>
      </c>
      <c r="D6328">
        <v>0.9</v>
      </c>
      <c r="E6328">
        <v>4</v>
      </c>
      <c r="F6328">
        <v>237</v>
      </c>
      <c r="G6328">
        <v>5</v>
      </c>
      <c r="H6328">
        <v>0</v>
      </c>
      <c r="I6328">
        <v>0</v>
      </c>
      <c r="J6328" t="s">
        <v>112</v>
      </c>
      <c r="K6328" t="s">
        <v>104</v>
      </c>
      <c r="L6328" t="s">
        <v>80</v>
      </c>
    </row>
    <row r="6329" spans="1:12" x14ac:dyDescent="0.3">
      <c r="A6329" t="s">
        <v>115</v>
      </c>
      <c r="B6329">
        <v>9804</v>
      </c>
      <c r="C6329">
        <v>0.45</v>
      </c>
      <c r="D6329">
        <v>0.46</v>
      </c>
      <c r="E6329">
        <v>2</v>
      </c>
      <c r="F6329">
        <v>155</v>
      </c>
      <c r="G6329">
        <v>3</v>
      </c>
      <c r="H6329">
        <v>0</v>
      </c>
      <c r="I6329">
        <v>0</v>
      </c>
      <c r="J6329" t="s">
        <v>106</v>
      </c>
      <c r="K6329" t="s">
        <v>104</v>
      </c>
      <c r="L6329" t="s">
        <v>80</v>
      </c>
    </row>
    <row r="6330" spans="1:12" x14ac:dyDescent="0.3">
      <c r="A6330" t="s">
        <v>115</v>
      </c>
      <c r="B6330">
        <v>9930</v>
      </c>
      <c r="C6330">
        <v>0.2</v>
      </c>
      <c r="D6330">
        <v>0.52</v>
      </c>
      <c r="E6330">
        <v>5</v>
      </c>
      <c r="F6330">
        <v>218</v>
      </c>
      <c r="G6330">
        <v>5</v>
      </c>
      <c r="H6330">
        <v>0</v>
      </c>
      <c r="I6330">
        <v>0</v>
      </c>
      <c r="J6330" t="s">
        <v>105</v>
      </c>
      <c r="K6330" t="s">
        <v>109</v>
      </c>
      <c r="L6330" t="s">
        <v>79</v>
      </c>
    </row>
    <row r="6331" spans="1:12" x14ac:dyDescent="0.3">
      <c r="A6331" t="s">
        <v>115</v>
      </c>
      <c r="B6331">
        <v>5173</v>
      </c>
      <c r="C6331">
        <v>0.86</v>
      </c>
      <c r="D6331">
        <v>0.71</v>
      </c>
      <c r="E6331">
        <v>5</v>
      </c>
      <c r="F6331">
        <v>235</v>
      </c>
      <c r="G6331">
        <v>4</v>
      </c>
      <c r="H6331">
        <v>0</v>
      </c>
      <c r="I6331">
        <v>0</v>
      </c>
      <c r="J6331" t="s">
        <v>113</v>
      </c>
      <c r="K6331" t="s">
        <v>109</v>
      </c>
      <c r="L6331" t="s">
        <v>79</v>
      </c>
    </row>
    <row r="6332" spans="1:12" x14ac:dyDescent="0.3">
      <c r="A6332" t="s">
        <v>115</v>
      </c>
      <c r="B6332">
        <v>584</v>
      </c>
      <c r="C6332">
        <v>0.97</v>
      </c>
      <c r="D6332">
        <v>0.9</v>
      </c>
      <c r="E6332">
        <v>3</v>
      </c>
      <c r="F6332">
        <v>255</v>
      </c>
      <c r="G6332">
        <v>2</v>
      </c>
      <c r="H6332">
        <v>0</v>
      </c>
      <c r="I6332">
        <v>0</v>
      </c>
      <c r="J6332" t="s">
        <v>105</v>
      </c>
      <c r="K6332" t="s">
        <v>104</v>
      </c>
      <c r="L6332" t="s">
        <v>79</v>
      </c>
    </row>
    <row r="6333" spans="1:12" x14ac:dyDescent="0.3">
      <c r="A6333" t="s">
        <v>115</v>
      </c>
      <c r="B6333">
        <v>7157</v>
      </c>
      <c r="C6333">
        <v>0.47</v>
      </c>
      <c r="D6333">
        <v>0.5</v>
      </c>
      <c r="E6333">
        <v>4</v>
      </c>
      <c r="F6333">
        <v>159</v>
      </c>
      <c r="G6333">
        <v>2</v>
      </c>
      <c r="H6333">
        <v>0</v>
      </c>
      <c r="I6333">
        <v>0</v>
      </c>
      <c r="J6333" t="s">
        <v>119</v>
      </c>
      <c r="K6333" t="s">
        <v>104</v>
      </c>
      <c r="L6333" t="s">
        <v>79</v>
      </c>
    </row>
    <row r="6334" spans="1:12" x14ac:dyDescent="0.3">
      <c r="A6334" t="s">
        <v>115</v>
      </c>
      <c r="B6334">
        <v>7499</v>
      </c>
      <c r="C6334">
        <v>0.51</v>
      </c>
      <c r="D6334">
        <v>0.56000000000000005</v>
      </c>
      <c r="E6334">
        <v>4</v>
      </c>
      <c r="F6334">
        <v>157</v>
      </c>
      <c r="G6334">
        <v>3</v>
      </c>
      <c r="H6334">
        <v>0</v>
      </c>
      <c r="I6334">
        <v>0</v>
      </c>
      <c r="J6334" t="s">
        <v>113</v>
      </c>
      <c r="K6334" t="s">
        <v>109</v>
      </c>
      <c r="L6334" t="s">
        <v>79</v>
      </c>
    </row>
    <row r="6335" spans="1:12" x14ac:dyDescent="0.3">
      <c r="A6335" t="s">
        <v>115</v>
      </c>
      <c r="B6335">
        <v>4388</v>
      </c>
      <c r="C6335">
        <v>0.8</v>
      </c>
      <c r="D6335">
        <v>0.78</v>
      </c>
      <c r="E6335">
        <v>5</v>
      </c>
      <c r="F6335">
        <v>266</v>
      </c>
      <c r="G6335">
        <v>3</v>
      </c>
      <c r="H6335">
        <v>0</v>
      </c>
      <c r="I6335">
        <v>0</v>
      </c>
      <c r="J6335" t="s">
        <v>120</v>
      </c>
      <c r="K6335" t="s">
        <v>104</v>
      </c>
      <c r="L6335" t="s">
        <v>79</v>
      </c>
    </row>
    <row r="6336" spans="1:12" x14ac:dyDescent="0.3">
      <c r="A6336" t="s">
        <v>115</v>
      </c>
      <c r="B6336">
        <v>9059</v>
      </c>
      <c r="C6336">
        <v>0.5</v>
      </c>
      <c r="D6336">
        <v>0.51</v>
      </c>
      <c r="E6336">
        <v>5</v>
      </c>
      <c r="F6336">
        <v>238</v>
      </c>
      <c r="G6336">
        <v>4</v>
      </c>
      <c r="H6336">
        <v>0</v>
      </c>
      <c r="I6336">
        <v>0</v>
      </c>
      <c r="J6336" t="s">
        <v>105</v>
      </c>
      <c r="K6336" t="s">
        <v>109</v>
      </c>
      <c r="L6336" t="s">
        <v>79</v>
      </c>
    </row>
    <row r="6337" spans="1:12" x14ac:dyDescent="0.3">
      <c r="A6337" t="s">
        <v>115</v>
      </c>
      <c r="B6337">
        <v>6435</v>
      </c>
      <c r="C6337">
        <v>0.87</v>
      </c>
      <c r="D6337">
        <v>0.52</v>
      </c>
      <c r="E6337">
        <v>3</v>
      </c>
      <c r="F6337">
        <v>158</v>
      </c>
      <c r="G6337">
        <v>2</v>
      </c>
      <c r="H6337">
        <v>1</v>
      </c>
      <c r="I6337">
        <v>0</v>
      </c>
      <c r="J6337" t="s">
        <v>106</v>
      </c>
      <c r="K6337" t="s">
        <v>104</v>
      </c>
      <c r="L6337" t="s">
        <v>79</v>
      </c>
    </row>
    <row r="6338" spans="1:12" x14ac:dyDescent="0.3">
      <c r="A6338" t="s">
        <v>115</v>
      </c>
      <c r="B6338">
        <v>2077</v>
      </c>
      <c r="C6338">
        <v>0.69</v>
      </c>
      <c r="D6338">
        <v>0.93</v>
      </c>
      <c r="E6338">
        <v>3</v>
      </c>
      <c r="F6338">
        <v>233</v>
      </c>
      <c r="G6338">
        <v>3</v>
      </c>
      <c r="H6338">
        <v>0</v>
      </c>
      <c r="I6338">
        <v>0</v>
      </c>
      <c r="J6338" t="s">
        <v>113</v>
      </c>
      <c r="K6338" t="s">
        <v>109</v>
      </c>
      <c r="L6338" t="s">
        <v>79</v>
      </c>
    </row>
    <row r="6339" spans="1:12" x14ac:dyDescent="0.3">
      <c r="A6339" t="s">
        <v>115</v>
      </c>
      <c r="B6339">
        <v>6574</v>
      </c>
      <c r="C6339">
        <v>0.7</v>
      </c>
      <c r="D6339">
        <v>0.56999999999999995</v>
      </c>
      <c r="E6339">
        <v>3</v>
      </c>
      <c r="F6339">
        <v>179</v>
      </c>
      <c r="G6339">
        <v>2</v>
      </c>
      <c r="H6339">
        <v>0</v>
      </c>
      <c r="I6339">
        <v>0</v>
      </c>
      <c r="J6339" t="s">
        <v>112</v>
      </c>
      <c r="K6339" t="s">
        <v>104</v>
      </c>
      <c r="L6339" t="s">
        <v>79</v>
      </c>
    </row>
    <row r="6340" spans="1:12" x14ac:dyDescent="0.3">
      <c r="A6340" t="s">
        <v>115</v>
      </c>
      <c r="B6340">
        <v>6736</v>
      </c>
      <c r="C6340">
        <v>0.9</v>
      </c>
      <c r="D6340">
        <v>0.94</v>
      </c>
      <c r="E6340">
        <v>4</v>
      </c>
      <c r="F6340">
        <v>231</v>
      </c>
      <c r="G6340">
        <v>3</v>
      </c>
      <c r="H6340">
        <v>0</v>
      </c>
      <c r="I6340">
        <v>0</v>
      </c>
      <c r="J6340" t="s">
        <v>105</v>
      </c>
      <c r="K6340" t="s">
        <v>109</v>
      </c>
      <c r="L6340" t="s">
        <v>79</v>
      </c>
    </row>
    <row r="6341" spans="1:12" x14ac:dyDescent="0.3">
      <c r="A6341" t="s">
        <v>115</v>
      </c>
      <c r="B6341">
        <v>1415</v>
      </c>
      <c r="C6341">
        <v>0.96</v>
      </c>
      <c r="D6341">
        <v>0.81</v>
      </c>
      <c r="E6341">
        <v>3</v>
      </c>
      <c r="F6341">
        <v>247</v>
      </c>
      <c r="G6341">
        <v>3</v>
      </c>
      <c r="H6341">
        <v>0</v>
      </c>
      <c r="I6341">
        <v>0</v>
      </c>
      <c r="J6341" t="s">
        <v>120</v>
      </c>
      <c r="K6341" t="s">
        <v>104</v>
      </c>
      <c r="L6341" t="s">
        <v>79</v>
      </c>
    </row>
    <row r="6342" spans="1:12" x14ac:dyDescent="0.3">
      <c r="A6342" t="s">
        <v>115</v>
      </c>
      <c r="B6342">
        <v>5293</v>
      </c>
      <c r="C6342">
        <v>0.54</v>
      </c>
      <c r="D6342">
        <v>0.75</v>
      </c>
      <c r="E6342">
        <v>4</v>
      </c>
      <c r="F6342">
        <v>199</v>
      </c>
      <c r="G6342">
        <v>2</v>
      </c>
      <c r="H6342">
        <v>0</v>
      </c>
      <c r="I6342">
        <v>0</v>
      </c>
      <c r="J6342" t="s">
        <v>118</v>
      </c>
      <c r="K6342" t="s">
        <v>109</v>
      </c>
      <c r="L6342" t="s">
        <v>79</v>
      </c>
    </row>
    <row r="6343" spans="1:12" x14ac:dyDescent="0.3">
      <c r="A6343" t="s">
        <v>115</v>
      </c>
      <c r="B6343">
        <v>6061</v>
      </c>
      <c r="C6343">
        <v>0.77</v>
      </c>
      <c r="D6343">
        <v>0.98</v>
      </c>
      <c r="E6343">
        <v>3</v>
      </c>
      <c r="F6343">
        <v>286</v>
      </c>
      <c r="G6343">
        <v>6</v>
      </c>
      <c r="H6343">
        <v>0</v>
      </c>
      <c r="I6343">
        <v>0</v>
      </c>
      <c r="J6343" t="s">
        <v>118</v>
      </c>
      <c r="K6343" t="s">
        <v>107</v>
      </c>
      <c r="L6343" t="s">
        <v>79</v>
      </c>
    </row>
    <row r="6344" spans="1:12" x14ac:dyDescent="0.3">
      <c r="A6344" t="s">
        <v>115</v>
      </c>
      <c r="B6344">
        <v>4662</v>
      </c>
      <c r="C6344">
        <v>0.79</v>
      </c>
      <c r="D6344">
        <v>0.97</v>
      </c>
      <c r="E6344">
        <v>5</v>
      </c>
      <c r="F6344">
        <v>266</v>
      </c>
      <c r="G6344">
        <v>2</v>
      </c>
      <c r="H6344">
        <v>0</v>
      </c>
      <c r="I6344">
        <v>0</v>
      </c>
      <c r="J6344" t="s">
        <v>105</v>
      </c>
      <c r="K6344" t="s">
        <v>109</v>
      </c>
      <c r="L6344" t="s">
        <v>79</v>
      </c>
    </row>
    <row r="6345" spans="1:12" x14ac:dyDescent="0.3">
      <c r="A6345" t="s">
        <v>115</v>
      </c>
      <c r="B6345">
        <v>8618</v>
      </c>
      <c r="C6345">
        <v>0.95</v>
      </c>
      <c r="D6345">
        <v>0.65</v>
      </c>
      <c r="E6345">
        <v>5</v>
      </c>
      <c r="F6345">
        <v>142</v>
      </c>
      <c r="G6345">
        <v>2</v>
      </c>
      <c r="H6345">
        <v>1</v>
      </c>
      <c r="I6345">
        <v>0</v>
      </c>
      <c r="J6345" t="s">
        <v>106</v>
      </c>
      <c r="K6345" t="s">
        <v>104</v>
      </c>
      <c r="L6345" t="s">
        <v>79</v>
      </c>
    </row>
    <row r="6346" spans="1:12" x14ac:dyDescent="0.3">
      <c r="A6346" t="s">
        <v>115</v>
      </c>
      <c r="B6346">
        <v>7659</v>
      </c>
      <c r="C6346">
        <v>0.76</v>
      </c>
      <c r="D6346">
        <v>0.71</v>
      </c>
      <c r="E6346">
        <v>4</v>
      </c>
      <c r="F6346">
        <v>156</v>
      </c>
      <c r="G6346">
        <v>3</v>
      </c>
      <c r="H6346">
        <v>0</v>
      </c>
      <c r="I6346">
        <v>0</v>
      </c>
      <c r="J6346" t="s">
        <v>106</v>
      </c>
      <c r="K6346" t="s">
        <v>104</v>
      </c>
      <c r="L6346" t="s">
        <v>79</v>
      </c>
    </row>
    <row r="6347" spans="1:12" x14ac:dyDescent="0.3">
      <c r="A6347" t="s">
        <v>115</v>
      </c>
      <c r="B6347">
        <v>4036</v>
      </c>
      <c r="C6347">
        <v>0.85</v>
      </c>
      <c r="D6347">
        <v>0.6</v>
      </c>
      <c r="E6347">
        <v>3</v>
      </c>
      <c r="F6347">
        <v>182</v>
      </c>
      <c r="G6347">
        <v>3</v>
      </c>
      <c r="H6347">
        <v>0</v>
      </c>
      <c r="I6347">
        <v>0</v>
      </c>
      <c r="J6347" t="s">
        <v>113</v>
      </c>
      <c r="K6347" t="s">
        <v>109</v>
      </c>
      <c r="L6347" t="s">
        <v>79</v>
      </c>
    </row>
    <row r="6348" spans="1:12" x14ac:dyDescent="0.3">
      <c r="A6348" t="s">
        <v>115</v>
      </c>
      <c r="B6348">
        <v>5754</v>
      </c>
      <c r="C6348">
        <v>0.52</v>
      </c>
      <c r="D6348">
        <v>0.63</v>
      </c>
      <c r="E6348">
        <v>3</v>
      </c>
      <c r="F6348">
        <v>233</v>
      </c>
      <c r="G6348">
        <v>3</v>
      </c>
      <c r="H6348">
        <v>0</v>
      </c>
      <c r="I6348">
        <v>1</v>
      </c>
      <c r="J6348" t="s">
        <v>106</v>
      </c>
      <c r="K6348" t="s">
        <v>109</v>
      </c>
      <c r="L6348" t="s">
        <v>79</v>
      </c>
    </row>
    <row r="6349" spans="1:12" x14ac:dyDescent="0.3">
      <c r="A6349" t="s">
        <v>115</v>
      </c>
      <c r="B6349">
        <v>5514</v>
      </c>
      <c r="C6349">
        <v>0.71</v>
      </c>
      <c r="D6349">
        <v>0.93</v>
      </c>
      <c r="E6349">
        <v>5</v>
      </c>
      <c r="F6349">
        <v>140</v>
      </c>
      <c r="G6349">
        <v>8</v>
      </c>
      <c r="H6349">
        <v>0</v>
      </c>
      <c r="I6349">
        <v>0</v>
      </c>
      <c r="J6349" t="s">
        <v>110</v>
      </c>
      <c r="K6349" t="s">
        <v>109</v>
      </c>
      <c r="L6349" t="s">
        <v>79</v>
      </c>
    </row>
    <row r="6350" spans="1:12" x14ac:dyDescent="0.3">
      <c r="A6350" t="s">
        <v>115</v>
      </c>
      <c r="B6350">
        <v>9995</v>
      </c>
      <c r="C6350">
        <v>0.55000000000000004</v>
      </c>
      <c r="D6350">
        <v>0.45</v>
      </c>
      <c r="E6350">
        <v>3</v>
      </c>
      <c r="F6350">
        <v>179</v>
      </c>
      <c r="G6350">
        <v>2</v>
      </c>
      <c r="H6350">
        <v>1</v>
      </c>
      <c r="I6350">
        <v>0</v>
      </c>
      <c r="J6350" t="s">
        <v>106</v>
      </c>
      <c r="K6350" t="s">
        <v>104</v>
      </c>
      <c r="L6350" t="s">
        <v>79</v>
      </c>
    </row>
    <row r="6351" spans="1:12" x14ac:dyDescent="0.3">
      <c r="A6351" t="s">
        <v>115</v>
      </c>
      <c r="B6351">
        <v>7044</v>
      </c>
      <c r="C6351">
        <v>0.77</v>
      </c>
      <c r="D6351">
        <v>0.55000000000000004</v>
      </c>
      <c r="E6351">
        <v>2</v>
      </c>
      <c r="F6351">
        <v>172</v>
      </c>
      <c r="G6351">
        <v>2</v>
      </c>
      <c r="H6351">
        <v>0</v>
      </c>
      <c r="I6351">
        <v>0</v>
      </c>
      <c r="J6351" t="s">
        <v>105</v>
      </c>
      <c r="K6351" t="s">
        <v>109</v>
      </c>
      <c r="L6351" t="s">
        <v>79</v>
      </c>
    </row>
    <row r="6352" spans="1:12" x14ac:dyDescent="0.3">
      <c r="A6352" t="s">
        <v>115</v>
      </c>
      <c r="B6352">
        <v>7950</v>
      </c>
      <c r="C6352">
        <v>0.92</v>
      </c>
      <c r="D6352">
        <v>0.84</v>
      </c>
      <c r="E6352">
        <v>3</v>
      </c>
      <c r="F6352">
        <v>220</v>
      </c>
      <c r="G6352">
        <v>3</v>
      </c>
      <c r="H6352">
        <v>1</v>
      </c>
      <c r="I6352">
        <v>0</v>
      </c>
      <c r="J6352" t="s">
        <v>105</v>
      </c>
      <c r="K6352" t="s">
        <v>107</v>
      </c>
      <c r="L6352" t="s">
        <v>79</v>
      </c>
    </row>
    <row r="6353" spans="1:12" x14ac:dyDescent="0.3">
      <c r="A6353" t="s">
        <v>115</v>
      </c>
      <c r="B6353">
        <v>4495</v>
      </c>
      <c r="C6353">
        <v>0.1</v>
      </c>
      <c r="D6353">
        <v>0.83</v>
      </c>
      <c r="E6353">
        <v>6</v>
      </c>
      <c r="F6353">
        <v>295</v>
      </c>
      <c r="G6353">
        <v>4</v>
      </c>
      <c r="H6353">
        <v>0</v>
      </c>
      <c r="I6353">
        <v>0</v>
      </c>
      <c r="J6353" t="s">
        <v>119</v>
      </c>
      <c r="K6353" t="s">
        <v>109</v>
      </c>
      <c r="L6353" t="s">
        <v>80</v>
      </c>
    </row>
    <row r="6354" spans="1:12" x14ac:dyDescent="0.3">
      <c r="A6354" t="s">
        <v>115</v>
      </c>
      <c r="B6354">
        <v>1507</v>
      </c>
      <c r="C6354">
        <v>0.76</v>
      </c>
      <c r="D6354">
        <v>0.6</v>
      </c>
      <c r="E6354">
        <v>4</v>
      </c>
      <c r="F6354">
        <v>177</v>
      </c>
      <c r="G6354">
        <v>2</v>
      </c>
      <c r="H6354">
        <v>0</v>
      </c>
      <c r="I6354">
        <v>0</v>
      </c>
      <c r="J6354" t="s">
        <v>112</v>
      </c>
      <c r="K6354" t="s">
        <v>104</v>
      </c>
      <c r="L6354" t="s">
        <v>79</v>
      </c>
    </row>
    <row r="6355" spans="1:12" x14ac:dyDescent="0.3">
      <c r="A6355" t="s">
        <v>115</v>
      </c>
      <c r="B6355">
        <v>6604</v>
      </c>
      <c r="C6355">
        <v>0.64</v>
      </c>
      <c r="D6355">
        <v>0.51</v>
      </c>
      <c r="E6355">
        <v>4</v>
      </c>
      <c r="F6355">
        <v>177</v>
      </c>
      <c r="G6355">
        <v>3</v>
      </c>
      <c r="H6355">
        <v>0</v>
      </c>
      <c r="I6355">
        <v>0</v>
      </c>
      <c r="J6355" t="s">
        <v>105</v>
      </c>
      <c r="K6355" t="s">
        <v>104</v>
      </c>
      <c r="L6355" t="s">
        <v>79</v>
      </c>
    </row>
    <row r="6356" spans="1:12" x14ac:dyDescent="0.3">
      <c r="A6356" t="s">
        <v>115</v>
      </c>
      <c r="B6356">
        <v>2566</v>
      </c>
      <c r="C6356">
        <v>0.5</v>
      </c>
      <c r="D6356">
        <v>1</v>
      </c>
      <c r="E6356">
        <v>3</v>
      </c>
      <c r="F6356">
        <v>149</v>
      </c>
      <c r="G6356">
        <v>2</v>
      </c>
      <c r="H6356">
        <v>0</v>
      </c>
      <c r="I6356">
        <v>0</v>
      </c>
      <c r="J6356" t="s">
        <v>111</v>
      </c>
      <c r="K6356" t="s">
        <v>109</v>
      </c>
      <c r="L6356" t="s">
        <v>79</v>
      </c>
    </row>
    <row r="6357" spans="1:12" x14ac:dyDescent="0.3">
      <c r="A6357" t="s">
        <v>115</v>
      </c>
      <c r="B6357">
        <v>9001</v>
      </c>
      <c r="C6357">
        <v>0.42</v>
      </c>
      <c r="D6357">
        <v>0.47</v>
      </c>
      <c r="E6357">
        <v>2</v>
      </c>
      <c r="F6357">
        <v>159</v>
      </c>
      <c r="G6357">
        <v>3</v>
      </c>
      <c r="H6357">
        <v>0</v>
      </c>
      <c r="I6357">
        <v>0</v>
      </c>
      <c r="J6357" t="s">
        <v>110</v>
      </c>
      <c r="K6357" t="s">
        <v>104</v>
      </c>
      <c r="L6357" t="s">
        <v>80</v>
      </c>
    </row>
    <row r="6358" spans="1:12" x14ac:dyDescent="0.3">
      <c r="A6358" t="s">
        <v>115</v>
      </c>
      <c r="B6358">
        <v>9428</v>
      </c>
      <c r="C6358">
        <v>0.16</v>
      </c>
      <c r="D6358">
        <v>0.56000000000000005</v>
      </c>
      <c r="E6358">
        <v>5</v>
      </c>
      <c r="F6358">
        <v>152</v>
      </c>
      <c r="G6358">
        <v>5</v>
      </c>
      <c r="H6358">
        <v>0</v>
      </c>
      <c r="I6358">
        <v>0</v>
      </c>
      <c r="J6358" t="s">
        <v>111</v>
      </c>
      <c r="K6358" t="s">
        <v>109</v>
      </c>
      <c r="L6358" t="s">
        <v>79</v>
      </c>
    </row>
    <row r="6359" spans="1:12" x14ac:dyDescent="0.3">
      <c r="A6359" t="s">
        <v>115</v>
      </c>
      <c r="B6359">
        <v>4622</v>
      </c>
      <c r="C6359">
        <v>0.1</v>
      </c>
      <c r="D6359">
        <v>0.94</v>
      </c>
      <c r="E6359">
        <v>6</v>
      </c>
      <c r="F6359">
        <v>297</v>
      </c>
      <c r="G6359">
        <v>5</v>
      </c>
      <c r="H6359">
        <v>0</v>
      </c>
      <c r="I6359">
        <v>0</v>
      </c>
      <c r="J6359" t="s">
        <v>110</v>
      </c>
      <c r="K6359" t="s">
        <v>104</v>
      </c>
      <c r="L6359" t="s">
        <v>80</v>
      </c>
    </row>
    <row r="6360" spans="1:12" x14ac:dyDescent="0.3">
      <c r="A6360" t="s">
        <v>115</v>
      </c>
      <c r="B6360">
        <v>3628</v>
      </c>
      <c r="C6360">
        <v>0.5</v>
      </c>
      <c r="D6360">
        <v>0.64</v>
      </c>
      <c r="E6360">
        <v>3</v>
      </c>
      <c r="F6360">
        <v>257</v>
      </c>
      <c r="G6360">
        <v>2</v>
      </c>
      <c r="H6360">
        <v>1</v>
      </c>
      <c r="I6360">
        <v>0</v>
      </c>
      <c r="J6360" t="s">
        <v>108</v>
      </c>
      <c r="K6360" t="s">
        <v>107</v>
      </c>
      <c r="L6360" t="s">
        <v>79</v>
      </c>
    </row>
    <row r="6361" spans="1:12" x14ac:dyDescent="0.3">
      <c r="A6361" t="s">
        <v>115</v>
      </c>
      <c r="B6361">
        <v>7553</v>
      </c>
      <c r="C6361">
        <v>0.4</v>
      </c>
      <c r="D6361">
        <v>0.46</v>
      </c>
      <c r="E6361">
        <v>2</v>
      </c>
      <c r="F6361">
        <v>143</v>
      </c>
      <c r="G6361">
        <v>3</v>
      </c>
      <c r="H6361">
        <v>0</v>
      </c>
      <c r="I6361">
        <v>0</v>
      </c>
      <c r="J6361" t="s">
        <v>111</v>
      </c>
      <c r="K6361" t="s">
        <v>109</v>
      </c>
      <c r="L6361" t="s">
        <v>80</v>
      </c>
    </row>
    <row r="6362" spans="1:12" x14ac:dyDescent="0.3">
      <c r="A6362" t="s">
        <v>115</v>
      </c>
      <c r="B6362">
        <v>7703</v>
      </c>
      <c r="C6362">
        <v>0.78</v>
      </c>
      <c r="D6362">
        <v>0.72</v>
      </c>
      <c r="E6362">
        <v>5</v>
      </c>
      <c r="F6362">
        <v>270</v>
      </c>
      <c r="G6362">
        <v>3</v>
      </c>
      <c r="H6362">
        <v>1</v>
      </c>
      <c r="I6362">
        <v>0</v>
      </c>
      <c r="J6362" t="s">
        <v>105</v>
      </c>
      <c r="K6362" t="s">
        <v>104</v>
      </c>
      <c r="L6362" t="s">
        <v>79</v>
      </c>
    </row>
    <row r="6363" spans="1:12" x14ac:dyDescent="0.3">
      <c r="A6363" t="s">
        <v>115</v>
      </c>
      <c r="B6363">
        <v>8485</v>
      </c>
      <c r="C6363">
        <v>0.56000000000000005</v>
      </c>
      <c r="D6363">
        <v>0.47</v>
      </c>
      <c r="E6363">
        <v>5</v>
      </c>
      <c r="F6363">
        <v>185</v>
      </c>
      <c r="G6363">
        <v>4</v>
      </c>
      <c r="H6363">
        <v>0</v>
      </c>
      <c r="I6363">
        <v>0</v>
      </c>
      <c r="J6363" t="s">
        <v>119</v>
      </c>
      <c r="K6363" t="s">
        <v>109</v>
      </c>
      <c r="L6363" t="s">
        <v>79</v>
      </c>
    </row>
    <row r="6364" spans="1:12" x14ac:dyDescent="0.3">
      <c r="A6364" t="s">
        <v>115</v>
      </c>
      <c r="B6364">
        <v>7661</v>
      </c>
      <c r="C6364">
        <v>0.49</v>
      </c>
      <c r="D6364">
        <v>0.63</v>
      </c>
      <c r="E6364">
        <v>4</v>
      </c>
      <c r="F6364">
        <v>213</v>
      </c>
      <c r="G6364">
        <v>3</v>
      </c>
      <c r="H6364">
        <v>0</v>
      </c>
      <c r="I6364">
        <v>0</v>
      </c>
      <c r="J6364" t="s">
        <v>112</v>
      </c>
      <c r="K6364" t="s">
        <v>109</v>
      </c>
      <c r="L6364" t="s">
        <v>79</v>
      </c>
    </row>
    <row r="6365" spans="1:12" x14ac:dyDescent="0.3">
      <c r="A6365" t="s">
        <v>115</v>
      </c>
      <c r="B6365">
        <v>7905</v>
      </c>
      <c r="C6365">
        <v>0.63</v>
      </c>
      <c r="D6365">
        <v>0.77</v>
      </c>
      <c r="E6365">
        <v>3</v>
      </c>
      <c r="F6365">
        <v>176</v>
      </c>
      <c r="G6365">
        <v>2</v>
      </c>
      <c r="H6365">
        <v>1</v>
      </c>
      <c r="I6365">
        <v>0</v>
      </c>
      <c r="J6365" t="s">
        <v>106</v>
      </c>
      <c r="K6365" t="s">
        <v>104</v>
      </c>
      <c r="L6365" t="s">
        <v>79</v>
      </c>
    </row>
    <row r="6366" spans="1:12" x14ac:dyDescent="0.3">
      <c r="A6366" t="s">
        <v>115</v>
      </c>
      <c r="B6366">
        <v>3559</v>
      </c>
      <c r="C6366">
        <v>0.37</v>
      </c>
      <c r="D6366">
        <v>0.46</v>
      </c>
      <c r="E6366">
        <v>2</v>
      </c>
      <c r="F6366">
        <v>149</v>
      </c>
      <c r="G6366">
        <v>3</v>
      </c>
      <c r="H6366">
        <v>0</v>
      </c>
      <c r="I6366">
        <v>0</v>
      </c>
      <c r="J6366" t="s">
        <v>110</v>
      </c>
      <c r="K6366" t="s">
        <v>107</v>
      </c>
      <c r="L6366" t="s">
        <v>80</v>
      </c>
    </row>
    <row r="6367" spans="1:12" x14ac:dyDescent="0.3">
      <c r="A6367" t="s">
        <v>115</v>
      </c>
      <c r="B6367">
        <v>1189</v>
      </c>
      <c r="C6367">
        <v>0.79</v>
      </c>
      <c r="D6367">
        <v>0.61</v>
      </c>
      <c r="E6367">
        <v>4</v>
      </c>
      <c r="F6367">
        <v>136</v>
      </c>
      <c r="G6367">
        <v>3</v>
      </c>
      <c r="H6367">
        <v>0</v>
      </c>
      <c r="I6367">
        <v>0</v>
      </c>
      <c r="J6367" t="s">
        <v>108</v>
      </c>
      <c r="K6367" t="s">
        <v>109</v>
      </c>
      <c r="L6367" t="s">
        <v>79</v>
      </c>
    </row>
    <row r="6368" spans="1:12" x14ac:dyDescent="0.3">
      <c r="A6368" t="s">
        <v>115</v>
      </c>
      <c r="B6368">
        <v>6014</v>
      </c>
      <c r="C6368">
        <v>0.63</v>
      </c>
      <c r="D6368">
        <v>0.56999999999999995</v>
      </c>
      <c r="E6368">
        <v>4</v>
      </c>
      <c r="F6368">
        <v>192</v>
      </c>
      <c r="G6368">
        <v>3</v>
      </c>
      <c r="H6368">
        <v>0</v>
      </c>
      <c r="I6368">
        <v>0</v>
      </c>
      <c r="J6368" t="s">
        <v>105</v>
      </c>
      <c r="K6368" t="s">
        <v>107</v>
      </c>
      <c r="L6368" t="s">
        <v>79</v>
      </c>
    </row>
    <row r="6369" spans="1:12" x14ac:dyDescent="0.3">
      <c r="A6369" t="s">
        <v>115</v>
      </c>
      <c r="B6369">
        <v>648</v>
      </c>
      <c r="C6369">
        <v>0.98</v>
      </c>
      <c r="D6369">
        <v>0.92</v>
      </c>
      <c r="E6369">
        <v>3</v>
      </c>
      <c r="F6369">
        <v>254</v>
      </c>
      <c r="G6369">
        <v>3</v>
      </c>
      <c r="H6369">
        <v>0</v>
      </c>
      <c r="I6369">
        <v>0</v>
      </c>
      <c r="J6369" t="s">
        <v>105</v>
      </c>
      <c r="K6369" t="s">
        <v>107</v>
      </c>
      <c r="L6369" t="s">
        <v>79</v>
      </c>
    </row>
    <row r="6370" spans="1:12" x14ac:dyDescent="0.3">
      <c r="A6370" t="s">
        <v>115</v>
      </c>
      <c r="B6370">
        <v>8021</v>
      </c>
      <c r="C6370">
        <v>0.99</v>
      </c>
      <c r="D6370">
        <v>0.92</v>
      </c>
      <c r="E6370">
        <v>3</v>
      </c>
      <c r="F6370">
        <v>220</v>
      </c>
      <c r="G6370">
        <v>3</v>
      </c>
      <c r="H6370">
        <v>0</v>
      </c>
      <c r="I6370">
        <v>0</v>
      </c>
      <c r="J6370" t="s">
        <v>112</v>
      </c>
      <c r="K6370" t="s">
        <v>104</v>
      </c>
      <c r="L6370" t="s">
        <v>79</v>
      </c>
    </row>
    <row r="6371" spans="1:12" x14ac:dyDescent="0.3">
      <c r="A6371" t="s">
        <v>115</v>
      </c>
      <c r="B6371">
        <v>9444</v>
      </c>
      <c r="C6371">
        <v>0.74</v>
      </c>
      <c r="D6371">
        <v>0.6</v>
      </c>
      <c r="E6371">
        <v>4</v>
      </c>
      <c r="F6371">
        <v>274</v>
      </c>
      <c r="G6371">
        <v>10</v>
      </c>
      <c r="H6371">
        <v>1</v>
      </c>
      <c r="I6371">
        <v>0</v>
      </c>
      <c r="J6371" t="s">
        <v>118</v>
      </c>
      <c r="K6371" t="s">
        <v>109</v>
      </c>
      <c r="L6371" t="s">
        <v>79</v>
      </c>
    </row>
    <row r="6372" spans="1:12" x14ac:dyDescent="0.3">
      <c r="A6372" t="s">
        <v>115</v>
      </c>
      <c r="B6372">
        <v>6376</v>
      </c>
      <c r="C6372">
        <v>0.89</v>
      </c>
      <c r="D6372">
        <v>0.87</v>
      </c>
      <c r="E6372">
        <v>5</v>
      </c>
      <c r="F6372">
        <v>255</v>
      </c>
      <c r="G6372">
        <v>5</v>
      </c>
      <c r="H6372">
        <v>0</v>
      </c>
      <c r="I6372">
        <v>0</v>
      </c>
      <c r="J6372" t="s">
        <v>120</v>
      </c>
      <c r="K6372" t="s">
        <v>109</v>
      </c>
      <c r="L6372" t="s">
        <v>80</v>
      </c>
    </row>
    <row r="6373" spans="1:12" x14ac:dyDescent="0.3">
      <c r="A6373" t="s">
        <v>115</v>
      </c>
      <c r="B6373">
        <v>1495</v>
      </c>
      <c r="C6373">
        <v>0.78</v>
      </c>
      <c r="D6373">
        <v>0.63</v>
      </c>
      <c r="E6373">
        <v>5</v>
      </c>
      <c r="F6373">
        <v>200</v>
      </c>
      <c r="G6373">
        <v>2</v>
      </c>
      <c r="H6373">
        <v>0</v>
      </c>
      <c r="I6373">
        <v>0</v>
      </c>
      <c r="J6373" t="s">
        <v>105</v>
      </c>
      <c r="K6373" t="s">
        <v>104</v>
      </c>
      <c r="L6373" t="s">
        <v>79</v>
      </c>
    </row>
    <row r="6374" spans="1:12" x14ac:dyDescent="0.3">
      <c r="A6374" t="s">
        <v>115</v>
      </c>
      <c r="B6374">
        <v>5225</v>
      </c>
      <c r="C6374">
        <v>0.19</v>
      </c>
      <c r="D6374">
        <v>0.61</v>
      </c>
      <c r="E6374">
        <v>4</v>
      </c>
      <c r="F6374">
        <v>127</v>
      </c>
      <c r="G6374">
        <v>8</v>
      </c>
      <c r="H6374">
        <v>0</v>
      </c>
      <c r="I6374">
        <v>0</v>
      </c>
      <c r="J6374" t="s">
        <v>106</v>
      </c>
      <c r="K6374" t="s">
        <v>104</v>
      </c>
      <c r="L6374" t="s">
        <v>79</v>
      </c>
    </row>
    <row r="6375" spans="1:12" x14ac:dyDescent="0.3">
      <c r="A6375" t="s">
        <v>115</v>
      </c>
      <c r="B6375">
        <v>5465</v>
      </c>
      <c r="C6375">
        <v>0.75</v>
      </c>
      <c r="D6375">
        <v>0.77</v>
      </c>
      <c r="E6375">
        <v>5</v>
      </c>
      <c r="F6375">
        <v>199</v>
      </c>
      <c r="G6375">
        <v>4</v>
      </c>
      <c r="H6375">
        <v>0</v>
      </c>
      <c r="I6375">
        <v>0</v>
      </c>
      <c r="J6375" t="s">
        <v>106</v>
      </c>
      <c r="K6375" t="s">
        <v>109</v>
      </c>
      <c r="L6375" t="s">
        <v>79</v>
      </c>
    </row>
    <row r="6376" spans="1:12" x14ac:dyDescent="0.3">
      <c r="A6376" t="s">
        <v>115</v>
      </c>
      <c r="B6376">
        <v>121</v>
      </c>
      <c r="C6376">
        <v>0.17</v>
      </c>
      <c r="D6376">
        <v>0.64</v>
      </c>
      <c r="E6376">
        <v>6</v>
      </c>
      <c r="F6376">
        <v>205</v>
      </c>
      <c r="G6376">
        <v>5</v>
      </c>
      <c r="H6376">
        <v>1</v>
      </c>
      <c r="I6376">
        <v>0</v>
      </c>
      <c r="J6376" t="s">
        <v>106</v>
      </c>
      <c r="K6376" t="s">
        <v>109</v>
      </c>
      <c r="L6376" t="s">
        <v>79</v>
      </c>
    </row>
    <row r="6377" spans="1:12" x14ac:dyDescent="0.3">
      <c r="A6377" t="s">
        <v>115</v>
      </c>
      <c r="B6377">
        <v>7020</v>
      </c>
      <c r="C6377">
        <v>0.09</v>
      </c>
      <c r="D6377">
        <v>0.93</v>
      </c>
      <c r="E6377">
        <v>6</v>
      </c>
      <c r="F6377">
        <v>255</v>
      </c>
      <c r="G6377">
        <v>4</v>
      </c>
      <c r="H6377">
        <v>0</v>
      </c>
      <c r="I6377">
        <v>0</v>
      </c>
      <c r="J6377" t="s">
        <v>120</v>
      </c>
      <c r="K6377" t="s">
        <v>109</v>
      </c>
      <c r="L6377" t="s">
        <v>80</v>
      </c>
    </row>
    <row r="6378" spans="1:12" x14ac:dyDescent="0.3">
      <c r="A6378" t="s">
        <v>115</v>
      </c>
      <c r="B6378">
        <v>7180</v>
      </c>
      <c r="C6378">
        <v>0.49</v>
      </c>
      <c r="D6378">
        <v>0.78</v>
      </c>
      <c r="E6378">
        <v>4</v>
      </c>
      <c r="F6378">
        <v>254</v>
      </c>
      <c r="G6378">
        <v>10</v>
      </c>
      <c r="H6378">
        <v>0</v>
      </c>
      <c r="I6378">
        <v>0</v>
      </c>
      <c r="J6378" t="s">
        <v>118</v>
      </c>
      <c r="K6378" t="s">
        <v>107</v>
      </c>
      <c r="L6378" t="s">
        <v>79</v>
      </c>
    </row>
    <row r="6379" spans="1:12" x14ac:dyDescent="0.3">
      <c r="A6379" t="s">
        <v>115</v>
      </c>
      <c r="B6379">
        <v>9525</v>
      </c>
      <c r="C6379">
        <v>0.09</v>
      </c>
      <c r="D6379">
        <v>0.86</v>
      </c>
      <c r="E6379">
        <v>7</v>
      </c>
      <c r="F6379">
        <v>309</v>
      </c>
      <c r="G6379">
        <v>4</v>
      </c>
      <c r="H6379">
        <v>0</v>
      </c>
      <c r="I6379">
        <v>0</v>
      </c>
      <c r="J6379" t="s">
        <v>105</v>
      </c>
      <c r="K6379" t="s">
        <v>104</v>
      </c>
      <c r="L6379" t="s">
        <v>80</v>
      </c>
    </row>
    <row r="6380" spans="1:12" x14ac:dyDescent="0.3">
      <c r="A6380" t="s">
        <v>115</v>
      </c>
      <c r="B6380">
        <v>5391</v>
      </c>
      <c r="C6380">
        <v>0.94</v>
      </c>
      <c r="D6380">
        <v>0.95</v>
      </c>
      <c r="E6380">
        <v>5</v>
      </c>
      <c r="F6380">
        <v>170</v>
      </c>
      <c r="G6380">
        <v>3</v>
      </c>
      <c r="H6380">
        <v>0</v>
      </c>
      <c r="I6380">
        <v>0</v>
      </c>
      <c r="J6380" t="s">
        <v>112</v>
      </c>
      <c r="K6380" t="s">
        <v>109</v>
      </c>
      <c r="L6380" t="s">
        <v>79</v>
      </c>
    </row>
    <row r="6381" spans="1:12" x14ac:dyDescent="0.3">
      <c r="A6381" t="s">
        <v>115</v>
      </c>
      <c r="B6381">
        <v>5289</v>
      </c>
      <c r="C6381">
        <v>0.49</v>
      </c>
      <c r="D6381">
        <v>0.94</v>
      </c>
      <c r="E6381">
        <v>4</v>
      </c>
      <c r="F6381">
        <v>195</v>
      </c>
      <c r="G6381">
        <v>3</v>
      </c>
      <c r="H6381">
        <v>1</v>
      </c>
      <c r="I6381">
        <v>0</v>
      </c>
      <c r="J6381" t="s">
        <v>105</v>
      </c>
      <c r="K6381" t="s">
        <v>109</v>
      </c>
      <c r="L6381" t="s">
        <v>79</v>
      </c>
    </row>
    <row r="6382" spans="1:12" x14ac:dyDescent="0.3">
      <c r="A6382" t="s">
        <v>115</v>
      </c>
      <c r="B6382">
        <v>9856</v>
      </c>
      <c r="C6382">
        <v>0.16</v>
      </c>
      <c r="D6382">
        <v>0.74</v>
      </c>
      <c r="E6382">
        <v>5</v>
      </c>
      <c r="F6382">
        <v>205</v>
      </c>
      <c r="G6382">
        <v>4</v>
      </c>
      <c r="H6382">
        <v>1</v>
      </c>
      <c r="I6382">
        <v>0</v>
      </c>
      <c r="J6382" t="s">
        <v>106</v>
      </c>
      <c r="K6382" t="s">
        <v>104</v>
      </c>
      <c r="L6382" t="s">
        <v>79</v>
      </c>
    </row>
    <row r="6383" spans="1:12" x14ac:dyDescent="0.3">
      <c r="A6383" t="s">
        <v>115</v>
      </c>
      <c r="B6383">
        <v>5229</v>
      </c>
      <c r="C6383">
        <v>0.57999999999999996</v>
      </c>
      <c r="D6383">
        <v>0.76</v>
      </c>
      <c r="E6383">
        <v>3</v>
      </c>
      <c r="F6383">
        <v>220</v>
      </c>
      <c r="G6383">
        <v>3</v>
      </c>
      <c r="H6383">
        <v>0</v>
      </c>
      <c r="I6383">
        <v>0</v>
      </c>
      <c r="J6383" t="s">
        <v>112</v>
      </c>
      <c r="K6383" t="s">
        <v>109</v>
      </c>
      <c r="L6383" t="s">
        <v>79</v>
      </c>
    </row>
    <row r="6384" spans="1:12" x14ac:dyDescent="0.3">
      <c r="A6384" t="s">
        <v>115</v>
      </c>
      <c r="B6384">
        <v>6411</v>
      </c>
      <c r="C6384">
        <v>0.75</v>
      </c>
      <c r="D6384">
        <v>0.5</v>
      </c>
      <c r="E6384">
        <v>4</v>
      </c>
      <c r="F6384">
        <v>98</v>
      </c>
      <c r="G6384">
        <v>4</v>
      </c>
      <c r="H6384">
        <v>0</v>
      </c>
      <c r="I6384">
        <v>0</v>
      </c>
      <c r="J6384" t="s">
        <v>111</v>
      </c>
      <c r="K6384" t="s">
        <v>109</v>
      </c>
      <c r="L6384" t="s">
        <v>79</v>
      </c>
    </row>
    <row r="6385" spans="1:12" x14ac:dyDescent="0.3">
      <c r="A6385" t="s">
        <v>115</v>
      </c>
      <c r="B6385">
        <v>5356</v>
      </c>
      <c r="C6385">
        <v>0.85</v>
      </c>
      <c r="D6385">
        <v>0.53</v>
      </c>
      <c r="E6385">
        <v>3</v>
      </c>
      <c r="F6385">
        <v>250</v>
      </c>
      <c r="G6385">
        <v>3</v>
      </c>
      <c r="H6385">
        <v>0</v>
      </c>
      <c r="I6385">
        <v>0</v>
      </c>
      <c r="J6385" t="s">
        <v>113</v>
      </c>
      <c r="K6385" t="s">
        <v>109</v>
      </c>
      <c r="L6385" t="s">
        <v>79</v>
      </c>
    </row>
    <row r="6386" spans="1:12" x14ac:dyDescent="0.3">
      <c r="A6386" t="s">
        <v>115</v>
      </c>
      <c r="B6386">
        <v>7681</v>
      </c>
      <c r="C6386">
        <v>0.84</v>
      </c>
      <c r="D6386">
        <v>0.55000000000000004</v>
      </c>
      <c r="E6386">
        <v>3</v>
      </c>
      <c r="F6386">
        <v>135</v>
      </c>
      <c r="G6386">
        <v>3</v>
      </c>
      <c r="H6386">
        <v>0</v>
      </c>
      <c r="I6386">
        <v>0</v>
      </c>
      <c r="J6386" t="s">
        <v>111</v>
      </c>
      <c r="K6386" t="s">
        <v>109</v>
      </c>
      <c r="L6386" t="s">
        <v>79</v>
      </c>
    </row>
    <row r="6387" spans="1:12" x14ac:dyDescent="0.3">
      <c r="A6387" t="s">
        <v>115</v>
      </c>
      <c r="B6387">
        <v>8061</v>
      </c>
      <c r="C6387">
        <v>0.73</v>
      </c>
      <c r="D6387">
        <v>0.89</v>
      </c>
      <c r="E6387">
        <v>5</v>
      </c>
      <c r="F6387">
        <v>223</v>
      </c>
      <c r="G6387">
        <v>3</v>
      </c>
      <c r="H6387">
        <v>0</v>
      </c>
      <c r="I6387">
        <v>0</v>
      </c>
      <c r="J6387" t="s">
        <v>106</v>
      </c>
      <c r="K6387" t="s">
        <v>104</v>
      </c>
      <c r="L6387" t="s">
        <v>79</v>
      </c>
    </row>
    <row r="6388" spans="1:12" x14ac:dyDescent="0.3">
      <c r="A6388" t="s">
        <v>115</v>
      </c>
      <c r="B6388">
        <v>2613</v>
      </c>
      <c r="C6388">
        <v>0.89</v>
      </c>
      <c r="D6388">
        <v>0.71</v>
      </c>
      <c r="E6388">
        <v>4</v>
      </c>
      <c r="F6388">
        <v>190</v>
      </c>
      <c r="G6388">
        <v>3</v>
      </c>
      <c r="H6388">
        <v>0</v>
      </c>
      <c r="I6388">
        <v>0</v>
      </c>
      <c r="J6388" t="s">
        <v>120</v>
      </c>
      <c r="K6388" t="s">
        <v>104</v>
      </c>
      <c r="L6388" t="s">
        <v>79</v>
      </c>
    </row>
    <row r="6389" spans="1:12" x14ac:dyDescent="0.3">
      <c r="A6389" t="s">
        <v>115</v>
      </c>
      <c r="B6389">
        <v>2938</v>
      </c>
      <c r="C6389">
        <v>0.56000000000000005</v>
      </c>
      <c r="D6389">
        <v>0.83</v>
      </c>
      <c r="E6389">
        <v>3</v>
      </c>
      <c r="F6389">
        <v>236</v>
      </c>
      <c r="G6389">
        <v>3</v>
      </c>
      <c r="H6389">
        <v>1</v>
      </c>
      <c r="I6389">
        <v>0</v>
      </c>
      <c r="J6389" t="s">
        <v>105</v>
      </c>
      <c r="K6389" t="s">
        <v>109</v>
      </c>
      <c r="L6389" t="s">
        <v>79</v>
      </c>
    </row>
    <row r="6390" spans="1:12" x14ac:dyDescent="0.3">
      <c r="A6390" t="s">
        <v>115</v>
      </c>
      <c r="B6390">
        <v>1480</v>
      </c>
      <c r="C6390">
        <v>0.92</v>
      </c>
      <c r="D6390">
        <v>0.99</v>
      </c>
      <c r="E6390">
        <v>3</v>
      </c>
      <c r="F6390">
        <v>176</v>
      </c>
      <c r="G6390">
        <v>8</v>
      </c>
      <c r="H6390">
        <v>0</v>
      </c>
      <c r="I6390">
        <v>0</v>
      </c>
      <c r="J6390" t="s">
        <v>106</v>
      </c>
      <c r="K6390" t="s">
        <v>109</v>
      </c>
      <c r="L6390" t="s">
        <v>79</v>
      </c>
    </row>
    <row r="6391" spans="1:12" x14ac:dyDescent="0.3">
      <c r="A6391" t="s">
        <v>115</v>
      </c>
      <c r="B6391">
        <v>5640</v>
      </c>
      <c r="C6391">
        <v>0.49</v>
      </c>
      <c r="D6391">
        <v>0.62</v>
      </c>
      <c r="E6391">
        <v>4</v>
      </c>
      <c r="F6391">
        <v>161</v>
      </c>
      <c r="G6391">
        <v>2</v>
      </c>
      <c r="H6391">
        <v>0</v>
      </c>
      <c r="I6391">
        <v>0</v>
      </c>
      <c r="J6391" t="s">
        <v>113</v>
      </c>
      <c r="K6391" t="s">
        <v>109</v>
      </c>
      <c r="L6391" t="s">
        <v>79</v>
      </c>
    </row>
    <row r="6392" spans="1:12" x14ac:dyDescent="0.3">
      <c r="A6392" t="s">
        <v>115</v>
      </c>
      <c r="B6392">
        <v>4384</v>
      </c>
      <c r="C6392">
        <v>0.48</v>
      </c>
      <c r="D6392">
        <v>0.5</v>
      </c>
      <c r="E6392">
        <v>4</v>
      </c>
      <c r="F6392">
        <v>179</v>
      </c>
      <c r="G6392">
        <v>3</v>
      </c>
      <c r="H6392">
        <v>0</v>
      </c>
      <c r="I6392">
        <v>0</v>
      </c>
      <c r="J6392" t="s">
        <v>106</v>
      </c>
      <c r="K6392" t="s">
        <v>109</v>
      </c>
      <c r="L6392" t="s">
        <v>79</v>
      </c>
    </row>
    <row r="6393" spans="1:12" x14ac:dyDescent="0.3">
      <c r="A6393" t="s">
        <v>115</v>
      </c>
      <c r="B6393">
        <v>4348</v>
      </c>
      <c r="C6393">
        <v>0.56000000000000005</v>
      </c>
      <c r="D6393">
        <v>0.84</v>
      </c>
      <c r="E6393">
        <v>5</v>
      </c>
      <c r="F6393">
        <v>154</v>
      </c>
      <c r="G6393">
        <v>2</v>
      </c>
      <c r="H6393">
        <v>1</v>
      </c>
      <c r="I6393">
        <v>0</v>
      </c>
      <c r="J6393" t="s">
        <v>112</v>
      </c>
      <c r="K6393" t="s">
        <v>104</v>
      </c>
      <c r="L6393" t="s">
        <v>79</v>
      </c>
    </row>
    <row r="6394" spans="1:12" x14ac:dyDescent="0.3">
      <c r="A6394" t="s">
        <v>115</v>
      </c>
      <c r="B6394">
        <v>5637</v>
      </c>
      <c r="C6394">
        <v>0.76</v>
      </c>
      <c r="D6394">
        <v>0.66</v>
      </c>
      <c r="E6394">
        <v>5</v>
      </c>
      <c r="F6394">
        <v>206</v>
      </c>
      <c r="G6394">
        <v>2</v>
      </c>
      <c r="H6394">
        <v>0</v>
      </c>
      <c r="I6394">
        <v>0</v>
      </c>
      <c r="J6394" t="s">
        <v>112</v>
      </c>
      <c r="K6394" t="s">
        <v>109</v>
      </c>
      <c r="L6394" t="s">
        <v>79</v>
      </c>
    </row>
    <row r="6395" spans="1:12" x14ac:dyDescent="0.3">
      <c r="A6395" t="s">
        <v>115</v>
      </c>
      <c r="B6395">
        <v>9204</v>
      </c>
      <c r="C6395">
        <v>0.16</v>
      </c>
      <c r="D6395">
        <v>0.61</v>
      </c>
      <c r="E6395">
        <v>4</v>
      </c>
      <c r="F6395">
        <v>171</v>
      </c>
      <c r="G6395">
        <v>6</v>
      </c>
      <c r="H6395">
        <v>0</v>
      </c>
      <c r="I6395">
        <v>0</v>
      </c>
      <c r="J6395" t="s">
        <v>113</v>
      </c>
      <c r="K6395" t="s">
        <v>109</v>
      </c>
      <c r="L6395" t="s">
        <v>79</v>
      </c>
    </row>
    <row r="6396" spans="1:12" x14ac:dyDescent="0.3">
      <c r="A6396" t="s">
        <v>115</v>
      </c>
      <c r="B6396">
        <v>8530</v>
      </c>
      <c r="C6396">
        <v>0.98</v>
      </c>
      <c r="D6396">
        <v>0.56000000000000005</v>
      </c>
      <c r="E6396">
        <v>3</v>
      </c>
      <c r="F6396">
        <v>157</v>
      </c>
      <c r="G6396">
        <v>2</v>
      </c>
      <c r="H6396">
        <v>0</v>
      </c>
      <c r="I6396">
        <v>0</v>
      </c>
      <c r="J6396" t="s">
        <v>118</v>
      </c>
      <c r="K6396" t="s">
        <v>104</v>
      </c>
      <c r="L6396" t="s">
        <v>79</v>
      </c>
    </row>
    <row r="6397" spans="1:12" x14ac:dyDescent="0.3">
      <c r="A6397" t="s">
        <v>115</v>
      </c>
      <c r="B6397">
        <v>5689</v>
      </c>
      <c r="C6397">
        <v>0.76</v>
      </c>
      <c r="D6397">
        <v>0.9</v>
      </c>
      <c r="E6397">
        <v>4</v>
      </c>
      <c r="F6397">
        <v>263</v>
      </c>
      <c r="G6397">
        <v>5</v>
      </c>
      <c r="H6397">
        <v>0</v>
      </c>
      <c r="I6397">
        <v>0</v>
      </c>
      <c r="J6397" t="s">
        <v>112</v>
      </c>
      <c r="K6397" t="s">
        <v>104</v>
      </c>
      <c r="L6397" t="s">
        <v>80</v>
      </c>
    </row>
    <row r="6398" spans="1:12" x14ac:dyDescent="0.3">
      <c r="A6398" t="s">
        <v>115</v>
      </c>
      <c r="B6398">
        <v>3734</v>
      </c>
      <c r="C6398">
        <v>0.56999999999999995</v>
      </c>
      <c r="D6398">
        <v>0.82</v>
      </c>
      <c r="E6398">
        <v>4</v>
      </c>
      <c r="F6398">
        <v>269</v>
      </c>
      <c r="G6398">
        <v>2</v>
      </c>
      <c r="H6398">
        <v>0</v>
      </c>
      <c r="I6398">
        <v>0</v>
      </c>
      <c r="J6398" t="s">
        <v>105</v>
      </c>
      <c r="K6398" t="s">
        <v>109</v>
      </c>
      <c r="L6398" t="s">
        <v>79</v>
      </c>
    </row>
    <row r="6399" spans="1:12" x14ac:dyDescent="0.3">
      <c r="A6399" t="s">
        <v>115</v>
      </c>
      <c r="B6399">
        <v>3044</v>
      </c>
      <c r="C6399">
        <v>0.51</v>
      </c>
      <c r="D6399">
        <v>0.54</v>
      </c>
      <c r="E6399">
        <v>4</v>
      </c>
      <c r="F6399">
        <v>166</v>
      </c>
      <c r="G6399">
        <v>4</v>
      </c>
      <c r="H6399">
        <v>1</v>
      </c>
      <c r="I6399">
        <v>0</v>
      </c>
      <c r="J6399" t="s">
        <v>106</v>
      </c>
      <c r="K6399" t="s">
        <v>104</v>
      </c>
      <c r="L6399" t="s">
        <v>79</v>
      </c>
    </row>
    <row r="6400" spans="1:12" x14ac:dyDescent="0.3">
      <c r="A6400" t="s">
        <v>115</v>
      </c>
      <c r="B6400">
        <v>5283</v>
      </c>
      <c r="C6400">
        <v>0.9</v>
      </c>
      <c r="D6400">
        <v>0.92</v>
      </c>
      <c r="E6400">
        <v>5</v>
      </c>
      <c r="F6400">
        <v>154</v>
      </c>
      <c r="G6400">
        <v>4</v>
      </c>
      <c r="H6400">
        <v>0</v>
      </c>
      <c r="I6400">
        <v>0</v>
      </c>
      <c r="J6400" t="s">
        <v>106</v>
      </c>
      <c r="K6400" t="s">
        <v>104</v>
      </c>
      <c r="L6400" t="s">
        <v>80</v>
      </c>
    </row>
    <row r="6401" spans="1:12" x14ac:dyDescent="0.3">
      <c r="A6401" t="s">
        <v>115</v>
      </c>
      <c r="B6401">
        <v>5038</v>
      </c>
      <c r="C6401">
        <v>0.42</v>
      </c>
      <c r="D6401">
        <v>0.48</v>
      </c>
      <c r="E6401">
        <v>5</v>
      </c>
      <c r="F6401">
        <v>191</v>
      </c>
      <c r="G6401">
        <v>5</v>
      </c>
      <c r="H6401">
        <v>0</v>
      </c>
      <c r="I6401">
        <v>0</v>
      </c>
      <c r="J6401" t="s">
        <v>120</v>
      </c>
      <c r="K6401" t="s">
        <v>109</v>
      </c>
      <c r="L6401" t="s">
        <v>79</v>
      </c>
    </row>
    <row r="6402" spans="1:12" x14ac:dyDescent="0.3">
      <c r="A6402" t="s">
        <v>115</v>
      </c>
      <c r="B6402">
        <v>5968</v>
      </c>
      <c r="C6402">
        <v>0.39</v>
      </c>
      <c r="D6402">
        <v>0.45</v>
      </c>
      <c r="E6402">
        <v>3</v>
      </c>
      <c r="F6402">
        <v>100</v>
      </c>
      <c r="G6402">
        <v>8</v>
      </c>
      <c r="H6402">
        <v>1</v>
      </c>
      <c r="I6402">
        <v>0</v>
      </c>
      <c r="J6402" t="s">
        <v>119</v>
      </c>
      <c r="K6402" t="s">
        <v>109</v>
      </c>
      <c r="L6402" t="s">
        <v>79</v>
      </c>
    </row>
    <row r="6403" spans="1:12" x14ac:dyDescent="0.3">
      <c r="A6403" t="s">
        <v>115</v>
      </c>
      <c r="B6403">
        <v>8685</v>
      </c>
      <c r="C6403">
        <v>0.68</v>
      </c>
      <c r="D6403">
        <v>0.94</v>
      </c>
      <c r="E6403">
        <v>3</v>
      </c>
      <c r="F6403">
        <v>264</v>
      </c>
      <c r="G6403">
        <v>2</v>
      </c>
      <c r="H6403">
        <v>0</v>
      </c>
      <c r="I6403">
        <v>0</v>
      </c>
      <c r="J6403" t="s">
        <v>105</v>
      </c>
      <c r="K6403" t="s">
        <v>104</v>
      </c>
      <c r="L6403" t="s">
        <v>79</v>
      </c>
    </row>
    <row r="6404" spans="1:12" x14ac:dyDescent="0.3">
      <c r="A6404" t="s">
        <v>115</v>
      </c>
      <c r="B6404">
        <v>5558</v>
      </c>
      <c r="C6404">
        <v>0.89</v>
      </c>
      <c r="D6404">
        <v>0.61</v>
      </c>
      <c r="E6404">
        <v>3</v>
      </c>
      <c r="F6404">
        <v>211</v>
      </c>
      <c r="G6404">
        <v>2</v>
      </c>
      <c r="H6404">
        <v>0</v>
      </c>
      <c r="I6404">
        <v>0</v>
      </c>
      <c r="J6404" t="s">
        <v>112</v>
      </c>
      <c r="K6404" t="s">
        <v>104</v>
      </c>
      <c r="L6404" t="s">
        <v>79</v>
      </c>
    </row>
    <row r="6405" spans="1:12" x14ac:dyDescent="0.3">
      <c r="A6405" t="s">
        <v>115</v>
      </c>
      <c r="B6405">
        <v>4501</v>
      </c>
      <c r="C6405">
        <v>0.16</v>
      </c>
      <c r="D6405">
        <v>0.42</v>
      </c>
      <c r="E6405">
        <v>3</v>
      </c>
      <c r="F6405">
        <v>182</v>
      </c>
      <c r="G6405">
        <v>3</v>
      </c>
      <c r="H6405">
        <v>1</v>
      </c>
      <c r="I6405">
        <v>0</v>
      </c>
      <c r="J6405" t="s">
        <v>119</v>
      </c>
      <c r="K6405" t="s">
        <v>104</v>
      </c>
      <c r="L6405" t="s">
        <v>79</v>
      </c>
    </row>
    <row r="6406" spans="1:12" x14ac:dyDescent="0.3">
      <c r="A6406" t="s">
        <v>115</v>
      </c>
      <c r="B6406">
        <v>4698</v>
      </c>
      <c r="C6406">
        <v>0.31</v>
      </c>
      <c r="D6406">
        <v>0.69</v>
      </c>
      <c r="E6406">
        <v>3</v>
      </c>
      <c r="F6406">
        <v>120</v>
      </c>
      <c r="G6406">
        <v>3</v>
      </c>
      <c r="H6406">
        <v>0</v>
      </c>
      <c r="I6406">
        <v>0</v>
      </c>
      <c r="J6406" t="s">
        <v>105</v>
      </c>
      <c r="K6406" t="s">
        <v>104</v>
      </c>
      <c r="L6406" t="s">
        <v>79</v>
      </c>
    </row>
    <row r="6407" spans="1:12" x14ac:dyDescent="0.3">
      <c r="A6407" t="s">
        <v>115</v>
      </c>
      <c r="B6407">
        <v>6355</v>
      </c>
      <c r="C6407">
        <v>0.4</v>
      </c>
      <c r="D6407">
        <v>0.5</v>
      </c>
      <c r="E6407">
        <v>2</v>
      </c>
      <c r="F6407">
        <v>130</v>
      </c>
      <c r="G6407">
        <v>3</v>
      </c>
      <c r="H6407">
        <v>0</v>
      </c>
      <c r="I6407">
        <v>0</v>
      </c>
      <c r="J6407" t="s">
        <v>106</v>
      </c>
      <c r="K6407" t="s">
        <v>104</v>
      </c>
      <c r="L6407" t="s">
        <v>80</v>
      </c>
    </row>
    <row r="6408" spans="1:12" x14ac:dyDescent="0.3">
      <c r="A6408" t="s">
        <v>115</v>
      </c>
      <c r="B6408">
        <v>9464</v>
      </c>
      <c r="C6408">
        <v>0.76</v>
      </c>
      <c r="D6408">
        <v>0.89</v>
      </c>
      <c r="E6408">
        <v>5</v>
      </c>
      <c r="F6408">
        <v>262</v>
      </c>
      <c r="G6408">
        <v>5</v>
      </c>
      <c r="H6408">
        <v>0</v>
      </c>
      <c r="I6408">
        <v>0</v>
      </c>
      <c r="J6408" t="s">
        <v>106</v>
      </c>
      <c r="K6408" t="s">
        <v>104</v>
      </c>
      <c r="L6408" t="s">
        <v>80</v>
      </c>
    </row>
    <row r="6409" spans="1:12" x14ac:dyDescent="0.3">
      <c r="A6409" t="s">
        <v>115</v>
      </c>
      <c r="B6409">
        <v>481</v>
      </c>
      <c r="C6409">
        <v>0.75</v>
      </c>
      <c r="D6409">
        <v>0.98</v>
      </c>
      <c r="E6409">
        <v>4</v>
      </c>
      <c r="F6409">
        <v>245</v>
      </c>
      <c r="G6409">
        <v>5</v>
      </c>
      <c r="H6409">
        <v>0</v>
      </c>
      <c r="I6409">
        <v>0</v>
      </c>
      <c r="J6409" t="s">
        <v>118</v>
      </c>
      <c r="K6409" t="s">
        <v>104</v>
      </c>
      <c r="L6409" t="s">
        <v>80</v>
      </c>
    </row>
    <row r="6410" spans="1:12" x14ac:dyDescent="0.3">
      <c r="A6410" t="s">
        <v>115</v>
      </c>
      <c r="B6410">
        <v>5228</v>
      </c>
      <c r="C6410">
        <v>0.61</v>
      </c>
      <c r="D6410">
        <v>0.46</v>
      </c>
      <c r="E6410">
        <v>5</v>
      </c>
      <c r="F6410">
        <v>220</v>
      </c>
      <c r="G6410">
        <v>4</v>
      </c>
      <c r="H6410">
        <v>0</v>
      </c>
      <c r="I6410">
        <v>0</v>
      </c>
      <c r="J6410" t="s">
        <v>106</v>
      </c>
      <c r="K6410" t="s">
        <v>104</v>
      </c>
      <c r="L6410" t="s">
        <v>80</v>
      </c>
    </row>
    <row r="6411" spans="1:12" x14ac:dyDescent="0.3">
      <c r="A6411" t="s">
        <v>115</v>
      </c>
      <c r="B6411">
        <v>5934</v>
      </c>
      <c r="C6411">
        <v>0.95</v>
      </c>
      <c r="D6411">
        <v>0.56999999999999995</v>
      </c>
      <c r="E6411">
        <v>3</v>
      </c>
      <c r="F6411">
        <v>238</v>
      </c>
      <c r="G6411">
        <v>3</v>
      </c>
      <c r="H6411">
        <v>0</v>
      </c>
      <c r="I6411">
        <v>0</v>
      </c>
      <c r="J6411" t="s">
        <v>113</v>
      </c>
      <c r="K6411" t="s">
        <v>104</v>
      </c>
      <c r="L6411" t="s">
        <v>79</v>
      </c>
    </row>
    <row r="6412" spans="1:12" x14ac:dyDescent="0.3">
      <c r="A6412" t="s">
        <v>115</v>
      </c>
      <c r="B6412">
        <v>4911</v>
      </c>
      <c r="C6412">
        <v>0.6</v>
      </c>
      <c r="D6412">
        <v>0.66</v>
      </c>
      <c r="E6412">
        <v>4</v>
      </c>
      <c r="F6412">
        <v>132</v>
      </c>
      <c r="G6412">
        <v>4</v>
      </c>
      <c r="H6412">
        <v>0</v>
      </c>
      <c r="I6412">
        <v>0</v>
      </c>
      <c r="J6412" t="s">
        <v>105</v>
      </c>
      <c r="K6412" t="s">
        <v>109</v>
      </c>
      <c r="L6412" t="s">
        <v>79</v>
      </c>
    </row>
    <row r="6413" spans="1:12" x14ac:dyDescent="0.3">
      <c r="A6413" t="s">
        <v>115</v>
      </c>
      <c r="B6413">
        <v>9582</v>
      </c>
      <c r="C6413">
        <v>0.45</v>
      </c>
      <c r="D6413">
        <v>0.6</v>
      </c>
      <c r="E6413">
        <v>2</v>
      </c>
      <c r="F6413">
        <v>98</v>
      </c>
      <c r="G6413">
        <v>3</v>
      </c>
      <c r="H6413">
        <v>0</v>
      </c>
      <c r="I6413">
        <v>0</v>
      </c>
      <c r="J6413" t="s">
        <v>119</v>
      </c>
      <c r="K6413" t="s">
        <v>104</v>
      </c>
      <c r="L6413" t="s">
        <v>79</v>
      </c>
    </row>
    <row r="6414" spans="1:12" x14ac:dyDescent="0.3">
      <c r="A6414" t="s">
        <v>115</v>
      </c>
      <c r="B6414">
        <v>1123</v>
      </c>
      <c r="C6414">
        <v>0.1</v>
      </c>
      <c r="D6414">
        <v>0.97</v>
      </c>
      <c r="E6414">
        <v>6</v>
      </c>
      <c r="F6414">
        <v>282</v>
      </c>
      <c r="G6414">
        <v>4</v>
      </c>
      <c r="H6414">
        <v>0</v>
      </c>
      <c r="I6414">
        <v>0</v>
      </c>
      <c r="J6414" t="s">
        <v>111</v>
      </c>
      <c r="K6414" t="s">
        <v>109</v>
      </c>
      <c r="L6414" t="s">
        <v>80</v>
      </c>
    </row>
    <row r="6415" spans="1:12" x14ac:dyDescent="0.3">
      <c r="A6415" t="s">
        <v>115</v>
      </c>
      <c r="B6415">
        <v>690</v>
      </c>
      <c r="C6415">
        <v>0.77</v>
      </c>
      <c r="D6415">
        <v>0.52</v>
      </c>
      <c r="E6415">
        <v>4</v>
      </c>
      <c r="F6415">
        <v>216</v>
      </c>
      <c r="G6415">
        <v>3</v>
      </c>
      <c r="H6415">
        <v>0</v>
      </c>
      <c r="I6415">
        <v>0</v>
      </c>
      <c r="J6415" t="s">
        <v>106</v>
      </c>
      <c r="K6415" t="s">
        <v>109</v>
      </c>
      <c r="L6415" t="s">
        <v>79</v>
      </c>
    </row>
    <row r="6416" spans="1:12" x14ac:dyDescent="0.3">
      <c r="A6416" t="s">
        <v>115</v>
      </c>
      <c r="B6416">
        <v>3502</v>
      </c>
      <c r="C6416">
        <v>0.7</v>
      </c>
      <c r="D6416">
        <v>0.87</v>
      </c>
      <c r="E6416">
        <v>3</v>
      </c>
      <c r="F6416">
        <v>166</v>
      </c>
      <c r="G6416">
        <v>2</v>
      </c>
      <c r="H6416">
        <v>0</v>
      </c>
      <c r="I6416">
        <v>0</v>
      </c>
      <c r="J6416" t="s">
        <v>113</v>
      </c>
      <c r="K6416" t="s">
        <v>109</v>
      </c>
      <c r="L6416" t="s">
        <v>79</v>
      </c>
    </row>
    <row r="6417" spans="1:12" x14ac:dyDescent="0.3">
      <c r="A6417" t="s">
        <v>115</v>
      </c>
      <c r="B6417">
        <v>2668</v>
      </c>
      <c r="C6417">
        <v>0.88</v>
      </c>
      <c r="D6417">
        <v>0.5</v>
      </c>
      <c r="E6417">
        <v>3</v>
      </c>
      <c r="F6417">
        <v>206</v>
      </c>
      <c r="G6417">
        <v>2</v>
      </c>
      <c r="H6417">
        <v>0</v>
      </c>
      <c r="I6417">
        <v>0</v>
      </c>
      <c r="J6417" t="s">
        <v>120</v>
      </c>
      <c r="K6417" t="s">
        <v>109</v>
      </c>
      <c r="L6417" t="s">
        <v>79</v>
      </c>
    </row>
    <row r="6418" spans="1:12" x14ac:dyDescent="0.3">
      <c r="A6418" t="s">
        <v>115</v>
      </c>
      <c r="B6418">
        <v>1460</v>
      </c>
      <c r="C6418">
        <v>0.11</v>
      </c>
      <c r="D6418">
        <v>0.9</v>
      </c>
      <c r="E6418">
        <v>6</v>
      </c>
      <c r="F6418">
        <v>254</v>
      </c>
      <c r="G6418">
        <v>4</v>
      </c>
      <c r="H6418">
        <v>0</v>
      </c>
      <c r="I6418">
        <v>0</v>
      </c>
      <c r="J6418" t="s">
        <v>105</v>
      </c>
      <c r="K6418" t="s">
        <v>104</v>
      </c>
      <c r="L6418" t="s">
        <v>80</v>
      </c>
    </row>
    <row r="6419" spans="1:12" x14ac:dyDescent="0.3">
      <c r="A6419" t="s">
        <v>115</v>
      </c>
      <c r="B6419">
        <v>3901</v>
      </c>
      <c r="C6419">
        <v>0.28999999999999998</v>
      </c>
      <c r="D6419">
        <v>0.75</v>
      </c>
      <c r="E6419">
        <v>6</v>
      </c>
      <c r="F6419">
        <v>271</v>
      </c>
      <c r="G6419">
        <v>10</v>
      </c>
      <c r="H6419">
        <v>0</v>
      </c>
      <c r="I6419">
        <v>0</v>
      </c>
      <c r="J6419" t="s">
        <v>106</v>
      </c>
      <c r="K6419" t="s">
        <v>109</v>
      </c>
      <c r="L6419" t="s">
        <v>79</v>
      </c>
    </row>
    <row r="6420" spans="1:12" x14ac:dyDescent="0.3">
      <c r="A6420" t="s">
        <v>115</v>
      </c>
      <c r="B6420">
        <v>2454</v>
      </c>
      <c r="C6420">
        <v>0.74</v>
      </c>
      <c r="D6420">
        <v>0.75</v>
      </c>
      <c r="E6420">
        <v>4</v>
      </c>
      <c r="F6420">
        <v>111</v>
      </c>
      <c r="G6420">
        <v>4</v>
      </c>
      <c r="H6420">
        <v>1</v>
      </c>
      <c r="I6420">
        <v>0</v>
      </c>
      <c r="J6420" t="s">
        <v>119</v>
      </c>
      <c r="K6420" t="s">
        <v>109</v>
      </c>
      <c r="L6420" t="s">
        <v>79</v>
      </c>
    </row>
    <row r="6421" spans="1:12" x14ac:dyDescent="0.3">
      <c r="A6421" t="s">
        <v>115</v>
      </c>
      <c r="B6421">
        <v>2158</v>
      </c>
      <c r="C6421">
        <v>0.63</v>
      </c>
      <c r="D6421">
        <v>0.94</v>
      </c>
      <c r="E6421">
        <v>3</v>
      </c>
      <c r="F6421">
        <v>237</v>
      </c>
      <c r="G6421">
        <v>3</v>
      </c>
      <c r="H6421">
        <v>1</v>
      </c>
      <c r="I6421">
        <v>0</v>
      </c>
      <c r="J6421" t="s">
        <v>120</v>
      </c>
      <c r="K6421" t="s">
        <v>109</v>
      </c>
      <c r="L6421" t="s">
        <v>79</v>
      </c>
    </row>
    <row r="6422" spans="1:12" x14ac:dyDescent="0.3">
      <c r="A6422" t="s">
        <v>115</v>
      </c>
      <c r="B6422">
        <v>2330</v>
      </c>
      <c r="C6422">
        <v>0.72</v>
      </c>
      <c r="D6422">
        <v>0.72</v>
      </c>
      <c r="E6422">
        <v>5</v>
      </c>
      <c r="F6422">
        <v>265</v>
      </c>
      <c r="G6422">
        <v>3</v>
      </c>
      <c r="H6422">
        <v>0</v>
      </c>
      <c r="I6422">
        <v>0</v>
      </c>
      <c r="J6422" t="s">
        <v>120</v>
      </c>
      <c r="K6422" t="s">
        <v>107</v>
      </c>
      <c r="L6422" t="s">
        <v>79</v>
      </c>
    </row>
    <row r="6423" spans="1:12" x14ac:dyDescent="0.3">
      <c r="A6423" t="s">
        <v>115</v>
      </c>
      <c r="B6423">
        <v>7131</v>
      </c>
      <c r="C6423">
        <v>0.87</v>
      </c>
      <c r="D6423">
        <v>0.92</v>
      </c>
      <c r="E6423">
        <v>4</v>
      </c>
      <c r="F6423">
        <v>263</v>
      </c>
      <c r="G6423">
        <v>3</v>
      </c>
      <c r="H6423">
        <v>0</v>
      </c>
      <c r="I6423">
        <v>0</v>
      </c>
      <c r="J6423" t="s">
        <v>118</v>
      </c>
      <c r="K6423" t="s">
        <v>109</v>
      </c>
      <c r="L6423" t="s">
        <v>79</v>
      </c>
    </row>
    <row r="6424" spans="1:12" x14ac:dyDescent="0.3">
      <c r="A6424" t="s">
        <v>115</v>
      </c>
      <c r="B6424">
        <v>5462</v>
      </c>
      <c r="C6424">
        <v>0.97</v>
      </c>
      <c r="D6424">
        <v>0.57999999999999996</v>
      </c>
      <c r="E6424">
        <v>4</v>
      </c>
      <c r="F6424">
        <v>159</v>
      </c>
      <c r="G6424">
        <v>3</v>
      </c>
      <c r="H6424">
        <v>0</v>
      </c>
      <c r="I6424">
        <v>0</v>
      </c>
      <c r="J6424" t="s">
        <v>105</v>
      </c>
      <c r="K6424" t="s">
        <v>104</v>
      </c>
      <c r="L6424" t="s">
        <v>79</v>
      </c>
    </row>
    <row r="6425" spans="1:12" x14ac:dyDescent="0.3">
      <c r="A6425" t="s">
        <v>115</v>
      </c>
      <c r="B6425">
        <v>321</v>
      </c>
      <c r="C6425">
        <v>0.73</v>
      </c>
      <c r="D6425">
        <v>0.72</v>
      </c>
      <c r="E6425">
        <v>5</v>
      </c>
      <c r="F6425">
        <v>178</v>
      </c>
      <c r="G6425">
        <v>2</v>
      </c>
      <c r="H6425">
        <v>0</v>
      </c>
      <c r="I6425">
        <v>0</v>
      </c>
      <c r="J6425" t="s">
        <v>118</v>
      </c>
      <c r="K6425" t="s">
        <v>104</v>
      </c>
      <c r="L6425" t="s">
        <v>79</v>
      </c>
    </row>
    <row r="6426" spans="1:12" x14ac:dyDescent="0.3">
      <c r="A6426" t="s">
        <v>115</v>
      </c>
      <c r="B6426">
        <v>5649</v>
      </c>
      <c r="C6426">
        <v>0.36</v>
      </c>
      <c r="D6426">
        <v>0.44</v>
      </c>
      <c r="E6426">
        <v>4</v>
      </c>
      <c r="F6426">
        <v>114</v>
      </c>
      <c r="G6426">
        <v>4</v>
      </c>
      <c r="H6426">
        <v>0</v>
      </c>
      <c r="I6426">
        <v>0</v>
      </c>
      <c r="J6426" t="s">
        <v>105</v>
      </c>
      <c r="K6426" t="s">
        <v>109</v>
      </c>
      <c r="L6426" t="s">
        <v>79</v>
      </c>
    </row>
    <row r="6427" spans="1:12" x14ac:dyDescent="0.3">
      <c r="A6427" t="s">
        <v>115</v>
      </c>
      <c r="B6427">
        <v>73</v>
      </c>
      <c r="C6427">
        <v>0.92</v>
      </c>
      <c r="D6427">
        <v>0.64</v>
      </c>
      <c r="E6427">
        <v>4</v>
      </c>
      <c r="F6427">
        <v>217</v>
      </c>
      <c r="G6427">
        <v>4</v>
      </c>
      <c r="H6427">
        <v>0</v>
      </c>
      <c r="I6427">
        <v>0</v>
      </c>
      <c r="J6427" t="s">
        <v>120</v>
      </c>
      <c r="K6427" t="s">
        <v>109</v>
      </c>
      <c r="L6427" t="s">
        <v>79</v>
      </c>
    </row>
    <row r="6428" spans="1:12" x14ac:dyDescent="0.3">
      <c r="A6428" t="s">
        <v>115</v>
      </c>
      <c r="B6428">
        <v>6161</v>
      </c>
      <c r="C6428">
        <v>0.8</v>
      </c>
      <c r="D6428">
        <v>0.9</v>
      </c>
      <c r="E6428">
        <v>5</v>
      </c>
      <c r="F6428">
        <v>265</v>
      </c>
      <c r="G6428">
        <v>3</v>
      </c>
      <c r="H6428">
        <v>0</v>
      </c>
      <c r="I6428">
        <v>0</v>
      </c>
      <c r="J6428" t="s">
        <v>108</v>
      </c>
      <c r="K6428" t="s">
        <v>109</v>
      </c>
      <c r="L6428" t="s">
        <v>79</v>
      </c>
    </row>
    <row r="6429" spans="1:12" x14ac:dyDescent="0.3">
      <c r="A6429" t="s">
        <v>115</v>
      </c>
      <c r="B6429">
        <v>7560</v>
      </c>
      <c r="C6429">
        <v>0.41</v>
      </c>
      <c r="D6429">
        <v>0.48</v>
      </c>
      <c r="E6429">
        <v>3</v>
      </c>
      <c r="F6429">
        <v>182</v>
      </c>
      <c r="G6429">
        <v>2</v>
      </c>
      <c r="H6429">
        <v>0</v>
      </c>
      <c r="I6429">
        <v>0</v>
      </c>
      <c r="J6429" t="s">
        <v>113</v>
      </c>
      <c r="K6429" t="s">
        <v>104</v>
      </c>
      <c r="L6429" t="s">
        <v>79</v>
      </c>
    </row>
    <row r="6430" spans="1:12" x14ac:dyDescent="0.3">
      <c r="A6430" t="s">
        <v>115</v>
      </c>
      <c r="B6430">
        <v>7772</v>
      </c>
      <c r="C6430">
        <v>0.43</v>
      </c>
      <c r="D6430">
        <v>0.51</v>
      </c>
      <c r="E6430">
        <v>2</v>
      </c>
      <c r="F6430">
        <v>155</v>
      </c>
      <c r="G6430">
        <v>3</v>
      </c>
      <c r="H6430">
        <v>0</v>
      </c>
      <c r="I6430">
        <v>0</v>
      </c>
      <c r="J6430" t="s">
        <v>105</v>
      </c>
      <c r="K6430" t="s">
        <v>109</v>
      </c>
      <c r="L6430" t="s">
        <v>80</v>
      </c>
    </row>
    <row r="6431" spans="1:12" x14ac:dyDescent="0.3">
      <c r="A6431" t="s">
        <v>115</v>
      </c>
      <c r="B6431">
        <v>9263</v>
      </c>
      <c r="C6431">
        <v>0.52</v>
      </c>
      <c r="D6431">
        <v>0.8</v>
      </c>
      <c r="E6431">
        <v>5</v>
      </c>
      <c r="F6431">
        <v>234</v>
      </c>
      <c r="G6431">
        <v>3</v>
      </c>
      <c r="H6431">
        <v>0</v>
      </c>
      <c r="I6431">
        <v>0</v>
      </c>
      <c r="J6431" t="s">
        <v>106</v>
      </c>
      <c r="K6431" t="s">
        <v>107</v>
      </c>
      <c r="L6431" t="s">
        <v>79</v>
      </c>
    </row>
    <row r="6432" spans="1:12" x14ac:dyDescent="0.3">
      <c r="A6432" t="s">
        <v>115</v>
      </c>
      <c r="B6432">
        <v>9127</v>
      </c>
      <c r="C6432">
        <v>0.88</v>
      </c>
      <c r="D6432">
        <v>0.88</v>
      </c>
      <c r="E6432">
        <v>5</v>
      </c>
      <c r="F6432">
        <v>232</v>
      </c>
      <c r="G6432">
        <v>5</v>
      </c>
      <c r="H6432">
        <v>1</v>
      </c>
      <c r="I6432">
        <v>0</v>
      </c>
      <c r="J6432" t="s">
        <v>108</v>
      </c>
      <c r="K6432" t="s">
        <v>109</v>
      </c>
      <c r="L6432" t="s">
        <v>80</v>
      </c>
    </row>
    <row r="6433" spans="1:12" x14ac:dyDescent="0.3">
      <c r="A6433" t="s">
        <v>115</v>
      </c>
      <c r="B6433">
        <v>1227</v>
      </c>
      <c r="C6433">
        <v>0.96</v>
      </c>
      <c r="D6433">
        <v>0.7</v>
      </c>
      <c r="E6433">
        <v>5</v>
      </c>
      <c r="F6433">
        <v>184</v>
      </c>
      <c r="G6433">
        <v>2</v>
      </c>
      <c r="H6433">
        <v>1</v>
      </c>
      <c r="I6433">
        <v>0</v>
      </c>
      <c r="J6433" t="s">
        <v>119</v>
      </c>
      <c r="K6433" t="s">
        <v>109</v>
      </c>
      <c r="L6433" t="s">
        <v>79</v>
      </c>
    </row>
    <row r="6434" spans="1:12" x14ac:dyDescent="0.3">
      <c r="A6434" t="s">
        <v>115</v>
      </c>
      <c r="B6434">
        <v>9692</v>
      </c>
      <c r="C6434">
        <v>0.48</v>
      </c>
      <c r="D6434">
        <v>0.61</v>
      </c>
      <c r="E6434">
        <v>3</v>
      </c>
      <c r="F6434">
        <v>146</v>
      </c>
      <c r="G6434">
        <v>3</v>
      </c>
      <c r="H6434">
        <v>0</v>
      </c>
      <c r="I6434">
        <v>0</v>
      </c>
      <c r="J6434" t="s">
        <v>110</v>
      </c>
      <c r="K6434" t="s">
        <v>109</v>
      </c>
      <c r="L6434" t="s">
        <v>79</v>
      </c>
    </row>
    <row r="6435" spans="1:12" x14ac:dyDescent="0.3">
      <c r="A6435" t="s">
        <v>115</v>
      </c>
      <c r="B6435">
        <v>5243</v>
      </c>
      <c r="C6435">
        <v>0.22</v>
      </c>
      <c r="D6435">
        <v>0.7</v>
      </c>
      <c r="E6435">
        <v>4</v>
      </c>
      <c r="F6435">
        <v>159</v>
      </c>
      <c r="G6435">
        <v>5</v>
      </c>
      <c r="H6435">
        <v>0</v>
      </c>
      <c r="I6435">
        <v>0</v>
      </c>
      <c r="J6435" t="s">
        <v>118</v>
      </c>
      <c r="K6435" t="s">
        <v>104</v>
      </c>
      <c r="L6435" t="s">
        <v>79</v>
      </c>
    </row>
    <row r="6436" spans="1:12" x14ac:dyDescent="0.3">
      <c r="A6436" t="s">
        <v>115</v>
      </c>
      <c r="B6436">
        <v>2568</v>
      </c>
      <c r="C6436">
        <v>0.41</v>
      </c>
      <c r="D6436">
        <v>0.63</v>
      </c>
      <c r="E6436">
        <v>5</v>
      </c>
      <c r="F6436">
        <v>263</v>
      </c>
      <c r="G6436">
        <v>3</v>
      </c>
      <c r="H6436">
        <v>0</v>
      </c>
      <c r="I6436">
        <v>0</v>
      </c>
      <c r="J6436" t="s">
        <v>120</v>
      </c>
      <c r="K6436" t="s">
        <v>109</v>
      </c>
      <c r="L6436" t="s">
        <v>79</v>
      </c>
    </row>
    <row r="6437" spans="1:12" x14ac:dyDescent="0.3">
      <c r="A6437" t="s">
        <v>115</v>
      </c>
      <c r="B6437">
        <v>7686</v>
      </c>
      <c r="C6437">
        <v>0.76</v>
      </c>
      <c r="D6437">
        <v>0.98</v>
      </c>
      <c r="E6437">
        <v>4</v>
      </c>
      <c r="F6437">
        <v>237</v>
      </c>
      <c r="G6437">
        <v>5</v>
      </c>
      <c r="H6437">
        <v>0</v>
      </c>
      <c r="I6437">
        <v>0</v>
      </c>
      <c r="J6437" t="s">
        <v>106</v>
      </c>
      <c r="K6437" t="s">
        <v>104</v>
      </c>
      <c r="L6437" t="s">
        <v>80</v>
      </c>
    </row>
    <row r="6438" spans="1:12" x14ac:dyDescent="0.3">
      <c r="A6438" t="s">
        <v>115</v>
      </c>
      <c r="B6438">
        <v>4023</v>
      </c>
      <c r="C6438">
        <v>0.74</v>
      </c>
      <c r="D6438">
        <v>0.82</v>
      </c>
      <c r="E6438">
        <v>4</v>
      </c>
      <c r="F6438">
        <v>239</v>
      </c>
      <c r="G6438">
        <v>6</v>
      </c>
      <c r="H6438">
        <v>0</v>
      </c>
      <c r="I6438">
        <v>0</v>
      </c>
      <c r="J6438" t="s">
        <v>113</v>
      </c>
      <c r="K6438" t="s">
        <v>104</v>
      </c>
      <c r="L6438" t="s">
        <v>80</v>
      </c>
    </row>
    <row r="6439" spans="1:12" x14ac:dyDescent="0.3">
      <c r="A6439" t="s">
        <v>115</v>
      </c>
      <c r="B6439">
        <v>1160</v>
      </c>
      <c r="C6439">
        <v>0.36</v>
      </c>
      <c r="D6439">
        <v>0.52</v>
      </c>
      <c r="E6439">
        <v>2</v>
      </c>
      <c r="F6439">
        <v>146</v>
      </c>
      <c r="G6439">
        <v>3</v>
      </c>
      <c r="H6439">
        <v>0</v>
      </c>
      <c r="I6439">
        <v>0</v>
      </c>
      <c r="J6439" t="s">
        <v>106</v>
      </c>
      <c r="K6439" t="s">
        <v>109</v>
      </c>
      <c r="L6439" t="s">
        <v>80</v>
      </c>
    </row>
    <row r="6440" spans="1:12" x14ac:dyDescent="0.3">
      <c r="A6440" t="s">
        <v>115</v>
      </c>
      <c r="B6440">
        <v>8104</v>
      </c>
      <c r="C6440">
        <v>0.66</v>
      </c>
      <c r="D6440">
        <v>0.68</v>
      </c>
      <c r="E6440">
        <v>4</v>
      </c>
      <c r="F6440">
        <v>269</v>
      </c>
      <c r="G6440">
        <v>3</v>
      </c>
      <c r="H6440">
        <v>1</v>
      </c>
      <c r="I6440">
        <v>0</v>
      </c>
      <c r="J6440" t="s">
        <v>112</v>
      </c>
      <c r="K6440" t="s">
        <v>104</v>
      </c>
      <c r="L6440" t="s">
        <v>79</v>
      </c>
    </row>
    <row r="6441" spans="1:12" x14ac:dyDescent="0.3">
      <c r="A6441" t="s">
        <v>115</v>
      </c>
      <c r="B6441">
        <v>198</v>
      </c>
      <c r="C6441">
        <v>0.62</v>
      </c>
      <c r="D6441">
        <v>0.57999999999999996</v>
      </c>
      <c r="E6441">
        <v>3</v>
      </c>
      <c r="F6441">
        <v>202</v>
      </c>
      <c r="G6441">
        <v>2</v>
      </c>
      <c r="H6441">
        <v>0</v>
      </c>
      <c r="I6441">
        <v>0</v>
      </c>
      <c r="J6441" t="s">
        <v>112</v>
      </c>
      <c r="K6441" t="s">
        <v>109</v>
      </c>
      <c r="L6441" t="s">
        <v>79</v>
      </c>
    </row>
    <row r="6442" spans="1:12" x14ac:dyDescent="0.3">
      <c r="A6442" t="s">
        <v>115</v>
      </c>
      <c r="B6442">
        <v>2008</v>
      </c>
      <c r="C6442">
        <v>0.95</v>
      </c>
      <c r="D6442">
        <v>0.73</v>
      </c>
      <c r="E6442">
        <v>2</v>
      </c>
      <c r="F6442">
        <v>187</v>
      </c>
      <c r="G6442">
        <v>2</v>
      </c>
      <c r="H6442">
        <v>0</v>
      </c>
      <c r="I6442">
        <v>0</v>
      </c>
      <c r="J6442" t="s">
        <v>113</v>
      </c>
      <c r="K6442" t="s">
        <v>109</v>
      </c>
      <c r="L6442" t="s">
        <v>79</v>
      </c>
    </row>
    <row r="6443" spans="1:12" x14ac:dyDescent="0.3">
      <c r="A6443" t="s">
        <v>115</v>
      </c>
      <c r="B6443">
        <v>9297</v>
      </c>
      <c r="C6443">
        <v>0.51</v>
      </c>
      <c r="D6443">
        <v>0.75</v>
      </c>
      <c r="E6443">
        <v>4</v>
      </c>
      <c r="F6443">
        <v>175</v>
      </c>
      <c r="G6443">
        <v>2</v>
      </c>
      <c r="H6443">
        <v>0</v>
      </c>
      <c r="I6443">
        <v>0</v>
      </c>
      <c r="J6443" t="s">
        <v>111</v>
      </c>
      <c r="K6443" t="s">
        <v>109</v>
      </c>
      <c r="L6443" t="s">
        <v>79</v>
      </c>
    </row>
    <row r="6444" spans="1:12" x14ac:dyDescent="0.3">
      <c r="A6444" t="s">
        <v>115</v>
      </c>
      <c r="B6444">
        <v>3772</v>
      </c>
      <c r="C6444">
        <v>0.49</v>
      </c>
      <c r="D6444">
        <v>0.49</v>
      </c>
      <c r="E6444">
        <v>4</v>
      </c>
      <c r="F6444">
        <v>240</v>
      </c>
      <c r="G6444">
        <v>2</v>
      </c>
      <c r="H6444">
        <v>0</v>
      </c>
      <c r="I6444">
        <v>0</v>
      </c>
      <c r="J6444" t="s">
        <v>120</v>
      </c>
      <c r="K6444" t="s">
        <v>109</v>
      </c>
      <c r="L6444" t="s">
        <v>79</v>
      </c>
    </row>
    <row r="6445" spans="1:12" x14ac:dyDescent="0.3">
      <c r="A6445" t="s">
        <v>115</v>
      </c>
      <c r="B6445">
        <v>2215</v>
      </c>
      <c r="C6445">
        <v>0.71</v>
      </c>
      <c r="D6445">
        <v>0.63</v>
      </c>
      <c r="E6445">
        <v>3</v>
      </c>
      <c r="F6445">
        <v>204</v>
      </c>
      <c r="G6445">
        <v>3</v>
      </c>
      <c r="H6445">
        <v>0</v>
      </c>
      <c r="I6445">
        <v>0</v>
      </c>
      <c r="J6445" t="s">
        <v>110</v>
      </c>
      <c r="K6445" t="s">
        <v>104</v>
      </c>
      <c r="L6445" t="s">
        <v>79</v>
      </c>
    </row>
    <row r="6446" spans="1:12" x14ac:dyDescent="0.3">
      <c r="A6446" t="s">
        <v>115</v>
      </c>
      <c r="B6446">
        <v>1394</v>
      </c>
      <c r="C6446">
        <v>0.65</v>
      </c>
      <c r="D6446">
        <v>0.99</v>
      </c>
      <c r="E6446">
        <v>4</v>
      </c>
      <c r="F6446">
        <v>200</v>
      </c>
      <c r="G6446">
        <v>4</v>
      </c>
      <c r="H6446">
        <v>0</v>
      </c>
      <c r="I6446">
        <v>0</v>
      </c>
      <c r="J6446" t="s">
        <v>105</v>
      </c>
      <c r="K6446" t="s">
        <v>104</v>
      </c>
      <c r="L6446" t="s">
        <v>79</v>
      </c>
    </row>
    <row r="6447" spans="1:12" x14ac:dyDescent="0.3">
      <c r="A6447" t="s">
        <v>115</v>
      </c>
      <c r="B6447">
        <v>9860</v>
      </c>
      <c r="C6447">
        <v>0.98</v>
      </c>
      <c r="D6447">
        <v>0.44</v>
      </c>
      <c r="E6447">
        <v>4</v>
      </c>
      <c r="F6447">
        <v>154</v>
      </c>
      <c r="G6447">
        <v>6</v>
      </c>
      <c r="H6447">
        <v>1</v>
      </c>
      <c r="I6447">
        <v>0</v>
      </c>
      <c r="J6447" t="s">
        <v>106</v>
      </c>
      <c r="K6447" t="s">
        <v>109</v>
      </c>
      <c r="L6447" t="s">
        <v>79</v>
      </c>
    </row>
    <row r="6448" spans="1:12" x14ac:dyDescent="0.3">
      <c r="A6448" t="s">
        <v>115</v>
      </c>
      <c r="B6448">
        <v>1954</v>
      </c>
      <c r="C6448">
        <v>0.81</v>
      </c>
      <c r="D6448">
        <v>0.68</v>
      </c>
      <c r="E6448">
        <v>3</v>
      </c>
      <c r="F6448">
        <v>151</v>
      </c>
      <c r="G6448">
        <v>3</v>
      </c>
      <c r="H6448">
        <v>0</v>
      </c>
      <c r="I6448">
        <v>0</v>
      </c>
      <c r="J6448" t="s">
        <v>108</v>
      </c>
      <c r="K6448" t="s">
        <v>104</v>
      </c>
      <c r="L6448" t="s">
        <v>79</v>
      </c>
    </row>
    <row r="6449" spans="1:12" x14ac:dyDescent="0.3">
      <c r="A6449" t="s">
        <v>115</v>
      </c>
      <c r="B6449">
        <v>3032</v>
      </c>
      <c r="C6449">
        <v>0.1</v>
      </c>
      <c r="D6449">
        <v>0.84</v>
      </c>
      <c r="E6449">
        <v>6</v>
      </c>
      <c r="F6449">
        <v>286</v>
      </c>
      <c r="G6449">
        <v>4</v>
      </c>
      <c r="H6449">
        <v>0</v>
      </c>
      <c r="I6449">
        <v>0</v>
      </c>
      <c r="J6449" t="s">
        <v>119</v>
      </c>
      <c r="K6449" t="s">
        <v>104</v>
      </c>
      <c r="L6449" t="s">
        <v>80</v>
      </c>
    </row>
    <row r="6450" spans="1:12" x14ac:dyDescent="0.3">
      <c r="A6450" t="s">
        <v>115</v>
      </c>
      <c r="B6450">
        <v>8839</v>
      </c>
      <c r="C6450">
        <v>0.6</v>
      </c>
      <c r="D6450">
        <v>0.52</v>
      </c>
      <c r="E6450">
        <v>4</v>
      </c>
      <c r="F6450">
        <v>190</v>
      </c>
      <c r="G6450">
        <v>3</v>
      </c>
      <c r="H6450">
        <v>0</v>
      </c>
      <c r="I6450">
        <v>0</v>
      </c>
      <c r="J6450" t="s">
        <v>106</v>
      </c>
      <c r="K6450" t="s">
        <v>109</v>
      </c>
      <c r="L6450" t="s">
        <v>79</v>
      </c>
    </row>
    <row r="6451" spans="1:12" x14ac:dyDescent="0.3">
      <c r="A6451" t="s">
        <v>115</v>
      </c>
      <c r="B6451">
        <v>2306</v>
      </c>
      <c r="C6451">
        <v>0.77</v>
      </c>
      <c r="D6451">
        <v>0.76</v>
      </c>
      <c r="E6451">
        <v>2</v>
      </c>
      <c r="F6451">
        <v>216</v>
      </c>
      <c r="G6451">
        <v>3</v>
      </c>
      <c r="H6451">
        <v>1</v>
      </c>
      <c r="I6451">
        <v>0</v>
      </c>
      <c r="J6451" t="s">
        <v>108</v>
      </c>
      <c r="K6451" t="s">
        <v>109</v>
      </c>
      <c r="L6451" t="s">
        <v>79</v>
      </c>
    </row>
    <row r="6452" spans="1:12" x14ac:dyDescent="0.3">
      <c r="A6452" t="s">
        <v>115</v>
      </c>
      <c r="B6452">
        <v>5542</v>
      </c>
      <c r="C6452">
        <v>0.1</v>
      </c>
      <c r="D6452">
        <v>0.77</v>
      </c>
      <c r="E6452">
        <v>6</v>
      </c>
      <c r="F6452">
        <v>255</v>
      </c>
      <c r="G6452">
        <v>4</v>
      </c>
      <c r="H6452">
        <v>0</v>
      </c>
      <c r="I6452">
        <v>0</v>
      </c>
      <c r="J6452" t="s">
        <v>118</v>
      </c>
      <c r="K6452" t="s">
        <v>104</v>
      </c>
      <c r="L6452" t="s">
        <v>80</v>
      </c>
    </row>
    <row r="6453" spans="1:12" x14ac:dyDescent="0.3">
      <c r="A6453" t="s">
        <v>115</v>
      </c>
      <c r="B6453">
        <v>1025</v>
      </c>
      <c r="C6453">
        <v>0.1</v>
      </c>
      <c r="D6453">
        <v>0.83</v>
      </c>
      <c r="E6453">
        <v>6</v>
      </c>
      <c r="F6453">
        <v>293</v>
      </c>
      <c r="G6453">
        <v>4</v>
      </c>
      <c r="H6453">
        <v>0</v>
      </c>
      <c r="I6453">
        <v>0</v>
      </c>
      <c r="J6453" t="s">
        <v>119</v>
      </c>
      <c r="K6453" t="s">
        <v>104</v>
      </c>
      <c r="L6453" t="s">
        <v>80</v>
      </c>
    </row>
    <row r="6454" spans="1:12" x14ac:dyDescent="0.3">
      <c r="A6454" t="s">
        <v>115</v>
      </c>
      <c r="B6454">
        <v>3474</v>
      </c>
      <c r="C6454">
        <v>0.59</v>
      </c>
      <c r="D6454">
        <v>0.39</v>
      </c>
      <c r="E6454">
        <v>4</v>
      </c>
      <c r="F6454">
        <v>190</v>
      </c>
      <c r="G6454">
        <v>5</v>
      </c>
      <c r="H6454">
        <v>0</v>
      </c>
      <c r="I6454">
        <v>0</v>
      </c>
      <c r="J6454" t="s">
        <v>106</v>
      </c>
      <c r="K6454" t="s">
        <v>109</v>
      </c>
      <c r="L6454" t="s">
        <v>79</v>
      </c>
    </row>
    <row r="6455" spans="1:12" x14ac:dyDescent="0.3">
      <c r="A6455" t="s">
        <v>115</v>
      </c>
      <c r="B6455">
        <v>7944</v>
      </c>
      <c r="C6455">
        <v>0.4</v>
      </c>
      <c r="D6455">
        <v>0.64</v>
      </c>
      <c r="E6455">
        <v>3</v>
      </c>
      <c r="F6455">
        <v>188</v>
      </c>
      <c r="G6455">
        <v>3</v>
      </c>
      <c r="H6455">
        <v>0</v>
      </c>
      <c r="I6455">
        <v>0</v>
      </c>
      <c r="J6455" t="s">
        <v>112</v>
      </c>
      <c r="K6455" t="s">
        <v>104</v>
      </c>
      <c r="L6455" t="s">
        <v>79</v>
      </c>
    </row>
    <row r="6456" spans="1:12" x14ac:dyDescent="0.3">
      <c r="A6456" t="s">
        <v>115</v>
      </c>
      <c r="B6456">
        <v>4030</v>
      </c>
      <c r="C6456">
        <v>0.9</v>
      </c>
      <c r="D6456">
        <v>0.66</v>
      </c>
      <c r="E6456">
        <v>3</v>
      </c>
      <c r="F6456">
        <v>256</v>
      </c>
      <c r="G6456">
        <v>4</v>
      </c>
      <c r="H6456">
        <v>0</v>
      </c>
      <c r="I6456">
        <v>0</v>
      </c>
      <c r="J6456" t="s">
        <v>111</v>
      </c>
      <c r="K6456" t="s">
        <v>104</v>
      </c>
      <c r="L6456" t="s">
        <v>79</v>
      </c>
    </row>
    <row r="6457" spans="1:12" x14ac:dyDescent="0.3">
      <c r="A6457" t="s">
        <v>115</v>
      </c>
      <c r="B6457">
        <v>6250</v>
      </c>
      <c r="C6457">
        <v>0.63</v>
      </c>
      <c r="D6457">
        <v>0.94</v>
      </c>
      <c r="E6457">
        <v>4</v>
      </c>
      <c r="F6457">
        <v>219</v>
      </c>
      <c r="G6457">
        <v>3</v>
      </c>
      <c r="H6457">
        <v>0</v>
      </c>
      <c r="I6457">
        <v>0</v>
      </c>
      <c r="J6457" t="s">
        <v>119</v>
      </c>
      <c r="K6457" t="s">
        <v>104</v>
      </c>
      <c r="L6457" t="s">
        <v>79</v>
      </c>
    </row>
    <row r="6458" spans="1:12" x14ac:dyDescent="0.3">
      <c r="A6458" t="s">
        <v>115</v>
      </c>
      <c r="B6458">
        <v>4975</v>
      </c>
      <c r="C6458">
        <v>0.77</v>
      </c>
      <c r="D6458">
        <v>0.75</v>
      </c>
      <c r="E6458">
        <v>3</v>
      </c>
      <c r="F6458">
        <v>170</v>
      </c>
      <c r="G6458">
        <v>7</v>
      </c>
      <c r="H6458">
        <v>0</v>
      </c>
      <c r="I6458">
        <v>0</v>
      </c>
      <c r="J6458" t="s">
        <v>106</v>
      </c>
      <c r="K6458" t="s">
        <v>104</v>
      </c>
      <c r="L6458" t="s">
        <v>79</v>
      </c>
    </row>
    <row r="6459" spans="1:12" x14ac:dyDescent="0.3">
      <c r="A6459" t="s">
        <v>115</v>
      </c>
      <c r="B6459">
        <v>3503</v>
      </c>
      <c r="C6459">
        <v>0.73</v>
      </c>
      <c r="D6459">
        <v>0.74</v>
      </c>
      <c r="E6459">
        <v>4</v>
      </c>
      <c r="F6459">
        <v>181</v>
      </c>
      <c r="G6459">
        <v>4</v>
      </c>
      <c r="H6459">
        <v>0</v>
      </c>
      <c r="I6459">
        <v>0</v>
      </c>
      <c r="J6459" t="s">
        <v>110</v>
      </c>
      <c r="K6459" t="s">
        <v>104</v>
      </c>
      <c r="L6459" t="s">
        <v>79</v>
      </c>
    </row>
    <row r="6460" spans="1:12" x14ac:dyDescent="0.3">
      <c r="A6460" t="s">
        <v>115</v>
      </c>
      <c r="B6460">
        <v>4555</v>
      </c>
      <c r="C6460">
        <v>0.42</v>
      </c>
      <c r="D6460">
        <v>1</v>
      </c>
      <c r="E6460">
        <v>3</v>
      </c>
      <c r="F6460">
        <v>202</v>
      </c>
      <c r="G6460">
        <v>3</v>
      </c>
      <c r="H6460">
        <v>0</v>
      </c>
      <c r="I6460">
        <v>0</v>
      </c>
      <c r="J6460" t="s">
        <v>106</v>
      </c>
      <c r="K6460" t="s">
        <v>109</v>
      </c>
      <c r="L6460" t="s">
        <v>80</v>
      </c>
    </row>
    <row r="6461" spans="1:12" x14ac:dyDescent="0.3">
      <c r="A6461" t="s">
        <v>115</v>
      </c>
      <c r="B6461">
        <v>7658</v>
      </c>
      <c r="C6461">
        <v>0.81</v>
      </c>
      <c r="D6461">
        <v>0.7</v>
      </c>
      <c r="E6461">
        <v>6</v>
      </c>
      <c r="F6461">
        <v>161</v>
      </c>
      <c r="G6461">
        <v>4</v>
      </c>
      <c r="H6461">
        <v>0</v>
      </c>
      <c r="I6461">
        <v>0</v>
      </c>
      <c r="J6461" t="s">
        <v>113</v>
      </c>
      <c r="K6461" t="s">
        <v>109</v>
      </c>
      <c r="L6461" t="s">
        <v>80</v>
      </c>
    </row>
    <row r="6462" spans="1:12" x14ac:dyDescent="0.3">
      <c r="A6462" t="s">
        <v>115</v>
      </c>
      <c r="B6462">
        <v>4583</v>
      </c>
      <c r="C6462">
        <v>0.91</v>
      </c>
      <c r="D6462">
        <v>0.89</v>
      </c>
      <c r="E6462">
        <v>4</v>
      </c>
      <c r="F6462">
        <v>247</v>
      </c>
      <c r="G6462">
        <v>5</v>
      </c>
      <c r="H6462">
        <v>0</v>
      </c>
      <c r="I6462">
        <v>0</v>
      </c>
      <c r="J6462" t="s">
        <v>111</v>
      </c>
      <c r="K6462" t="s">
        <v>104</v>
      </c>
      <c r="L6462" t="s">
        <v>80</v>
      </c>
    </row>
    <row r="6463" spans="1:12" x14ac:dyDescent="0.3">
      <c r="A6463" t="s">
        <v>115</v>
      </c>
      <c r="B6463">
        <v>1378</v>
      </c>
      <c r="C6463">
        <v>0.9</v>
      </c>
      <c r="D6463">
        <v>0.77</v>
      </c>
      <c r="E6463">
        <v>4</v>
      </c>
      <c r="F6463">
        <v>236</v>
      </c>
      <c r="G6463">
        <v>3</v>
      </c>
      <c r="H6463">
        <v>0</v>
      </c>
      <c r="I6463">
        <v>0</v>
      </c>
      <c r="J6463" t="s">
        <v>106</v>
      </c>
      <c r="K6463" t="s">
        <v>104</v>
      </c>
      <c r="L6463" t="s">
        <v>79</v>
      </c>
    </row>
    <row r="6464" spans="1:12" x14ac:dyDescent="0.3">
      <c r="A6464" t="s">
        <v>115</v>
      </c>
      <c r="B6464">
        <v>9221</v>
      </c>
      <c r="C6464">
        <v>0.88</v>
      </c>
      <c r="D6464">
        <v>0.71</v>
      </c>
      <c r="E6464">
        <v>5</v>
      </c>
      <c r="F6464">
        <v>255</v>
      </c>
      <c r="G6464">
        <v>3</v>
      </c>
      <c r="H6464">
        <v>0</v>
      </c>
      <c r="I6464">
        <v>0</v>
      </c>
      <c r="J6464" t="s">
        <v>112</v>
      </c>
      <c r="K6464" t="s">
        <v>109</v>
      </c>
      <c r="L6464" t="s">
        <v>79</v>
      </c>
    </row>
    <row r="6465" spans="1:12" x14ac:dyDescent="0.3">
      <c r="A6465" t="s">
        <v>115</v>
      </c>
      <c r="B6465">
        <v>3263</v>
      </c>
      <c r="C6465">
        <v>0.86</v>
      </c>
      <c r="D6465">
        <v>1</v>
      </c>
      <c r="E6465">
        <v>5</v>
      </c>
      <c r="F6465">
        <v>257</v>
      </c>
      <c r="G6465">
        <v>5</v>
      </c>
      <c r="H6465">
        <v>0</v>
      </c>
      <c r="I6465">
        <v>0</v>
      </c>
      <c r="J6465" t="s">
        <v>105</v>
      </c>
      <c r="K6465" t="s">
        <v>109</v>
      </c>
      <c r="L6465" t="s">
        <v>80</v>
      </c>
    </row>
    <row r="6466" spans="1:12" x14ac:dyDescent="0.3">
      <c r="A6466" t="s">
        <v>115</v>
      </c>
      <c r="B6466">
        <v>7012</v>
      </c>
      <c r="C6466">
        <v>0.76</v>
      </c>
      <c r="D6466">
        <v>0.6</v>
      </c>
      <c r="E6466">
        <v>3</v>
      </c>
      <c r="F6466">
        <v>140</v>
      </c>
      <c r="G6466">
        <v>2</v>
      </c>
      <c r="H6466">
        <v>0</v>
      </c>
      <c r="I6466">
        <v>0</v>
      </c>
      <c r="J6466" t="s">
        <v>120</v>
      </c>
      <c r="K6466" t="s">
        <v>104</v>
      </c>
      <c r="L6466" t="s">
        <v>79</v>
      </c>
    </row>
    <row r="6467" spans="1:12" x14ac:dyDescent="0.3">
      <c r="A6467" t="s">
        <v>115</v>
      </c>
      <c r="B6467">
        <v>2996</v>
      </c>
      <c r="C6467">
        <v>0.96</v>
      </c>
      <c r="D6467">
        <v>0.61</v>
      </c>
      <c r="E6467">
        <v>4</v>
      </c>
      <c r="F6467">
        <v>199</v>
      </c>
      <c r="G6467">
        <v>3</v>
      </c>
      <c r="H6467">
        <v>0</v>
      </c>
      <c r="I6467">
        <v>0</v>
      </c>
      <c r="J6467" t="s">
        <v>106</v>
      </c>
      <c r="K6467" t="s">
        <v>104</v>
      </c>
      <c r="L6467" t="s">
        <v>79</v>
      </c>
    </row>
    <row r="6468" spans="1:12" x14ac:dyDescent="0.3">
      <c r="A6468" t="s">
        <v>115</v>
      </c>
      <c r="B6468">
        <v>5384</v>
      </c>
      <c r="C6468">
        <v>0.55000000000000004</v>
      </c>
      <c r="D6468">
        <v>0.82</v>
      </c>
      <c r="E6468">
        <v>2</v>
      </c>
      <c r="F6468">
        <v>197</v>
      </c>
      <c r="G6468">
        <v>4</v>
      </c>
      <c r="H6468">
        <v>0</v>
      </c>
      <c r="I6468">
        <v>0</v>
      </c>
      <c r="J6468" t="s">
        <v>105</v>
      </c>
      <c r="K6468" t="s">
        <v>104</v>
      </c>
      <c r="L6468" t="s">
        <v>79</v>
      </c>
    </row>
    <row r="6469" spans="1:12" x14ac:dyDescent="0.3">
      <c r="A6469" t="s">
        <v>115</v>
      </c>
      <c r="B6469">
        <v>7498</v>
      </c>
      <c r="C6469">
        <v>0.88</v>
      </c>
      <c r="D6469">
        <v>0.59</v>
      </c>
      <c r="E6469">
        <v>4</v>
      </c>
      <c r="F6469">
        <v>227</v>
      </c>
      <c r="G6469">
        <v>3</v>
      </c>
      <c r="H6469">
        <v>0</v>
      </c>
      <c r="I6469">
        <v>0</v>
      </c>
      <c r="J6469" t="s">
        <v>118</v>
      </c>
      <c r="K6469" t="s">
        <v>109</v>
      </c>
      <c r="L6469" t="s">
        <v>79</v>
      </c>
    </row>
    <row r="6470" spans="1:12" x14ac:dyDescent="0.3">
      <c r="A6470" t="s">
        <v>115</v>
      </c>
      <c r="B6470">
        <v>1417</v>
      </c>
      <c r="C6470">
        <v>0.69</v>
      </c>
      <c r="D6470">
        <v>0.59</v>
      </c>
      <c r="E6470">
        <v>4</v>
      </c>
      <c r="F6470">
        <v>266</v>
      </c>
      <c r="G6470">
        <v>4</v>
      </c>
      <c r="H6470">
        <v>0</v>
      </c>
      <c r="I6470">
        <v>0</v>
      </c>
      <c r="J6470" t="s">
        <v>105</v>
      </c>
      <c r="K6470" t="s">
        <v>109</v>
      </c>
      <c r="L6470" t="s">
        <v>79</v>
      </c>
    </row>
    <row r="6471" spans="1:12" x14ac:dyDescent="0.3">
      <c r="A6471" t="s">
        <v>115</v>
      </c>
      <c r="B6471">
        <v>3894</v>
      </c>
      <c r="C6471">
        <v>0.78</v>
      </c>
      <c r="D6471">
        <v>0.83</v>
      </c>
      <c r="E6471">
        <v>4</v>
      </c>
      <c r="F6471">
        <v>252</v>
      </c>
      <c r="G6471">
        <v>2</v>
      </c>
      <c r="H6471">
        <v>0</v>
      </c>
      <c r="I6471">
        <v>1</v>
      </c>
      <c r="J6471" t="s">
        <v>106</v>
      </c>
      <c r="K6471" t="s">
        <v>107</v>
      </c>
      <c r="L6471" t="s">
        <v>79</v>
      </c>
    </row>
    <row r="6472" spans="1:12" x14ac:dyDescent="0.3">
      <c r="A6472" t="s">
        <v>115</v>
      </c>
      <c r="B6472">
        <v>8987</v>
      </c>
      <c r="C6472">
        <v>0.91</v>
      </c>
      <c r="D6472">
        <v>0.61</v>
      </c>
      <c r="E6472">
        <v>4</v>
      </c>
      <c r="F6472">
        <v>176</v>
      </c>
      <c r="G6472">
        <v>3</v>
      </c>
      <c r="H6472">
        <v>0</v>
      </c>
      <c r="I6472">
        <v>0</v>
      </c>
      <c r="J6472" t="s">
        <v>106</v>
      </c>
      <c r="K6472" t="s">
        <v>104</v>
      </c>
      <c r="L6472" t="s">
        <v>79</v>
      </c>
    </row>
    <row r="6473" spans="1:12" x14ac:dyDescent="0.3">
      <c r="A6473" t="s">
        <v>115</v>
      </c>
      <c r="B6473">
        <v>133</v>
      </c>
      <c r="C6473">
        <v>0.38</v>
      </c>
      <c r="D6473">
        <v>0.55000000000000004</v>
      </c>
      <c r="E6473">
        <v>2</v>
      </c>
      <c r="F6473">
        <v>134</v>
      </c>
      <c r="G6473">
        <v>3</v>
      </c>
      <c r="H6473">
        <v>0</v>
      </c>
      <c r="I6473">
        <v>0</v>
      </c>
      <c r="J6473" t="s">
        <v>112</v>
      </c>
      <c r="K6473" t="s">
        <v>104</v>
      </c>
      <c r="L6473" t="s">
        <v>80</v>
      </c>
    </row>
    <row r="6474" spans="1:12" x14ac:dyDescent="0.3">
      <c r="A6474" t="s">
        <v>115</v>
      </c>
      <c r="B6474">
        <v>3983</v>
      </c>
      <c r="C6474">
        <v>0.71</v>
      </c>
      <c r="D6474">
        <v>0.48</v>
      </c>
      <c r="E6474">
        <v>5</v>
      </c>
      <c r="F6474">
        <v>114</v>
      </c>
      <c r="G6474">
        <v>3</v>
      </c>
      <c r="H6474">
        <v>0</v>
      </c>
      <c r="I6474">
        <v>0</v>
      </c>
      <c r="J6474" t="s">
        <v>118</v>
      </c>
      <c r="K6474" t="s">
        <v>104</v>
      </c>
      <c r="L6474" t="s">
        <v>79</v>
      </c>
    </row>
    <row r="6475" spans="1:12" x14ac:dyDescent="0.3">
      <c r="A6475" t="s">
        <v>115</v>
      </c>
      <c r="B6475">
        <v>4077</v>
      </c>
      <c r="C6475">
        <v>0.89</v>
      </c>
      <c r="D6475">
        <v>0.92</v>
      </c>
      <c r="E6475">
        <v>5</v>
      </c>
      <c r="F6475">
        <v>237</v>
      </c>
      <c r="G6475">
        <v>5</v>
      </c>
      <c r="H6475">
        <v>0</v>
      </c>
      <c r="I6475">
        <v>0</v>
      </c>
      <c r="J6475" t="s">
        <v>106</v>
      </c>
      <c r="K6475" t="s">
        <v>109</v>
      </c>
      <c r="L6475" t="s">
        <v>80</v>
      </c>
    </row>
    <row r="6476" spans="1:12" x14ac:dyDescent="0.3">
      <c r="A6476" t="s">
        <v>115</v>
      </c>
      <c r="B6476">
        <v>3877</v>
      </c>
      <c r="C6476">
        <v>0.79</v>
      </c>
      <c r="D6476">
        <v>0.6</v>
      </c>
      <c r="E6476">
        <v>4</v>
      </c>
      <c r="F6476">
        <v>161</v>
      </c>
      <c r="G6476">
        <v>3</v>
      </c>
      <c r="H6476">
        <v>0</v>
      </c>
      <c r="I6476">
        <v>0</v>
      </c>
      <c r="J6476" t="s">
        <v>105</v>
      </c>
      <c r="K6476" t="s">
        <v>107</v>
      </c>
      <c r="L6476" t="s">
        <v>79</v>
      </c>
    </row>
    <row r="6477" spans="1:12" x14ac:dyDescent="0.3">
      <c r="A6477" t="s">
        <v>115</v>
      </c>
      <c r="B6477">
        <v>6213</v>
      </c>
      <c r="C6477">
        <v>0.66</v>
      </c>
      <c r="D6477">
        <v>0.62</v>
      </c>
      <c r="E6477">
        <v>4</v>
      </c>
      <c r="F6477">
        <v>250</v>
      </c>
      <c r="G6477">
        <v>2</v>
      </c>
      <c r="H6477">
        <v>0</v>
      </c>
      <c r="I6477">
        <v>0</v>
      </c>
      <c r="J6477" t="s">
        <v>120</v>
      </c>
      <c r="K6477" t="s">
        <v>109</v>
      </c>
      <c r="L6477" t="s">
        <v>79</v>
      </c>
    </row>
    <row r="6478" spans="1:12" x14ac:dyDescent="0.3">
      <c r="A6478" t="s">
        <v>115</v>
      </c>
      <c r="B6478">
        <v>4449</v>
      </c>
      <c r="C6478">
        <v>0.78</v>
      </c>
      <c r="D6478">
        <v>0.63</v>
      </c>
      <c r="E6478">
        <v>5</v>
      </c>
      <c r="F6478">
        <v>259</v>
      </c>
      <c r="G6478">
        <v>3</v>
      </c>
      <c r="H6478">
        <v>0</v>
      </c>
      <c r="I6478">
        <v>0</v>
      </c>
      <c r="J6478" t="s">
        <v>106</v>
      </c>
      <c r="K6478" t="s">
        <v>104</v>
      </c>
      <c r="L6478" t="s">
        <v>79</v>
      </c>
    </row>
    <row r="6479" spans="1:12" x14ac:dyDescent="0.3">
      <c r="A6479" t="s">
        <v>115</v>
      </c>
      <c r="B6479">
        <v>8458</v>
      </c>
      <c r="C6479">
        <v>0.22</v>
      </c>
      <c r="D6479">
        <v>0.52</v>
      </c>
      <c r="E6479">
        <v>5</v>
      </c>
      <c r="F6479">
        <v>147</v>
      </c>
      <c r="G6479">
        <v>5</v>
      </c>
      <c r="H6479">
        <v>1</v>
      </c>
      <c r="I6479">
        <v>0</v>
      </c>
      <c r="J6479" t="s">
        <v>120</v>
      </c>
      <c r="K6479" t="s">
        <v>104</v>
      </c>
      <c r="L6479" t="s">
        <v>79</v>
      </c>
    </row>
    <row r="6480" spans="1:12" x14ac:dyDescent="0.3">
      <c r="A6480" t="s">
        <v>115</v>
      </c>
      <c r="B6480">
        <v>3666</v>
      </c>
      <c r="C6480">
        <v>0.1</v>
      </c>
      <c r="D6480">
        <v>0.91</v>
      </c>
      <c r="E6480">
        <v>6</v>
      </c>
      <c r="F6480">
        <v>287</v>
      </c>
      <c r="G6480">
        <v>4</v>
      </c>
      <c r="H6480">
        <v>0</v>
      </c>
      <c r="I6480">
        <v>0</v>
      </c>
      <c r="J6480" t="s">
        <v>105</v>
      </c>
      <c r="K6480" t="s">
        <v>104</v>
      </c>
      <c r="L6480" t="s">
        <v>80</v>
      </c>
    </row>
    <row r="6481" spans="1:12" x14ac:dyDescent="0.3">
      <c r="A6481" t="s">
        <v>115</v>
      </c>
      <c r="B6481">
        <v>7552</v>
      </c>
      <c r="C6481">
        <v>0.79</v>
      </c>
      <c r="D6481">
        <v>0.74</v>
      </c>
      <c r="E6481">
        <v>2</v>
      </c>
      <c r="F6481">
        <v>158</v>
      </c>
      <c r="G6481">
        <v>3</v>
      </c>
      <c r="H6481">
        <v>0</v>
      </c>
      <c r="I6481">
        <v>0</v>
      </c>
      <c r="J6481" t="s">
        <v>120</v>
      </c>
      <c r="K6481" t="s">
        <v>109</v>
      </c>
      <c r="L6481" t="s">
        <v>79</v>
      </c>
    </row>
    <row r="6482" spans="1:12" x14ac:dyDescent="0.3">
      <c r="A6482" t="s">
        <v>115</v>
      </c>
      <c r="B6482">
        <v>5708</v>
      </c>
      <c r="C6482">
        <v>0.62</v>
      </c>
      <c r="D6482">
        <v>0.87</v>
      </c>
      <c r="E6482">
        <v>3</v>
      </c>
      <c r="F6482">
        <v>151</v>
      </c>
      <c r="G6482">
        <v>2</v>
      </c>
      <c r="H6482">
        <v>1</v>
      </c>
      <c r="I6482">
        <v>0</v>
      </c>
      <c r="J6482" t="s">
        <v>111</v>
      </c>
      <c r="K6482" t="s">
        <v>109</v>
      </c>
      <c r="L6482" t="s">
        <v>79</v>
      </c>
    </row>
    <row r="6483" spans="1:12" x14ac:dyDescent="0.3">
      <c r="A6483" t="s">
        <v>115</v>
      </c>
      <c r="B6483">
        <v>794</v>
      </c>
      <c r="C6483">
        <v>0.38</v>
      </c>
      <c r="D6483">
        <v>0.52</v>
      </c>
      <c r="E6483">
        <v>2</v>
      </c>
      <c r="F6483">
        <v>145</v>
      </c>
      <c r="G6483">
        <v>3</v>
      </c>
      <c r="H6483">
        <v>0</v>
      </c>
      <c r="I6483">
        <v>0</v>
      </c>
      <c r="J6483" t="s">
        <v>106</v>
      </c>
      <c r="K6483" t="s">
        <v>104</v>
      </c>
      <c r="L6483" t="s">
        <v>80</v>
      </c>
    </row>
    <row r="6484" spans="1:12" x14ac:dyDescent="0.3">
      <c r="A6484" t="s">
        <v>115</v>
      </c>
      <c r="B6484">
        <v>9178</v>
      </c>
      <c r="C6484">
        <v>0.11</v>
      </c>
      <c r="D6484">
        <v>0.8</v>
      </c>
      <c r="E6484">
        <v>6</v>
      </c>
      <c r="F6484">
        <v>282</v>
      </c>
      <c r="G6484">
        <v>4</v>
      </c>
      <c r="H6484">
        <v>0</v>
      </c>
      <c r="I6484">
        <v>0</v>
      </c>
      <c r="J6484" t="s">
        <v>105</v>
      </c>
      <c r="K6484" t="s">
        <v>109</v>
      </c>
      <c r="L6484" t="s">
        <v>80</v>
      </c>
    </row>
    <row r="6485" spans="1:12" x14ac:dyDescent="0.3">
      <c r="A6485" t="s">
        <v>115</v>
      </c>
      <c r="B6485">
        <v>4672</v>
      </c>
      <c r="C6485">
        <v>0.5</v>
      </c>
      <c r="D6485">
        <v>0.96</v>
      </c>
      <c r="E6485">
        <v>4</v>
      </c>
      <c r="F6485">
        <v>147</v>
      </c>
      <c r="G6485">
        <v>3</v>
      </c>
      <c r="H6485">
        <v>0</v>
      </c>
      <c r="I6485">
        <v>0</v>
      </c>
      <c r="J6485" t="s">
        <v>106</v>
      </c>
      <c r="K6485" t="s">
        <v>104</v>
      </c>
      <c r="L6485" t="s">
        <v>79</v>
      </c>
    </row>
    <row r="6486" spans="1:12" x14ac:dyDescent="0.3">
      <c r="A6486" t="s">
        <v>115</v>
      </c>
      <c r="B6486">
        <v>5227</v>
      </c>
      <c r="C6486">
        <v>0.54</v>
      </c>
      <c r="D6486">
        <v>0.54</v>
      </c>
      <c r="E6486">
        <v>3</v>
      </c>
      <c r="F6486">
        <v>196</v>
      </c>
      <c r="G6486">
        <v>3</v>
      </c>
      <c r="H6486">
        <v>0</v>
      </c>
      <c r="I6486">
        <v>0</v>
      </c>
      <c r="J6486" t="s">
        <v>112</v>
      </c>
      <c r="K6486" t="s">
        <v>104</v>
      </c>
      <c r="L6486" t="s">
        <v>79</v>
      </c>
    </row>
    <row r="6487" spans="1:12" x14ac:dyDescent="0.3">
      <c r="A6487" t="s">
        <v>115</v>
      </c>
      <c r="B6487">
        <v>7738</v>
      </c>
      <c r="C6487">
        <v>0.62</v>
      </c>
      <c r="D6487">
        <v>0.84</v>
      </c>
      <c r="E6487">
        <v>3</v>
      </c>
      <c r="F6487">
        <v>270</v>
      </c>
      <c r="G6487">
        <v>6</v>
      </c>
      <c r="H6487">
        <v>0</v>
      </c>
      <c r="I6487">
        <v>0</v>
      </c>
      <c r="J6487" t="s">
        <v>111</v>
      </c>
      <c r="K6487" t="s">
        <v>109</v>
      </c>
      <c r="L6487" t="s">
        <v>79</v>
      </c>
    </row>
    <row r="6488" spans="1:12" x14ac:dyDescent="0.3">
      <c r="A6488" t="s">
        <v>115</v>
      </c>
      <c r="B6488">
        <v>9330</v>
      </c>
      <c r="C6488">
        <v>0.92</v>
      </c>
      <c r="D6488">
        <v>0.93</v>
      </c>
      <c r="E6488">
        <v>4</v>
      </c>
      <c r="F6488">
        <v>225</v>
      </c>
      <c r="G6488">
        <v>2</v>
      </c>
      <c r="H6488">
        <v>0</v>
      </c>
      <c r="I6488">
        <v>1</v>
      </c>
      <c r="J6488" t="s">
        <v>120</v>
      </c>
      <c r="K6488" t="s">
        <v>109</v>
      </c>
      <c r="L6488" t="s">
        <v>79</v>
      </c>
    </row>
    <row r="6489" spans="1:12" x14ac:dyDescent="0.3">
      <c r="A6489" t="s">
        <v>115</v>
      </c>
      <c r="B6489">
        <v>2523</v>
      </c>
      <c r="C6489">
        <v>0.56000000000000005</v>
      </c>
      <c r="D6489">
        <v>0.76</v>
      </c>
      <c r="E6489">
        <v>3</v>
      </c>
      <c r="F6489">
        <v>213</v>
      </c>
      <c r="G6489">
        <v>2</v>
      </c>
      <c r="H6489">
        <v>1</v>
      </c>
      <c r="I6489">
        <v>0</v>
      </c>
      <c r="J6489" t="s">
        <v>119</v>
      </c>
      <c r="K6489" t="s">
        <v>109</v>
      </c>
      <c r="L6489" t="s">
        <v>79</v>
      </c>
    </row>
    <row r="6490" spans="1:12" x14ac:dyDescent="0.3">
      <c r="A6490" t="s">
        <v>115</v>
      </c>
      <c r="B6490">
        <v>6</v>
      </c>
      <c r="C6490">
        <v>0.79</v>
      </c>
      <c r="D6490">
        <v>0.71</v>
      </c>
      <c r="E6490">
        <v>4</v>
      </c>
      <c r="F6490">
        <v>271</v>
      </c>
      <c r="G6490">
        <v>3</v>
      </c>
      <c r="H6490">
        <v>0</v>
      </c>
      <c r="I6490">
        <v>0</v>
      </c>
      <c r="J6490" t="s">
        <v>111</v>
      </c>
      <c r="K6490" t="s">
        <v>109</v>
      </c>
      <c r="L6490" t="s">
        <v>79</v>
      </c>
    </row>
    <row r="6491" spans="1:12" x14ac:dyDescent="0.3">
      <c r="A6491" t="s">
        <v>115</v>
      </c>
      <c r="B6491">
        <v>7942</v>
      </c>
      <c r="C6491">
        <v>0.5</v>
      </c>
      <c r="D6491">
        <v>0.76</v>
      </c>
      <c r="E6491">
        <v>4</v>
      </c>
      <c r="F6491">
        <v>229</v>
      </c>
      <c r="G6491">
        <v>3</v>
      </c>
      <c r="H6491">
        <v>1</v>
      </c>
      <c r="I6491">
        <v>0</v>
      </c>
      <c r="J6491" t="s">
        <v>105</v>
      </c>
      <c r="K6491" t="s">
        <v>104</v>
      </c>
      <c r="L6491" t="s">
        <v>79</v>
      </c>
    </row>
    <row r="6492" spans="1:12" x14ac:dyDescent="0.3">
      <c r="A6492" t="s">
        <v>115</v>
      </c>
      <c r="B6492">
        <v>3405</v>
      </c>
      <c r="C6492">
        <v>0.98</v>
      </c>
      <c r="D6492">
        <v>0.99</v>
      </c>
      <c r="E6492">
        <v>4</v>
      </c>
      <c r="F6492">
        <v>261</v>
      </c>
      <c r="G6492">
        <v>10</v>
      </c>
      <c r="H6492">
        <v>1</v>
      </c>
      <c r="I6492">
        <v>0</v>
      </c>
      <c r="J6492" t="s">
        <v>106</v>
      </c>
      <c r="K6492" t="s">
        <v>104</v>
      </c>
      <c r="L6492" t="s">
        <v>79</v>
      </c>
    </row>
    <row r="6493" spans="1:12" x14ac:dyDescent="0.3">
      <c r="A6493" t="s">
        <v>115</v>
      </c>
      <c r="B6493">
        <v>7906</v>
      </c>
      <c r="C6493">
        <v>0.96</v>
      </c>
      <c r="D6493">
        <v>1</v>
      </c>
      <c r="E6493">
        <v>5</v>
      </c>
      <c r="F6493">
        <v>152</v>
      </c>
      <c r="G6493">
        <v>4</v>
      </c>
      <c r="H6493">
        <v>0</v>
      </c>
      <c r="I6493">
        <v>0</v>
      </c>
      <c r="J6493" t="s">
        <v>112</v>
      </c>
      <c r="K6493" t="s">
        <v>104</v>
      </c>
      <c r="L6493" t="s">
        <v>79</v>
      </c>
    </row>
    <row r="6494" spans="1:12" x14ac:dyDescent="0.3">
      <c r="A6494" t="s">
        <v>115</v>
      </c>
      <c r="B6494">
        <v>9071</v>
      </c>
      <c r="C6494">
        <v>0.8</v>
      </c>
      <c r="D6494">
        <v>0.72</v>
      </c>
      <c r="E6494">
        <v>3</v>
      </c>
      <c r="F6494">
        <v>271</v>
      </c>
      <c r="G6494">
        <v>2</v>
      </c>
      <c r="H6494">
        <v>0</v>
      </c>
      <c r="I6494">
        <v>0</v>
      </c>
      <c r="J6494" t="s">
        <v>119</v>
      </c>
      <c r="K6494" t="s">
        <v>109</v>
      </c>
      <c r="L6494" t="s">
        <v>79</v>
      </c>
    </row>
    <row r="6495" spans="1:12" x14ac:dyDescent="0.3">
      <c r="A6495" t="s">
        <v>115</v>
      </c>
      <c r="B6495">
        <v>6500</v>
      </c>
      <c r="C6495">
        <v>0.14000000000000001</v>
      </c>
      <c r="D6495">
        <v>0.74</v>
      </c>
      <c r="E6495">
        <v>4</v>
      </c>
      <c r="F6495">
        <v>117</v>
      </c>
      <c r="G6495">
        <v>5</v>
      </c>
      <c r="H6495">
        <v>0</v>
      </c>
      <c r="I6495">
        <v>0</v>
      </c>
      <c r="J6495" t="s">
        <v>108</v>
      </c>
      <c r="K6495" t="s">
        <v>109</v>
      </c>
      <c r="L6495" t="s">
        <v>79</v>
      </c>
    </row>
    <row r="6496" spans="1:12" x14ac:dyDescent="0.3">
      <c r="A6496" t="s">
        <v>115</v>
      </c>
      <c r="B6496">
        <v>6529</v>
      </c>
      <c r="C6496">
        <v>1</v>
      </c>
      <c r="D6496">
        <v>0.73</v>
      </c>
      <c r="E6496">
        <v>5</v>
      </c>
      <c r="F6496">
        <v>142</v>
      </c>
      <c r="G6496">
        <v>4</v>
      </c>
      <c r="H6496">
        <v>0</v>
      </c>
      <c r="I6496">
        <v>0</v>
      </c>
      <c r="J6496" t="s">
        <v>113</v>
      </c>
      <c r="K6496" t="s">
        <v>109</v>
      </c>
      <c r="L6496" t="s">
        <v>79</v>
      </c>
    </row>
    <row r="6497" spans="1:12" x14ac:dyDescent="0.3">
      <c r="A6497" t="s">
        <v>115</v>
      </c>
      <c r="B6497">
        <v>2376</v>
      </c>
      <c r="C6497">
        <v>0.37</v>
      </c>
      <c r="D6497">
        <v>0.45</v>
      </c>
      <c r="E6497">
        <v>2</v>
      </c>
      <c r="F6497">
        <v>126</v>
      </c>
      <c r="G6497">
        <v>3</v>
      </c>
      <c r="H6497">
        <v>0</v>
      </c>
      <c r="I6497">
        <v>0</v>
      </c>
      <c r="J6497" t="s">
        <v>112</v>
      </c>
      <c r="K6497" t="s">
        <v>109</v>
      </c>
      <c r="L6497" t="s">
        <v>80</v>
      </c>
    </row>
    <row r="6498" spans="1:12" x14ac:dyDescent="0.3">
      <c r="A6498" t="s">
        <v>115</v>
      </c>
      <c r="B6498">
        <v>4597</v>
      </c>
      <c r="C6498">
        <v>0.84</v>
      </c>
      <c r="D6498">
        <v>0.88</v>
      </c>
      <c r="E6498">
        <v>4</v>
      </c>
      <c r="F6498">
        <v>263</v>
      </c>
      <c r="G6498">
        <v>5</v>
      </c>
      <c r="H6498">
        <v>1</v>
      </c>
      <c r="I6498">
        <v>0</v>
      </c>
      <c r="J6498" t="s">
        <v>110</v>
      </c>
      <c r="K6498" t="s">
        <v>104</v>
      </c>
      <c r="L6498" t="s">
        <v>80</v>
      </c>
    </row>
    <row r="6499" spans="1:12" x14ac:dyDescent="0.3">
      <c r="A6499" t="s">
        <v>115</v>
      </c>
      <c r="B6499">
        <v>4192</v>
      </c>
      <c r="C6499">
        <v>0.87</v>
      </c>
      <c r="D6499">
        <v>0.9</v>
      </c>
      <c r="E6499">
        <v>5</v>
      </c>
      <c r="F6499">
        <v>252</v>
      </c>
      <c r="G6499">
        <v>5</v>
      </c>
      <c r="H6499">
        <v>0</v>
      </c>
      <c r="I6499">
        <v>0</v>
      </c>
      <c r="J6499" t="s">
        <v>113</v>
      </c>
      <c r="K6499" t="s">
        <v>104</v>
      </c>
      <c r="L6499" t="s">
        <v>80</v>
      </c>
    </row>
    <row r="6500" spans="1:12" x14ac:dyDescent="0.3">
      <c r="A6500" t="s">
        <v>115</v>
      </c>
      <c r="B6500">
        <v>6934</v>
      </c>
      <c r="C6500">
        <v>0.27</v>
      </c>
      <c r="D6500">
        <v>0.56000000000000005</v>
      </c>
      <c r="E6500">
        <v>3</v>
      </c>
      <c r="F6500">
        <v>301</v>
      </c>
      <c r="G6500">
        <v>3</v>
      </c>
      <c r="H6500">
        <v>0</v>
      </c>
      <c r="I6500">
        <v>0</v>
      </c>
      <c r="J6500" t="s">
        <v>112</v>
      </c>
      <c r="K6500" t="s">
        <v>104</v>
      </c>
      <c r="L6500" t="s">
        <v>80</v>
      </c>
    </row>
    <row r="6501" spans="1:12" x14ac:dyDescent="0.3">
      <c r="A6501" t="s">
        <v>115</v>
      </c>
      <c r="B6501">
        <v>72</v>
      </c>
      <c r="C6501">
        <v>0.24</v>
      </c>
      <c r="D6501">
        <v>0.88</v>
      </c>
      <c r="E6501">
        <v>5</v>
      </c>
      <c r="F6501">
        <v>199</v>
      </c>
      <c r="G6501">
        <v>5</v>
      </c>
      <c r="H6501">
        <v>1</v>
      </c>
      <c r="I6501">
        <v>0</v>
      </c>
      <c r="J6501" t="s">
        <v>106</v>
      </c>
      <c r="K6501" t="s">
        <v>109</v>
      </c>
      <c r="L6501" t="s">
        <v>79</v>
      </c>
    </row>
    <row r="6502" spans="1:12" x14ac:dyDescent="0.3">
      <c r="A6502" t="s">
        <v>115</v>
      </c>
      <c r="B6502">
        <v>5803</v>
      </c>
      <c r="C6502">
        <v>0.94</v>
      </c>
      <c r="D6502">
        <v>0.97</v>
      </c>
      <c r="E6502">
        <v>2</v>
      </c>
      <c r="F6502">
        <v>221</v>
      </c>
      <c r="G6502">
        <v>2</v>
      </c>
      <c r="H6502">
        <v>0</v>
      </c>
      <c r="I6502">
        <v>0</v>
      </c>
      <c r="J6502" t="s">
        <v>105</v>
      </c>
      <c r="K6502" t="s">
        <v>109</v>
      </c>
      <c r="L6502" t="s">
        <v>79</v>
      </c>
    </row>
    <row r="6503" spans="1:12" x14ac:dyDescent="0.3">
      <c r="A6503" t="s">
        <v>115</v>
      </c>
      <c r="B6503">
        <v>7869</v>
      </c>
      <c r="C6503">
        <v>0.48</v>
      </c>
      <c r="D6503">
        <v>0.53</v>
      </c>
      <c r="E6503">
        <v>3</v>
      </c>
      <c r="F6503">
        <v>211</v>
      </c>
      <c r="G6503">
        <v>4</v>
      </c>
      <c r="H6503">
        <v>0</v>
      </c>
      <c r="I6503">
        <v>0</v>
      </c>
      <c r="J6503" t="s">
        <v>105</v>
      </c>
      <c r="K6503" t="s">
        <v>104</v>
      </c>
      <c r="L6503" t="s">
        <v>79</v>
      </c>
    </row>
    <row r="6504" spans="1:12" x14ac:dyDescent="0.3">
      <c r="A6504" t="s">
        <v>115</v>
      </c>
      <c r="B6504">
        <v>7800</v>
      </c>
      <c r="C6504">
        <v>0.55000000000000004</v>
      </c>
      <c r="D6504">
        <v>0.99</v>
      </c>
      <c r="E6504">
        <v>3</v>
      </c>
      <c r="F6504">
        <v>158</v>
      </c>
      <c r="G6504">
        <v>3</v>
      </c>
      <c r="H6504">
        <v>0</v>
      </c>
      <c r="I6504">
        <v>0</v>
      </c>
      <c r="J6504" t="s">
        <v>106</v>
      </c>
      <c r="K6504" t="s">
        <v>104</v>
      </c>
      <c r="L6504" t="s">
        <v>79</v>
      </c>
    </row>
    <row r="6505" spans="1:12" x14ac:dyDescent="0.3">
      <c r="A6505" t="s">
        <v>115</v>
      </c>
      <c r="B6505">
        <v>8727</v>
      </c>
      <c r="C6505">
        <v>0.74</v>
      </c>
      <c r="D6505">
        <v>0.92</v>
      </c>
      <c r="E6505">
        <v>4</v>
      </c>
      <c r="F6505">
        <v>226</v>
      </c>
      <c r="G6505">
        <v>3</v>
      </c>
      <c r="H6505">
        <v>0</v>
      </c>
      <c r="I6505">
        <v>0</v>
      </c>
      <c r="J6505" t="s">
        <v>111</v>
      </c>
      <c r="K6505" t="s">
        <v>109</v>
      </c>
      <c r="L6505" t="s">
        <v>79</v>
      </c>
    </row>
    <row r="6506" spans="1:12" x14ac:dyDescent="0.3">
      <c r="A6506" t="s">
        <v>115</v>
      </c>
      <c r="B6506">
        <v>2781</v>
      </c>
      <c r="C6506">
        <v>0.41</v>
      </c>
      <c r="D6506">
        <v>0.51</v>
      </c>
      <c r="E6506">
        <v>2</v>
      </c>
      <c r="F6506">
        <v>144</v>
      </c>
      <c r="G6506">
        <v>3</v>
      </c>
      <c r="H6506">
        <v>0</v>
      </c>
      <c r="I6506">
        <v>0</v>
      </c>
      <c r="J6506" t="s">
        <v>120</v>
      </c>
      <c r="K6506" t="s">
        <v>104</v>
      </c>
      <c r="L6506" t="s">
        <v>80</v>
      </c>
    </row>
    <row r="6507" spans="1:12" x14ac:dyDescent="0.3">
      <c r="A6507" t="s">
        <v>115</v>
      </c>
      <c r="B6507">
        <v>4098</v>
      </c>
      <c r="C6507">
        <v>0.66</v>
      </c>
      <c r="D6507">
        <v>0.36</v>
      </c>
      <c r="E6507">
        <v>3</v>
      </c>
      <c r="F6507">
        <v>256</v>
      </c>
      <c r="G6507">
        <v>6</v>
      </c>
      <c r="H6507">
        <v>0</v>
      </c>
      <c r="I6507">
        <v>0</v>
      </c>
      <c r="J6507" t="s">
        <v>112</v>
      </c>
      <c r="K6507" t="s">
        <v>109</v>
      </c>
      <c r="L6507" t="s">
        <v>79</v>
      </c>
    </row>
    <row r="6508" spans="1:12" x14ac:dyDescent="0.3">
      <c r="A6508" t="s">
        <v>115</v>
      </c>
      <c r="B6508">
        <v>9615</v>
      </c>
      <c r="C6508">
        <v>0.6</v>
      </c>
      <c r="D6508">
        <v>0.81</v>
      </c>
      <c r="E6508">
        <v>2</v>
      </c>
      <c r="F6508">
        <v>214</v>
      </c>
      <c r="G6508">
        <v>3</v>
      </c>
      <c r="H6508">
        <v>0</v>
      </c>
      <c r="I6508">
        <v>0</v>
      </c>
      <c r="J6508" t="s">
        <v>111</v>
      </c>
      <c r="K6508" t="s">
        <v>107</v>
      </c>
      <c r="L6508" t="s">
        <v>79</v>
      </c>
    </row>
    <row r="6509" spans="1:12" x14ac:dyDescent="0.3">
      <c r="A6509" t="s">
        <v>115</v>
      </c>
      <c r="B6509">
        <v>9940</v>
      </c>
      <c r="C6509">
        <v>0.45</v>
      </c>
      <c r="D6509">
        <v>0.54</v>
      </c>
      <c r="E6509">
        <v>2</v>
      </c>
      <c r="F6509">
        <v>129</v>
      </c>
      <c r="G6509">
        <v>3</v>
      </c>
      <c r="H6509">
        <v>0</v>
      </c>
      <c r="I6509">
        <v>0</v>
      </c>
      <c r="J6509" t="s">
        <v>110</v>
      </c>
      <c r="K6509" t="s">
        <v>107</v>
      </c>
      <c r="L6509" t="s">
        <v>80</v>
      </c>
    </row>
    <row r="6510" spans="1:12" x14ac:dyDescent="0.3">
      <c r="A6510" t="s">
        <v>115</v>
      </c>
      <c r="B6510">
        <v>9537</v>
      </c>
      <c r="C6510">
        <v>0.87</v>
      </c>
      <c r="D6510">
        <v>0.67</v>
      </c>
      <c r="E6510">
        <v>3</v>
      </c>
      <c r="F6510">
        <v>139</v>
      </c>
      <c r="G6510">
        <v>2</v>
      </c>
      <c r="H6510">
        <v>0</v>
      </c>
      <c r="I6510">
        <v>0</v>
      </c>
      <c r="J6510" t="s">
        <v>106</v>
      </c>
      <c r="K6510" t="s">
        <v>109</v>
      </c>
      <c r="L6510" t="s">
        <v>79</v>
      </c>
    </row>
    <row r="6511" spans="1:12" x14ac:dyDescent="0.3">
      <c r="A6511" t="s">
        <v>115</v>
      </c>
      <c r="B6511">
        <v>7962</v>
      </c>
      <c r="C6511">
        <v>0.91</v>
      </c>
      <c r="D6511">
        <v>0.5</v>
      </c>
      <c r="E6511">
        <v>3</v>
      </c>
      <c r="F6511">
        <v>276</v>
      </c>
      <c r="G6511">
        <v>4</v>
      </c>
      <c r="H6511">
        <v>0</v>
      </c>
      <c r="I6511">
        <v>0</v>
      </c>
      <c r="J6511" t="s">
        <v>112</v>
      </c>
      <c r="K6511" t="s">
        <v>104</v>
      </c>
      <c r="L6511" t="s">
        <v>79</v>
      </c>
    </row>
    <row r="6512" spans="1:12" x14ac:dyDescent="0.3">
      <c r="A6512" t="s">
        <v>115</v>
      </c>
      <c r="B6512">
        <v>4082</v>
      </c>
      <c r="C6512">
        <v>0.83</v>
      </c>
      <c r="D6512">
        <v>0.84</v>
      </c>
      <c r="E6512">
        <v>4</v>
      </c>
      <c r="F6512">
        <v>206</v>
      </c>
      <c r="G6512">
        <v>2</v>
      </c>
      <c r="H6512">
        <v>0</v>
      </c>
      <c r="I6512">
        <v>0</v>
      </c>
      <c r="J6512" t="s">
        <v>106</v>
      </c>
      <c r="K6512" t="s">
        <v>109</v>
      </c>
      <c r="L6512" t="s">
        <v>79</v>
      </c>
    </row>
    <row r="6513" spans="1:12" x14ac:dyDescent="0.3">
      <c r="A6513" t="s">
        <v>115</v>
      </c>
      <c r="B6513">
        <v>2385</v>
      </c>
      <c r="C6513">
        <v>0.5</v>
      </c>
      <c r="D6513">
        <v>0.76</v>
      </c>
      <c r="E6513">
        <v>4</v>
      </c>
      <c r="F6513">
        <v>198</v>
      </c>
      <c r="G6513">
        <v>3</v>
      </c>
      <c r="H6513">
        <v>0</v>
      </c>
      <c r="I6513">
        <v>0</v>
      </c>
      <c r="J6513" t="s">
        <v>112</v>
      </c>
      <c r="K6513" t="s">
        <v>109</v>
      </c>
      <c r="L6513" t="s">
        <v>79</v>
      </c>
    </row>
    <row r="6514" spans="1:12" x14ac:dyDescent="0.3">
      <c r="A6514" t="s">
        <v>115</v>
      </c>
      <c r="B6514">
        <v>5267</v>
      </c>
      <c r="C6514">
        <v>0.87</v>
      </c>
      <c r="D6514">
        <v>0.83</v>
      </c>
      <c r="E6514">
        <v>4</v>
      </c>
      <c r="F6514">
        <v>265</v>
      </c>
      <c r="G6514">
        <v>6</v>
      </c>
      <c r="H6514">
        <v>0</v>
      </c>
      <c r="I6514">
        <v>0</v>
      </c>
      <c r="J6514" t="s">
        <v>106</v>
      </c>
      <c r="K6514" t="s">
        <v>104</v>
      </c>
      <c r="L6514" t="s">
        <v>80</v>
      </c>
    </row>
    <row r="6515" spans="1:12" x14ac:dyDescent="0.3">
      <c r="A6515" t="s">
        <v>115</v>
      </c>
      <c r="B6515">
        <v>6692</v>
      </c>
      <c r="C6515">
        <v>0.5</v>
      </c>
      <c r="D6515">
        <v>0.48</v>
      </c>
      <c r="E6515">
        <v>3</v>
      </c>
      <c r="F6515">
        <v>163</v>
      </c>
      <c r="G6515">
        <v>4</v>
      </c>
      <c r="H6515">
        <v>0</v>
      </c>
      <c r="I6515">
        <v>0</v>
      </c>
      <c r="J6515" t="s">
        <v>108</v>
      </c>
      <c r="K6515" t="s">
        <v>104</v>
      </c>
      <c r="L6515" t="s">
        <v>79</v>
      </c>
    </row>
    <row r="6516" spans="1:12" x14ac:dyDescent="0.3">
      <c r="A6516" t="s">
        <v>115</v>
      </c>
      <c r="B6516">
        <v>4026</v>
      </c>
      <c r="C6516">
        <v>0.66</v>
      </c>
      <c r="D6516">
        <v>0.65</v>
      </c>
      <c r="E6516">
        <v>4</v>
      </c>
      <c r="F6516">
        <v>244</v>
      </c>
      <c r="G6516">
        <v>2</v>
      </c>
      <c r="H6516">
        <v>0</v>
      </c>
      <c r="I6516">
        <v>0</v>
      </c>
      <c r="J6516" t="s">
        <v>113</v>
      </c>
      <c r="K6516" t="s">
        <v>109</v>
      </c>
      <c r="L6516" t="s">
        <v>79</v>
      </c>
    </row>
    <row r="6517" spans="1:12" x14ac:dyDescent="0.3">
      <c r="A6517" t="s">
        <v>115</v>
      </c>
      <c r="B6517">
        <v>4172</v>
      </c>
      <c r="C6517">
        <v>0.11</v>
      </c>
      <c r="D6517">
        <v>0.91</v>
      </c>
      <c r="E6517">
        <v>6</v>
      </c>
      <c r="F6517">
        <v>278</v>
      </c>
      <c r="G6517">
        <v>4</v>
      </c>
      <c r="H6517">
        <v>0</v>
      </c>
      <c r="I6517">
        <v>0</v>
      </c>
      <c r="J6517" t="s">
        <v>110</v>
      </c>
      <c r="K6517" t="s">
        <v>104</v>
      </c>
      <c r="L6517" t="s">
        <v>80</v>
      </c>
    </row>
    <row r="6518" spans="1:12" x14ac:dyDescent="0.3">
      <c r="A6518" t="s">
        <v>115</v>
      </c>
      <c r="B6518">
        <v>1312</v>
      </c>
      <c r="C6518">
        <v>0.98</v>
      </c>
      <c r="D6518">
        <v>0.92</v>
      </c>
      <c r="E6518">
        <v>4</v>
      </c>
      <c r="F6518">
        <v>175</v>
      </c>
      <c r="G6518">
        <v>2</v>
      </c>
      <c r="H6518">
        <v>0</v>
      </c>
      <c r="I6518">
        <v>0</v>
      </c>
      <c r="J6518" t="s">
        <v>113</v>
      </c>
      <c r="K6518" t="s">
        <v>109</v>
      </c>
      <c r="L6518" t="s">
        <v>79</v>
      </c>
    </row>
    <row r="6519" spans="1:12" x14ac:dyDescent="0.3">
      <c r="A6519" t="s">
        <v>115</v>
      </c>
      <c r="B6519">
        <v>6523</v>
      </c>
      <c r="C6519">
        <v>0.68</v>
      </c>
      <c r="D6519">
        <v>0.78</v>
      </c>
      <c r="E6519">
        <v>3</v>
      </c>
      <c r="F6519">
        <v>264</v>
      </c>
      <c r="G6519">
        <v>3</v>
      </c>
      <c r="H6519">
        <v>0</v>
      </c>
      <c r="I6519">
        <v>0</v>
      </c>
      <c r="J6519" t="s">
        <v>111</v>
      </c>
      <c r="K6519" t="s">
        <v>104</v>
      </c>
      <c r="L6519" t="s">
        <v>79</v>
      </c>
    </row>
    <row r="6520" spans="1:12" x14ac:dyDescent="0.3">
      <c r="A6520" t="s">
        <v>115</v>
      </c>
      <c r="B6520">
        <v>5361</v>
      </c>
      <c r="C6520">
        <v>0.63</v>
      </c>
      <c r="D6520">
        <v>0.55000000000000004</v>
      </c>
      <c r="E6520">
        <v>3</v>
      </c>
      <c r="F6520">
        <v>160</v>
      </c>
      <c r="G6520">
        <v>3</v>
      </c>
      <c r="H6520">
        <v>0</v>
      </c>
      <c r="I6520">
        <v>0</v>
      </c>
      <c r="J6520" t="s">
        <v>106</v>
      </c>
      <c r="K6520" t="s">
        <v>104</v>
      </c>
      <c r="L6520" t="s">
        <v>79</v>
      </c>
    </row>
    <row r="6521" spans="1:12" x14ac:dyDescent="0.3">
      <c r="A6521" t="s">
        <v>115</v>
      </c>
      <c r="B6521">
        <v>744</v>
      </c>
      <c r="C6521">
        <v>0.82</v>
      </c>
      <c r="D6521">
        <v>0.66</v>
      </c>
      <c r="E6521">
        <v>4</v>
      </c>
      <c r="F6521">
        <v>238</v>
      </c>
      <c r="G6521">
        <v>3</v>
      </c>
      <c r="H6521">
        <v>1</v>
      </c>
      <c r="I6521">
        <v>0</v>
      </c>
      <c r="J6521" t="s">
        <v>111</v>
      </c>
      <c r="K6521" t="s">
        <v>104</v>
      </c>
      <c r="L6521" t="s">
        <v>79</v>
      </c>
    </row>
    <row r="6522" spans="1:12" x14ac:dyDescent="0.3">
      <c r="A6522" t="s">
        <v>115</v>
      </c>
      <c r="B6522">
        <v>6134</v>
      </c>
      <c r="C6522">
        <v>0.69</v>
      </c>
      <c r="D6522">
        <v>0.67</v>
      </c>
      <c r="E6522">
        <v>4</v>
      </c>
      <c r="F6522">
        <v>156</v>
      </c>
      <c r="G6522">
        <v>3</v>
      </c>
      <c r="H6522">
        <v>0</v>
      </c>
      <c r="I6522">
        <v>0</v>
      </c>
      <c r="J6522" t="s">
        <v>105</v>
      </c>
      <c r="K6522" t="s">
        <v>104</v>
      </c>
      <c r="L6522" t="s">
        <v>79</v>
      </c>
    </row>
    <row r="6523" spans="1:12" x14ac:dyDescent="0.3">
      <c r="A6523" t="s">
        <v>115</v>
      </c>
      <c r="B6523">
        <v>7584</v>
      </c>
      <c r="C6523">
        <v>0.11</v>
      </c>
      <c r="D6523">
        <v>0.85</v>
      </c>
      <c r="E6523">
        <v>6</v>
      </c>
      <c r="F6523">
        <v>305</v>
      </c>
      <c r="G6523">
        <v>4</v>
      </c>
      <c r="H6523">
        <v>0</v>
      </c>
      <c r="I6523">
        <v>0</v>
      </c>
      <c r="J6523" t="s">
        <v>108</v>
      </c>
      <c r="K6523" t="s">
        <v>109</v>
      </c>
      <c r="L6523" t="s">
        <v>80</v>
      </c>
    </row>
    <row r="6524" spans="1:12" x14ac:dyDescent="0.3">
      <c r="A6524" t="s">
        <v>115</v>
      </c>
      <c r="B6524">
        <v>8749</v>
      </c>
      <c r="C6524">
        <v>0.45</v>
      </c>
      <c r="D6524">
        <v>0.46</v>
      </c>
      <c r="E6524">
        <v>2</v>
      </c>
      <c r="F6524">
        <v>130</v>
      </c>
      <c r="G6524">
        <v>3</v>
      </c>
      <c r="H6524">
        <v>0</v>
      </c>
      <c r="I6524">
        <v>0</v>
      </c>
      <c r="J6524" t="s">
        <v>105</v>
      </c>
      <c r="K6524" t="s">
        <v>104</v>
      </c>
      <c r="L6524" t="s">
        <v>80</v>
      </c>
    </row>
    <row r="6525" spans="1:12" x14ac:dyDescent="0.3">
      <c r="A6525" t="s">
        <v>115</v>
      </c>
      <c r="B6525">
        <v>1465</v>
      </c>
      <c r="C6525">
        <v>0.48</v>
      </c>
      <c r="D6525">
        <v>0.46</v>
      </c>
      <c r="E6525">
        <v>2</v>
      </c>
      <c r="F6525">
        <v>174</v>
      </c>
      <c r="G6525">
        <v>3</v>
      </c>
      <c r="H6525">
        <v>0</v>
      </c>
      <c r="I6525">
        <v>0</v>
      </c>
      <c r="J6525" t="s">
        <v>120</v>
      </c>
      <c r="K6525" t="s">
        <v>104</v>
      </c>
      <c r="L6525" t="s">
        <v>79</v>
      </c>
    </row>
    <row r="6526" spans="1:12" x14ac:dyDescent="0.3">
      <c r="A6526" t="s">
        <v>115</v>
      </c>
      <c r="B6526">
        <v>2100</v>
      </c>
      <c r="C6526">
        <v>0.52</v>
      </c>
      <c r="D6526">
        <v>0.82</v>
      </c>
      <c r="E6526">
        <v>3</v>
      </c>
      <c r="F6526">
        <v>170</v>
      </c>
      <c r="G6526">
        <v>3</v>
      </c>
      <c r="H6526">
        <v>0</v>
      </c>
      <c r="I6526">
        <v>0</v>
      </c>
      <c r="J6526" t="s">
        <v>120</v>
      </c>
      <c r="K6526" t="s">
        <v>104</v>
      </c>
      <c r="L6526" t="s">
        <v>79</v>
      </c>
    </row>
    <row r="6527" spans="1:12" x14ac:dyDescent="0.3">
      <c r="A6527" t="s">
        <v>115</v>
      </c>
      <c r="B6527">
        <v>1393</v>
      </c>
      <c r="C6527">
        <v>0.9</v>
      </c>
      <c r="D6527">
        <v>0.56999999999999995</v>
      </c>
      <c r="E6527">
        <v>4</v>
      </c>
      <c r="F6527">
        <v>185</v>
      </c>
      <c r="G6527">
        <v>3</v>
      </c>
      <c r="H6527">
        <v>1</v>
      </c>
      <c r="I6527">
        <v>0</v>
      </c>
      <c r="J6527" t="s">
        <v>105</v>
      </c>
      <c r="K6527" t="s">
        <v>109</v>
      </c>
      <c r="L6527" t="s">
        <v>79</v>
      </c>
    </row>
    <row r="6528" spans="1:12" x14ac:dyDescent="0.3">
      <c r="A6528" t="s">
        <v>115</v>
      </c>
      <c r="B6528">
        <v>8573</v>
      </c>
      <c r="C6528">
        <v>0.15</v>
      </c>
      <c r="D6528">
        <v>0.53</v>
      </c>
      <c r="E6528">
        <v>4</v>
      </c>
      <c r="F6528">
        <v>205</v>
      </c>
      <c r="G6528">
        <v>5</v>
      </c>
      <c r="H6528">
        <v>1</v>
      </c>
      <c r="I6528">
        <v>0</v>
      </c>
      <c r="J6528" t="s">
        <v>106</v>
      </c>
      <c r="K6528" t="s">
        <v>104</v>
      </c>
      <c r="L6528" t="s">
        <v>79</v>
      </c>
    </row>
    <row r="6529" spans="1:12" x14ac:dyDescent="0.3">
      <c r="A6529" t="s">
        <v>115</v>
      </c>
      <c r="B6529">
        <v>4513</v>
      </c>
      <c r="C6529">
        <v>0.5</v>
      </c>
      <c r="D6529">
        <v>0.78</v>
      </c>
      <c r="E6529">
        <v>4</v>
      </c>
      <c r="F6529">
        <v>208</v>
      </c>
      <c r="G6529">
        <v>3</v>
      </c>
      <c r="H6529">
        <v>1</v>
      </c>
      <c r="I6529">
        <v>0</v>
      </c>
      <c r="J6529" t="s">
        <v>105</v>
      </c>
      <c r="K6529" t="s">
        <v>109</v>
      </c>
      <c r="L6529" t="s">
        <v>79</v>
      </c>
    </row>
    <row r="6530" spans="1:12" x14ac:dyDescent="0.3">
      <c r="A6530" t="s">
        <v>115</v>
      </c>
      <c r="B6530">
        <v>3945</v>
      </c>
      <c r="C6530">
        <v>0.44</v>
      </c>
      <c r="D6530">
        <v>0.56000000000000005</v>
      </c>
      <c r="E6530">
        <v>2</v>
      </c>
      <c r="F6530">
        <v>131</v>
      </c>
      <c r="G6530">
        <v>3</v>
      </c>
      <c r="H6530">
        <v>0</v>
      </c>
      <c r="I6530">
        <v>0</v>
      </c>
      <c r="J6530" t="s">
        <v>111</v>
      </c>
      <c r="K6530" t="s">
        <v>109</v>
      </c>
      <c r="L6530" t="s">
        <v>80</v>
      </c>
    </row>
    <row r="6531" spans="1:12" x14ac:dyDescent="0.3">
      <c r="A6531" t="s">
        <v>115</v>
      </c>
      <c r="B6531">
        <v>4414</v>
      </c>
      <c r="C6531">
        <v>0.17</v>
      </c>
      <c r="D6531">
        <v>0.77</v>
      </c>
      <c r="E6531">
        <v>4</v>
      </c>
      <c r="F6531">
        <v>151</v>
      </c>
      <c r="G6531">
        <v>6</v>
      </c>
      <c r="H6531">
        <v>0</v>
      </c>
      <c r="I6531">
        <v>0</v>
      </c>
      <c r="J6531" t="s">
        <v>105</v>
      </c>
      <c r="K6531" t="s">
        <v>104</v>
      </c>
      <c r="L6531" t="s">
        <v>79</v>
      </c>
    </row>
    <row r="6532" spans="1:12" x14ac:dyDescent="0.3">
      <c r="A6532" t="s">
        <v>115</v>
      </c>
      <c r="B6532">
        <v>3647</v>
      </c>
      <c r="C6532">
        <v>0.78</v>
      </c>
      <c r="D6532">
        <v>0.95</v>
      </c>
      <c r="E6532">
        <v>3</v>
      </c>
      <c r="F6532">
        <v>249</v>
      </c>
      <c r="G6532">
        <v>4</v>
      </c>
      <c r="H6532">
        <v>0</v>
      </c>
      <c r="I6532">
        <v>0</v>
      </c>
      <c r="J6532" t="s">
        <v>120</v>
      </c>
      <c r="K6532" t="s">
        <v>104</v>
      </c>
      <c r="L6532" t="s">
        <v>79</v>
      </c>
    </row>
    <row r="6533" spans="1:12" x14ac:dyDescent="0.3">
      <c r="A6533" t="s">
        <v>115</v>
      </c>
      <c r="B6533">
        <v>9214</v>
      </c>
      <c r="C6533">
        <v>0.97</v>
      </c>
      <c r="D6533">
        <v>0.92</v>
      </c>
      <c r="E6533">
        <v>6</v>
      </c>
      <c r="F6533">
        <v>137</v>
      </c>
      <c r="G6533">
        <v>8</v>
      </c>
      <c r="H6533">
        <v>1</v>
      </c>
      <c r="I6533">
        <v>0</v>
      </c>
      <c r="J6533" t="s">
        <v>119</v>
      </c>
      <c r="K6533" t="s">
        <v>104</v>
      </c>
      <c r="L6533" t="s">
        <v>79</v>
      </c>
    </row>
    <row r="6534" spans="1:12" x14ac:dyDescent="0.3">
      <c r="A6534" t="s">
        <v>115</v>
      </c>
      <c r="B6534">
        <v>3387</v>
      </c>
      <c r="C6534">
        <v>0.76</v>
      </c>
      <c r="D6534">
        <v>0.74</v>
      </c>
      <c r="E6534">
        <v>3</v>
      </c>
      <c r="F6534">
        <v>173</v>
      </c>
      <c r="G6534">
        <v>2</v>
      </c>
      <c r="H6534">
        <v>0</v>
      </c>
      <c r="I6534">
        <v>0</v>
      </c>
      <c r="J6534" t="s">
        <v>106</v>
      </c>
      <c r="K6534" t="s">
        <v>104</v>
      </c>
      <c r="L6534" t="s">
        <v>79</v>
      </c>
    </row>
    <row r="6535" spans="1:12" x14ac:dyDescent="0.3">
      <c r="A6535" t="s">
        <v>115</v>
      </c>
      <c r="B6535">
        <v>6293</v>
      </c>
      <c r="C6535">
        <v>0.1</v>
      </c>
      <c r="D6535">
        <v>0.9</v>
      </c>
      <c r="E6535">
        <v>6</v>
      </c>
      <c r="F6535">
        <v>299</v>
      </c>
      <c r="G6535">
        <v>4</v>
      </c>
      <c r="H6535">
        <v>0</v>
      </c>
      <c r="I6535">
        <v>0</v>
      </c>
      <c r="J6535" t="s">
        <v>110</v>
      </c>
      <c r="K6535" t="s">
        <v>104</v>
      </c>
      <c r="L6535" t="s">
        <v>80</v>
      </c>
    </row>
    <row r="6536" spans="1:12" x14ac:dyDescent="0.3">
      <c r="A6536" t="s">
        <v>115</v>
      </c>
      <c r="B6536">
        <v>7201</v>
      </c>
      <c r="C6536">
        <v>0.9</v>
      </c>
      <c r="D6536">
        <v>0.63</v>
      </c>
      <c r="E6536">
        <v>4</v>
      </c>
      <c r="F6536">
        <v>134</v>
      </c>
      <c r="G6536">
        <v>3</v>
      </c>
      <c r="H6536">
        <v>1</v>
      </c>
      <c r="I6536">
        <v>0</v>
      </c>
      <c r="J6536" t="s">
        <v>106</v>
      </c>
      <c r="K6536" t="s">
        <v>109</v>
      </c>
      <c r="L6536" t="s">
        <v>79</v>
      </c>
    </row>
    <row r="6537" spans="1:12" x14ac:dyDescent="0.3">
      <c r="A6537" t="s">
        <v>115</v>
      </c>
      <c r="B6537">
        <v>6332</v>
      </c>
      <c r="C6537">
        <v>0.69</v>
      </c>
      <c r="D6537">
        <v>0.85</v>
      </c>
      <c r="E6537">
        <v>3</v>
      </c>
      <c r="F6537">
        <v>200</v>
      </c>
      <c r="G6537">
        <v>2</v>
      </c>
      <c r="H6537">
        <v>0</v>
      </c>
      <c r="I6537">
        <v>0</v>
      </c>
      <c r="J6537" t="s">
        <v>120</v>
      </c>
      <c r="K6537" t="s">
        <v>109</v>
      </c>
      <c r="L6537" t="s">
        <v>79</v>
      </c>
    </row>
    <row r="6538" spans="1:12" x14ac:dyDescent="0.3">
      <c r="A6538" t="s">
        <v>115</v>
      </c>
      <c r="B6538">
        <v>1186</v>
      </c>
      <c r="C6538">
        <v>0.84</v>
      </c>
      <c r="D6538">
        <v>0.36</v>
      </c>
      <c r="E6538">
        <v>6</v>
      </c>
      <c r="F6538">
        <v>256</v>
      </c>
      <c r="G6538">
        <v>5</v>
      </c>
      <c r="H6538">
        <v>0</v>
      </c>
      <c r="I6538">
        <v>0</v>
      </c>
      <c r="J6538" t="s">
        <v>106</v>
      </c>
      <c r="K6538" t="s">
        <v>104</v>
      </c>
      <c r="L6538" t="s">
        <v>79</v>
      </c>
    </row>
    <row r="6539" spans="1:12" x14ac:dyDescent="0.3">
      <c r="A6539" t="s">
        <v>115</v>
      </c>
      <c r="B6539">
        <v>6592</v>
      </c>
      <c r="C6539">
        <v>0.66</v>
      </c>
      <c r="D6539">
        <v>0.52</v>
      </c>
      <c r="E6539">
        <v>3</v>
      </c>
      <c r="F6539">
        <v>149</v>
      </c>
      <c r="G6539">
        <v>4</v>
      </c>
      <c r="H6539">
        <v>1</v>
      </c>
      <c r="I6539">
        <v>0</v>
      </c>
      <c r="J6539" t="s">
        <v>106</v>
      </c>
      <c r="K6539" t="s">
        <v>109</v>
      </c>
      <c r="L6539" t="s">
        <v>79</v>
      </c>
    </row>
    <row r="6540" spans="1:12" x14ac:dyDescent="0.3">
      <c r="A6540" t="s">
        <v>115</v>
      </c>
      <c r="B6540">
        <v>8738</v>
      </c>
      <c r="C6540">
        <v>0.11</v>
      </c>
      <c r="D6540">
        <v>0.84</v>
      </c>
      <c r="E6540">
        <v>6</v>
      </c>
      <c r="F6540">
        <v>251</v>
      </c>
      <c r="G6540">
        <v>4</v>
      </c>
      <c r="H6540">
        <v>0</v>
      </c>
      <c r="I6540">
        <v>0</v>
      </c>
      <c r="J6540" t="s">
        <v>105</v>
      </c>
      <c r="K6540" t="s">
        <v>109</v>
      </c>
      <c r="L6540" t="s">
        <v>80</v>
      </c>
    </row>
    <row r="6541" spans="1:12" x14ac:dyDescent="0.3">
      <c r="A6541" t="s">
        <v>115</v>
      </c>
      <c r="B6541">
        <v>5825</v>
      </c>
      <c r="C6541">
        <v>0.65</v>
      </c>
      <c r="D6541">
        <v>0.53</v>
      </c>
      <c r="E6541">
        <v>5</v>
      </c>
      <c r="F6541">
        <v>205</v>
      </c>
      <c r="G6541">
        <v>3</v>
      </c>
      <c r="H6541">
        <v>1</v>
      </c>
      <c r="I6541">
        <v>0</v>
      </c>
      <c r="J6541" t="s">
        <v>105</v>
      </c>
      <c r="K6541" t="s">
        <v>109</v>
      </c>
      <c r="L6541" t="s">
        <v>79</v>
      </c>
    </row>
    <row r="6542" spans="1:12" x14ac:dyDescent="0.3">
      <c r="A6542" t="s">
        <v>115</v>
      </c>
      <c r="B6542">
        <v>6860</v>
      </c>
      <c r="C6542">
        <v>0.45</v>
      </c>
      <c r="D6542">
        <v>0.55000000000000004</v>
      </c>
      <c r="E6542">
        <v>2</v>
      </c>
      <c r="F6542">
        <v>151</v>
      </c>
      <c r="G6542">
        <v>3</v>
      </c>
      <c r="H6542">
        <v>0</v>
      </c>
      <c r="I6542">
        <v>0</v>
      </c>
      <c r="J6542" t="s">
        <v>113</v>
      </c>
      <c r="K6542" t="s">
        <v>109</v>
      </c>
      <c r="L6542" t="s">
        <v>80</v>
      </c>
    </row>
    <row r="6543" spans="1:12" x14ac:dyDescent="0.3">
      <c r="A6543" t="s">
        <v>115</v>
      </c>
      <c r="B6543">
        <v>2955</v>
      </c>
      <c r="C6543">
        <v>0.3</v>
      </c>
      <c r="D6543">
        <v>0.39</v>
      </c>
      <c r="E6543">
        <v>3</v>
      </c>
      <c r="F6543">
        <v>175</v>
      </c>
      <c r="G6543">
        <v>3</v>
      </c>
      <c r="H6543">
        <v>0</v>
      </c>
      <c r="I6543">
        <v>0</v>
      </c>
      <c r="J6543" t="s">
        <v>106</v>
      </c>
      <c r="K6543" t="s">
        <v>109</v>
      </c>
      <c r="L6543" t="s">
        <v>79</v>
      </c>
    </row>
    <row r="6544" spans="1:12" x14ac:dyDescent="0.3">
      <c r="A6544" t="s">
        <v>115</v>
      </c>
      <c r="B6544">
        <v>1339</v>
      </c>
      <c r="C6544">
        <v>0.61</v>
      </c>
      <c r="D6544">
        <v>0.88</v>
      </c>
      <c r="E6544">
        <v>5</v>
      </c>
      <c r="F6544">
        <v>134</v>
      </c>
      <c r="G6544">
        <v>4</v>
      </c>
      <c r="H6544">
        <v>0</v>
      </c>
      <c r="I6544">
        <v>0</v>
      </c>
      <c r="J6544" t="s">
        <v>105</v>
      </c>
      <c r="K6544" t="s">
        <v>104</v>
      </c>
      <c r="L6544" t="s">
        <v>79</v>
      </c>
    </row>
    <row r="6545" spans="1:12" x14ac:dyDescent="0.3">
      <c r="A6545" t="s">
        <v>115</v>
      </c>
      <c r="B6545">
        <v>9180</v>
      </c>
      <c r="C6545">
        <v>0.8</v>
      </c>
      <c r="D6545">
        <v>0.96</v>
      </c>
      <c r="E6545">
        <v>3</v>
      </c>
      <c r="F6545">
        <v>161</v>
      </c>
      <c r="G6545">
        <v>3</v>
      </c>
      <c r="H6545">
        <v>0</v>
      </c>
      <c r="I6545">
        <v>0</v>
      </c>
      <c r="J6545" t="s">
        <v>105</v>
      </c>
      <c r="K6545" t="s">
        <v>104</v>
      </c>
      <c r="L6545" t="s">
        <v>79</v>
      </c>
    </row>
    <row r="6546" spans="1:12" x14ac:dyDescent="0.3">
      <c r="A6546" t="s">
        <v>115</v>
      </c>
      <c r="B6546">
        <v>7034</v>
      </c>
      <c r="C6546">
        <v>0.84</v>
      </c>
      <c r="D6546">
        <v>0.53</v>
      </c>
      <c r="E6546">
        <v>3</v>
      </c>
      <c r="F6546">
        <v>237</v>
      </c>
      <c r="G6546">
        <v>3</v>
      </c>
      <c r="H6546">
        <v>1</v>
      </c>
      <c r="I6546">
        <v>0</v>
      </c>
      <c r="J6546" t="s">
        <v>106</v>
      </c>
      <c r="K6546" t="s">
        <v>104</v>
      </c>
      <c r="L6546" t="s">
        <v>79</v>
      </c>
    </row>
    <row r="6547" spans="1:12" x14ac:dyDescent="0.3">
      <c r="A6547" t="s">
        <v>115</v>
      </c>
      <c r="B6547">
        <v>1289</v>
      </c>
      <c r="C6547">
        <v>0.69</v>
      </c>
      <c r="D6547">
        <v>0.66</v>
      </c>
      <c r="E6547">
        <v>3</v>
      </c>
      <c r="F6547">
        <v>215</v>
      </c>
      <c r="G6547">
        <v>6</v>
      </c>
      <c r="H6547">
        <v>0</v>
      </c>
      <c r="I6547">
        <v>0</v>
      </c>
      <c r="J6547" t="s">
        <v>106</v>
      </c>
      <c r="K6547" t="s">
        <v>107</v>
      </c>
      <c r="L6547" t="s">
        <v>79</v>
      </c>
    </row>
    <row r="6548" spans="1:12" x14ac:dyDescent="0.3">
      <c r="A6548" t="s">
        <v>115</v>
      </c>
      <c r="B6548">
        <v>7404</v>
      </c>
      <c r="C6548">
        <v>0.48</v>
      </c>
      <c r="D6548">
        <v>0.51</v>
      </c>
      <c r="E6548">
        <v>4</v>
      </c>
      <c r="F6548">
        <v>201</v>
      </c>
      <c r="G6548">
        <v>4</v>
      </c>
      <c r="H6548">
        <v>0</v>
      </c>
      <c r="I6548">
        <v>0</v>
      </c>
      <c r="J6548" t="s">
        <v>112</v>
      </c>
      <c r="K6548" t="s">
        <v>104</v>
      </c>
      <c r="L6548" t="s">
        <v>79</v>
      </c>
    </row>
    <row r="6549" spans="1:12" x14ac:dyDescent="0.3">
      <c r="A6549" t="s">
        <v>115</v>
      </c>
      <c r="B6549">
        <v>3498</v>
      </c>
      <c r="C6549">
        <v>0.1</v>
      </c>
      <c r="D6549">
        <v>0.89</v>
      </c>
      <c r="E6549">
        <v>7</v>
      </c>
      <c r="F6549">
        <v>308</v>
      </c>
      <c r="G6549">
        <v>4</v>
      </c>
      <c r="H6549">
        <v>0</v>
      </c>
      <c r="I6549">
        <v>0</v>
      </c>
      <c r="J6549" t="s">
        <v>105</v>
      </c>
      <c r="K6549" t="s">
        <v>109</v>
      </c>
      <c r="L6549" t="s">
        <v>80</v>
      </c>
    </row>
    <row r="6550" spans="1:12" x14ac:dyDescent="0.3">
      <c r="A6550" t="s">
        <v>115</v>
      </c>
      <c r="B6550">
        <v>758</v>
      </c>
      <c r="C6550">
        <v>0.88</v>
      </c>
      <c r="D6550">
        <v>0.74</v>
      </c>
      <c r="E6550">
        <v>3</v>
      </c>
      <c r="F6550">
        <v>273</v>
      </c>
      <c r="G6550">
        <v>10</v>
      </c>
      <c r="H6550">
        <v>0</v>
      </c>
      <c r="I6550">
        <v>0</v>
      </c>
      <c r="J6550" t="s">
        <v>106</v>
      </c>
      <c r="K6550" t="s">
        <v>109</v>
      </c>
      <c r="L6550" t="s">
        <v>79</v>
      </c>
    </row>
    <row r="6551" spans="1:12" x14ac:dyDescent="0.3">
      <c r="A6551" t="s">
        <v>115</v>
      </c>
      <c r="B6551">
        <v>5175</v>
      </c>
      <c r="C6551">
        <v>0.92</v>
      </c>
      <c r="D6551">
        <v>0.66</v>
      </c>
      <c r="E6551">
        <v>3</v>
      </c>
      <c r="F6551">
        <v>230</v>
      </c>
      <c r="G6551">
        <v>3</v>
      </c>
      <c r="H6551">
        <v>0</v>
      </c>
      <c r="I6551">
        <v>0</v>
      </c>
      <c r="J6551" t="s">
        <v>105</v>
      </c>
      <c r="K6551" t="s">
        <v>107</v>
      </c>
      <c r="L6551" t="s">
        <v>79</v>
      </c>
    </row>
    <row r="6552" spans="1:12" x14ac:dyDescent="0.3">
      <c r="A6552" t="s">
        <v>115</v>
      </c>
      <c r="B6552">
        <v>1457</v>
      </c>
      <c r="C6552">
        <v>0.83</v>
      </c>
      <c r="D6552">
        <v>0.96</v>
      </c>
      <c r="E6552">
        <v>5</v>
      </c>
      <c r="F6552">
        <v>275</v>
      </c>
      <c r="G6552">
        <v>5</v>
      </c>
      <c r="H6552">
        <v>0</v>
      </c>
      <c r="I6552">
        <v>0</v>
      </c>
      <c r="J6552" t="s">
        <v>112</v>
      </c>
      <c r="K6552" t="s">
        <v>104</v>
      </c>
      <c r="L6552" t="s">
        <v>80</v>
      </c>
    </row>
    <row r="6553" spans="1:12" x14ac:dyDescent="0.3">
      <c r="A6553" t="s">
        <v>115</v>
      </c>
      <c r="B6553">
        <v>2550</v>
      </c>
      <c r="C6553">
        <v>1</v>
      </c>
      <c r="D6553">
        <v>0.61</v>
      </c>
      <c r="E6553">
        <v>6</v>
      </c>
      <c r="F6553">
        <v>270</v>
      </c>
      <c r="G6553">
        <v>3</v>
      </c>
      <c r="H6553">
        <v>0</v>
      </c>
      <c r="I6553">
        <v>0</v>
      </c>
      <c r="J6553" t="s">
        <v>106</v>
      </c>
      <c r="K6553" t="s">
        <v>104</v>
      </c>
      <c r="L6553" t="s">
        <v>79</v>
      </c>
    </row>
    <row r="6554" spans="1:12" x14ac:dyDescent="0.3">
      <c r="A6554" t="s">
        <v>115</v>
      </c>
      <c r="B6554">
        <v>3891</v>
      </c>
      <c r="C6554">
        <v>0.75</v>
      </c>
      <c r="D6554">
        <v>0.53</v>
      </c>
      <c r="E6554">
        <v>3</v>
      </c>
      <c r="F6554">
        <v>154</v>
      </c>
      <c r="G6554">
        <v>2</v>
      </c>
      <c r="H6554">
        <v>0</v>
      </c>
      <c r="I6554">
        <v>0</v>
      </c>
      <c r="J6554" t="s">
        <v>106</v>
      </c>
      <c r="K6554" t="s">
        <v>109</v>
      </c>
      <c r="L6554" t="s">
        <v>79</v>
      </c>
    </row>
    <row r="6555" spans="1:12" x14ac:dyDescent="0.3">
      <c r="A6555" t="s">
        <v>115</v>
      </c>
      <c r="B6555">
        <v>7334</v>
      </c>
      <c r="C6555">
        <v>0.4</v>
      </c>
      <c r="D6555">
        <v>0.51</v>
      </c>
      <c r="E6555">
        <v>2</v>
      </c>
      <c r="F6555">
        <v>160</v>
      </c>
      <c r="G6555">
        <v>3</v>
      </c>
      <c r="H6555">
        <v>0</v>
      </c>
      <c r="I6555">
        <v>0</v>
      </c>
      <c r="J6555" t="s">
        <v>112</v>
      </c>
      <c r="K6555" t="s">
        <v>109</v>
      </c>
      <c r="L6555" t="s">
        <v>80</v>
      </c>
    </row>
    <row r="6556" spans="1:12" x14ac:dyDescent="0.3">
      <c r="A6556" t="s">
        <v>115</v>
      </c>
      <c r="B6556">
        <v>6724</v>
      </c>
      <c r="C6556">
        <v>0.42</v>
      </c>
      <c r="D6556">
        <v>0.47</v>
      </c>
      <c r="E6556">
        <v>4</v>
      </c>
      <c r="F6556">
        <v>146</v>
      </c>
      <c r="G6556">
        <v>3</v>
      </c>
      <c r="H6556">
        <v>1</v>
      </c>
      <c r="I6556">
        <v>0</v>
      </c>
      <c r="J6556" t="s">
        <v>106</v>
      </c>
      <c r="K6556" t="s">
        <v>109</v>
      </c>
      <c r="L6556" t="s">
        <v>79</v>
      </c>
    </row>
    <row r="6557" spans="1:12" x14ac:dyDescent="0.3">
      <c r="A6557" t="s">
        <v>115</v>
      </c>
      <c r="B6557">
        <v>3915</v>
      </c>
      <c r="C6557">
        <v>0.79</v>
      </c>
      <c r="D6557">
        <v>0.66</v>
      </c>
      <c r="E6557">
        <v>3</v>
      </c>
      <c r="F6557">
        <v>154</v>
      </c>
      <c r="G6557">
        <v>4</v>
      </c>
      <c r="H6557">
        <v>0</v>
      </c>
      <c r="I6557">
        <v>0</v>
      </c>
      <c r="J6557" t="s">
        <v>112</v>
      </c>
      <c r="K6557" t="s">
        <v>109</v>
      </c>
      <c r="L6557" t="s">
        <v>79</v>
      </c>
    </row>
    <row r="6558" spans="1:12" x14ac:dyDescent="0.3">
      <c r="A6558" t="s">
        <v>115</v>
      </c>
      <c r="B6558">
        <v>4182</v>
      </c>
      <c r="C6558">
        <v>0.25</v>
      </c>
      <c r="D6558">
        <v>0.59</v>
      </c>
      <c r="E6558">
        <v>4</v>
      </c>
      <c r="F6558">
        <v>166</v>
      </c>
      <c r="G6558">
        <v>5</v>
      </c>
      <c r="H6558">
        <v>0</v>
      </c>
      <c r="I6558">
        <v>0</v>
      </c>
      <c r="J6558" t="s">
        <v>106</v>
      </c>
      <c r="K6558" t="s">
        <v>104</v>
      </c>
      <c r="L6558" t="s">
        <v>79</v>
      </c>
    </row>
    <row r="6559" spans="1:12" x14ac:dyDescent="0.3">
      <c r="A6559" t="s">
        <v>115</v>
      </c>
      <c r="B6559">
        <v>9102</v>
      </c>
      <c r="C6559">
        <v>0.68</v>
      </c>
      <c r="D6559">
        <v>0.49</v>
      </c>
      <c r="E6559">
        <v>4</v>
      </c>
      <c r="F6559">
        <v>153</v>
      </c>
      <c r="G6559">
        <v>4</v>
      </c>
      <c r="H6559">
        <v>0</v>
      </c>
      <c r="I6559">
        <v>0</v>
      </c>
      <c r="J6559" t="s">
        <v>106</v>
      </c>
      <c r="K6559" t="s">
        <v>104</v>
      </c>
      <c r="L6559" t="s">
        <v>79</v>
      </c>
    </row>
    <row r="6560" spans="1:12" x14ac:dyDescent="0.3">
      <c r="A6560" t="s">
        <v>115</v>
      </c>
      <c r="B6560">
        <v>7692</v>
      </c>
      <c r="C6560">
        <v>0.9</v>
      </c>
      <c r="D6560">
        <v>0.98</v>
      </c>
      <c r="E6560">
        <v>5</v>
      </c>
      <c r="F6560">
        <v>243</v>
      </c>
      <c r="G6560">
        <v>6</v>
      </c>
      <c r="H6560">
        <v>0</v>
      </c>
      <c r="I6560">
        <v>0</v>
      </c>
      <c r="J6560" t="s">
        <v>110</v>
      </c>
      <c r="K6560" t="s">
        <v>104</v>
      </c>
      <c r="L6560" t="s">
        <v>80</v>
      </c>
    </row>
    <row r="6561" spans="1:12" x14ac:dyDescent="0.3">
      <c r="A6561" t="s">
        <v>115</v>
      </c>
      <c r="B6561">
        <v>8941</v>
      </c>
      <c r="C6561">
        <v>0.54</v>
      </c>
      <c r="D6561">
        <v>0.84</v>
      </c>
      <c r="E6561">
        <v>4</v>
      </c>
      <c r="F6561">
        <v>223</v>
      </c>
      <c r="G6561">
        <v>3</v>
      </c>
      <c r="H6561">
        <v>0</v>
      </c>
      <c r="I6561">
        <v>0</v>
      </c>
      <c r="J6561" t="s">
        <v>108</v>
      </c>
      <c r="K6561" t="s">
        <v>109</v>
      </c>
      <c r="L6561" t="s">
        <v>79</v>
      </c>
    </row>
    <row r="6562" spans="1:12" x14ac:dyDescent="0.3">
      <c r="A6562" t="s">
        <v>115</v>
      </c>
      <c r="B6562">
        <v>78</v>
      </c>
      <c r="C6562">
        <v>0.8</v>
      </c>
      <c r="D6562">
        <v>0.84</v>
      </c>
      <c r="E6562">
        <v>3</v>
      </c>
      <c r="F6562">
        <v>251</v>
      </c>
      <c r="G6562">
        <v>3</v>
      </c>
      <c r="H6562">
        <v>0</v>
      </c>
      <c r="I6562">
        <v>0</v>
      </c>
      <c r="J6562" t="s">
        <v>106</v>
      </c>
      <c r="K6562" t="s">
        <v>109</v>
      </c>
      <c r="L6562" t="s">
        <v>79</v>
      </c>
    </row>
    <row r="6563" spans="1:12" x14ac:dyDescent="0.3">
      <c r="A6563" t="s">
        <v>115</v>
      </c>
      <c r="B6563">
        <v>6763</v>
      </c>
      <c r="C6563">
        <v>0.69</v>
      </c>
      <c r="D6563">
        <v>0.99</v>
      </c>
      <c r="E6563">
        <v>3</v>
      </c>
      <c r="F6563">
        <v>198</v>
      </c>
      <c r="G6563">
        <v>2</v>
      </c>
      <c r="H6563">
        <v>0</v>
      </c>
      <c r="I6563">
        <v>0</v>
      </c>
      <c r="J6563" t="s">
        <v>105</v>
      </c>
      <c r="K6563" t="s">
        <v>109</v>
      </c>
      <c r="L6563" t="s">
        <v>79</v>
      </c>
    </row>
    <row r="6564" spans="1:12" x14ac:dyDescent="0.3">
      <c r="A6564" t="s">
        <v>115</v>
      </c>
      <c r="B6564">
        <v>8239</v>
      </c>
      <c r="C6564">
        <v>0.65</v>
      </c>
      <c r="D6564">
        <v>0.85</v>
      </c>
      <c r="E6564">
        <v>4</v>
      </c>
      <c r="F6564">
        <v>201</v>
      </c>
      <c r="G6564">
        <v>10</v>
      </c>
      <c r="H6564">
        <v>0</v>
      </c>
      <c r="I6564">
        <v>0</v>
      </c>
      <c r="J6564" t="s">
        <v>112</v>
      </c>
      <c r="K6564" t="s">
        <v>104</v>
      </c>
      <c r="L6564" t="s">
        <v>79</v>
      </c>
    </row>
    <row r="6565" spans="1:12" x14ac:dyDescent="0.3">
      <c r="A6565" t="s">
        <v>115</v>
      </c>
      <c r="B6565">
        <v>4162</v>
      </c>
      <c r="C6565">
        <v>0.81</v>
      </c>
      <c r="D6565">
        <v>0.61</v>
      </c>
      <c r="E6565">
        <v>4</v>
      </c>
      <c r="F6565">
        <v>142</v>
      </c>
      <c r="G6565">
        <v>4</v>
      </c>
      <c r="H6565">
        <v>0</v>
      </c>
      <c r="I6565">
        <v>0</v>
      </c>
      <c r="J6565" t="s">
        <v>106</v>
      </c>
      <c r="K6565" t="s">
        <v>104</v>
      </c>
      <c r="L6565" t="s">
        <v>79</v>
      </c>
    </row>
    <row r="6566" spans="1:12" x14ac:dyDescent="0.3">
      <c r="A6566" t="s">
        <v>115</v>
      </c>
      <c r="B6566">
        <v>782</v>
      </c>
      <c r="C6566">
        <v>0.38</v>
      </c>
      <c r="D6566">
        <v>0.56999999999999995</v>
      </c>
      <c r="E6566">
        <v>2</v>
      </c>
      <c r="F6566">
        <v>140</v>
      </c>
      <c r="G6566">
        <v>3</v>
      </c>
      <c r="H6566">
        <v>0</v>
      </c>
      <c r="I6566">
        <v>0</v>
      </c>
      <c r="J6566" t="s">
        <v>112</v>
      </c>
      <c r="K6566" t="s">
        <v>104</v>
      </c>
      <c r="L6566" t="s">
        <v>80</v>
      </c>
    </row>
    <row r="6567" spans="1:12" x14ac:dyDescent="0.3">
      <c r="A6567" t="s">
        <v>115</v>
      </c>
      <c r="B6567">
        <v>8844</v>
      </c>
      <c r="C6567">
        <v>0.84</v>
      </c>
      <c r="D6567">
        <v>0.77</v>
      </c>
      <c r="E6567">
        <v>4</v>
      </c>
      <c r="F6567">
        <v>262</v>
      </c>
      <c r="G6567">
        <v>4</v>
      </c>
      <c r="H6567">
        <v>0</v>
      </c>
      <c r="I6567">
        <v>0</v>
      </c>
      <c r="J6567" t="s">
        <v>105</v>
      </c>
      <c r="K6567" t="s">
        <v>104</v>
      </c>
      <c r="L6567" t="s">
        <v>79</v>
      </c>
    </row>
    <row r="6568" spans="1:12" x14ac:dyDescent="0.3">
      <c r="A6568" t="s">
        <v>115</v>
      </c>
      <c r="B6568">
        <v>5994</v>
      </c>
      <c r="C6568">
        <v>0.74</v>
      </c>
      <c r="D6568">
        <v>1</v>
      </c>
      <c r="E6568">
        <v>5</v>
      </c>
      <c r="F6568">
        <v>275</v>
      </c>
      <c r="G6568">
        <v>5</v>
      </c>
      <c r="H6568">
        <v>0</v>
      </c>
      <c r="I6568">
        <v>0</v>
      </c>
      <c r="J6568" t="s">
        <v>106</v>
      </c>
      <c r="K6568" t="s">
        <v>104</v>
      </c>
      <c r="L6568" t="s">
        <v>80</v>
      </c>
    </row>
    <row r="6569" spans="1:12" x14ac:dyDescent="0.3">
      <c r="A6569" t="s">
        <v>115</v>
      </c>
      <c r="B6569">
        <v>3560</v>
      </c>
      <c r="C6569">
        <v>0.43</v>
      </c>
      <c r="D6569">
        <v>0.6</v>
      </c>
      <c r="E6569">
        <v>3</v>
      </c>
      <c r="F6569">
        <v>138</v>
      </c>
      <c r="G6569">
        <v>3</v>
      </c>
      <c r="H6569">
        <v>0</v>
      </c>
      <c r="I6569">
        <v>1</v>
      </c>
      <c r="J6569" t="s">
        <v>120</v>
      </c>
      <c r="K6569" t="s">
        <v>109</v>
      </c>
      <c r="L6569" t="s">
        <v>79</v>
      </c>
    </row>
    <row r="6570" spans="1:12" x14ac:dyDescent="0.3">
      <c r="A6570" t="s">
        <v>115</v>
      </c>
      <c r="B6570">
        <v>4067</v>
      </c>
      <c r="C6570">
        <v>0.1</v>
      </c>
      <c r="D6570">
        <v>0.87</v>
      </c>
      <c r="E6570">
        <v>6</v>
      </c>
      <c r="F6570">
        <v>290</v>
      </c>
      <c r="G6570">
        <v>4</v>
      </c>
      <c r="H6570">
        <v>0</v>
      </c>
      <c r="I6570">
        <v>0</v>
      </c>
      <c r="J6570" t="s">
        <v>112</v>
      </c>
      <c r="K6570" t="s">
        <v>104</v>
      </c>
      <c r="L6570" t="s">
        <v>80</v>
      </c>
    </row>
    <row r="6571" spans="1:12" x14ac:dyDescent="0.3">
      <c r="A6571" t="s">
        <v>115</v>
      </c>
      <c r="B6571">
        <v>7816</v>
      </c>
      <c r="C6571">
        <v>0.69</v>
      </c>
      <c r="D6571">
        <v>0.91</v>
      </c>
      <c r="E6571">
        <v>5</v>
      </c>
      <c r="F6571">
        <v>205</v>
      </c>
      <c r="G6571">
        <v>2</v>
      </c>
      <c r="H6571">
        <v>0</v>
      </c>
      <c r="I6571">
        <v>0</v>
      </c>
      <c r="J6571" t="s">
        <v>113</v>
      </c>
      <c r="K6571" t="s">
        <v>104</v>
      </c>
      <c r="L6571" t="s">
        <v>79</v>
      </c>
    </row>
    <row r="6572" spans="1:12" x14ac:dyDescent="0.3">
      <c r="A6572" t="s">
        <v>115</v>
      </c>
      <c r="B6572">
        <v>3350</v>
      </c>
      <c r="C6572">
        <v>0.22</v>
      </c>
      <c r="D6572">
        <v>0.98</v>
      </c>
      <c r="E6572">
        <v>4</v>
      </c>
      <c r="F6572">
        <v>185</v>
      </c>
      <c r="G6572">
        <v>3</v>
      </c>
      <c r="H6572">
        <v>0</v>
      </c>
      <c r="I6572">
        <v>0</v>
      </c>
      <c r="J6572" t="s">
        <v>112</v>
      </c>
      <c r="K6572" t="s">
        <v>104</v>
      </c>
      <c r="L6572" t="s">
        <v>79</v>
      </c>
    </row>
    <row r="6573" spans="1:12" x14ac:dyDescent="0.3">
      <c r="A6573" t="s">
        <v>115</v>
      </c>
      <c r="B6573">
        <v>2394</v>
      </c>
      <c r="C6573">
        <v>0.2</v>
      </c>
      <c r="D6573">
        <v>0.94</v>
      </c>
      <c r="E6573">
        <v>6</v>
      </c>
      <c r="F6573">
        <v>191</v>
      </c>
      <c r="G6573">
        <v>5</v>
      </c>
      <c r="H6573">
        <v>0</v>
      </c>
      <c r="I6573">
        <v>0</v>
      </c>
      <c r="J6573" t="s">
        <v>112</v>
      </c>
      <c r="K6573" t="s">
        <v>104</v>
      </c>
      <c r="L6573" t="s">
        <v>79</v>
      </c>
    </row>
    <row r="6574" spans="1:12" x14ac:dyDescent="0.3">
      <c r="A6574" t="s">
        <v>115</v>
      </c>
      <c r="B6574">
        <v>3292</v>
      </c>
      <c r="C6574">
        <v>0.69</v>
      </c>
      <c r="D6574">
        <v>0.43</v>
      </c>
      <c r="E6574">
        <v>5</v>
      </c>
      <c r="F6574">
        <v>113</v>
      </c>
      <c r="G6574">
        <v>8</v>
      </c>
      <c r="H6574">
        <v>0</v>
      </c>
      <c r="I6574">
        <v>0</v>
      </c>
      <c r="J6574" t="s">
        <v>105</v>
      </c>
      <c r="K6574" t="s">
        <v>109</v>
      </c>
      <c r="L6574" t="s">
        <v>79</v>
      </c>
    </row>
    <row r="6575" spans="1:12" x14ac:dyDescent="0.3">
      <c r="A6575" t="s">
        <v>115</v>
      </c>
      <c r="B6575">
        <v>3082</v>
      </c>
      <c r="C6575">
        <v>0.78</v>
      </c>
      <c r="D6575">
        <v>0.86</v>
      </c>
      <c r="E6575">
        <v>3</v>
      </c>
      <c r="F6575">
        <v>210</v>
      </c>
      <c r="G6575">
        <v>3</v>
      </c>
      <c r="H6575">
        <v>0</v>
      </c>
      <c r="I6575">
        <v>0</v>
      </c>
      <c r="J6575" t="s">
        <v>118</v>
      </c>
      <c r="K6575" t="s">
        <v>109</v>
      </c>
      <c r="L6575" t="s">
        <v>79</v>
      </c>
    </row>
    <row r="6576" spans="1:12" x14ac:dyDescent="0.3">
      <c r="A6576" t="s">
        <v>115</v>
      </c>
      <c r="B6576">
        <v>8105</v>
      </c>
      <c r="C6576">
        <v>0.52</v>
      </c>
      <c r="D6576">
        <v>0.84</v>
      </c>
      <c r="E6576">
        <v>4</v>
      </c>
      <c r="F6576">
        <v>212</v>
      </c>
      <c r="G6576">
        <v>3</v>
      </c>
      <c r="H6576">
        <v>0</v>
      </c>
      <c r="I6576">
        <v>0</v>
      </c>
      <c r="J6576" t="s">
        <v>113</v>
      </c>
      <c r="K6576" t="s">
        <v>109</v>
      </c>
      <c r="L6576" t="s">
        <v>79</v>
      </c>
    </row>
    <row r="6577" spans="1:12" x14ac:dyDescent="0.3">
      <c r="A6577" t="s">
        <v>115</v>
      </c>
      <c r="B6577">
        <v>7212</v>
      </c>
      <c r="C6577">
        <v>0.47</v>
      </c>
      <c r="D6577">
        <v>0.79</v>
      </c>
      <c r="E6577">
        <v>3</v>
      </c>
      <c r="F6577">
        <v>284</v>
      </c>
      <c r="G6577">
        <v>10</v>
      </c>
      <c r="H6577">
        <v>0</v>
      </c>
      <c r="I6577">
        <v>0</v>
      </c>
      <c r="J6577" t="s">
        <v>106</v>
      </c>
      <c r="K6577" t="s">
        <v>104</v>
      </c>
      <c r="L6577" t="s">
        <v>79</v>
      </c>
    </row>
    <row r="6578" spans="1:12" x14ac:dyDescent="0.3">
      <c r="A6578" t="s">
        <v>115</v>
      </c>
      <c r="B6578">
        <v>5119</v>
      </c>
      <c r="C6578">
        <v>0.45</v>
      </c>
      <c r="D6578">
        <v>0.56999999999999995</v>
      </c>
      <c r="E6578">
        <v>2</v>
      </c>
      <c r="F6578">
        <v>138</v>
      </c>
      <c r="G6578">
        <v>3</v>
      </c>
      <c r="H6578">
        <v>0</v>
      </c>
      <c r="I6578">
        <v>0</v>
      </c>
      <c r="J6578" t="s">
        <v>111</v>
      </c>
      <c r="K6578" t="s">
        <v>109</v>
      </c>
      <c r="L6578" t="s">
        <v>80</v>
      </c>
    </row>
    <row r="6579" spans="1:12" x14ac:dyDescent="0.3">
      <c r="A6579" t="s">
        <v>115</v>
      </c>
      <c r="B6579">
        <v>2390</v>
      </c>
      <c r="C6579">
        <v>0.64</v>
      </c>
      <c r="D6579">
        <v>0.83</v>
      </c>
      <c r="E6579">
        <v>4</v>
      </c>
      <c r="F6579">
        <v>179</v>
      </c>
      <c r="G6579">
        <v>3</v>
      </c>
      <c r="H6579">
        <v>0</v>
      </c>
      <c r="I6579">
        <v>0</v>
      </c>
      <c r="J6579" t="s">
        <v>111</v>
      </c>
      <c r="K6579" t="s">
        <v>104</v>
      </c>
      <c r="L6579" t="s">
        <v>79</v>
      </c>
    </row>
    <row r="6580" spans="1:12" x14ac:dyDescent="0.3">
      <c r="A6580" t="s">
        <v>115</v>
      </c>
      <c r="B6580">
        <v>5109</v>
      </c>
      <c r="C6580">
        <v>0.78</v>
      </c>
      <c r="D6580">
        <v>0.57999999999999996</v>
      </c>
      <c r="E6580">
        <v>3</v>
      </c>
      <c r="F6580">
        <v>224</v>
      </c>
      <c r="G6580">
        <v>2</v>
      </c>
      <c r="H6580">
        <v>0</v>
      </c>
      <c r="I6580">
        <v>0</v>
      </c>
      <c r="J6580" t="s">
        <v>106</v>
      </c>
      <c r="K6580" t="s">
        <v>109</v>
      </c>
      <c r="L6580" t="s">
        <v>79</v>
      </c>
    </row>
    <row r="6581" spans="1:12" x14ac:dyDescent="0.3">
      <c r="A6581" t="s">
        <v>115</v>
      </c>
      <c r="B6581">
        <v>8142</v>
      </c>
      <c r="C6581">
        <v>0.51</v>
      </c>
      <c r="D6581">
        <v>0.56000000000000005</v>
      </c>
      <c r="E6581">
        <v>4</v>
      </c>
      <c r="F6581">
        <v>168</v>
      </c>
      <c r="G6581">
        <v>2</v>
      </c>
      <c r="H6581">
        <v>0</v>
      </c>
      <c r="I6581">
        <v>0</v>
      </c>
      <c r="J6581" t="s">
        <v>106</v>
      </c>
      <c r="K6581" t="s">
        <v>104</v>
      </c>
      <c r="L6581" t="s">
        <v>79</v>
      </c>
    </row>
    <row r="6582" spans="1:12" x14ac:dyDescent="0.3">
      <c r="A6582" t="s">
        <v>115</v>
      </c>
      <c r="B6582">
        <v>6029</v>
      </c>
      <c r="C6582">
        <v>0.6</v>
      </c>
      <c r="D6582">
        <v>0.63</v>
      </c>
      <c r="E6582">
        <v>5</v>
      </c>
      <c r="F6582">
        <v>267</v>
      </c>
      <c r="G6582">
        <v>3</v>
      </c>
      <c r="H6582">
        <v>0</v>
      </c>
      <c r="I6582">
        <v>0</v>
      </c>
      <c r="J6582" t="s">
        <v>112</v>
      </c>
      <c r="K6582" t="s">
        <v>104</v>
      </c>
      <c r="L6582" t="s">
        <v>79</v>
      </c>
    </row>
    <row r="6583" spans="1:12" x14ac:dyDescent="0.3">
      <c r="A6583" t="s">
        <v>115</v>
      </c>
      <c r="B6583">
        <v>9823</v>
      </c>
      <c r="C6583">
        <v>0.65</v>
      </c>
      <c r="D6583">
        <v>0.86</v>
      </c>
      <c r="E6583">
        <v>4</v>
      </c>
      <c r="F6583">
        <v>269</v>
      </c>
      <c r="G6583">
        <v>2</v>
      </c>
      <c r="H6583">
        <v>1</v>
      </c>
      <c r="I6583">
        <v>0</v>
      </c>
      <c r="J6583" t="s">
        <v>111</v>
      </c>
      <c r="K6583" t="s">
        <v>109</v>
      </c>
      <c r="L6583" t="s">
        <v>79</v>
      </c>
    </row>
    <row r="6584" spans="1:12" x14ac:dyDescent="0.3">
      <c r="A6584" t="s">
        <v>115</v>
      </c>
      <c r="B6584">
        <v>9784</v>
      </c>
      <c r="C6584">
        <v>0.37</v>
      </c>
      <c r="D6584">
        <v>0.46</v>
      </c>
      <c r="E6584">
        <v>2</v>
      </c>
      <c r="F6584">
        <v>157</v>
      </c>
      <c r="G6584">
        <v>3</v>
      </c>
      <c r="H6584">
        <v>0</v>
      </c>
      <c r="I6584">
        <v>0</v>
      </c>
      <c r="J6584" t="s">
        <v>113</v>
      </c>
      <c r="K6584" t="s">
        <v>104</v>
      </c>
      <c r="L6584" t="s">
        <v>80</v>
      </c>
    </row>
    <row r="6585" spans="1:12" x14ac:dyDescent="0.3">
      <c r="A6585" t="s">
        <v>115</v>
      </c>
      <c r="B6585">
        <v>2365</v>
      </c>
      <c r="C6585">
        <v>0.21</v>
      </c>
      <c r="D6585">
        <v>0.76</v>
      </c>
      <c r="E6585">
        <v>5</v>
      </c>
      <c r="F6585">
        <v>239</v>
      </c>
      <c r="G6585">
        <v>2</v>
      </c>
      <c r="H6585">
        <v>0</v>
      </c>
      <c r="I6585">
        <v>0</v>
      </c>
      <c r="J6585" t="s">
        <v>120</v>
      </c>
      <c r="K6585" t="s">
        <v>104</v>
      </c>
      <c r="L6585" t="s">
        <v>79</v>
      </c>
    </row>
    <row r="6586" spans="1:12" x14ac:dyDescent="0.3">
      <c r="A6586" t="s">
        <v>115</v>
      </c>
      <c r="B6586">
        <v>1058</v>
      </c>
      <c r="C6586">
        <v>0.4</v>
      </c>
      <c r="D6586">
        <v>0.37</v>
      </c>
      <c r="E6586">
        <v>3</v>
      </c>
      <c r="F6586">
        <v>123</v>
      </c>
      <c r="G6586">
        <v>2</v>
      </c>
      <c r="H6586">
        <v>0</v>
      </c>
      <c r="I6586">
        <v>0</v>
      </c>
      <c r="J6586" t="s">
        <v>106</v>
      </c>
      <c r="K6586" t="s">
        <v>109</v>
      </c>
      <c r="L6586" t="s">
        <v>79</v>
      </c>
    </row>
    <row r="6587" spans="1:12" x14ac:dyDescent="0.3">
      <c r="A6587" t="s">
        <v>115</v>
      </c>
      <c r="B6587">
        <v>3882</v>
      </c>
      <c r="C6587">
        <v>0.88</v>
      </c>
      <c r="D6587">
        <v>0.75</v>
      </c>
      <c r="E6587">
        <v>5</v>
      </c>
      <c r="F6587">
        <v>152</v>
      </c>
      <c r="G6587">
        <v>3</v>
      </c>
      <c r="H6587">
        <v>0</v>
      </c>
      <c r="I6587">
        <v>0</v>
      </c>
      <c r="J6587" t="s">
        <v>111</v>
      </c>
      <c r="K6587" t="s">
        <v>107</v>
      </c>
      <c r="L6587" t="s">
        <v>79</v>
      </c>
    </row>
    <row r="6588" spans="1:12" x14ac:dyDescent="0.3">
      <c r="A6588" t="s">
        <v>115</v>
      </c>
      <c r="B6588">
        <v>3072</v>
      </c>
      <c r="C6588">
        <v>0.75</v>
      </c>
      <c r="D6588">
        <v>0.87</v>
      </c>
      <c r="E6588">
        <v>5</v>
      </c>
      <c r="F6588">
        <v>246</v>
      </c>
      <c r="G6588">
        <v>5</v>
      </c>
      <c r="H6588">
        <v>0</v>
      </c>
      <c r="I6588">
        <v>0</v>
      </c>
      <c r="J6588" t="s">
        <v>105</v>
      </c>
      <c r="K6588" t="s">
        <v>104</v>
      </c>
      <c r="L6588" t="s">
        <v>80</v>
      </c>
    </row>
    <row r="6589" spans="1:12" x14ac:dyDescent="0.3">
      <c r="A6589" t="s">
        <v>115</v>
      </c>
      <c r="B6589">
        <v>1630</v>
      </c>
      <c r="C6589">
        <v>0.12</v>
      </c>
      <c r="D6589">
        <v>0.73</v>
      </c>
      <c r="E6589">
        <v>6</v>
      </c>
      <c r="F6589">
        <v>166</v>
      </c>
      <c r="G6589">
        <v>3</v>
      </c>
      <c r="H6589">
        <v>0</v>
      </c>
      <c r="I6589">
        <v>0</v>
      </c>
      <c r="J6589" t="s">
        <v>113</v>
      </c>
      <c r="K6589" t="s">
        <v>104</v>
      </c>
      <c r="L6589" t="s">
        <v>79</v>
      </c>
    </row>
    <row r="6590" spans="1:12" x14ac:dyDescent="0.3">
      <c r="A6590" t="s">
        <v>115</v>
      </c>
      <c r="B6590">
        <v>8345</v>
      </c>
      <c r="C6590">
        <v>0.16</v>
      </c>
      <c r="D6590">
        <v>0.66</v>
      </c>
      <c r="E6590">
        <v>6</v>
      </c>
      <c r="F6590">
        <v>229</v>
      </c>
      <c r="G6590">
        <v>6</v>
      </c>
      <c r="H6590">
        <v>0</v>
      </c>
      <c r="I6590">
        <v>0</v>
      </c>
      <c r="J6590" t="s">
        <v>110</v>
      </c>
      <c r="K6590" t="s">
        <v>104</v>
      </c>
      <c r="L6590" t="s">
        <v>79</v>
      </c>
    </row>
    <row r="6591" spans="1:12" x14ac:dyDescent="0.3">
      <c r="A6591" t="s">
        <v>115</v>
      </c>
      <c r="B6591">
        <v>2170</v>
      </c>
      <c r="C6591">
        <v>0.1</v>
      </c>
      <c r="D6591">
        <v>0.93</v>
      </c>
      <c r="E6591">
        <v>6</v>
      </c>
      <c r="F6591">
        <v>253</v>
      </c>
      <c r="G6591">
        <v>4</v>
      </c>
      <c r="H6591">
        <v>0</v>
      </c>
      <c r="I6591">
        <v>0</v>
      </c>
      <c r="J6591" t="s">
        <v>113</v>
      </c>
      <c r="K6591" t="s">
        <v>109</v>
      </c>
      <c r="L6591" t="s">
        <v>80</v>
      </c>
    </row>
    <row r="6592" spans="1:12" x14ac:dyDescent="0.3">
      <c r="A6592" t="s">
        <v>115</v>
      </c>
      <c r="B6592">
        <v>2773</v>
      </c>
      <c r="C6592">
        <v>0.51</v>
      </c>
      <c r="D6592">
        <v>0.86</v>
      </c>
      <c r="E6592">
        <v>3</v>
      </c>
      <c r="F6592">
        <v>182</v>
      </c>
      <c r="G6592">
        <v>10</v>
      </c>
      <c r="H6592">
        <v>0</v>
      </c>
      <c r="I6592">
        <v>0</v>
      </c>
      <c r="J6592" t="s">
        <v>106</v>
      </c>
      <c r="K6592" t="s">
        <v>104</v>
      </c>
      <c r="L6592" t="s">
        <v>79</v>
      </c>
    </row>
    <row r="6593" spans="1:12" x14ac:dyDescent="0.3">
      <c r="A6593" t="s">
        <v>115</v>
      </c>
      <c r="B6593">
        <v>5415</v>
      </c>
      <c r="C6593">
        <v>0.48</v>
      </c>
      <c r="D6593">
        <v>0.97</v>
      </c>
      <c r="E6593">
        <v>3</v>
      </c>
      <c r="F6593">
        <v>224</v>
      </c>
      <c r="G6593">
        <v>6</v>
      </c>
      <c r="H6593">
        <v>0</v>
      </c>
      <c r="I6593">
        <v>0</v>
      </c>
      <c r="J6593" t="s">
        <v>106</v>
      </c>
      <c r="K6593" t="s">
        <v>109</v>
      </c>
      <c r="L6593" t="s">
        <v>79</v>
      </c>
    </row>
    <row r="6594" spans="1:12" x14ac:dyDescent="0.3">
      <c r="A6594" t="s">
        <v>115</v>
      </c>
      <c r="B6594">
        <v>1452</v>
      </c>
      <c r="C6594">
        <v>0.78</v>
      </c>
      <c r="D6594">
        <v>0.98</v>
      </c>
      <c r="E6594">
        <v>5</v>
      </c>
      <c r="F6594">
        <v>252</v>
      </c>
      <c r="G6594">
        <v>3</v>
      </c>
      <c r="H6594">
        <v>0</v>
      </c>
      <c r="I6594">
        <v>0</v>
      </c>
      <c r="J6594" t="s">
        <v>106</v>
      </c>
      <c r="K6594" t="s">
        <v>107</v>
      </c>
      <c r="L6594" t="s">
        <v>79</v>
      </c>
    </row>
    <row r="6595" spans="1:12" x14ac:dyDescent="0.3">
      <c r="A6595" t="s">
        <v>115</v>
      </c>
      <c r="B6595">
        <v>1681</v>
      </c>
      <c r="C6595">
        <v>0.88</v>
      </c>
      <c r="D6595">
        <v>0.92</v>
      </c>
      <c r="E6595">
        <v>4</v>
      </c>
      <c r="F6595">
        <v>233</v>
      </c>
      <c r="G6595">
        <v>6</v>
      </c>
      <c r="H6595">
        <v>0</v>
      </c>
      <c r="I6595">
        <v>0</v>
      </c>
      <c r="J6595" t="s">
        <v>105</v>
      </c>
      <c r="K6595" t="s">
        <v>104</v>
      </c>
      <c r="L6595" t="s">
        <v>80</v>
      </c>
    </row>
    <row r="6596" spans="1:12" x14ac:dyDescent="0.3">
      <c r="A6596" t="s">
        <v>115</v>
      </c>
      <c r="B6596">
        <v>6175</v>
      </c>
      <c r="C6596">
        <v>0.99</v>
      </c>
      <c r="D6596">
        <v>0.7</v>
      </c>
      <c r="E6596">
        <v>4</v>
      </c>
      <c r="F6596">
        <v>190</v>
      </c>
      <c r="G6596">
        <v>4</v>
      </c>
      <c r="H6596">
        <v>1</v>
      </c>
      <c r="I6596">
        <v>0</v>
      </c>
      <c r="J6596" t="s">
        <v>120</v>
      </c>
      <c r="K6596" t="s">
        <v>109</v>
      </c>
      <c r="L6596" t="s">
        <v>79</v>
      </c>
    </row>
    <row r="6597" spans="1:12" x14ac:dyDescent="0.3">
      <c r="A6597" t="s">
        <v>115</v>
      </c>
      <c r="B6597">
        <v>3784</v>
      </c>
      <c r="C6597">
        <v>0.1</v>
      </c>
      <c r="D6597">
        <v>0.89</v>
      </c>
      <c r="E6597">
        <v>7</v>
      </c>
      <c r="F6597">
        <v>308</v>
      </c>
      <c r="G6597">
        <v>4</v>
      </c>
      <c r="H6597">
        <v>0</v>
      </c>
      <c r="I6597">
        <v>0</v>
      </c>
      <c r="J6597" t="s">
        <v>105</v>
      </c>
      <c r="K6597" t="s">
        <v>109</v>
      </c>
      <c r="L6597" t="s">
        <v>80</v>
      </c>
    </row>
    <row r="6598" spans="1:12" x14ac:dyDescent="0.3">
      <c r="A6598" t="s">
        <v>115</v>
      </c>
      <c r="B6598">
        <v>4197</v>
      </c>
      <c r="C6598">
        <v>0.73</v>
      </c>
      <c r="D6598">
        <v>0.62</v>
      </c>
      <c r="E6598">
        <v>3</v>
      </c>
      <c r="F6598">
        <v>181</v>
      </c>
      <c r="G6598">
        <v>3</v>
      </c>
      <c r="H6598">
        <v>0</v>
      </c>
      <c r="I6598">
        <v>0</v>
      </c>
      <c r="J6598" t="s">
        <v>106</v>
      </c>
      <c r="K6598" t="s">
        <v>104</v>
      </c>
      <c r="L6598" t="s">
        <v>79</v>
      </c>
    </row>
    <row r="6599" spans="1:12" x14ac:dyDescent="0.3">
      <c r="A6599" t="s">
        <v>115</v>
      </c>
      <c r="B6599">
        <v>533</v>
      </c>
      <c r="C6599">
        <v>0.56999999999999995</v>
      </c>
      <c r="D6599">
        <v>0.82</v>
      </c>
      <c r="E6599">
        <v>5</v>
      </c>
      <c r="F6599">
        <v>233</v>
      </c>
      <c r="G6599">
        <v>7</v>
      </c>
      <c r="H6599">
        <v>0</v>
      </c>
      <c r="I6599">
        <v>1</v>
      </c>
      <c r="J6599" t="s">
        <v>106</v>
      </c>
      <c r="K6599" t="s">
        <v>109</v>
      </c>
      <c r="L6599" t="s">
        <v>79</v>
      </c>
    </row>
    <row r="6600" spans="1:12" x14ac:dyDescent="0.3">
      <c r="A6600" t="s">
        <v>115</v>
      </c>
      <c r="B6600">
        <v>4264</v>
      </c>
      <c r="C6600">
        <v>0.39</v>
      </c>
      <c r="D6600">
        <v>0.52</v>
      </c>
      <c r="E6600">
        <v>2</v>
      </c>
      <c r="F6600">
        <v>148</v>
      </c>
      <c r="G6600">
        <v>3</v>
      </c>
      <c r="H6600">
        <v>1</v>
      </c>
      <c r="I6600">
        <v>0</v>
      </c>
      <c r="J6600" t="s">
        <v>110</v>
      </c>
      <c r="K6600" t="s">
        <v>104</v>
      </c>
      <c r="L6600" t="s">
        <v>80</v>
      </c>
    </row>
    <row r="6601" spans="1:12" x14ac:dyDescent="0.3">
      <c r="A6601" t="s">
        <v>115</v>
      </c>
      <c r="B6601">
        <v>9702</v>
      </c>
      <c r="C6601">
        <v>0.56999999999999995</v>
      </c>
      <c r="D6601">
        <v>0.85</v>
      </c>
      <c r="E6601">
        <v>4</v>
      </c>
      <c r="F6601">
        <v>219</v>
      </c>
      <c r="G6601">
        <v>2</v>
      </c>
      <c r="H6601">
        <v>1</v>
      </c>
      <c r="I6601">
        <v>0</v>
      </c>
      <c r="J6601" t="s">
        <v>106</v>
      </c>
      <c r="K6601" t="s">
        <v>109</v>
      </c>
      <c r="L6601" t="s">
        <v>80</v>
      </c>
    </row>
    <row r="6602" spans="1:12" x14ac:dyDescent="0.3">
      <c r="A6602" t="s">
        <v>115</v>
      </c>
      <c r="B6602">
        <v>7947</v>
      </c>
      <c r="C6602">
        <v>0.53</v>
      </c>
      <c r="D6602">
        <v>0.5</v>
      </c>
      <c r="E6602">
        <v>6</v>
      </c>
      <c r="F6602">
        <v>264</v>
      </c>
      <c r="G6602">
        <v>6</v>
      </c>
      <c r="H6602">
        <v>0</v>
      </c>
      <c r="I6602">
        <v>0</v>
      </c>
      <c r="J6602" t="s">
        <v>105</v>
      </c>
      <c r="K6602" t="s">
        <v>104</v>
      </c>
      <c r="L6602" t="s">
        <v>79</v>
      </c>
    </row>
    <row r="6603" spans="1:12" x14ac:dyDescent="0.3">
      <c r="A6603" t="s">
        <v>115</v>
      </c>
      <c r="B6603">
        <v>2675</v>
      </c>
      <c r="C6603">
        <v>0.56999999999999995</v>
      </c>
      <c r="D6603">
        <v>0.76</v>
      </c>
      <c r="E6603">
        <v>3</v>
      </c>
      <c r="F6603">
        <v>195</v>
      </c>
      <c r="G6603">
        <v>3</v>
      </c>
      <c r="H6603">
        <v>0</v>
      </c>
      <c r="I6603">
        <v>0</v>
      </c>
      <c r="J6603" t="s">
        <v>105</v>
      </c>
      <c r="K6603" t="s">
        <v>109</v>
      </c>
      <c r="L6603" t="s">
        <v>79</v>
      </c>
    </row>
    <row r="6604" spans="1:12" x14ac:dyDescent="0.3">
      <c r="A6604" t="s">
        <v>115</v>
      </c>
      <c r="B6604">
        <v>3349</v>
      </c>
      <c r="C6604">
        <v>0.79</v>
      </c>
      <c r="D6604">
        <v>0.84</v>
      </c>
      <c r="E6604">
        <v>4</v>
      </c>
      <c r="F6604">
        <v>171</v>
      </c>
      <c r="G6604">
        <v>3</v>
      </c>
      <c r="H6604">
        <v>0</v>
      </c>
      <c r="I6604">
        <v>0</v>
      </c>
      <c r="J6604" t="s">
        <v>106</v>
      </c>
      <c r="K6604" t="s">
        <v>104</v>
      </c>
      <c r="L6604" t="s">
        <v>79</v>
      </c>
    </row>
    <row r="6605" spans="1:12" x14ac:dyDescent="0.3">
      <c r="A6605" t="s">
        <v>115</v>
      </c>
      <c r="B6605">
        <v>4179</v>
      </c>
      <c r="C6605">
        <v>0.99</v>
      </c>
      <c r="D6605">
        <v>0.81</v>
      </c>
      <c r="E6605">
        <v>4</v>
      </c>
      <c r="F6605">
        <v>246</v>
      </c>
      <c r="G6605">
        <v>3</v>
      </c>
      <c r="H6605">
        <v>1</v>
      </c>
      <c r="I6605">
        <v>0</v>
      </c>
      <c r="J6605" t="s">
        <v>119</v>
      </c>
      <c r="K6605" t="s">
        <v>104</v>
      </c>
      <c r="L6605" t="s">
        <v>79</v>
      </c>
    </row>
    <row r="6606" spans="1:12" x14ac:dyDescent="0.3">
      <c r="A6606" t="s">
        <v>115</v>
      </c>
      <c r="B6606">
        <v>6614</v>
      </c>
      <c r="C6606">
        <v>0.72</v>
      </c>
      <c r="D6606">
        <v>0.92</v>
      </c>
      <c r="E6606">
        <v>3</v>
      </c>
      <c r="F6606">
        <v>242</v>
      </c>
      <c r="G6606">
        <v>8</v>
      </c>
      <c r="H6606">
        <v>0</v>
      </c>
      <c r="I6606">
        <v>0</v>
      </c>
      <c r="J6606" t="s">
        <v>106</v>
      </c>
      <c r="K6606" t="s">
        <v>109</v>
      </c>
      <c r="L6606" t="s">
        <v>79</v>
      </c>
    </row>
    <row r="6607" spans="1:12" x14ac:dyDescent="0.3">
      <c r="A6607" t="s">
        <v>115</v>
      </c>
      <c r="B6607">
        <v>3270</v>
      </c>
      <c r="C6607">
        <v>0.97</v>
      </c>
      <c r="D6607">
        <v>0.74</v>
      </c>
      <c r="E6607">
        <v>3</v>
      </c>
      <c r="F6607">
        <v>104</v>
      </c>
      <c r="G6607">
        <v>5</v>
      </c>
      <c r="H6607">
        <v>0</v>
      </c>
      <c r="I6607">
        <v>0</v>
      </c>
      <c r="J6607" t="s">
        <v>106</v>
      </c>
      <c r="K6607" t="s">
        <v>104</v>
      </c>
      <c r="L6607" t="s">
        <v>79</v>
      </c>
    </row>
    <row r="6608" spans="1:12" x14ac:dyDescent="0.3">
      <c r="A6608" t="s">
        <v>115</v>
      </c>
      <c r="B6608">
        <v>1391</v>
      </c>
      <c r="C6608">
        <v>0.1</v>
      </c>
      <c r="D6608">
        <v>0.55000000000000004</v>
      </c>
      <c r="E6608">
        <v>2</v>
      </c>
      <c r="F6608">
        <v>247</v>
      </c>
      <c r="G6608">
        <v>4</v>
      </c>
      <c r="H6608">
        <v>0</v>
      </c>
      <c r="I6608">
        <v>0</v>
      </c>
      <c r="J6608" t="s">
        <v>106</v>
      </c>
      <c r="K6608" t="s">
        <v>109</v>
      </c>
      <c r="L6608" t="s">
        <v>80</v>
      </c>
    </row>
    <row r="6609" spans="1:12" x14ac:dyDescent="0.3">
      <c r="A6609" t="s">
        <v>115</v>
      </c>
      <c r="B6609">
        <v>8232</v>
      </c>
      <c r="C6609">
        <v>0.88</v>
      </c>
      <c r="D6609">
        <v>0.88</v>
      </c>
      <c r="E6609">
        <v>4</v>
      </c>
      <c r="F6609">
        <v>222</v>
      </c>
      <c r="G6609">
        <v>3</v>
      </c>
      <c r="H6609">
        <v>1</v>
      </c>
      <c r="I6609">
        <v>1</v>
      </c>
      <c r="J6609" t="s">
        <v>106</v>
      </c>
      <c r="K6609" t="s">
        <v>109</v>
      </c>
      <c r="L6609" t="s">
        <v>79</v>
      </c>
    </row>
    <row r="6610" spans="1:12" x14ac:dyDescent="0.3">
      <c r="A6610" t="s">
        <v>115</v>
      </c>
      <c r="B6610">
        <v>7671</v>
      </c>
      <c r="C6610">
        <v>0.21</v>
      </c>
      <c r="D6610">
        <v>0.92</v>
      </c>
      <c r="E6610">
        <v>2</v>
      </c>
      <c r="F6610">
        <v>211</v>
      </c>
      <c r="G6610">
        <v>2</v>
      </c>
      <c r="H6610">
        <v>0</v>
      </c>
      <c r="I6610">
        <v>0</v>
      </c>
      <c r="J6610" t="s">
        <v>112</v>
      </c>
      <c r="K6610" t="s">
        <v>109</v>
      </c>
      <c r="L6610" t="s">
        <v>79</v>
      </c>
    </row>
    <row r="6611" spans="1:12" x14ac:dyDescent="0.3">
      <c r="A6611" t="s">
        <v>115</v>
      </c>
      <c r="B6611">
        <v>2328</v>
      </c>
      <c r="C6611">
        <v>0.28999999999999998</v>
      </c>
      <c r="D6611">
        <v>0.88</v>
      </c>
      <c r="E6611">
        <v>6</v>
      </c>
      <c r="F6611">
        <v>183</v>
      </c>
      <c r="G6611">
        <v>4</v>
      </c>
      <c r="H6611">
        <v>0</v>
      </c>
      <c r="I6611">
        <v>0</v>
      </c>
      <c r="J6611" t="s">
        <v>113</v>
      </c>
      <c r="K6611" t="s">
        <v>109</v>
      </c>
      <c r="L6611" t="s">
        <v>79</v>
      </c>
    </row>
    <row r="6612" spans="1:12" x14ac:dyDescent="0.3">
      <c r="A6612" t="s">
        <v>115</v>
      </c>
      <c r="B6612">
        <v>1313</v>
      </c>
      <c r="C6612">
        <v>0.77</v>
      </c>
      <c r="D6612">
        <v>0.96</v>
      </c>
      <c r="E6612">
        <v>3</v>
      </c>
      <c r="F6612">
        <v>232</v>
      </c>
      <c r="G6612">
        <v>2</v>
      </c>
      <c r="H6612">
        <v>1</v>
      </c>
      <c r="I6612">
        <v>0</v>
      </c>
      <c r="J6612" t="s">
        <v>120</v>
      </c>
      <c r="K6612" t="s">
        <v>104</v>
      </c>
      <c r="L6612" t="s">
        <v>79</v>
      </c>
    </row>
    <row r="6613" spans="1:12" x14ac:dyDescent="0.3">
      <c r="A6613" t="s">
        <v>115</v>
      </c>
      <c r="B6613">
        <v>959</v>
      </c>
      <c r="C6613">
        <v>0.11</v>
      </c>
      <c r="D6613">
        <v>0.83</v>
      </c>
      <c r="E6613">
        <v>6</v>
      </c>
      <c r="F6613">
        <v>244</v>
      </c>
      <c r="G6613">
        <v>4</v>
      </c>
      <c r="H6613">
        <v>0</v>
      </c>
      <c r="I6613">
        <v>0</v>
      </c>
      <c r="J6613" t="s">
        <v>111</v>
      </c>
      <c r="K6613" t="s">
        <v>109</v>
      </c>
      <c r="L6613" t="s">
        <v>80</v>
      </c>
    </row>
    <row r="6614" spans="1:12" x14ac:dyDescent="0.3">
      <c r="A6614" t="s">
        <v>115</v>
      </c>
      <c r="B6614">
        <v>4297</v>
      </c>
      <c r="C6614">
        <v>0.84</v>
      </c>
      <c r="D6614">
        <v>0.92</v>
      </c>
      <c r="E6614">
        <v>4</v>
      </c>
      <c r="F6614">
        <v>234</v>
      </c>
      <c r="G6614">
        <v>5</v>
      </c>
      <c r="H6614">
        <v>0</v>
      </c>
      <c r="I6614">
        <v>0</v>
      </c>
      <c r="J6614" t="s">
        <v>106</v>
      </c>
      <c r="K6614" t="s">
        <v>104</v>
      </c>
      <c r="L6614" t="s">
        <v>80</v>
      </c>
    </row>
    <row r="6615" spans="1:12" x14ac:dyDescent="0.3">
      <c r="A6615" t="s">
        <v>115</v>
      </c>
      <c r="B6615">
        <v>4118</v>
      </c>
      <c r="C6615">
        <v>0.8</v>
      </c>
      <c r="D6615">
        <v>0.52</v>
      </c>
      <c r="E6615">
        <v>3</v>
      </c>
      <c r="F6615">
        <v>147</v>
      </c>
      <c r="G6615">
        <v>3</v>
      </c>
      <c r="H6615">
        <v>1</v>
      </c>
      <c r="I6615">
        <v>0</v>
      </c>
      <c r="J6615" t="s">
        <v>105</v>
      </c>
      <c r="K6615" t="s">
        <v>109</v>
      </c>
      <c r="L6615" t="s">
        <v>79</v>
      </c>
    </row>
    <row r="6616" spans="1:12" x14ac:dyDescent="0.3">
      <c r="A6616" t="s">
        <v>115</v>
      </c>
      <c r="B6616">
        <v>2186</v>
      </c>
      <c r="C6616">
        <v>0.81</v>
      </c>
      <c r="D6616">
        <v>0.77</v>
      </c>
      <c r="E6616">
        <v>3</v>
      </c>
      <c r="F6616">
        <v>221</v>
      </c>
      <c r="G6616">
        <v>2</v>
      </c>
      <c r="H6616">
        <v>0</v>
      </c>
      <c r="I6616">
        <v>0</v>
      </c>
      <c r="J6616" t="s">
        <v>105</v>
      </c>
      <c r="K6616" t="s">
        <v>104</v>
      </c>
      <c r="L6616" t="s">
        <v>79</v>
      </c>
    </row>
    <row r="6617" spans="1:12" x14ac:dyDescent="0.3">
      <c r="A6617" t="s">
        <v>115</v>
      </c>
      <c r="B6617">
        <v>5323</v>
      </c>
      <c r="C6617">
        <v>0.9</v>
      </c>
      <c r="D6617">
        <v>0.74</v>
      </c>
      <c r="E6617">
        <v>3</v>
      </c>
      <c r="F6617">
        <v>260</v>
      </c>
      <c r="G6617">
        <v>4</v>
      </c>
      <c r="H6617">
        <v>0</v>
      </c>
      <c r="I6617">
        <v>0</v>
      </c>
      <c r="J6617" t="s">
        <v>105</v>
      </c>
      <c r="K6617" t="s">
        <v>107</v>
      </c>
      <c r="L6617" t="s">
        <v>79</v>
      </c>
    </row>
    <row r="6618" spans="1:12" x14ac:dyDescent="0.3">
      <c r="A6618" t="s">
        <v>115</v>
      </c>
      <c r="B6618">
        <v>2055</v>
      </c>
      <c r="C6618">
        <v>0.57999999999999996</v>
      </c>
      <c r="D6618">
        <v>0.5</v>
      </c>
      <c r="E6618">
        <v>2</v>
      </c>
      <c r="F6618">
        <v>132</v>
      </c>
      <c r="G6618">
        <v>3</v>
      </c>
      <c r="H6618">
        <v>0</v>
      </c>
      <c r="I6618">
        <v>0</v>
      </c>
      <c r="J6618" t="s">
        <v>112</v>
      </c>
      <c r="K6618" t="s">
        <v>109</v>
      </c>
      <c r="L6618" t="s">
        <v>79</v>
      </c>
    </row>
    <row r="6619" spans="1:12" x14ac:dyDescent="0.3">
      <c r="A6619" t="s">
        <v>115</v>
      </c>
      <c r="B6619">
        <v>4665</v>
      </c>
      <c r="C6619">
        <v>0.65</v>
      </c>
      <c r="D6619">
        <v>0.63</v>
      </c>
      <c r="E6619">
        <v>4</v>
      </c>
      <c r="F6619">
        <v>143</v>
      </c>
      <c r="G6619">
        <v>8</v>
      </c>
      <c r="H6619">
        <v>0</v>
      </c>
      <c r="I6619">
        <v>0</v>
      </c>
      <c r="J6619" t="s">
        <v>118</v>
      </c>
      <c r="K6619" t="s">
        <v>109</v>
      </c>
      <c r="L6619" t="s">
        <v>79</v>
      </c>
    </row>
    <row r="6620" spans="1:12" x14ac:dyDescent="0.3">
      <c r="A6620" t="s">
        <v>115</v>
      </c>
      <c r="B6620">
        <v>7486</v>
      </c>
      <c r="C6620">
        <v>0.98</v>
      </c>
      <c r="D6620">
        <v>0.56000000000000005</v>
      </c>
      <c r="E6620">
        <v>3</v>
      </c>
      <c r="F6620">
        <v>187</v>
      </c>
      <c r="G6620">
        <v>3</v>
      </c>
      <c r="H6620">
        <v>0</v>
      </c>
      <c r="I6620">
        <v>0</v>
      </c>
      <c r="J6620" t="s">
        <v>120</v>
      </c>
      <c r="K6620" t="s">
        <v>109</v>
      </c>
      <c r="L6620" t="s">
        <v>79</v>
      </c>
    </row>
    <row r="6621" spans="1:12" x14ac:dyDescent="0.3">
      <c r="A6621" t="s">
        <v>115</v>
      </c>
      <c r="B6621">
        <v>5872</v>
      </c>
      <c r="C6621">
        <v>0.62</v>
      </c>
      <c r="D6621">
        <v>0.5</v>
      </c>
      <c r="E6621">
        <v>4</v>
      </c>
      <c r="F6621">
        <v>156</v>
      </c>
      <c r="G6621">
        <v>2</v>
      </c>
      <c r="H6621">
        <v>0</v>
      </c>
      <c r="I6621">
        <v>0</v>
      </c>
      <c r="J6621" t="s">
        <v>112</v>
      </c>
      <c r="K6621" t="s">
        <v>109</v>
      </c>
      <c r="L6621" t="s">
        <v>79</v>
      </c>
    </row>
    <row r="6622" spans="1:12" x14ac:dyDescent="0.3">
      <c r="A6622" t="s">
        <v>115</v>
      </c>
      <c r="B6622">
        <v>9421</v>
      </c>
      <c r="C6622">
        <v>0.54</v>
      </c>
      <c r="D6622">
        <v>0.79</v>
      </c>
      <c r="E6622">
        <v>3</v>
      </c>
      <c r="F6622">
        <v>211</v>
      </c>
      <c r="G6622">
        <v>3</v>
      </c>
      <c r="H6622">
        <v>0</v>
      </c>
      <c r="I6622">
        <v>0</v>
      </c>
      <c r="J6622" t="s">
        <v>106</v>
      </c>
      <c r="K6622" t="s">
        <v>109</v>
      </c>
      <c r="L6622" t="s">
        <v>79</v>
      </c>
    </row>
    <row r="6623" spans="1:12" x14ac:dyDescent="0.3">
      <c r="A6623" t="s">
        <v>115</v>
      </c>
      <c r="B6623">
        <v>7733</v>
      </c>
      <c r="C6623">
        <v>0.54</v>
      </c>
      <c r="D6623">
        <v>0.48</v>
      </c>
      <c r="E6623">
        <v>3</v>
      </c>
      <c r="F6623">
        <v>158</v>
      </c>
      <c r="G6623">
        <v>2</v>
      </c>
      <c r="H6623">
        <v>0</v>
      </c>
      <c r="I6623">
        <v>0</v>
      </c>
      <c r="J6623" t="s">
        <v>112</v>
      </c>
      <c r="K6623" t="s">
        <v>109</v>
      </c>
      <c r="L6623" t="s">
        <v>79</v>
      </c>
    </row>
    <row r="6624" spans="1:12" x14ac:dyDescent="0.3">
      <c r="A6624" t="s">
        <v>115</v>
      </c>
      <c r="B6624">
        <v>1233</v>
      </c>
      <c r="C6624">
        <v>0.64</v>
      </c>
      <c r="D6624">
        <v>0.51</v>
      </c>
      <c r="E6624">
        <v>4</v>
      </c>
      <c r="F6624">
        <v>207</v>
      </c>
      <c r="G6624">
        <v>2</v>
      </c>
      <c r="H6624">
        <v>0</v>
      </c>
      <c r="I6624">
        <v>0</v>
      </c>
      <c r="J6624" t="s">
        <v>113</v>
      </c>
      <c r="K6624" t="s">
        <v>104</v>
      </c>
      <c r="L6624" t="s">
        <v>79</v>
      </c>
    </row>
    <row r="6625" spans="1:12" x14ac:dyDescent="0.3">
      <c r="A6625" t="s">
        <v>115</v>
      </c>
      <c r="B6625">
        <v>7155</v>
      </c>
      <c r="C6625">
        <v>0.52</v>
      </c>
      <c r="D6625">
        <v>0.68</v>
      </c>
      <c r="E6625">
        <v>4</v>
      </c>
      <c r="F6625">
        <v>233</v>
      </c>
      <c r="G6625">
        <v>2</v>
      </c>
      <c r="H6625">
        <v>0</v>
      </c>
      <c r="I6625">
        <v>0</v>
      </c>
      <c r="J6625" t="s">
        <v>105</v>
      </c>
      <c r="K6625" t="s">
        <v>109</v>
      </c>
      <c r="L6625" t="s">
        <v>79</v>
      </c>
    </row>
    <row r="6626" spans="1:12" x14ac:dyDescent="0.3">
      <c r="A6626" t="s">
        <v>115</v>
      </c>
      <c r="B6626">
        <v>5967</v>
      </c>
      <c r="C6626">
        <v>0.5</v>
      </c>
      <c r="D6626">
        <v>0.88</v>
      </c>
      <c r="E6626">
        <v>4</v>
      </c>
      <c r="F6626">
        <v>172</v>
      </c>
      <c r="G6626">
        <v>4</v>
      </c>
      <c r="H6626">
        <v>0</v>
      </c>
      <c r="I6626">
        <v>0</v>
      </c>
      <c r="J6626" t="s">
        <v>112</v>
      </c>
      <c r="K6626" t="s">
        <v>109</v>
      </c>
      <c r="L6626" t="s">
        <v>79</v>
      </c>
    </row>
    <row r="6627" spans="1:12" x14ac:dyDescent="0.3">
      <c r="A6627" t="s">
        <v>115</v>
      </c>
      <c r="B6627">
        <v>6701</v>
      </c>
      <c r="C6627">
        <v>0.8</v>
      </c>
      <c r="D6627">
        <v>0.9</v>
      </c>
      <c r="E6627">
        <v>5</v>
      </c>
      <c r="F6627">
        <v>267</v>
      </c>
      <c r="G6627">
        <v>5</v>
      </c>
      <c r="H6627">
        <v>0</v>
      </c>
      <c r="I6627">
        <v>0</v>
      </c>
      <c r="J6627" t="s">
        <v>105</v>
      </c>
      <c r="K6627" t="s">
        <v>109</v>
      </c>
      <c r="L6627" t="s">
        <v>80</v>
      </c>
    </row>
    <row r="6628" spans="1:12" x14ac:dyDescent="0.3">
      <c r="A6628" t="s">
        <v>115</v>
      </c>
      <c r="B6628">
        <v>6140</v>
      </c>
      <c r="C6628">
        <v>0.8</v>
      </c>
      <c r="D6628">
        <v>0.97</v>
      </c>
      <c r="E6628">
        <v>4</v>
      </c>
      <c r="F6628">
        <v>220</v>
      </c>
      <c r="G6628">
        <v>3</v>
      </c>
      <c r="H6628">
        <v>0</v>
      </c>
      <c r="I6628">
        <v>0</v>
      </c>
      <c r="J6628" t="s">
        <v>112</v>
      </c>
      <c r="K6628" t="s">
        <v>104</v>
      </c>
      <c r="L6628" t="s">
        <v>79</v>
      </c>
    </row>
    <row r="6629" spans="1:12" x14ac:dyDescent="0.3">
      <c r="A6629" t="s">
        <v>115</v>
      </c>
      <c r="B6629">
        <v>781</v>
      </c>
      <c r="C6629">
        <v>1</v>
      </c>
      <c r="D6629">
        <v>0.67</v>
      </c>
      <c r="E6629">
        <v>3</v>
      </c>
      <c r="F6629">
        <v>181</v>
      </c>
      <c r="G6629">
        <v>2</v>
      </c>
      <c r="H6629">
        <v>0</v>
      </c>
      <c r="I6629">
        <v>0</v>
      </c>
      <c r="J6629" t="s">
        <v>105</v>
      </c>
      <c r="K6629" t="s">
        <v>104</v>
      </c>
      <c r="L6629" t="s">
        <v>79</v>
      </c>
    </row>
    <row r="6630" spans="1:12" x14ac:dyDescent="0.3">
      <c r="A6630" t="s">
        <v>115</v>
      </c>
      <c r="B6630">
        <v>1328</v>
      </c>
      <c r="C6630">
        <v>0.83</v>
      </c>
      <c r="D6630">
        <v>0.8</v>
      </c>
      <c r="E6630">
        <v>4</v>
      </c>
      <c r="F6630">
        <v>274</v>
      </c>
      <c r="G6630">
        <v>3</v>
      </c>
      <c r="H6630">
        <v>0</v>
      </c>
      <c r="I6630">
        <v>0</v>
      </c>
      <c r="J6630" t="s">
        <v>120</v>
      </c>
      <c r="K6630" t="s">
        <v>107</v>
      </c>
      <c r="L6630" t="s">
        <v>79</v>
      </c>
    </row>
    <row r="6631" spans="1:12" x14ac:dyDescent="0.3">
      <c r="A6631" t="s">
        <v>115</v>
      </c>
      <c r="B6631">
        <v>9553</v>
      </c>
      <c r="C6631">
        <v>0.87</v>
      </c>
      <c r="D6631">
        <v>0.57999999999999996</v>
      </c>
      <c r="E6631">
        <v>3</v>
      </c>
      <c r="F6631">
        <v>140</v>
      </c>
      <c r="G6631">
        <v>3</v>
      </c>
      <c r="H6631">
        <v>1</v>
      </c>
      <c r="I6631">
        <v>0</v>
      </c>
      <c r="J6631" t="s">
        <v>112</v>
      </c>
      <c r="K6631" t="s">
        <v>109</v>
      </c>
      <c r="L6631" t="s">
        <v>79</v>
      </c>
    </row>
    <row r="6632" spans="1:12" x14ac:dyDescent="0.3">
      <c r="A6632" t="s">
        <v>115</v>
      </c>
      <c r="B6632">
        <v>2617</v>
      </c>
      <c r="C6632">
        <v>0.53</v>
      </c>
      <c r="D6632">
        <v>0.86</v>
      </c>
      <c r="E6632">
        <v>3</v>
      </c>
      <c r="F6632">
        <v>150</v>
      </c>
      <c r="G6632">
        <v>3</v>
      </c>
      <c r="H6632">
        <v>0</v>
      </c>
      <c r="I6632">
        <v>0</v>
      </c>
      <c r="J6632" t="s">
        <v>112</v>
      </c>
      <c r="K6632" t="s">
        <v>104</v>
      </c>
      <c r="L6632" t="s">
        <v>79</v>
      </c>
    </row>
    <row r="6633" spans="1:12" x14ac:dyDescent="0.3">
      <c r="A6633" t="s">
        <v>115</v>
      </c>
      <c r="B6633">
        <v>5247</v>
      </c>
      <c r="C6633">
        <v>0.37</v>
      </c>
      <c r="D6633">
        <v>0.67</v>
      </c>
      <c r="E6633">
        <v>2</v>
      </c>
      <c r="F6633">
        <v>159</v>
      </c>
      <c r="G6633">
        <v>2</v>
      </c>
      <c r="H6633">
        <v>0</v>
      </c>
      <c r="I6633">
        <v>0</v>
      </c>
      <c r="J6633" t="s">
        <v>119</v>
      </c>
      <c r="K6633" t="s">
        <v>104</v>
      </c>
      <c r="L6633" t="s">
        <v>79</v>
      </c>
    </row>
    <row r="6634" spans="1:12" x14ac:dyDescent="0.3">
      <c r="A6634" t="s">
        <v>115</v>
      </c>
      <c r="B6634">
        <v>370</v>
      </c>
      <c r="C6634">
        <v>0.36</v>
      </c>
      <c r="D6634">
        <v>0.52</v>
      </c>
      <c r="E6634">
        <v>2</v>
      </c>
      <c r="F6634">
        <v>146</v>
      </c>
      <c r="G6634">
        <v>3</v>
      </c>
      <c r="H6634">
        <v>0</v>
      </c>
      <c r="I6634">
        <v>0</v>
      </c>
      <c r="J6634" t="s">
        <v>106</v>
      </c>
      <c r="K6634" t="s">
        <v>109</v>
      </c>
      <c r="L6634" t="s">
        <v>80</v>
      </c>
    </row>
    <row r="6635" spans="1:12" x14ac:dyDescent="0.3">
      <c r="A6635" t="s">
        <v>115</v>
      </c>
      <c r="B6635">
        <v>5232</v>
      </c>
      <c r="C6635">
        <v>0.82</v>
      </c>
      <c r="D6635">
        <v>0.73</v>
      </c>
      <c r="E6635">
        <v>3</v>
      </c>
      <c r="F6635">
        <v>183</v>
      </c>
      <c r="G6635">
        <v>3</v>
      </c>
      <c r="H6635">
        <v>0</v>
      </c>
      <c r="I6635">
        <v>0</v>
      </c>
      <c r="J6635" t="s">
        <v>113</v>
      </c>
      <c r="K6635" t="s">
        <v>104</v>
      </c>
      <c r="L6635" t="s">
        <v>79</v>
      </c>
    </row>
    <row r="6636" spans="1:12" x14ac:dyDescent="0.3">
      <c r="A6636" t="s">
        <v>115</v>
      </c>
      <c r="B6636">
        <v>343</v>
      </c>
      <c r="C6636">
        <v>0.4</v>
      </c>
      <c r="D6636">
        <v>0.53</v>
      </c>
      <c r="E6636">
        <v>2</v>
      </c>
      <c r="F6636">
        <v>151</v>
      </c>
      <c r="G6636">
        <v>3</v>
      </c>
      <c r="H6636">
        <v>0</v>
      </c>
      <c r="I6636">
        <v>0</v>
      </c>
      <c r="J6636" t="s">
        <v>113</v>
      </c>
      <c r="K6636" t="s">
        <v>104</v>
      </c>
      <c r="L6636" t="s">
        <v>80</v>
      </c>
    </row>
    <row r="6637" spans="1:12" x14ac:dyDescent="0.3">
      <c r="A6637" t="s">
        <v>115</v>
      </c>
      <c r="B6637">
        <v>4560</v>
      </c>
      <c r="C6637">
        <v>0.97</v>
      </c>
      <c r="D6637">
        <v>0.5</v>
      </c>
      <c r="E6637">
        <v>4</v>
      </c>
      <c r="F6637">
        <v>216</v>
      </c>
      <c r="G6637">
        <v>2</v>
      </c>
      <c r="H6637">
        <v>0</v>
      </c>
      <c r="I6637">
        <v>0</v>
      </c>
      <c r="J6637" t="s">
        <v>106</v>
      </c>
      <c r="K6637" t="s">
        <v>107</v>
      </c>
      <c r="L6637" t="s">
        <v>79</v>
      </c>
    </row>
    <row r="6638" spans="1:12" x14ac:dyDescent="0.3">
      <c r="A6638" t="s">
        <v>115</v>
      </c>
      <c r="B6638">
        <v>4199</v>
      </c>
      <c r="C6638">
        <v>0.11</v>
      </c>
      <c r="D6638">
        <v>0.9</v>
      </c>
      <c r="E6638">
        <v>5</v>
      </c>
      <c r="F6638">
        <v>307</v>
      </c>
      <c r="G6638">
        <v>4</v>
      </c>
      <c r="H6638">
        <v>0</v>
      </c>
      <c r="I6638">
        <v>0</v>
      </c>
      <c r="J6638" t="s">
        <v>112</v>
      </c>
      <c r="K6638" t="s">
        <v>104</v>
      </c>
      <c r="L6638" t="s">
        <v>80</v>
      </c>
    </row>
    <row r="6639" spans="1:12" x14ac:dyDescent="0.3">
      <c r="A6639" t="s">
        <v>115</v>
      </c>
      <c r="B6639">
        <v>3116</v>
      </c>
      <c r="C6639">
        <v>0.77</v>
      </c>
      <c r="D6639">
        <v>0.49</v>
      </c>
      <c r="E6639">
        <v>2</v>
      </c>
      <c r="F6639">
        <v>286</v>
      </c>
      <c r="G6639">
        <v>7</v>
      </c>
      <c r="H6639">
        <v>0</v>
      </c>
      <c r="I6639">
        <v>0</v>
      </c>
      <c r="J6639" t="s">
        <v>110</v>
      </c>
      <c r="K6639" t="s">
        <v>104</v>
      </c>
      <c r="L6639" t="s">
        <v>79</v>
      </c>
    </row>
    <row r="6640" spans="1:12" x14ac:dyDescent="0.3">
      <c r="A6640" t="s">
        <v>115</v>
      </c>
      <c r="B6640">
        <v>4209</v>
      </c>
      <c r="C6640">
        <v>0.45</v>
      </c>
      <c r="D6640">
        <v>0.51</v>
      </c>
      <c r="E6640">
        <v>2</v>
      </c>
      <c r="F6640">
        <v>160</v>
      </c>
      <c r="G6640">
        <v>3</v>
      </c>
      <c r="H6640">
        <v>1</v>
      </c>
      <c r="I6640">
        <v>1</v>
      </c>
      <c r="J6640" t="s">
        <v>106</v>
      </c>
      <c r="K6640" t="s">
        <v>104</v>
      </c>
      <c r="L6640" t="s">
        <v>80</v>
      </c>
    </row>
    <row r="6641" spans="1:12" x14ac:dyDescent="0.3">
      <c r="A6641" t="s">
        <v>115</v>
      </c>
      <c r="B6641">
        <v>2159</v>
      </c>
      <c r="C6641">
        <v>0.57999999999999996</v>
      </c>
      <c r="D6641">
        <v>0.49</v>
      </c>
      <c r="E6641">
        <v>2</v>
      </c>
      <c r="F6641">
        <v>107</v>
      </c>
      <c r="G6641">
        <v>3</v>
      </c>
      <c r="H6641">
        <v>0</v>
      </c>
      <c r="I6641">
        <v>0</v>
      </c>
      <c r="J6641" t="s">
        <v>105</v>
      </c>
      <c r="K6641" t="s">
        <v>109</v>
      </c>
      <c r="L6641" t="s">
        <v>79</v>
      </c>
    </row>
    <row r="6642" spans="1:12" x14ac:dyDescent="0.3">
      <c r="A6642" t="s">
        <v>115</v>
      </c>
      <c r="B6642">
        <v>4949</v>
      </c>
      <c r="C6642">
        <v>0.77</v>
      </c>
      <c r="D6642">
        <v>0.83</v>
      </c>
      <c r="E6642">
        <v>4</v>
      </c>
      <c r="F6642">
        <v>231</v>
      </c>
      <c r="G6642">
        <v>2</v>
      </c>
      <c r="H6642">
        <v>0</v>
      </c>
      <c r="I6642">
        <v>0</v>
      </c>
      <c r="J6642" t="s">
        <v>118</v>
      </c>
      <c r="K6642" t="s">
        <v>109</v>
      </c>
      <c r="L6642" t="s">
        <v>79</v>
      </c>
    </row>
    <row r="6643" spans="1:12" x14ac:dyDescent="0.3">
      <c r="A6643" t="s">
        <v>115</v>
      </c>
      <c r="B6643">
        <v>5780</v>
      </c>
      <c r="C6643">
        <v>0.1</v>
      </c>
      <c r="D6643">
        <v>0.94</v>
      </c>
      <c r="E6643">
        <v>7</v>
      </c>
      <c r="F6643">
        <v>264</v>
      </c>
      <c r="G6643">
        <v>4</v>
      </c>
      <c r="H6643">
        <v>0</v>
      </c>
      <c r="I6643">
        <v>0</v>
      </c>
      <c r="J6643" t="s">
        <v>113</v>
      </c>
      <c r="K6643" t="s">
        <v>109</v>
      </c>
      <c r="L6643" t="s">
        <v>80</v>
      </c>
    </row>
    <row r="6644" spans="1:12" x14ac:dyDescent="0.3">
      <c r="A6644" t="s">
        <v>115</v>
      </c>
      <c r="B6644">
        <v>947</v>
      </c>
      <c r="C6644">
        <v>0.59</v>
      </c>
      <c r="D6644">
        <v>0.73</v>
      </c>
      <c r="E6644">
        <v>3</v>
      </c>
      <c r="F6644">
        <v>159</v>
      </c>
      <c r="G6644">
        <v>3</v>
      </c>
      <c r="H6644">
        <v>1</v>
      </c>
      <c r="I6644">
        <v>0</v>
      </c>
      <c r="J6644" t="s">
        <v>105</v>
      </c>
      <c r="K6644" t="s">
        <v>109</v>
      </c>
      <c r="L6644" t="s">
        <v>79</v>
      </c>
    </row>
    <row r="6645" spans="1:12" x14ac:dyDescent="0.3">
      <c r="A6645" t="s">
        <v>115</v>
      </c>
      <c r="B6645">
        <v>9328</v>
      </c>
      <c r="C6645">
        <v>0.42</v>
      </c>
      <c r="D6645">
        <v>0.52</v>
      </c>
      <c r="E6645">
        <v>2</v>
      </c>
      <c r="F6645">
        <v>134</v>
      </c>
      <c r="G6645">
        <v>3</v>
      </c>
      <c r="H6645">
        <v>0</v>
      </c>
      <c r="I6645">
        <v>0</v>
      </c>
      <c r="J6645" t="s">
        <v>106</v>
      </c>
      <c r="K6645" t="s">
        <v>104</v>
      </c>
      <c r="L6645" t="s">
        <v>80</v>
      </c>
    </row>
    <row r="6646" spans="1:12" x14ac:dyDescent="0.3">
      <c r="A6646" t="s">
        <v>115</v>
      </c>
      <c r="B6646">
        <v>6596</v>
      </c>
      <c r="C6646">
        <v>0.53</v>
      </c>
      <c r="D6646">
        <v>0.73</v>
      </c>
      <c r="E6646">
        <v>4</v>
      </c>
      <c r="F6646">
        <v>147</v>
      </c>
      <c r="G6646">
        <v>3</v>
      </c>
      <c r="H6646">
        <v>0</v>
      </c>
      <c r="I6646">
        <v>0</v>
      </c>
      <c r="J6646" t="s">
        <v>106</v>
      </c>
      <c r="K6646" t="s">
        <v>104</v>
      </c>
      <c r="L6646" t="s">
        <v>79</v>
      </c>
    </row>
    <row r="6647" spans="1:12" x14ac:dyDescent="0.3">
      <c r="A6647" t="s">
        <v>115</v>
      </c>
      <c r="B6647">
        <v>1293</v>
      </c>
      <c r="C6647">
        <v>0.82</v>
      </c>
      <c r="D6647">
        <v>0.74</v>
      </c>
      <c r="E6647">
        <v>3</v>
      </c>
      <c r="F6647">
        <v>229</v>
      </c>
      <c r="G6647">
        <v>7</v>
      </c>
      <c r="H6647">
        <v>0</v>
      </c>
      <c r="I6647">
        <v>1</v>
      </c>
      <c r="J6647" t="s">
        <v>118</v>
      </c>
      <c r="K6647" t="s">
        <v>107</v>
      </c>
      <c r="L6647" t="s">
        <v>79</v>
      </c>
    </row>
    <row r="6648" spans="1:12" x14ac:dyDescent="0.3">
      <c r="A6648" t="s">
        <v>115</v>
      </c>
      <c r="B6648">
        <v>2167</v>
      </c>
      <c r="C6648">
        <v>0.74</v>
      </c>
      <c r="D6648">
        <v>0.73</v>
      </c>
      <c r="E6648">
        <v>3</v>
      </c>
      <c r="F6648">
        <v>267</v>
      </c>
      <c r="G6648">
        <v>3</v>
      </c>
      <c r="H6648">
        <v>0</v>
      </c>
      <c r="I6648">
        <v>0</v>
      </c>
      <c r="J6648" t="s">
        <v>119</v>
      </c>
      <c r="K6648" t="s">
        <v>104</v>
      </c>
      <c r="L6648" t="s">
        <v>79</v>
      </c>
    </row>
    <row r="6649" spans="1:12" x14ac:dyDescent="0.3">
      <c r="A6649" t="s">
        <v>115</v>
      </c>
      <c r="B6649">
        <v>2723</v>
      </c>
      <c r="C6649">
        <v>0.94</v>
      </c>
      <c r="D6649">
        <v>0.66</v>
      </c>
      <c r="E6649">
        <v>3</v>
      </c>
      <c r="F6649">
        <v>236</v>
      </c>
      <c r="G6649">
        <v>2</v>
      </c>
      <c r="H6649">
        <v>0</v>
      </c>
      <c r="I6649">
        <v>0</v>
      </c>
      <c r="J6649" t="s">
        <v>111</v>
      </c>
      <c r="K6649" t="s">
        <v>107</v>
      </c>
      <c r="L6649" t="s">
        <v>79</v>
      </c>
    </row>
    <row r="6650" spans="1:12" x14ac:dyDescent="0.3">
      <c r="A6650" t="s">
        <v>115</v>
      </c>
      <c r="B6650">
        <v>8365</v>
      </c>
      <c r="C6650">
        <v>0.96</v>
      </c>
      <c r="D6650">
        <v>1</v>
      </c>
      <c r="E6650">
        <v>5</v>
      </c>
      <c r="F6650">
        <v>148</v>
      </c>
      <c r="G6650">
        <v>3</v>
      </c>
      <c r="H6650">
        <v>0</v>
      </c>
      <c r="I6650">
        <v>0</v>
      </c>
      <c r="J6650" t="s">
        <v>119</v>
      </c>
      <c r="K6650" t="s">
        <v>104</v>
      </c>
      <c r="L6650" t="s">
        <v>79</v>
      </c>
    </row>
    <row r="6651" spans="1:12" x14ac:dyDescent="0.3">
      <c r="A6651" t="s">
        <v>115</v>
      </c>
      <c r="B6651">
        <v>8561</v>
      </c>
      <c r="C6651">
        <v>0.61</v>
      </c>
      <c r="D6651">
        <v>0.97</v>
      </c>
      <c r="E6651">
        <v>4</v>
      </c>
      <c r="F6651">
        <v>153</v>
      </c>
      <c r="G6651">
        <v>3</v>
      </c>
      <c r="H6651">
        <v>0</v>
      </c>
      <c r="I6651">
        <v>0</v>
      </c>
      <c r="J6651" t="s">
        <v>108</v>
      </c>
      <c r="K6651" t="s">
        <v>109</v>
      </c>
      <c r="L6651" t="s">
        <v>79</v>
      </c>
    </row>
    <row r="6652" spans="1:12" x14ac:dyDescent="0.3">
      <c r="A6652" t="s">
        <v>115</v>
      </c>
      <c r="B6652">
        <v>4491</v>
      </c>
      <c r="C6652">
        <v>0.7</v>
      </c>
      <c r="D6652">
        <v>0.51</v>
      </c>
      <c r="E6652">
        <v>3</v>
      </c>
      <c r="F6652">
        <v>256</v>
      </c>
      <c r="G6652">
        <v>3</v>
      </c>
      <c r="H6652">
        <v>0</v>
      </c>
      <c r="I6652">
        <v>0</v>
      </c>
      <c r="J6652" t="s">
        <v>105</v>
      </c>
      <c r="K6652" t="s">
        <v>104</v>
      </c>
      <c r="L6652" t="s">
        <v>79</v>
      </c>
    </row>
    <row r="6653" spans="1:12" x14ac:dyDescent="0.3">
      <c r="A6653" t="s">
        <v>115</v>
      </c>
      <c r="B6653">
        <v>2762</v>
      </c>
      <c r="C6653">
        <v>1</v>
      </c>
      <c r="D6653">
        <v>0.79</v>
      </c>
      <c r="E6653">
        <v>5</v>
      </c>
      <c r="F6653">
        <v>171</v>
      </c>
      <c r="G6653">
        <v>5</v>
      </c>
      <c r="H6653">
        <v>0</v>
      </c>
      <c r="I6653">
        <v>0</v>
      </c>
      <c r="J6653" t="s">
        <v>113</v>
      </c>
      <c r="K6653" t="s">
        <v>109</v>
      </c>
      <c r="L6653" t="s">
        <v>79</v>
      </c>
    </row>
    <row r="6654" spans="1:12" x14ac:dyDescent="0.3">
      <c r="A6654" t="s">
        <v>115</v>
      </c>
      <c r="B6654">
        <v>6371</v>
      </c>
      <c r="C6654">
        <v>0.13</v>
      </c>
      <c r="D6654">
        <v>0.5</v>
      </c>
      <c r="E6654">
        <v>3</v>
      </c>
      <c r="F6654">
        <v>137</v>
      </c>
      <c r="G6654">
        <v>5</v>
      </c>
      <c r="H6654">
        <v>0</v>
      </c>
      <c r="I6654">
        <v>0</v>
      </c>
      <c r="J6654" t="s">
        <v>120</v>
      </c>
      <c r="K6654" t="s">
        <v>104</v>
      </c>
      <c r="L6654" t="s">
        <v>79</v>
      </c>
    </row>
    <row r="6655" spans="1:12" x14ac:dyDescent="0.3">
      <c r="A6655" t="s">
        <v>115</v>
      </c>
      <c r="B6655">
        <v>8293</v>
      </c>
      <c r="C6655">
        <v>0.63</v>
      </c>
      <c r="D6655">
        <v>0.98</v>
      </c>
      <c r="E6655">
        <v>4</v>
      </c>
      <c r="F6655">
        <v>228</v>
      </c>
      <c r="G6655">
        <v>3</v>
      </c>
      <c r="H6655">
        <v>0</v>
      </c>
      <c r="I6655">
        <v>0</v>
      </c>
      <c r="J6655" t="s">
        <v>110</v>
      </c>
      <c r="K6655" t="s">
        <v>109</v>
      </c>
      <c r="L6655" t="s">
        <v>79</v>
      </c>
    </row>
    <row r="6656" spans="1:12" x14ac:dyDescent="0.3">
      <c r="A6656" t="s">
        <v>115</v>
      </c>
      <c r="B6656">
        <v>6339</v>
      </c>
      <c r="C6656">
        <v>0.8</v>
      </c>
      <c r="D6656">
        <v>0.65</v>
      </c>
      <c r="E6656">
        <v>3</v>
      </c>
      <c r="F6656">
        <v>135</v>
      </c>
      <c r="G6656">
        <v>3</v>
      </c>
      <c r="H6656">
        <v>0</v>
      </c>
      <c r="I6656">
        <v>1</v>
      </c>
      <c r="J6656" t="s">
        <v>110</v>
      </c>
      <c r="K6656" t="s">
        <v>104</v>
      </c>
      <c r="L6656" t="s">
        <v>79</v>
      </c>
    </row>
    <row r="6657" spans="1:12" x14ac:dyDescent="0.3">
      <c r="A6657" t="s">
        <v>115</v>
      </c>
      <c r="B6657">
        <v>5231</v>
      </c>
      <c r="C6657">
        <v>0.69</v>
      </c>
      <c r="D6657">
        <v>0.98</v>
      </c>
      <c r="E6657">
        <v>3</v>
      </c>
      <c r="F6657">
        <v>269</v>
      </c>
      <c r="G6657">
        <v>3</v>
      </c>
      <c r="H6657">
        <v>1</v>
      </c>
      <c r="I6657">
        <v>0</v>
      </c>
      <c r="J6657" t="s">
        <v>106</v>
      </c>
      <c r="K6657" t="s">
        <v>109</v>
      </c>
      <c r="L6657" t="s">
        <v>79</v>
      </c>
    </row>
    <row r="6658" spans="1:12" x14ac:dyDescent="0.3">
      <c r="A6658" t="s">
        <v>115</v>
      </c>
      <c r="B6658">
        <v>7526</v>
      </c>
      <c r="C6658">
        <v>0.8</v>
      </c>
      <c r="D6658">
        <v>0.81</v>
      </c>
      <c r="E6658">
        <v>5</v>
      </c>
      <c r="F6658">
        <v>200</v>
      </c>
      <c r="G6658">
        <v>3</v>
      </c>
      <c r="H6658">
        <v>0</v>
      </c>
      <c r="I6658">
        <v>0</v>
      </c>
      <c r="J6658" t="s">
        <v>111</v>
      </c>
      <c r="K6658" t="s">
        <v>104</v>
      </c>
      <c r="L6658" t="s">
        <v>79</v>
      </c>
    </row>
    <row r="6659" spans="1:12" x14ac:dyDescent="0.3">
      <c r="A6659" t="s">
        <v>115</v>
      </c>
      <c r="B6659">
        <v>2909</v>
      </c>
      <c r="C6659">
        <v>0.4</v>
      </c>
      <c r="D6659">
        <v>0.51</v>
      </c>
      <c r="E6659">
        <v>2</v>
      </c>
      <c r="F6659">
        <v>156</v>
      </c>
      <c r="G6659">
        <v>3</v>
      </c>
      <c r="H6659">
        <v>0</v>
      </c>
      <c r="I6659">
        <v>0</v>
      </c>
      <c r="J6659" t="s">
        <v>106</v>
      </c>
      <c r="K6659" t="s">
        <v>109</v>
      </c>
      <c r="L6659" t="s">
        <v>80</v>
      </c>
    </row>
    <row r="6660" spans="1:12" x14ac:dyDescent="0.3">
      <c r="A6660" t="s">
        <v>115</v>
      </c>
      <c r="B6660">
        <v>4573</v>
      </c>
      <c r="C6660">
        <v>0.7</v>
      </c>
      <c r="D6660">
        <v>0.93</v>
      </c>
      <c r="E6660">
        <v>2</v>
      </c>
      <c r="F6660">
        <v>310</v>
      </c>
      <c r="G6660">
        <v>3</v>
      </c>
      <c r="H6660">
        <v>0</v>
      </c>
      <c r="I6660">
        <v>0</v>
      </c>
      <c r="J6660" t="s">
        <v>119</v>
      </c>
      <c r="K6660" t="s">
        <v>104</v>
      </c>
      <c r="L6660" t="s">
        <v>80</v>
      </c>
    </row>
    <row r="6661" spans="1:12" x14ac:dyDescent="0.3">
      <c r="A6661" t="s">
        <v>115</v>
      </c>
      <c r="B6661">
        <v>2814</v>
      </c>
      <c r="C6661">
        <v>0.41</v>
      </c>
      <c r="D6661">
        <v>0.5</v>
      </c>
      <c r="E6661">
        <v>6</v>
      </c>
      <c r="F6661">
        <v>257</v>
      </c>
      <c r="G6661">
        <v>6</v>
      </c>
      <c r="H6661">
        <v>1</v>
      </c>
      <c r="I6661">
        <v>0</v>
      </c>
      <c r="J6661" t="s">
        <v>112</v>
      </c>
      <c r="K6661" t="s">
        <v>104</v>
      </c>
      <c r="L6661" t="s">
        <v>79</v>
      </c>
    </row>
    <row r="6662" spans="1:12" x14ac:dyDescent="0.3">
      <c r="A6662" t="s">
        <v>115</v>
      </c>
      <c r="B6662">
        <v>7716</v>
      </c>
      <c r="C6662">
        <v>0.93</v>
      </c>
      <c r="D6662">
        <v>0.98</v>
      </c>
      <c r="E6662">
        <v>4</v>
      </c>
      <c r="F6662">
        <v>160</v>
      </c>
      <c r="G6662">
        <v>3</v>
      </c>
      <c r="H6662">
        <v>0</v>
      </c>
      <c r="I6662">
        <v>0</v>
      </c>
      <c r="J6662" t="s">
        <v>106</v>
      </c>
      <c r="K6662" t="s">
        <v>104</v>
      </c>
      <c r="L6662" t="s">
        <v>79</v>
      </c>
    </row>
    <row r="6663" spans="1:12" x14ac:dyDescent="0.3">
      <c r="A6663" t="s">
        <v>115</v>
      </c>
      <c r="B6663">
        <v>8200</v>
      </c>
      <c r="C6663">
        <v>0.61</v>
      </c>
      <c r="D6663">
        <v>0.56000000000000005</v>
      </c>
      <c r="E6663">
        <v>2</v>
      </c>
      <c r="F6663">
        <v>160</v>
      </c>
      <c r="G6663">
        <v>3</v>
      </c>
      <c r="H6663">
        <v>0</v>
      </c>
      <c r="I6663">
        <v>0</v>
      </c>
      <c r="J6663" t="s">
        <v>112</v>
      </c>
      <c r="K6663" t="s">
        <v>109</v>
      </c>
      <c r="L6663" t="s">
        <v>79</v>
      </c>
    </row>
    <row r="6664" spans="1:12" x14ac:dyDescent="0.3">
      <c r="A6664" t="s">
        <v>115</v>
      </c>
      <c r="B6664">
        <v>5955</v>
      </c>
      <c r="C6664">
        <v>0.76</v>
      </c>
      <c r="D6664">
        <v>0.76</v>
      </c>
      <c r="E6664">
        <v>5</v>
      </c>
      <c r="F6664">
        <v>175</v>
      </c>
      <c r="G6664">
        <v>3</v>
      </c>
      <c r="H6664">
        <v>0</v>
      </c>
      <c r="I6664">
        <v>0</v>
      </c>
      <c r="J6664" t="s">
        <v>113</v>
      </c>
      <c r="K6664" t="s">
        <v>104</v>
      </c>
      <c r="L6664" t="s">
        <v>79</v>
      </c>
    </row>
    <row r="6665" spans="1:12" x14ac:dyDescent="0.3">
      <c r="A6665" t="s">
        <v>115</v>
      </c>
      <c r="B6665">
        <v>4547</v>
      </c>
      <c r="C6665">
        <v>0.41</v>
      </c>
      <c r="D6665">
        <v>0.56000000000000005</v>
      </c>
      <c r="E6665">
        <v>2</v>
      </c>
      <c r="F6665">
        <v>143</v>
      </c>
      <c r="G6665">
        <v>3</v>
      </c>
      <c r="H6665">
        <v>0</v>
      </c>
      <c r="I6665">
        <v>0</v>
      </c>
      <c r="J6665" t="s">
        <v>105</v>
      </c>
      <c r="K6665" t="s">
        <v>109</v>
      </c>
      <c r="L6665" t="s">
        <v>80</v>
      </c>
    </row>
    <row r="6666" spans="1:12" x14ac:dyDescent="0.3">
      <c r="A6666" t="s">
        <v>115</v>
      </c>
      <c r="B6666">
        <v>8451</v>
      </c>
      <c r="C6666">
        <v>0.37</v>
      </c>
      <c r="D6666">
        <v>0.56999999999999995</v>
      </c>
      <c r="E6666">
        <v>2</v>
      </c>
      <c r="F6666">
        <v>155</v>
      </c>
      <c r="G6666">
        <v>3</v>
      </c>
      <c r="H6666">
        <v>0</v>
      </c>
      <c r="I6666">
        <v>0</v>
      </c>
      <c r="J6666" t="s">
        <v>112</v>
      </c>
      <c r="K6666" t="s">
        <v>104</v>
      </c>
      <c r="L6666" t="s">
        <v>80</v>
      </c>
    </row>
    <row r="6667" spans="1:12" x14ac:dyDescent="0.3">
      <c r="A6667" t="s">
        <v>115</v>
      </c>
      <c r="B6667">
        <v>8472</v>
      </c>
      <c r="C6667">
        <v>0.2</v>
      </c>
      <c r="D6667">
        <v>0.51</v>
      </c>
      <c r="E6667">
        <v>2</v>
      </c>
      <c r="F6667">
        <v>163</v>
      </c>
      <c r="G6667">
        <v>2</v>
      </c>
      <c r="H6667">
        <v>0</v>
      </c>
      <c r="I6667">
        <v>0</v>
      </c>
      <c r="J6667" t="s">
        <v>119</v>
      </c>
      <c r="K6667" t="s">
        <v>104</v>
      </c>
      <c r="L6667" t="s">
        <v>79</v>
      </c>
    </row>
    <row r="6668" spans="1:12" x14ac:dyDescent="0.3">
      <c r="A6668" t="s">
        <v>115</v>
      </c>
      <c r="B6668">
        <v>4110</v>
      </c>
      <c r="C6668">
        <v>0.63</v>
      </c>
      <c r="D6668">
        <v>0.93</v>
      </c>
      <c r="E6668">
        <v>5</v>
      </c>
      <c r="F6668">
        <v>163</v>
      </c>
      <c r="G6668">
        <v>3</v>
      </c>
      <c r="H6668">
        <v>0</v>
      </c>
      <c r="I6668">
        <v>0</v>
      </c>
      <c r="J6668" t="s">
        <v>111</v>
      </c>
      <c r="K6668" t="s">
        <v>109</v>
      </c>
      <c r="L6668" t="s">
        <v>80</v>
      </c>
    </row>
    <row r="6669" spans="1:12" x14ac:dyDescent="0.3">
      <c r="A6669" t="s">
        <v>115</v>
      </c>
      <c r="B6669">
        <v>4531</v>
      </c>
      <c r="C6669">
        <v>0.73</v>
      </c>
      <c r="D6669">
        <v>0.81</v>
      </c>
      <c r="E6669">
        <v>4</v>
      </c>
      <c r="F6669">
        <v>245</v>
      </c>
      <c r="G6669">
        <v>2</v>
      </c>
      <c r="H6669">
        <v>0</v>
      </c>
      <c r="I6669">
        <v>0</v>
      </c>
      <c r="J6669" t="s">
        <v>106</v>
      </c>
      <c r="K6669" t="s">
        <v>104</v>
      </c>
      <c r="L6669" t="s">
        <v>79</v>
      </c>
    </row>
    <row r="6670" spans="1:12" x14ac:dyDescent="0.3">
      <c r="A6670" t="s">
        <v>115</v>
      </c>
      <c r="B6670">
        <v>3212</v>
      </c>
      <c r="C6670">
        <v>0.4</v>
      </c>
      <c r="D6670">
        <v>0.55000000000000004</v>
      </c>
      <c r="E6670">
        <v>2</v>
      </c>
      <c r="F6670">
        <v>147</v>
      </c>
      <c r="G6670">
        <v>3</v>
      </c>
      <c r="H6670">
        <v>0</v>
      </c>
      <c r="I6670">
        <v>0</v>
      </c>
      <c r="J6670" t="s">
        <v>112</v>
      </c>
      <c r="K6670" t="s">
        <v>104</v>
      </c>
      <c r="L6670" t="s">
        <v>80</v>
      </c>
    </row>
    <row r="6671" spans="1:12" x14ac:dyDescent="0.3">
      <c r="A6671" t="s">
        <v>115</v>
      </c>
      <c r="B6671">
        <v>8580</v>
      </c>
      <c r="C6671">
        <v>0.92</v>
      </c>
      <c r="D6671">
        <v>0.59</v>
      </c>
      <c r="E6671">
        <v>4</v>
      </c>
      <c r="F6671">
        <v>190</v>
      </c>
      <c r="G6671">
        <v>5</v>
      </c>
      <c r="H6671">
        <v>0</v>
      </c>
      <c r="I6671">
        <v>0</v>
      </c>
      <c r="J6671" t="s">
        <v>105</v>
      </c>
      <c r="K6671" t="s">
        <v>107</v>
      </c>
      <c r="L6671" t="s">
        <v>79</v>
      </c>
    </row>
    <row r="6672" spans="1:12" x14ac:dyDescent="0.3">
      <c r="A6672" t="s">
        <v>115</v>
      </c>
      <c r="B6672">
        <v>392</v>
      </c>
      <c r="C6672">
        <v>0.43</v>
      </c>
      <c r="D6672">
        <v>0.52</v>
      </c>
      <c r="E6672">
        <v>2</v>
      </c>
      <c r="F6672">
        <v>147</v>
      </c>
      <c r="G6672">
        <v>3</v>
      </c>
      <c r="H6672">
        <v>0</v>
      </c>
      <c r="I6672">
        <v>0</v>
      </c>
      <c r="J6672" t="s">
        <v>106</v>
      </c>
      <c r="K6672" t="s">
        <v>104</v>
      </c>
      <c r="L6672" t="s">
        <v>80</v>
      </c>
    </row>
    <row r="6673" spans="1:12" x14ac:dyDescent="0.3">
      <c r="A6673" t="s">
        <v>115</v>
      </c>
      <c r="B6673">
        <v>5848</v>
      </c>
      <c r="C6673">
        <v>0.41</v>
      </c>
      <c r="D6673">
        <v>0.52</v>
      </c>
      <c r="E6673">
        <v>2</v>
      </c>
      <c r="F6673">
        <v>127</v>
      </c>
      <c r="G6673">
        <v>3</v>
      </c>
      <c r="H6673">
        <v>0</v>
      </c>
      <c r="I6673">
        <v>0</v>
      </c>
      <c r="J6673" t="s">
        <v>113</v>
      </c>
      <c r="K6673" t="s">
        <v>109</v>
      </c>
      <c r="L6673" t="s">
        <v>80</v>
      </c>
    </row>
    <row r="6674" spans="1:12" x14ac:dyDescent="0.3">
      <c r="A6674" t="s">
        <v>115</v>
      </c>
      <c r="B6674">
        <v>2341</v>
      </c>
      <c r="C6674">
        <v>0.67</v>
      </c>
      <c r="D6674">
        <v>0.49</v>
      </c>
      <c r="E6674">
        <v>5</v>
      </c>
      <c r="F6674">
        <v>241</v>
      </c>
      <c r="G6674">
        <v>8</v>
      </c>
      <c r="H6674">
        <v>0</v>
      </c>
      <c r="I6674">
        <v>0</v>
      </c>
      <c r="J6674" t="s">
        <v>106</v>
      </c>
      <c r="K6674" t="s">
        <v>109</v>
      </c>
      <c r="L6674" t="s">
        <v>79</v>
      </c>
    </row>
    <row r="6675" spans="1:12" x14ac:dyDescent="0.3">
      <c r="A6675" t="s">
        <v>115</v>
      </c>
      <c r="B6675">
        <v>5758</v>
      </c>
      <c r="C6675">
        <v>0.4</v>
      </c>
      <c r="D6675">
        <v>0.47</v>
      </c>
      <c r="E6675">
        <v>2</v>
      </c>
      <c r="F6675">
        <v>136</v>
      </c>
      <c r="G6675">
        <v>3</v>
      </c>
      <c r="H6675">
        <v>0</v>
      </c>
      <c r="I6675">
        <v>0</v>
      </c>
      <c r="J6675" t="s">
        <v>111</v>
      </c>
      <c r="K6675" t="s">
        <v>109</v>
      </c>
      <c r="L6675" t="s">
        <v>80</v>
      </c>
    </row>
    <row r="6676" spans="1:12" x14ac:dyDescent="0.3">
      <c r="A6676" t="s">
        <v>115</v>
      </c>
      <c r="B6676">
        <v>4923</v>
      </c>
      <c r="C6676">
        <v>0.77</v>
      </c>
      <c r="D6676">
        <v>0.51</v>
      </c>
      <c r="E6676">
        <v>2</v>
      </c>
      <c r="F6676">
        <v>254</v>
      </c>
      <c r="G6676">
        <v>5</v>
      </c>
      <c r="H6676">
        <v>0</v>
      </c>
      <c r="I6676">
        <v>0</v>
      </c>
      <c r="J6676" t="s">
        <v>108</v>
      </c>
      <c r="K6676" t="s">
        <v>109</v>
      </c>
      <c r="L6676" t="s">
        <v>79</v>
      </c>
    </row>
    <row r="6677" spans="1:12" x14ac:dyDescent="0.3">
      <c r="A6677" t="s">
        <v>115</v>
      </c>
      <c r="B6677">
        <v>8658</v>
      </c>
      <c r="C6677">
        <v>0.86</v>
      </c>
      <c r="D6677">
        <v>0.56000000000000005</v>
      </c>
      <c r="E6677">
        <v>4</v>
      </c>
      <c r="F6677">
        <v>247</v>
      </c>
      <c r="G6677">
        <v>3</v>
      </c>
      <c r="H6677">
        <v>0</v>
      </c>
      <c r="I6677">
        <v>1</v>
      </c>
      <c r="J6677" t="s">
        <v>105</v>
      </c>
      <c r="K6677" t="s">
        <v>107</v>
      </c>
      <c r="L6677" t="s">
        <v>79</v>
      </c>
    </row>
    <row r="6678" spans="1:12" x14ac:dyDescent="0.3">
      <c r="A6678" t="s">
        <v>115</v>
      </c>
      <c r="B6678">
        <v>6374</v>
      </c>
      <c r="C6678">
        <v>0.18</v>
      </c>
      <c r="D6678">
        <v>0.5</v>
      </c>
      <c r="E6678">
        <v>4</v>
      </c>
      <c r="F6678">
        <v>169</v>
      </c>
      <c r="G6678">
        <v>4</v>
      </c>
      <c r="H6678">
        <v>0</v>
      </c>
      <c r="I6678">
        <v>0</v>
      </c>
      <c r="J6678" t="s">
        <v>106</v>
      </c>
      <c r="K6678" t="s">
        <v>104</v>
      </c>
      <c r="L6678" t="s">
        <v>79</v>
      </c>
    </row>
    <row r="6679" spans="1:12" x14ac:dyDescent="0.3">
      <c r="A6679" t="s">
        <v>115</v>
      </c>
      <c r="B6679">
        <v>2461</v>
      </c>
      <c r="C6679">
        <v>0.41</v>
      </c>
      <c r="D6679">
        <v>0.4</v>
      </c>
      <c r="E6679">
        <v>2</v>
      </c>
      <c r="F6679">
        <v>194</v>
      </c>
      <c r="G6679">
        <v>2</v>
      </c>
      <c r="H6679">
        <v>0</v>
      </c>
      <c r="I6679">
        <v>0</v>
      </c>
      <c r="J6679" t="s">
        <v>106</v>
      </c>
      <c r="K6679" t="s">
        <v>104</v>
      </c>
      <c r="L6679" t="s">
        <v>79</v>
      </c>
    </row>
    <row r="6680" spans="1:12" x14ac:dyDescent="0.3">
      <c r="A6680" t="s">
        <v>115</v>
      </c>
      <c r="B6680">
        <v>6317</v>
      </c>
      <c r="C6680">
        <v>0.5</v>
      </c>
      <c r="D6680">
        <v>0.82</v>
      </c>
      <c r="E6680">
        <v>3</v>
      </c>
      <c r="F6680">
        <v>213</v>
      </c>
      <c r="G6680">
        <v>3</v>
      </c>
      <c r="H6680">
        <v>0</v>
      </c>
      <c r="I6680">
        <v>0</v>
      </c>
      <c r="J6680" t="s">
        <v>106</v>
      </c>
      <c r="K6680" t="s">
        <v>107</v>
      </c>
      <c r="L6680" t="s">
        <v>79</v>
      </c>
    </row>
    <row r="6681" spans="1:12" x14ac:dyDescent="0.3">
      <c r="A6681" t="s">
        <v>115</v>
      </c>
      <c r="B6681">
        <v>4453</v>
      </c>
      <c r="C6681">
        <v>0.8</v>
      </c>
      <c r="D6681">
        <v>0.64</v>
      </c>
      <c r="E6681">
        <v>5</v>
      </c>
      <c r="F6681">
        <v>180</v>
      </c>
      <c r="G6681">
        <v>2</v>
      </c>
      <c r="H6681">
        <v>0</v>
      </c>
      <c r="I6681">
        <v>0</v>
      </c>
      <c r="J6681" t="s">
        <v>112</v>
      </c>
      <c r="K6681" t="s">
        <v>104</v>
      </c>
      <c r="L6681" t="s">
        <v>79</v>
      </c>
    </row>
    <row r="6682" spans="1:12" x14ac:dyDescent="0.3">
      <c r="A6682" t="s">
        <v>115</v>
      </c>
      <c r="B6682">
        <v>1335</v>
      </c>
      <c r="C6682">
        <v>0.74</v>
      </c>
      <c r="D6682">
        <v>0.95</v>
      </c>
      <c r="E6682">
        <v>5</v>
      </c>
      <c r="F6682">
        <v>170</v>
      </c>
      <c r="G6682">
        <v>4</v>
      </c>
      <c r="H6682">
        <v>0</v>
      </c>
      <c r="I6682">
        <v>0</v>
      </c>
      <c r="J6682" t="s">
        <v>105</v>
      </c>
      <c r="K6682" t="s">
        <v>109</v>
      </c>
      <c r="L6682" t="s">
        <v>79</v>
      </c>
    </row>
    <row r="6683" spans="1:12" x14ac:dyDescent="0.3">
      <c r="A6683" t="s">
        <v>115</v>
      </c>
      <c r="B6683">
        <v>937</v>
      </c>
      <c r="C6683">
        <v>0.2</v>
      </c>
      <c r="D6683">
        <v>0.74</v>
      </c>
      <c r="E6683">
        <v>6</v>
      </c>
      <c r="F6683">
        <v>148</v>
      </c>
      <c r="G6683">
        <v>4</v>
      </c>
      <c r="H6683">
        <v>0</v>
      </c>
      <c r="I6683">
        <v>0</v>
      </c>
      <c r="J6683" t="s">
        <v>110</v>
      </c>
      <c r="K6683" t="s">
        <v>104</v>
      </c>
      <c r="L6683" t="s">
        <v>79</v>
      </c>
    </row>
    <row r="6684" spans="1:12" x14ac:dyDescent="0.3">
      <c r="A6684" t="s">
        <v>115</v>
      </c>
      <c r="B6684">
        <v>5775</v>
      </c>
      <c r="C6684">
        <v>0.36</v>
      </c>
      <c r="D6684">
        <v>0.48</v>
      </c>
      <c r="E6684">
        <v>2</v>
      </c>
      <c r="F6684">
        <v>159</v>
      </c>
      <c r="G6684">
        <v>3</v>
      </c>
      <c r="H6684">
        <v>0</v>
      </c>
      <c r="I6684">
        <v>0</v>
      </c>
      <c r="J6684" t="s">
        <v>119</v>
      </c>
      <c r="K6684" t="s">
        <v>104</v>
      </c>
      <c r="L6684" t="s">
        <v>80</v>
      </c>
    </row>
    <row r="6685" spans="1:12" x14ac:dyDescent="0.3">
      <c r="A6685" t="s">
        <v>115</v>
      </c>
      <c r="B6685">
        <v>8436</v>
      </c>
      <c r="C6685">
        <v>0.87</v>
      </c>
      <c r="D6685">
        <v>0.59</v>
      </c>
      <c r="E6685">
        <v>5</v>
      </c>
      <c r="F6685">
        <v>261</v>
      </c>
      <c r="G6685">
        <v>3</v>
      </c>
      <c r="H6685">
        <v>0</v>
      </c>
      <c r="I6685">
        <v>0</v>
      </c>
      <c r="J6685" t="s">
        <v>113</v>
      </c>
      <c r="K6685" t="s">
        <v>109</v>
      </c>
      <c r="L6685" t="s">
        <v>79</v>
      </c>
    </row>
    <row r="6686" spans="1:12" x14ac:dyDescent="0.3">
      <c r="A6686" t="s">
        <v>115</v>
      </c>
      <c r="B6686">
        <v>2561</v>
      </c>
      <c r="C6686">
        <v>0.77</v>
      </c>
      <c r="D6686">
        <v>0.48</v>
      </c>
      <c r="E6686">
        <v>5</v>
      </c>
      <c r="F6686">
        <v>262</v>
      </c>
      <c r="G6686">
        <v>7</v>
      </c>
      <c r="H6686">
        <v>0</v>
      </c>
      <c r="I6686">
        <v>0</v>
      </c>
      <c r="J6686" t="s">
        <v>113</v>
      </c>
      <c r="K6686" t="s">
        <v>109</v>
      </c>
      <c r="L6686" t="s">
        <v>79</v>
      </c>
    </row>
    <row r="6687" spans="1:12" x14ac:dyDescent="0.3">
      <c r="A6687" t="s">
        <v>115</v>
      </c>
      <c r="B6687">
        <v>7285</v>
      </c>
      <c r="C6687">
        <v>0.78</v>
      </c>
      <c r="D6687">
        <v>0.66</v>
      </c>
      <c r="E6687">
        <v>4</v>
      </c>
      <c r="F6687">
        <v>214</v>
      </c>
      <c r="G6687">
        <v>2</v>
      </c>
      <c r="H6687">
        <v>0</v>
      </c>
      <c r="I6687">
        <v>0</v>
      </c>
      <c r="J6687" t="s">
        <v>105</v>
      </c>
      <c r="K6687" t="s">
        <v>104</v>
      </c>
      <c r="L6687" t="s">
        <v>79</v>
      </c>
    </row>
    <row r="6688" spans="1:12" x14ac:dyDescent="0.3">
      <c r="A6688" t="s">
        <v>115</v>
      </c>
      <c r="B6688">
        <v>9608</v>
      </c>
      <c r="C6688">
        <v>0.94</v>
      </c>
      <c r="D6688">
        <v>0.84</v>
      </c>
      <c r="E6688">
        <v>5</v>
      </c>
      <c r="F6688">
        <v>240</v>
      </c>
      <c r="G6688">
        <v>3</v>
      </c>
      <c r="H6688">
        <v>0</v>
      </c>
      <c r="I6688">
        <v>0</v>
      </c>
      <c r="J6688" t="s">
        <v>106</v>
      </c>
      <c r="K6688" t="s">
        <v>104</v>
      </c>
      <c r="L6688" t="s">
        <v>79</v>
      </c>
    </row>
    <row r="6689" spans="1:12" x14ac:dyDescent="0.3">
      <c r="A6689" t="s">
        <v>115</v>
      </c>
      <c r="B6689">
        <v>5256</v>
      </c>
      <c r="C6689">
        <v>0.73</v>
      </c>
      <c r="D6689">
        <v>0.93</v>
      </c>
      <c r="E6689">
        <v>3</v>
      </c>
      <c r="F6689">
        <v>205</v>
      </c>
      <c r="G6689">
        <v>3</v>
      </c>
      <c r="H6689">
        <v>0</v>
      </c>
      <c r="I6689">
        <v>0</v>
      </c>
      <c r="J6689" t="s">
        <v>119</v>
      </c>
      <c r="K6689" t="s">
        <v>107</v>
      </c>
      <c r="L6689" t="s">
        <v>79</v>
      </c>
    </row>
    <row r="6690" spans="1:12" x14ac:dyDescent="0.3">
      <c r="A6690" t="s">
        <v>115</v>
      </c>
      <c r="B6690">
        <v>2248</v>
      </c>
      <c r="C6690">
        <v>0.84</v>
      </c>
      <c r="D6690">
        <v>0.73</v>
      </c>
      <c r="E6690">
        <v>4</v>
      </c>
      <c r="F6690">
        <v>197</v>
      </c>
      <c r="G6690">
        <v>3</v>
      </c>
      <c r="H6690">
        <v>0</v>
      </c>
      <c r="I6690">
        <v>1</v>
      </c>
      <c r="J6690" t="s">
        <v>105</v>
      </c>
      <c r="K6690" t="s">
        <v>104</v>
      </c>
      <c r="L6690" t="s">
        <v>79</v>
      </c>
    </row>
    <row r="6691" spans="1:12" x14ac:dyDescent="0.3">
      <c r="A6691" t="s">
        <v>115</v>
      </c>
      <c r="B6691">
        <v>6764</v>
      </c>
      <c r="C6691">
        <v>0.57999999999999996</v>
      </c>
      <c r="D6691">
        <v>0.55000000000000004</v>
      </c>
      <c r="E6691">
        <v>5</v>
      </c>
      <c r="F6691">
        <v>206</v>
      </c>
      <c r="G6691">
        <v>3</v>
      </c>
      <c r="H6691">
        <v>0</v>
      </c>
      <c r="I6691">
        <v>0</v>
      </c>
      <c r="J6691" t="s">
        <v>105</v>
      </c>
      <c r="K6691" t="s">
        <v>109</v>
      </c>
      <c r="L6691" t="s">
        <v>79</v>
      </c>
    </row>
    <row r="6692" spans="1:12" x14ac:dyDescent="0.3">
      <c r="A6692" t="s">
        <v>115</v>
      </c>
      <c r="B6692">
        <v>8499</v>
      </c>
      <c r="C6692">
        <v>0.56000000000000005</v>
      </c>
      <c r="D6692">
        <v>1</v>
      </c>
      <c r="E6692">
        <v>3</v>
      </c>
      <c r="F6692">
        <v>272</v>
      </c>
      <c r="G6692">
        <v>2</v>
      </c>
      <c r="H6692">
        <v>0</v>
      </c>
      <c r="I6692">
        <v>0</v>
      </c>
      <c r="J6692" t="s">
        <v>113</v>
      </c>
      <c r="K6692" t="s">
        <v>109</v>
      </c>
      <c r="L6692" t="s">
        <v>79</v>
      </c>
    </row>
    <row r="6693" spans="1:12" x14ac:dyDescent="0.3">
      <c r="A6693" t="s">
        <v>115</v>
      </c>
      <c r="B6693">
        <v>5704</v>
      </c>
      <c r="C6693">
        <v>0.37</v>
      </c>
      <c r="D6693">
        <v>0.56999999999999995</v>
      </c>
      <c r="E6693">
        <v>2</v>
      </c>
      <c r="F6693">
        <v>130</v>
      </c>
      <c r="G6693">
        <v>3</v>
      </c>
      <c r="H6693">
        <v>0</v>
      </c>
      <c r="I6693">
        <v>0</v>
      </c>
      <c r="J6693" t="s">
        <v>106</v>
      </c>
      <c r="K6693" t="s">
        <v>104</v>
      </c>
      <c r="L6693" t="s">
        <v>80</v>
      </c>
    </row>
    <row r="6694" spans="1:12" x14ac:dyDescent="0.3">
      <c r="A6694" t="s">
        <v>115</v>
      </c>
      <c r="B6694">
        <v>6897</v>
      </c>
      <c r="C6694">
        <v>0.09</v>
      </c>
      <c r="D6694">
        <v>0.95</v>
      </c>
      <c r="E6694">
        <v>6</v>
      </c>
      <c r="F6694">
        <v>292</v>
      </c>
      <c r="G6694">
        <v>4</v>
      </c>
      <c r="H6694">
        <v>0</v>
      </c>
      <c r="I6694">
        <v>0</v>
      </c>
      <c r="J6694" t="s">
        <v>106</v>
      </c>
      <c r="K6694" t="s">
        <v>109</v>
      </c>
      <c r="L6694" t="s">
        <v>80</v>
      </c>
    </row>
    <row r="6695" spans="1:12" x14ac:dyDescent="0.3">
      <c r="A6695" t="s">
        <v>115</v>
      </c>
      <c r="B6695">
        <v>2349</v>
      </c>
      <c r="C6695">
        <v>0.41</v>
      </c>
      <c r="D6695">
        <v>0.46</v>
      </c>
      <c r="E6695">
        <v>2</v>
      </c>
      <c r="F6695">
        <v>128</v>
      </c>
      <c r="G6695">
        <v>3</v>
      </c>
      <c r="H6695">
        <v>0</v>
      </c>
      <c r="I6695">
        <v>0</v>
      </c>
      <c r="J6695" t="s">
        <v>108</v>
      </c>
      <c r="K6695" t="s">
        <v>104</v>
      </c>
      <c r="L6695" t="s">
        <v>80</v>
      </c>
    </row>
    <row r="6696" spans="1:12" x14ac:dyDescent="0.3">
      <c r="A6696" t="s">
        <v>115</v>
      </c>
      <c r="B6696">
        <v>8889</v>
      </c>
      <c r="C6696">
        <v>0.45</v>
      </c>
      <c r="D6696">
        <v>0.5</v>
      </c>
      <c r="E6696">
        <v>2</v>
      </c>
      <c r="F6696">
        <v>126</v>
      </c>
      <c r="G6696">
        <v>3</v>
      </c>
      <c r="H6696">
        <v>0</v>
      </c>
      <c r="I6696">
        <v>0</v>
      </c>
      <c r="J6696" t="s">
        <v>105</v>
      </c>
      <c r="K6696" t="s">
        <v>104</v>
      </c>
      <c r="L6696" t="s">
        <v>80</v>
      </c>
    </row>
    <row r="6697" spans="1:12" x14ac:dyDescent="0.3">
      <c r="A6697" t="s">
        <v>115</v>
      </c>
      <c r="B6697">
        <v>9216</v>
      </c>
      <c r="C6697">
        <v>0.88</v>
      </c>
      <c r="D6697">
        <v>0.61</v>
      </c>
      <c r="E6697">
        <v>3</v>
      </c>
      <c r="F6697">
        <v>236</v>
      </c>
      <c r="G6697">
        <v>3</v>
      </c>
      <c r="H6697">
        <v>0</v>
      </c>
      <c r="I6697">
        <v>0</v>
      </c>
      <c r="J6697" t="s">
        <v>111</v>
      </c>
      <c r="K6697" t="s">
        <v>109</v>
      </c>
      <c r="L6697" t="s">
        <v>79</v>
      </c>
    </row>
    <row r="6698" spans="1:12" x14ac:dyDescent="0.3">
      <c r="A6698" t="s">
        <v>115</v>
      </c>
      <c r="B6698">
        <v>9184</v>
      </c>
      <c r="C6698">
        <v>0.43</v>
      </c>
      <c r="D6698">
        <v>0.68</v>
      </c>
      <c r="E6698">
        <v>3</v>
      </c>
      <c r="F6698">
        <v>197</v>
      </c>
      <c r="G6698">
        <v>2</v>
      </c>
      <c r="H6698">
        <v>0</v>
      </c>
      <c r="I6698">
        <v>0</v>
      </c>
      <c r="J6698" t="s">
        <v>105</v>
      </c>
      <c r="K6698" t="s">
        <v>104</v>
      </c>
      <c r="L6698" t="s">
        <v>79</v>
      </c>
    </row>
    <row r="6699" spans="1:12" x14ac:dyDescent="0.3">
      <c r="A6699" t="s">
        <v>115</v>
      </c>
      <c r="B6699">
        <v>1449</v>
      </c>
      <c r="C6699">
        <v>0.91</v>
      </c>
      <c r="D6699">
        <v>0.82</v>
      </c>
      <c r="E6699">
        <v>2</v>
      </c>
      <c r="F6699">
        <v>241</v>
      </c>
      <c r="G6699">
        <v>3</v>
      </c>
      <c r="H6699">
        <v>0</v>
      </c>
      <c r="I6699">
        <v>0</v>
      </c>
      <c r="J6699" t="s">
        <v>106</v>
      </c>
      <c r="K6699" t="s">
        <v>109</v>
      </c>
      <c r="L6699" t="s">
        <v>79</v>
      </c>
    </row>
    <row r="6700" spans="1:12" x14ac:dyDescent="0.3">
      <c r="A6700" t="s">
        <v>115</v>
      </c>
      <c r="B6700">
        <v>7115</v>
      </c>
      <c r="C6700">
        <v>0.82</v>
      </c>
      <c r="D6700">
        <v>0.85</v>
      </c>
      <c r="E6700">
        <v>4</v>
      </c>
      <c r="F6700">
        <v>274</v>
      </c>
      <c r="G6700">
        <v>5</v>
      </c>
      <c r="H6700">
        <v>0</v>
      </c>
      <c r="I6700">
        <v>0</v>
      </c>
      <c r="J6700" t="s">
        <v>106</v>
      </c>
      <c r="K6700" t="s">
        <v>104</v>
      </c>
      <c r="L6700" t="s">
        <v>80</v>
      </c>
    </row>
    <row r="6701" spans="1:12" x14ac:dyDescent="0.3">
      <c r="A6701" t="s">
        <v>115</v>
      </c>
      <c r="B6701">
        <v>3555</v>
      </c>
      <c r="C6701">
        <v>0.77</v>
      </c>
      <c r="D6701">
        <v>0.7</v>
      </c>
      <c r="E6701">
        <v>4</v>
      </c>
      <c r="F6701">
        <v>232</v>
      </c>
      <c r="G6701">
        <v>3</v>
      </c>
      <c r="H6701">
        <v>0</v>
      </c>
      <c r="I6701">
        <v>0</v>
      </c>
      <c r="J6701" t="s">
        <v>106</v>
      </c>
      <c r="K6701" t="s">
        <v>109</v>
      </c>
      <c r="L6701" t="s">
        <v>79</v>
      </c>
    </row>
    <row r="6702" spans="1:12" x14ac:dyDescent="0.3">
      <c r="A6702" t="s">
        <v>115</v>
      </c>
      <c r="B6702">
        <v>5271</v>
      </c>
      <c r="C6702">
        <v>0.44</v>
      </c>
      <c r="D6702">
        <v>0.55000000000000004</v>
      </c>
      <c r="E6702">
        <v>2</v>
      </c>
      <c r="F6702">
        <v>128</v>
      </c>
      <c r="G6702">
        <v>3</v>
      </c>
      <c r="H6702">
        <v>0</v>
      </c>
      <c r="I6702">
        <v>1</v>
      </c>
      <c r="J6702" t="s">
        <v>113</v>
      </c>
      <c r="K6702" t="s">
        <v>109</v>
      </c>
      <c r="L6702" t="s">
        <v>80</v>
      </c>
    </row>
    <row r="6703" spans="1:12" x14ac:dyDescent="0.3">
      <c r="A6703" t="s">
        <v>115</v>
      </c>
      <c r="B6703">
        <v>7160</v>
      </c>
      <c r="C6703">
        <v>0.54</v>
      </c>
      <c r="D6703">
        <v>0.73</v>
      </c>
      <c r="E6703">
        <v>4</v>
      </c>
      <c r="F6703">
        <v>266</v>
      </c>
      <c r="G6703">
        <v>3</v>
      </c>
      <c r="H6703">
        <v>0</v>
      </c>
      <c r="I6703">
        <v>0</v>
      </c>
      <c r="J6703" t="s">
        <v>119</v>
      </c>
      <c r="K6703" t="s">
        <v>104</v>
      </c>
      <c r="L6703" t="s">
        <v>79</v>
      </c>
    </row>
    <row r="6704" spans="1:12" x14ac:dyDescent="0.3">
      <c r="A6704" t="s">
        <v>115</v>
      </c>
      <c r="B6704">
        <v>5402</v>
      </c>
      <c r="C6704">
        <v>0.54</v>
      </c>
      <c r="D6704">
        <v>0.59</v>
      </c>
      <c r="E6704">
        <v>4</v>
      </c>
      <c r="F6704">
        <v>228</v>
      </c>
      <c r="G6704">
        <v>3</v>
      </c>
      <c r="H6704">
        <v>0</v>
      </c>
      <c r="I6704">
        <v>0</v>
      </c>
      <c r="J6704" t="s">
        <v>113</v>
      </c>
      <c r="K6704" t="s">
        <v>109</v>
      </c>
      <c r="L6704" t="s">
        <v>79</v>
      </c>
    </row>
    <row r="6705" spans="1:12" x14ac:dyDescent="0.3">
      <c r="A6705" t="s">
        <v>115</v>
      </c>
      <c r="B6705">
        <v>9052</v>
      </c>
      <c r="C6705">
        <v>0.09</v>
      </c>
      <c r="D6705">
        <v>0.96</v>
      </c>
      <c r="E6705">
        <v>6</v>
      </c>
      <c r="F6705">
        <v>259</v>
      </c>
      <c r="G6705">
        <v>4</v>
      </c>
      <c r="H6705">
        <v>0</v>
      </c>
      <c r="I6705">
        <v>0</v>
      </c>
      <c r="J6705" t="s">
        <v>112</v>
      </c>
      <c r="K6705" t="s">
        <v>104</v>
      </c>
      <c r="L6705" t="s">
        <v>80</v>
      </c>
    </row>
    <row r="6706" spans="1:12" x14ac:dyDescent="0.3">
      <c r="A6706" t="s">
        <v>115</v>
      </c>
      <c r="B6706">
        <v>2336</v>
      </c>
      <c r="C6706">
        <v>0.87</v>
      </c>
      <c r="D6706">
        <v>0.94</v>
      </c>
      <c r="E6706">
        <v>4</v>
      </c>
      <c r="F6706">
        <v>274</v>
      </c>
      <c r="G6706">
        <v>5</v>
      </c>
      <c r="H6706">
        <v>0</v>
      </c>
      <c r="I6706">
        <v>0</v>
      </c>
      <c r="J6706" t="s">
        <v>113</v>
      </c>
      <c r="K6706" t="s">
        <v>104</v>
      </c>
      <c r="L6706" t="s">
        <v>80</v>
      </c>
    </row>
    <row r="6707" spans="1:12" x14ac:dyDescent="0.3">
      <c r="A6707" t="s">
        <v>115</v>
      </c>
      <c r="B6707">
        <v>5117</v>
      </c>
      <c r="C6707">
        <v>0.61</v>
      </c>
      <c r="D6707">
        <v>0.5</v>
      </c>
      <c r="E6707">
        <v>4</v>
      </c>
      <c r="F6707">
        <v>216</v>
      </c>
      <c r="G6707">
        <v>2</v>
      </c>
      <c r="H6707">
        <v>0</v>
      </c>
      <c r="I6707">
        <v>0</v>
      </c>
      <c r="J6707" t="s">
        <v>105</v>
      </c>
      <c r="K6707" t="s">
        <v>104</v>
      </c>
      <c r="L6707" t="s">
        <v>79</v>
      </c>
    </row>
    <row r="6708" spans="1:12" x14ac:dyDescent="0.3">
      <c r="A6708" t="s">
        <v>115</v>
      </c>
      <c r="B6708">
        <v>5196</v>
      </c>
      <c r="C6708">
        <v>0.41</v>
      </c>
      <c r="D6708">
        <v>0.52</v>
      </c>
      <c r="E6708">
        <v>2</v>
      </c>
      <c r="F6708">
        <v>142</v>
      </c>
      <c r="G6708">
        <v>3</v>
      </c>
      <c r="H6708">
        <v>0</v>
      </c>
      <c r="I6708">
        <v>0</v>
      </c>
      <c r="J6708" t="s">
        <v>106</v>
      </c>
      <c r="K6708" t="s">
        <v>109</v>
      </c>
      <c r="L6708" t="s">
        <v>80</v>
      </c>
    </row>
    <row r="6709" spans="1:12" x14ac:dyDescent="0.3">
      <c r="A6709" t="s">
        <v>115</v>
      </c>
      <c r="B6709">
        <v>2777</v>
      </c>
      <c r="C6709">
        <v>0.77</v>
      </c>
      <c r="D6709">
        <v>0.85</v>
      </c>
      <c r="E6709">
        <v>4</v>
      </c>
      <c r="F6709">
        <v>189</v>
      </c>
      <c r="G6709">
        <v>2</v>
      </c>
      <c r="H6709">
        <v>0</v>
      </c>
      <c r="I6709">
        <v>0</v>
      </c>
      <c r="J6709" t="s">
        <v>106</v>
      </c>
      <c r="K6709" t="s">
        <v>104</v>
      </c>
      <c r="L6709" t="s">
        <v>79</v>
      </c>
    </row>
    <row r="6710" spans="1:12" x14ac:dyDescent="0.3">
      <c r="A6710" t="s">
        <v>115</v>
      </c>
      <c r="B6710">
        <v>9190</v>
      </c>
      <c r="C6710">
        <v>0.91</v>
      </c>
      <c r="D6710">
        <v>0.54</v>
      </c>
      <c r="E6710">
        <v>3</v>
      </c>
      <c r="F6710">
        <v>210</v>
      </c>
      <c r="G6710">
        <v>2</v>
      </c>
      <c r="H6710">
        <v>0</v>
      </c>
      <c r="I6710">
        <v>0</v>
      </c>
      <c r="J6710" t="s">
        <v>110</v>
      </c>
      <c r="K6710" t="s">
        <v>104</v>
      </c>
      <c r="L6710" t="s">
        <v>79</v>
      </c>
    </row>
    <row r="6711" spans="1:12" x14ac:dyDescent="0.3">
      <c r="A6711" t="s">
        <v>115</v>
      </c>
      <c r="B6711">
        <v>8879</v>
      </c>
      <c r="C6711">
        <v>0.82</v>
      </c>
      <c r="D6711">
        <v>0.79</v>
      </c>
      <c r="E6711">
        <v>4</v>
      </c>
      <c r="F6711">
        <v>224</v>
      </c>
      <c r="G6711">
        <v>2</v>
      </c>
      <c r="H6711">
        <v>0</v>
      </c>
      <c r="I6711">
        <v>0</v>
      </c>
      <c r="J6711" t="s">
        <v>112</v>
      </c>
      <c r="K6711" t="s">
        <v>104</v>
      </c>
      <c r="L6711" t="s">
        <v>79</v>
      </c>
    </row>
    <row r="6712" spans="1:12" x14ac:dyDescent="0.3">
      <c r="A6712" t="s">
        <v>115</v>
      </c>
      <c r="B6712">
        <v>1029</v>
      </c>
      <c r="C6712">
        <v>0.5</v>
      </c>
      <c r="D6712">
        <v>0.53</v>
      </c>
      <c r="E6712">
        <v>3</v>
      </c>
      <c r="F6712">
        <v>142</v>
      </c>
      <c r="G6712">
        <v>3</v>
      </c>
      <c r="H6712">
        <v>1</v>
      </c>
      <c r="I6712">
        <v>0</v>
      </c>
      <c r="J6712" t="s">
        <v>119</v>
      </c>
      <c r="K6712" t="s">
        <v>109</v>
      </c>
      <c r="L6712" t="s">
        <v>79</v>
      </c>
    </row>
    <row r="6713" spans="1:12" x14ac:dyDescent="0.3">
      <c r="A6713" t="s">
        <v>115</v>
      </c>
      <c r="B6713">
        <v>1814</v>
      </c>
      <c r="C6713">
        <v>0.44</v>
      </c>
      <c r="D6713">
        <v>0.56000000000000005</v>
      </c>
      <c r="E6713">
        <v>2</v>
      </c>
      <c r="F6713">
        <v>142</v>
      </c>
      <c r="G6713">
        <v>3</v>
      </c>
      <c r="H6713">
        <v>0</v>
      </c>
      <c r="I6713">
        <v>0</v>
      </c>
      <c r="J6713" t="s">
        <v>111</v>
      </c>
      <c r="K6713" t="s">
        <v>104</v>
      </c>
      <c r="L6713" t="s">
        <v>80</v>
      </c>
    </row>
    <row r="6714" spans="1:12" x14ac:dyDescent="0.3">
      <c r="A6714" t="s">
        <v>115</v>
      </c>
      <c r="B6714">
        <v>7367</v>
      </c>
      <c r="C6714">
        <v>0.83</v>
      </c>
      <c r="D6714">
        <v>0.54</v>
      </c>
      <c r="E6714">
        <v>3</v>
      </c>
      <c r="F6714">
        <v>149</v>
      </c>
      <c r="G6714">
        <v>3</v>
      </c>
      <c r="H6714">
        <v>0</v>
      </c>
      <c r="I6714">
        <v>0</v>
      </c>
      <c r="J6714" t="s">
        <v>112</v>
      </c>
      <c r="K6714" t="s">
        <v>104</v>
      </c>
      <c r="L6714" t="s">
        <v>79</v>
      </c>
    </row>
    <row r="6715" spans="1:12" x14ac:dyDescent="0.3">
      <c r="A6715" t="s">
        <v>115</v>
      </c>
      <c r="B6715">
        <v>8689</v>
      </c>
      <c r="C6715">
        <v>0.61</v>
      </c>
      <c r="D6715">
        <v>0.79</v>
      </c>
      <c r="E6715">
        <v>5</v>
      </c>
      <c r="F6715">
        <v>230</v>
      </c>
      <c r="G6715">
        <v>10</v>
      </c>
      <c r="H6715">
        <v>0</v>
      </c>
      <c r="I6715">
        <v>0</v>
      </c>
      <c r="J6715" t="s">
        <v>118</v>
      </c>
      <c r="K6715" t="s">
        <v>107</v>
      </c>
      <c r="L6715" t="s">
        <v>79</v>
      </c>
    </row>
    <row r="6716" spans="1:12" x14ac:dyDescent="0.3">
      <c r="A6716" t="s">
        <v>115</v>
      </c>
      <c r="B6716">
        <v>8531</v>
      </c>
      <c r="C6716">
        <v>0.54</v>
      </c>
      <c r="D6716">
        <v>0.51</v>
      </c>
      <c r="E6716">
        <v>5</v>
      </c>
      <c r="F6716">
        <v>258</v>
      </c>
      <c r="G6716">
        <v>3</v>
      </c>
      <c r="H6716">
        <v>0</v>
      </c>
      <c r="I6716">
        <v>0</v>
      </c>
      <c r="J6716" t="s">
        <v>113</v>
      </c>
      <c r="K6716" t="s">
        <v>107</v>
      </c>
      <c r="L6716" t="s">
        <v>79</v>
      </c>
    </row>
    <row r="6717" spans="1:12" x14ac:dyDescent="0.3">
      <c r="A6717" t="s">
        <v>115</v>
      </c>
      <c r="B6717">
        <v>2669</v>
      </c>
      <c r="C6717">
        <v>0.55000000000000004</v>
      </c>
      <c r="D6717">
        <v>0.81</v>
      </c>
      <c r="E6717">
        <v>5</v>
      </c>
      <c r="F6717">
        <v>251</v>
      </c>
      <c r="G6717">
        <v>3</v>
      </c>
      <c r="H6717">
        <v>0</v>
      </c>
      <c r="I6717">
        <v>0</v>
      </c>
      <c r="J6717" t="s">
        <v>113</v>
      </c>
      <c r="K6717" t="s">
        <v>104</v>
      </c>
      <c r="L6717" t="s">
        <v>79</v>
      </c>
    </row>
    <row r="6718" spans="1:12" x14ac:dyDescent="0.3">
      <c r="A6718" t="s">
        <v>115</v>
      </c>
      <c r="B6718">
        <v>985</v>
      </c>
      <c r="C6718">
        <v>0.89</v>
      </c>
      <c r="D6718">
        <v>0.48</v>
      </c>
      <c r="E6718">
        <v>3</v>
      </c>
      <c r="F6718">
        <v>178</v>
      </c>
      <c r="G6718">
        <v>5</v>
      </c>
      <c r="H6718">
        <v>0</v>
      </c>
      <c r="I6718">
        <v>0</v>
      </c>
      <c r="J6718" t="s">
        <v>108</v>
      </c>
      <c r="K6718" t="s">
        <v>104</v>
      </c>
      <c r="L6718" t="s">
        <v>80</v>
      </c>
    </row>
    <row r="6719" spans="1:12" x14ac:dyDescent="0.3">
      <c r="A6719" t="s">
        <v>115</v>
      </c>
      <c r="B6719">
        <v>9140</v>
      </c>
      <c r="C6719">
        <v>0.67</v>
      </c>
      <c r="D6719">
        <v>0.93</v>
      </c>
      <c r="E6719">
        <v>3</v>
      </c>
      <c r="F6719">
        <v>206</v>
      </c>
      <c r="G6719">
        <v>3</v>
      </c>
      <c r="H6719">
        <v>0</v>
      </c>
      <c r="I6719">
        <v>0</v>
      </c>
      <c r="J6719" t="s">
        <v>120</v>
      </c>
      <c r="K6719" t="s">
        <v>104</v>
      </c>
      <c r="L6719" t="s">
        <v>79</v>
      </c>
    </row>
    <row r="6720" spans="1:12" x14ac:dyDescent="0.3">
      <c r="A6720" t="s">
        <v>115</v>
      </c>
      <c r="B6720">
        <v>8963</v>
      </c>
      <c r="C6720">
        <v>0.42</v>
      </c>
      <c r="D6720">
        <v>0.53</v>
      </c>
      <c r="E6720">
        <v>2</v>
      </c>
      <c r="F6720">
        <v>158</v>
      </c>
      <c r="G6720">
        <v>3</v>
      </c>
      <c r="H6720">
        <v>0</v>
      </c>
      <c r="I6720">
        <v>0</v>
      </c>
      <c r="J6720" t="s">
        <v>112</v>
      </c>
      <c r="K6720" t="s">
        <v>104</v>
      </c>
      <c r="L6720" t="s">
        <v>80</v>
      </c>
    </row>
    <row r="6721" spans="1:12" x14ac:dyDescent="0.3">
      <c r="A6721" t="s">
        <v>115</v>
      </c>
      <c r="B6721">
        <v>3307</v>
      </c>
      <c r="C6721">
        <v>0.8</v>
      </c>
      <c r="D6721">
        <v>0.9</v>
      </c>
      <c r="E6721">
        <v>4</v>
      </c>
      <c r="F6721">
        <v>241</v>
      </c>
      <c r="G6721">
        <v>2</v>
      </c>
      <c r="H6721">
        <v>0</v>
      </c>
      <c r="I6721">
        <v>0</v>
      </c>
      <c r="J6721" t="s">
        <v>113</v>
      </c>
      <c r="K6721" t="s">
        <v>104</v>
      </c>
      <c r="L6721" t="s">
        <v>79</v>
      </c>
    </row>
    <row r="6722" spans="1:12" x14ac:dyDescent="0.3">
      <c r="A6722" t="s">
        <v>115</v>
      </c>
      <c r="B6722">
        <v>9594</v>
      </c>
      <c r="C6722">
        <v>0.1</v>
      </c>
      <c r="D6722">
        <v>0.87</v>
      </c>
      <c r="E6722">
        <v>6</v>
      </c>
      <c r="F6722">
        <v>286</v>
      </c>
      <c r="G6722">
        <v>4</v>
      </c>
      <c r="H6722">
        <v>0</v>
      </c>
      <c r="I6722">
        <v>0</v>
      </c>
      <c r="J6722" t="s">
        <v>113</v>
      </c>
      <c r="K6722" t="s">
        <v>109</v>
      </c>
      <c r="L6722" t="s">
        <v>80</v>
      </c>
    </row>
    <row r="6723" spans="1:12" x14ac:dyDescent="0.3">
      <c r="A6723" t="s">
        <v>115</v>
      </c>
      <c r="B6723">
        <v>9364</v>
      </c>
      <c r="C6723">
        <v>0.84</v>
      </c>
      <c r="D6723">
        <v>0.66</v>
      </c>
      <c r="E6723">
        <v>3</v>
      </c>
      <c r="F6723">
        <v>209</v>
      </c>
      <c r="G6723">
        <v>2</v>
      </c>
      <c r="H6723">
        <v>0</v>
      </c>
      <c r="I6723">
        <v>0</v>
      </c>
      <c r="J6723" t="s">
        <v>106</v>
      </c>
      <c r="K6723" t="s">
        <v>104</v>
      </c>
      <c r="L6723" t="s">
        <v>79</v>
      </c>
    </row>
    <row r="6724" spans="1:12" x14ac:dyDescent="0.3">
      <c r="A6724" t="s">
        <v>115</v>
      </c>
      <c r="B6724">
        <v>5504</v>
      </c>
      <c r="C6724">
        <v>0.89</v>
      </c>
      <c r="D6724">
        <v>0.59</v>
      </c>
      <c r="E6724">
        <v>3</v>
      </c>
      <c r="F6724">
        <v>265</v>
      </c>
      <c r="G6724">
        <v>8</v>
      </c>
      <c r="H6724">
        <v>0</v>
      </c>
      <c r="I6724">
        <v>0</v>
      </c>
      <c r="J6724" t="s">
        <v>120</v>
      </c>
      <c r="K6724" t="s">
        <v>104</v>
      </c>
      <c r="L6724" t="s">
        <v>79</v>
      </c>
    </row>
    <row r="6725" spans="1:12" x14ac:dyDescent="0.3">
      <c r="A6725" t="s">
        <v>115</v>
      </c>
      <c r="B6725">
        <v>5733</v>
      </c>
      <c r="C6725">
        <v>0.39</v>
      </c>
      <c r="D6725">
        <v>0.5</v>
      </c>
      <c r="E6725">
        <v>2</v>
      </c>
      <c r="F6725">
        <v>135</v>
      </c>
      <c r="G6725">
        <v>3</v>
      </c>
      <c r="H6725">
        <v>0</v>
      </c>
      <c r="I6725">
        <v>0</v>
      </c>
      <c r="J6725" t="s">
        <v>112</v>
      </c>
      <c r="K6725" t="s">
        <v>104</v>
      </c>
      <c r="L6725" t="s">
        <v>80</v>
      </c>
    </row>
    <row r="6726" spans="1:12" x14ac:dyDescent="0.3">
      <c r="A6726" t="s">
        <v>115</v>
      </c>
      <c r="B6726">
        <v>2094</v>
      </c>
      <c r="C6726">
        <v>0.72</v>
      </c>
      <c r="D6726">
        <v>0.69</v>
      </c>
      <c r="E6726">
        <v>3</v>
      </c>
      <c r="F6726">
        <v>270</v>
      </c>
      <c r="G6726">
        <v>4</v>
      </c>
      <c r="H6726">
        <v>0</v>
      </c>
      <c r="I6726">
        <v>0</v>
      </c>
      <c r="J6726" t="s">
        <v>105</v>
      </c>
      <c r="K6726" t="s">
        <v>104</v>
      </c>
      <c r="L6726" t="s">
        <v>79</v>
      </c>
    </row>
    <row r="6727" spans="1:12" x14ac:dyDescent="0.3">
      <c r="A6727" t="s">
        <v>115</v>
      </c>
      <c r="B6727">
        <v>2511</v>
      </c>
      <c r="C6727">
        <v>0.83</v>
      </c>
      <c r="D6727">
        <v>0.93</v>
      </c>
      <c r="E6727">
        <v>3</v>
      </c>
      <c r="F6727">
        <v>247</v>
      </c>
      <c r="G6727">
        <v>2</v>
      </c>
      <c r="H6727">
        <v>0</v>
      </c>
      <c r="I6727">
        <v>0</v>
      </c>
      <c r="J6727" t="s">
        <v>111</v>
      </c>
      <c r="K6727" t="s">
        <v>104</v>
      </c>
      <c r="L6727" t="s">
        <v>79</v>
      </c>
    </row>
    <row r="6728" spans="1:12" x14ac:dyDescent="0.3">
      <c r="A6728" t="s">
        <v>115</v>
      </c>
      <c r="B6728">
        <v>8493</v>
      </c>
      <c r="C6728">
        <v>0.82</v>
      </c>
      <c r="D6728">
        <v>0.92</v>
      </c>
      <c r="E6728">
        <v>4</v>
      </c>
      <c r="F6728">
        <v>196</v>
      </c>
      <c r="G6728">
        <v>3</v>
      </c>
      <c r="H6728">
        <v>0</v>
      </c>
      <c r="I6728">
        <v>0</v>
      </c>
      <c r="J6728" t="s">
        <v>106</v>
      </c>
      <c r="K6728" t="s">
        <v>109</v>
      </c>
      <c r="L6728" t="s">
        <v>79</v>
      </c>
    </row>
    <row r="6729" spans="1:12" x14ac:dyDescent="0.3">
      <c r="A6729" t="s">
        <v>115</v>
      </c>
      <c r="B6729">
        <v>3827</v>
      </c>
      <c r="C6729">
        <v>0.46</v>
      </c>
      <c r="D6729">
        <v>0.53</v>
      </c>
      <c r="E6729">
        <v>2</v>
      </c>
      <c r="F6729">
        <v>143</v>
      </c>
      <c r="G6729">
        <v>3</v>
      </c>
      <c r="H6729">
        <v>1</v>
      </c>
      <c r="I6729">
        <v>0</v>
      </c>
      <c r="J6729" t="s">
        <v>105</v>
      </c>
      <c r="K6729" t="s">
        <v>104</v>
      </c>
      <c r="L6729" t="s">
        <v>80</v>
      </c>
    </row>
    <row r="6730" spans="1:12" x14ac:dyDescent="0.3">
      <c r="A6730" t="s">
        <v>115</v>
      </c>
      <c r="B6730">
        <v>3588</v>
      </c>
      <c r="C6730">
        <v>0.73</v>
      </c>
      <c r="D6730">
        <v>0.65</v>
      </c>
      <c r="E6730">
        <v>3</v>
      </c>
      <c r="F6730">
        <v>165</v>
      </c>
      <c r="G6730">
        <v>3</v>
      </c>
      <c r="H6730">
        <v>0</v>
      </c>
      <c r="I6730">
        <v>0</v>
      </c>
      <c r="J6730" t="s">
        <v>113</v>
      </c>
      <c r="K6730" t="s">
        <v>104</v>
      </c>
      <c r="L6730" t="s">
        <v>79</v>
      </c>
    </row>
    <row r="6731" spans="1:12" x14ac:dyDescent="0.3">
      <c r="A6731" t="s">
        <v>115</v>
      </c>
      <c r="B6731">
        <v>1248</v>
      </c>
      <c r="C6731">
        <v>0.62</v>
      </c>
      <c r="D6731">
        <v>0.81</v>
      </c>
      <c r="E6731">
        <v>3</v>
      </c>
      <c r="F6731">
        <v>245</v>
      </c>
      <c r="G6731">
        <v>2</v>
      </c>
      <c r="H6731">
        <v>1</v>
      </c>
      <c r="I6731">
        <v>0</v>
      </c>
      <c r="J6731" t="s">
        <v>111</v>
      </c>
      <c r="K6731" t="s">
        <v>104</v>
      </c>
      <c r="L6731" t="s">
        <v>79</v>
      </c>
    </row>
    <row r="6732" spans="1:12" x14ac:dyDescent="0.3">
      <c r="A6732" t="s">
        <v>115</v>
      </c>
      <c r="B6732">
        <v>3398</v>
      </c>
      <c r="C6732">
        <v>0.46</v>
      </c>
      <c r="D6732">
        <v>0.56999999999999995</v>
      </c>
      <c r="E6732">
        <v>2</v>
      </c>
      <c r="F6732">
        <v>152</v>
      </c>
      <c r="G6732">
        <v>3</v>
      </c>
      <c r="H6732">
        <v>0</v>
      </c>
      <c r="I6732">
        <v>0</v>
      </c>
      <c r="J6732" t="s">
        <v>112</v>
      </c>
      <c r="K6732" t="s">
        <v>104</v>
      </c>
      <c r="L6732" t="s">
        <v>80</v>
      </c>
    </row>
    <row r="6733" spans="1:12" x14ac:dyDescent="0.3">
      <c r="A6733" t="s">
        <v>115</v>
      </c>
      <c r="B6733">
        <v>6239</v>
      </c>
      <c r="C6733">
        <v>0.62</v>
      </c>
      <c r="D6733">
        <v>0.63</v>
      </c>
      <c r="E6733">
        <v>3</v>
      </c>
      <c r="F6733">
        <v>230</v>
      </c>
      <c r="G6733">
        <v>2</v>
      </c>
      <c r="H6733">
        <v>0</v>
      </c>
      <c r="I6733">
        <v>0</v>
      </c>
      <c r="J6733" t="s">
        <v>118</v>
      </c>
      <c r="K6733" t="s">
        <v>109</v>
      </c>
      <c r="L6733" t="s">
        <v>79</v>
      </c>
    </row>
    <row r="6734" spans="1:12" x14ac:dyDescent="0.3">
      <c r="A6734" t="s">
        <v>115</v>
      </c>
      <c r="B6734">
        <v>4130</v>
      </c>
      <c r="C6734">
        <v>0.82</v>
      </c>
      <c r="D6734">
        <v>0.91</v>
      </c>
      <c r="E6734">
        <v>5</v>
      </c>
      <c r="F6734">
        <v>232</v>
      </c>
      <c r="G6734">
        <v>5</v>
      </c>
      <c r="H6734">
        <v>0</v>
      </c>
      <c r="I6734">
        <v>0</v>
      </c>
      <c r="J6734" t="s">
        <v>105</v>
      </c>
      <c r="K6734" t="s">
        <v>104</v>
      </c>
      <c r="L6734" t="s">
        <v>80</v>
      </c>
    </row>
    <row r="6735" spans="1:12" x14ac:dyDescent="0.3">
      <c r="A6735" t="s">
        <v>115</v>
      </c>
      <c r="B6735">
        <v>5416</v>
      </c>
      <c r="C6735">
        <v>0.49</v>
      </c>
      <c r="D6735">
        <v>0.43</v>
      </c>
      <c r="E6735">
        <v>5</v>
      </c>
      <c r="F6735">
        <v>210</v>
      </c>
      <c r="G6735">
        <v>4</v>
      </c>
      <c r="H6735">
        <v>1</v>
      </c>
      <c r="I6735">
        <v>0</v>
      </c>
      <c r="J6735" t="s">
        <v>105</v>
      </c>
      <c r="K6735" t="s">
        <v>109</v>
      </c>
      <c r="L6735" t="s">
        <v>79</v>
      </c>
    </row>
    <row r="6736" spans="1:12" x14ac:dyDescent="0.3">
      <c r="A6736" t="s">
        <v>115</v>
      </c>
      <c r="B6736">
        <v>5179</v>
      </c>
      <c r="C6736">
        <v>0.92</v>
      </c>
      <c r="D6736">
        <v>0.88</v>
      </c>
      <c r="E6736">
        <v>3</v>
      </c>
      <c r="F6736">
        <v>145</v>
      </c>
      <c r="G6736">
        <v>4</v>
      </c>
      <c r="H6736">
        <v>1</v>
      </c>
      <c r="I6736">
        <v>0</v>
      </c>
      <c r="J6736" t="s">
        <v>106</v>
      </c>
      <c r="K6736" t="s">
        <v>107</v>
      </c>
      <c r="L6736" t="s">
        <v>79</v>
      </c>
    </row>
    <row r="6737" spans="1:12" x14ac:dyDescent="0.3">
      <c r="A6737" t="s">
        <v>115</v>
      </c>
      <c r="B6737">
        <v>4473</v>
      </c>
      <c r="C6737">
        <v>0.99</v>
      </c>
      <c r="D6737">
        <v>0.81</v>
      </c>
      <c r="E6737">
        <v>3</v>
      </c>
      <c r="F6737">
        <v>183</v>
      </c>
      <c r="G6737">
        <v>2</v>
      </c>
      <c r="H6737">
        <v>0</v>
      </c>
      <c r="I6737">
        <v>0</v>
      </c>
      <c r="J6737" t="s">
        <v>105</v>
      </c>
      <c r="K6737" t="s">
        <v>104</v>
      </c>
      <c r="L6737" t="s">
        <v>79</v>
      </c>
    </row>
    <row r="6738" spans="1:12" x14ac:dyDescent="0.3">
      <c r="A6738" t="s">
        <v>115</v>
      </c>
      <c r="B6738">
        <v>3594</v>
      </c>
      <c r="C6738">
        <v>0.53</v>
      </c>
      <c r="D6738">
        <v>0.8</v>
      </c>
      <c r="E6738">
        <v>3</v>
      </c>
      <c r="F6738">
        <v>175</v>
      </c>
      <c r="G6738">
        <v>3</v>
      </c>
      <c r="H6738">
        <v>0</v>
      </c>
      <c r="I6738">
        <v>0</v>
      </c>
      <c r="J6738" t="s">
        <v>113</v>
      </c>
      <c r="K6738" t="s">
        <v>104</v>
      </c>
      <c r="L6738" t="s">
        <v>79</v>
      </c>
    </row>
    <row r="6739" spans="1:12" x14ac:dyDescent="0.3">
      <c r="A6739" t="s">
        <v>115</v>
      </c>
      <c r="B6739">
        <v>6129</v>
      </c>
      <c r="C6739">
        <v>0.85</v>
      </c>
      <c r="D6739">
        <v>0.97</v>
      </c>
      <c r="E6739">
        <v>3</v>
      </c>
      <c r="F6739">
        <v>256</v>
      </c>
      <c r="G6739">
        <v>3</v>
      </c>
      <c r="H6739">
        <v>0</v>
      </c>
      <c r="I6739">
        <v>0</v>
      </c>
      <c r="J6739" t="s">
        <v>112</v>
      </c>
      <c r="K6739" t="s">
        <v>104</v>
      </c>
      <c r="L6739" t="s">
        <v>79</v>
      </c>
    </row>
    <row r="6740" spans="1:12" x14ac:dyDescent="0.3">
      <c r="A6740" t="s">
        <v>115</v>
      </c>
      <c r="B6740">
        <v>7515</v>
      </c>
      <c r="C6740">
        <v>0.39</v>
      </c>
      <c r="D6740">
        <v>0.49</v>
      </c>
      <c r="E6740">
        <v>2</v>
      </c>
      <c r="F6740">
        <v>144</v>
      </c>
      <c r="G6740">
        <v>3</v>
      </c>
      <c r="H6740">
        <v>0</v>
      </c>
      <c r="I6740">
        <v>0</v>
      </c>
      <c r="J6740" t="s">
        <v>110</v>
      </c>
      <c r="K6740" t="s">
        <v>109</v>
      </c>
      <c r="L6740" t="s">
        <v>80</v>
      </c>
    </row>
    <row r="6741" spans="1:12" x14ac:dyDescent="0.3">
      <c r="A6741" t="s">
        <v>115</v>
      </c>
      <c r="B6741">
        <v>452</v>
      </c>
      <c r="C6741">
        <v>0.81</v>
      </c>
      <c r="D6741">
        <v>0.7</v>
      </c>
      <c r="E6741">
        <v>4</v>
      </c>
      <c r="F6741">
        <v>219</v>
      </c>
      <c r="G6741">
        <v>2</v>
      </c>
      <c r="H6741">
        <v>1</v>
      </c>
      <c r="I6741">
        <v>0</v>
      </c>
      <c r="J6741" t="s">
        <v>111</v>
      </c>
      <c r="K6741" t="s">
        <v>109</v>
      </c>
      <c r="L6741" t="s">
        <v>79</v>
      </c>
    </row>
    <row r="6742" spans="1:12" x14ac:dyDescent="0.3">
      <c r="A6742" t="s">
        <v>115</v>
      </c>
      <c r="B6742">
        <v>6668</v>
      </c>
      <c r="C6742">
        <v>0.94</v>
      </c>
      <c r="D6742">
        <v>0.59</v>
      </c>
      <c r="E6742">
        <v>5</v>
      </c>
      <c r="F6742">
        <v>250</v>
      </c>
      <c r="G6742">
        <v>3</v>
      </c>
      <c r="H6742">
        <v>0</v>
      </c>
      <c r="I6742">
        <v>0</v>
      </c>
      <c r="J6742" t="s">
        <v>111</v>
      </c>
      <c r="K6742" t="s">
        <v>104</v>
      </c>
      <c r="L6742" t="s">
        <v>79</v>
      </c>
    </row>
    <row r="6743" spans="1:12" x14ac:dyDescent="0.3">
      <c r="A6743" t="s">
        <v>115</v>
      </c>
      <c r="B6743">
        <v>4714</v>
      </c>
      <c r="C6743">
        <v>0.74</v>
      </c>
      <c r="D6743">
        <v>0.51</v>
      </c>
      <c r="E6743">
        <v>4</v>
      </c>
      <c r="F6743">
        <v>185</v>
      </c>
      <c r="G6743">
        <v>2</v>
      </c>
      <c r="H6743">
        <v>1</v>
      </c>
      <c r="I6743">
        <v>0</v>
      </c>
      <c r="J6743" t="s">
        <v>112</v>
      </c>
      <c r="K6743" t="s">
        <v>104</v>
      </c>
      <c r="L6743" t="s">
        <v>79</v>
      </c>
    </row>
    <row r="6744" spans="1:12" x14ac:dyDescent="0.3">
      <c r="A6744" t="s">
        <v>115</v>
      </c>
      <c r="B6744">
        <v>7018</v>
      </c>
      <c r="C6744">
        <v>0.74</v>
      </c>
      <c r="D6744">
        <v>0.63</v>
      </c>
      <c r="E6744">
        <v>3</v>
      </c>
      <c r="F6744">
        <v>180</v>
      </c>
      <c r="G6744">
        <v>3</v>
      </c>
      <c r="H6744">
        <v>0</v>
      </c>
      <c r="I6744">
        <v>0</v>
      </c>
      <c r="J6744" t="s">
        <v>118</v>
      </c>
      <c r="K6744" t="s">
        <v>107</v>
      </c>
      <c r="L6744" t="s">
        <v>79</v>
      </c>
    </row>
    <row r="6745" spans="1:12" x14ac:dyDescent="0.3">
      <c r="A6745" t="s">
        <v>115</v>
      </c>
      <c r="B6745">
        <v>1509</v>
      </c>
      <c r="C6745">
        <v>0.56000000000000005</v>
      </c>
      <c r="D6745">
        <v>0.97</v>
      </c>
      <c r="E6745">
        <v>5</v>
      </c>
      <c r="F6745">
        <v>163</v>
      </c>
      <c r="G6745">
        <v>2</v>
      </c>
      <c r="H6745">
        <v>0</v>
      </c>
      <c r="I6745">
        <v>0</v>
      </c>
      <c r="J6745" t="s">
        <v>118</v>
      </c>
      <c r="K6745" t="s">
        <v>107</v>
      </c>
      <c r="L6745" t="s">
        <v>79</v>
      </c>
    </row>
    <row r="6746" spans="1:12" x14ac:dyDescent="0.3">
      <c r="A6746" t="s">
        <v>115</v>
      </c>
      <c r="B6746">
        <v>1600</v>
      </c>
      <c r="C6746">
        <v>0.79</v>
      </c>
      <c r="D6746">
        <v>0.83</v>
      </c>
      <c r="E6746">
        <v>3</v>
      </c>
      <c r="F6746">
        <v>126</v>
      </c>
      <c r="G6746">
        <v>10</v>
      </c>
      <c r="H6746">
        <v>1</v>
      </c>
      <c r="I6746">
        <v>0</v>
      </c>
      <c r="J6746" t="s">
        <v>112</v>
      </c>
      <c r="K6746" t="s">
        <v>104</v>
      </c>
      <c r="L6746" t="s">
        <v>79</v>
      </c>
    </row>
    <row r="6747" spans="1:12" x14ac:dyDescent="0.3">
      <c r="A6747" t="s">
        <v>115</v>
      </c>
      <c r="B6747">
        <v>6878</v>
      </c>
      <c r="C6747">
        <v>0.87</v>
      </c>
      <c r="D6747">
        <v>0.53</v>
      </c>
      <c r="E6747">
        <v>6</v>
      </c>
      <c r="F6747">
        <v>216</v>
      </c>
      <c r="G6747">
        <v>6</v>
      </c>
      <c r="H6747">
        <v>1</v>
      </c>
      <c r="I6747">
        <v>0</v>
      </c>
      <c r="J6747" t="s">
        <v>106</v>
      </c>
      <c r="K6747" t="s">
        <v>109</v>
      </c>
      <c r="L6747" t="s">
        <v>79</v>
      </c>
    </row>
    <row r="6748" spans="1:12" x14ac:dyDescent="0.3">
      <c r="A6748" t="s">
        <v>115</v>
      </c>
      <c r="B6748">
        <v>4545</v>
      </c>
      <c r="C6748">
        <v>0.15</v>
      </c>
      <c r="D6748">
        <v>0.78</v>
      </c>
      <c r="E6748">
        <v>5</v>
      </c>
      <c r="F6748">
        <v>255</v>
      </c>
      <c r="G6748">
        <v>3</v>
      </c>
      <c r="H6748">
        <v>0</v>
      </c>
      <c r="I6748">
        <v>0</v>
      </c>
      <c r="J6748" t="s">
        <v>113</v>
      </c>
      <c r="K6748" t="s">
        <v>107</v>
      </c>
      <c r="L6748" t="s">
        <v>79</v>
      </c>
    </row>
    <row r="6749" spans="1:12" x14ac:dyDescent="0.3">
      <c r="A6749" t="s">
        <v>115</v>
      </c>
      <c r="B6749">
        <v>4086</v>
      </c>
      <c r="C6749">
        <v>0.7</v>
      </c>
      <c r="D6749">
        <v>0.9</v>
      </c>
      <c r="E6749">
        <v>3</v>
      </c>
      <c r="F6749">
        <v>225</v>
      </c>
      <c r="G6749">
        <v>2</v>
      </c>
      <c r="H6749">
        <v>0</v>
      </c>
      <c r="I6749">
        <v>0</v>
      </c>
      <c r="J6749" t="s">
        <v>106</v>
      </c>
      <c r="K6749" t="s">
        <v>104</v>
      </c>
      <c r="L6749" t="s">
        <v>79</v>
      </c>
    </row>
    <row r="6750" spans="1:12" x14ac:dyDescent="0.3">
      <c r="A6750" t="s">
        <v>115</v>
      </c>
      <c r="B6750">
        <v>3530</v>
      </c>
      <c r="C6750">
        <v>0.88</v>
      </c>
      <c r="D6750">
        <v>0.71</v>
      </c>
      <c r="E6750">
        <v>5</v>
      </c>
      <c r="F6750">
        <v>219</v>
      </c>
      <c r="G6750">
        <v>2</v>
      </c>
      <c r="H6750">
        <v>0</v>
      </c>
      <c r="I6750">
        <v>0</v>
      </c>
      <c r="J6750" t="s">
        <v>113</v>
      </c>
      <c r="K6750" t="s">
        <v>109</v>
      </c>
      <c r="L6750" t="s">
        <v>79</v>
      </c>
    </row>
    <row r="6751" spans="1:12" x14ac:dyDescent="0.3">
      <c r="A6751" t="s">
        <v>115</v>
      </c>
      <c r="B6751">
        <v>6390</v>
      </c>
      <c r="C6751">
        <v>0.52</v>
      </c>
      <c r="D6751">
        <v>0.95</v>
      </c>
      <c r="E6751">
        <v>5</v>
      </c>
      <c r="F6751">
        <v>234</v>
      </c>
      <c r="G6751">
        <v>3</v>
      </c>
      <c r="H6751">
        <v>0</v>
      </c>
      <c r="I6751">
        <v>0</v>
      </c>
      <c r="J6751" t="s">
        <v>110</v>
      </c>
      <c r="K6751" t="s">
        <v>104</v>
      </c>
      <c r="L6751" t="s">
        <v>79</v>
      </c>
    </row>
    <row r="6752" spans="1:12" x14ac:dyDescent="0.3">
      <c r="A6752" t="s">
        <v>115</v>
      </c>
      <c r="B6752">
        <v>941</v>
      </c>
      <c r="C6752">
        <v>0.7</v>
      </c>
      <c r="D6752">
        <v>0.63</v>
      </c>
      <c r="E6752">
        <v>3</v>
      </c>
      <c r="F6752">
        <v>157</v>
      </c>
      <c r="G6752">
        <v>2</v>
      </c>
      <c r="H6752">
        <v>0</v>
      </c>
      <c r="I6752">
        <v>0</v>
      </c>
      <c r="J6752" t="s">
        <v>120</v>
      </c>
      <c r="K6752" t="s">
        <v>109</v>
      </c>
      <c r="L6752" t="s">
        <v>79</v>
      </c>
    </row>
    <row r="6753" spans="1:12" x14ac:dyDescent="0.3">
      <c r="A6753" t="s">
        <v>115</v>
      </c>
      <c r="B6753">
        <v>8392</v>
      </c>
      <c r="C6753">
        <v>0.92</v>
      </c>
      <c r="D6753">
        <v>0.77</v>
      </c>
      <c r="E6753">
        <v>5</v>
      </c>
      <c r="F6753">
        <v>191</v>
      </c>
      <c r="G6753">
        <v>2</v>
      </c>
      <c r="H6753">
        <v>0</v>
      </c>
      <c r="I6753">
        <v>0</v>
      </c>
      <c r="J6753" t="s">
        <v>105</v>
      </c>
      <c r="K6753" t="s">
        <v>109</v>
      </c>
      <c r="L6753" t="s">
        <v>79</v>
      </c>
    </row>
    <row r="6754" spans="1:12" x14ac:dyDescent="0.3">
      <c r="A6754" t="s">
        <v>115</v>
      </c>
      <c r="B6754">
        <v>5054</v>
      </c>
      <c r="C6754">
        <v>0.97</v>
      </c>
      <c r="D6754">
        <v>0.84</v>
      </c>
      <c r="E6754">
        <v>4</v>
      </c>
      <c r="F6754">
        <v>177</v>
      </c>
      <c r="G6754">
        <v>6</v>
      </c>
      <c r="H6754">
        <v>0</v>
      </c>
      <c r="I6754">
        <v>0</v>
      </c>
      <c r="J6754" t="s">
        <v>105</v>
      </c>
      <c r="K6754" t="s">
        <v>104</v>
      </c>
      <c r="L6754" t="s">
        <v>79</v>
      </c>
    </row>
    <row r="6755" spans="1:12" x14ac:dyDescent="0.3">
      <c r="A6755" t="s">
        <v>115</v>
      </c>
      <c r="B6755">
        <v>1699</v>
      </c>
      <c r="C6755">
        <v>0.48</v>
      </c>
      <c r="D6755">
        <v>0.86</v>
      </c>
      <c r="E6755">
        <v>5</v>
      </c>
      <c r="F6755">
        <v>198</v>
      </c>
      <c r="G6755">
        <v>4</v>
      </c>
      <c r="H6755">
        <v>0</v>
      </c>
      <c r="I6755">
        <v>0</v>
      </c>
      <c r="J6755" t="s">
        <v>105</v>
      </c>
      <c r="K6755" t="s">
        <v>104</v>
      </c>
      <c r="L6755" t="s">
        <v>79</v>
      </c>
    </row>
    <row r="6756" spans="1:12" x14ac:dyDescent="0.3">
      <c r="A6756" t="s">
        <v>115</v>
      </c>
      <c r="B6756">
        <v>2147</v>
      </c>
      <c r="C6756">
        <v>0.87</v>
      </c>
      <c r="D6756">
        <v>0.98</v>
      </c>
      <c r="E6756">
        <v>4</v>
      </c>
      <c r="F6756">
        <v>173</v>
      </c>
      <c r="G6756">
        <v>3</v>
      </c>
      <c r="H6756">
        <v>0</v>
      </c>
      <c r="I6756">
        <v>0</v>
      </c>
      <c r="J6756" t="s">
        <v>110</v>
      </c>
      <c r="K6756" t="s">
        <v>104</v>
      </c>
      <c r="L6756" t="s">
        <v>79</v>
      </c>
    </row>
    <row r="6757" spans="1:12" x14ac:dyDescent="0.3">
      <c r="A6757" t="s">
        <v>115</v>
      </c>
      <c r="B6757">
        <v>7475</v>
      </c>
      <c r="C6757">
        <v>0.36</v>
      </c>
      <c r="D6757">
        <v>0.69</v>
      </c>
      <c r="E6757">
        <v>3</v>
      </c>
      <c r="F6757">
        <v>98</v>
      </c>
      <c r="G6757">
        <v>2</v>
      </c>
      <c r="H6757">
        <v>0</v>
      </c>
      <c r="I6757">
        <v>0</v>
      </c>
      <c r="J6757" t="s">
        <v>106</v>
      </c>
      <c r="K6757" t="s">
        <v>104</v>
      </c>
      <c r="L6757" t="s">
        <v>79</v>
      </c>
    </row>
    <row r="6758" spans="1:12" x14ac:dyDescent="0.3">
      <c r="A6758" t="s">
        <v>115</v>
      </c>
      <c r="B6758">
        <v>2564</v>
      </c>
      <c r="C6758">
        <v>0.16</v>
      </c>
      <c r="D6758">
        <v>0.61</v>
      </c>
      <c r="E6758">
        <v>6</v>
      </c>
      <c r="F6758">
        <v>269</v>
      </c>
      <c r="G6758">
        <v>2</v>
      </c>
      <c r="H6758">
        <v>0</v>
      </c>
      <c r="I6758">
        <v>0</v>
      </c>
      <c r="J6758" t="s">
        <v>108</v>
      </c>
      <c r="K6758" t="s">
        <v>107</v>
      </c>
      <c r="L6758" t="s">
        <v>79</v>
      </c>
    </row>
    <row r="6759" spans="1:12" x14ac:dyDescent="0.3">
      <c r="A6759" t="s">
        <v>115</v>
      </c>
      <c r="B6759">
        <v>5535</v>
      </c>
      <c r="C6759">
        <v>0.42</v>
      </c>
      <c r="D6759">
        <v>0.54</v>
      </c>
      <c r="E6759">
        <v>2</v>
      </c>
      <c r="F6759">
        <v>156</v>
      </c>
      <c r="G6759">
        <v>3</v>
      </c>
      <c r="H6759">
        <v>0</v>
      </c>
      <c r="I6759">
        <v>0</v>
      </c>
      <c r="J6759" t="s">
        <v>106</v>
      </c>
      <c r="K6759" t="s">
        <v>109</v>
      </c>
      <c r="L6759" t="s">
        <v>80</v>
      </c>
    </row>
    <row r="6760" spans="1:12" x14ac:dyDescent="0.3">
      <c r="A6760" t="s">
        <v>115</v>
      </c>
      <c r="B6760">
        <v>9081</v>
      </c>
      <c r="C6760">
        <v>0.56000000000000005</v>
      </c>
      <c r="D6760">
        <v>0.68</v>
      </c>
      <c r="E6760">
        <v>4</v>
      </c>
      <c r="F6760">
        <v>159</v>
      </c>
      <c r="G6760">
        <v>3</v>
      </c>
      <c r="H6760">
        <v>0</v>
      </c>
      <c r="I6760">
        <v>0</v>
      </c>
      <c r="J6760" t="s">
        <v>106</v>
      </c>
      <c r="K6760" t="s">
        <v>104</v>
      </c>
      <c r="L6760" t="s">
        <v>79</v>
      </c>
    </row>
    <row r="6761" spans="1:12" x14ac:dyDescent="0.3">
      <c r="A6761" t="s">
        <v>115</v>
      </c>
      <c r="B6761">
        <v>7707</v>
      </c>
      <c r="C6761">
        <v>0.99</v>
      </c>
      <c r="D6761">
        <v>0.48</v>
      </c>
      <c r="E6761">
        <v>3</v>
      </c>
      <c r="F6761">
        <v>104</v>
      </c>
      <c r="G6761">
        <v>3</v>
      </c>
      <c r="H6761">
        <v>0</v>
      </c>
      <c r="I6761">
        <v>0</v>
      </c>
      <c r="J6761" t="s">
        <v>119</v>
      </c>
      <c r="K6761" t="s">
        <v>109</v>
      </c>
      <c r="L6761" t="s">
        <v>79</v>
      </c>
    </row>
    <row r="6762" spans="1:12" x14ac:dyDescent="0.3">
      <c r="A6762" t="s">
        <v>115</v>
      </c>
      <c r="B6762">
        <v>4679</v>
      </c>
      <c r="C6762">
        <v>0.1</v>
      </c>
      <c r="D6762">
        <v>0.96</v>
      </c>
      <c r="E6762">
        <v>6</v>
      </c>
      <c r="F6762">
        <v>292</v>
      </c>
      <c r="G6762">
        <v>4</v>
      </c>
      <c r="H6762">
        <v>0</v>
      </c>
      <c r="I6762">
        <v>0</v>
      </c>
      <c r="J6762" t="s">
        <v>112</v>
      </c>
      <c r="K6762" t="s">
        <v>109</v>
      </c>
      <c r="L6762" t="s">
        <v>80</v>
      </c>
    </row>
    <row r="6763" spans="1:12" x14ac:dyDescent="0.3">
      <c r="A6763" t="s">
        <v>115</v>
      </c>
      <c r="B6763">
        <v>5238</v>
      </c>
      <c r="C6763">
        <v>0.56999999999999995</v>
      </c>
      <c r="D6763">
        <v>0.85</v>
      </c>
      <c r="E6763">
        <v>4</v>
      </c>
      <c r="F6763">
        <v>152</v>
      </c>
      <c r="G6763">
        <v>3</v>
      </c>
      <c r="H6763">
        <v>0</v>
      </c>
      <c r="I6763">
        <v>0</v>
      </c>
      <c r="J6763" t="s">
        <v>106</v>
      </c>
      <c r="K6763" t="s">
        <v>109</v>
      </c>
      <c r="L6763" t="s">
        <v>79</v>
      </c>
    </row>
    <row r="6764" spans="1:12" x14ac:dyDescent="0.3">
      <c r="A6764" t="s">
        <v>115</v>
      </c>
      <c r="B6764">
        <v>5412</v>
      </c>
      <c r="C6764">
        <v>0.77</v>
      </c>
      <c r="D6764">
        <v>0.91</v>
      </c>
      <c r="E6764">
        <v>4</v>
      </c>
      <c r="F6764">
        <v>161</v>
      </c>
      <c r="G6764">
        <v>3</v>
      </c>
      <c r="H6764">
        <v>0</v>
      </c>
      <c r="I6764">
        <v>0</v>
      </c>
      <c r="J6764" t="s">
        <v>110</v>
      </c>
      <c r="K6764" t="s">
        <v>104</v>
      </c>
      <c r="L6764" t="s">
        <v>79</v>
      </c>
    </row>
    <row r="6765" spans="1:12" x14ac:dyDescent="0.3">
      <c r="A6765" t="s">
        <v>115</v>
      </c>
      <c r="B6765">
        <v>3243</v>
      </c>
      <c r="C6765">
        <v>0.1</v>
      </c>
      <c r="D6765">
        <v>0.94</v>
      </c>
      <c r="E6765">
        <v>6</v>
      </c>
      <c r="F6765">
        <v>309</v>
      </c>
      <c r="G6765">
        <v>4</v>
      </c>
      <c r="H6765">
        <v>0</v>
      </c>
      <c r="I6765">
        <v>0</v>
      </c>
      <c r="J6765" t="s">
        <v>105</v>
      </c>
      <c r="K6765" t="s">
        <v>109</v>
      </c>
      <c r="L6765" t="s">
        <v>80</v>
      </c>
    </row>
    <row r="6766" spans="1:12" x14ac:dyDescent="0.3">
      <c r="A6766" t="s">
        <v>115</v>
      </c>
      <c r="B6766">
        <v>3426</v>
      </c>
      <c r="C6766">
        <v>0.37</v>
      </c>
      <c r="D6766">
        <v>0.53</v>
      </c>
      <c r="E6766">
        <v>2</v>
      </c>
      <c r="F6766">
        <v>126</v>
      </c>
      <c r="G6766">
        <v>3</v>
      </c>
      <c r="H6766">
        <v>0</v>
      </c>
      <c r="I6766">
        <v>0</v>
      </c>
      <c r="J6766" t="s">
        <v>106</v>
      </c>
      <c r="K6766" t="s">
        <v>104</v>
      </c>
      <c r="L6766" t="s">
        <v>80</v>
      </c>
    </row>
    <row r="6767" spans="1:12" x14ac:dyDescent="0.3">
      <c r="A6767" t="s">
        <v>115</v>
      </c>
      <c r="B6767">
        <v>2128</v>
      </c>
      <c r="C6767">
        <v>0.11</v>
      </c>
      <c r="D6767">
        <v>0.98</v>
      </c>
      <c r="E6767">
        <v>6</v>
      </c>
      <c r="F6767">
        <v>250</v>
      </c>
      <c r="G6767">
        <v>4</v>
      </c>
      <c r="H6767">
        <v>0</v>
      </c>
      <c r="I6767">
        <v>0</v>
      </c>
      <c r="J6767" t="s">
        <v>106</v>
      </c>
      <c r="K6767" t="s">
        <v>109</v>
      </c>
      <c r="L6767" t="s">
        <v>80</v>
      </c>
    </row>
    <row r="6768" spans="1:12" x14ac:dyDescent="0.3">
      <c r="A6768" t="s">
        <v>115</v>
      </c>
      <c r="B6768">
        <v>9198</v>
      </c>
      <c r="C6768">
        <v>0.44</v>
      </c>
      <c r="D6768">
        <v>0.48</v>
      </c>
      <c r="E6768">
        <v>2</v>
      </c>
      <c r="F6768">
        <v>146</v>
      </c>
      <c r="G6768">
        <v>3</v>
      </c>
      <c r="H6768">
        <v>0</v>
      </c>
      <c r="I6768">
        <v>0</v>
      </c>
      <c r="J6768" t="s">
        <v>112</v>
      </c>
      <c r="K6768" t="s">
        <v>104</v>
      </c>
      <c r="L6768" t="s">
        <v>80</v>
      </c>
    </row>
    <row r="6769" spans="1:12" x14ac:dyDescent="0.3">
      <c r="A6769" t="s">
        <v>115</v>
      </c>
      <c r="B6769">
        <v>1704</v>
      </c>
      <c r="C6769">
        <v>0.82</v>
      </c>
      <c r="D6769">
        <v>0.85</v>
      </c>
      <c r="E6769">
        <v>5</v>
      </c>
      <c r="F6769">
        <v>195</v>
      </c>
      <c r="G6769">
        <v>4</v>
      </c>
      <c r="H6769">
        <v>0</v>
      </c>
      <c r="I6769">
        <v>0</v>
      </c>
      <c r="J6769" t="s">
        <v>105</v>
      </c>
      <c r="K6769" t="s">
        <v>104</v>
      </c>
      <c r="L6769" t="s">
        <v>79</v>
      </c>
    </row>
    <row r="6770" spans="1:12" x14ac:dyDescent="0.3">
      <c r="A6770" t="s">
        <v>115</v>
      </c>
      <c r="B6770">
        <v>1609</v>
      </c>
      <c r="C6770">
        <v>0.72</v>
      </c>
      <c r="D6770">
        <v>0.63</v>
      </c>
      <c r="E6770">
        <v>4</v>
      </c>
      <c r="F6770">
        <v>207</v>
      </c>
      <c r="G6770">
        <v>3</v>
      </c>
      <c r="H6770">
        <v>0</v>
      </c>
      <c r="I6770">
        <v>0</v>
      </c>
      <c r="J6770" t="s">
        <v>106</v>
      </c>
      <c r="K6770" t="s">
        <v>104</v>
      </c>
      <c r="L6770" t="s">
        <v>79</v>
      </c>
    </row>
    <row r="6771" spans="1:12" x14ac:dyDescent="0.3">
      <c r="A6771" t="s">
        <v>115</v>
      </c>
      <c r="B6771">
        <v>6151</v>
      </c>
      <c r="C6771">
        <v>0.93</v>
      </c>
      <c r="D6771">
        <v>0.67</v>
      </c>
      <c r="E6771">
        <v>5</v>
      </c>
      <c r="F6771">
        <v>237</v>
      </c>
      <c r="G6771">
        <v>4</v>
      </c>
      <c r="H6771">
        <v>0</v>
      </c>
      <c r="I6771">
        <v>0</v>
      </c>
      <c r="J6771" t="s">
        <v>119</v>
      </c>
      <c r="K6771" t="s">
        <v>104</v>
      </c>
      <c r="L6771" t="s">
        <v>79</v>
      </c>
    </row>
    <row r="6772" spans="1:12" x14ac:dyDescent="0.3">
      <c r="A6772" t="s">
        <v>115</v>
      </c>
      <c r="B6772">
        <v>4344</v>
      </c>
      <c r="C6772">
        <v>0.86</v>
      </c>
      <c r="D6772">
        <v>0.49</v>
      </c>
      <c r="E6772">
        <v>4</v>
      </c>
      <c r="F6772">
        <v>274</v>
      </c>
      <c r="G6772">
        <v>2</v>
      </c>
      <c r="H6772">
        <v>0</v>
      </c>
      <c r="I6772">
        <v>0</v>
      </c>
      <c r="J6772" t="s">
        <v>118</v>
      </c>
      <c r="K6772" t="s">
        <v>104</v>
      </c>
      <c r="L6772" t="s">
        <v>79</v>
      </c>
    </row>
    <row r="6773" spans="1:12" x14ac:dyDescent="0.3">
      <c r="A6773" t="s">
        <v>115</v>
      </c>
      <c r="B6773">
        <v>2866</v>
      </c>
      <c r="C6773">
        <v>0.92</v>
      </c>
      <c r="D6773">
        <v>0.99</v>
      </c>
      <c r="E6773">
        <v>5</v>
      </c>
      <c r="F6773">
        <v>255</v>
      </c>
      <c r="G6773">
        <v>6</v>
      </c>
      <c r="H6773">
        <v>0</v>
      </c>
      <c r="I6773">
        <v>0</v>
      </c>
      <c r="J6773" t="s">
        <v>106</v>
      </c>
      <c r="K6773" t="s">
        <v>104</v>
      </c>
      <c r="L6773" t="s">
        <v>80</v>
      </c>
    </row>
    <row r="6774" spans="1:12" x14ac:dyDescent="0.3">
      <c r="A6774" t="s">
        <v>115</v>
      </c>
      <c r="B6774">
        <v>8039</v>
      </c>
      <c r="C6774">
        <v>0.95</v>
      </c>
      <c r="D6774">
        <v>0.81</v>
      </c>
      <c r="E6774">
        <v>5</v>
      </c>
      <c r="F6774">
        <v>120</v>
      </c>
      <c r="G6774">
        <v>3</v>
      </c>
      <c r="H6774">
        <v>0</v>
      </c>
      <c r="I6774">
        <v>0</v>
      </c>
      <c r="J6774" t="s">
        <v>110</v>
      </c>
      <c r="K6774" t="s">
        <v>104</v>
      </c>
      <c r="L6774" t="s">
        <v>79</v>
      </c>
    </row>
    <row r="6775" spans="1:12" x14ac:dyDescent="0.3">
      <c r="A6775" t="s">
        <v>115</v>
      </c>
      <c r="B6775">
        <v>918</v>
      </c>
      <c r="C6775">
        <v>0.72</v>
      </c>
      <c r="D6775">
        <v>0.54</v>
      </c>
      <c r="E6775">
        <v>4</v>
      </c>
      <c r="F6775">
        <v>219</v>
      </c>
      <c r="G6775">
        <v>2</v>
      </c>
      <c r="H6775">
        <v>0</v>
      </c>
      <c r="I6775">
        <v>0</v>
      </c>
      <c r="J6775" t="s">
        <v>105</v>
      </c>
      <c r="K6775" t="s">
        <v>109</v>
      </c>
      <c r="L6775" t="s">
        <v>79</v>
      </c>
    </row>
    <row r="6776" spans="1:12" x14ac:dyDescent="0.3">
      <c r="A6776" t="s">
        <v>115</v>
      </c>
      <c r="B6776">
        <v>9859</v>
      </c>
      <c r="C6776">
        <v>0.23</v>
      </c>
      <c r="D6776">
        <v>0.7</v>
      </c>
      <c r="E6776">
        <v>4</v>
      </c>
      <c r="F6776">
        <v>233</v>
      </c>
      <c r="G6776">
        <v>2</v>
      </c>
      <c r="H6776">
        <v>0</v>
      </c>
      <c r="I6776">
        <v>0</v>
      </c>
      <c r="J6776" t="s">
        <v>118</v>
      </c>
      <c r="K6776" t="s">
        <v>109</v>
      </c>
      <c r="L6776" t="s">
        <v>79</v>
      </c>
    </row>
    <row r="6777" spans="1:12" x14ac:dyDescent="0.3">
      <c r="A6777" t="s">
        <v>115</v>
      </c>
      <c r="B6777">
        <v>3235</v>
      </c>
      <c r="C6777">
        <v>0.16</v>
      </c>
      <c r="D6777">
        <v>0.73</v>
      </c>
      <c r="E6777">
        <v>4</v>
      </c>
      <c r="F6777">
        <v>197</v>
      </c>
      <c r="G6777">
        <v>2</v>
      </c>
      <c r="H6777">
        <v>0</v>
      </c>
      <c r="I6777">
        <v>0</v>
      </c>
      <c r="J6777" t="s">
        <v>105</v>
      </c>
      <c r="K6777" t="s">
        <v>104</v>
      </c>
      <c r="L6777" t="s">
        <v>79</v>
      </c>
    </row>
    <row r="6778" spans="1:12" x14ac:dyDescent="0.3">
      <c r="A6778" t="s">
        <v>115</v>
      </c>
      <c r="B6778">
        <v>1458</v>
      </c>
      <c r="C6778">
        <v>0.9</v>
      </c>
      <c r="D6778">
        <v>0.86</v>
      </c>
      <c r="E6778">
        <v>5</v>
      </c>
      <c r="F6778">
        <v>254</v>
      </c>
      <c r="G6778">
        <v>5</v>
      </c>
      <c r="H6778">
        <v>0</v>
      </c>
      <c r="I6778">
        <v>0</v>
      </c>
      <c r="J6778" t="s">
        <v>106</v>
      </c>
      <c r="K6778" t="s">
        <v>107</v>
      </c>
      <c r="L6778" t="s">
        <v>80</v>
      </c>
    </row>
    <row r="6779" spans="1:12" x14ac:dyDescent="0.3">
      <c r="A6779" t="s">
        <v>115</v>
      </c>
      <c r="B6779">
        <v>2032</v>
      </c>
      <c r="C6779">
        <v>0.6</v>
      </c>
      <c r="D6779">
        <v>0.89</v>
      </c>
      <c r="E6779">
        <v>3</v>
      </c>
      <c r="F6779">
        <v>232</v>
      </c>
      <c r="G6779">
        <v>2</v>
      </c>
      <c r="H6779">
        <v>0</v>
      </c>
      <c r="I6779">
        <v>0</v>
      </c>
      <c r="J6779" t="s">
        <v>112</v>
      </c>
      <c r="K6779" t="s">
        <v>104</v>
      </c>
      <c r="L6779" t="s">
        <v>79</v>
      </c>
    </row>
    <row r="6780" spans="1:12" x14ac:dyDescent="0.3">
      <c r="A6780" t="s">
        <v>115</v>
      </c>
      <c r="B6780">
        <v>2109</v>
      </c>
      <c r="C6780">
        <v>0.56000000000000005</v>
      </c>
      <c r="D6780">
        <v>0.41</v>
      </c>
      <c r="E6780">
        <v>5</v>
      </c>
      <c r="F6780">
        <v>152</v>
      </c>
      <c r="G6780">
        <v>3</v>
      </c>
      <c r="H6780">
        <v>0</v>
      </c>
      <c r="I6780">
        <v>0</v>
      </c>
      <c r="J6780" t="s">
        <v>106</v>
      </c>
      <c r="K6780" t="s">
        <v>109</v>
      </c>
      <c r="L6780" t="s">
        <v>79</v>
      </c>
    </row>
    <row r="6781" spans="1:12" x14ac:dyDescent="0.3">
      <c r="A6781" t="s">
        <v>115</v>
      </c>
      <c r="B6781">
        <v>2796</v>
      </c>
      <c r="C6781">
        <v>0.82</v>
      </c>
      <c r="D6781">
        <v>0.82</v>
      </c>
      <c r="E6781">
        <v>3</v>
      </c>
      <c r="F6781">
        <v>164</v>
      </c>
      <c r="G6781">
        <v>3</v>
      </c>
      <c r="H6781">
        <v>0</v>
      </c>
      <c r="I6781">
        <v>0</v>
      </c>
      <c r="J6781" t="s">
        <v>105</v>
      </c>
      <c r="K6781" t="s">
        <v>107</v>
      </c>
      <c r="L6781" t="s">
        <v>79</v>
      </c>
    </row>
    <row r="6782" spans="1:12" x14ac:dyDescent="0.3">
      <c r="A6782" t="s">
        <v>115</v>
      </c>
      <c r="B6782">
        <v>8395</v>
      </c>
      <c r="C6782">
        <v>0.63</v>
      </c>
      <c r="D6782">
        <v>0.61</v>
      </c>
      <c r="E6782">
        <v>4</v>
      </c>
      <c r="F6782">
        <v>171</v>
      </c>
      <c r="G6782">
        <v>3</v>
      </c>
      <c r="H6782">
        <v>0</v>
      </c>
      <c r="I6782">
        <v>0</v>
      </c>
      <c r="J6782" t="s">
        <v>106</v>
      </c>
      <c r="K6782" t="s">
        <v>104</v>
      </c>
      <c r="L6782" t="s">
        <v>79</v>
      </c>
    </row>
    <row r="6783" spans="1:12" x14ac:dyDescent="0.3">
      <c r="A6783" t="s">
        <v>115</v>
      </c>
      <c r="B6783">
        <v>4606</v>
      </c>
      <c r="C6783">
        <v>0.99</v>
      </c>
      <c r="D6783">
        <v>0.71</v>
      </c>
      <c r="E6783">
        <v>3</v>
      </c>
      <c r="F6783">
        <v>191</v>
      </c>
      <c r="G6783">
        <v>3</v>
      </c>
      <c r="H6783">
        <v>0</v>
      </c>
      <c r="I6783">
        <v>0</v>
      </c>
      <c r="J6783" t="s">
        <v>113</v>
      </c>
      <c r="K6783" t="s">
        <v>104</v>
      </c>
      <c r="L6783" t="s">
        <v>79</v>
      </c>
    </row>
    <row r="6784" spans="1:12" x14ac:dyDescent="0.3">
      <c r="A6784" t="s">
        <v>115</v>
      </c>
      <c r="B6784">
        <v>8655</v>
      </c>
      <c r="C6784">
        <v>0.55000000000000004</v>
      </c>
      <c r="D6784">
        <v>0.69</v>
      </c>
      <c r="E6784">
        <v>4</v>
      </c>
      <c r="F6784">
        <v>220</v>
      </c>
      <c r="G6784">
        <v>3</v>
      </c>
      <c r="H6784">
        <v>1</v>
      </c>
      <c r="I6784">
        <v>0</v>
      </c>
      <c r="J6784" t="s">
        <v>118</v>
      </c>
      <c r="K6784" t="s">
        <v>107</v>
      </c>
      <c r="L6784" t="s">
        <v>79</v>
      </c>
    </row>
    <row r="6785" spans="1:12" x14ac:dyDescent="0.3">
      <c r="A6785" t="s">
        <v>115</v>
      </c>
      <c r="B6785">
        <v>6182</v>
      </c>
      <c r="C6785">
        <v>0.91</v>
      </c>
      <c r="D6785">
        <v>0.57999999999999996</v>
      </c>
      <c r="E6785">
        <v>3</v>
      </c>
      <c r="F6785">
        <v>257</v>
      </c>
      <c r="G6785">
        <v>3</v>
      </c>
      <c r="H6785">
        <v>0</v>
      </c>
      <c r="I6785">
        <v>0</v>
      </c>
      <c r="J6785" t="s">
        <v>110</v>
      </c>
      <c r="K6785" t="s">
        <v>109</v>
      </c>
      <c r="L6785" t="s">
        <v>79</v>
      </c>
    </row>
    <row r="6786" spans="1:12" x14ac:dyDescent="0.3">
      <c r="A6786" t="s">
        <v>115</v>
      </c>
      <c r="B6786">
        <v>3447</v>
      </c>
      <c r="C6786">
        <v>0.92</v>
      </c>
      <c r="D6786">
        <v>0.74</v>
      </c>
      <c r="E6786">
        <v>4</v>
      </c>
      <c r="F6786">
        <v>213</v>
      </c>
      <c r="G6786">
        <v>3</v>
      </c>
      <c r="H6786">
        <v>0</v>
      </c>
      <c r="I6786">
        <v>0</v>
      </c>
      <c r="J6786" t="s">
        <v>106</v>
      </c>
      <c r="K6786" t="s">
        <v>109</v>
      </c>
      <c r="L6786" t="s">
        <v>79</v>
      </c>
    </row>
    <row r="6787" spans="1:12" x14ac:dyDescent="0.3">
      <c r="A6787" t="s">
        <v>115</v>
      </c>
      <c r="B6787">
        <v>686</v>
      </c>
      <c r="C6787">
        <v>0.88</v>
      </c>
      <c r="D6787">
        <v>0.59</v>
      </c>
      <c r="E6787">
        <v>6</v>
      </c>
      <c r="F6787">
        <v>243</v>
      </c>
      <c r="G6787">
        <v>4</v>
      </c>
      <c r="H6787">
        <v>0</v>
      </c>
      <c r="I6787">
        <v>0</v>
      </c>
      <c r="J6787" t="s">
        <v>120</v>
      </c>
      <c r="K6787" t="s">
        <v>107</v>
      </c>
      <c r="L6787" t="s">
        <v>79</v>
      </c>
    </row>
    <row r="6788" spans="1:12" x14ac:dyDescent="0.3">
      <c r="A6788" t="s">
        <v>115</v>
      </c>
      <c r="B6788">
        <v>8882</v>
      </c>
      <c r="C6788">
        <v>0.85</v>
      </c>
      <c r="D6788">
        <v>0.81</v>
      </c>
      <c r="E6788">
        <v>4</v>
      </c>
      <c r="F6788">
        <v>164</v>
      </c>
      <c r="G6788">
        <v>4</v>
      </c>
      <c r="H6788">
        <v>0</v>
      </c>
      <c r="I6788">
        <v>0</v>
      </c>
      <c r="J6788" t="s">
        <v>106</v>
      </c>
      <c r="K6788" t="s">
        <v>109</v>
      </c>
      <c r="L6788" t="s">
        <v>79</v>
      </c>
    </row>
    <row r="6789" spans="1:12" x14ac:dyDescent="0.3">
      <c r="A6789" t="s">
        <v>115</v>
      </c>
      <c r="B6789">
        <v>9614</v>
      </c>
      <c r="C6789">
        <v>0.75</v>
      </c>
      <c r="D6789">
        <v>0.53</v>
      </c>
      <c r="E6789">
        <v>3</v>
      </c>
      <c r="F6789">
        <v>244</v>
      </c>
      <c r="G6789">
        <v>2</v>
      </c>
      <c r="H6789">
        <v>0</v>
      </c>
      <c r="I6789">
        <v>0</v>
      </c>
      <c r="J6789" t="s">
        <v>119</v>
      </c>
      <c r="K6789" t="s">
        <v>104</v>
      </c>
      <c r="L6789" t="s">
        <v>79</v>
      </c>
    </row>
    <row r="6790" spans="1:12" x14ac:dyDescent="0.3">
      <c r="A6790" t="s">
        <v>115</v>
      </c>
      <c r="B6790">
        <v>4337</v>
      </c>
      <c r="C6790">
        <v>0.95</v>
      </c>
      <c r="D6790">
        <v>0.9</v>
      </c>
      <c r="E6790">
        <v>2</v>
      </c>
      <c r="F6790">
        <v>129</v>
      </c>
      <c r="G6790">
        <v>5</v>
      </c>
      <c r="H6790">
        <v>0</v>
      </c>
      <c r="I6790">
        <v>0</v>
      </c>
      <c r="J6790" t="s">
        <v>110</v>
      </c>
      <c r="K6790" t="s">
        <v>109</v>
      </c>
      <c r="L6790" t="s">
        <v>79</v>
      </c>
    </row>
    <row r="6791" spans="1:12" x14ac:dyDescent="0.3">
      <c r="A6791" t="s">
        <v>115</v>
      </c>
      <c r="B6791">
        <v>4871</v>
      </c>
      <c r="C6791">
        <v>0.52</v>
      </c>
      <c r="D6791">
        <v>0.78</v>
      </c>
      <c r="E6791">
        <v>4</v>
      </c>
      <c r="F6791">
        <v>237</v>
      </c>
      <c r="G6791">
        <v>3</v>
      </c>
      <c r="H6791">
        <v>0</v>
      </c>
      <c r="I6791">
        <v>0</v>
      </c>
      <c r="J6791" t="s">
        <v>110</v>
      </c>
      <c r="K6791" t="s">
        <v>104</v>
      </c>
      <c r="L6791" t="s">
        <v>79</v>
      </c>
    </row>
    <row r="6792" spans="1:12" x14ac:dyDescent="0.3">
      <c r="A6792" t="s">
        <v>115</v>
      </c>
      <c r="B6792">
        <v>352</v>
      </c>
      <c r="C6792">
        <v>0.74</v>
      </c>
      <c r="D6792">
        <v>0.64</v>
      </c>
      <c r="E6792">
        <v>4</v>
      </c>
      <c r="F6792">
        <v>268</v>
      </c>
      <c r="G6792">
        <v>3</v>
      </c>
      <c r="H6792">
        <v>0</v>
      </c>
      <c r="I6792">
        <v>0</v>
      </c>
      <c r="J6792" t="s">
        <v>106</v>
      </c>
      <c r="K6792" t="s">
        <v>104</v>
      </c>
      <c r="L6792" t="s">
        <v>79</v>
      </c>
    </row>
    <row r="6793" spans="1:12" x14ac:dyDescent="0.3">
      <c r="A6793" t="s">
        <v>115</v>
      </c>
      <c r="B6793">
        <v>7330</v>
      </c>
      <c r="C6793">
        <v>0.62</v>
      </c>
      <c r="D6793">
        <v>0.55000000000000004</v>
      </c>
      <c r="E6793">
        <v>4</v>
      </c>
      <c r="F6793">
        <v>218</v>
      </c>
      <c r="G6793">
        <v>3</v>
      </c>
      <c r="H6793">
        <v>0</v>
      </c>
      <c r="I6793">
        <v>0</v>
      </c>
      <c r="J6793" t="s">
        <v>112</v>
      </c>
      <c r="K6793" t="s">
        <v>109</v>
      </c>
      <c r="L6793" t="s">
        <v>79</v>
      </c>
    </row>
    <row r="6794" spans="1:12" x14ac:dyDescent="0.3">
      <c r="A6794" t="s">
        <v>115</v>
      </c>
      <c r="B6794">
        <v>5678</v>
      </c>
      <c r="C6794">
        <v>0.31</v>
      </c>
      <c r="D6794">
        <v>0.86</v>
      </c>
      <c r="E6794">
        <v>3</v>
      </c>
      <c r="F6794">
        <v>266</v>
      </c>
      <c r="G6794">
        <v>7</v>
      </c>
      <c r="H6794">
        <v>0</v>
      </c>
      <c r="I6794">
        <v>0</v>
      </c>
      <c r="J6794" t="s">
        <v>106</v>
      </c>
      <c r="K6794" t="s">
        <v>104</v>
      </c>
      <c r="L6794" t="s">
        <v>79</v>
      </c>
    </row>
    <row r="6795" spans="1:12" x14ac:dyDescent="0.3">
      <c r="A6795" t="s">
        <v>115</v>
      </c>
      <c r="B6795">
        <v>4268</v>
      </c>
      <c r="C6795">
        <v>0.64</v>
      </c>
      <c r="D6795">
        <v>0.67</v>
      </c>
      <c r="E6795">
        <v>2</v>
      </c>
      <c r="F6795">
        <v>223</v>
      </c>
      <c r="G6795">
        <v>3</v>
      </c>
      <c r="H6795">
        <v>0</v>
      </c>
      <c r="I6795">
        <v>0</v>
      </c>
      <c r="J6795" t="s">
        <v>119</v>
      </c>
      <c r="K6795" t="s">
        <v>109</v>
      </c>
      <c r="L6795" t="s">
        <v>79</v>
      </c>
    </row>
    <row r="6796" spans="1:12" x14ac:dyDescent="0.3">
      <c r="A6796" t="s">
        <v>115</v>
      </c>
      <c r="B6796">
        <v>8341</v>
      </c>
      <c r="C6796">
        <v>0.77</v>
      </c>
      <c r="D6796">
        <v>0.81</v>
      </c>
      <c r="E6796">
        <v>5</v>
      </c>
      <c r="F6796">
        <v>237</v>
      </c>
      <c r="G6796">
        <v>5</v>
      </c>
      <c r="H6796">
        <v>0</v>
      </c>
      <c r="I6796">
        <v>0</v>
      </c>
      <c r="J6796" t="s">
        <v>106</v>
      </c>
      <c r="K6796" t="s">
        <v>109</v>
      </c>
      <c r="L6796" t="s">
        <v>80</v>
      </c>
    </row>
    <row r="6797" spans="1:12" x14ac:dyDescent="0.3">
      <c r="A6797" t="s">
        <v>115</v>
      </c>
      <c r="B6797">
        <v>5085</v>
      </c>
      <c r="C6797">
        <v>0.1</v>
      </c>
      <c r="D6797">
        <v>0.97</v>
      </c>
      <c r="E6797">
        <v>6</v>
      </c>
      <c r="F6797">
        <v>247</v>
      </c>
      <c r="G6797">
        <v>4</v>
      </c>
      <c r="H6797">
        <v>0</v>
      </c>
      <c r="I6797">
        <v>0</v>
      </c>
      <c r="J6797" t="s">
        <v>118</v>
      </c>
      <c r="K6797" t="s">
        <v>109</v>
      </c>
      <c r="L6797" t="s">
        <v>80</v>
      </c>
    </row>
    <row r="6798" spans="1:12" x14ac:dyDescent="0.3">
      <c r="A6798" t="s">
        <v>115</v>
      </c>
      <c r="B6798">
        <v>3578</v>
      </c>
      <c r="C6798">
        <v>0.75</v>
      </c>
      <c r="D6798">
        <v>0.63</v>
      </c>
      <c r="E6798">
        <v>3</v>
      </c>
      <c r="F6798">
        <v>148</v>
      </c>
      <c r="G6798">
        <v>4</v>
      </c>
      <c r="H6798">
        <v>0</v>
      </c>
      <c r="I6798">
        <v>0</v>
      </c>
      <c r="J6798" t="s">
        <v>105</v>
      </c>
      <c r="K6798" t="s">
        <v>109</v>
      </c>
      <c r="L6798" t="s">
        <v>79</v>
      </c>
    </row>
    <row r="6799" spans="1:12" x14ac:dyDescent="0.3">
      <c r="A6799" t="s">
        <v>115</v>
      </c>
      <c r="B6799">
        <v>296</v>
      </c>
      <c r="C6799">
        <v>0.7</v>
      </c>
      <c r="D6799">
        <v>0.79</v>
      </c>
      <c r="E6799">
        <v>4</v>
      </c>
      <c r="F6799">
        <v>240</v>
      </c>
      <c r="G6799">
        <v>2</v>
      </c>
      <c r="H6799">
        <v>0</v>
      </c>
      <c r="I6799">
        <v>0</v>
      </c>
      <c r="J6799" t="s">
        <v>112</v>
      </c>
      <c r="K6799" t="s">
        <v>109</v>
      </c>
      <c r="L6799" t="s">
        <v>79</v>
      </c>
    </row>
    <row r="6800" spans="1:12" x14ac:dyDescent="0.3">
      <c r="A6800" t="s">
        <v>115</v>
      </c>
      <c r="B6800">
        <v>912</v>
      </c>
      <c r="C6800">
        <v>0.1</v>
      </c>
      <c r="D6800">
        <v>0.77</v>
      </c>
      <c r="E6800">
        <v>7</v>
      </c>
      <c r="F6800">
        <v>250</v>
      </c>
      <c r="G6800">
        <v>5</v>
      </c>
      <c r="H6800">
        <v>0</v>
      </c>
      <c r="I6800">
        <v>0</v>
      </c>
      <c r="J6800" t="s">
        <v>120</v>
      </c>
      <c r="K6800" t="s">
        <v>109</v>
      </c>
      <c r="L6800" t="s">
        <v>80</v>
      </c>
    </row>
    <row r="6801" spans="1:12" x14ac:dyDescent="0.3">
      <c r="A6801" t="s">
        <v>115</v>
      </c>
      <c r="B6801">
        <v>8355</v>
      </c>
      <c r="C6801">
        <v>0.75</v>
      </c>
      <c r="D6801">
        <v>0.73</v>
      </c>
      <c r="E6801">
        <v>2</v>
      </c>
      <c r="F6801">
        <v>152</v>
      </c>
      <c r="G6801">
        <v>4</v>
      </c>
      <c r="H6801">
        <v>0</v>
      </c>
      <c r="I6801">
        <v>0</v>
      </c>
      <c r="J6801" t="s">
        <v>113</v>
      </c>
      <c r="K6801" t="s">
        <v>104</v>
      </c>
      <c r="L6801" t="s">
        <v>79</v>
      </c>
    </row>
    <row r="6802" spans="1:12" x14ac:dyDescent="0.3">
      <c r="A6802" t="s">
        <v>115</v>
      </c>
      <c r="B6802">
        <v>1140</v>
      </c>
      <c r="C6802">
        <v>0.8</v>
      </c>
      <c r="D6802">
        <v>0.91</v>
      </c>
      <c r="E6802">
        <v>3</v>
      </c>
      <c r="F6802">
        <v>246</v>
      </c>
      <c r="G6802">
        <v>3</v>
      </c>
      <c r="H6802">
        <v>0</v>
      </c>
      <c r="I6802">
        <v>0</v>
      </c>
      <c r="J6802" t="s">
        <v>111</v>
      </c>
      <c r="K6802" t="s">
        <v>109</v>
      </c>
      <c r="L6802" t="s">
        <v>79</v>
      </c>
    </row>
    <row r="6803" spans="1:12" x14ac:dyDescent="0.3">
      <c r="A6803" t="s">
        <v>115</v>
      </c>
      <c r="B6803">
        <v>9413</v>
      </c>
      <c r="C6803">
        <v>0.93</v>
      </c>
      <c r="D6803">
        <v>0.95</v>
      </c>
      <c r="E6803">
        <v>5</v>
      </c>
      <c r="F6803">
        <v>176</v>
      </c>
      <c r="G6803">
        <v>6</v>
      </c>
      <c r="H6803">
        <v>0</v>
      </c>
      <c r="I6803">
        <v>1</v>
      </c>
      <c r="J6803" t="s">
        <v>108</v>
      </c>
      <c r="K6803" t="s">
        <v>109</v>
      </c>
      <c r="L6803" t="s">
        <v>79</v>
      </c>
    </row>
    <row r="6804" spans="1:12" x14ac:dyDescent="0.3">
      <c r="A6804" t="s">
        <v>115</v>
      </c>
      <c r="B6804">
        <v>2674</v>
      </c>
      <c r="C6804">
        <v>0.39</v>
      </c>
      <c r="D6804">
        <v>0.75</v>
      </c>
      <c r="E6804">
        <v>6</v>
      </c>
      <c r="F6804">
        <v>185</v>
      </c>
      <c r="G6804">
        <v>3</v>
      </c>
      <c r="H6804">
        <v>0</v>
      </c>
      <c r="I6804">
        <v>1</v>
      </c>
      <c r="J6804" t="s">
        <v>118</v>
      </c>
      <c r="K6804" t="s">
        <v>107</v>
      </c>
      <c r="L6804" t="s">
        <v>79</v>
      </c>
    </row>
    <row r="6805" spans="1:12" x14ac:dyDescent="0.3">
      <c r="A6805" t="s">
        <v>115</v>
      </c>
      <c r="B6805">
        <v>2702</v>
      </c>
      <c r="C6805">
        <v>0.73</v>
      </c>
      <c r="D6805">
        <v>0.62</v>
      </c>
      <c r="E6805">
        <v>4</v>
      </c>
      <c r="F6805">
        <v>247</v>
      </c>
      <c r="G6805">
        <v>4</v>
      </c>
      <c r="H6805">
        <v>0</v>
      </c>
      <c r="I6805">
        <v>0</v>
      </c>
      <c r="J6805" t="s">
        <v>106</v>
      </c>
      <c r="K6805" t="s">
        <v>104</v>
      </c>
      <c r="L6805" t="s">
        <v>79</v>
      </c>
    </row>
    <row r="6806" spans="1:12" x14ac:dyDescent="0.3">
      <c r="A6806" t="s">
        <v>115</v>
      </c>
      <c r="B6806">
        <v>7107</v>
      </c>
      <c r="C6806">
        <v>0.78</v>
      </c>
      <c r="D6806">
        <v>0.56999999999999995</v>
      </c>
      <c r="E6806">
        <v>4</v>
      </c>
      <c r="F6806">
        <v>157</v>
      </c>
      <c r="G6806">
        <v>3</v>
      </c>
      <c r="H6806">
        <v>0</v>
      </c>
      <c r="I6806">
        <v>0</v>
      </c>
      <c r="J6806" t="s">
        <v>108</v>
      </c>
      <c r="K6806" t="s">
        <v>104</v>
      </c>
      <c r="L6806" t="s">
        <v>79</v>
      </c>
    </row>
    <row r="6807" spans="1:12" x14ac:dyDescent="0.3">
      <c r="A6807" t="s">
        <v>115</v>
      </c>
      <c r="B6807">
        <v>2179</v>
      </c>
      <c r="C6807">
        <v>0.4</v>
      </c>
      <c r="D6807">
        <v>0.56000000000000005</v>
      </c>
      <c r="E6807">
        <v>2</v>
      </c>
      <c r="F6807">
        <v>131</v>
      </c>
      <c r="G6807">
        <v>3</v>
      </c>
      <c r="H6807">
        <v>0</v>
      </c>
      <c r="I6807">
        <v>0</v>
      </c>
      <c r="J6807" t="s">
        <v>113</v>
      </c>
      <c r="K6807" t="s">
        <v>104</v>
      </c>
      <c r="L6807" t="s">
        <v>80</v>
      </c>
    </row>
    <row r="6808" spans="1:12" x14ac:dyDescent="0.3">
      <c r="A6808" t="s">
        <v>115</v>
      </c>
      <c r="B6808">
        <v>5624</v>
      </c>
      <c r="C6808">
        <v>0.65</v>
      </c>
      <c r="D6808">
        <v>0.66</v>
      </c>
      <c r="E6808">
        <v>3</v>
      </c>
      <c r="F6808">
        <v>164</v>
      </c>
      <c r="G6808">
        <v>2</v>
      </c>
      <c r="H6808">
        <v>0</v>
      </c>
      <c r="I6808">
        <v>0</v>
      </c>
      <c r="J6808" t="s">
        <v>106</v>
      </c>
      <c r="K6808" t="s">
        <v>104</v>
      </c>
      <c r="L6808" t="s">
        <v>79</v>
      </c>
    </row>
    <row r="6809" spans="1:12" x14ac:dyDescent="0.3">
      <c r="A6809" t="s">
        <v>115</v>
      </c>
      <c r="B6809">
        <v>483</v>
      </c>
      <c r="C6809">
        <v>0.72</v>
      </c>
      <c r="D6809">
        <v>0.71</v>
      </c>
      <c r="E6809">
        <v>5</v>
      </c>
      <c r="F6809">
        <v>137</v>
      </c>
      <c r="G6809">
        <v>3</v>
      </c>
      <c r="H6809">
        <v>0</v>
      </c>
      <c r="I6809">
        <v>0</v>
      </c>
      <c r="J6809" t="s">
        <v>105</v>
      </c>
      <c r="K6809" t="s">
        <v>104</v>
      </c>
      <c r="L6809" t="s">
        <v>79</v>
      </c>
    </row>
    <row r="6810" spans="1:12" x14ac:dyDescent="0.3">
      <c r="A6810" t="s">
        <v>115</v>
      </c>
      <c r="B6810">
        <v>2036</v>
      </c>
      <c r="C6810">
        <v>0.73</v>
      </c>
      <c r="D6810">
        <v>0.97</v>
      </c>
      <c r="E6810">
        <v>6</v>
      </c>
      <c r="F6810">
        <v>189</v>
      </c>
      <c r="G6810">
        <v>2</v>
      </c>
      <c r="H6810">
        <v>0</v>
      </c>
      <c r="I6810">
        <v>0</v>
      </c>
      <c r="J6810" t="s">
        <v>106</v>
      </c>
      <c r="K6810" t="s">
        <v>104</v>
      </c>
      <c r="L6810" t="s">
        <v>80</v>
      </c>
    </row>
    <row r="6811" spans="1:12" x14ac:dyDescent="0.3">
      <c r="A6811" t="s">
        <v>115</v>
      </c>
      <c r="B6811">
        <v>6262</v>
      </c>
      <c r="C6811">
        <v>0.77</v>
      </c>
      <c r="D6811">
        <v>0.93</v>
      </c>
      <c r="E6811">
        <v>3</v>
      </c>
      <c r="F6811">
        <v>227</v>
      </c>
      <c r="G6811">
        <v>3</v>
      </c>
      <c r="H6811">
        <v>0</v>
      </c>
      <c r="I6811">
        <v>0</v>
      </c>
      <c r="J6811" t="s">
        <v>118</v>
      </c>
      <c r="K6811" t="s">
        <v>107</v>
      </c>
      <c r="L6811" t="s">
        <v>79</v>
      </c>
    </row>
    <row r="6812" spans="1:12" x14ac:dyDescent="0.3">
      <c r="A6812" t="s">
        <v>115</v>
      </c>
      <c r="B6812">
        <v>1365</v>
      </c>
      <c r="C6812">
        <v>0.91</v>
      </c>
      <c r="D6812">
        <v>0.82</v>
      </c>
      <c r="E6812">
        <v>3</v>
      </c>
      <c r="F6812">
        <v>145</v>
      </c>
      <c r="G6812">
        <v>3</v>
      </c>
      <c r="H6812">
        <v>1</v>
      </c>
      <c r="I6812">
        <v>0</v>
      </c>
      <c r="J6812" t="s">
        <v>112</v>
      </c>
      <c r="K6812" t="s">
        <v>109</v>
      </c>
      <c r="L6812" t="s">
        <v>79</v>
      </c>
    </row>
    <row r="6813" spans="1:12" x14ac:dyDescent="0.3">
      <c r="A6813" t="s">
        <v>115</v>
      </c>
      <c r="B6813">
        <v>7866</v>
      </c>
      <c r="C6813">
        <v>0.73</v>
      </c>
      <c r="D6813">
        <v>0.87</v>
      </c>
      <c r="E6813">
        <v>4</v>
      </c>
      <c r="F6813">
        <v>155</v>
      </c>
      <c r="G6813">
        <v>3</v>
      </c>
      <c r="H6813">
        <v>1</v>
      </c>
      <c r="I6813">
        <v>0</v>
      </c>
      <c r="J6813" t="s">
        <v>105</v>
      </c>
      <c r="K6813" t="s">
        <v>107</v>
      </c>
      <c r="L6813" t="s">
        <v>79</v>
      </c>
    </row>
    <row r="6814" spans="1:12" x14ac:dyDescent="0.3">
      <c r="A6814" t="s">
        <v>115</v>
      </c>
      <c r="B6814">
        <v>6669</v>
      </c>
      <c r="C6814">
        <v>0.56000000000000005</v>
      </c>
      <c r="D6814">
        <v>0.99</v>
      </c>
      <c r="E6814">
        <v>3</v>
      </c>
      <c r="F6814">
        <v>209</v>
      </c>
      <c r="G6814">
        <v>2</v>
      </c>
      <c r="H6814">
        <v>0</v>
      </c>
      <c r="I6814">
        <v>0</v>
      </c>
      <c r="J6814" t="s">
        <v>105</v>
      </c>
      <c r="K6814" t="s">
        <v>104</v>
      </c>
      <c r="L6814" t="s">
        <v>79</v>
      </c>
    </row>
    <row r="6815" spans="1:12" x14ac:dyDescent="0.3">
      <c r="A6815" t="s">
        <v>115</v>
      </c>
      <c r="B6815">
        <v>249</v>
      </c>
      <c r="C6815">
        <v>0.62</v>
      </c>
      <c r="D6815">
        <v>0.53</v>
      </c>
      <c r="E6815">
        <v>4</v>
      </c>
      <c r="F6815">
        <v>147</v>
      </c>
      <c r="G6815">
        <v>2</v>
      </c>
      <c r="H6815">
        <v>0</v>
      </c>
      <c r="I6815">
        <v>0</v>
      </c>
      <c r="J6815" t="s">
        <v>111</v>
      </c>
      <c r="K6815" t="s">
        <v>104</v>
      </c>
      <c r="L6815" t="s">
        <v>79</v>
      </c>
    </row>
    <row r="6816" spans="1:12" x14ac:dyDescent="0.3">
      <c r="A6816" t="s">
        <v>115</v>
      </c>
      <c r="B6816">
        <v>6531</v>
      </c>
      <c r="C6816">
        <v>0.68</v>
      </c>
      <c r="D6816">
        <v>0.97</v>
      </c>
      <c r="E6816">
        <v>3</v>
      </c>
      <c r="F6816">
        <v>250</v>
      </c>
      <c r="G6816">
        <v>3</v>
      </c>
      <c r="H6816">
        <v>1</v>
      </c>
      <c r="I6816">
        <v>0</v>
      </c>
      <c r="J6816" t="s">
        <v>119</v>
      </c>
      <c r="K6816" t="s">
        <v>109</v>
      </c>
      <c r="L6816" t="s">
        <v>79</v>
      </c>
    </row>
    <row r="6817" spans="1:12" x14ac:dyDescent="0.3">
      <c r="A6817" t="s">
        <v>115</v>
      </c>
      <c r="B6817">
        <v>9118</v>
      </c>
      <c r="C6817">
        <v>0.92</v>
      </c>
      <c r="D6817">
        <v>0.82</v>
      </c>
      <c r="E6817">
        <v>5</v>
      </c>
      <c r="F6817">
        <v>252</v>
      </c>
      <c r="G6817">
        <v>3</v>
      </c>
      <c r="H6817">
        <v>0</v>
      </c>
      <c r="I6817">
        <v>0</v>
      </c>
      <c r="J6817" t="s">
        <v>112</v>
      </c>
      <c r="K6817" t="s">
        <v>109</v>
      </c>
      <c r="L6817" t="s">
        <v>79</v>
      </c>
    </row>
    <row r="6818" spans="1:12" x14ac:dyDescent="0.3">
      <c r="A6818" t="s">
        <v>115</v>
      </c>
      <c r="B6818">
        <v>7993</v>
      </c>
      <c r="C6818">
        <v>0.43</v>
      </c>
      <c r="D6818">
        <v>0.38</v>
      </c>
      <c r="E6818">
        <v>2</v>
      </c>
      <c r="F6818">
        <v>278</v>
      </c>
      <c r="G6818">
        <v>3</v>
      </c>
      <c r="H6818">
        <v>1</v>
      </c>
      <c r="I6818">
        <v>0</v>
      </c>
      <c r="J6818" t="s">
        <v>106</v>
      </c>
      <c r="K6818" t="s">
        <v>104</v>
      </c>
      <c r="L6818" t="s">
        <v>79</v>
      </c>
    </row>
    <row r="6819" spans="1:12" x14ac:dyDescent="0.3">
      <c r="A6819" t="s">
        <v>115</v>
      </c>
      <c r="B6819">
        <v>1810</v>
      </c>
      <c r="C6819">
        <v>0.91</v>
      </c>
      <c r="D6819">
        <v>1</v>
      </c>
      <c r="E6819">
        <v>4</v>
      </c>
      <c r="F6819">
        <v>253</v>
      </c>
      <c r="G6819">
        <v>5</v>
      </c>
      <c r="H6819">
        <v>1</v>
      </c>
      <c r="I6819">
        <v>0</v>
      </c>
      <c r="J6819" t="s">
        <v>105</v>
      </c>
      <c r="K6819" t="s">
        <v>109</v>
      </c>
      <c r="L6819" t="s">
        <v>80</v>
      </c>
    </row>
    <row r="6820" spans="1:12" x14ac:dyDescent="0.3">
      <c r="A6820" t="s">
        <v>115</v>
      </c>
      <c r="B6820">
        <v>9751</v>
      </c>
      <c r="C6820">
        <v>0.61</v>
      </c>
      <c r="D6820">
        <v>0.55000000000000004</v>
      </c>
      <c r="E6820">
        <v>5</v>
      </c>
      <c r="F6820">
        <v>260</v>
      </c>
      <c r="G6820">
        <v>3</v>
      </c>
      <c r="H6820">
        <v>0</v>
      </c>
      <c r="I6820">
        <v>0</v>
      </c>
      <c r="J6820" t="s">
        <v>105</v>
      </c>
      <c r="K6820" t="s">
        <v>109</v>
      </c>
      <c r="L6820" t="s">
        <v>79</v>
      </c>
    </row>
    <row r="6821" spans="1:12" x14ac:dyDescent="0.3">
      <c r="A6821" t="s">
        <v>115</v>
      </c>
      <c r="B6821">
        <v>9512</v>
      </c>
      <c r="C6821">
        <v>0.88</v>
      </c>
      <c r="D6821">
        <v>0.65</v>
      </c>
      <c r="E6821">
        <v>3</v>
      </c>
      <c r="F6821">
        <v>268</v>
      </c>
      <c r="G6821">
        <v>2</v>
      </c>
      <c r="H6821">
        <v>0</v>
      </c>
      <c r="I6821">
        <v>0</v>
      </c>
      <c r="J6821" t="s">
        <v>112</v>
      </c>
      <c r="K6821" t="s">
        <v>107</v>
      </c>
      <c r="L6821" t="s">
        <v>79</v>
      </c>
    </row>
    <row r="6822" spans="1:12" x14ac:dyDescent="0.3">
      <c r="A6822" t="s">
        <v>115</v>
      </c>
      <c r="B6822">
        <v>7205</v>
      </c>
      <c r="C6822">
        <v>0.92</v>
      </c>
      <c r="D6822">
        <v>0.67</v>
      </c>
      <c r="E6822">
        <v>2</v>
      </c>
      <c r="F6822">
        <v>252</v>
      </c>
      <c r="G6822">
        <v>2</v>
      </c>
      <c r="H6822">
        <v>0</v>
      </c>
      <c r="I6822">
        <v>0</v>
      </c>
      <c r="J6822" t="s">
        <v>106</v>
      </c>
      <c r="K6822" t="s">
        <v>104</v>
      </c>
      <c r="L6822" t="s">
        <v>79</v>
      </c>
    </row>
    <row r="6823" spans="1:12" x14ac:dyDescent="0.3">
      <c r="A6823" t="s">
        <v>115</v>
      </c>
      <c r="B6823">
        <v>4706</v>
      </c>
      <c r="C6823">
        <v>0.88</v>
      </c>
      <c r="D6823">
        <v>0.99</v>
      </c>
      <c r="E6823">
        <v>5</v>
      </c>
      <c r="F6823">
        <v>253</v>
      </c>
      <c r="G6823">
        <v>2</v>
      </c>
      <c r="H6823">
        <v>0</v>
      </c>
      <c r="I6823">
        <v>0</v>
      </c>
      <c r="J6823" t="s">
        <v>105</v>
      </c>
      <c r="K6823" t="s">
        <v>109</v>
      </c>
      <c r="L6823" t="s">
        <v>79</v>
      </c>
    </row>
    <row r="6824" spans="1:12" x14ac:dyDescent="0.3">
      <c r="A6824" t="s">
        <v>115</v>
      </c>
      <c r="B6824">
        <v>1896</v>
      </c>
      <c r="C6824">
        <v>0.16</v>
      </c>
      <c r="D6824">
        <v>0.54</v>
      </c>
      <c r="E6824">
        <v>5</v>
      </c>
      <c r="F6824">
        <v>206</v>
      </c>
      <c r="G6824">
        <v>5</v>
      </c>
      <c r="H6824">
        <v>0</v>
      </c>
      <c r="I6824">
        <v>0</v>
      </c>
      <c r="J6824" t="s">
        <v>106</v>
      </c>
      <c r="K6824" t="s">
        <v>109</v>
      </c>
      <c r="L6824" t="s">
        <v>79</v>
      </c>
    </row>
    <row r="6825" spans="1:12" x14ac:dyDescent="0.3">
      <c r="A6825" t="s">
        <v>115</v>
      </c>
      <c r="B6825">
        <v>3919</v>
      </c>
      <c r="C6825">
        <v>0.75</v>
      </c>
      <c r="D6825">
        <v>0.83</v>
      </c>
      <c r="E6825">
        <v>3</v>
      </c>
      <c r="F6825">
        <v>146</v>
      </c>
      <c r="G6825">
        <v>3</v>
      </c>
      <c r="H6825">
        <v>0</v>
      </c>
      <c r="I6825">
        <v>0</v>
      </c>
      <c r="J6825" t="s">
        <v>112</v>
      </c>
      <c r="K6825" t="s">
        <v>109</v>
      </c>
      <c r="L6825" t="s">
        <v>79</v>
      </c>
    </row>
    <row r="6826" spans="1:12" x14ac:dyDescent="0.3">
      <c r="A6826" t="s">
        <v>115</v>
      </c>
      <c r="B6826">
        <v>2515</v>
      </c>
      <c r="C6826">
        <v>0.81</v>
      </c>
      <c r="D6826">
        <v>0.73</v>
      </c>
      <c r="E6826">
        <v>4</v>
      </c>
      <c r="F6826">
        <v>186</v>
      </c>
      <c r="G6826">
        <v>3</v>
      </c>
      <c r="H6826">
        <v>0</v>
      </c>
      <c r="I6826">
        <v>0</v>
      </c>
      <c r="J6826" t="s">
        <v>112</v>
      </c>
      <c r="K6826" t="s">
        <v>104</v>
      </c>
      <c r="L6826" t="s">
        <v>79</v>
      </c>
    </row>
    <row r="6827" spans="1:12" x14ac:dyDescent="0.3">
      <c r="A6827" t="s">
        <v>115</v>
      </c>
      <c r="B6827">
        <v>6840</v>
      </c>
      <c r="C6827">
        <v>0.85</v>
      </c>
      <c r="D6827">
        <v>0.66</v>
      </c>
      <c r="E6827">
        <v>3</v>
      </c>
      <c r="F6827">
        <v>234</v>
      </c>
      <c r="G6827">
        <v>3</v>
      </c>
      <c r="H6827">
        <v>0</v>
      </c>
      <c r="I6827">
        <v>0</v>
      </c>
      <c r="J6827" t="s">
        <v>106</v>
      </c>
      <c r="K6827" t="s">
        <v>109</v>
      </c>
      <c r="L6827" t="s">
        <v>79</v>
      </c>
    </row>
    <row r="6828" spans="1:12" x14ac:dyDescent="0.3">
      <c r="A6828" t="s">
        <v>115</v>
      </c>
      <c r="B6828">
        <v>818</v>
      </c>
      <c r="C6828">
        <v>0.45</v>
      </c>
      <c r="D6828">
        <v>0.55000000000000004</v>
      </c>
      <c r="E6828">
        <v>2</v>
      </c>
      <c r="F6828">
        <v>140</v>
      </c>
      <c r="G6828">
        <v>3</v>
      </c>
      <c r="H6828">
        <v>0</v>
      </c>
      <c r="I6828">
        <v>0</v>
      </c>
      <c r="J6828" t="s">
        <v>111</v>
      </c>
      <c r="K6828" t="s">
        <v>104</v>
      </c>
      <c r="L6828" t="s">
        <v>80</v>
      </c>
    </row>
    <row r="6829" spans="1:12" x14ac:dyDescent="0.3">
      <c r="A6829" t="s">
        <v>115</v>
      </c>
      <c r="B6829">
        <v>5921</v>
      </c>
      <c r="C6829">
        <v>0.56999999999999995</v>
      </c>
      <c r="D6829">
        <v>1</v>
      </c>
      <c r="E6829">
        <v>4</v>
      </c>
      <c r="F6829">
        <v>227</v>
      </c>
      <c r="G6829">
        <v>10</v>
      </c>
      <c r="H6829">
        <v>0</v>
      </c>
      <c r="I6829">
        <v>0</v>
      </c>
      <c r="J6829" t="s">
        <v>105</v>
      </c>
      <c r="K6829" t="s">
        <v>104</v>
      </c>
      <c r="L6829" t="s">
        <v>79</v>
      </c>
    </row>
    <row r="6830" spans="1:12" x14ac:dyDescent="0.3">
      <c r="A6830" t="s">
        <v>115</v>
      </c>
      <c r="B6830">
        <v>1410</v>
      </c>
      <c r="C6830">
        <v>0.86</v>
      </c>
      <c r="D6830">
        <v>1</v>
      </c>
      <c r="E6830">
        <v>4</v>
      </c>
      <c r="F6830">
        <v>250</v>
      </c>
      <c r="G6830">
        <v>6</v>
      </c>
      <c r="H6830">
        <v>0</v>
      </c>
      <c r="I6830">
        <v>0</v>
      </c>
      <c r="J6830" t="s">
        <v>112</v>
      </c>
      <c r="K6830" t="s">
        <v>109</v>
      </c>
      <c r="L6830" t="s">
        <v>80</v>
      </c>
    </row>
    <row r="6831" spans="1:12" x14ac:dyDescent="0.3">
      <c r="A6831" t="s">
        <v>115</v>
      </c>
      <c r="B6831">
        <v>6168</v>
      </c>
      <c r="C6831">
        <v>0.49</v>
      </c>
      <c r="D6831">
        <v>0.48</v>
      </c>
      <c r="E6831">
        <v>4</v>
      </c>
      <c r="F6831">
        <v>247</v>
      </c>
      <c r="G6831">
        <v>3</v>
      </c>
      <c r="H6831">
        <v>0</v>
      </c>
      <c r="I6831">
        <v>0</v>
      </c>
      <c r="J6831" t="s">
        <v>120</v>
      </c>
      <c r="K6831" t="s">
        <v>109</v>
      </c>
      <c r="L6831" t="s">
        <v>79</v>
      </c>
    </row>
    <row r="6832" spans="1:12" x14ac:dyDescent="0.3">
      <c r="A6832" t="s">
        <v>115</v>
      </c>
      <c r="B6832">
        <v>6307</v>
      </c>
      <c r="C6832">
        <v>0.99</v>
      </c>
      <c r="D6832">
        <v>0.64</v>
      </c>
      <c r="E6832">
        <v>3</v>
      </c>
      <c r="F6832">
        <v>183</v>
      </c>
      <c r="G6832">
        <v>3</v>
      </c>
      <c r="H6832">
        <v>0</v>
      </c>
      <c r="I6832">
        <v>0</v>
      </c>
      <c r="J6832" t="s">
        <v>111</v>
      </c>
      <c r="K6832" t="s">
        <v>109</v>
      </c>
      <c r="L6832" t="s">
        <v>79</v>
      </c>
    </row>
    <row r="6833" spans="1:12" x14ac:dyDescent="0.3">
      <c r="A6833" t="s">
        <v>115</v>
      </c>
      <c r="B6833">
        <v>6697</v>
      </c>
      <c r="C6833">
        <v>0.4</v>
      </c>
      <c r="D6833">
        <v>0.52</v>
      </c>
      <c r="E6833">
        <v>2</v>
      </c>
      <c r="F6833">
        <v>147</v>
      </c>
      <c r="G6833">
        <v>3</v>
      </c>
      <c r="H6833">
        <v>0</v>
      </c>
      <c r="I6833">
        <v>0</v>
      </c>
      <c r="J6833" t="s">
        <v>119</v>
      </c>
      <c r="K6833" t="s">
        <v>109</v>
      </c>
      <c r="L6833" t="s">
        <v>80</v>
      </c>
    </row>
    <row r="6834" spans="1:12" x14ac:dyDescent="0.3">
      <c r="A6834" t="s">
        <v>115</v>
      </c>
      <c r="B6834">
        <v>9473</v>
      </c>
      <c r="C6834">
        <v>0.5</v>
      </c>
      <c r="D6834">
        <v>0.82</v>
      </c>
      <c r="E6834">
        <v>2</v>
      </c>
      <c r="F6834">
        <v>286</v>
      </c>
      <c r="G6834">
        <v>6</v>
      </c>
      <c r="H6834">
        <v>0</v>
      </c>
      <c r="I6834">
        <v>0</v>
      </c>
      <c r="J6834" t="s">
        <v>106</v>
      </c>
      <c r="K6834" t="s">
        <v>109</v>
      </c>
      <c r="L6834" t="s">
        <v>79</v>
      </c>
    </row>
    <row r="6835" spans="1:12" x14ac:dyDescent="0.3">
      <c r="A6835" t="s">
        <v>115</v>
      </c>
      <c r="B6835">
        <v>8950</v>
      </c>
      <c r="C6835">
        <v>0.72</v>
      </c>
      <c r="D6835">
        <v>0.61</v>
      </c>
      <c r="E6835">
        <v>5</v>
      </c>
      <c r="F6835">
        <v>170</v>
      </c>
      <c r="G6835">
        <v>3</v>
      </c>
      <c r="H6835">
        <v>0</v>
      </c>
      <c r="I6835">
        <v>0</v>
      </c>
      <c r="J6835" t="s">
        <v>105</v>
      </c>
      <c r="K6835" t="s">
        <v>109</v>
      </c>
      <c r="L6835" t="s">
        <v>79</v>
      </c>
    </row>
    <row r="6836" spans="1:12" x14ac:dyDescent="0.3">
      <c r="A6836" t="s">
        <v>115</v>
      </c>
      <c r="B6836">
        <v>4332</v>
      </c>
      <c r="C6836">
        <v>0.7</v>
      </c>
      <c r="D6836">
        <v>0.98</v>
      </c>
      <c r="E6836">
        <v>4</v>
      </c>
      <c r="F6836">
        <v>146</v>
      </c>
      <c r="G6836">
        <v>3</v>
      </c>
      <c r="H6836">
        <v>0</v>
      </c>
      <c r="I6836">
        <v>0</v>
      </c>
      <c r="J6836" t="s">
        <v>110</v>
      </c>
      <c r="K6836" t="s">
        <v>104</v>
      </c>
      <c r="L6836" t="s">
        <v>79</v>
      </c>
    </row>
    <row r="6837" spans="1:12" x14ac:dyDescent="0.3">
      <c r="A6837" t="s">
        <v>115</v>
      </c>
      <c r="B6837">
        <v>9967</v>
      </c>
      <c r="C6837">
        <v>0.46</v>
      </c>
      <c r="D6837">
        <v>0.55000000000000004</v>
      </c>
      <c r="E6837">
        <v>2</v>
      </c>
      <c r="F6837">
        <v>129</v>
      </c>
      <c r="G6837">
        <v>3</v>
      </c>
      <c r="H6837">
        <v>0</v>
      </c>
      <c r="I6837">
        <v>0</v>
      </c>
      <c r="J6837" t="s">
        <v>106</v>
      </c>
      <c r="K6837" t="s">
        <v>104</v>
      </c>
      <c r="L6837" t="s">
        <v>80</v>
      </c>
    </row>
    <row r="6838" spans="1:12" x14ac:dyDescent="0.3">
      <c r="A6838" t="s">
        <v>115</v>
      </c>
      <c r="B6838">
        <v>2165</v>
      </c>
      <c r="C6838">
        <v>0.54</v>
      </c>
      <c r="D6838">
        <v>0.73</v>
      </c>
      <c r="E6838">
        <v>2</v>
      </c>
      <c r="F6838">
        <v>100</v>
      </c>
      <c r="G6838">
        <v>3</v>
      </c>
      <c r="H6838">
        <v>0</v>
      </c>
      <c r="I6838">
        <v>0</v>
      </c>
      <c r="J6838" t="s">
        <v>113</v>
      </c>
      <c r="K6838" t="s">
        <v>104</v>
      </c>
      <c r="L6838" t="s">
        <v>79</v>
      </c>
    </row>
    <row r="6839" spans="1:12" x14ac:dyDescent="0.3">
      <c r="A6839" t="s">
        <v>115</v>
      </c>
      <c r="B6839">
        <v>18</v>
      </c>
      <c r="C6839">
        <v>0.73</v>
      </c>
      <c r="D6839">
        <v>0.55000000000000004</v>
      </c>
      <c r="E6839">
        <v>4</v>
      </c>
      <c r="F6839">
        <v>171</v>
      </c>
      <c r="G6839">
        <v>4</v>
      </c>
      <c r="H6839">
        <v>0</v>
      </c>
      <c r="I6839">
        <v>0</v>
      </c>
      <c r="J6839" t="s">
        <v>106</v>
      </c>
      <c r="K6839" t="s">
        <v>109</v>
      </c>
      <c r="L6839" t="s">
        <v>79</v>
      </c>
    </row>
    <row r="6840" spans="1:12" x14ac:dyDescent="0.3">
      <c r="A6840" t="s">
        <v>115</v>
      </c>
      <c r="B6840">
        <v>9543</v>
      </c>
      <c r="C6840">
        <v>0.19</v>
      </c>
      <c r="D6840">
        <v>0.8</v>
      </c>
      <c r="E6840">
        <v>6</v>
      </c>
      <c r="F6840">
        <v>157</v>
      </c>
      <c r="G6840">
        <v>6</v>
      </c>
      <c r="H6840">
        <v>1</v>
      </c>
      <c r="I6840">
        <v>0</v>
      </c>
      <c r="J6840" t="s">
        <v>106</v>
      </c>
      <c r="K6840" t="s">
        <v>104</v>
      </c>
      <c r="L6840" t="s">
        <v>79</v>
      </c>
    </row>
    <row r="6841" spans="1:12" x14ac:dyDescent="0.3">
      <c r="A6841" t="s">
        <v>115</v>
      </c>
      <c r="B6841">
        <v>843</v>
      </c>
      <c r="C6841">
        <v>0.56000000000000005</v>
      </c>
      <c r="D6841">
        <v>0.69</v>
      </c>
      <c r="E6841">
        <v>5</v>
      </c>
      <c r="F6841">
        <v>239</v>
      </c>
      <c r="G6841">
        <v>2</v>
      </c>
      <c r="H6841">
        <v>1</v>
      </c>
      <c r="I6841">
        <v>0</v>
      </c>
      <c r="J6841" t="s">
        <v>113</v>
      </c>
      <c r="K6841" t="s">
        <v>104</v>
      </c>
      <c r="L6841" t="s">
        <v>79</v>
      </c>
    </row>
    <row r="6842" spans="1:12" x14ac:dyDescent="0.3">
      <c r="A6842" t="s">
        <v>115</v>
      </c>
      <c r="B6842">
        <v>7803</v>
      </c>
      <c r="C6842">
        <v>0.42</v>
      </c>
      <c r="D6842">
        <v>0.48</v>
      </c>
      <c r="E6842">
        <v>2</v>
      </c>
      <c r="F6842">
        <v>148</v>
      </c>
      <c r="G6842">
        <v>3</v>
      </c>
      <c r="H6842">
        <v>1</v>
      </c>
      <c r="I6842">
        <v>0</v>
      </c>
      <c r="J6842" t="s">
        <v>120</v>
      </c>
      <c r="K6842" t="s">
        <v>104</v>
      </c>
      <c r="L6842" t="s">
        <v>80</v>
      </c>
    </row>
    <row r="6843" spans="1:12" x14ac:dyDescent="0.3">
      <c r="A6843" t="s">
        <v>115</v>
      </c>
      <c r="B6843">
        <v>4549</v>
      </c>
      <c r="C6843">
        <v>0.62</v>
      </c>
      <c r="D6843">
        <v>0.79</v>
      </c>
      <c r="E6843">
        <v>4</v>
      </c>
      <c r="F6843">
        <v>268</v>
      </c>
      <c r="G6843">
        <v>6</v>
      </c>
      <c r="H6843">
        <v>0</v>
      </c>
      <c r="I6843">
        <v>0</v>
      </c>
      <c r="J6843" t="s">
        <v>106</v>
      </c>
      <c r="K6843" t="s">
        <v>109</v>
      </c>
      <c r="L6843" t="s">
        <v>79</v>
      </c>
    </row>
    <row r="6844" spans="1:12" x14ac:dyDescent="0.3">
      <c r="A6844" t="s">
        <v>115</v>
      </c>
      <c r="B6844">
        <v>8303</v>
      </c>
      <c r="C6844">
        <v>0.73</v>
      </c>
      <c r="D6844">
        <v>0.75</v>
      </c>
      <c r="E6844">
        <v>2</v>
      </c>
      <c r="F6844">
        <v>243</v>
      </c>
      <c r="G6844">
        <v>5</v>
      </c>
      <c r="H6844">
        <v>1</v>
      </c>
      <c r="I6844">
        <v>0</v>
      </c>
      <c r="J6844" t="s">
        <v>105</v>
      </c>
      <c r="K6844" t="s">
        <v>109</v>
      </c>
      <c r="L6844" t="s">
        <v>79</v>
      </c>
    </row>
    <row r="6845" spans="1:12" x14ac:dyDescent="0.3">
      <c r="A6845" t="s">
        <v>115</v>
      </c>
      <c r="B6845">
        <v>4017</v>
      </c>
      <c r="C6845">
        <v>0.97</v>
      </c>
      <c r="D6845">
        <v>0.65</v>
      </c>
      <c r="E6845">
        <v>3</v>
      </c>
      <c r="F6845">
        <v>181</v>
      </c>
      <c r="G6845">
        <v>3</v>
      </c>
      <c r="H6845">
        <v>0</v>
      </c>
      <c r="I6845">
        <v>0</v>
      </c>
      <c r="J6845" t="s">
        <v>106</v>
      </c>
      <c r="K6845" t="s">
        <v>104</v>
      </c>
      <c r="L6845" t="s">
        <v>79</v>
      </c>
    </row>
    <row r="6846" spans="1:12" x14ac:dyDescent="0.3">
      <c r="A6846" t="s">
        <v>115</v>
      </c>
      <c r="B6846">
        <v>2309</v>
      </c>
      <c r="C6846">
        <v>0.82</v>
      </c>
      <c r="D6846">
        <v>0.71</v>
      </c>
      <c r="E6846">
        <v>3</v>
      </c>
      <c r="F6846">
        <v>150</v>
      </c>
      <c r="G6846">
        <v>3</v>
      </c>
      <c r="H6846">
        <v>0</v>
      </c>
      <c r="I6846">
        <v>0</v>
      </c>
      <c r="J6846" t="s">
        <v>112</v>
      </c>
      <c r="K6846" t="s">
        <v>109</v>
      </c>
      <c r="L6846" t="s">
        <v>79</v>
      </c>
    </row>
    <row r="6847" spans="1:12" x14ac:dyDescent="0.3">
      <c r="A6847" t="s">
        <v>115</v>
      </c>
      <c r="B6847">
        <v>4974</v>
      </c>
      <c r="C6847">
        <v>0.49</v>
      </c>
      <c r="D6847">
        <v>0.61</v>
      </c>
      <c r="E6847">
        <v>3</v>
      </c>
      <c r="F6847">
        <v>240</v>
      </c>
      <c r="G6847">
        <v>3</v>
      </c>
      <c r="H6847">
        <v>0</v>
      </c>
      <c r="I6847">
        <v>0</v>
      </c>
      <c r="J6847" t="s">
        <v>106</v>
      </c>
      <c r="K6847" t="s">
        <v>109</v>
      </c>
      <c r="L6847" t="s">
        <v>79</v>
      </c>
    </row>
    <row r="6848" spans="1:12" x14ac:dyDescent="0.3">
      <c r="A6848" t="s">
        <v>115</v>
      </c>
      <c r="B6848">
        <v>8076</v>
      </c>
      <c r="C6848">
        <v>0.45</v>
      </c>
      <c r="D6848">
        <v>0.54</v>
      </c>
      <c r="E6848">
        <v>2</v>
      </c>
      <c r="F6848">
        <v>135</v>
      </c>
      <c r="G6848">
        <v>3</v>
      </c>
      <c r="H6848">
        <v>0</v>
      </c>
      <c r="I6848">
        <v>0</v>
      </c>
      <c r="J6848" t="s">
        <v>106</v>
      </c>
      <c r="K6848" t="s">
        <v>104</v>
      </c>
      <c r="L6848" t="s">
        <v>80</v>
      </c>
    </row>
    <row r="6849" spans="1:12" x14ac:dyDescent="0.3">
      <c r="A6849" t="s">
        <v>115</v>
      </c>
      <c r="B6849">
        <v>7249</v>
      </c>
      <c r="C6849">
        <v>0.51</v>
      </c>
      <c r="D6849">
        <v>0.69</v>
      </c>
      <c r="E6849">
        <v>3</v>
      </c>
      <c r="F6849">
        <v>135</v>
      </c>
      <c r="G6849">
        <v>3</v>
      </c>
      <c r="H6849">
        <v>0</v>
      </c>
      <c r="I6849">
        <v>0</v>
      </c>
      <c r="J6849" t="s">
        <v>113</v>
      </c>
      <c r="K6849" t="s">
        <v>109</v>
      </c>
      <c r="L6849" t="s">
        <v>79</v>
      </c>
    </row>
    <row r="6850" spans="1:12" x14ac:dyDescent="0.3">
      <c r="A6850" t="s">
        <v>115</v>
      </c>
      <c r="B6850">
        <v>7715</v>
      </c>
      <c r="C6850">
        <v>0.74</v>
      </c>
      <c r="D6850">
        <v>0.69</v>
      </c>
      <c r="E6850">
        <v>3</v>
      </c>
      <c r="F6850">
        <v>230</v>
      </c>
      <c r="G6850">
        <v>2</v>
      </c>
      <c r="H6850">
        <v>0</v>
      </c>
      <c r="I6850">
        <v>0</v>
      </c>
      <c r="J6850" t="s">
        <v>112</v>
      </c>
      <c r="K6850" t="s">
        <v>109</v>
      </c>
      <c r="L6850" t="s">
        <v>79</v>
      </c>
    </row>
    <row r="6851" spans="1:12" x14ac:dyDescent="0.3">
      <c r="A6851" t="s">
        <v>115</v>
      </c>
      <c r="B6851">
        <v>2326</v>
      </c>
      <c r="C6851">
        <v>0.85</v>
      </c>
      <c r="D6851">
        <v>0.99</v>
      </c>
      <c r="E6851">
        <v>3</v>
      </c>
      <c r="F6851">
        <v>208</v>
      </c>
      <c r="G6851">
        <v>2</v>
      </c>
      <c r="H6851">
        <v>0</v>
      </c>
      <c r="I6851">
        <v>0</v>
      </c>
      <c r="J6851" t="s">
        <v>119</v>
      </c>
      <c r="K6851" t="s">
        <v>104</v>
      </c>
      <c r="L6851" t="s">
        <v>79</v>
      </c>
    </row>
    <row r="6852" spans="1:12" x14ac:dyDescent="0.3">
      <c r="A6852" t="s">
        <v>115</v>
      </c>
      <c r="B6852">
        <v>3478</v>
      </c>
      <c r="C6852">
        <v>0.37</v>
      </c>
      <c r="D6852">
        <v>0.48</v>
      </c>
      <c r="E6852">
        <v>2</v>
      </c>
      <c r="F6852">
        <v>159</v>
      </c>
      <c r="G6852">
        <v>3</v>
      </c>
      <c r="H6852">
        <v>0</v>
      </c>
      <c r="I6852">
        <v>0</v>
      </c>
      <c r="J6852" t="s">
        <v>106</v>
      </c>
      <c r="K6852" t="s">
        <v>104</v>
      </c>
      <c r="L6852" t="s">
        <v>80</v>
      </c>
    </row>
    <row r="6853" spans="1:12" x14ac:dyDescent="0.3">
      <c r="A6853" t="s">
        <v>115</v>
      </c>
      <c r="B6853">
        <v>8197</v>
      </c>
      <c r="C6853">
        <v>0.87</v>
      </c>
      <c r="D6853">
        <v>0.82</v>
      </c>
      <c r="E6853">
        <v>4</v>
      </c>
      <c r="F6853">
        <v>198</v>
      </c>
      <c r="G6853">
        <v>7</v>
      </c>
      <c r="H6853">
        <v>0</v>
      </c>
      <c r="I6853">
        <v>0</v>
      </c>
      <c r="J6853" t="s">
        <v>106</v>
      </c>
      <c r="K6853" t="s">
        <v>109</v>
      </c>
      <c r="L6853" t="s">
        <v>79</v>
      </c>
    </row>
    <row r="6854" spans="1:12" x14ac:dyDescent="0.3">
      <c r="A6854" t="s">
        <v>115</v>
      </c>
      <c r="B6854">
        <v>4835</v>
      </c>
      <c r="C6854">
        <v>0.77</v>
      </c>
      <c r="D6854">
        <v>0.71</v>
      </c>
      <c r="E6854">
        <v>5</v>
      </c>
      <c r="F6854">
        <v>250</v>
      </c>
      <c r="G6854">
        <v>3</v>
      </c>
      <c r="H6854">
        <v>1</v>
      </c>
      <c r="I6854">
        <v>0</v>
      </c>
      <c r="J6854" t="s">
        <v>106</v>
      </c>
      <c r="K6854" t="s">
        <v>109</v>
      </c>
      <c r="L6854" t="s">
        <v>79</v>
      </c>
    </row>
    <row r="6855" spans="1:12" x14ac:dyDescent="0.3">
      <c r="A6855" t="s">
        <v>115</v>
      </c>
      <c r="B6855">
        <v>1655</v>
      </c>
      <c r="C6855">
        <v>0.95</v>
      </c>
      <c r="D6855">
        <v>0.64</v>
      </c>
      <c r="E6855">
        <v>3</v>
      </c>
      <c r="F6855">
        <v>242</v>
      </c>
      <c r="G6855">
        <v>5</v>
      </c>
      <c r="H6855">
        <v>1</v>
      </c>
      <c r="I6855">
        <v>0</v>
      </c>
      <c r="J6855" t="s">
        <v>106</v>
      </c>
      <c r="K6855" t="s">
        <v>104</v>
      </c>
      <c r="L6855" t="s">
        <v>79</v>
      </c>
    </row>
    <row r="6856" spans="1:12" x14ac:dyDescent="0.3">
      <c r="A6856" t="s">
        <v>115</v>
      </c>
      <c r="B6856">
        <v>3317</v>
      </c>
      <c r="C6856">
        <v>0.27</v>
      </c>
      <c r="D6856">
        <v>0.56000000000000005</v>
      </c>
      <c r="E6856">
        <v>3</v>
      </c>
      <c r="F6856">
        <v>301</v>
      </c>
      <c r="G6856">
        <v>3</v>
      </c>
      <c r="H6856">
        <v>0</v>
      </c>
      <c r="I6856">
        <v>0</v>
      </c>
      <c r="J6856" t="s">
        <v>112</v>
      </c>
      <c r="K6856" t="s">
        <v>104</v>
      </c>
      <c r="L6856" t="s">
        <v>80</v>
      </c>
    </row>
    <row r="6857" spans="1:12" x14ac:dyDescent="0.3">
      <c r="A6857" t="s">
        <v>115</v>
      </c>
      <c r="B6857">
        <v>5253</v>
      </c>
      <c r="C6857">
        <v>0.16</v>
      </c>
      <c r="D6857">
        <v>0.98</v>
      </c>
      <c r="E6857">
        <v>5</v>
      </c>
      <c r="F6857">
        <v>284</v>
      </c>
      <c r="G6857">
        <v>5</v>
      </c>
      <c r="H6857">
        <v>0</v>
      </c>
      <c r="I6857">
        <v>0</v>
      </c>
      <c r="J6857" t="s">
        <v>113</v>
      </c>
      <c r="K6857" t="s">
        <v>109</v>
      </c>
      <c r="L6857" t="s">
        <v>79</v>
      </c>
    </row>
    <row r="6858" spans="1:12" x14ac:dyDescent="0.3">
      <c r="A6858" t="s">
        <v>115</v>
      </c>
      <c r="B6858">
        <v>3</v>
      </c>
      <c r="C6858">
        <v>0.72</v>
      </c>
      <c r="D6858">
        <v>0.87</v>
      </c>
      <c r="E6858">
        <v>4</v>
      </c>
      <c r="F6858">
        <v>154</v>
      </c>
      <c r="G6858">
        <v>2</v>
      </c>
      <c r="H6858">
        <v>1</v>
      </c>
      <c r="I6858">
        <v>0</v>
      </c>
      <c r="J6858" t="s">
        <v>108</v>
      </c>
      <c r="K6858" t="s">
        <v>109</v>
      </c>
      <c r="L6858" t="s">
        <v>79</v>
      </c>
    </row>
    <row r="6859" spans="1:12" x14ac:dyDescent="0.3">
      <c r="A6859" t="s">
        <v>115</v>
      </c>
      <c r="B6859">
        <v>5828</v>
      </c>
      <c r="C6859">
        <v>0.88</v>
      </c>
      <c r="D6859">
        <v>1</v>
      </c>
      <c r="E6859">
        <v>5</v>
      </c>
      <c r="F6859">
        <v>247</v>
      </c>
      <c r="G6859">
        <v>5</v>
      </c>
      <c r="H6859">
        <v>0</v>
      </c>
      <c r="I6859">
        <v>0</v>
      </c>
      <c r="J6859" t="s">
        <v>106</v>
      </c>
      <c r="K6859" t="s">
        <v>109</v>
      </c>
      <c r="L6859" t="s">
        <v>80</v>
      </c>
    </row>
    <row r="6860" spans="1:12" x14ac:dyDescent="0.3">
      <c r="A6860" t="s">
        <v>115</v>
      </c>
      <c r="B6860">
        <v>3731</v>
      </c>
      <c r="C6860">
        <v>0.63</v>
      </c>
      <c r="D6860">
        <v>0.64</v>
      </c>
      <c r="E6860">
        <v>3</v>
      </c>
      <c r="F6860">
        <v>180</v>
      </c>
      <c r="G6860">
        <v>3</v>
      </c>
      <c r="H6860">
        <v>0</v>
      </c>
      <c r="I6860">
        <v>0</v>
      </c>
      <c r="J6860" t="s">
        <v>108</v>
      </c>
      <c r="K6860" t="s">
        <v>104</v>
      </c>
      <c r="L6860" t="s">
        <v>79</v>
      </c>
    </row>
    <row r="6861" spans="1:12" x14ac:dyDescent="0.3">
      <c r="A6861" t="s">
        <v>115</v>
      </c>
      <c r="B6861">
        <v>9684</v>
      </c>
      <c r="C6861">
        <v>0.48</v>
      </c>
      <c r="D6861">
        <v>0.9</v>
      </c>
      <c r="E6861">
        <v>4</v>
      </c>
      <c r="F6861">
        <v>208</v>
      </c>
      <c r="G6861">
        <v>3</v>
      </c>
      <c r="H6861">
        <v>0</v>
      </c>
      <c r="I6861">
        <v>0</v>
      </c>
      <c r="J6861" t="s">
        <v>106</v>
      </c>
      <c r="K6861" t="s">
        <v>104</v>
      </c>
      <c r="L6861" t="s">
        <v>79</v>
      </c>
    </row>
    <row r="6862" spans="1:12" x14ac:dyDescent="0.3">
      <c r="A6862" t="s">
        <v>115</v>
      </c>
      <c r="B6862">
        <v>2969</v>
      </c>
      <c r="C6862">
        <v>0.46</v>
      </c>
      <c r="D6862">
        <v>0.69</v>
      </c>
      <c r="E6862">
        <v>2</v>
      </c>
      <c r="F6862">
        <v>159</v>
      </c>
      <c r="G6862">
        <v>2</v>
      </c>
      <c r="H6862">
        <v>0</v>
      </c>
      <c r="I6862">
        <v>0</v>
      </c>
      <c r="J6862" t="s">
        <v>106</v>
      </c>
      <c r="K6862" t="s">
        <v>104</v>
      </c>
      <c r="L6862" t="s">
        <v>79</v>
      </c>
    </row>
    <row r="6863" spans="1:12" x14ac:dyDescent="0.3">
      <c r="A6863" t="s">
        <v>115</v>
      </c>
      <c r="B6863">
        <v>1497</v>
      </c>
      <c r="C6863">
        <v>0.64</v>
      </c>
      <c r="D6863">
        <v>0.38</v>
      </c>
      <c r="E6863">
        <v>6</v>
      </c>
      <c r="F6863">
        <v>215</v>
      </c>
      <c r="G6863">
        <v>3</v>
      </c>
      <c r="H6863">
        <v>0</v>
      </c>
      <c r="I6863">
        <v>0</v>
      </c>
      <c r="J6863" t="s">
        <v>113</v>
      </c>
      <c r="K6863" t="s">
        <v>109</v>
      </c>
      <c r="L6863" t="s">
        <v>79</v>
      </c>
    </row>
    <row r="6864" spans="1:12" x14ac:dyDescent="0.3">
      <c r="A6864" t="s">
        <v>115</v>
      </c>
      <c r="B6864">
        <v>2945</v>
      </c>
      <c r="C6864">
        <v>0.81</v>
      </c>
      <c r="D6864">
        <v>0.97</v>
      </c>
      <c r="E6864">
        <v>3</v>
      </c>
      <c r="F6864">
        <v>247</v>
      </c>
      <c r="G6864">
        <v>3</v>
      </c>
      <c r="H6864">
        <v>0</v>
      </c>
      <c r="I6864">
        <v>0</v>
      </c>
      <c r="J6864" t="s">
        <v>112</v>
      </c>
      <c r="K6864" t="s">
        <v>109</v>
      </c>
      <c r="L6864" t="s">
        <v>79</v>
      </c>
    </row>
    <row r="6865" spans="1:12" x14ac:dyDescent="0.3">
      <c r="A6865" t="s">
        <v>115</v>
      </c>
      <c r="B6865">
        <v>6421</v>
      </c>
      <c r="C6865">
        <v>0.76</v>
      </c>
      <c r="D6865">
        <v>0.92</v>
      </c>
      <c r="E6865">
        <v>4</v>
      </c>
      <c r="F6865">
        <v>246</v>
      </c>
      <c r="G6865">
        <v>5</v>
      </c>
      <c r="H6865">
        <v>0</v>
      </c>
      <c r="I6865">
        <v>0</v>
      </c>
      <c r="J6865" t="s">
        <v>106</v>
      </c>
      <c r="K6865" t="s">
        <v>104</v>
      </c>
      <c r="L6865" t="s">
        <v>80</v>
      </c>
    </row>
    <row r="6866" spans="1:12" x14ac:dyDescent="0.3">
      <c r="A6866" t="s">
        <v>115</v>
      </c>
      <c r="B6866">
        <v>13</v>
      </c>
      <c r="C6866">
        <v>0.57999999999999996</v>
      </c>
      <c r="D6866">
        <v>0.57999999999999996</v>
      </c>
      <c r="E6866">
        <v>5</v>
      </c>
      <c r="F6866">
        <v>171</v>
      </c>
      <c r="G6866">
        <v>2</v>
      </c>
      <c r="H6866">
        <v>0</v>
      </c>
      <c r="I6866">
        <v>0</v>
      </c>
      <c r="J6866" t="s">
        <v>108</v>
      </c>
      <c r="K6866" t="s">
        <v>109</v>
      </c>
      <c r="L6866" t="s">
        <v>79</v>
      </c>
    </row>
    <row r="6867" spans="1:12" x14ac:dyDescent="0.3">
      <c r="A6867" t="s">
        <v>115</v>
      </c>
      <c r="B6867">
        <v>8083</v>
      </c>
      <c r="C6867">
        <v>0.95</v>
      </c>
      <c r="D6867">
        <v>0.57999999999999996</v>
      </c>
      <c r="E6867">
        <v>4</v>
      </c>
      <c r="F6867">
        <v>188</v>
      </c>
      <c r="G6867">
        <v>3</v>
      </c>
      <c r="H6867">
        <v>0</v>
      </c>
      <c r="I6867">
        <v>0</v>
      </c>
      <c r="J6867" t="s">
        <v>106</v>
      </c>
      <c r="K6867" t="s">
        <v>104</v>
      </c>
      <c r="L6867" t="s">
        <v>79</v>
      </c>
    </row>
    <row r="6868" spans="1:12" x14ac:dyDescent="0.3">
      <c r="A6868" t="s">
        <v>115</v>
      </c>
      <c r="B6868">
        <v>2206</v>
      </c>
      <c r="C6868">
        <v>0.52</v>
      </c>
      <c r="D6868">
        <v>0.43</v>
      </c>
      <c r="E6868">
        <v>2</v>
      </c>
      <c r="F6868">
        <v>199</v>
      </c>
      <c r="G6868">
        <v>2</v>
      </c>
      <c r="H6868">
        <v>0</v>
      </c>
      <c r="I6868">
        <v>0</v>
      </c>
      <c r="J6868" t="s">
        <v>106</v>
      </c>
      <c r="K6868" t="s">
        <v>109</v>
      </c>
      <c r="L6868" t="s">
        <v>79</v>
      </c>
    </row>
    <row r="6869" spans="1:12" x14ac:dyDescent="0.3">
      <c r="A6869" t="s">
        <v>115</v>
      </c>
      <c r="B6869">
        <v>3008</v>
      </c>
      <c r="C6869">
        <v>0.44</v>
      </c>
      <c r="D6869">
        <v>0.36</v>
      </c>
      <c r="E6869">
        <v>2</v>
      </c>
      <c r="F6869">
        <v>136</v>
      </c>
      <c r="G6869">
        <v>3</v>
      </c>
      <c r="H6869">
        <v>0</v>
      </c>
      <c r="I6869">
        <v>0</v>
      </c>
      <c r="J6869" t="s">
        <v>105</v>
      </c>
      <c r="K6869" t="s">
        <v>107</v>
      </c>
      <c r="L6869" t="s">
        <v>79</v>
      </c>
    </row>
    <row r="6870" spans="1:12" x14ac:dyDescent="0.3">
      <c r="A6870" t="s">
        <v>115</v>
      </c>
      <c r="B6870">
        <v>1138</v>
      </c>
      <c r="C6870">
        <v>0.69</v>
      </c>
      <c r="D6870">
        <v>0.97</v>
      </c>
      <c r="E6870">
        <v>5</v>
      </c>
      <c r="F6870">
        <v>240</v>
      </c>
      <c r="G6870">
        <v>4</v>
      </c>
      <c r="H6870">
        <v>0</v>
      </c>
      <c r="I6870">
        <v>0</v>
      </c>
      <c r="J6870" t="s">
        <v>105</v>
      </c>
      <c r="K6870" t="s">
        <v>109</v>
      </c>
      <c r="L6870" t="s">
        <v>79</v>
      </c>
    </row>
    <row r="6871" spans="1:12" x14ac:dyDescent="0.3">
      <c r="A6871" t="s">
        <v>115</v>
      </c>
      <c r="B6871">
        <v>8693</v>
      </c>
      <c r="C6871">
        <v>0.98</v>
      </c>
      <c r="D6871">
        <v>0.84</v>
      </c>
      <c r="E6871">
        <v>3</v>
      </c>
      <c r="F6871">
        <v>139</v>
      </c>
      <c r="G6871">
        <v>2</v>
      </c>
      <c r="H6871">
        <v>0</v>
      </c>
      <c r="I6871">
        <v>0</v>
      </c>
      <c r="J6871" t="s">
        <v>106</v>
      </c>
      <c r="K6871" t="s">
        <v>109</v>
      </c>
      <c r="L6871" t="s">
        <v>79</v>
      </c>
    </row>
    <row r="6872" spans="1:12" x14ac:dyDescent="0.3">
      <c r="A6872" t="s">
        <v>115</v>
      </c>
      <c r="B6872">
        <v>5313</v>
      </c>
      <c r="C6872">
        <v>0.95</v>
      </c>
      <c r="D6872">
        <v>0.9</v>
      </c>
      <c r="E6872">
        <v>4</v>
      </c>
      <c r="F6872">
        <v>221</v>
      </c>
      <c r="G6872">
        <v>10</v>
      </c>
      <c r="H6872">
        <v>1</v>
      </c>
      <c r="I6872">
        <v>0</v>
      </c>
      <c r="J6872" t="s">
        <v>118</v>
      </c>
      <c r="K6872" t="s">
        <v>107</v>
      </c>
      <c r="L6872" t="s">
        <v>79</v>
      </c>
    </row>
    <row r="6873" spans="1:12" x14ac:dyDescent="0.3">
      <c r="A6873" t="s">
        <v>115</v>
      </c>
      <c r="B6873">
        <v>8542</v>
      </c>
      <c r="C6873">
        <v>0.6</v>
      </c>
      <c r="D6873">
        <v>0.53</v>
      </c>
      <c r="E6873">
        <v>2</v>
      </c>
      <c r="F6873">
        <v>235</v>
      </c>
      <c r="G6873">
        <v>7</v>
      </c>
      <c r="H6873">
        <v>0</v>
      </c>
      <c r="I6873">
        <v>0</v>
      </c>
      <c r="J6873" t="s">
        <v>113</v>
      </c>
      <c r="K6873" t="s">
        <v>109</v>
      </c>
      <c r="L6873" t="s">
        <v>79</v>
      </c>
    </row>
    <row r="6874" spans="1:12" x14ac:dyDescent="0.3">
      <c r="A6874" t="s">
        <v>115</v>
      </c>
      <c r="B6874">
        <v>8649</v>
      </c>
      <c r="C6874">
        <v>0.6</v>
      </c>
      <c r="D6874">
        <v>0.68</v>
      </c>
      <c r="E6874">
        <v>4</v>
      </c>
      <c r="F6874">
        <v>264</v>
      </c>
      <c r="G6874">
        <v>2</v>
      </c>
      <c r="H6874">
        <v>1</v>
      </c>
      <c r="I6874">
        <v>0</v>
      </c>
      <c r="J6874" t="s">
        <v>120</v>
      </c>
      <c r="K6874" t="s">
        <v>104</v>
      </c>
      <c r="L6874" t="s">
        <v>79</v>
      </c>
    </row>
    <row r="6875" spans="1:12" x14ac:dyDescent="0.3">
      <c r="A6875" t="s">
        <v>115</v>
      </c>
      <c r="B6875">
        <v>342</v>
      </c>
      <c r="C6875">
        <v>0.85</v>
      </c>
      <c r="D6875">
        <v>0.91</v>
      </c>
      <c r="E6875">
        <v>5</v>
      </c>
      <c r="F6875">
        <v>226</v>
      </c>
      <c r="G6875">
        <v>5</v>
      </c>
      <c r="H6875">
        <v>0</v>
      </c>
      <c r="I6875">
        <v>0</v>
      </c>
      <c r="J6875" t="s">
        <v>118</v>
      </c>
      <c r="K6875" t="s">
        <v>109</v>
      </c>
      <c r="L6875" t="s">
        <v>80</v>
      </c>
    </row>
    <row r="6876" spans="1:12" x14ac:dyDescent="0.3">
      <c r="A6876" t="s">
        <v>115</v>
      </c>
      <c r="B6876">
        <v>3223</v>
      </c>
      <c r="C6876">
        <v>0.94</v>
      </c>
      <c r="D6876">
        <v>0.82</v>
      </c>
      <c r="E6876">
        <v>3</v>
      </c>
      <c r="F6876">
        <v>187</v>
      </c>
      <c r="G6876">
        <v>3</v>
      </c>
      <c r="H6876">
        <v>0</v>
      </c>
      <c r="I6876">
        <v>0</v>
      </c>
      <c r="J6876" t="s">
        <v>106</v>
      </c>
      <c r="K6876" t="s">
        <v>104</v>
      </c>
      <c r="L6876" t="s">
        <v>79</v>
      </c>
    </row>
    <row r="6877" spans="1:12" x14ac:dyDescent="0.3">
      <c r="A6877" t="s">
        <v>115</v>
      </c>
      <c r="B6877">
        <v>8006</v>
      </c>
      <c r="C6877">
        <v>0.57999999999999996</v>
      </c>
      <c r="D6877">
        <v>0.87</v>
      </c>
      <c r="E6877">
        <v>4</v>
      </c>
      <c r="F6877">
        <v>181</v>
      </c>
      <c r="G6877">
        <v>3</v>
      </c>
      <c r="H6877">
        <v>0</v>
      </c>
      <c r="I6877">
        <v>0</v>
      </c>
      <c r="J6877" t="s">
        <v>113</v>
      </c>
      <c r="K6877" t="s">
        <v>109</v>
      </c>
      <c r="L6877" t="s">
        <v>79</v>
      </c>
    </row>
    <row r="6878" spans="1:12" x14ac:dyDescent="0.3">
      <c r="A6878" t="s">
        <v>115</v>
      </c>
      <c r="B6878">
        <v>8453</v>
      </c>
      <c r="C6878">
        <v>0.72</v>
      </c>
      <c r="D6878">
        <v>0.95</v>
      </c>
      <c r="E6878">
        <v>5</v>
      </c>
      <c r="F6878">
        <v>271</v>
      </c>
      <c r="G6878">
        <v>5</v>
      </c>
      <c r="H6878">
        <v>0</v>
      </c>
      <c r="I6878">
        <v>0</v>
      </c>
      <c r="J6878" t="s">
        <v>112</v>
      </c>
      <c r="K6878" t="s">
        <v>104</v>
      </c>
      <c r="L6878" t="s">
        <v>80</v>
      </c>
    </row>
    <row r="6879" spans="1:12" x14ac:dyDescent="0.3">
      <c r="A6879" t="s">
        <v>115</v>
      </c>
      <c r="B6879">
        <v>5134</v>
      </c>
      <c r="C6879">
        <v>0.62</v>
      </c>
      <c r="D6879">
        <v>0.52</v>
      </c>
      <c r="E6879">
        <v>6</v>
      </c>
      <c r="F6879">
        <v>253</v>
      </c>
      <c r="G6879">
        <v>4</v>
      </c>
      <c r="H6879">
        <v>0</v>
      </c>
      <c r="I6879">
        <v>0</v>
      </c>
      <c r="J6879" t="s">
        <v>112</v>
      </c>
      <c r="K6879" t="s">
        <v>109</v>
      </c>
      <c r="L6879" t="s">
        <v>79</v>
      </c>
    </row>
    <row r="6880" spans="1:12" x14ac:dyDescent="0.3">
      <c r="A6880" t="s">
        <v>115</v>
      </c>
      <c r="B6880">
        <v>3850</v>
      </c>
      <c r="C6880">
        <v>0.4</v>
      </c>
      <c r="D6880">
        <v>0.52</v>
      </c>
      <c r="E6880">
        <v>2</v>
      </c>
      <c r="F6880">
        <v>155</v>
      </c>
      <c r="G6880">
        <v>3</v>
      </c>
      <c r="H6880">
        <v>0</v>
      </c>
      <c r="I6880">
        <v>0</v>
      </c>
      <c r="J6880" t="s">
        <v>110</v>
      </c>
      <c r="K6880" t="s">
        <v>104</v>
      </c>
      <c r="L6880" t="s">
        <v>80</v>
      </c>
    </row>
    <row r="6881" spans="1:12" x14ac:dyDescent="0.3">
      <c r="A6881" t="s">
        <v>115</v>
      </c>
      <c r="B6881">
        <v>9215</v>
      </c>
      <c r="C6881">
        <v>0.57999999999999996</v>
      </c>
      <c r="D6881">
        <v>0.63</v>
      </c>
      <c r="E6881">
        <v>5</v>
      </c>
      <c r="F6881">
        <v>191</v>
      </c>
      <c r="G6881">
        <v>3</v>
      </c>
      <c r="H6881">
        <v>1</v>
      </c>
      <c r="I6881">
        <v>0</v>
      </c>
      <c r="J6881" t="s">
        <v>105</v>
      </c>
      <c r="K6881" t="s">
        <v>107</v>
      </c>
      <c r="L6881" t="s">
        <v>79</v>
      </c>
    </row>
    <row r="6882" spans="1:12" x14ac:dyDescent="0.3">
      <c r="A6882" t="s">
        <v>115</v>
      </c>
      <c r="B6882">
        <v>4616</v>
      </c>
      <c r="C6882">
        <v>0.48</v>
      </c>
      <c r="D6882">
        <v>0.56000000000000005</v>
      </c>
      <c r="E6882">
        <v>3</v>
      </c>
      <c r="F6882">
        <v>229</v>
      </c>
      <c r="G6882">
        <v>3</v>
      </c>
      <c r="H6882">
        <v>0</v>
      </c>
      <c r="I6882">
        <v>0</v>
      </c>
      <c r="J6882" t="s">
        <v>105</v>
      </c>
      <c r="K6882" t="s">
        <v>104</v>
      </c>
      <c r="L6882" t="s">
        <v>79</v>
      </c>
    </row>
    <row r="6883" spans="1:12" x14ac:dyDescent="0.3">
      <c r="A6883" t="s">
        <v>115</v>
      </c>
      <c r="B6883">
        <v>1521</v>
      </c>
      <c r="C6883">
        <v>0.44</v>
      </c>
      <c r="D6883">
        <v>0.48</v>
      </c>
      <c r="E6883">
        <v>2</v>
      </c>
      <c r="F6883">
        <v>143</v>
      </c>
      <c r="G6883">
        <v>3</v>
      </c>
      <c r="H6883">
        <v>0</v>
      </c>
      <c r="I6883">
        <v>0</v>
      </c>
      <c r="J6883" t="s">
        <v>105</v>
      </c>
      <c r="K6883" t="s">
        <v>109</v>
      </c>
      <c r="L6883" t="s">
        <v>80</v>
      </c>
    </row>
    <row r="6884" spans="1:12" x14ac:dyDescent="0.3">
      <c r="A6884" t="s">
        <v>115</v>
      </c>
      <c r="B6884">
        <v>6693</v>
      </c>
      <c r="C6884">
        <v>0.63</v>
      </c>
      <c r="D6884">
        <v>0.52</v>
      </c>
      <c r="E6884">
        <v>5</v>
      </c>
      <c r="F6884">
        <v>226</v>
      </c>
      <c r="G6884">
        <v>4</v>
      </c>
      <c r="H6884">
        <v>0</v>
      </c>
      <c r="I6884">
        <v>0</v>
      </c>
      <c r="J6884" t="s">
        <v>110</v>
      </c>
      <c r="K6884" t="s">
        <v>109</v>
      </c>
      <c r="L6884" t="s">
        <v>79</v>
      </c>
    </row>
    <row r="6885" spans="1:12" x14ac:dyDescent="0.3">
      <c r="A6885" t="s">
        <v>115</v>
      </c>
      <c r="B6885">
        <v>7340</v>
      </c>
      <c r="C6885">
        <v>0.79</v>
      </c>
      <c r="D6885">
        <v>0.95</v>
      </c>
      <c r="E6885">
        <v>3</v>
      </c>
      <c r="F6885">
        <v>222</v>
      </c>
      <c r="G6885">
        <v>4</v>
      </c>
      <c r="H6885">
        <v>0</v>
      </c>
      <c r="I6885">
        <v>0</v>
      </c>
      <c r="J6885" t="s">
        <v>105</v>
      </c>
      <c r="K6885" t="s">
        <v>104</v>
      </c>
      <c r="L6885" t="s">
        <v>79</v>
      </c>
    </row>
    <row r="6886" spans="1:12" x14ac:dyDescent="0.3">
      <c r="A6886" t="s">
        <v>115</v>
      </c>
      <c r="B6886">
        <v>1965</v>
      </c>
      <c r="C6886">
        <v>0.97</v>
      </c>
      <c r="D6886">
        <v>0.77</v>
      </c>
      <c r="E6886">
        <v>3</v>
      </c>
      <c r="F6886">
        <v>182</v>
      </c>
      <c r="G6886">
        <v>2</v>
      </c>
      <c r="H6886">
        <v>1</v>
      </c>
      <c r="I6886">
        <v>0</v>
      </c>
      <c r="J6886" t="s">
        <v>112</v>
      </c>
      <c r="K6886" t="s">
        <v>104</v>
      </c>
      <c r="L6886" t="s">
        <v>79</v>
      </c>
    </row>
    <row r="6887" spans="1:12" x14ac:dyDescent="0.3">
      <c r="A6887" t="s">
        <v>115</v>
      </c>
      <c r="B6887">
        <v>1295</v>
      </c>
      <c r="C6887">
        <v>0.64</v>
      </c>
      <c r="D6887">
        <v>0.9</v>
      </c>
      <c r="E6887">
        <v>5</v>
      </c>
      <c r="F6887">
        <v>266</v>
      </c>
      <c r="G6887">
        <v>3</v>
      </c>
      <c r="H6887">
        <v>0</v>
      </c>
      <c r="I6887">
        <v>0</v>
      </c>
      <c r="J6887" t="s">
        <v>112</v>
      </c>
      <c r="K6887" t="s">
        <v>104</v>
      </c>
      <c r="L6887" t="s">
        <v>79</v>
      </c>
    </row>
    <row r="6888" spans="1:12" x14ac:dyDescent="0.3">
      <c r="A6888" t="s">
        <v>115</v>
      </c>
      <c r="B6888">
        <v>5201</v>
      </c>
      <c r="C6888">
        <v>0.67</v>
      </c>
      <c r="D6888">
        <v>0.6</v>
      </c>
      <c r="E6888">
        <v>5</v>
      </c>
      <c r="F6888">
        <v>253</v>
      </c>
      <c r="G6888">
        <v>6</v>
      </c>
      <c r="H6888">
        <v>0</v>
      </c>
      <c r="I6888">
        <v>0</v>
      </c>
      <c r="J6888" t="s">
        <v>106</v>
      </c>
      <c r="K6888" t="s">
        <v>109</v>
      </c>
      <c r="L6888" t="s">
        <v>79</v>
      </c>
    </row>
    <row r="6889" spans="1:12" x14ac:dyDescent="0.3">
      <c r="A6889" t="s">
        <v>115</v>
      </c>
      <c r="B6889">
        <v>8661</v>
      </c>
      <c r="C6889">
        <v>0.1</v>
      </c>
      <c r="D6889">
        <v>0.82</v>
      </c>
      <c r="E6889">
        <v>6</v>
      </c>
      <c r="F6889">
        <v>244</v>
      </c>
      <c r="G6889">
        <v>4</v>
      </c>
      <c r="H6889">
        <v>0</v>
      </c>
      <c r="I6889">
        <v>0</v>
      </c>
      <c r="J6889" t="s">
        <v>105</v>
      </c>
      <c r="K6889" t="s">
        <v>109</v>
      </c>
      <c r="L6889" t="s">
        <v>80</v>
      </c>
    </row>
    <row r="6890" spans="1:12" x14ac:dyDescent="0.3">
      <c r="A6890" t="s">
        <v>115</v>
      </c>
      <c r="B6890">
        <v>8481</v>
      </c>
      <c r="C6890">
        <v>0.41</v>
      </c>
      <c r="D6890">
        <v>0.48</v>
      </c>
      <c r="E6890">
        <v>2</v>
      </c>
      <c r="F6890">
        <v>148</v>
      </c>
      <c r="G6890">
        <v>3</v>
      </c>
      <c r="H6890">
        <v>0</v>
      </c>
      <c r="I6890">
        <v>0</v>
      </c>
      <c r="J6890" t="s">
        <v>106</v>
      </c>
      <c r="K6890" t="s">
        <v>104</v>
      </c>
      <c r="L6890" t="s">
        <v>80</v>
      </c>
    </row>
    <row r="6891" spans="1:12" x14ac:dyDescent="0.3">
      <c r="A6891" t="s">
        <v>115</v>
      </c>
      <c r="B6891">
        <v>4991</v>
      </c>
      <c r="C6891">
        <v>0.74</v>
      </c>
      <c r="D6891">
        <v>0.66</v>
      </c>
      <c r="E6891">
        <v>3</v>
      </c>
      <c r="F6891">
        <v>254</v>
      </c>
      <c r="G6891">
        <v>2</v>
      </c>
      <c r="H6891">
        <v>0</v>
      </c>
      <c r="I6891">
        <v>0</v>
      </c>
      <c r="J6891" t="s">
        <v>112</v>
      </c>
      <c r="K6891" t="s">
        <v>109</v>
      </c>
      <c r="L6891" t="s">
        <v>79</v>
      </c>
    </row>
    <row r="6892" spans="1:12" x14ac:dyDescent="0.3">
      <c r="A6892" t="s">
        <v>115</v>
      </c>
      <c r="B6892">
        <v>2223</v>
      </c>
      <c r="C6892">
        <v>0.75</v>
      </c>
      <c r="D6892">
        <v>0.82</v>
      </c>
      <c r="E6892">
        <v>4</v>
      </c>
      <c r="F6892">
        <v>143</v>
      </c>
      <c r="G6892">
        <v>2</v>
      </c>
      <c r="H6892">
        <v>0</v>
      </c>
      <c r="I6892">
        <v>0</v>
      </c>
      <c r="J6892" t="s">
        <v>112</v>
      </c>
      <c r="K6892" t="s">
        <v>104</v>
      </c>
      <c r="L6892" t="s">
        <v>79</v>
      </c>
    </row>
    <row r="6893" spans="1:12" x14ac:dyDescent="0.3">
      <c r="A6893" t="s">
        <v>115</v>
      </c>
      <c r="B6893">
        <v>9997</v>
      </c>
      <c r="C6893">
        <v>0.76</v>
      </c>
      <c r="D6893">
        <v>0.5</v>
      </c>
      <c r="E6893">
        <v>4</v>
      </c>
      <c r="F6893">
        <v>245</v>
      </c>
      <c r="G6893">
        <v>3</v>
      </c>
      <c r="H6893">
        <v>0</v>
      </c>
      <c r="I6893">
        <v>0</v>
      </c>
      <c r="J6893" t="s">
        <v>111</v>
      </c>
      <c r="K6893" t="s">
        <v>104</v>
      </c>
      <c r="L6893" t="s">
        <v>79</v>
      </c>
    </row>
    <row r="6894" spans="1:12" x14ac:dyDescent="0.3">
      <c r="A6894" t="s">
        <v>115</v>
      </c>
      <c r="B6894">
        <v>7023</v>
      </c>
      <c r="C6894">
        <v>0.9</v>
      </c>
      <c r="D6894">
        <v>0.99</v>
      </c>
      <c r="E6894">
        <v>4</v>
      </c>
      <c r="F6894">
        <v>190</v>
      </c>
      <c r="G6894">
        <v>2</v>
      </c>
      <c r="H6894">
        <v>0</v>
      </c>
      <c r="I6894">
        <v>0</v>
      </c>
      <c r="J6894" t="s">
        <v>106</v>
      </c>
      <c r="K6894" t="s">
        <v>104</v>
      </c>
      <c r="L6894" t="s">
        <v>79</v>
      </c>
    </row>
    <row r="6895" spans="1:12" x14ac:dyDescent="0.3">
      <c r="A6895" t="s">
        <v>115</v>
      </c>
      <c r="B6895">
        <v>397</v>
      </c>
      <c r="C6895">
        <v>0.15</v>
      </c>
      <c r="D6895">
        <v>0.93</v>
      </c>
      <c r="E6895">
        <v>4</v>
      </c>
      <c r="F6895">
        <v>185</v>
      </c>
      <c r="G6895">
        <v>5</v>
      </c>
      <c r="H6895">
        <v>0</v>
      </c>
      <c r="I6895">
        <v>0</v>
      </c>
      <c r="J6895" t="s">
        <v>111</v>
      </c>
      <c r="K6895" t="s">
        <v>104</v>
      </c>
      <c r="L6895" t="s">
        <v>79</v>
      </c>
    </row>
    <row r="6896" spans="1:12" x14ac:dyDescent="0.3">
      <c r="A6896" t="s">
        <v>115</v>
      </c>
      <c r="B6896">
        <v>7182</v>
      </c>
      <c r="C6896">
        <v>0.49</v>
      </c>
      <c r="D6896">
        <v>0.6</v>
      </c>
      <c r="E6896">
        <v>2</v>
      </c>
      <c r="F6896">
        <v>113</v>
      </c>
      <c r="G6896">
        <v>5</v>
      </c>
      <c r="H6896">
        <v>0</v>
      </c>
      <c r="I6896">
        <v>0</v>
      </c>
      <c r="J6896" t="s">
        <v>113</v>
      </c>
      <c r="K6896" t="s">
        <v>104</v>
      </c>
      <c r="L6896" t="s">
        <v>79</v>
      </c>
    </row>
    <row r="6897" spans="1:12" x14ac:dyDescent="0.3">
      <c r="A6897" t="s">
        <v>115</v>
      </c>
      <c r="B6897">
        <v>3003</v>
      </c>
      <c r="C6897">
        <v>0.95</v>
      </c>
      <c r="D6897">
        <v>0.78</v>
      </c>
      <c r="E6897">
        <v>2</v>
      </c>
      <c r="F6897">
        <v>148</v>
      </c>
      <c r="G6897">
        <v>2</v>
      </c>
      <c r="H6897">
        <v>0</v>
      </c>
      <c r="I6897">
        <v>0</v>
      </c>
      <c r="J6897" t="s">
        <v>113</v>
      </c>
      <c r="K6897" t="s">
        <v>104</v>
      </c>
      <c r="L6897" t="s">
        <v>79</v>
      </c>
    </row>
    <row r="6898" spans="1:12" x14ac:dyDescent="0.3">
      <c r="A6898" t="s">
        <v>115</v>
      </c>
      <c r="B6898">
        <v>9869</v>
      </c>
      <c r="C6898">
        <v>0.39</v>
      </c>
      <c r="D6898">
        <v>0.5</v>
      </c>
      <c r="E6898">
        <v>2</v>
      </c>
      <c r="F6898">
        <v>142</v>
      </c>
      <c r="G6898">
        <v>3</v>
      </c>
      <c r="H6898">
        <v>0</v>
      </c>
      <c r="I6898">
        <v>0</v>
      </c>
      <c r="J6898" t="s">
        <v>111</v>
      </c>
      <c r="K6898" t="s">
        <v>109</v>
      </c>
      <c r="L6898" t="s">
        <v>80</v>
      </c>
    </row>
    <row r="6899" spans="1:12" x14ac:dyDescent="0.3">
      <c r="A6899" t="s">
        <v>115</v>
      </c>
      <c r="B6899">
        <v>5592</v>
      </c>
      <c r="C6899">
        <v>0.8</v>
      </c>
      <c r="D6899">
        <v>0.75</v>
      </c>
      <c r="E6899">
        <v>4</v>
      </c>
      <c r="F6899">
        <v>224</v>
      </c>
      <c r="G6899">
        <v>3</v>
      </c>
      <c r="H6899">
        <v>0</v>
      </c>
      <c r="I6899">
        <v>1</v>
      </c>
      <c r="J6899" t="s">
        <v>106</v>
      </c>
      <c r="K6899" t="s">
        <v>109</v>
      </c>
      <c r="L6899" t="s">
        <v>79</v>
      </c>
    </row>
    <row r="6900" spans="1:12" x14ac:dyDescent="0.3">
      <c r="A6900" t="s">
        <v>115</v>
      </c>
      <c r="B6900">
        <v>6814</v>
      </c>
      <c r="C6900">
        <v>0.92</v>
      </c>
      <c r="D6900">
        <v>0.88</v>
      </c>
      <c r="E6900">
        <v>4</v>
      </c>
      <c r="F6900">
        <v>151</v>
      </c>
      <c r="G6900">
        <v>3</v>
      </c>
      <c r="H6900">
        <v>0</v>
      </c>
      <c r="I6900">
        <v>0</v>
      </c>
      <c r="J6900" t="s">
        <v>105</v>
      </c>
      <c r="K6900" t="s">
        <v>104</v>
      </c>
      <c r="L6900" t="s">
        <v>79</v>
      </c>
    </row>
    <row r="6901" spans="1:12" x14ac:dyDescent="0.3">
      <c r="A6901" t="s">
        <v>115</v>
      </c>
      <c r="B6901">
        <v>5007</v>
      </c>
      <c r="C6901">
        <v>0.76</v>
      </c>
      <c r="D6901">
        <v>0.99</v>
      </c>
      <c r="E6901">
        <v>4</v>
      </c>
      <c r="F6901">
        <v>253</v>
      </c>
      <c r="G6901">
        <v>5</v>
      </c>
      <c r="H6901">
        <v>1</v>
      </c>
      <c r="I6901">
        <v>0</v>
      </c>
      <c r="J6901" t="s">
        <v>113</v>
      </c>
      <c r="K6901" t="s">
        <v>109</v>
      </c>
      <c r="L6901" t="s">
        <v>80</v>
      </c>
    </row>
    <row r="6902" spans="1:12" x14ac:dyDescent="0.3">
      <c r="A6902" t="s">
        <v>115</v>
      </c>
      <c r="B6902">
        <v>4690</v>
      </c>
      <c r="C6902">
        <v>0.21</v>
      </c>
      <c r="D6902">
        <v>0.85</v>
      </c>
      <c r="E6902">
        <v>5</v>
      </c>
      <c r="F6902">
        <v>153</v>
      </c>
      <c r="G6902">
        <v>3</v>
      </c>
      <c r="H6902">
        <v>0</v>
      </c>
      <c r="I6902">
        <v>0</v>
      </c>
      <c r="J6902" t="s">
        <v>111</v>
      </c>
      <c r="K6902" t="s">
        <v>104</v>
      </c>
      <c r="L6902" t="s">
        <v>79</v>
      </c>
    </row>
    <row r="6903" spans="1:12" x14ac:dyDescent="0.3">
      <c r="A6903" t="s">
        <v>115</v>
      </c>
      <c r="B6903">
        <v>1311</v>
      </c>
      <c r="C6903">
        <v>0.64</v>
      </c>
      <c r="D6903">
        <v>0.61</v>
      </c>
      <c r="E6903">
        <v>4</v>
      </c>
      <c r="F6903">
        <v>191</v>
      </c>
      <c r="G6903">
        <v>4</v>
      </c>
      <c r="H6903">
        <v>0</v>
      </c>
      <c r="I6903">
        <v>0</v>
      </c>
      <c r="J6903" t="s">
        <v>113</v>
      </c>
      <c r="K6903" t="s">
        <v>104</v>
      </c>
      <c r="L6903" t="s">
        <v>79</v>
      </c>
    </row>
    <row r="6904" spans="1:12" x14ac:dyDescent="0.3">
      <c r="A6904" t="s">
        <v>115</v>
      </c>
      <c r="B6904">
        <v>2688</v>
      </c>
      <c r="C6904">
        <v>0.93</v>
      </c>
      <c r="D6904">
        <v>0.56000000000000005</v>
      </c>
      <c r="E6904">
        <v>3</v>
      </c>
      <c r="F6904">
        <v>266</v>
      </c>
      <c r="G6904">
        <v>2</v>
      </c>
      <c r="H6904">
        <v>0</v>
      </c>
      <c r="I6904">
        <v>0</v>
      </c>
      <c r="J6904" t="s">
        <v>113</v>
      </c>
      <c r="K6904" t="s">
        <v>104</v>
      </c>
      <c r="L6904" t="s">
        <v>79</v>
      </c>
    </row>
    <row r="6905" spans="1:12" x14ac:dyDescent="0.3">
      <c r="A6905" t="s">
        <v>115</v>
      </c>
      <c r="B6905">
        <v>4598</v>
      </c>
      <c r="C6905">
        <v>0.71</v>
      </c>
      <c r="D6905">
        <v>0.56999999999999995</v>
      </c>
      <c r="E6905">
        <v>3</v>
      </c>
      <c r="F6905">
        <v>218</v>
      </c>
      <c r="G6905">
        <v>3</v>
      </c>
      <c r="H6905">
        <v>0</v>
      </c>
      <c r="I6905">
        <v>0</v>
      </c>
      <c r="J6905" t="s">
        <v>119</v>
      </c>
      <c r="K6905" t="s">
        <v>104</v>
      </c>
      <c r="L6905" t="s">
        <v>79</v>
      </c>
    </row>
    <row r="6906" spans="1:12" x14ac:dyDescent="0.3">
      <c r="A6906" t="s">
        <v>115</v>
      </c>
      <c r="B6906">
        <v>7309</v>
      </c>
      <c r="C6906">
        <v>0.67</v>
      </c>
      <c r="D6906">
        <v>0.49</v>
      </c>
      <c r="E6906">
        <v>3</v>
      </c>
      <c r="F6906">
        <v>224</v>
      </c>
      <c r="G6906">
        <v>3</v>
      </c>
      <c r="H6906">
        <v>0</v>
      </c>
      <c r="I6906">
        <v>0</v>
      </c>
      <c r="J6906" t="s">
        <v>113</v>
      </c>
      <c r="K6906" t="s">
        <v>104</v>
      </c>
      <c r="L6906" t="s">
        <v>79</v>
      </c>
    </row>
    <row r="6907" spans="1:12" x14ac:dyDescent="0.3">
      <c r="A6907" t="s">
        <v>115</v>
      </c>
      <c r="B6907">
        <v>86</v>
      </c>
      <c r="C6907">
        <v>0.89</v>
      </c>
      <c r="D6907">
        <v>0.86</v>
      </c>
      <c r="E6907">
        <v>5</v>
      </c>
      <c r="F6907">
        <v>275</v>
      </c>
      <c r="G6907">
        <v>5</v>
      </c>
      <c r="H6907">
        <v>0</v>
      </c>
      <c r="I6907">
        <v>0</v>
      </c>
      <c r="J6907" t="s">
        <v>106</v>
      </c>
      <c r="K6907" t="s">
        <v>104</v>
      </c>
      <c r="L6907" t="s">
        <v>80</v>
      </c>
    </row>
    <row r="6908" spans="1:12" x14ac:dyDescent="0.3">
      <c r="A6908" t="s">
        <v>115</v>
      </c>
      <c r="B6908">
        <v>9016</v>
      </c>
      <c r="C6908">
        <v>0.24</v>
      </c>
      <c r="D6908">
        <v>0.65</v>
      </c>
      <c r="E6908">
        <v>6</v>
      </c>
      <c r="F6908">
        <v>194</v>
      </c>
      <c r="G6908">
        <v>3</v>
      </c>
      <c r="H6908">
        <v>0</v>
      </c>
      <c r="I6908">
        <v>0</v>
      </c>
      <c r="J6908" t="s">
        <v>105</v>
      </c>
      <c r="K6908" t="s">
        <v>104</v>
      </c>
      <c r="L6908" t="s">
        <v>79</v>
      </c>
    </row>
    <row r="6909" spans="1:12" x14ac:dyDescent="0.3">
      <c r="A6909" t="s">
        <v>115</v>
      </c>
      <c r="B6909">
        <v>4242</v>
      </c>
      <c r="C6909">
        <v>0.7</v>
      </c>
      <c r="D6909">
        <v>0.74</v>
      </c>
      <c r="E6909">
        <v>5</v>
      </c>
      <c r="F6909">
        <v>255</v>
      </c>
      <c r="G6909">
        <v>2</v>
      </c>
      <c r="H6909">
        <v>0</v>
      </c>
      <c r="I6909">
        <v>0</v>
      </c>
      <c r="J6909" t="s">
        <v>105</v>
      </c>
      <c r="K6909" t="s">
        <v>109</v>
      </c>
      <c r="L6909" t="s">
        <v>79</v>
      </c>
    </row>
    <row r="6910" spans="1:12" x14ac:dyDescent="0.3">
      <c r="A6910" t="s">
        <v>115</v>
      </c>
      <c r="B6910">
        <v>2921</v>
      </c>
      <c r="C6910">
        <v>0.81</v>
      </c>
      <c r="D6910">
        <v>0.59</v>
      </c>
      <c r="E6910">
        <v>4</v>
      </c>
      <c r="F6910">
        <v>187</v>
      </c>
      <c r="G6910">
        <v>2</v>
      </c>
      <c r="H6910">
        <v>0</v>
      </c>
      <c r="I6910">
        <v>0</v>
      </c>
      <c r="J6910" t="s">
        <v>105</v>
      </c>
      <c r="K6910" t="s">
        <v>104</v>
      </c>
      <c r="L6910" t="s">
        <v>79</v>
      </c>
    </row>
    <row r="6911" spans="1:12" x14ac:dyDescent="0.3">
      <c r="A6911" t="s">
        <v>115</v>
      </c>
      <c r="B6911">
        <v>6632</v>
      </c>
      <c r="C6911">
        <v>0.67</v>
      </c>
      <c r="D6911">
        <v>0.83</v>
      </c>
      <c r="E6911">
        <v>5</v>
      </c>
      <c r="F6911">
        <v>269</v>
      </c>
      <c r="G6911">
        <v>2</v>
      </c>
      <c r="H6911">
        <v>0</v>
      </c>
      <c r="I6911">
        <v>0</v>
      </c>
      <c r="J6911" t="s">
        <v>106</v>
      </c>
      <c r="K6911" t="s">
        <v>109</v>
      </c>
      <c r="L6911" t="s">
        <v>79</v>
      </c>
    </row>
    <row r="6912" spans="1:12" x14ac:dyDescent="0.3">
      <c r="A6912" t="s">
        <v>115</v>
      </c>
      <c r="B6912">
        <v>3193</v>
      </c>
      <c r="C6912">
        <v>0.98</v>
      </c>
      <c r="D6912">
        <v>0.5</v>
      </c>
      <c r="E6912">
        <v>3</v>
      </c>
      <c r="F6912">
        <v>251</v>
      </c>
      <c r="G6912">
        <v>3</v>
      </c>
      <c r="H6912">
        <v>0</v>
      </c>
      <c r="I6912">
        <v>0</v>
      </c>
      <c r="J6912" t="s">
        <v>105</v>
      </c>
      <c r="K6912" t="s">
        <v>109</v>
      </c>
      <c r="L6912" t="s">
        <v>79</v>
      </c>
    </row>
    <row r="6913" spans="1:12" x14ac:dyDescent="0.3">
      <c r="A6913" t="s">
        <v>115</v>
      </c>
      <c r="B6913">
        <v>1747</v>
      </c>
      <c r="C6913">
        <v>0.22</v>
      </c>
      <c r="D6913">
        <v>0.52</v>
      </c>
      <c r="E6913">
        <v>6</v>
      </c>
      <c r="F6913">
        <v>217</v>
      </c>
      <c r="G6913">
        <v>6</v>
      </c>
      <c r="H6913">
        <v>0</v>
      </c>
      <c r="I6913">
        <v>0</v>
      </c>
      <c r="J6913" t="s">
        <v>111</v>
      </c>
      <c r="K6913" t="s">
        <v>109</v>
      </c>
      <c r="L6913" t="s">
        <v>79</v>
      </c>
    </row>
    <row r="6914" spans="1:12" x14ac:dyDescent="0.3">
      <c r="A6914" t="s">
        <v>115</v>
      </c>
      <c r="B6914">
        <v>2694</v>
      </c>
      <c r="C6914">
        <v>0.59</v>
      </c>
      <c r="D6914">
        <v>0.83</v>
      </c>
      <c r="E6914">
        <v>4</v>
      </c>
      <c r="F6914">
        <v>239</v>
      </c>
      <c r="G6914">
        <v>4</v>
      </c>
      <c r="H6914">
        <v>0</v>
      </c>
      <c r="I6914">
        <v>0</v>
      </c>
      <c r="J6914" t="s">
        <v>111</v>
      </c>
      <c r="K6914" t="s">
        <v>107</v>
      </c>
      <c r="L6914" t="s">
        <v>79</v>
      </c>
    </row>
    <row r="6915" spans="1:12" x14ac:dyDescent="0.3">
      <c r="A6915" t="s">
        <v>115</v>
      </c>
      <c r="B6915">
        <v>9732</v>
      </c>
      <c r="C6915">
        <v>0.76</v>
      </c>
      <c r="D6915">
        <v>0.51</v>
      </c>
      <c r="E6915">
        <v>4</v>
      </c>
      <c r="F6915">
        <v>281</v>
      </c>
      <c r="G6915">
        <v>3</v>
      </c>
      <c r="H6915">
        <v>0</v>
      </c>
      <c r="I6915">
        <v>0</v>
      </c>
      <c r="J6915" t="s">
        <v>113</v>
      </c>
      <c r="K6915" t="s">
        <v>104</v>
      </c>
      <c r="L6915" t="s">
        <v>79</v>
      </c>
    </row>
    <row r="6916" spans="1:12" x14ac:dyDescent="0.3">
      <c r="A6916" t="s">
        <v>115</v>
      </c>
      <c r="B6916">
        <v>4464</v>
      </c>
      <c r="C6916">
        <v>0.11</v>
      </c>
      <c r="D6916">
        <v>0.88</v>
      </c>
      <c r="E6916">
        <v>5</v>
      </c>
      <c r="F6916">
        <v>250</v>
      </c>
      <c r="G6916">
        <v>4</v>
      </c>
      <c r="H6916">
        <v>0</v>
      </c>
      <c r="I6916">
        <v>0</v>
      </c>
      <c r="J6916" t="s">
        <v>120</v>
      </c>
      <c r="K6916" t="s">
        <v>109</v>
      </c>
      <c r="L6916" t="s">
        <v>80</v>
      </c>
    </row>
    <row r="6917" spans="1:12" x14ac:dyDescent="0.3">
      <c r="A6917" t="s">
        <v>115</v>
      </c>
      <c r="B6917">
        <v>2658</v>
      </c>
      <c r="C6917">
        <v>0.69</v>
      </c>
      <c r="D6917">
        <v>0.56000000000000005</v>
      </c>
      <c r="E6917">
        <v>2</v>
      </c>
      <c r="F6917">
        <v>214</v>
      </c>
      <c r="G6917">
        <v>2</v>
      </c>
      <c r="H6917">
        <v>0</v>
      </c>
      <c r="I6917">
        <v>0</v>
      </c>
      <c r="J6917" t="s">
        <v>106</v>
      </c>
      <c r="K6917" t="s">
        <v>104</v>
      </c>
      <c r="L6917" t="s">
        <v>79</v>
      </c>
    </row>
    <row r="6918" spans="1:12" x14ac:dyDescent="0.3">
      <c r="A6918" t="s">
        <v>115</v>
      </c>
      <c r="B6918">
        <v>1610</v>
      </c>
      <c r="C6918">
        <v>0.51</v>
      </c>
      <c r="D6918">
        <v>0.69</v>
      </c>
      <c r="E6918">
        <v>3</v>
      </c>
      <c r="F6918">
        <v>212</v>
      </c>
      <c r="G6918">
        <v>3</v>
      </c>
      <c r="H6918">
        <v>0</v>
      </c>
      <c r="I6918">
        <v>0</v>
      </c>
      <c r="J6918" t="s">
        <v>106</v>
      </c>
      <c r="K6918" t="s">
        <v>104</v>
      </c>
      <c r="L6918" t="s">
        <v>79</v>
      </c>
    </row>
    <row r="6919" spans="1:12" x14ac:dyDescent="0.3">
      <c r="A6919" t="s">
        <v>115</v>
      </c>
      <c r="B6919">
        <v>9203</v>
      </c>
      <c r="C6919">
        <v>0.83</v>
      </c>
      <c r="D6919">
        <v>0.93</v>
      </c>
      <c r="E6919">
        <v>3</v>
      </c>
      <c r="F6919">
        <v>247</v>
      </c>
      <c r="G6919">
        <v>2</v>
      </c>
      <c r="H6919">
        <v>0</v>
      </c>
      <c r="I6919">
        <v>0</v>
      </c>
      <c r="J6919" t="s">
        <v>111</v>
      </c>
      <c r="K6919" t="s">
        <v>104</v>
      </c>
      <c r="L6919" t="s">
        <v>79</v>
      </c>
    </row>
    <row r="6920" spans="1:12" x14ac:dyDescent="0.3">
      <c r="A6920" t="s">
        <v>115</v>
      </c>
      <c r="B6920">
        <v>3110</v>
      </c>
      <c r="C6920">
        <v>1</v>
      </c>
      <c r="D6920">
        <v>0.59</v>
      </c>
      <c r="E6920">
        <v>4</v>
      </c>
      <c r="F6920">
        <v>174</v>
      </c>
      <c r="G6920">
        <v>3</v>
      </c>
      <c r="H6920">
        <v>0</v>
      </c>
      <c r="I6920">
        <v>0</v>
      </c>
      <c r="J6920" t="s">
        <v>111</v>
      </c>
      <c r="K6920" t="s">
        <v>104</v>
      </c>
      <c r="L6920" t="s">
        <v>79</v>
      </c>
    </row>
    <row r="6921" spans="1:12" x14ac:dyDescent="0.3">
      <c r="A6921" t="s">
        <v>115</v>
      </c>
      <c r="B6921">
        <v>7447</v>
      </c>
      <c r="C6921">
        <v>0.63</v>
      </c>
      <c r="D6921">
        <v>0.74</v>
      </c>
      <c r="E6921">
        <v>4</v>
      </c>
      <c r="F6921">
        <v>173</v>
      </c>
      <c r="G6921">
        <v>3</v>
      </c>
      <c r="H6921">
        <v>0</v>
      </c>
      <c r="I6921">
        <v>0</v>
      </c>
      <c r="J6921" t="s">
        <v>119</v>
      </c>
      <c r="K6921" t="s">
        <v>109</v>
      </c>
      <c r="L6921" t="s">
        <v>79</v>
      </c>
    </row>
    <row r="6922" spans="1:12" x14ac:dyDescent="0.3">
      <c r="A6922" t="s">
        <v>115</v>
      </c>
      <c r="B6922">
        <v>4423</v>
      </c>
      <c r="C6922">
        <v>0.94</v>
      </c>
      <c r="D6922">
        <v>0.56999999999999995</v>
      </c>
      <c r="E6922">
        <v>4</v>
      </c>
      <c r="F6922">
        <v>251</v>
      </c>
      <c r="G6922">
        <v>2</v>
      </c>
      <c r="H6922">
        <v>1</v>
      </c>
      <c r="I6922">
        <v>0</v>
      </c>
      <c r="J6922" t="s">
        <v>106</v>
      </c>
      <c r="K6922" t="s">
        <v>109</v>
      </c>
      <c r="L6922" t="s">
        <v>79</v>
      </c>
    </row>
    <row r="6923" spans="1:12" x14ac:dyDescent="0.3">
      <c r="A6923" t="s">
        <v>115</v>
      </c>
      <c r="B6923">
        <v>6807</v>
      </c>
      <c r="C6923">
        <v>0.78</v>
      </c>
      <c r="D6923">
        <v>0.63</v>
      </c>
      <c r="E6923">
        <v>4</v>
      </c>
      <c r="F6923">
        <v>156</v>
      </c>
      <c r="G6923">
        <v>3</v>
      </c>
      <c r="H6923">
        <v>0</v>
      </c>
      <c r="I6923">
        <v>0</v>
      </c>
      <c r="J6923" t="s">
        <v>106</v>
      </c>
      <c r="K6923" t="s">
        <v>104</v>
      </c>
      <c r="L6923" t="s">
        <v>79</v>
      </c>
    </row>
    <row r="6924" spans="1:12" x14ac:dyDescent="0.3">
      <c r="A6924" t="s">
        <v>115</v>
      </c>
      <c r="B6924">
        <v>2720</v>
      </c>
      <c r="C6924">
        <v>0.71</v>
      </c>
      <c r="D6924">
        <v>0.94</v>
      </c>
      <c r="E6924">
        <v>4</v>
      </c>
      <c r="F6924">
        <v>209</v>
      </c>
      <c r="G6924">
        <v>3</v>
      </c>
      <c r="H6924">
        <v>0</v>
      </c>
      <c r="I6924">
        <v>0</v>
      </c>
      <c r="J6924" t="s">
        <v>106</v>
      </c>
      <c r="K6924" t="s">
        <v>109</v>
      </c>
      <c r="L6924" t="s">
        <v>79</v>
      </c>
    </row>
    <row r="6925" spans="1:12" x14ac:dyDescent="0.3">
      <c r="A6925" t="s">
        <v>115</v>
      </c>
      <c r="B6925">
        <v>589</v>
      </c>
      <c r="C6925">
        <v>0.19</v>
      </c>
      <c r="D6925">
        <v>0.5</v>
      </c>
      <c r="E6925">
        <v>6</v>
      </c>
      <c r="F6925">
        <v>143</v>
      </c>
      <c r="G6925">
        <v>5</v>
      </c>
      <c r="H6925">
        <v>1</v>
      </c>
      <c r="I6925">
        <v>0</v>
      </c>
      <c r="J6925" t="s">
        <v>106</v>
      </c>
      <c r="K6925" t="s">
        <v>104</v>
      </c>
      <c r="L6925" t="s">
        <v>79</v>
      </c>
    </row>
    <row r="6926" spans="1:12" x14ac:dyDescent="0.3">
      <c r="A6926" t="s">
        <v>115</v>
      </c>
      <c r="B6926">
        <v>6761</v>
      </c>
      <c r="C6926">
        <v>0.74</v>
      </c>
      <c r="D6926">
        <v>0.72</v>
      </c>
      <c r="E6926">
        <v>5</v>
      </c>
      <c r="F6926">
        <v>196</v>
      </c>
      <c r="G6926">
        <v>3</v>
      </c>
      <c r="H6926">
        <v>0</v>
      </c>
      <c r="I6926">
        <v>0</v>
      </c>
      <c r="J6926" t="s">
        <v>110</v>
      </c>
      <c r="K6926" t="s">
        <v>104</v>
      </c>
      <c r="L6926" t="s">
        <v>79</v>
      </c>
    </row>
    <row r="6927" spans="1:12" x14ac:dyDescent="0.3">
      <c r="A6927" t="s">
        <v>115</v>
      </c>
      <c r="B6927">
        <v>3745</v>
      </c>
      <c r="C6927">
        <v>0.37</v>
      </c>
      <c r="D6927">
        <v>0.69</v>
      </c>
      <c r="E6927">
        <v>2</v>
      </c>
      <c r="F6927">
        <v>146</v>
      </c>
      <c r="G6927">
        <v>3</v>
      </c>
      <c r="H6927">
        <v>0</v>
      </c>
      <c r="I6927">
        <v>0</v>
      </c>
      <c r="J6927" t="s">
        <v>112</v>
      </c>
      <c r="K6927" t="s">
        <v>109</v>
      </c>
      <c r="L6927" t="s">
        <v>79</v>
      </c>
    </row>
    <row r="6928" spans="1:12" x14ac:dyDescent="0.3">
      <c r="A6928" t="s">
        <v>115</v>
      </c>
      <c r="B6928">
        <v>2505</v>
      </c>
      <c r="C6928">
        <v>0.54</v>
      </c>
      <c r="D6928">
        <v>0.75</v>
      </c>
      <c r="E6928">
        <v>3</v>
      </c>
      <c r="F6928">
        <v>240</v>
      </c>
      <c r="G6928">
        <v>3</v>
      </c>
      <c r="H6928">
        <v>0</v>
      </c>
      <c r="I6928">
        <v>0</v>
      </c>
      <c r="J6928" t="s">
        <v>112</v>
      </c>
      <c r="K6928" t="s">
        <v>109</v>
      </c>
      <c r="L6928" t="s">
        <v>79</v>
      </c>
    </row>
    <row r="6929" spans="1:12" x14ac:dyDescent="0.3">
      <c r="A6929" t="s">
        <v>115</v>
      </c>
      <c r="B6929">
        <v>8363</v>
      </c>
      <c r="C6929">
        <v>0.36</v>
      </c>
      <c r="D6929">
        <v>0.51</v>
      </c>
      <c r="E6929">
        <v>2</v>
      </c>
      <c r="F6929">
        <v>130</v>
      </c>
      <c r="G6929">
        <v>3</v>
      </c>
      <c r="H6929">
        <v>0</v>
      </c>
      <c r="I6929">
        <v>0</v>
      </c>
      <c r="J6929" t="s">
        <v>106</v>
      </c>
      <c r="K6929" t="s">
        <v>104</v>
      </c>
      <c r="L6929" t="s">
        <v>80</v>
      </c>
    </row>
    <row r="6930" spans="1:12" x14ac:dyDescent="0.3">
      <c r="A6930" t="s">
        <v>115</v>
      </c>
      <c r="B6930">
        <v>135</v>
      </c>
      <c r="C6930">
        <v>0.78</v>
      </c>
      <c r="D6930">
        <v>0.99</v>
      </c>
      <c r="E6930">
        <v>5</v>
      </c>
      <c r="F6930">
        <v>241</v>
      </c>
      <c r="G6930">
        <v>5</v>
      </c>
      <c r="H6930">
        <v>0</v>
      </c>
      <c r="I6930">
        <v>0</v>
      </c>
      <c r="J6930" t="s">
        <v>106</v>
      </c>
      <c r="K6930" t="s">
        <v>109</v>
      </c>
      <c r="L6930" t="s">
        <v>80</v>
      </c>
    </row>
    <row r="6931" spans="1:12" x14ac:dyDescent="0.3">
      <c r="A6931" t="s">
        <v>115</v>
      </c>
      <c r="B6931">
        <v>8489</v>
      </c>
      <c r="C6931">
        <v>0.94</v>
      </c>
      <c r="D6931">
        <v>0.49</v>
      </c>
      <c r="E6931">
        <v>2</v>
      </c>
      <c r="F6931">
        <v>250</v>
      </c>
      <c r="G6931">
        <v>5</v>
      </c>
      <c r="H6931">
        <v>0</v>
      </c>
      <c r="I6931">
        <v>0</v>
      </c>
      <c r="J6931" t="s">
        <v>112</v>
      </c>
      <c r="K6931" t="s">
        <v>104</v>
      </c>
      <c r="L6931" t="s">
        <v>79</v>
      </c>
    </row>
    <row r="6932" spans="1:12" x14ac:dyDescent="0.3">
      <c r="A6932" t="s">
        <v>115</v>
      </c>
      <c r="B6932">
        <v>5159</v>
      </c>
      <c r="C6932">
        <v>0.55000000000000004</v>
      </c>
      <c r="D6932">
        <v>0.68</v>
      </c>
      <c r="E6932">
        <v>3</v>
      </c>
      <c r="F6932">
        <v>178</v>
      </c>
      <c r="G6932">
        <v>3</v>
      </c>
      <c r="H6932">
        <v>1</v>
      </c>
      <c r="I6932">
        <v>0</v>
      </c>
      <c r="J6932" t="s">
        <v>105</v>
      </c>
      <c r="K6932" t="s">
        <v>107</v>
      </c>
      <c r="L6932" t="s">
        <v>79</v>
      </c>
    </row>
    <row r="6933" spans="1:12" x14ac:dyDescent="0.3">
      <c r="A6933" t="s">
        <v>115</v>
      </c>
      <c r="B6933">
        <v>4250</v>
      </c>
      <c r="C6933">
        <v>0.17</v>
      </c>
      <c r="D6933">
        <v>0.71</v>
      </c>
      <c r="E6933">
        <v>5</v>
      </c>
      <c r="F6933">
        <v>257</v>
      </c>
      <c r="G6933">
        <v>4</v>
      </c>
      <c r="H6933">
        <v>1</v>
      </c>
      <c r="I6933">
        <v>0</v>
      </c>
      <c r="J6933" t="s">
        <v>106</v>
      </c>
      <c r="K6933" t="s">
        <v>109</v>
      </c>
      <c r="L6933" t="s">
        <v>79</v>
      </c>
    </row>
    <row r="6934" spans="1:12" x14ac:dyDescent="0.3">
      <c r="A6934" t="s">
        <v>115</v>
      </c>
      <c r="B6934">
        <v>871</v>
      </c>
      <c r="C6934">
        <v>0.64</v>
      </c>
      <c r="D6934">
        <v>0.61</v>
      </c>
      <c r="E6934">
        <v>5</v>
      </c>
      <c r="F6934">
        <v>249</v>
      </c>
      <c r="G6934">
        <v>3</v>
      </c>
      <c r="H6934">
        <v>1</v>
      </c>
      <c r="I6934">
        <v>0</v>
      </c>
      <c r="J6934" t="s">
        <v>112</v>
      </c>
      <c r="K6934" t="s">
        <v>109</v>
      </c>
      <c r="L6934" t="s">
        <v>79</v>
      </c>
    </row>
    <row r="6935" spans="1:12" x14ac:dyDescent="0.3">
      <c r="A6935" t="s">
        <v>115</v>
      </c>
      <c r="B6935">
        <v>8587</v>
      </c>
      <c r="C6935">
        <v>0.8</v>
      </c>
      <c r="D6935">
        <v>0.77</v>
      </c>
      <c r="E6935">
        <v>4</v>
      </c>
      <c r="F6935">
        <v>205</v>
      </c>
      <c r="G6935">
        <v>2</v>
      </c>
      <c r="H6935">
        <v>0</v>
      </c>
      <c r="I6935">
        <v>0</v>
      </c>
      <c r="J6935" t="s">
        <v>106</v>
      </c>
      <c r="K6935" t="s">
        <v>104</v>
      </c>
      <c r="L6935" t="s">
        <v>79</v>
      </c>
    </row>
    <row r="6936" spans="1:12" x14ac:dyDescent="0.3">
      <c r="A6936" t="s">
        <v>115</v>
      </c>
      <c r="B6936">
        <v>9195</v>
      </c>
      <c r="C6936">
        <v>0.26</v>
      </c>
      <c r="D6936">
        <v>0.37</v>
      </c>
      <c r="E6936">
        <v>2</v>
      </c>
      <c r="F6936">
        <v>232</v>
      </c>
      <c r="G6936">
        <v>3</v>
      </c>
      <c r="H6936">
        <v>1</v>
      </c>
      <c r="I6936">
        <v>0</v>
      </c>
      <c r="J6936" t="s">
        <v>111</v>
      </c>
      <c r="K6936" t="s">
        <v>104</v>
      </c>
      <c r="L6936" t="s">
        <v>79</v>
      </c>
    </row>
    <row r="6937" spans="1:12" x14ac:dyDescent="0.3">
      <c r="A6937" t="s">
        <v>115</v>
      </c>
      <c r="B6937">
        <v>186</v>
      </c>
      <c r="C6937">
        <v>0.09</v>
      </c>
      <c r="D6937">
        <v>0.88</v>
      </c>
      <c r="E6937">
        <v>7</v>
      </c>
      <c r="F6937">
        <v>265</v>
      </c>
      <c r="G6937">
        <v>4</v>
      </c>
      <c r="H6937">
        <v>0</v>
      </c>
      <c r="I6937">
        <v>0</v>
      </c>
      <c r="J6937" t="s">
        <v>106</v>
      </c>
      <c r="K6937" t="s">
        <v>109</v>
      </c>
      <c r="L6937" t="s">
        <v>80</v>
      </c>
    </row>
    <row r="6938" spans="1:12" x14ac:dyDescent="0.3">
      <c r="A6938" t="s">
        <v>115</v>
      </c>
      <c r="B6938">
        <v>1845</v>
      </c>
      <c r="C6938">
        <v>0.82</v>
      </c>
      <c r="D6938">
        <v>0.78</v>
      </c>
      <c r="E6938">
        <v>5</v>
      </c>
      <c r="F6938">
        <v>231</v>
      </c>
      <c r="G6938">
        <v>2</v>
      </c>
      <c r="H6938">
        <v>1</v>
      </c>
      <c r="I6938">
        <v>0</v>
      </c>
      <c r="J6938" t="s">
        <v>113</v>
      </c>
      <c r="K6938" t="s">
        <v>104</v>
      </c>
      <c r="L6938" t="s">
        <v>79</v>
      </c>
    </row>
    <row r="6939" spans="1:12" x14ac:dyDescent="0.3">
      <c r="A6939" t="s">
        <v>115</v>
      </c>
      <c r="B6939">
        <v>7403</v>
      </c>
      <c r="C6939">
        <v>0.67</v>
      </c>
      <c r="D6939">
        <v>0.52</v>
      </c>
      <c r="E6939">
        <v>4</v>
      </c>
      <c r="F6939">
        <v>207</v>
      </c>
      <c r="G6939">
        <v>3</v>
      </c>
      <c r="H6939">
        <v>0</v>
      </c>
      <c r="I6939">
        <v>0</v>
      </c>
      <c r="J6939" t="s">
        <v>113</v>
      </c>
      <c r="K6939" t="s">
        <v>109</v>
      </c>
      <c r="L6939" t="s">
        <v>79</v>
      </c>
    </row>
    <row r="6940" spans="1:12" x14ac:dyDescent="0.3">
      <c r="A6940" t="s">
        <v>115</v>
      </c>
      <c r="B6940">
        <v>6425</v>
      </c>
      <c r="C6940">
        <v>0.91</v>
      </c>
      <c r="D6940">
        <v>0.4</v>
      </c>
      <c r="E6940">
        <v>6</v>
      </c>
      <c r="F6940">
        <v>153</v>
      </c>
      <c r="G6940">
        <v>3</v>
      </c>
      <c r="H6940">
        <v>0</v>
      </c>
      <c r="I6940">
        <v>0</v>
      </c>
      <c r="J6940" t="s">
        <v>105</v>
      </c>
      <c r="K6940" t="s">
        <v>104</v>
      </c>
      <c r="L6940" t="s">
        <v>79</v>
      </c>
    </row>
    <row r="6941" spans="1:12" x14ac:dyDescent="0.3">
      <c r="A6941" t="s">
        <v>115</v>
      </c>
      <c r="B6941">
        <v>3144</v>
      </c>
      <c r="C6941">
        <v>0.15</v>
      </c>
      <c r="D6941">
        <v>0.44</v>
      </c>
      <c r="E6941">
        <v>3</v>
      </c>
      <c r="F6941">
        <v>199</v>
      </c>
      <c r="G6941">
        <v>2</v>
      </c>
      <c r="H6941">
        <v>0</v>
      </c>
      <c r="I6941">
        <v>0</v>
      </c>
      <c r="J6941" t="s">
        <v>118</v>
      </c>
      <c r="K6941" t="s">
        <v>104</v>
      </c>
      <c r="L6941" t="s">
        <v>79</v>
      </c>
    </row>
    <row r="6942" spans="1:12" x14ac:dyDescent="0.3">
      <c r="A6942" t="s">
        <v>115</v>
      </c>
      <c r="B6942">
        <v>5276</v>
      </c>
      <c r="C6942">
        <v>0.11</v>
      </c>
      <c r="D6942">
        <v>0.88</v>
      </c>
      <c r="E6942">
        <v>7</v>
      </c>
      <c r="F6942">
        <v>272</v>
      </c>
      <c r="G6942">
        <v>4</v>
      </c>
      <c r="H6942">
        <v>0</v>
      </c>
      <c r="I6942">
        <v>0</v>
      </c>
      <c r="J6942" t="s">
        <v>106</v>
      </c>
      <c r="K6942" t="s">
        <v>109</v>
      </c>
      <c r="L6942" t="s">
        <v>80</v>
      </c>
    </row>
    <row r="6943" spans="1:12" x14ac:dyDescent="0.3">
      <c r="A6943" t="s">
        <v>115</v>
      </c>
      <c r="B6943">
        <v>1012</v>
      </c>
      <c r="C6943">
        <v>0.81</v>
      </c>
      <c r="D6943">
        <v>0.81</v>
      </c>
      <c r="E6943">
        <v>5</v>
      </c>
      <c r="F6943">
        <v>250</v>
      </c>
      <c r="G6943">
        <v>4</v>
      </c>
      <c r="H6943">
        <v>0</v>
      </c>
      <c r="I6943">
        <v>1</v>
      </c>
      <c r="J6943" t="s">
        <v>106</v>
      </c>
      <c r="K6943" t="s">
        <v>109</v>
      </c>
      <c r="L6943" t="s">
        <v>79</v>
      </c>
    </row>
    <row r="6944" spans="1:12" x14ac:dyDescent="0.3">
      <c r="A6944" t="s">
        <v>115</v>
      </c>
      <c r="B6944">
        <v>1604</v>
      </c>
      <c r="C6944">
        <v>0.91</v>
      </c>
      <c r="D6944">
        <v>0.63</v>
      </c>
      <c r="E6944">
        <v>4</v>
      </c>
      <c r="F6944">
        <v>226</v>
      </c>
      <c r="G6944">
        <v>3</v>
      </c>
      <c r="H6944">
        <v>1</v>
      </c>
      <c r="I6944">
        <v>0</v>
      </c>
      <c r="J6944" t="s">
        <v>113</v>
      </c>
      <c r="K6944" t="s">
        <v>104</v>
      </c>
      <c r="L6944" t="s">
        <v>79</v>
      </c>
    </row>
    <row r="6945" spans="1:12" x14ac:dyDescent="0.3">
      <c r="A6945" t="s">
        <v>115</v>
      </c>
      <c r="B6945">
        <v>7765</v>
      </c>
      <c r="C6945">
        <v>0.17</v>
      </c>
      <c r="D6945">
        <v>0.76</v>
      </c>
      <c r="E6945">
        <v>4</v>
      </c>
      <c r="F6945">
        <v>199</v>
      </c>
      <c r="G6945">
        <v>5</v>
      </c>
      <c r="H6945">
        <v>0</v>
      </c>
      <c r="I6945">
        <v>0</v>
      </c>
      <c r="J6945" t="s">
        <v>118</v>
      </c>
      <c r="K6945" t="s">
        <v>109</v>
      </c>
      <c r="L6945" t="s">
        <v>79</v>
      </c>
    </row>
    <row r="6946" spans="1:12" x14ac:dyDescent="0.3">
      <c r="A6946" t="s">
        <v>115</v>
      </c>
      <c r="B6946">
        <v>1122</v>
      </c>
      <c r="C6946">
        <v>0.11</v>
      </c>
      <c r="D6946">
        <v>0.81</v>
      </c>
      <c r="E6946">
        <v>5</v>
      </c>
      <c r="F6946">
        <v>287</v>
      </c>
      <c r="G6946">
        <v>4</v>
      </c>
      <c r="H6946">
        <v>0</v>
      </c>
      <c r="I6946">
        <v>0</v>
      </c>
      <c r="J6946" t="s">
        <v>106</v>
      </c>
      <c r="K6946" t="s">
        <v>104</v>
      </c>
      <c r="L6946" t="s">
        <v>80</v>
      </c>
    </row>
    <row r="6947" spans="1:12" x14ac:dyDescent="0.3">
      <c r="A6947" t="s">
        <v>115</v>
      </c>
      <c r="B6947">
        <v>5319</v>
      </c>
      <c r="C6947">
        <v>0.49</v>
      </c>
      <c r="D6947">
        <v>0.56999999999999995</v>
      </c>
      <c r="E6947">
        <v>3</v>
      </c>
      <c r="F6947">
        <v>157</v>
      </c>
      <c r="G6947">
        <v>3</v>
      </c>
      <c r="H6947">
        <v>0</v>
      </c>
      <c r="I6947">
        <v>0</v>
      </c>
      <c r="J6947" t="s">
        <v>113</v>
      </c>
      <c r="K6947" t="s">
        <v>109</v>
      </c>
      <c r="L6947" t="s">
        <v>79</v>
      </c>
    </row>
    <row r="6948" spans="1:12" x14ac:dyDescent="0.3">
      <c r="A6948" t="s">
        <v>115</v>
      </c>
      <c r="B6948">
        <v>4135</v>
      </c>
      <c r="C6948">
        <v>0.93</v>
      </c>
      <c r="D6948">
        <v>0.53</v>
      </c>
      <c r="E6948">
        <v>5</v>
      </c>
      <c r="F6948">
        <v>198</v>
      </c>
      <c r="G6948">
        <v>3</v>
      </c>
      <c r="H6948">
        <v>0</v>
      </c>
      <c r="I6948">
        <v>0</v>
      </c>
      <c r="J6948" t="s">
        <v>106</v>
      </c>
      <c r="K6948" t="s">
        <v>104</v>
      </c>
      <c r="L6948" t="s">
        <v>79</v>
      </c>
    </row>
    <row r="6949" spans="1:12" x14ac:dyDescent="0.3">
      <c r="A6949" t="s">
        <v>115</v>
      </c>
      <c r="B6949">
        <v>4087</v>
      </c>
      <c r="C6949">
        <v>0.85</v>
      </c>
      <c r="D6949">
        <v>0.56999999999999995</v>
      </c>
      <c r="E6949">
        <v>5</v>
      </c>
      <c r="F6949">
        <v>190</v>
      </c>
      <c r="G6949">
        <v>2</v>
      </c>
      <c r="H6949">
        <v>1</v>
      </c>
      <c r="I6949">
        <v>0</v>
      </c>
      <c r="J6949" t="s">
        <v>105</v>
      </c>
      <c r="K6949" t="s">
        <v>109</v>
      </c>
      <c r="L6949" t="s">
        <v>79</v>
      </c>
    </row>
    <row r="6950" spans="1:12" x14ac:dyDescent="0.3">
      <c r="A6950" t="s">
        <v>115</v>
      </c>
      <c r="B6950">
        <v>7568</v>
      </c>
      <c r="C6950">
        <v>0.63</v>
      </c>
      <c r="D6950">
        <v>0.89</v>
      </c>
      <c r="E6950">
        <v>4</v>
      </c>
      <c r="F6950">
        <v>192</v>
      </c>
      <c r="G6950">
        <v>2</v>
      </c>
      <c r="H6950">
        <v>0</v>
      </c>
      <c r="I6950">
        <v>0</v>
      </c>
      <c r="J6950" t="s">
        <v>106</v>
      </c>
      <c r="K6950" t="s">
        <v>107</v>
      </c>
      <c r="L6950" t="s">
        <v>79</v>
      </c>
    </row>
    <row r="6951" spans="1:12" x14ac:dyDescent="0.3">
      <c r="A6951" t="s">
        <v>115</v>
      </c>
      <c r="B6951">
        <v>1569</v>
      </c>
      <c r="C6951">
        <v>0.73</v>
      </c>
      <c r="D6951">
        <v>0.61</v>
      </c>
      <c r="E6951">
        <v>4</v>
      </c>
      <c r="F6951">
        <v>260</v>
      </c>
      <c r="G6951">
        <v>2</v>
      </c>
      <c r="H6951">
        <v>1</v>
      </c>
      <c r="I6951">
        <v>0</v>
      </c>
      <c r="J6951" t="s">
        <v>106</v>
      </c>
      <c r="K6951" t="s">
        <v>104</v>
      </c>
      <c r="L6951" t="s">
        <v>79</v>
      </c>
    </row>
    <row r="6952" spans="1:12" x14ac:dyDescent="0.3">
      <c r="A6952" t="s">
        <v>115</v>
      </c>
      <c r="B6952">
        <v>9662</v>
      </c>
      <c r="C6952">
        <v>0.55000000000000004</v>
      </c>
      <c r="D6952">
        <v>0.61</v>
      </c>
      <c r="E6952">
        <v>3</v>
      </c>
      <c r="F6952">
        <v>209</v>
      </c>
      <c r="G6952">
        <v>3</v>
      </c>
      <c r="H6952">
        <v>0</v>
      </c>
      <c r="I6952">
        <v>0</v>
      </c>
      <c r="J6952" t="s">
        <v>105</v>
      </c>
      <c r="K6952" t="s">
        <v>104</v>
      </c>
      <c r="L6952" t="s">
        <v>79</v>
      </c>
    </row>
    <row r="6953" spans="1:12" x14ac:dyDescent="0.3">
      <c r="A6953" t="s">
        <v>115</v>
      </c>
      <c r="B6953">
        <v>5986</v>
      </c>
      <c r="C6953">
        <v>0.43</v>
      </c>
      <c r="D6953">
        <v>0.63</v>
      </c>
      <c r="E6953">
        <v>3</v>
      </c>
      <c r="F6953">
        <v>156</v>
      </c>
      <c r="G6953">
        <v>3</v>
      </c>
      <c r="H6953">
        <v>0</v>
      </c>
      <c r="I6953">
        <v>0</v>
      </c>
      <c r="J6953" t="s">
        <v>106</v>
      </c>
      <c r="K6953" t="s">
        <v>109</v>
      </c>
      <c r="L6953" t="s">
        <v>79</v>
      </c>
    </row>
    <row r="6954" spans="1:12" x14ac:dyDescent="0.3">
      <c r="A6954" t="s">
        <v>115</v>
      </c>
      <c r="B6954">
        <v>2685</v>
      </c>
      <c r="C6954">
        <v>0.98</v>
      </c>
      <c r="D6954">
        <v>0.81</v>
      </c>
      <c r="E6954">
        <v>4</v>
      </c>
      <c r="F6954">
        <v>266</v>
      </c>
      <c r="G6954">
        <v>6</v>
      </c>
      <c r="H6954">
        <v>0</v>
      </c>
      <c r="I6954">
        <v>0</v>
      </c>
      <c r="J6954" t="s">
        <v>113</v>
      </c>
      <c r="K6954" t="s">
        <v>109</v>
      </c>
      <c r="L6954" t="s">
        <v>79</v>
      </c>
    </row>
    <row r="6955" spans="1:12" x14ac:dyDescent="0.3">
      <c r="A6955" t="s">
        <v>115</v>
      </c>
      <c r="B6955">
        <v>149</v>
      </c>
      <c r="C6955">
        <v>0.7</v>
      </c>
      <c r="D6955">
        <v>0.84</v>
      </c>
      <c r="E6955">
        <v>3</v>
      </c>
      <c r="F6955">
        <v>260</v>
      </c>
      <c r="G6955">
        <v>4</v>
      </c>
      <c r="H6955">
        <v>1</v>
      </c>
      <c r="I6955">
        <v>0</v>
      </c>
      <c r="J6955" t="s">
        <v>112</v>
      </c>
      <c r="K6955" t="s">
        <v>109</v>
      </c>
      <c r="L6955" t="s">
        <v>79</v>
      </c>
    </row>
    <row r="6956" spans="1:12" x14ac:dyDescent="0.3">
      <c r="A6956" t="s">
        <v>115</v>
      </c>
      <c r="B6956">
        <v>6757</v>
      </c>
      <c r="C6956">
        <v>0.09</v>
      </c>
      <c r="D6956">
        <v>0.78</v>
      </c>
      <c r="E6956">
        <v>6</v>
      </c>
      <c r="F6956">
        <v>263</v>
      </c>
      <c r="G6956">
        <v>4</v>
      </c>
      <c r="H6956">
        <v>0</v>
      </c>
      <c r="I6956">
        <v>0</v>
      </c>
      <c r="J6956" t="s">
        <v>105</v>
      </c>
      <c r="K6956" t="s">
        <v>104</v>
      </c>
      <c r="L6956" t="s">
        <v>80</v>
      </c>
    </row>
    <row r="6957" spans="1:12" x14ac:dyDescent="0.3">
      <c r="A6957" t="s">
        <v>115</v>
      </c>
      <c r="B6957">
        <v>159</v>
      </c>
      <c r="C6957">
        <v>0.95</v>
      </c>
      <c r="D6957">
        <v>0.37</v>
      </c>
      <c r="E6957">
        <v>6</v>
      </c>
      <c r="F6957">
        <v>233</v>
      </c>
      <c r="G6957">
        <v>5</v>
      </c>
      <c r="H6957">
        <v>0</v>
      </c>
      <c r="I6957">
        <v>0</v>
      </c>
      <c r="J6957" t="s">
        <v>120</v>
      </c>
      <c r="K6957" t="s">
        <v>109</v>
      </c>
      <c r="L6957" t="s">
        <v>79</v>
      </c>
    </row>
    <row r="6958" spans="1:12" x14ac:dyDescent="0.3">
      <c r="A6958" t="s">
        <v>115</v>
      </c>
      <c r="B6958">
        <v>1354</v>
      </c>
      <c r="C6958">
        <v>0.55000000000000004</v>
      </c>
      <c r="D6958">
        <v>0.72</v>
      </c>
      <c r="E6958">
        <v>3</v>
      </c>
      <c r="F6958">
        <v>204</v>
      </c>
      <c r="G6958">
        <v>2</v>
      </c>
      <c r="H6958">
        <v>0</v>
      </c>
      <c r="I6958">
        <v>0</v>
      </c>
      <c r="J6958" t="s">
        <v>119</v>
      </c>
      <c r="K6958" t="s">
        <v>104</v>
      </c>
      <c r="L6958" t="s">
        <v>79</v>
      </c>
    </row>
    <row r="6959" spans="1:12" x14ac:dyDescent="0.3">
      <c r="A6959" t="s">
        <v>115</v>
      </c>
      <c r="B6959">
        <v>6427</v>
      </c>
      <c r="C6959">
        <v>0.65</v>
      </c>
      <c r="D6959">
        <v>0.79</v>
      </c>
      <c r="E6959">
        <v>4</v>
      </c>
      <c r="F6959">
        <v>196</v>
      </c>
      <c r="G6959">
        <v>2</v>
      </c>
      <c r="H6959">
        <v>0</v>
      </c>
      <c r="I6959">
        <v>0</v>
      </c>
      <c r="J6959" t="s">
        <v>108</v>
      </c>
      <c r="K6959" t="s">
        <v>109</v>
      </c>
      <c r="L6959" t="s">
        <v>79</v>
      </c>
    </row>
    <row r="6960" spans="1:12" x14ac:dyDescent="0.3">
      <c r="A6960" t="s">
        <v>115</v>
      </c>
      <c r="B6960">
        <v>7895</v>
      </c>
      <c r="C6960">
        <v>0.43</v>
      </c>
      <c r="D6960">
        <v>0.74</v>
      </c>
      <c r="E6960">
        <v>4</v>
      </c>
      <c r="F6960">
        <v>129</v>
      </c>
      <c r="G6960">
        <v>6</v>
      </c>
      <c r="H6960">
        <v>0</v>
      </c>
      <c r="I6960">
        <v>0</v>
      </c>
      <c r="J6960" t="s">
        <v>111</v>
      </c>
      <c r="K6960" t="s">
        <v>109</v>
      </c>
      <c r="L6960" t="s">
        <v>79</v>
      </c>
    </row>
    <row r="6961" spans="1:12" x14ac:dyDescent="0.3">
      <c r="A6961" t="s">
        <v>115</v>
      </c>
      <c r="B6961">
        <v>8211</v>
      </c>
      <c r="C6961">
        <v>0.49</v>
      </c>
      <c r="D6961">
        <v>0.99</v>
      </c>
      <c r="E6961">
        <v>6</v>
      </c>
      <c r="F6961">
        <v>230</v>
      </c>
      <c r="G6961">
        <v>4</v>
      </c>
      <c r="H6961">
        <v>0</v>
      </c>
      <c r="I6961">
        <v>0</v>
      </c>
      <c r="J6961" t="s">
        <v>108</v>
      </c>
      <c r="K6961" t="s">
        <v>104</v>
      </c>
      <c r="L6961" t="s">
        <v>79</v>
      </c>
    </row>
    <row r="6962" spans="1:12" x14ac:dyDescent="0.3">
      <c r="A6962" t="s">
        <v>115</v>
      </c>
      <c r="B6962">
        <v>95</v>
      </c>
      <c r="C6962">
        <v>0.37</v>
      </c>
      <c r="D6962">
        <v>0.71</v>
      </c>
      <c r="E6962">
        <v>6</v>
      </c>
      <c r="F6962">
        <v>266</v>
      </c>
      <c r="G6962">
        <v>5</v>
      </c>
      <c r="H6962">
        <v>0</v>
      </c>
      <c r="I6962">
        <v>0</v>
      </c>
      <c r="J6962" t="s">
        <v>113</v>
      </c>
      <c r="K6962" t="s">
        <v>104</v>
      </c>
      <c r="L6962" t="s">
        <v>79</v>
      </c>
    </row>
    <row r="6963" spans="1:12" x14ac:dyDescent="0.3">
      <c r="A6963" t="s">
        <v>115</v>
      </c>
      <c r="B6963">
        <v>6387</v>
      </c>
      <c r="C6963">
        <v>0.31</v>
      </c>
      <c r="D6963">
        <v>0.77</v>
      </c>
      <c r="E6963">
        <v>4</v>
      </c>
      <c r="F6963">
        <v>149</v>
      </c>
      <c r="G6963">
        <v>3</v>
      </c>
      <c r="H6963">
        <v>0</v>
      </c>
      <c r="I6963">
        <v>0</v>
      </c>
      <c r="J6963" t="s">
        <v>106</v>
      </c>
      <c r="K6963" t="s">
        <v>109</v>
      </c>
      <c r="L6963" t="s">
        <v>80</v>
      </c>
    </row>
    <row r="6964" spans="1:12" x14ac:dyDescent="0.3">
      <c r="A6964" t="s">
        <v>115</v>
      </c>
      <c r="B6964">
        <v>7432</v>
      </c>
      <c r="C6964">
        <v>0.56999999999999995</v>
      </c>
      <c r="D6964">
        <v>0.64</v>
      </c>
      <c r="E6964">
        <v>3</v>
      </c>
      <c r="F6964">
        <v>188</v>
      </c>
      <c r="G6964">
        <v>3</v>
      </c>
      <c r="H6964">
        <v>0</v>
      </c>
      <c r="I6964">
        <v>0</v>
      </c>
      <c r="J6964" t="s">
        <v>118</v>
      </c>
      <c r="K6964" t="s">
        <v>109</v>
      </c>
      <c r="L6964" t="s">
        <v>79</v>
      </c>
    </row>
    <row r="6965" spans="1:12" x14ac:dyDescent="0.3">
      <c r="A6965" t="s">
        <v>115</v>
      </c>
      <c r="B6965">
        <v>7357</v>
      </c>
      <c r="C6965">
        <v>0.52</v>
      </c>
      <c r="D6965">
        <v>0.84</v>
      </c>
      <c r="E6965">
        <v>3</v>
      </c>
      <c r="F6965">
        <v>261</v>
      </c>
      <c r="G6965">
        <v>8</v>
      </c>
      <c r="H6965">
        <v>0</v>
      </c>
      <c r="I6965">
        <v>1</v>
      </c>
      <c r="J6965" t="s">
        <v>108</v>
      </c>
      <c r="K6965" t="s">
        <v>104</v>
      </c>
      <c r="L6965" t="s">
        <v>79</v>
      </c>
    </row>
    <row r="6966" spans="1:12" x14ac:dyDescent="0.3">
      <c r="A6966" t="s">
        <v>115</v>
      </c>
      <c r="B6966">
        <v>5805</v>
      </c>
      <c r="C6966">
        <v>0.74</v>
      </c>
      <c r="D6966">
        <v>0.79</v>
      </c>
      <c r="E6966">
        <v>5</v>
      </c>
      <c r="F6966">
        <v>121</v>
      </c>
      <c r="G6966">
        <v>5</v>
      </c>
      <c r="H6966">
        <v>0</v>
      </c>
      <c r="I6966">
        <v>1</v>
      </c>
      <c r="J6966" t="s">
        <v>118</v>
      </c>
      <c r="K6966" t="s">
        <v>107</v>
      </c>
      <c r="L6966" t="s">
        <v>79</v>
      </c>
    </row>
    <row r="6967" spans="1:12" x14ac:dyDescent="0.3">
      <c r="A6967" t="s">
        <v>115</v>
      </c>
      <c r="B6967">
        <v>856</v>
      </c>
      <c r="C6967">
        <v>0.78</v>
      </c>
      <c r="D6967">
        <v>0.86</v>
      </c>
      <c r="E6967">
        <v>5</v>
      </c>
      <c r="F6967">
        <v>274</v>
      </c>
      <c r="G6967">
        <v>5</v>
      </c>
      <c r="H6967">
        <v>0</v>
      </c>
      <c r="I6967">
        <v>0</v>
      </c>
      <c r="J6967" t="s">
        <v>106</v>
      </c>
      <c r="K6967" t="s">
        <v>104</v>
      </c>
      <c r="L6967" t="s">
        <v>80</v>
      </c>
    </row>
    <row r="6968" spans="1:12" x14ac:dyDescent="0.3">
      <c r="A6968" t="s">
        <v>115</v>
      </c>
      <c r="B6968">
        <v>2232</v>
      </c>
      <c r="C6968">
        <v>0.14000000000000001</v>
      </c>
      <c r="D6968">
        <v>0.76</v>
      </c>
      <c r="E6968">
        <v>5</v>
      </c>
      <c r="F6968">
        <v>260</v>
      </c>
      <c r="G6968">
        <v>6</v>
      </c>
      <c r="H6968">
        <v>0</v>
      </c>
      <c r="I6968">
        <v>0</v>
      </c>
      <c r="J6968" t="s">
        <v>105</v>
      </c>
      <c r="K6968" t="s">
        <v>107</v>
      </c>
      <c r="L6968" t="s">
        <v>79</v>
      </c>
    </row>
    <row r="6969" spans="1:12" x14ac:dyDescent="0.3">
      <c r="A6969" t="s">
        <v>115</v>
      </c>
      <c r="B6969">
        <v>850</v>
      </c>
      <c r="C6969">
        <v>0.44</v>
      </c>
      <c r="D6969">
        <v>0.49</v>
      </c>
      <c r="E6969">
        <v>2</v>
      </c>
      <c r="F6969">
        <v>145</v>
      </c>
      <c r="G6969">
        <v>3</v>
      </c>
      <c r="H6969">
        <v>0</v>
      </c>
      <c r="I6969">
        <v>0</v>
      </c>
      <c r="J6969" t="s">
        <v>106</v>
      </c>
      <c r="K6969" t="s">
        <v>104</v>
      </c>
      <c r="L6969" t="s">
        <v>80</v>
      </c>
    </row>
    <row r="6970" spans="1:12" x14ac:dyDescent="0.3">
      <c r="A6970" t="s">
        <v>115</v>
      </c>
      <c r="B6970">
        <v>4509</v>
      </c>
      <c r="C6970">
        <v>0.44</v>
      </c>
      <c r="D6970">
        <v>0.45</v>
      </c>
      <c r="E6970">
        <v>2</v>
      </c>
      <c r="F6970">
        <v>132</v>
      </c>
      <c r="G6970">
        <v>3</v>
      </c>
      <c r="H6970">
        <v>0</v>
      </c>
      <c r="I6970">
        <v>0</v>
      </c>
      <c r="J6970" t="s">
        <v>106</v>
      </c>
      <c r="K6970" t="s">
        <v>104</v>
      </c>
      <c r="L6970" t="s">
        <v>80</v>
      </c>
    </row>
    <row r="6971" spans="1:12" x14ac:dyDescent="0.3">
      <c r="A6971" t="s">
        <v>115</v>
      </c>
      <c r="B6971">
        <v>7978</v>
      </c>
      <c r="C6971">
        <v>0.15</v>
      </c>
      <c r="D6971">
        <v>0.91</v>
      </c>
      <c r="E6971">
        <v>5</v>
      </c>
      <c r="F6971">
        <v>230</v>
      </c>
      <c r="G6971">
        <v>3</v>
      </c>
      <c r="H6971">
        <v>0</v>
      </c>
      <c r="I6971">
        <v>0</v>
      </c>
      <c r="J6971" t="s">
        <v>112</v>
      </c>
      <c r="K6971" t="s">
        <v>109</v>
      </c>
      <c r="L6971" t="s">
        <v>79</v>
      </c>
    </row>
    <row r="6972" spans="1:12" x14ac:dyDescent="0.3">
      <c r="A6972" t="s">
        <v>115</v>
      </c>
      <c r="B6972">
        <v>8584</v>
      </c>
      <c r="C6972">
        <v>0.51</v>
      </c>
      <c r="D6972">
        <v>0.52</v>
      </c>
      <c r="E6972">
        <v>3</v>
      </c>
      <c r="F6972">
        <v>188</v>
      </c>
      <c r="G6972">
        <v>3</v>
      </c>
      <c r="H6972">
        <v>0</v>
      </c>
      <c r="I6972">
        <v>0</v>
      </c>
      <c r="J6972" t="s">
        <v>105</v>
      </c>
      <c r="K6972" t="s">
        <v>107</v>
      </c>
      <c r="L6972" t="s">
        <v>79</v>
      </c>
    </row>
    <row r="6973" spans="1:12" x14ac:dyDescent="0.3">
      <c r="A6973" t="s">
        <v>115</v>
      </c>
      <c r="B6973">
        <v>7407</v>
      </c>
      <c r="C6973">
        <v>0.52</v>
      </c>
      <c r="D6973">
        <v>0.67</v>
      </c>
      <c r="E6973">
        <v>4</v>
      </c>
      <c r="F6973">
        <v>182</v>
      </c>
      <c r="G6973">
        <v>3</v>
      </c>
      <c r="H6973">
        <v>0</v>
      </c>
      <c r="I6973">
        <v>0</v>
      </c>
      <c r="J6973" t="s">
        <v>106</v>
      </c>
      <c r="K6973" t="s">
        <v>109</v>
      </c>
      <c r="L6973" t="s">
        <v>79</v>
      </c>
    </row>
    <row r="6974" spans="1:12" x14ac:dyDescent="0.3">
      <c r="A6974" t="s">
        <v>115</v>
      </c>
      <c r="B6974">
        <v>785</v>
      </c>
      <c r="C6974">
        <v>0.84</v>
      </c>
      <c r="D6974">
        <v>0.65</v>
      </c>
      <c r="E6974">
        <v>4</v>
      </c>
      <c r="F6974">
        <v>264</v>
      </c>
      <c r="G6974">
        <v>2</v>
      </c>
      <c r="H6974">
        <v>0</v>
      </c>
      <c r="I6974">
        <v>0</v>
      </c>
      <c r="J6974" t="s">
        <v>111</v>
      </c>
      <c r="K6974" t="s">
        <v>109</v>
      </c>
      <c r="L6974" t="s">
        <v>79</v>
      </c>
    </row>
    <row r="6975" spans="1:12" x14ac:dyDescent="0.3">
      <c r="A6975" t="s">
        <v>115</v>
      </c>
      <c r="B6975">
        <v>5605</v>
      </c>
      <c r="C6975">
        <v>0.59</v>
      </c>
      <c r="D6975">
        <v>0.94</v>
      </c>
      <c r="E6975">
        <v>4</v>
      </c>
      <c r="F6975">
        <v>136</v>
      </c>
      <c r="G6975">
        <v>2</v>
      </c>
      <c r="H6975">
        <v>0</v>
      </c>
      <c r="I6975">
        <v>0</v>
      </c>
      <c r="J6975" t="s">
        <v>106</v>
      </c>
      <c r="K6975" t="s">
        <v>109</v>
      </c>
      <c r="L6975" t="s">
        <v>79</v>
      </c>
    </row>
    <row r="6976" spans="1:12" x14ac:dyDescent="0.3">
      <c r="A6976" t="s">
        <v>115</v>
      </c>
      <c r="B6976">
        <v>4830</v>
      </c>
      <c r="C6976">
        <v>0.11</v>
      </c>
      <c r="D6976">
        <v>0.86</v>
      </c>
      <c r="E6976">
        <v>6</v>
      </c>
      <c r="F6976">
        <v>299</v>
      </c>
      <c r="G6976">
        <v>4</v>
      </c>
      <c r="H6976">
        <v>1</v>
      </c>
      <c r="I6976">
        <v>0</v>
      </c>
      <c r="J6976" t="s">
        <v>106</v>
      </c>
      <c r="K6976" t="s">
        <v>104</v>
      </c>
      <c r="L6976" t="s">
        <v>80</v>
      </c>
    </row>
    <row r="6977" spans="1:12" x14ac:dyDescent="0.3">
      <c r="A6977" t="s">
        <v>115</v>
      </c>
      <c r="B6977">
        <v>8011</v>
      </c>
      <c r="C6977">
        <v>0.39</v>
      </c>
      <c r="D6977">
        <v>0.56999999999999995</v>
      </c>
      <c r="E6977">
        <v>2</v>
      </c>
      <c r="F6977">
        <v>127</v>
      </c>
      <c r="G6977">
        <v>3</v>
      </c>
      <c r="H6977">
        <v>0</v>
      </c>
      <c r="I6977">
        <v>0</v>
      </c>
      <c r="J6977" t="s">
        <v>106</v>
      </c>
      <c r="K6977" t="s">
        <v>104</v>
      </c>
      <c r="L6977" t="s">
        <v>80</v>
      </c>
    </row>
    <row r="6978" spans="1:12" x14ac:dyDescent="0.3">
      <c r="A6978" t="s">
        <v>115</v>
      </c>
      <c r="B6978">
        <v>8870</v>
      </c>
      <c r="C6978">
        <v>0.61</v>
      </c>
      <c r="D6978">
        <v>0.71</v>
      </c>
      <c r="E6978">
        <v>3</v>
      </c>
      <c r="F6978">
        <v>216</v>
      </c>
      <c r="G6978">
        <v>4</v>
      </c>
      <c r="H6978">
        <v>0</v>
      </c>
      <c r="I6978">
        <v>0</v>
      </c>
      <c r="J6978" t="s">
        <v>118</v>
      </c>
      <c r="K6978" t="s">
        <v>109</v>
      </c>
      <c r="L6978" t="s">
        <v>79</v>
      </c>
    </row>
    <row r="6979" spans="1:12" x14ac:dyDescent="0.3">
      <c r="A6979" t="s">
        <v>115</v>
      </c>
      <c r="B6979">
        <v>6089</v>
      </c>
      <c r="C6979">
        <v>0.39</v>
      </c>
      <c r="D6979">
        <v>0.6</v>
      </c>
      <c r="E6979">
        <v>2</v>
      </c>
      <c r="F6979">
        <v>161</v>
      </c>
      <c r="G6979">
        <v>2</v>
      </c>
      <c r="H6979">
        <v>0</v>
      </c>
      <c r="I6979">
        <v>0</v>
      </c>
      <c r="J6979" t="s">
        <v>119</v>
      </c>
      <c r="K6979" t="s">
        <v>109</v>
      </c>
      <c r="L6979" t="s">
        <v>79</v>
      </c>
    </row>
    <row r="6980" spans="1:12" x14ac:dyDescent="0.3">
      <c r="A6980" t="s">
        <v>115</v>
      </c>
      <c r="B6980">
        <v>6784</v>
      </c>
      <c r="C6980">
        <v>0.82</v>
      </c>
      <c r="D6980">
        <v>0.98</v>
      </c>
      <c r="E6980">
        <v>4</v>
      </c>
      <c r="F6980">
        <v>233</v>
      </c>
      <c r="G6980">
        <v>5</v>
      </c>
      <c r="H6980">
        <v>0</v>
      </c>
      <c r="I6980">
        <v>0</v>
      </c>
      <c r="J6980" t="s">
        <v>106</v>
      </c>
      <c r="K6980" t="s">
        <v>104</v>
      </c>
      <c r="L6980" t="s">
        <v>80</v>
      </c>
    </row>
    <row r="6981" spans="1:12" x14ac:dyDescent="0.3">
      <c r="A6981" t="s">
        <v>115</v>
      </c>
      <c r="B6981">
        <v>8128</v>
      </c>
      <c r="C6981">
        <v>0.86</v>
      </c>
      <c r="D6981">
        <v>1</v>
      </c>
      <c r="E6981">
        <v>5</v>
      </c>
      <c r="F6981">
        <v>229</v>
      </c>
      <c r="G6981">
        <v>5</v>
      </c>
      <c r="H6981">
        <v>0</v>
      </c>
      <c r="I6981">
        <v>0</v>
      </c>
      <c r="J6981" t="s">
        <v>119</v>
      </c>
      <c r="K6981" t="s">
        <v>104</v>
      </c>
      <c r="L6981" t="s">
        <v>80</v>
      </c>
    </row>
    <row r="6982" spans="1:12" x14ac:dyDescent="0.3">
      <c r="A6982" t="s">
        <v>115</v>
      </c>
      <c r="B6982">
        <v>5716</v>
      </c>
      <c r="C6982">
        <v>0.65</v>
      </c>
      <c r="D6982">
        <v>0.64</v>
      </c>
      <c r="E6982">
        <v>3</v>
      </c>
      <c r="F6982">
        <v>223</v>
      </c>
      <c r="G6982">
        <v>4</v>
      </c>
      <c r="H6982">
        <v>0</v>
      </c>
      <c r="I6982">
        <v>0</v>
      </c>
      <c r="J6982" t="s">
        <v>106</v>
      </c>
      <c r="K6982" t="s">
        <v>104</v>
      </c>
      <c r="L6982" t="s">
        <v>79</v>
      </c>
    </row>
    <row r="6983" spans="1:12" x14ac:dyDescent="0.3">
      <c r="A6983" t="s">
        <v>115</v>
      </c>
      <c r="B6983">
        <v>2733</v>
      </c>
      <c r="C6983">
        <v>0.14000000000000001</v>
      </c>
      <c r="D6983">
        <v>0.51</v>
      </c>
      <c r="E6983">
        <v>4</v>
      </c>
      <c r="F6983">
        <v>253</v>
      </c>
      <c r="G6983">
        <v>6</v>
      </c>
      <c r="H6983">
        <v>0</v>
      </c>
      <c r="I6983">
        <v>0</v>
      </c>
      <c r="J6983" t="s">
        <v>120</v>
      </c>
      <c r="K6983" t="s">
        <v>109</v>
      </c>
      <c r="L6983" t="s">
        <v>79</v>
      </c>
    </row>
    <row r="6984" spans="1:12" x14ac:dyDescent="0.3">
      <c r="A6984" t="s">
        <v>115</v>
      </c>
      <c r="B6984">
        <v>894</v>
      </c>
      <c r="C6984">
        <v>0.73</v>
      </c>
      <c r="D6984">
        <v>0.56000000000000005</v>
      </c>
      <c r="E6984">
        <v>5</v>
      </c>
      <c r="F6984">
        <v>239</v>
      </c>
      <c r="G6984">
        <v>3</v>
      </c>
      <c r="H6984">
        <v>0</v>
      </c>
      <c r="I6984">
        <v>0</v>
      </c>
      <c r="J6984" t="s">
        <v>105</v>
      </c>
      <c r="K6984" t="s">
        <v>104</v>
      </c>
      <c r="L6984" t="s">
        <v>79</v>
      </c>
    </row>
    <row r="6985" spans="1:12" x14ac:dyDescent="0.3">
      <c r="A6985" t="s">
        <v>115</v>
      </c>
      <c r="B6985">
        <v>9783</v>
      </c>
      <c r="C6985">
        <v>0.56000000000000005</v>
      </c>
      <c r="D6985">
        <v>0.48</v>
      </c>
      <c r="E6985">
        <v>3</v>
      </c>
      <c r="F6985">
        <v>134</v>
      </c>
      <c r="G6985">
        <v>3</v>
      </c>
      <c r="H6985">
        <v>0</v>
      </c>
      <c r="I6985">
        <v>0</v>
      </c>
      <c r="J6985" t="s">
        <v>119</v>
      </c>
      <c r="K6985" t="s">
        <v>104</v>
      </c>
      <c r="L6985" t="s">
        <v>79</v>
      </c>
    </row>
    <row r="6986" spans="1:12" x14ac:dyDescent="0.3">
      <c r="A6986" t="s">
        <v>115</v>
      </c>
      <c r="B6986">
        <v>2299</v>
      </c>
      <c r="C6986">
        <v>0.52</v>
      </c>
      <c r="D6986">
        <v>0.79</v>
      </c>
      <c r="E6986">
        <v>5</v>
      </c>
      <c r="F6986">
        <v>265</v>
      </c>
      <c r="G6986">
        <v>3</v>
      </c>
      <c r="H6986">
        <v>1</v>
      </c>
      <c r="I6986">
        <v>0</v>
      </c>
      <c r="J6986" t="s">
        <v>112</v>
      </c>
      <c r="K6986" t="s">
        <v>107</v>
      </c>
      <c r="L6986" t="s">
        <v>79</v>
      </c>
    </row>
    <row r="6987" spans="1:12" x14ac:dyDescent="0.3">
      <c r="A6987" t="s">
        <v>115</v>
      </c>
      <c r="B6987">
        <v>271</v>
      </c>
      <c r="C6987">
        <v>0.82</v>
      </c>
      <c r="D6987">
        <v>0.67</v>
      </c>
      <c r="E6987">
        <v>3</v>
      </c>
      <c r="F6987">
        <v>229</v>
      </c>
      <c r="G6987">
        <v>3</v>
      </c>
      <c r="H6987">
        <v>0</v>
      </c>
      <c r="I6987">
        <v>0</v>
      </c>
      <c r="J6987" t="s">
        <v>106</v>
      </c>
      <c r="K6987" t="s">
        <v>109</v>
      </c>
      <c r="L6987" t="s">
        <v>79</v>
      </c>
    </row>
    <row r="6988" spans="1:12" x14ac:dyDescent="0.3">
      <c r="A6988" t="s">
        <v>115</v>
      </c>
      <c r="B6988">
        <v>5206</v>
      </c>
      <c r="C6988">
        <v>0.45</v>
      </c>
      <c r="D6988">
        <v>0.46</v>
      </c>
      <c r="E6988">
        <v>2</v>
      </c>
      <c r="F6988">
        <v>159</v>
      </c>
      <c r="G6988">
        <v>3</v>
      </c>
      <c r="H6988">
        <v>0</v>
      </c>
      <c r="I6988">
        <v>0</v>
      </c>
      <c r="J6988" t="s">
        <v>111</v>
      </c>
      <c r="K6988" t="s">
        <v>107</v>
      </c>
      <c r="L6988" t="s">
        <v>80</v>
      </c>
    </row>
    <row r="6989" spans="1:12" x14ac:dyDescent="0.3">
      <c r="A6989" t="s">
        <v>115</v>
      </c>
      <c r="B6989">
        <v>5817</v>
      </c>
      <c r="C6989">
        <v>0.68</v>
      </c>
      <c r="D6989">
        <v>0.73</v>
      </c>
      <c r="E6989">
        <v>4</v>
      </c>
      <c r="F6989">
        <v>251</v>
      </c>
      <c r="G6989">
        <v>3</v>
      </c>
      <c r="H6989">
        <v>0</v>
      </c>
      <c r="I6989">
        <v>0</v>
      </c>
      <c r="J6989" t="s">
        <v>106</v>
      </c>
      <c r="K6989" t="s">
        <v>104</v>
      </c>
      <c r="L6989" t="s">
        <v>79</v>
      </c>
    </row>
    <row r="6990" spans="1:12" x14ac:dyDescent="0.3">
      <c r="A6990" t="s">
        <v>115</v>
      </c>
      <c r="B6990">
        <v>3903</v>
      </c>
      <c r="C6990">
        <v>0.61</v>
      </c>
      <c r="D6990">
        <v>0.61</v>
      </c>
      <c r="E6990">
        <v>4</v>
      </c>
      <c r="F6990">
        <v>246</v>
      </c>
      <c r="G6990">
        <v>2</v>
      </c>
      <c r="H6990">
        <v>0</v>
      </c>
      <c r="I6990">
        <v>0</v>
      </c>
      <c r="J6990" t="s">
        <v>108</v>
      </c>
      <c r="K6990" t="s">
        <v>104</v>
      </c>
      <c r="L6990" t="s">
        <v>79</v>
      </c>
    </row>
    <row r="6991" spans="1:12" x14ac:dyDescent="0.3">
      <c r="A6991" t="s">
        <v>115</v>
      </c>
      <c r="B6991">
        <v>364</v>
      </c>
      <c r="C6991">
        <v>0.73</v>
      </c>
      <c r="D6991">
        <v>1</v>
      </c>
      <c r="E6991">
        <v>5</v>
      </c>
      <c r="F6991">
        <v>274</v>
      </c>
      <c r="G6991">
        <v>5</v>
      </c>
      <c r="H6991">
        <v>0</v>
      </c>
      <c r="I6991">
        <v>0</v>
      </c>
      <c r="J6991" t="s">
        <v>119</v>
      </c>
      <c r="K6991" t="s">
        <v>104</v>
      </c>
      <c r="L6991" t="s">
        <v>80</v>
      </c>
    </row>
    <row r="6992" spans="1:12" x14ac:dyDescent="0.3">
      <c r="A6992" t="s">
        <v>115</v>
      </c>
      <c r="B6992">
        <v>3378</v>
      </c>
      <c r="C6992">
        <v>0.56999999999999995</v>
      </c>
      <c r="D6992">
        <v>1</v>
      </c>
      <c r="E6992">
        <v>4</v>
      </c>
      <c r="F6992">
        <v>227</v>
      </c>
      <c r="G6992">
        <v>10</v>
      </c>
      <c r="H6992">
        <v>0</v>
      </c>
      <c r="I6992">
        <v>0</v>
      </c>
      <c r="J6992" t="s">
        <v>105</v>
      </c>
      <c r="K6992" t="s">
        <v>104</v>
      </c>
      <c r="L6992" t="s">
        <v>79</v>
      </c>
    </row>
    <row r="6993" spans="1:12" x14ac:dyDescent="0.3">
      <c r="A6993" t="s">
        <v>115</v>
      </c>
      <c r="B6993">
        <v>334</v>
      </c>
      <c r="C6993">
        <v>0.62</v>
      </c>
      <c r="D6993">
        <v>0.36</v>
      </c>
      <c r="E6993">
        <v>2</v>
      </c>
      <c r="F6993">
        <v>137</v>
      </c>
      <c r="G6993">
        <v>4</v>
      </c>
      <c r="H6993">
        <v>1</v>
      </c>
      <c r="I6993">
        <v>0</v>
      </c>
      <c r="J6993" t="s">
        <v>110</v>
      </c>
      <c r="K6993" t="s">
        <v>109</v>
      </c>
      <c r="L6993" t="s">
        <v>79</v>
      </c>
    </row>
    <row r="6994" spans="1:12" x14ac:dyDescent="0.3">
      <c r="A6994" t="s">
        <v>115</v>
      </c>
      <c r="B6994">
        <v>9885</v>
      </c>
      <c r="C6994">
        <v>0.47</v>
      </c>
      <c r="D6994">
        <v>0.53</v>
      </c>
      <c r="E6994">
        <v>4</v>
      </c>
      <c r="F6994">
        <v>181</v>
      </c>
      <c r="G6994">
        <v>3</v>
      </c>
      <c r="H6994">
        <v>0</v>
      </c>
      <c r="I6994">
        <v>0</v>
      </c>
      <c r="J6994" t="s">
        <v>105</v>
      </c>
      <c r="K6994" t="s">
        <v>104</v>
      </c>
      <c r="L6994" t="s">
        <v>79</v>
      </c>
    </row>
    <row r="6995" spans="1:12" x14ac:dyDescent="0.3">
      <c r="A6995" t="s">
        <v>115</v>
      </c>
      <c r="B6995">
        <v>9725</v>
      </c>
      <c r="C6995">
        <v>0.64</v>
      </c>
      <c r="D6995">
        <v>0.6</v>
      </c>
      <c r="E6995">
        <v>3</v>
      </c>
      <c r="F6995">
        <v>135</v>
      </c>
      <c r="G6995">
        <v>3</v>
      </c>
      <c r="H6995">
        <v>0</v>
      </c>
      <c r="I6995">
        <v>0</v>
      </c>
      <c r="J6995" t="s">
        <v>120</v>
      </c>
      <c r="K6995" t="s">
        <v>104</v>
      </c>
      <c r="L6995" t="s">
        <v>79</v>
      </c>
    </row>
    <row r="6996" spans="1:12" x14ac:dyDescent="0.3">
      <c r="A6996" t="s">
        <v>115</v>
      </c>
      <c r="B6996">
        <v>6258</v>
      </c>
      <c r="C6996">
        <v>0.87</v>
      </c>
      <c r="D6996">
        <v>0.96</v>
      </c>
      <c r="E6996">
        <v>4</v>
      </c>
      <c r="F6996">
        <v>151</v>
      </c>
      <c r="G6996">
        <v>3</v>
      </c>
      <c r="H6996">
        <v>1</v>
      </c>
      <c r="I6996">
        <v>0</v>
      </c>
      <c r="J6996" t="s">
        <v>106</v>
      </c>
      <c r="K6996" t="s">
        <v>109</v>
      </c>
      <c r="L6996" t="s">
        <v>79</v>
      </c>
    </row>
    <row r="6997" spans="1:12" x14ac:dyDescent="0.3">
      <c r="A6997" t="s">
        <v>115</v>
      </c>
      <c r="B6997">
        <v>1164</v>
      </c>
      <c r="C6997">
        <v>0.64</v>
      </c>
      <c r="D6997">
        <v>0.69</v>
      </c>
      <c r="E6997">
        <v>5</v>
      </c>
      <c r="F6997">
        <v>114</v>
      </c>
      <c r="G6997">
        <v>6</v>
      </c>
      <c r="H6997">
        <v>0</v>
      </c>
      <c r="I6997">
        <v>0</v>
      </c>
      <c r="J6997" t="s">
        <v>112</v>
      </c>
      <c r="K6997" t="s">
        <v>109</v>
      </c>
      <c r="L6997" t="s">
        <v>79</v>
      </c>
    </row>
    <row r="6998" spans="1:12" x14ac:dyDescent="0.3">
      <c r="A6998" t="s">
        <v>115</v>
      </c>
      <c r="B6998">
        <v>251</v>
      </c>
      <c r="C6998">
        <v>0.83</v>
      </c>
      <c r="D6998">
        <v>0.91</v>
      </c>
      <c r="E6998">
        <v>4</v>
      </c>
      <c r="F6998">
        <v>210</v>
      </c>
      <c r="G6998">
        <v>4</v>
      </c>
      <c r="H6998">
        <v>0</v>
      </c>
      <c r="I6998">
        <v>0</v>
      </c>
      <c r="J6998" t="s">
        <v>105</v>
      </c>
      <c r="K6998" t="s">
        <v>104</v>
      </c>
      <c r="L6998" t="s">
        <v>79</v>
      </c>
    </row>
    <row r="6999" spans="1:12" x14ac:dyDescent="0.3">
      <c r="A6999" t="s">
        <v>115</v>
      </c>
      <c r="B6999">
        <v>5691</v>
      </c>
      <c r="C6999">
        <v>0.86</v>
      </c>
      <c r="D6999">
        <v>0.9</v>
      </c>
      <c r="E6999">
        <v>4</v>
      </c>
      <c r="F6999">
        <v>162</v>
      </c>
      <c r="G6999">
        <v>3</v>
      </c>
      <c r="H6999">
        <v>0</v>
      </c>
      <c r="I6999">
        <v>0</v>
      </c>
      <c r="J6999" t="s">
        <v>119</v>
      </c>
      <c r="K6999" t="s">
        <v>104</v>
      </c>
      <c r="L6999" t="s">
        <v>79</v>
      </c>
    </row>
    <row r="7000" spans="1:12" x14ac:dyDescent="0.3">
      <c r="A7000" t="s">
        <v>115</v>
      </c>
      <c r="B7000">
        <v>6504</v>
      </c>
      <c r="C7000">
        <v>0.91</v>
      </c>
      <c r="D7000">
        <v>0.91</v>
      </c>
      <c r="E7000">
        <v>4</v>
      </c>
      <c r="F7000">
        <v>262</v>
      </c>
      <c r="G7000">
        <v>6</v>
      </c>
      <c r="H7000">
        <v>0</v>
      </c>
      <c r="I7000">
        <v>0</v>
      </c>
      <c r="J7000" t="s">
        <v>112</v>
      </c>
      <c r="K7000" t="s">
        <v>104</v>
      </c>
      <c r="L7000" t="s">
        <v>80</v>
      </c>
    </row>
    <row r="7001" spans="1:12" x14ac:dyDescent="0.3">
      <c r="A7001" t="s">
        <v>115</v>
      </c>
      <c r="B7001">
        <v>5709</v>
      </c>
      <c r="C7001">
        <v>0.92</v>
      </c>
      <c r="D7001">
        <v>0.4</v>
      </c>
      <c r="E7001">
        <v>2</v>
      </c>
      <c r="F7001">
        <v>238</v>
      </c>
      <c r="G7001">
        <v>3</v>
      </c>
      <c r="H7001">
        <v>0</v>
      </c>
      <c r="I7001">
        <v>0</v>
      </c>
      <c r="J7001" t="s">
        <v>108</v>
      </c>
      <c r="K7001" t="s">
        <v>104</v>
      </c>
      <c r="L7001" t="s">
        <v>79</v>
      </c>
    </row>
    <row r="7002" spans="1:12" x14ac:dyDescent="0.3">
      <c r="A7002" t="s">
        <v>115</v>
      </c>
      <c r="B7002">
        <v>7899</v>
      </c>
      <c r="C7002">
        <v>0.92</v>
      </c>
      <c r="D7002">
        <v>1</v>
      </c>
      <c r="E7002">
        <v>4</v>
      </c>
      <c r="F7002">
        <v>261</v>
      </c>
      <c r="G7002">
        <v>4</v>
      </c>
      <c r="H7002">
        <v>0</v>
      </c>
      <c r="I7002">
        <v>0</v>
      </c>
      <c r="J7002" t="s">
        <v>106</v>
      </c>
      <c r="K7002" t="s">
        <v>109</v>
      </c>
      <c r="L7002" t="s">
        <v>79</v>
      </c>
    </row>
    <row r="7003" spans="1:12" x14ac:dyDescent="0.3">
      <c r="A7003" t="s">
        <v>115</v>
      </c>
      <c r="B7003">
        <v>6887</v>
      </c>
      <c r="C7003">
        <v>0.79</v>
      </c>
      <c r="D7003">
        <v>0.61</v>
      </c>
      <c r="E7003">
        <v>4</v>
      </c>
      <c r="F7003">
        <v>173</v>
      </c>
      <c r="G7003">
        <v>2</v>
      </c>
      <c r="H7003">
        <v>0</v>
      </c>
      <c r="I7003">
        <v>0</v>
      </c>
      <c r="J7003" t="s">
        <v>119</v>
      </c>
      <c r="K7003" t="s">
        <v>104</v>
      </c>
      <c r="L7003" t="s">
        <v>79</v>
      </c>
    </row>
    <row r="7004" spans="1:12" x14ac:dyDescent="0.3">
      <c r="A7004" t="s">
        <v>115</v>
      </c>
      <c r="B7004">
        <v>240</v>
      </c>
      <c r="C7004">
        <v>0.74</v>
      </c>
      <c r="D7004">
        <v>0.83</v>
      </c>
      <c r="E7004">
        <v>4</v>
      </c>
      <c r="F7004">
        <v>142</v>
      </c>
      <c r="G7004">
        <v>3</v>
      </c>
      <c r="H7004">
        <v>0</v>
      </c>
      <c r="I7004">
        <v>0</v>
      </c>
      <c r="J7004" t="s">
        <v>113</v>
      </c>
      <c r="K7004" t="s">
        <v>109</v>
      </c>
      <c r="L7004" t="s">
        <v>79</v>
      </c>
    </row>
    <row r="7005" spans="1:12" x14ac:dyDescent="0.3">
      <c r="A7005" t="s">
        <v>115</v>
      </c>
      <c r="B7005">
        <v>2533</v>
      </c>
      <c r="C7005">
        <v>0.3</v>
      </c>
      <c r="D7005">
        <v>0.57999999999999996</v>
      </c>
      <c r="E7005">
        <v>2</v>
      </c>
      <c r="F7005">
        <v>124</v>
      </c>
      <c r="G7005">
        <v>3</v>
      </c>
      <c r="H7005">
        <v>0</v>
      </c>
      <c r="I7005">
        <v>0</v>
      </c>
      <c r="J7005" t="s">
        <v>106</v>
      </c>
      <c r="K7005" t="s">
        <v>104</v>
      </c>
      <c r="L7005" t="s">
        <v>79</v>
      </c>
    </row>
    <row r="7006" spans="1:12" x14ac:dyDescent="0.3">
      <c r="A7006" t="s">
        <v>115</v>
      </c>
      <c r="B7006">
        <v>3485</v>
      </c>
      <c r="C7006">
        <v>0.68</v>
      </c>
      <c r="D7006">
        <v>0.69</v>
      </c>
      <c r="E7006">
        <v>4</v>
      </c>
      <c r="F7006">
        <v>225</v>
      </c>
      <c r="G7006">
        <v>2</v>
      </c>
      <c r="H7006">
        <v>0</v>
      </c>
      <c r="I7006">
        <v>0</v>
      </c>
      <c r="J7006" t="s">
        <v>105</v>
      </c>
      <c r="K7006" t="s">
        <v>104</v>
      </c>
      <c r="L7006" t="s">
        <v>79</v>
      </c>
    </row>
    <row r="7007" spans="1:12" x14ac:dyDescent="0.3">
      <c r="A7007" t="s">
        <v>115</v>
      </c>
      <c r="B7007">
        <v>5800</v>
      </c>
      <c r="C7007">
        <v>0.56999999999999995</v>
      </c>
      <c r="D7007">
        <v>0.63</v>
      </c>
      <c r="E7007">
        <v>5</v>
      </c>
      <c r="F7007">
        <v>156</v>
      </c>
      <c r="G7007">
        <v>4</v>
      </c>
      <c r="H7007">
        <v>0</v>
      </c>
      <c r="I7007">
        <v>0</v>
      </c>
      <c r="J7007" t="s">
        <v>106</v>
      </c>
      <c r="K7007" t="s">
        <v>109</v>
      </c>
      <c r="L7007" t="s">
        <v>79</v>
      </c>
    </row>
    <row r="7008" spans="1:12" x14ac:dyDescent="0.3">
      <c r="A7008" t="s">
        <v>115</v>
      </c>
      <c r="B7008">
        <v>9305</v>
      </c>
      <c r="C7008">
        <v>0.96</v>
      </c>
      <c r="D7008">
        <v>0.89</v>
      </c>
      <c r="E7008">
        <v>3</v>
      </c>
      <c r="F7008">
        <v>142</v>
      </c>
      <c r="G7008">
        <v>4</v>
      </c>
      <c r="H7008">
        <v>0</v>
      </c>
      <c r="I7008">
        <v>0</v>
      </c>
      <c r="J7008" t="s">
        <v>106</v>
      </c>
      <c r="K7008" t="s">
        <v>109</v>
      </c>
      <c r="L7008" t="s">
        <v>79</v>
      </c>
    </row>
    <row r="7009" spans="1:12" x14ac:dyDescent="0.3">
      <c r="A7009" t="s">
        <v>115</v>
      </c>
      <c r="B7009">
        <v>8603</v>
      </c>
      <c r="C7009">
        <v>0.22</v>
      </c>
      <c r="D7009">
        <v>0.65</v>
      </c>
      <c r="E7009">
        <v>5</v>
      </c>
      <c r="F7009">
        <v>174</v>
      </c>
      <c r="G7009">
        <v>5</v>
      </c>
      <c r="H7009">
        <v>1</v>
      </c>
      <c r="I7009">
        <v>0</v>
      </c>
      <c r="J7009" t="s">
        <v>120</v>
      </c>
      <c r="K7009" t="s">
        <v>109</v>
      </c>
      <c r="L7009" t="s">
        <v>79</v>
      </c>
    </row>
    <row r="7010" spans="1:12" x14ac:dyDescent="0.3">
      <c r="A7010" t="s">
        <v>115</v>
      </c>
      <c r="B7010">
        <v>1995</v>
      </c>
      <c r="C7010">
        <v>0.48</v>
      </c>
      <c r="D7010">
        <v>0.93</v>
      </c>
      <c r="E7010">
        <v>3</v>
      </c>
      <c r="F7010">
        <v>150</v>
      </c>
      <c r="G7010">
        <v>10</v>
      </c>
      <c r="H7010">
        <v>0</v>
      </c>
      <c r="I7010">
        <v>0</v>
      </c>
      <c r="J7010" t="s">
        <v>105</v>
      </c>
      <c r="K7010" t="s">
        <v>104</v>
      </c>
      <c r="L7010" t="s">
        <v>79</v>
      </c>
    </row>
    <row r="7011" spans="1:12" x14ac:dyDescent="0.3">
      <c r="A7011" t="s">
        <v>115</v>
      </c>
      <c r="B7011">
        <v>9069</v>
      </c>
      <c r="C7011">
        <v>0.28000000000000003</v>
      </c>
      <c r="D7011">
        <v>0.79</v>
      </c>
      <c r="E7011">
        <v>5</v>
      </c>
      <c r="F7011">
        <v>202</v>
      </c>
      <c r="G7011">
        <v>5</v>
      </c>
      <c r="H7011">
        <v>0</v>
      </c>
      <c r="I7011">
        <v>0</v>
      </c>
      <c r="J7011" t="s">
        <v>108</v>
      </c>
      <c r="K7011" t="s">
        <v>104</v>
      </c>
      <c r="L7011" t="s">
        <v>79</v>
      </c>
    </row>
    <row r="7012" spans="1:12" x14ac:dyDescent="0.3">
      <c r="A7012" t="s">
        <v>115</v>
      </c>
      <c r="B7012">
        <v>8177</v>
      </c>
      <c r="C7012">
        <v>0.65</v>
      </c>
      <c r="D7012">
        <v>0.98</v>
      </c>
      <c r="E7012">
        <v>3</v>
      </c>
      <c r="F7012">
        <v>283</v>
      </c>
      <c r="G7012">
        <v>2</v>
      </c>
      <c r="H7012">
        <v>1</v>
      </c>
      <c r="I7012">
        <v>0</v>
      </c>
      <c r="J7012" t="s">
        <v>105</v>
      </c>
      <c r="K7012" t="s">
        <v>104</v>
      </c>
      <c r="L7012" t="s">
        <v>79</v>
      </c>
    </row>
    <row r="7013" spans="1:12" x14ac:dyDescent="0.3">
      <c r="A7013" t="s">
        <v>115</v>
      </c>
      <c r="B7013">
        <v>5452</v>
      </c>
      <c r="C7013">
        <v>0.86</v>
      </c>
      <c r="D7013">
        <v>0.81</v>
      </c>
      <c r="E7013">
        <v>4</v>
      </c>
      <c r="F7013">
        <v>179</v>
      </c>
      <c r="G7013">
        <v>3</v>
      </c>
      <c r="H7013">
        <v>0</v>
      </c>
      <c r="I7013">
        <v>0</v>
      </c>
      <c r="J7013" t="s">
        <v>106</v>
      </c>
      <c r="K7013" t="s">
        <v>109</v>
      </c>
      <c r="L7013" t="s">
        <v>79</v>
      </c>
    </row>
    <row r="7014" spans="1:12" x14ac:dyDescent="0.3">
      <c r="A7014" t="s">
        <v>115</v>
      </c>
      <c r="B7014">
        <v>4326</v>
      </c>
      <c r="C7014">
        <v>0.53</v>
      </c>
      <c r="D7014">
        <v>0.8</v>
      </c>
      <c r="E7014">
        <v>2</v>
      </c>
      <c r="F7014">
        <v>225</v>
      </c>
      <c r="G7014">
        <v>7</v>
      </c>
      <c r="H7014">
        <v>1</v>
      </c>
      <c r="I7014">
        <v>1</v>
      </c>
      <c r="J7014" t="s">
        <v>118</v>
      </c>
      <c r="K7014" t="s">
        <v>107</v>
      </c>
      <c r="L7014" t="s">
        <v>79</v>
      </c>
    </row>
    <row r="7015" spans="1:12" x14ac:dyDescent="0.3">
      <c r="A7015" t="s">
        <v>115</v>
      </c>
      <c r="B7015">
        <v>4248</v>
      </c>
      <c r="C7015">
        <v>0.46</v>
      </c>
      <c r="D7015">
        <v>0.56999999999999995</v>
      </c>
      <c r="E7015">
        <v>2</v>
      </c>
      <c r="F7015">
        <v>139</v>
      </c>
      <c r="G7015">
        <v>3</v>
      </c>
      <c r="H7015">
        <v>0</v>
      </c>
      <c r="I7015">
        <v>0</v>
      </c>
      <c r="J7015" t="s">
        <v>106</v>
      </c>
      <c r="K7015" t="s">
        <v>104</v>
      </c>
      <c r="L7015" t="s">
        <v>80</v>
      </c>
    </row>
    <row r="7016" spans="1:12" x14ac:dyDescent="0.3">
      <c r="A7016" t="s">
        <v>115</v>
      </c>
      <c r="B7016">
        <v>1203</v>
      </c>
      <c r="C7016">
        <v>0.96</v>
      </c>
      <c r="D7016">
        <v>0.93</v>
      </c>
      <c r="E7016">
        <v>3</v>
      </c>
      <c r="F7016">
        <v>156</v>
      </c>
      <c r="G7016">
        <v>3</v>
      </c>
      <c r="H7016">
        <v>0</v>
      </c>
      <c r="I7016">
        <v>0</v>
      </c>
      <c r="J7016" t="s">
        <v>106</v>
      </c>
      <c r="K7016" t="s">
        <v>104</v>
      </c>
      <c r="L7016" t="s">
        <v>79</v>
      </c>
    </row>
    <row r="7017" spans="1:12" x14ac:dyDescent="0.3">
      <c r="A7017" t="s">
        <v>115</v>
      </c>
      <c r="B7017">
        <v>4602</v>
      </c>
      <c r="C7017">
        <v>0.79</v>
      </c>
      <c r="D7017">
        <v>1</v>
      </c>
      <c r="E7017">
        <v>5</v>
      </c>
      <c r="F7017">
        <v>257</v>
      </c>
      <c r="G7017">
        <v>6</v>
      </c>
      <c r="H7017">
        <v>0</v>
      </c>
      <c r="I7017">
        <v>0</v>
      </c>
      <c r="J7017" t="s">
        <v>106</v>
      </c>
      <c r="K7017" t="s">
        <v>104</v>
      </c>
      <c r="L7017" t="s">
        <v>80</v>
      </c>
    </row>
    <row r="7018" spans="1:12" x14ac:dyDescent="0.3">
      <c r="A7018" t="s">
        <v>115</v>
      </c>
      <c r="B7018">
        <v>3011</v>
      </c>
      <c r="C7018">
        <v>0.49</v>
      </c>
      <c r="D7018">
        <v>0.49</v>
      </c>
      <c r="E7018">
        <v>3</v>
      </c>
      <c r="F7018">
        <v>104</v>
      </c>
      <c r="G7018">
        <v>7</v>
      </c>
      <c r="H7018">
        <v>0</v>
      </c>
      <c r="I7018">
        <v>0</v>
      </c>
      <c r="J7018" t="s">
        <v>119</v>
      </c>
      <c r="K7018" t="s">
        <v>107</v>
      </c>
      <c r="L7018" t="s">
        <v>79</v>
      </c>
    </row>
    <row r="7019" spans="1:12" x14ac:dyDescent="0.3">
      <c r="A7019" t="s">
        <v>115</v>
      </c>
      <c r="B7019">
        <v>3459</v>
      </c>
      <c r="C7019">
        <v>0.83</v>
      </c>
      <c r="D7019">
        <v>0.72</v>
      </c>
      <c r="E7019">
        <v>3</v>
      </c>
      <c r="F7019">
        <v>259</v>
      </c>
      <c r="G7019">
        <v>2</v>
      </c>
      <c r="H7019">
        <v>0</v>
      </c>
      <c r="I7019">
        <v>0</v>
      </c>
      <c r="J7019" t="s">
        <v>105</v>
      </c>
      <c r="K7019" t="s">
        <v>109</v>
      </c>
      <c r="L7019" t="s">
        <v>79</v>
      </c>
    </row>
    <row r="7020" spans="1:12" x14ac:dyDescent="0.3">
      <c r="A7020" t="s">
        <v>115</v>
      </c>
      <c r="B7020">
        <v>2791</v>
      </c>
      <c r="C7020">
        <v>0.69</v>
      </c>
      <c r="D7020">
        <v>0.8</v>
      </c>
      <c r="E7020">
        <v>3</v>
      </c>
      <c r="F7020">
        <v>212</v>
      </c>
      <c r="G7020">
        <v>4</v>
      </c>
      <c r="H7020">
        <v>0</v>
      </c>
      <c r="I7020">
        <v>0</v>
      </c>
      <c r="J7020" t="s">
        <v>112</v>
      </c>
      <c r="K7020" t="s">
        <v>104</v>
      </c>
      <c r="L7020" t="s">
        <v>79</v>
      </c>
    </row>
    <row r="7021" spans="1:12" x14ac:dyDescent="0.3">
      <c r="A7021" t="s">
        <v>115</v>
      </c>
      <c r="B7021">
        <v>5577</v>
      </c>
      <c r="C7021">
        <v>0.57999999999999996</v>
      </c>
      <c r="D7021">
        <v>0.79</v>
      </c>
      <c r="E7021">
        <v>4</v>
      </c>
      <c r="F7021">
        <v>196</v>
      </c>
      <c r="G7021">
        <v>3</v>
      </c>
      <c r="H7021">
        <v>1</v>
      </c>
      <c r="I7021">
        <v>0</v>
      </c>
      <c r="J7021" t="s">
        <v>111</v>
      </c>
      <c r="K7021" t="s">
        <v>104</v>
      </c>
      <c r="L7021" t="s">
        <v>79</v>
      </c>
    </row>
    <row r="7022" spans="1:12" x14ac:dyDescent="0.3">
      <c r="A7022" t="s">
        <v>115</v>
      </c>
      <c r="B7022">
        <v>7329</v>
      </c>
      <c r="C7022">
        <v>0.56000000000000005</v>
      </c>
      <c r="D7022">
        <v>0.77</v>
      </c>
      <c r="E7022">
        <v>5</v>
      </c>
      <c r="F7022">
        <v>238</v>
      </c>
      <c r="G7022">
        <v>4</v>
      </c>
      <c r="H7022">
        <v>0</v>
      </c>
      <c r="I7022">
        <v>0</v>
      </c>
      <c r="J7022" t="s">
        <v>105</v>
      </c>
      <c r="K7022" t="s">
        <v>109</v>
      </c>
      <c r="L7022" t="s">
        <v>79</v>
      </c>
    </row>
    <row r="7023" spans="1:12" x14ac:dyDescent="0.3">
      <c r="A7023" t="s">
        <v>115</v>
      </c>
      <c r="B7023">
        <v>3949</v>
      </c>
      <c r="C7023">
        <v>0.68</v>
      </c>
      <c r="D7023">
        <v>0.57999999999999996</v>
      </c>
      <c r="E7023">
        <v>3</v>
      </c>
      <c r="F7023">
        <v>217</v>
      </c>
      <c r="G7023">
        <v>2</v>
      </c>
      <c r="H7023">
        <v>0</v>
      </c>
      <c r="I7023">
        <v>0</v>
      </c>
      <c r="J7023" t="s">
        <v>110</v>
      </c>
      <c r="K7023" t="s">
        <v>107</v>
      </c>
      <c r="L7023" t="s">
        <v>79</v>
      </c>
    </row>
    <row r="7024" spans="1:12" x14ac:dyDescent="0.3">
      <c r="A7024" t="s">
        <v>115</v>
      </c>
      <c r="B7024">
        <v>1157</v>
      </c>
      <c r="C7024">
        <v>0.98</v>
      </c>
      <c r="D7024">
        <v>0.67</v>
      </c>
      <c r="E7024">
        <v>3</v>
      </c>
      <c r="F7024">
        <v>190</v>
      </c>
      <c r="G7024">
        <v>10</v>
      </c>
      <c r="H7024">
        <v>0</v>
      </c>
      <c r="I7024">
        <v>0</v>
      </c>
      <c r="J7024" t="s">
        <v>113</v>
      </c>
      <c r="K7024" t="s">
        <v>109</v>
      </c>
      <c r="L7024" t="s">
        <v>79</v>
      </c>
    </row>
    <row r="7025" spans="1:12" x14ac:dyDescent="0.3">
      <c r="A7025" t="s">
        <v>115</v>
      </c>
      <c r="B7025">
        <v>98</v>
      </c>
      <c r="C7025">
        <v>0.53</v>
      </c>
      <c r="D7025">
        <v>0.82</v>
      </c>
      <c r="E7025">
        <v>3</v>
      </c>
      <c r="F7025">
        <v>133</v>
      </c>
      <c r="G7025">
        <v>3</v>
      </c>
      <c r="H7025">
        <v>0</v>
      </c>
      <c r="I7025">
        <v>0</v>
      </c>
      <c r="J7025" t="s">
        <v>111</v>
      </c>
      <c r="K7025" t="s">
        <v>109</v>
      </c>
      <c r="L7025" t="s">
        <v>79</v>
      </c>
    </row>
    <row r="7026" spans="1:12" x14ac:dyDescent="0.3">
      <c r="A7026" t="s">
        <v>115</v>
      </c>
      <c r="B7026">
        <v>6773</v>
      </c>
      <c r="C7026">
        <v>0.69</v>
      </c>
      <c r="D7026">
        <v>0.73</v>
      </c>
      <c r="E7026">
        <v>3</v>
      </c>
      <c r="F7026">
        <v>231</v>
      </c>
      <c r="G7026">
        <v>2</v>
      </c>
      <c r="H7026">
        <v>1</v>
      </c>
      <c r="I7026">
        <v>0</v>
      </c>
      <c r="J7026" t="s">
        <v>118</v>
      </c>
      <c r="K7026" t="s">
        <v>107</v>
      </c>
      <c r="L7026" t="s">
        <v>79</v>
      </c>
    </row>
    <row r="7027" spans="1:12" x14ac:dyDescent="0.3">
      <c r="A7027" t="s">
        <v>115</v>
      </c>
      <c r="B7027">
        <v>2853</v>
      </c>
      <c r="C7027">
        <v>0.77</v>
      </c>
      <c r="D7027">
        <v>0.51</v>
      </c>
      <c r="E7027">
        <v>4</v>
      </c>
      <c r="F7027">
        <v>141</v>
      </c>
      <c r="G7027">
        <v>3</v>
      </c>
      <c r="H7027">
        <v>1</v>
      </c>
      <c r="I7027">
        <v>0</v>
      </c>
      <c r="J7027" t="s">
        <v>105</v>
      </c>
      <c r="K7027" t="s">
        <v>104</v>
      </c>
      <c r="L7027" t="s">
        <v>79</v>
      </c>
    </row>
    <row r="7028" spans="1:12" x14ac:dyDescent="0.3">
      <c r="A7028" t="s">
        <v>115</v>
      </c>
      <c r="B7028">
        <v>1554</v>
      </c>
      <c r="C7028">
        <v>0.41</v>
      </c>
      <c r="D7028">
        <v>0.68</v>
      </c>
      <c r="E7028">
        <v>4</v>
      </c>
      <c r="F7028">
        <v>273</v>
      </c>
      <c r="G7028">
        <v>3</v>
      </c>
      <c r="H7028">
        <v>0</v>
      </c>
      <c r="I7028">
        <v>0</v>
      </c>
      <c r="J7028" t="s">
        <v>106</v>
      </c>
      <c r="K7028" t="s">
        <v>109</v>
      </c>
      <c r="L7028" t="s">
        <v>79</v>
      </c>
    </row>
    <row r="7029" spans="1:12" x14ac:dyDescent="0.3">
      <c r="A7029" t="s">
        <v>115</v>
      </c>
      <c r="B7029">
        <v>4833</v>
      </c>
      <c r="C7029">
        <v>0.7</v>
      </c>
      <c r="D7029">
        <v>0.67</v>
      </c>
      <c r="E7029">
        <v>5</v>
      </c>
      <c r="F7029">
        <v>136</v>
      </c>
      <c r="G7029">
        <v>3</v>
      </c>
      <c r="H7029">
        <v>0</v>
      </c>
      <c r="I7029">
        <v>0</v>
      </c>
      <c r="J7029" t="s">
        <v>106</v>
      </c>
      <c r="K7029" t="s">
        <v>109</v>
      </c>
      <c r="L7029" t="s">
        <v>79</v>
      </c>
    </row>
    <row r="7030" spans="1:12" x14ac:dyDescent="0.3">
      <c r="A7030" t="s">
        <v>115</v>
      </c>
      <c r="B7030">
        <v>31</v>
      </c>
      <c r="C7030">
        <v>0.75</v>
      </c>
      <c r="D7030">
        <v>0.7</v>
      </c>
      <c r="E7030">
        <v>4</v>
      </c>
      <c r="F7030">
        <v>179</v>
      </c>
      <c r="G7030">
        <v>2</v>
      </c>
      <c r="H7030">
        <v>0</v>
      </c>
      <c r="I7030">
        <v>0</v>
      </c>
      <c r="J7030" t="s">
        <v>110</v>
      </c>
      <c r="K7030" t="s">
        <v>104</v>
      </c>
      <c r="L7030" t="s">
        <v>79</v>
      </c>
    </row>
    <row r="7031" spans="1:12" x14ac:dyDescent="0.3">
      <c r="A7031" t="s">
        <v>115</v>
      </c>
      <c r="B7031">
        <v>1503</v>
      </c>
      <c r="C7031">
        <v>0.24</v>
      </c>
      <c r="D7031">
        <v>0.91</v>
      </c>
      <c r="E7031">
        <v>5</v>
      </c>
      <c r="F7031">
        <v>177</v>
      </c>
      <c r="G7031">
        <v>5</v>
      </c>
      <c r="H7031">
        <v>0</v>
      </c>
      <c r="I7031">
        <v>0</v>
      </c>
      <c r="J7031" t="s">
        <v>106</v>
      </c>
      <c r="K7031" t="s">
        <v>104</v>
      </c>
      <c r="L7031" t="s">
        <v>79</v>
      </c>
    </row>
    <row r="7032" spans="1:12" x14ac:dyDescent="0.3">
      <c r="A7032" t="s">
        <v>115</v>
      </c>
      <c r="B7032">
        <v>5922</v>
      </c>
      <c r="C7032">
        <v>0.89</v>
      </c>
      <c r="D7032">
        <v>0.39</v>
      </c>
      <c r="E7032">
        <v>5</v>
      </c>
      <c r="F7032">
        <v>218</v>
      </c>
      <c r="G7032">
        <v>2</v>
      </c>
      <c r="H7032">
        <v>0</v>
      </c>
      <c r="I7032">
        <v>0</v>
      </c>
      <c r="J7032" t="s">
        <v>105</v>
      </c>
      <c r="K7032" t="s">
        <v>104</v>
      </c>
      <c r="L7032" t="s">
        <v>79</v>
      </c>
    </row>
    <row r="7033" spans="1:12" x14ac:dyDescent="0.3">
      <c r="A7033" t="s">
        <v>115</v>
      </c>
      <c r="B7033">
        <v>2990</v>
      </c>
      <c r="C7033">
        <v>0.7</v>
      </c>
      <c r="D7033">
        <v>0.74</v>
      </c>
      <c r="E7033">
        <v>3</v>
      </c>
      <c r="F7033">
        <v>194</v>
      </c>
      <c r="G7033">
        <v>3</v>
      </c>
      <c r="H7033">
        <v>0</v>
      </c>
      <c r="I7033">
        <v>0</v>
      </c>
      <c r="J7033" t="s">
        <v>120</v>
      </c>
      <c r="K7033" t="s">
        <v>104</v>
      </c>
      <c r="L7033" t="s">
        <v>79</v>
      </c>
    </row>
    <row r="7034" spans="1:12" x14ac:dyDescent="0.3">
      <c r="A7034" t="s">
        <v>115</v>
      </c>
      <c r="B7034">
        <v>2270</v>
      </c>
      <c r="C7034">
        <v>0.97</v>
      </c>
      <c r="D7034">
        <v>0.7</v>
      </c>
      <c r="E7034">
        <v>3</v>
      </c>
      <c r="F7034">
        <v>203</v>
      </c>
      <c r="G7034">
        <v>3</v>
      </c>
      <c r="H7034">
        <v>0</v>
      </c>
      <c r="I7034">
        <v>0</v>
      </c>
      <c r="J7034" t="s">
        <v>113</v>
      </c>
      <c r="K7034" t="s">
        <v>104</v>
      </c>
      <c r="L7034" t="s">
        <v>79</v>
      </c>
    </row>
    <row r="7035" spans="1:12" x14ac:dyDescent="0.3">
      <c r="A7035" t="s">
        <v>115</v>
      </c>
      <c r="B7035">
        <v>8444</v>
      </c>
      <c r="C7035">
        <v>0.86</v>
      </c>
      <c r="D7035">
        <v>0.7</v>
      </c>
      <c r="E7035">
        <v>4</v>
      </c>
      <c r="F7035">
        <v>197</v>
      </c>
      <c r="G7035">
        <v>3</v>
      </c>
      <c r="H7035">
        <v>0</v>
      </c>
      <c r="I7035">
        <v>0</v>
      </c>
      <c r="J7035" t="s">
        <v>106</v>
      </c>
      <c r="K7035" t="s">
        <v>109</v>
      </c>
      <c r="L7035" t="s">
        <v>79</v>
      </c>
    </row>
    <row r="7036" spans="1:12" x14ac:dyDescent="0.3">
      <c r="A7036" t="s">
        <v>115</v>
      </c>
      <c r="B7036">
        <v>6940</v>
      </c>
      <c r="C7036">
        <v>0.37</v>
      </c>
      <c r="D7036">
        <v>0.48</v>
      </c>
      <c r="E7036">
        <v>2</v>
      </c>
      <c r="F7036">
        <v>134</v>
      </c>
      <c r="G7036">
        <v>3</v>
      </c>
      <c r="H7036">
        <v>0</v>
      </c>
      <c r="I7036">
        <v>0</v>
      </c>
      <c r="J7036" t="s">
        <v>110</v>
      </c>
      <c r="K7036" t="s">
        <v>109</v>
      </c>
      <c r="L7036" t="s">
        <v>80</v>
      </c>
    </row>
    <row r="7037" spans="1:12" x14ac:dyDescent="0.3">
      <c r="A7037" t="s">
        <v>115</v>
      </c>
      <c r="B7037">
        <v>3182</v>
      </c>
      <c r="C7037">
        <v>0.2</v>
      </c>
      <c r="D7037">
        <v>0.42</v>
      </c>
      <c r="E7037">
        <v>4</v>
      </c>
      <c r="F7037">
        <v>256</v>
      </c>
      <c r="G7037">
        <v>5</v>
      </c>
      <c r="H7037">
        <v>0</v>
      </c>
      <c r="I7037">
        <v>0</v>
      </c>
      <c r="J7037" t="s">
        <v>111</v>
      </c>
      <c r="K7037" t="s">
        <v>104</v>
      </c>
      <c r="L7037" t="s">
        <v>79</v>
      </c>
    </row>
    <row r="7038" spans="1:12" x14ac:dyDescent="0.3">
      <c r="A7038" t="s">
        <v>115</v>
      </c>
      <c r="B7038">
        <v>6884</v>
      </c>
      <c r="C7038">
        <v>0.49</v>
      </c>
      <c r="D7038">
        <v>0.4</v>
      </c>
      <c r="E7038">
        <v>2</v>
      </c>
      <c r="F7038">
        <v>148</v>
      </c>
      <c r="G7038">
        <v>2</v>
      </c>
      <c r="H7038">
        <v>1</v>
      </c>
      <c r="I7038">
        <v>1</v>
      </c>
      <c r="J7038" t="s">
        <v>118</v>
      </c>
      <c r="K7038" t="s">
        <v>107</v>
      </c>
      <c r="L7038" t="s">
        <v>79</v>
      </c>
    </row>
    <row r="7039" spans="1:12" x14ac:dyDescent="0.3">
      <c r="A7039" t="s">
        <v>115</v>
      </c>
      <c r="B7039">
        <v>3967</v>
      </c>
      <c r="C7039">
        <v>0.96</v>
      </c>
      <c r="D7039">
        <v>0.72</v>
      </c>
      <c r="E7039">
        <v>3</v>
      </c>
      <c r="F7039">
        <v>157</v>
      </c>
      <c r="G7039">
        <v>3</v>
      </c>
      <c r="H7039">
        <v>0</v>
      </c>
      <c r="I7039">
        <v>0</v>
      </c>
      <c r="J7039" t="s">
        <v>106</v>
      </c>
      <c r="K7039" t="s">
        <v>109</v>
      </c>
      <c r="L7039" t="s">
        <v>79</v>
      </c>
    </row>
    <row r="7040" spans="1:12" x14ac:dyDescent="0.3">
      <c r="A7040" t="s">
        <v>115</v>
      </c>
      <c r="B7040">
        <v>8274</v>
      </c>
      <c r="C7040">
        <v>0.1</v>
      </c>
      <c r="D7040">
        <v>0.86</v>
      </c>
      <c r="E7040">
        <v>6</v>
      </c>
      <c r="F7040">
        <v>309</v>
      </c>
      <c r="G7040">
        <v>4</v>
      </c>
      <c r="H7040">
        <v>0</v>
      </c>
      <c r="I7040">
        <v>0</v>
      </c>
      <c r="J7040" t="s">
        <v>106</v>
      </c>
      <c r="K7040" t="s">
        <v>109</v>
      </c>
      <c r="L7040" t="s">
        <v>80</v>
      </c>
    </row>
    <row r="7041" spans="1:12" x14ac:dyDescent="0.3">
      <c r="A7041" t="s">
        <v>115</v>
      </c>
      <c r="B7041">
        <v>6465</v>
      </c>
      <c r="C7041">
        <v>0.62</v>
      </c>
      <c r="D7041">
        <v>0.72</v>
      </c>
      <c r="E7041">
        <v>3</v>
      </c>
      <c r="F7041">
        <v>149</v>
      </c>
      <c r="G7041">
        <v>3</v>
      </c>
      <c r="H7041">
        <v>1</v>
      </c>
      <c r="I7041">
        <v>0</v>
      </c>
      <c r="J7041" t="s">
        <v>110</v>
      </c>
      <c r="K7041" t="s">
        <v>109</v>
      </c>
      <c r="L7041" t="s">
        <v>79</v>
      </c>
    </row>
    <row r="7042" spans="1:12" x14ac:dyDescent="0.3">
      <c r="A7042" t="s">
        <v>115</v>
      </c>
      <c r="B7042">
        <v>8202</v>
      </c>
      <c r="C7042">
        <v>0.5</v>
      </c>
      <c r="D7042">
        <v>0.86</v>
      </c>
      <c r="E7042">
        <v>3</v>
      </c>
      <c r="F7042">
        <v>180</v>
      </c>
      <c r="G7042">
        <v>7</v>
      </c>
      <c r="H7042">
        <v>0</v>
      </c>
      <c r="I7042">
        <v>1</v>
      </c>
      <c r="J7042" t="s">
        <v>118</v>
      </c>
      <c r="K7042" t="s">
        <v>107</v>
      </c>
      <c r="L7042" t="s">
        <v>79</v>
      </c>
    </row>
    <row r="7043" spans="1:12" x14ac:dyDescent="0.3">
      <c r="A7043" t="s">
        <v>115</v>
      </c>
      <c r="B7043">
        <v>3262</v>
      </c>
      <c r="C7043">
        <v>0.98</v>
      </c>
      <c r="D7043">
        <v>0.66</v>
      </c>
      <c r="E7043">
        <v>3</v>
      </c>
      <c r="F7043">
        <v>204</v>
      </c>
      <c r="G7043">
        <v>2</v>
      </c>
      <c r="H7043">
        <v>0</v>
      </c>
      <c r="I7043">
        <v>0</v>
      </c>
      <c r="J7043" t="s">
        <v>106</v>
      </c>
      <c r="K7043" t="s">
        <v>109</v>
      </c>
      <c r="L7043" t="s">
        <v>79</v>
      </c>
    </row>
    <row r="7044" spans="1:12" x14ac:dyDescent="0.3">
      <c r="A7044" t="s">
        <v>115</v>
      </c>
      <c r="B7044">
        <v>4881</v>
      </c>
      <c r="C7044">
        <v>0.37</v>
      </c>
      <c r="D7044">
        <v>0.86</v>
      </c>
      <c r="E7044">
        <v>6</v>
      </c>
      <c r="F7044">
        <v>260</v>
      </c>
      <c r="G7044">
        <v>3</v>
      </c>
      <c r="H7044">
        <v>0</v>
      </c>
      <c r="I7044">
        <v>0</v>
      </c>
      <c r="J7044" t="s">
        <v>105</v>
      </c>
      <c r="K7044" t="s">
        <v>109</v>
      </c>
      <c r="L7044" t="s">
        <v>79</v>
      </c>
    </row>
    <row r="7045" spans="1:12" x14ac:dyDescent="0.3">
      <c r="A7045" t="s">
        <v>115</v>
      </c>
      <c r="B7045">
        <v>6124</v>
      </c>
      <c r="C7045">
        <v>0.2</v>
      </c>
      <c r="D7045">
        <v>0.97</v>
      </c>
      <c r="E7045">
        <v>4</v>
      </c>
      <c r="F7045">
        <v>237</v>
      </c>
      <c r="G7045">
        <v>5</v>
      </c>
      <c r="H7045">
        <v>0</v>
      </c>
      <c r="I7045">
        <v>0</v>
      </c>
      <c r="J7045" t="s">
        <v>113</v>
      </c>
      <c r="K7045" t="s">
        <v>109</v>
      </c>
      <c r="L7045" t="s">
        <v>79</v>
      </c>
    </row>
    <row r="7046" spans="1:12" x14ac:dyDescent="0.3">
      <c r="A7046" t="s">
        <v>115</v>
      </c>
      <c r="B7046">
        <v>3466</v>
      </c>
      <c r="C7046">
        <v>0.88</v>
      </c>
      <c r="D7046">
        <v>0.72</v>
      </c>
      <c r="E7046">
        <v>2</v>
      </c>
      <c r="F7046">
        <v>144</v>
      </c>
      <c r="G7046">
        <v>4</v>
      </c>
      <c r="H7046">
        <v>1</v>
      </c>
      <c r="I7046">
        <v>0</v>
      </c>
      <c r="J7046" t="s">
        <v>105</v>
      </c>
      <c r="K7046" t="s">
        <v>104</v>
      </c>
      <c r="L7046" t="s">
        <v>79</v>
      </c>
    </row>
    <row r="7047" spans="1:12" x14ac:dyDescent="0.3">
      <c r="A7047" t="s">
        <v>115</v>
      </c>
      <c r="B7047">
        <v>7153</v>
      </c>
      <c r="C7047">
        <v>1</v>
      </c>
      <c r="D7047">
        <v>0.57999999999999996</v>
      </c>
      <c r="E7047">
        <v>3</v>
      </c>
      <c r="F7047">
        <v>112</v>
      </c>
      <c r="G7047">
        <v>2</v>
      </c>
      <c r="H7047">
        <v>0</v>
      </c>
      <c r="I7047">
        <v>0</v>
      </c>
      <c r="J7047" t="s">
        <v>106</v>
      </c>
      <c r="K7047" t="s">
        <v>107</v>
      </c>
      <c r="L7047" t="s">
        <v>79</v>
      </c>
    </row>
    <row r="7048" spans="1:12" x14ac:dyDescent="0.3">
      <c r="A7048" t="s">
        <v>115</v>
      </c>
      <c r="B7048">
        <v>6972</v>
      </c>
      <c r="C7048">
        <v>0.49</v>
      </c>
      <c r="D7048">
        <v>0.95</v>
      </c>
      <c r="E7048">
        <v>4</v>
      </c>
      <c r="F7048">
        <v>181</v>
      </c>
      <c r="G7048">
        <v>3</v>
      </c>
      <c r="H7048">
        <v>0</v>
      </c>
      <c r="I7048">
        <v>0</v>
      </c>
      <c r="J7048" t="s">
        <v>112</v>
      </c>
      <c r="K7048" t="s">
        <v>109</v>
      </c>
      <c r="L7048" t="s">
        <v>79</v>
      </c>
    </row>
    <row r="7049" spans="1:12" x14ac:dyDescent="0.3">
      <c r="A7049" t="s">
        <v>115</v>
      </c>
      <c r="B7049">
        <v>8881</v>
      </c>
      <c r="C7049">
        <v>0.43</v>
      </c>
      <c r="D7049">
        <v>0.51</v>
      </c>
      <c r="E7049">
        <v>2</v>
      </c>
      <c r="F7049">
        <v>128</v>
      </c>
      <c r="G7049">
        <v>3</v>
      </c>
      <c r="H7049">
        <v>0</v>
      </c>
      <c r="I7049">
        <v>0</v>
      </c>
      <c r="J7049" t="s">
        <v>106</v>
      </c>
      <c r="K7049" t="s">
        <v>104</v>
      </c>
      <c r="L7049" t="s">
        <v>80</v>
      </c>
    </row>
    <row r="7050" spans="1:12" x14ac:dyDescent="0.3">
      <c r="A7050" t="s">
        <v>115</v>
      </c>
      <c r="B7050">
        <v>4027</v>
      </c>
      <c r="C7050">
        <v>0.64</v>
      </c>
      <c r="D7050">
        <v>0.87</v>
      </c>
      <c r="E7050">
        <v>3</v>
      </c>
      <c r="F7050">
        <v>239</v>
      </c>
      <c r="G7050">
        <v>4</v>
      </c>
      <c r="H7050">
        <v>0</v>
      </c>
      <c r="I7050">
        <v>0</v>
      </c>
      <c r="J7050" t="s">
        <v>119</v>
      </c>
      <c r="K7050" t="s">
        <v>104</v>
      </c>
      <c r="L7050" t="s">
        <v>79</v>
      </c>
    </row>
    <row r="7051" spans="1:12" x14ac:dyDescent="0.3">
      <c r="A7051" t="s">
        <v>115</v>
      </c>
      <c r="B7051">
        <v>2228</v>
      </c>
      <c r="C7051">
        <v>0.4</v>
      </c>
      <c r="D7051">
        <v>0.54</v>
      </c>
      <c r="E7051">
        <v>2</v>
      </c>
      <c r="F7051">
        <v>137</v>
      </c>
      <c r="G7051">
        <v>3</v>
      </c>
      <c r="H7051">
        <v>0</v>
      </c>
      <c r="I7051">
        <v>0</v>
      </c>
      <c r="J7051" t="s">
        <v>110</v>
      </c>
      <c r="K7051" t="s">
        <v>109</v>
      </c>
      <c r="L7051" t="s">
        <v>80</v>
      </c>
    </row>
    <row r="7052" spans="1:12" x14ac:dyDescent="0.3">
      <c r="A7052" t="s">
        <v>115</v>
      </c>
      <c r="B7052">
        <v>59</v>
      </c>
      <c r="C7052">
        <v>0.7</v>
      </c>
      <c r="D7052">
        <v>0.43</v>
      </c>
      <c r="E7052">
        <v>6</v>
      </c>
      <c r="F7052">
        <v>253</v>
      </c>
      <c r="G7052">
        <v>3</v>
      </c>
      <c r="H7052">
        <v>0</v>
      </c>
      <c r="I7052">
        <v>0</v>
      </c>
      <c r="J7052" t="s">
        <v>113</v>
      </c>
      <c r="K7052" t="s">
        <v>107</v>
      </c>
      <c r="L7052" t="s">
        <v>79</v>
      </c>
    </row>
    <row r="7053" spans="1:12" x14ac:dyDescent="0.3">
      <c r="A7053" t="s">
        <v>115</v>
      </c>
      <c r="B7053">
        <v>9154</v>
      </c>
      <c r="C7053">
        <v>0.1</v>
      </c>
      <c r="D7053">
        <v>0.91</v>
      </c>
      <c r="E7053">
        <v>6</v>
      </c>
      <c r="F7053">
        <v>285</v>
      </c>
      <c r="G7053">
        <v>4</v>
      </c>
      <c r="H7053">
        <v>0</v>
      </c>
      <c r="I7053">
        <v>0</v>
      </c>
      <c r="J7053" t="s">
        <v>106</v>
      </c>
      <c r="K7053" t="s">
        <v>109</v>
      </c>
      <c r="L7053" t="s">
        <v>80</v>
      </c>
    </row>
    <row r="7054" spans="1:12" x14ac:dyDescent="0.3">
      <c r="A7054" t="s">
        <v>115</v>
      </c>
      <c r="B7054">
        <v>1677</v>
      </c>
      <c r="C7054">
        <v>0.5</v>
      </c>
      <c r="D7054">
        <v>0.91</v>
      </c>
      <c r="E7054">
        <v>3</v>
      </c>
      <c r="F7054">
        <v>240</v>
      </c>
      <c r="G7054">
        <v>2</v>
      </c>
      <c r="H7054">
        <v>0</v>
      </c>
      <c r="I7054">
        <v>0</v>
      </c>
      <c r="J7054" t="s">
        <v>106</v>
      </c>
      <c r="K7054" t="s">
        <v>109</v>
      </c>
      <c r="L7054" t="s">
        <v>79</v>
      </c>
    </row>
    <row r="7055" spans="1:12" x14ac:dyDescent="0.3">
      <c r="A7055" t="s">
        <v>115</v>
      </c>
      <c r="B7055">
        <v>8892</v>
      </c>
      <c r="C7055">
        <v>0.49</v>
      </c>
      <c r="D7055">
        <v>0.86</v>
      </c>
      <c r="E7055">
        <v>5</v>
      </c>
      <c r="F7055">
        <v>235</v>
      </c>
      <c r="G7055">
        <v>5</v>
      </c>
      <c r="H7055">
        <v>0</v>
      </c>
      <c r="I7055">
        <v>0</v>
      </c>
      <c r="J7055" t="s">
        <v>105</v>
      </c>
      <c r="K7055" t="s">
        <v>104</v>
      </c>
      <c r="L7055" t="s">
        <v>79</v>
      </c>
    </row>
    <row r="7056" spans="1:12" x14ac:dyDescent="0.3">
      <c r="A7056" t="s">
        <v>115</v>
      </c>
      <c r="B7056">
        <v>152</v>
      </c>
      <c r="C7056">
        <v>0.86</v>
      </c>
      <c r="D7056">
        <v>0.9</v>
      </c>
      <c r="E7056">
        <v>5</v>
      </c>
      <c r="F7056">
        <v>180</v>
      </c>
      <c r="G7056">
        <v>4</v>
      </c>
      <c r="H7056">
        <v>0</v>
      </c>
      <c r="I7056">
        <v>0</v>
      </c>
      <c r="J7056" t="s">
        <v>119</v>
      </c>
      <c r="K7056" t="s">
        <v>109</v>
      </c>
      <c r="L7056" t="s">
        <v>79</v>
      </c>
    </row>
    <row r="7057" spans="1:12" x14ac:dyDescent="0.3">
      <c r="A7057" t="s">
        <v>115</v>
      </c>
      <c r="B7057">
        <v>124</v>
      </c>
      <c r="C7057">
        <v>0.96</v>
      </c>
      <c r="D7057">
        <v>0.59</v>
      </c>
      <c r="E7057">
        <v>3</v>
      </c>
      <c r="F7057">
        <v>229</v>
      </c>
      <c r="G7057">
        <v>3</v>
      </c>
      <c r="H7057">
        <v>0</v>
      </c>
      <c r="I7057">
        <v>0</v>
      </c>
      <c r="J7057" t="s">
        <v>111</v>
      </c>
      <c r="K7057" t="s">
        <v>104</v>
      </c>
      <c r="L7057" t="s">
        <v>79</v>
      </c>
    </row>
    <row r="7058" spans="1:12" x14ac:dyDescent="0.3">
      <c r="A7058" t="s">
        <v>115</v>
      </c>
      <c r="B7058">
        <v>7232</v>
      </c>
      <c r="C7058">
        <v>0.54</v>
      </c>
      <c r="D7058">
        <v>0.71</v>
      </c>
      <c r="E7058">
        <v>3</v>
      </c>
      <c r="F7058">
        <v>153</v>
      </c>
      <c r="G7058">
        <v>3</v>
      </c>
      <c r="H7058">
        <v>0</v>
      </c>
      <c r="I7058">
        <v>0</v>
      </c>
      <c r="J7058" t="s">
        <v>105</v>
      </c>
      <c r="K7058" t="s">
        <v>104</v>
      </c>
      <c r="L7058" t="s">
        <v>79</v>
      </c>
    </row>
    <row r="7059" spans="1:12" x14ac:dyDescent="0.3">
      <c r="A7059" t="s">
        <v>115</v>
      </c>
      <c r="B7059">
        <v>721</v>
      </c>
      <c r="C7059">
        <v>0.81</v>
      </c>
      <c r="D7059">
        <v>0.81</v>
      </c>
      <c r="E7059">
        <v>5</v>
      </c>
      <c r="F7059">
        <v>215</v>
      </c>
      <c r="G7059">
        <v>2</v>
      </c>
      <c r="H7059">
        <v>0</v>
      </c>
      <c r="I7059">
        <v>0</v>
      </c>
      <c r="J7059" t="s">
        <v>106</v>
      </c>
      <c r="K7059" t="s">
        <v>104</v>
      </c>
      <c r="L7059" t="s">
        <v>79</v>
      </c>
    </row>
    <row r="7060" spans="1:12" x14ac:dyDescent="0.3">
      <c r="A7060" t="s">
        <v>115</v>
      </c>
      <c r="B7060">
        <v>6875</v>
      </c>
      <c r="C7060">
        <v>0.82</v>
      </c>
      <c r="D7060">
        <v>0.95</v>
      </c>
      <c r="E7060">
        <v>6</v>
      </c>
      <c r="F7060">
        <v>191</v>
      </c>
      <c r="G7060">
        <v>6</v>
      </c>
      <c r="H7060">
        <v>0</v>
      </c>
      <c r="I7060">
        <v>0</v>
      </c>
      <c r="J7060" t="s">
        <v>108</v>
      </c>
      <c r="K7060" t="s">
        <v>109</v>
      </c>
      <c r="L7060" t="s">
        <v>79</v>
      </c>
    </row>
    <row r="7061" spans="1:12" x14ac:dyDescent="0.3">
      <c r="A7061" t="s">
        <v>115</v>
      </c>
      <c r="B7061">
        <v>5409</v>
      </c>
      <c r="C7061">
        <v>0.38</v>
      </c>
      <c r="D7061">
        <v>0.52</v>
      </c>
      <c r="E7061">
        <v>2</v>
      </c>
      <c r="F7061">
        <v>153</v>
      </c>
      <c r="G7061">
        <v>3</v>
      </c>
      <c r="H7061">
        <v>0</v>
      </c>
      <c r="I7061">
        <v>0</v>
      </c>
      <c r="J7061" t="s">
        <v>112</v>
      </c>
      <c r="K7061" t="s">
        <v>104</v>
      </c>
      <c r="L7061" t="s">
        <v>80</v>
      </c>
    </row>
    <row r="7062" spans="1:12" x14ac:dyDescent="0.3">
      <c r="A7062" t="s">
        <v>115</v>
      </c>
      <c r="B7062">
        <v>6593</v>
      </c>
      <c r="C7062">
        <v>0.74</v>
      </c>
      <c r="D7062">
        <v>0.82</v>
      </c>
      <c r="E7062">
        <v>4</v>
      </c>
      <c r="F7062">
        <v>142</v>
      </c>
      <c r="G7062">
        <v>2</v>
      </c>
      <c r="H7062">
        <v>0</v>
      </c>
      <c r="I7062">
        <v>0</v>
      </c>
      <c r="J7062" t="s">
        <v>110</v>
      </c>
      <c r="K7062" t="s">
        <v>109</v>
      </c>
      <c r="L7062" t="s">
        <v>79</v>
      </c>
    </row>
    <row r="7063" spans="1:12" x14ac:dyDescent="0.3">
      <c r="A7063" t="s">
        <v>115</v>
      </c>
      <c r="B7063">
        <v>1444</v>
      </c>
      <c r="C7063">
        <v>0.15</v>
      </c>
      <c r="D7063">
        <v>0.87</v>
      </c>
      <c r="E7063">
        <v>4</v>
      </c>
      <c r="F7063">
        <v>194</v>
      </c>
      <c r="G7063">
        <v>4</v>
      </c>
      <c r="H7063">
        <v>0</v>
      </c>
      <c r="I7063">
        <v>0</v>
      </c>
      <c r="J7063" t="s">
        <v>106</v>
      </c>
      <c r="K7063" t="s">
        <v>104</v>
      </c>
      <c r="L7063" t="s">
        <v>79</v>
      </c>
    </row>
    <row r="7064" spans="1:12" x14ac:dyDescent="0.3">
      <c r="A7064" t="s">
        <v>115</v>
      </c>
      <c r="B7064">
        <v>6933</v>
      </c>
      <c r="C7064">
        <v>0.49</v>
      </c>
      <c r="D7064">
        <v>0.72</v>
      </c>
      <c r="E7064">
        <v>4</v>
      </c>
      <c r="F7064">
        <v>246</v>
      </c>
      <c r="G7064">
        <v>3</v>
      </c>
      <c r="H7064">
        <v>0</v>
      </c>
      <c r="I7064">
        <v>0</v>
      </c>
      <c r="J7064" t="s">
        <v>119</v>
      </c>
      <c r="K7064" t="s">
        <v>104</v>
      </c>
      <c r="L7064" t="s">
        <v>79</v>
      </c>
    </row>
    <row r="7065" spans="1:12" x14ac:dyDescent="0.3">
      <c r="A7065" t="s">
        <v>115</v>
      </c>
      <c r="B7065">
        <v>9630</v>
      </c>
      <c r="C7065">
        <v>0.52</v>
      </c>
      <c r="D7065">
        <v>0.98</v>
      </c>
      <c r="E7065">
        <v>4</v>
      </c>
      <c r="F7065">
        <v>148</v>
      </c>
      <c r="G7065">
        <v>3</v>
      </c>
      <c r="H7065">
        <v>0</v>
      </c>
      <c r="I7065">
        <v>0</v>
      </c>
      <c r="J7065" t="s">
        <v>106</v>
      </c>
      <c r="K7065" t="s">
        <v>104</v>
      </c>
      <c r="L7065" t="s">
        <v>79</v>
      </c>
    </row>
    <row r="7066" spans="1:12" x14ac:dyDescent="0.3">
      <c r="A7066" t="s">
        <v>115</v>
      </c>
      <c r="B7066">
        <v>2450</v>
      </c>
      <c r="C7066">
        <v>0.83</v>
      </c>
      <c r="D7066">
        <v>0.76</v>
      </c>
      <c r="E7066">
        <v>2</v>
      </c>
      <c r="F7066">
        <v>255</v>
      </c>
      <c r="G7066">
        <v>7</v>
      </c>
      <c r="H7066">
        <v>0</v>
      </c>
      <c r="I7066">
        <v>0</v>
      </c>
      <c r="J7066" t="s">
        <v>106</v>
      </c>
      <c r="K7066" t="s">
        <v>104</v>
      </c>
      <c r="L7066" t="s">
        <v>79</v>
      </c>
    </row>
    <row r="7067" spans="1:12" x14ac:dyDescent="0.3">
      <c r="A7067" t="s">
        <v>115</v>
      </c>
      <c r="B7067">
        <v>3268</v>
      </c>
      <c r="C7067">
        <v>0.39</v>
      </c>
      <c r="D7067">
        <v>0.56999999999999995</v>
      </c>
      <c r="E7067">
        <v>2</v>
      </c>
      <c r="F7067">
        <v>156</v>
      </c>
      <c r="G7067">
        <v>3</v>
      </c>
      <c r="H7067">
        <v>0</v>
      </c>
      <c r="I7067">
        <v>0</v>
      </c>
      <c r="J7067" t="s">
        <v>118</v>
      </c>
      <c r="K7067" t="s">
        <v>104</v>
      </c>
      <c r="L7067" t="s">
        <v>80</v>
      </c>
    </row>
    <row r="7068" spans="1:12" x14ac:dyDescent="0.3">
      <c r="A7068" t="s">
        <v>115</v>
      </c>
      <c r="B7068">
        <v>6474</v>
      </c>
      <c r="C7068">
        <v>0.24</v>
      </c>
      <c r="D7068">
        <v>0.55000000000000004</v>
      </c>
      <c r="E7068">
        <v>5</v>
      </c>
      <c r="F7068">
        <v>208</v>
      </c>
      <c r="G7068">
        <v>5</v>
      </c>
      <c r="H7068">
        <v>0</v>
      </c>
      <c r="I7068">
        <v>0</v>
      </c>
      <c r="J7068" t="s">
        <v>120</v>
      </c>
      <c r="K7068" t="s">
        <v>104</v>
      </c>
      <c r="L7068" t="s">
        <v>79</v>
      </c>
    </row>
    <row r="7069" spans="1:12" x14ac:dyDescent="0.3">
      <c r="A7069" t="s">
        <v>115</v>
      </c>
      <c r="B7069">
        <v>3716</v>
      </c>
      <c r="C7069">
        <v>0.77</v>
      </c>
      <c r="D7069">
        <v>0.89</v>
      </c>
      <c r="E7069">
        <v>4</v>
      </c>
      <c r="F7069">
        <v>269</v>
      </c>
      <c r="G7069">
        <v>10</v>
      </c>
      <c r="H7069">
        <v>0</v>
      </c>
      <c r="I7069">
        <v>0</v>
      </c>
      <c r="J7069" t="s">
        <v>118</v>
      </c>
      <c r="K7069" t="s">
        <v>107</v>
      </c>
      <c r="L7069" t="s">
        <v>79</v>
      </c>
    </row>
    <row r="7070" spans="1:12" x14ac:dyDescent="0.3">
      <c r="A7070" t="s">
        <v>115</v>
      </c>
      <c r="B7070">
        <v>7093</v>
      </c>
      <c r="C7070">
        <v>0.67</v>
      </c>
      <c r="D7070">
        <v>0.91</v>
      </c>
      <c r="E7070">
        <v>2</v>
      </c>
      <c r="F7070">
        <v>245</v>
      </c>
      <c r="G7070">
        <v>2</v>
      </c>
      <c r="H7070">
        <v>1</v>
      </c>
      <c r="I7070">
        <v>1</v>
      </c>
      <c r="J7070" t="s">
        <v>106</v>
      </c>
      <c r="K7070" t="s">
        <v>109</v>
      </c>
      <c r="L7070" t="s">
        <v>79</v>
      </c>
    </row>
    <row r="7071" spans="1:12" x14ac:dyDescent="0.3">
      <c r="A7071" t="s">
        <v>115</v>
      </c>
      <c r="B7071">
        <v>4480</v>
      </c>
      <c r="C7071">
        <v>0.78</v>
      </c>
      <c r="D7071">
        <v>0.79</v>
      </c>
      <c r="E7071">
        <v>3</v>
      </c>
      <c r="F7071">
        <v>203</v>
      </c>
      <c r="G7071">
        <v>2</v>
      </c>
      <c r="H7071">
        <v>0</v>
      </c>
      <c r="I7071">
        <v>0</v>
      </c>
      <c r="J7071" t="s">
        <v>106</v>
      </c>
      <c r="K7071" t="s">
        <v>104</v>
      </c>
      <c r="L7071" t="s">
        <v>79</v>
      </c>
    </row>
    <row r="7072" spans="1:12" x14ac:dyDescent="0.3">
      <c r="A7072" t="s">
        <v>115</v>
      </c>
      <c r="B7072">
        <v>8966</v>
      </c>
      <c r="C7072">
        <v>0.44</v>
      </c>
      <c r="D7072">
        <v>0.53</v>
      </c>
      <c r="E7072">
        <v>3</v>
      </c>
      <c r="F7072">
        <v>132</v>
      </c>
      <c r="G7072">
        <v>3</v>
      </c>
      <c r="H7072">
        <v>1</v>
      </c>
      <c r="I7072">
        <v>0</v>
      </c>
      <c r="J7072" t="s">
        <v>105</v>
      </c>
      <c r="K7072" t="s">
        <v>104</v>
      </c>
      <c r="L7072" t="s">
        <v>79</v>
      </c>
    </row>
    <row r="7073" spans="1:12" x14ac:dyDescent="0.3">
      <c r="A7073" t="s">
        <v>115</v>
      </c>
      <c r="B7073">
        <v>1173</v>
      </c>
      <c r="C7073">
        <v>0.75</v>
      </c>
      <c r="D7073">
        <v>0.75</v>
      </c>
      <c r="E7073">
        <v>4</v>
      </c>
      <c r="F7073">
        <v>266</v>
      </c>
      <c r="G7073">
        <v>3</v>
      </c>
      <c r="H7073">
        <v>0</v>
      </c>
      <c r="I7073">
        <v>0</v>
      </c>
      <c r="J7073" t="s">
        <v>111</v>
      </c>
      <c r="K7073" t="s">
        <v>109</v>
      </c>
      <c r="L7073" t="s">
        <v>79</v>
      </c>
    </row>
    <row r="7074" spans="1:12" x14ac:dyDescent="0.3">
      <c r="A7074" t="s">
        <v>115</v>
      </c>
      <c r="B7074">
        <v>9253</v>
      </c>
      <c r="C7074">
        <v>0.49</v>
      </c>
      <c r="D7074">
        <v>0.56000000000000005</v>
      </c>
      <c r="E7074">
        <v>5</v>
      </c>
      <c r="F7074">
        <v>202</v>
      </c>
      <c r="G7074">
        <v>2</v>
      </c>
      <c r="H7074">
        <v>0</v>
      </c>
      <c r="I7074">
        <v>0</v>
      </c>
      <c r="J7074" t="s">
        <v>110</v>
      </c>
      <c r="K7074" t="s">
        <v>109</v>
      </c>
      <c r="L7074" t="s">
        <v>79</v>
      </c>
    </row>
    <row r="7075" spans="1:12" x14ac:dyDescent="0.3">
      <c r="A7075" t="s">
        <v>115</v>
      </c>
      <c r="B7075">
        <v>2192</v>
      </c>
      <c r="C7075">
        <v>0.6</v>
      </c>
      <c r="D7075">
        <v>0.6</v>
      </c>
      <c r="E7075">
        <v>4</v>
      </c>
      <c r="F7075">
        <v>197</v>
      </c>
      <c r="G7075">
        <v>3</v>
      </c>
      <c r="H7075">
        <v>0</v>
      </c>
      <c r="I7075">
        <v>0</v>
      </c>
      <c r="J7075" t="s">
        <v>118</v>
      </c>
      <c r="K7075" t="s">
        <v>109</v>
      </c>
      <c r="L7075" t="s">
        <v>79</v>
      </c>
    </row>
    <row r="7076" spans="1:12" x14ac:dyDescent="0.3">
      <c r="A7076" t="s">
        <v>115</v>
      </c>
      <c r="B7076">
        <v>6426</v>
      </c>
      <c r="C7076">
        <v>0.8</v>
      </c>
      <c r="D7076">
        <v>0.8</v>
      </c>
      <c r="E7076">
        <v>4</v>
      </c>
      <c r="F7076">
        <v>252</v>
      </c>
      <c r="G7076">
        <v>6</v>
      </c>
      <c r="H7076">
        <v>0</v>
      </c>
      <c r="I7076">
        <v>0</v>
      </c>
      <c r="J7076" t="s">
        <v>111</v>
      </c>
      <c r="K7076" t="s">
        <v>109</v>
      </c>
      <c r="L7076" t="s">
        <v>79</v>
      </c>
    </row>
    <row r="7077" spans="1:12" x14ac:dyDescent="0.3">
      <c r="A7077" t="s">
        <v>115</v>
      </c>
      <c r="B7077">
        <v>4002</v>
      </c>
      <c r="C7077">
        <v>0.5</v>
      </c>
      <c r="D7077">
        <v>0.75</v>
      </c>
      <c r="E7077">
        <v>3</v>
      </c>
      <c r="F7077">
        <v>204</v>
      </c>
      <c r="G7077">
        <v>2</v>
      </c>
      <c r="H7077">
        <v>0</v>
      </c>
      <c r="I7077">
        <v>0</v>
      </c>
      <c r="J7077" t="s">
        <v>105</v>
      </c>
      <c r="K7077" t="s">
        <v>107</v>
      </c>
      <c r="L7077" t="s">
        <v>79</v>
      </c>
    </row>
    <row r="7078" spans="1:12" x14ac:dyDescent="0.3">
      <c r="A7078" t="s">
        <v>115</v>
      </c>
      <c r="B7078">
        <v>9731</v>
      </c>
      <c r="C7078">
        <v>0.51</v>
      </c>
      <c r="D7078">
        <v>0.71</v>
      </c>
      <c r="E7078">
        <v>4</v>
      </c>
      <c r="F7078">
        <v>208</v>
      </c>
      <c r="G7078">
        <v>3</v>
      </c>
      <c r="H7078">
        <v>1</v>
      </c>
      <c r="I7078">
        <v>0</v>
      </c>
      <c r="J7078" t="s">
        <v>110</v>
      </c>
      <c r="K7078" t="s">
        <v>104</v>
      </c>
      <c r="L7078" t="s">
        <v>79</v>
      </c>
    </row>
    <row r="7079" spans="1:12" x14ac:dyDescent="0.3">
      <c r="A7079" t="s">
        <v>115</v>
      </c>
      <c r="B7079">
        <v>2153</v>
      </c>
      <c r="C7079">
        <v>0.43</v>
      </c>
      <c r="D7079">
        <v>0.52</v>
      </c>
      <c r="E7079">
        <v>2</v>
      </c>
      <c r="F7079">
        <v>160</v>
      </c>
      <c r="G7079">
        <v>3</v>
      </c>
      <c r="H7079">
        <v>0</v>
      </c>
      <c r="I7079">
        <v>0</v>
      </c>
      <c r="J7079" t="s">
        <v>105</v>
      </c>
      <c r="K7079" t="s">
        <v>104</v>
      </c>
      <c r="L7079" t="s">
        <v>80</v>
      </c>
    </row>
    <row r="7080" spans="1:12" x14ac:dyDescent="0.3">
      <c r="A7080" t="s">
        <v>115</v>
      </c>
      <c r="B7080">
        <v>8418</v>
      </c>
      <c r="C7080">
        <v>0.66</v>
      </c>
      <c r="D7080">
        <v>0.74</v>
      </c>
      <c r="E7080">
        <v>4</v>
      </c>
      <c r="F7080">
        <v>270</v>
      </c>
      <c r="G7080">
        <v>2</v>
      </c>
      <c r="H7080">
        <v>1</v>
      </c>
      <c r="I7080">
        <v>0</v>
      </c>
      <c r="J7080" t="s">
        <v>106</v>
      </c>
      <c r="K7080" t="s">
        <v>104</v>
      </c>
      <c r="L7080" t="s">
        <v>79</v>
      </c>
    </row>
    <row r="7081" spans="1:12" x14ac:dyDescent="0.3">
      <c r="A7081" t="s">
        <v>115</v>
      </c>
      <c r="B7081">
        <v>488</v>
      </c>
      <c r="C7081">
        <v>0.65</v>
      </c>
      <c r="D7081">
        <v>0.82</v>
      </c>
      <c r="E7081">
        <v>5</v>
      </c>
      <c r="F7081">
        <v>265</v>
      </c>
      <c r="G7081">
        <v>3</v>
      </c>
      <c r="H7081">
        <v>0</v>
      </c>
      <c r="I7081">
        <v>0</v>
      </c>
      <c r="J7081" t="s">
        <v>113</v>
      </c>
      <c r="K7081" t="s">
        <v>104</v>
      </c>
      <c r="L7081" t="s">
        <v>79</v>
      </c>
    </row>
    <row r="7082" spans="1:12" x14ac:dyDescent="0.3">
      <c r="A7082" t="s">
        <v>115</v>
      </c>
      <c r="B7082">
        <v>4857</v>
      </c>
      <c r="C7082">
        <v>0.37</v>
      </c>
      <c r="D7082">
        <v>0.47</v>
      </c>
      <c r="E7082">
        <v>2</v>
      </c>
      <c r="F7082">
        <v>141</v>
      </c>
      <c r="G7082">
        <v>3</v>
      </c>
      <c r="H7082">
        <v>0</v>
      </c>
      <c r="I7082">
        <v>0</v>
      </c>
      <c r="J7082" t="s">
        <v>105</v>
      </c>
      <c r="K7082" t="s">
        <v>109</v>
      </c>
      <c r="L7082" t="s">
        <v>80</v>
      </c>
    </row>
    <row r="7083" spans="1:12" x14ac:dyDescent="0.3">
      <c r="A7083" t="s">
        <v>115</v>
      </c>
      <c r="B7083">
        <v>9921</v>
      </c>
      <c r="C7083">
        <v>0.64</v>
      </c>
      <c r="D7083">
        <v>0.85</v>
      </c>
      <c r="E7083">
        <v>5</v>
      </c>
      <c r="F7083">
        <v>179</v>
      </c>
      <c r="G7083">
        <v>2</v>
      </c>
      <c r="H7083">
        <v>0</v>
      </c>
      <c r="I7083">
        <v>0</v>
      </c>
      <c r="J7083" t="s">
        <v>106</v>
      </c>
      <c r="K7083" t="s">
        <v>104</v>
      </c>
      <c r="L7083" t="s">
        <v>79</v>
      </c>
    </row>
    <row r="7084" spans="1:12" x14ac:dyDescent="0.3">
      <c r="A7084" t="s">
        <v>115</v>
      </c>
      <c r="B7084">
        <v>6069</v>
      </c>
      <c r="C7084">
        <v>0.75</v>
      </c>
      <c r="D7084">
        <v>0.93</v>
      </c>
      <c r="E7084">
        <v>5</v>
      </c>
      <c r="F7084">
        <v>210</v>
      </c>
      <c r="G7084">
        <v>3</v>
      </c>
      <c r="H7084">
        <v>0</v>
      </c>
      <c r="I7084">
        <v>0</v>
      </c>
      <c r="J7084" t="s">
        <v>112</v>
      </c>
      <c r="K7084" t="s">
        <v>109</v>
      </c>
      <c r="L7084" t="s">
        <v>79</v>
      </c>
    </row>
    <row r="7085" spans="1:12" x14ac:dyDescent="0.3">
      <c r="A7085" t="s">
        <v>115</v>
      </c>
      <c r="B7085">
        <v>9901</v>
      </c>
      <c r="C7085">
        <v>0.64</v>
      </c>
      <c r="D7085">
        <v>0.6</v>
      </c>
      <c r="E7085">
        <v>3</v>
      </c>
      <c r="F7085">
        <v>143</v>
      </c>
      <c r="G7085">
        <v>3</v>
      </c>
      <c r="H7085">
        <v>0</v>
      </c>
      <c r="I7085">
        <v>0</v>
      </c>
      <c r="J7085" t="s">
        <v>105</v>
      </c>
      <c r="K7085" t="s">
        <v>109</v>
      </c>
      <c r="L7085" t="s">
        <v>79</v>
      </c>
    </row>
    <row r="7086" spans="1:12" x14ac:dyDescent="0.3">
      <c r="A7086" t="s">
        <v>115</v>
      </c>
      <c r="B7086">
        <v>8351</v>
      </c>
      <c r="C7086">
        <v>0.94</v>
      </c>
      <c r="D7086">
        <v>0.92</v>
      </c>
      <c r="E7086">
        <v>3</v>
      </c>
      <c r="F7086">
        <v>273</v>
      </c>
      <c r="G7086">
        <v>3</v>
      </c>
      <c r="H7086">
        <v>0</v>
      </c>
      <c r="I7086">
        <v>0</v>
      </c>
      <c r="J7086" t="s">
        <v>105</v>
      </c>
      <c r="K7086" t="s">
        <v>107</v>
      </c>
      <c r="L7086" t="s">
        <v>79</v>
      </c>
    </row>
    <row r="7087" spans="1:12" x14ac:dyDescent="0.3">
      <c r="A7087" t="s">
        <v>115</v>
      </c>
      <c r="B7087">
        <v>5153</v>
      </c>
      <c r="C7087">
        <v>0.77</v>
      </c>
      <c r="D7087">
        <v>0.91</v>
      </c>
      <c r="E7087">
        <v>5</v>
      </c>
      <c r="F7087">
        <v>261</v>
      </c>
      <c r="G7087">
        <v>6</v>
      </c>
      <c r="H7087">
        <v>0</v>
      </c>
      <c r="I7087">
        <v>0</v>
      </c>
      <c r="J7087" t="s">
        <v>106</v>
      </c>
      <c r="K7087" t="s">
        <v>109</v>
      </c>
      <c r="L7087" t="s">
        <v>80</v>
      </c>
    </row>
    <row r="7088" spans="1:12" x14ac:dyDescent="0.3">
      <c r="A7088" t="s">
        <v>115</v>
      </c>
      <c r="B7088">
        <v>8914</v>
      </c>
      <c r="C7088">
        <v>0.39</v>
      </c>
      <c r="D7088">
        <v>0.53</v>
      </c>
      <c r="E7088">
        <v>2</v>
      </c>
      <c r="F7088">
        <v>146</v>
      </c>
      <c r="G7088">
        <v>3</v>
      </c>
      <c r="H7088">
        <v>0</v>
      </c>
      <c r="I7088">
        <v>0</v>
      </c>
      <c r="J7088" t="s">
        <v>106</v>
      </c>
      <c r="K7088" t="s">
        <v>104</v>
      </c>
      <c r="L7088" t="s">
        <v>80</v>
      </c>
    </row>
    <row r="7089" spans="1:12" x14ac:dyDescent="0.3">
      <c r="A7089" t="s">
        <v>115</v>
      </c>
      <c r="B7089">
        <v>8122</v>
      </c>
      <c r="C7089">
        <v>0.98</v>
      </c>
      <c r="D7089">
        <v>0.56000000000000005</v>
      </c>
      <c r="E7089">
        <v>3</v>
      </c>
      <c r="F7089">
        <v>103</v>
      </c>
      <c r="G7089">
        <v>5</v>
      </c>
      <c r="H7089">
        <v>0</v>
      </c>
      <c r="I7089">
        <v>0</v>
      </c>
      <c r="J7089" t="s">
        <v>105</v>
      </c>
      <c r="K7089" t="s">
        <v>109</v>
      </c>
      <c r="L7089" t="s">
        <v>79</v>
      </c>
    </row>
    <row r="7090" spans="1:12" x14ac:dyDescent="0.3">
      <c r="A7090" t="s">
        <v>115</v>
      </c>
      <c r="B7090">
        <v>5328</v>
      </c>
      <c r="C7090">
        <v>0.57999999999999996</v>
      </c>
      <c r="D7090">
        <v>0.79</v>
      </c>
      <c r="E7090">
        <v>3</v>
      </c>
      <c r="F7090">
        <v>243</v>
      </c>
      <c r="G7090">
        <v>3</v>
      </c>
      <c r="H7090">
        <v>1</v>
      </c>
      <c r="I7090">
        <v>0</v>
      </c>
      <c r="J7090" t="s">
        <v>106</v>
      </c>
      <c r="K7090" t="s">
        <v>109</v>
      </c>
      <c r="L7090" t="s">
        <v>79</v>
      </c>
    </row>
    <row r="7091" spans="1:12" x14ac:dyDescent="0.3">
      <c r="A7091" t="s">
        <v>115</v>
      </c>
      <c r="B7091">
        <v>6803</v>
      </c>
      <c r="C7091">
        <v>0.93</v>
      </c>
      <c r="D7091">
        <v>0.76</v>
      </c>
      <c r="E7091">
        <v>3</v>
      </c>
      <c r="F7091">
        <v>212</v>
      </c>
      <c r="G7091">
        <v>3</v>
      </c>
      <c r="H7091">
        <v>0</v>
      </c>
      <c r="I7091">
        <v>0</v>
      </c>
      <c r="J7091" t="s">
        <v>106</v>
      </c>
      <c r="K7091" t="s">
        <v>109</v>
      </c>
      <c r="L7091" t="s">
        <v>79</v>
      </c>
    </row>
    <row r="7092" spans="1:12" x14ac:dyDescent="0.3">
      <c r="A7092" t="s">
        <v>115</v>
      </c>
      <c r="B7092">
        <v>7595</v>
      </c>
      <c r="C7092">
        <v>0.88</v>
      </c>
      <c r="D7092">
        <v>0.6</v>
      </c>
      <c r="E7092">
        <v>4</v>
      </c>
      <c r="F7092">
        <v>162</v>
      </c>
      <c r="G7092">
        <v>2</v>
      </c>
      <c r="H7092">
        <v>0</v>
      </c>
      <c r="I7092">
        <v>0</v>
      </c>
      <c r="J7092" t="s">
        <v>105</v>
      </c>
      <c r="K7092" t="s">
        <v>104</v>
      </c>
      <c r="L7092" t="s">
        <v>79</v>
      </c>
    </row>
    <row r="7093" spans="1:12" x14ac:dyDescent="0.3">
      <c r="A7093" t="s">
        <v>115</v>
      </c>
      <c r="B7093">
        <v>3245</v>
      </c>
      <c r="C7093">
        <v>0.53</v>
      </c>
      <c r="D7093">
        <v>0.7</v>
      </c>
      <c r="E7093">
        <v>4</v>
      </c>
      <c r="F7093">
        <v>243</v>
      </c>
      <c r="G7093">
        <v>3</v>
      </c>
      <c r="H7093">
        <v>0</v>
      </c>
      <c r="I7093">
        <v>0</v>
      </c>
      <c r="J7093" t="s">
        <v>105</v>
      </c>
      <c r="K7093" t="s">
        <v>104</v>
      </c>
      <c r="L7093" t="s">
        <v>79</v>
      </c>
    </row>
    <row r="7094" spans="1:12" x14ac:dyDescent="0.3">
      <c r="A7094" t="s">
        <v>115</v>
      </c>
      <c r="B7094">
        <v>3071</v>
      </c>
      <c r="C7094">
        <v>0.85</v>
      </c>
      <c r="D7094">
        <v>0.89</v>
      </c>
      <c r="E7094">
        <v>4</v>
      </c>
      <c r="F7094">
        <v>251</v>
      </c>
      <c r="G7094">
        <v>2</v>
      </c>
      <c r="H7094">
        <v>0</v>
      </c>
      <c r="I7094">
        <v>0</v>
      </c>
      <c r="J7094" t="s">
        <v>112</v>
      </c>
      <c r="K7094" t="s">
        <v>104</v>
      </c>
      <c r="L7094" t="s">
        <v>79</v>
      </c>
    </row>
    <row r="7095" spans="1:12" x14ac:dyDescent="0.3">
      <c r="A7095" t="s">
        <v>115</v>
      </c>
      <c r="B7095">
        <v>5450</v>
      </c>
      <c r="C7095">
        <v>0.79</v>
      </c>
      <c r="D7095">
        <v>0.68</v>
      </c>
      <c r="E7095">
        <v>5</v>
      </c>
      <c r="F7095">
        <v>272</v>
      </c>
      <c r="G7095">
        <v>3</v>
      </c>
      <c r="H7095">
        <v>0</v>
      </c>
      <c r="I7095">
        <v>0</v>
      </c>
      <c r="J7095" t="s">
        <v>112</v>
      </c>
      <c r="K7095" t="s">
        <v>109</v>
      </c>
      <c r="L7095" t="s">
        <v>79</v>
      </c>
    </row>
    <row r="7096" spans="1:12" x14ac:dyDescent="0.3">
      <c r="A7096" t="s">
        <v>115</v>
      </c>
      <c r="B7096">
        <v>2741</v>
      </c>
      <c r="C7096">
        <v>0.45</v>
      </c>
      <c r="D7096">
        <v>0.42</v>
      </c>
      <c r="E7096">
        <v>4</v>
      </c>
      <c r="F7096">
        <v>156</v>
      </c>
      <c r="G7096">
        <v>7</v>
      </c>
      <c r="H7096">
        <v>0</v>
      </c>
      <c r="I7096">
        <v>0</v>
      </c>
      <c r="J7096" t="s">
        <v>119</v>
      </c>
      <c r="K7096" t="s">
        <v>107</v>
      </c>
      <c r="L7096" t="s">
        <v>79</v>
      </c>
    </row>
    <row r="7097" spans="1:12" x14ac:dyDescent="0.3">
      <c r="A7097" t="s">
        <v>115</v>
      </c>
      <c r="B7097">
        <v>6776</v>
      </c>
      <c r="C7097">
        <v>0.1</v>
      </c>
      <c r="D7097">
        <v>0.97</v>
      </c>
      <c r="E7097">
        <v>6</v>
      </c>
      <c r="F7097">
        <v>267</v>
      </c>
      <c r="G7097">
        <v>4</v>
      </c>
      <c r="H7097">
        <v>1</v>
      </c>
      <c r="I7097">
        <v>0</v>
      </c>
      <c r="J7097" t="s">
        <v>112</v>
      </c>
      <c r="K7097" t="s">
        <v>104</v>
      </c>
      <c r="L7097" t="s">
        <v>80</v>
      </c>
    </row>
    <row r="7098" spans="1:12" x14ac:dyDescent="0.3">
      <c r="A7098" t="s">
        <v>115</v>
      </c>
      <c r="B7098">
        <v>2415</v>
      </c>
      <c r="C7098">
        <v>0.53</v>
      </c>
      <c r="D7098">
        <v>0.98</v>
      </c>
      <c r="E7098">
        <v>2</v>
      </c>
      <c r="F7098">
        <v>163</v>
      </c>
      <c r="G7098">
        <v>3</v>
      </c>
      <c r="H7098">
        <v>0</v>
      </c>
      <c r="I7098">
        <v>0</v>
      </c>
      <c r="J7098" t="s">
        <v>110</v>
      </c>
      <c r="K7098" t="s">
        <v>104</v>
      </c>
      <c r="L7098" t="s">
        <v>79</v>
      </c>
    </row>
    <row r="7099" spans="1:12" x14ac:dyDescent="0.3">
      <c r="A7099" t="s">
        <v>115</v>
      </c>
      <c r="B7099">
        <v>3565</v>
      </c>
      <c r="C7099">
        <v>0.88</v>
      </c>
      <c r="D7099">
        <v>0.71</v>
      </c>
      <c r="E7099">
        <v>3</v>
      </c>
      <c r="F7099">
        <v>184</v>
      </c>
      <c r="G7099">
        <v>3</v>
      </c>
      <c r="H7099">
        <v>0</v>
      </c>
      <c r="I7099">
        <v>0</v>
      </c>
      <c r="J7099" t="s">
        <v>105</v>
      </c>
      <c r="K7099" t="s">
        <v>104</v>
      </c>
      <c r="L7099" t="s">
        <v>79</v>
      </c>
    </row>
    <row r="7100" spans="1:12" x14ac:dyDescent="0.3">
      <c r="A7100" t="s">
        <v>115</v>
      </c>
      <c r="B7100">
        <v>83</v>
      </c>
      <c r="C7100">
        <v>0.86</v>
      </c>
      <c r="D7100">
        <v>0.51</v>
      </c>
      <c r="E7100">
        <v>4</v>
      </c>
      <c r="F7100">
        <v>152</v>
      </c>
      <c r="G7100">
        <v>3</v>
      </c>
      <c r="H7100">
        <v>0</v>
      </c>
      <c r="I7100">
        <v>0</v>
      </c>
      <c r="J7100" t="s">
        <v>105</v>
      </c>
      <c r="K7100" t="s">
        <v>104</v>
      </c>
      <c r="L7100" t="s">
        <v>79</v>
      </c>
    </row>
    <row r="7101" spans="1:12" x14ac:dyDescent="0.3">
      <c r="A7101" t="s">
        <v>115</v>
      </c>
      <c r="B7101">
        <v>4828</v>
      </c>
      <c r="C7101">
        <v>0.88</v>
      </c>
      <c r="D7101">
        <v>1</v>
      </c>
      <c r="E7101">
        <v>3</v>
      </c>
      <c r="F7101">
        <v>248</v>
      </c>
      <c r="G7101">
        <v>3</v>
      </c>
      <c r="H7101">
        <v>0</v>
      </c>
      <c r="I7101">
        <v>0</v>
      </c>
      <c r="J7101" t="s">
        <v>105</v>
      </c>
      <c r="K7101" t="s">
        <v>109</v>
      </c>
      <c r="L7101" t="s">
        <v>79</v>
      </c>
    </row>
    <row r="7102" spans="1:12" x14ac:dyDescent="0.3">
      <c r="A7102" t="s">
        <v>115</v>
      </c>
      <c r="B7102">
        <v>9282</v>
      </c>
      <c r="C7102">
        <v>0.82</v>
      </c>
      <c r="D7102">
        <v>0.62</v>
      </c>
      <c r="E7102">
        <v>4</v>
      </c>
      <c r="F7102">
        <v>202</v>
      </c>
      <c r="G7102">
        <v>2</v>
      </c>
      <c r="H7102">
        <v>0</v>
      </c>
      <c r="I7102">
        <v>0</v>
      </c>
      <c r="J7102" t="s">
        <v>108</v>
      </c>
      <c r="K7102" t="s">
        <v>104</v>
      </c>
      <c r="L7102" t="s">
        <v>79</v>
      </c>
    </row>
    <row r="7103" spans="1:12" x14ac:dyDescent="0.3">
      <c r="A7103" t="s">
        <v>115</v>
      </c>
      <c r="B7103">
        <v>3562</v>
      </c>
      <c r="C7103">
        <v>0.69</v>
      </c>
      <c r="D7103">
        <v>0.83</v>
      </c>
      <c r="E7103">
        <v>4</v>
      </c>
      <c r="F7103">
        <v>252</v>
      </c>
      <c r="G7103">
        <v>3</v>
      </c>
      <c r="H7103">
        <v>0</v>
      </c>
      <c r="I7103">
        <v>0</v>
      </c>
      <c r="J7103" t="s">
        <v>118</v>
      </c>
      <c r="K7103" t="s">
        <v>109</v>
      </c>
      <c r="L7103" t="s">
        <v>79</v>
      </c>
    </row>
    <row r="7104" spans="1:12" x14ac:dyDescent="0.3">
      <c r="A7104" t="s">
        <v>115</v>
      </c>
      <c r="B7104">
        <v>6540</v>
      </c>
      <c r="C7104">
        <v>0.75</v>
      </c>
      <c r="D7104">
        <v>0.83</v>
      </c>
      <c r="E7104">
        <v>3</v>
      </c>
      <c r="F7104">
        <v>146</v>
      </c>
      <c r="G7104">
        <v>3</v>
      </c>
      <c r="H7104">
        <v>0</v>
      </c>
      <c r="I7104">
        <v>0</v>
      </c>
      <c r="J7104" t="s">
        <v>112</v>
      </c>
      <c r="K7104" t="s">
        <v>109</v>
      </c>
      <c r="L7104" t="s">
        <v>79</v>
      </c>
    </row>
    <row r="7105" spans="1:12" x14ac:dyDescent="0.3">
      <c r="A7105" t="s">
        <v>115</v>
      </c>
      <c r="B7105">
        <v>2222</v>
      </c>
      <c r="C7105">
        <v>0.83</v>
      </c>
      <c r="D7105">
        <v>0.74</v>
      </c>
      <c r="E7105">
        <v>4</v>
      </c>
      <c r="F7105">
        <v>233</v>
      </c>
      <c r="G7105">
        <v>3</v>
      </c>
      <c r="H7105">
        <v>0</v>
      </c>
      <c r="I7105">
        <v>0</v>
      </c>
      <c r="J7105" t="s">
        <v>108</v>
      </c>
      <c r="K7105" t="s">
        <v>109</v>
      </c>
      <c r="L7105" t="s">
        <v>79</v>
      </c>
    </row>
    <row r="7106" spans="1:12" x14ac:dyDescent="0.3">
      <c r="A7106" t="s">
        <v>115</v>
      </c>
      <c r="B7106">
        <v>5979</v>
      </c>
      <c r="C7106">
        <v>0.44</v>
      </c>
      <c r="D7106">
        <v>0.51</v>
      </c>
      <c r="E7106">
        <v>2</v>
      </c>
      <c r="F7106">
        <v>219</v>
      </c>
      <c r="G7106">
        <v>4</v>
      </c>
      <c r="H7106">
        <v>0</v>
      </c>
      <c r="I7106">
        <v>0</v>
      </c>
      <c r="J7106" t="s">
        <v>106</v>
      </c>
      <c r="K7106" t="s">
        <v>104</v>
      </c>
      <c r="L7106" t="s">
        <v>79</v>
      </c>
    </row>
    <row r="7107" spans="1:12" x14ac:dyDescent="0.3">
      <c r="A7107" t="s">
        <v>115</v>
      </c>
      <c r="B7107">
        <v>8682</v>
      </c>
      <c r="C7107">
        <v>0.91</v>
      </c>
      <c r="D7107">
        <v>0.92</v>
      </c>
      <c r="E7107">
        <v>4</v>
      </c>
      <c r="F7107">
        <v>246</v>
      </c>
      <c r="G7107">
        <v>5</v>
      </c>
      <c r="H7107">
        <v>0</v>
      </c>
      <c r="I7107">
        <v>0</v>
      </c>
      <c r="J7107" t="s">
        <v>106</v>
      </c>
      <c r="K7107" t="s">
        <v>104</v>
      </c>
      <c r="L7107" t="s">
        <v>80</v>
      </c>
    </row>
    <row r="7108" spans="1:12" x14ac:dyDescent="0.3">
      <c r="A7108" t="s">
        <v>115</v>
      </c>
      <c r="B7108">
        <v>7574</v>
      </c>
      <c r="C7108">
        <v>0.96</v>
      </c>
      <c r="D7108">
        <v>0.86</v>
      </c>
      <c r="E7108">
        <v>2</v>
      </c>
      <c r="F7108">
        <v>163</v>
      </c>
      <c r="G7108">
        <v>3</v>
      </c>
      <c r="H7108">
        <v>0</v>
      </c>
      <c r="I7108">
        <v>0</v>
      </c>
      <c r="J7108" t="s">
        <v>106</v>
      </c>
      <c r="K7108" t="s">
        <v>104</v>
      </c>
      <c r="L7108" t="s">
        <v>79</v>
      </c>
    </row>
    <row r="7109" spans="1:12" x14ac:dyDescent="0.3">
      <c r="A7109" t="s">
        <v>115</v>
      </c>
      <c r="B7109">
        <v>8166</v>
      </c>
      <c r="C7109">
        <v>0.86</v>
      </c>
      <c r="D7109">
        <v>0.71</v>
      </c>
      <c r="E7109">
        <v>5</v>
      </c>
      <c r="F7109">
        <v>273</v>
      </c>
      <c r="G7109">
        <v>3</v>
      </c>
      <c r="H7109">
        <v>0</v>
      </c>
      <c r="I7109">
        <v>0</v>
      </c>
      <c r="J7109" t="s">
        <v>112</v>
      </c>
      <c r="K7109" t="s">
        <v>109</v>
      </c>
      <c r="L7109" t="s">
        <v>79</v>
      </c>
    </row>
    <row r="7110" spans="1:12" x14ac:dyDescent="0.3">
      <c r="A7110" t="s">
        <v>115</v>
      </c>
      <c r="B7110">
        <v>9742</v>
      </c>
      <c r="C7110">
        <v>0.62</v>
      </c>
      <c r="D7110">
        <v>0.89</v>
      </c>
      <c r="E7110">
        <v>4</v>
      </c>
      <c r="F7110">
        <v>261</v>
      </c>
      <c r="G7110">
        <v>2</v>
      </c>
      <c r="H7110">
        <v>0</v>
      </c>
      <c r="I7110">
        <v>0</v>
      </c>
      <c r="J7110" t="s">
        <v>105</v>
      </c>
      <c r="K7110" t="s">
        <v>109</v>
      </c>
      <c r="L7110" t="s">
        <v>79</v>
      </c>
    </row>
    <row r="7111" spans="1:12" x14ac:dyDescent="0.3">
      <c r="A7111" t="s">
        <v>115</v>
      </c>
      <c r="B7111">
        <v>8207</v>
      </c>
      <c r="C7111">
        <v>0.86</v>
      </c>
      <c r="D7111">
        <v>0.97</v>
      </c>
      <c r="E7111">
        <v>4</v>
      </c>
      <c r="F7111">
        <v>155</v>
      </c>
      <c r="G7111">
        <v>3</v>
      </c>
      <c r="H7111">
        <v>0</v>
      </c>
      <c r="I7111">
        <v>0</v>
      </c>
      <c r="J7111" t="s">
        <v>118</v>
      </c>
      <c r="K7111" t="s">
        <v>104</v>
      </c>
      <c r="L7111" t="s">
        <v>79</v>
      </c>
    </row>
    <row r="7112" spans="1:12" x14ac:dyDescent="0.3">
      <c r="A7112" t="s">
        <v>115</v>
      </c>
      <c r="B7112">
        <v>1431</v>
      </c>
      <c r="C7112">
        <v>0.34</v>
      </c>
      <c r="D7112">
        <v>0.78</v>
      </c>
      <c r="E7112">
        <v>5</v>
      </c>
      <c r="F7112">
        <v>137</v>
      </c>
      <c r="G7112">
        <v>4</v>
      </c>
      <c r="H7112">
        <v>0</v>
      </c>
      <c r="I7112">
        <v>0</v>
      </c>
      <c r="J7112" t="s">
        <v>106</v>
      </c>
      <c r="K7112" t="s">
        <v>104</v>
      </c>
      <c r="L7112" t="s">
        <v>79</v>
      </c>
    </row>
    <row r="7113" spans="1:12" x14ac:dyDescent="0.3">
      <c r="A7113" t="s">
        <v>115</v>
      </c>
      <c r="B7113">
        <v>796</v>
      </c>
      <c r="C7113">
        <v>0.87</v>
      </c>
      <c r="D7113">
        <v>1</v>
      </c>
      <c r="E7113">
        <v>5</v>
      </c>
      <c r="F7113">
        <v>242</v>
      </c>
      <c r="G7113">
        <v>5</v>
      </c>
      <c r="H7113">
        <v>0</v>
      </c>
      <c r="I7113">
        <v>0</v>
      </c>
      <c r="J7113" t="s">
        <v>106</v>
      </c>
      <c r="K7113" t="s">
        <v>104</v>
      </c>
      <c r="L7113" t="s">
        <v>80</v>
      </c>
    </row>
    <row r="7114" spans="1:12" x14ac:dyDescent="0.3">
      <c r="A7114" t="s">
        <v>115</v>
      </c>
      <c r="B7114">
        <v>7032</v>
      </c>
      <c r="C7114">
        <v>0.6</v>
      </c>
      <c r="D7114">
        <v>0.92</v>
      </c>
      <c r="E7114">
        <v>2</v>
      </c>
      <c r="F7114">
        <v>258</v>
      </c>
      <c r="G7114">
        <v>5</v>
      </c>
      <c r="H7114">
        <v>0</v>
      </c>
      <c r="I7114">
        <v>0</v>
      </c>
      <c r="J7114" t="s">
        <v>106</v>
      </c>
      <c r="K7114" t="s">
        <v>104</v>
      </c>
      <c r="L7114" t="s">
        <v>80</v>
      </c>
    </row>
    <row r="7115" spans="1:12" x14ac:dyDescent="0.3">
      <c r="A7115" t="s">
        <v>115</v>
      </c>
      <c r="B7115">
        <v>1484</v>
      </c>
      <c r="C7115">
        <v>0.85</v>
      </c>
      <c r="D7115">
        <v>0.92</v>
      </c>
      <c r="E7115">
        <v>4</v>
      </c>
      <c r="F7115">
        <v>151</v>
      </c>
      <c r="G7115">
        <v>3</v>
      </c>
      <c r="H7115">
        <v>1</v>
      </c>
      <c r="I7115">
        <v>0</v>
      </c>
      <c r="J7115" t="s">
        <v>113</v>
      </c>
      <c r="K7115" t="s">
        <v>109</v>
      </c>
      <c r="L7115" t="s">
        <v>79</v>
      </c>
    </row>
    <row r="7116" spans="1:12" x14ac:dyDescent="0.3">
      <c r="A7116" t="s">
        <v>115</v>
      </c>
      <c r="B7116">
        <v>9002</v>
      </c>
      <c r="C7116">
        <v>0.99</v>
      </c>
      <c r="D7116">
        <v>0.54</v>
      </c>
      <c r="E7116">
        <v>4</v>
      </c>
      <c r="F7116">
        <v>196</v>
      </c>
      <c r="G7116">
        <v>4</v>
      </c>
      <c r="H7116">
        <v>1</v>
      </c>
      <c r="I7116">
        <v>0</v>
      </c>
      <c r="J7116" t="s">
        <v>111</v>
      </c>
      <c r="K7116" t="s">
        <v>107</v>
      </c>
      <c r="L7116" t="s">
        <v>79</v>
      </c>
    </row>
    <row r="7117" spans="1:12" x14ac:dyDescent="0.3">
      <c r="A7117" t="s">
        <v>115</v>
      </c>
      <c r="B7117">
        <v>5625</v>
      </c>
      <c r="C7117">
        <v>0.84</v>
      </c>
      <c r="D7117">
        <v>0.99</v>
      </c>
      <c r="E7117">
        <v>4</v>
      </c>
      <c r="F7117">
        <v>267</v>
      </c>
      <c r="G7117">
        <v>5</v>
      </c>
      <c r="H7117">
        <v>0</v>
      </c>
      <c r="I7117">
        <v>0</v>
      </c>
      <c r="J7117" t="s">
        <v>119</v>
      </c>
      <c r="K7117" t="s">
        <v>104</v>
      </c>
      <c r="L7117" t="s">
        <v>80</v>
      </c>
    </row>
    <row r="7118" spans="1:12" x14ac:dyDescent="0.3">
      <c r="A7118" t="s">
        <v>115</v>
      </c>
      <c r="B7118">
        <v>2935</v>
      </c>
      <c r="C7118">
        <v>0.1</v>
      </c>
      <c r="D7118">
        <v>0.78</v>
      </c>
      <c r="E7118">
        <v>6</v>
      </c>
      <c r="F7118">
        <v>310</v>
      </c>
      <c r="G7118">
        <v>4</v>
      </c>
      <c r="H7118">
        <v>0</v>
      </c>
      <c r="I7118">
        <v>0</v>
      </c>
      <c r="J7118" t="s">
        <v>106</v>
      </c>
      <c r="K7118" t="s">
        <v>109</v>
      </c>
      <c r="L7118" t="s">
        <v>80</v>
      </c>
    </row>
    <row r="7119" spans="1:12" x14ac:dyDescent="0.3">
      <c r="A7119" t="s">
        <v>115</v>
      </c>
      <c r="B7119">
        <v>3234</v>
      </c>
      <c r="C7119">
        <v>0.79</v>
      </c>
      <c r="D7119">
        <v>0.83</v>
      </c>
      <c r="E7119">
        <v>4</v>
      </c>
      <c r="F7119">
        <v>250</v>
      </c>
      <c r="G7119">
        <v>2</v>
      </c>
      <c r="H7119">
        <v>0</v>
      </c>
      <c r="I7119">
        <v>0</v>
      </c>
      <c r="J7119" t="s">
        <v>118</v>
      </c>
      <c r="K7119" t="s">
        <v>109</v>
      </c>
      <c r="L7119" t="s">
        <v>79</v>
      </c>
    </row>
    <row r="7120" spans="1:12" x14ac:dyDescent="0.3">
      <c r="A7120" t="s">
        <v>115</v>
      </c>
      <c r="B7120">
        <v>6557</v>
      </c>
      <c r="C7120">
        <v>0.14000000000000001</v>
      </c>
      <c r="D7120">
        <v>1</v>
      </c>
      <c r="E7120">
        <v>5</v>
      </c>
      <c r="F7120">
        <v>174</v>
      </c>
      <c r="G7120">
        <v>5</v>
      </c>
      <c r="H7120">
        <v>0</v>
      </c>
      <c r="I7120">
        <v>0</v>
      </c>
      <c r="J7120" t="s">
        <v>106</v>
      </c>
      <c r="K7120" t="s">
        <v>109</v>
      </c>
      <c r="L7120" t="s">
        <v>79</v>
      </c>
    </row>
    <row r="7121" spans="1:12" x14ac:dyDescent="0.3">
      <c r="A7121" t="s">
        <v>115</v>
      </c>
      <c r="B7121">
        <v>8361</v>
      </c>
      <c r="C7121">
        <v>0.59</v>
      </c>
      <c r="D7121">
        <v>0.41</v>
      </c>
      <c r="E7121">
        <v>4</v>
      </c>
      <c r="F7121">
        <v>139</v>
      </c>
      <c r="G7121">
        <v>3</v>
      </c>
      <c r="H7121">
        <v>0</v>
      </c>
      <c r="I7121">
        <v>0</v>
      </c>
      <c r="J7121" t="s">
        <v>108</v>
      </c>
      <c r="K7121" t="s">
        <v>104</v>
      </c>
      <c r="L7121" t="s">
        <v>79</v>
      </c>
    </row>
    <row r="7122" spans="1:12" x14ac:dyDescent="0.3">
      <c r="A7122" t="s">
        <v>115</v>
      </c>
      <c r="B7122">
        <v>7557</v>
      </c>
      <c r="C7122">
        <v>0.96</v>
      </c>
      <c r="D7122">
        <v>0.68</v>
      </c>
      <c r="E7122">
        <v>3</v>
      </c>
      <c r="F7122">
        <v>132</v>
      </c>
      <c r="G7122">
        <v>2</v>
      </c>
      <c r="H7122">
        <v>0</v>
      </c>
      <c r="I7122">
        <v>0</v>
      </c>
      <c r="J7122" t="s">
        <v>106</v>
      </c>
      <c r="K7122" t="s">
        <v>109</v>
      </c>
      <c r="L7122" t="s">
        <v>79</v>
      </c>
    </row>
    <row r="7123" spans="1:12" x14ac:dyDescent="0.3">
      <c r="A7123" t="s">
        <v>115</v>
      </c>
      <c r="B7123">
        <v>3975</v>
      </c>
      <c r="C7123">
        <v>0.84</v>
      </c>
      <c r="D7123">
        <v>0.93</v>
      </c>
      <c r="E7123">
        <v>3</v>
      </c>
      <c r="F7123">
        <v>159</v>
      </c>
      <c r="G7123">
        <v>3</v>
      </c>
      <c r="H7123">
        <v>0</v>
      </c>
      <c r="I7123">
        <v>0</v>
      </c>
      <c r="J7123" t="s">
        <v>106</v>
      </c>
      <c r="K7123" t="s">
        <v>104</v>
      </c>
      <c r="L7123" t="s">
        <v>79</v>
      </c>
    </row>
    <row r="7124" spans="1:12" x14ac:dyDescent="0.3">
      <c r="A7124" t="s">
        <v>115</v>
      </c>
      <c r="B7124">
        <v>1101</v>
      </c>
      <c r="C7124">
        <v>0.36</v>
      </c>
      <c r="D7124">
        <v>0.97</v>
      </c>
      <c r="E7124">
        <v>5</v>
      </c>
      <c r="F7124">
        <v>151</v>
      </c>
      <c r="G7124">
        <v>3</v>
      </c>
      <c r="H7124">
        <v>0</v>
      </c>
      <c r="I7124">
        <v>0</v>
      </c>
      <c r="J7124" t="s">
        <v>112</v>
      </c>
      <c r="K7124" t="s">
        <v>104</v>
      </c>
      <c r="L7124" t="s">
        <v>79</v>
      </c>
    </row>
    <row r="7125" spans="1:12" x14ac:dyDescent="0.3">
      <c r="A7125" t="s">
        <v>115</v>
      </c>
      <c r="B7125">
        <v>7101</v>
      </c>
      <c r="C7125">
        <v>0.51</v>
      </c>
      <c r="D7125">
        <v>0.52</v>
      </c>
      <c r="E7125">
        <v>3</v>
      </c>
      <c r="F7125">
        <v>164</v>
      </c>
      <c r="G7125">
        <v>3</v>
      </c>
      <c r="H7125">
        <v>0</v>
      </c>
      <c r="I7125">
        <v>0</v>
      </c>
      <c r="J7125" t="s">
        <v>112</v>
      </c>
      <c r="K7125" t="s">
        <v>104</v>
      </c>
      <c r="L7125" t="s">
        <v>79</v>
      </c>
    </row>
    <row r="7126" spans="1:12" x14ac:dyDescent="0.3">
      <c r="A7126" t="s">
        <v>115</v>
      </c>
      <c r="B7126">
        <v>6754</v>
      </c>
      <c r="C7126">
        <v>0.71</v>
      </c>
      <c r="D7126">
        <v>0.72</v>
      </c>
      <c r="E7126">
        <v>3</v>
      </c>
      <c r="F7126">
        <v>271</v>
      </c>
      <c r="G7126">
        <v>2</v>
      </c>
      <c r="H7126">
        <v>0</v>
      </c>
      <c r="I7126">
        <v>0</v>
      </c>
      <c r="J7126" t="s">
        <v>112</v>
      </c>
      <c r="K7126" t="s">
        <v>104</v>
      </c>
      <c r="L7126" t="s">
        <v>79</v>
      </c>
    </row>
    <row r="7127" spans="1:12" x14ac:dyDescent="0.3">
      <c r="A7127" t="s">
        <v>115</v>
      </c>
      <c r="B7127">
        <v>4305</v>
      </c>
      <c r="C7127">
        <v>0.74</v>
      </c>
      <c r="D7127">
        <v>0.83</v>
      </c>
      <c r="E7127">
        <v>4</v>
      </c>
      <c r="F7127">
        <v>210</v>
      </c>
      <c r="G7127">
        <v>3</v>
      </c>
      <c r="H7127">
        <v>0</v>
      </c>
      <c r="I7127">
        <v>0</v>
      </c>
      <c r="J7127" t="s">
        <v>112</v>
      </c>
      <c r="K7127" t="s">
        <v>104</v>
      </c>
      <c r="L7127" t="s">
        <v>79</v>
      </c>
    </row>
    <row r="7128" spans="1:12" x14ac:dyDescent="0.3">
      <c r="A7128" t="s">
        <v>115</v>
      </c>
      <c r="B7128">
        <v>964</v>
      </c>
      <c r="C7128">
        <v>0.52</v>
      </c>
      <c r="D7128">
        <v>0.63</v>
      </c>
      <c r="E7128">
        <v>3</v>
      </c>
      <c r="F7128">
        <v>204</v>
      </c>
      <c r="G7128">
        <v>3</v>
      </c>
      <c r="H7128">
        <v>0</v>
      </c>
      <c r="I7128">
        <v>0</v>
      </c>
      <c r="J7128" t="s">
        <v>105</v>
      </c>
      <c r="K7128" t="s">
        <v>109</v>
      </c>
      <c r="L7128" t="s">
        <v>79</v>
      </c>
    </row>
    <row r="7129" spans="1:12" x14ac:dyDescent="0.3">
      <c r="A7129" t="s">
        <v>115</v>
      </c>
      <c r="B7129">
        <v>6915</v>
      </c>
      <c r="C7129">
        <v>0.32</v>
      </c>
      <c r="D7129">
        <v>0.37</v>
      </c>
      <c r="E7129">
        <v>3</v>
      </c>
      <c r="F7129">
        <v>167</v>
      </c>
      <c r="G7129">
        <v>3</v>
      </c>
      <c r="H7129">
        <v>0</v>
      </c>
      <c r="I7129">
        <v>0</v>
      </c>
      <c r="J7129" t="s">
        <v>108</v>
      </c>
      <c r="K7129" t="s">
        <v>109</v>
      </c>
      <c r="L7129" t="s">
        <v>79</v>
      </c>
    </row>
    <row r="7130" spans="1:12" x14ac:dyDescent="0.3">
      <c r="A7130" t="s">
        <v>115</v>
      </c>
      <c r="B7130">
        <v>9557</v>
      </c>
      <c r="C7130">
        <v>0.99</v>
      </c>
      <c r="D7130">
        <v>0.81</v>
      </c>
      <c r="E7130">
        <v>4</v>
      </c>
      <c r="F7130">
        <v>229</v>
      </c>
      <c r="G7130">
        <v>2</v>
      </c>
      <c r="H7130">
        <v>1</v>
      </c>
      <c r="I7130">
        <v>0</v>
      </c>
      <c r="J7130" t="s">
        <v>106</v>
      </c>
      <c r="K7130" t="s">
        <v>109</v>
      </c>
      <c r="L7130" t="s">
        <v>79</v>
      </c>
    </row>
    <row r="7131" spans="1:12" x14ac:dyDescent="0.3">
      <c r="A7131" t="s">
        <v>115</v>
      </c>
      <c r="B7131">
        <v>347</v>
      </c>
      <c r="C7131">
        <v>0.41</v>
      </c>
      <c r="D7131">
        <v>0.46</v>
      </c>
      <c r="E7131">
        <v>2</v>
      </c>
      <c r="F7131">
        <v>160</v>
      </c>
      <c r="G7131">
        <v>3</v>
      </c>
      <c r="H7131">
        <v>0</v>
      </c>
      <c r="I7131">
        <v>1</v>
      </c>
      <c r="J7131" t="s">
        <v>106</v>
      </c>
      <c r="K7131" t="s">
        <v>104</v>
      </c>
      <c r="L7131" t="s">
        <v>80</v>
      </c>
    </row>
    <row r="7132" spans="1:12" x14ac:dyDescent="0.3">
      <c r="A7132" t="s">
        <v>115</v>
      </c>
      <c r="B7132">
        <v>2098</v>
      </c>
      <c r="C7132">
        <v>0.49</v>
      </c>
      <c r="D7132">
        <v>0.59</v>
      </c>
      <c r="E7132">
        <v>5</v>
      </c>
      <c r="F7132">
        <v>140</v>
      </c>
      <c r="G7132">
        <v>3</v>
      </c>
      <c r="H7132">
        <v>0</v>
      </c>
      <c r="I7132">
        <v>0</v>
      </c>
      <c r="J7132" t="s">
        <v>112</v>
      </c>
      <c r="K7132" t="s">
        <v>107</v>
      </c>
      <c r="L7132" t="s">
        <v>79</v>
      </c>
    </row>
    <row r="7133" spans="1:12" x14ac:dyDescent="0.3">
      <c r="A7133" t="s">
        <v>115</v>
      </c>
      <c r="B7133">
        <v>6615</v>
      </c>
      <c r="C7133">
        <v>0.12</v>
      </c>
      <c r="D7133">
        <v>0.9</v>
      </c>
      <c r="E7133">
        <v>3</v>
      </c>
      <c r="F7133">
        <v>200</v>
      </c>
      <c r="G7133">
        <v>3</v>
      </c>
      <c r="H7133">
        <v>0</v>
      </c>
      <c r="I7133">
        <v>0</v>
      </c>
      <c r="J7133" t="s">
        <v>112</v>
      </c>
      <c r="K7133" t="s">
        <v>104</v>
      </c>
      <c r="L7133" t="s">
        <v>79</v>
      </c>
    </row>
    <row r="7134" spans="1:12" x14ac:dyDescent="0.3">
      <c r="A7134" t="s">
        <v>115</v>
      </c>
      <c r="B7134">
        <v>3041</v>
      </c>
      <c r="C7134">
        <v>0.84</v>
      </c>
      <c r="D7134">
        <v>0.93</v>
      </c>
      <c r="E7134">
        <v>4</v>
      </c>
      <c r="F7134">
        <v>251</v>
      </c>
      <c r="G7134">
        <v>5</v>
      </c>
      <c r="H7134">
        <v>0</v>
      </c>
      <c r="I7134">
        <v>0</v>
      </c>
      <c r="J7134" t="s">
        <v>105</v>
      </c>
      <c r="K7134" t="s">
        <v>109</v>
      </c>
      <c r="L7134" t="s">
        <v>80</v>
      </c>
    </row>
    <row r="7135" spans="1:12" x14ac:dyDescent="0.3">
      <c r="A7135" t="s">
        <v>115</v>
      </c>
      <c r="B7135">
        <v>7372</v>
      </c>
      <c r="C7135">
        <v>0.11</v>
      </c>
      <c r="D7135">
        <v>0.85</v>
      </c>
      <c r="E7135">
        <v>7</v>
      </c>
      <c r="F7135">
        <v>302</v>
      </c>
      <c r="G7135">
        <v>4</v>
      </c>
      <c r="H7135">
        <v>0</v>
      </c>
      <c r="I7135">
        <v>0</v>
      </c>
      <c r="J7135" t="s">
        <v>106</v>
      </c>
      <c r="K7135" t="s">
        <v>104</v>
      </c>
      <c r="L7135" t="s">
        <v>80</v>
      </c>
    </row>
    <row r="7136" spans="1:12" x14ac:dyDescent="0.3">
      <c r="A7136" t="s">
        <v>115</v>
      </c>
      <c r="B7136">
        <v>8282</v>
      </c>
      <c r="C7136">
        <v>0.83</v>
      </c>
      <c r="D7136">
        <v>0.62</v>
      </c>
      <c r="E7136">
        <v>4</v>
      </c>
      <c r="F7136">
        <v>218</v>
      </c>
      <c r="G7136">
        <v>3</v>
      </c>
      <c r="H7136">
        <v>0</v>
      </c>
      <c r="I7136">
        <v>0</v>
      </c>
      <c r="J7136" t="s">
        <v>106</v>
      </c>
      <c r="K7136" t="s">
        <v>104</v>
      </c>
      <c r="L7136" t="s">
        <v>79</v>
      </c>
    </row>
    <row r="7137" spans="1:12" x14ac:dyDescent="0.3">
      <c r="A7137" t="s">
        <v>115</v>
      </c>
      <c r="B7137">
        <v>7444</v>
      </c>
      <c r="C7137">
        <v>0.87</v>
      </c>
      <c r="D7137">
        <v>1</v>
      </c>
      <c r="E7137">
        <v>5</v>
      </c>
      <c r="F7137">
        <v>261</v>
      </c>
      <c r="G7137">
        <v>5</v>
      </c>
      <c r="H7137">
        <v>1</v>
      </c>
      <c r="I7137">
        <v>0</v>
      </c>
      <c r="J7137" t="s">
        <v>105</v>
      </c>
      <c r="K7137" t="s">
        <v>109</v>
      </c>
      <c r="L7137" t="s">
        <v>80</v>
      </c>
    </row>
    <row r="7138" spans="1:12" x14ac:dyDescent="0.3">
      <c r="A7138" t="s">
        <v>115</v>
      </c>
      <c r="B7138">
        <v>5843</v>
      </c>
      <c r="C7138">
        <v>0.62</v>
      </c>
      <c r="D7138">
        <v>0.54</v>
      </c>
      <c r="E7138">
        <v>4</v>
      </c>
      <c r="F7138">
        <v>212</v>
      </c>
      <c r="G7138">
        <v>4</v>
      </c>
      <c r="H7138">
        <v>0</v>
      </c>
      <c r="I7138">
        <v>0</v>
      </c>
      <c r="J7138" t="s">
        <v>112</v>
      </c>
      <c r="K7138" t="s">
        <v>109</v>
      </c>
      <c r="L7138" t="s">
        <v>79</v>
      </c>
    </row>
    <row r="7139" spans="1:12" x14ac:dyDescent="0.3">
      <c r="A7139" t="s">
        <v>115</v>
      </c>
      <c r="B7139">
        <v>3484</v>
      </c>
      <c r="C7139">
        <v>1</v>
      </c>
      <c r="D7139">
        <v>0.75</v>
      </c>
      <c r="E7139">
        <v>3</v>
      </c>
      <c r="F7139">
        <v>237</v>
      </c>
      <c r="G7139">
        <v>3</v>
      </c>
      <c r="H7139">
        <v>0</v>
      </c>
      <c r="I7139">
        <v>0</v>
      </c>
      <c r="J7139" t="s">
        <v>105</v>
      </c>
      <c r="K7139" t="s">
        <v>107</v>
      </c>
      <c r="L7139" t="s">
        <v>79</v>
      </c>
    </row>
    <row r="7140" spans="1:12" x14ac:dyDescent="0.3">
      <c r="A7140" t="s">
        <v>115</v>
      </c>
      <c r="B7140">
        <v>7581</v>
      </c>
      <c r="C7140">
        <v>0.52</v>
      </c>
      <c r="D7140">
        <v>1</v>
      </c>
      <c r="E7140">
        <v>4</v>
      </c>
      <c r="F7140">
        <v>148</v>
      </c>
      <c r="G7140">
        <v>3</v>
      </c>
      <c r="H7140">
        <v>0</v>
      </c>
      <c r="I7140">
        <v>0</v>
      </c>
      <c r="J7140" t="s">
        <v>120</v>
      </c>
      <c r="K7140" t="s">
        <v>109</v>
      </c>
      <c r="L7140" t="s">
        <v>79</v>
      </c>
    </row>
    <row r="7141" spans="1:12" x14ac:dyDescent="0.3">
      <c r="A7141" t="s">
        <v>115</v>
      </c>
      <c r="B7141">
        <v>915</v>
      </c>
      <c r="C7141">
        <v>0.09</v>
      </c>
      <c r="D7141">
        <v>0.8</v>
      </c>
      <c r="E7141">
        <v>6</v>
      </c>
      <c r="F7141">
        <v>301</v>
      </c>
      <c r="G7141">
        <v>5</v>
      </c>
      <c r="H7141">
        <v>0</v>
      </c>
      <c r="I7141">
        <v>0</v>
      </c>
      <c r="J7141" t="s">
        <v>113</v>
      </c>
      <c r="K7141" t="s">
        <v>109</v>
      </c>
      <c r="L7141" t="s">
        <v>80</v>
      </c>
    </row>
    <row r="7142" spans="1:12" x14ac:dyDescent="0.3">
      <c r="A7142" t="s">
        <v>115</v>
      </c>
      <c r="B7142">
        <v>3389</v>
      </c>
      <c r="C7142">
        <v>0.55000000000000004</v>
      </c>
      <c r="D7142">
        <v>0.98</v>
      </c>
      <c r="E7142">
        <v>2</v>
      </c>
      <c r="F7142">
        <v>144</v>
      </c>
      <c r="G7142">
        <v>2</v>
      </c>
      <c r="H7142">
        <v>0</v>
      </c>
      <c r="I7142">
        <v>0</v>
      </c>
      <c r="J7142" t="s">
        <v>111</v>
      </c>
      <c r="K7142" t="s">
        <v>109</v>
      </c>
      <c r="L7142" t="s">
        <v>79</v>
      </c>
    </row>
    <row r="7143" spans="1:12" x14ac:dyDescent="0.3">
      <c r="A7143" t="s">
        <v>115</v>
      </c>
      <c r="B7143">
        <v>5344</v>
      </c>
      <c r="C7143">
        <v>0.53</v>
      </c>
      <c r="D7143">
        <v>0.69</v>
      </c>
      <c r="E7143">
        <v>4</v>
      </c>
      <c r="F7143">
        <v>216</v>
      </c>
      <c r="G7143">
        <v>2</v>
      </c>
      <c r="H7143">
        <v>0</v>
      </c>
      <c r="I7143">
        <v>0</v>
      </c>
      <c r="J7143" t="s">
        <v>111</v>
      </c>
      <c r="K7143" t="s">
        <v>104</v>
      </c>
      <c r="L7143" t="s">
        <v>79</v>
      </c>
    </row>
    <row r="7144" spans="1:12" x14ac:dyDescent="0.3">
      <c r="A7144" t="s">
        <v>115</v>
      </c>
      <c r="B7144">
        <v>3406</v>
      </c>
      <c r="C7144">
        <v>0.95</v>
      </c>
      <c r="D7144">
        <v>0.75</v>
      </c>
      <c r="E7144">
        <v>4</v>
      </c>
      <c r="F7144">
        <v>151</v>
      </c>
      <c r="G7144">
        <v>3</v>
      </c>
      <c r="H7144">
        <v>0</v>
      </c>
      <c r="I7144">
        <v>0</v>
      </c>
      <c r="J7144" t="s">
        <v>119</v>
      </c>
      <c r="K7144" t="s">
        <v>109</v>
      </c>
      <c r="L7144" t="s">
        <v>79</v>
      </c>
    </row>
    <row r="7145" spans="1:12" x14ac:dyDescent="0.3">
      <c r="A7145" t="s">
        <v>115</v>
      </c>
      <c r="B7145">
        <v>6364</v>
      </c>
      <c r="C7145">
        <v>0.95</v>
      </c>
      <c r="D7145">
        <v>0.66</v>
      </c>
      <c r="E7145">
        <v>4</v>
      </c>
      <c r="F7145">
        <v>183</v>
      </c>
      <c r="G7145">
        <v>3</v>
      </c>
      <c r="H7145">
        <v>0</v>
      </c>
      <c r="I7145">
        <v>0</v>
      </c>
      <c r="J7145" t="s">
        <v>105</v>
      </c>
      <c r="K7145" t="s">
        <v>104</v>
      </c>
      <c r="L7145" t="s">
        <v>79</v>
      </c>
    </row>
    <row r="7146" spans="1:12" x14ac:dyDescent="0.3">
      <c r="A7146" t="s">
        <v>115</v>
      </c>
      <c r="B7146">
        <v>1987</v>
      </c>
      <c r="C7146">
        <v>0.82</v>
      </c>
      <c r="D7146">
        <v>0.98</v>
      </c>
      <c r="E7146">
        <v>4</v>
      </c>
      <c r="F7146">
        <v>233</v>
      </c>
      <c r="G7146">
        <v>5</v>
      </c>
      <c r="H7146">
        <v>0</v>
      </c>
      <c r="I7146">
        <v>0</v>
      </c>
      <c r="J7146" t="s">
        <v>106</v>
      </c>
      <c r="K7146" t="s">
        <v>104</v>
      </c>
      <c r="L7146" t="s">
        <v>80</v>
      </c>
    </row>
    <row r="7147" spans="1:12" x14ac:dyDescent="0.3">
      <c r="A7147" t="s">
        <v>115</v>
      </c>
      <c r="B7147">
        <v>5126</v>
      </c>
      <c r="C7147">
        <v>0.88</v>
      </c>
      <c r="D7147">
        <v>0.55000000000000004</v>
      </c>
      <c r="E7147">
        <v>4</v>
      </c>
      <c r="F7147">
        <v>205</v>
      </c>
      <c r="G7147">
        <v>4</v>
      </c>
      <c r="H7147">
        <v>0</v>
      </c>
      <c r="I7147">
        <v>0</v>
      </c>
      <c r="J7147" t="s">
        <v>119</v>
      </c>
      <c r="K7147" t="s">
        <v>104</v>
      </c>
      <c r="L7147" t="s">
        <v>79</v>
      </c>
    </row>
    <row r="7148" spans="1:12" x14ac:dyDescent="0.3">
      <c r="A7148" t="s">
        <v>115</v>
      </c>
      <c r="B7148">
        <v>8287</v>
      </c>
      <c r="C7148">
        <v>0.53</v>
      </c>
      <c r="D7148">
        <v>0.51</v>
      </c>
      <c r="E7148">
        <v>4</v>
      </c>
      <c r="F7148">
        <v>181</v>
      </c>
      <c r="G7148">
        <v>3</v>
      </c>
      <c r="H7148">
        <v>0</v>
      </c>
      <c r="I7148">
        <v>0</v>
      </c>
      <c r="J7148" t="s">
        <v>112</v>
      </c>
      <c r="K7148" t="s">
        <v>104</v>
      </c>
      <c r="L7148" t="s">
        <v>79</v>
      </c>
    </row>
    <row r="7149" spans="1:12" x14ac:dyDescent="0.3">
      <c r="A7149" t="s">
        <v>115</v>
      </c>
      <c r="B7149">
        <v>3078</v>
      </c>
      <c r="C7149">
        <v>0.75</v>
      </c>
      <c r="D7149">
        <v>0.78</v>
      </c>
      <c r="E7149">
        <v>2</v>
      </c>
      <c r="F7149">
        <v>259</v>
      </c>
      <c r="G7149">
        <v>3</v>
      </c>
      <c r="H7149">
        <v>0</v>
      </c>
      <c r="I7149">
        <v>0</v>
      </c>
      <c r="J7149" t="s">
        <v>119</v>
      </c>
      <c r="K7149" t="s">
        <v>104</v>
      </c>
      <c r="L7149" t="s">
        <v>79</v>
      </c>
    </row>
    <row r="7150" spans="1:12" x14ac:dyDescent="0.3">
      <c r="A7150" t="s">
        <v>115</v>
      </c>
      <c r="B7150">
        <v>4772</v>
      </c>
      <c r="C7150">
        <v>1</v>
      </c>
      <c r="D7150">
        <v>0.89</v>
      </c>
      <c r="E7150">
        <v>3</v>
      </c>
      <c r="F7150">
        <v>230</v>
      </c>
      <c r="G7150">
        <v>3</v>
      </c>
      <c r="H7150">
        <v>1</v>
      </c>
      <c r="I7150">
        <v>0</v>
      </c>
      <c r="J7150" t="s">
        <v>105</v>
      </c>
      <c r="K7150" t="s">
        <v>104</v>
      </c>
      <c r="L7150" t="s">
        <v>79</v>
      </c>
    </row>
    <row r="7151" spans="1:12" x14ac:dyDescent="0.3">
      <c r="A7151" t="s">
        <v>115</v>
      </c>
      <c r="B7151">
        <v>6275</v>
      </c>
      <c r="C7151">
        <v>0.52</v>
      </c>
      <c r="D7151">
        <v>0.45</v>
      </c>
      <c r="E7151">
        <v>2</v>
      </c>
      <c r="F7151">
        <v>145</v>
      </c>
      <c r="G7151">
        <v>3</v>
      </c>
      <c r="H7151">
        <v>0</v>
      </c>
      <c r="I7151">
        <v>0</v>
      </c>
      <c r="J7151" t="s">
        <v>105</v>
      </c>
      <c r="K7151" t="s">
        <v>104</v>
      </c>
      <c r="L7151" t="s">
        <v>79</v>
      </c>
    </row>
    <row r="7152" spans="1:12" x14ac:dyDescent="0.3">
      <c r="A7152" t="s">
        <v>115</v>
      </c>
      <c r="B7152">
        <v>2729</v>
      </c>
      <c r="C7152">
        <v>0.92</v>
      </c>
      <c r="D7152">
        <v>0.67</v>
      </c>
      <c r="E7152">
        <v>3</v>
      </c>
      <c r="F7152">
        <v>149</v>
      </c>
      <c r="G7152">
        <v>3</v>
      </c>
      <c r="H7152">
        <v>0</v>
      </c>
      <c r="I7152">
        <v>0</v>
      </c>
      <c r="J7152" t="s">
        <v>106</v>
      </c>
      <c r="K7152" t="s">
        <v>104</v>
      </c>
      <c r="L7152" t="s">
        <v>79</v>
      </c>
    </row>
    <row r="7153" spans="1:12" x14ac:dyDescent="0.3">
      <c r="A7153" t="s">
        <v>115</v>
      </c>
      <c r="B7153">
        <v>9781</v>
      </c>
      <c r="C7153">
        <v>0.6</v>
      </c>
      <c r="D7153">
        <v>0.96</v>
      </c>
      <c r="E7153">
        <v>4</v>
      </c>
      <c r="F7153">
        <v>99</v>
      </c>
      <c r="G7153">
        <v>6</v>
      </c>
      <c r="H7153">
        <v>0</v>
      </c>
      <c r="I7153">
        <v>0</v>
      </c>
      <c r="J7153" t="s">
        <v>120</v>
      </c>
      <c r="K7153" t="s">
        <v>109</v>
      </c>
      <c r="L7153" t="s">
        <v>79</v>
      </c>
    </row>
    <row r="7154" spans="1:12" x14ac:dyDescent="0.3">
      <c r="A7154" t="s">
        <v>115</v>
      </c>
      <c r="B7154">
        <v>2861</v>
      </c>
      <c r="C7154">
        <v>0.73</v>
      </c>
      <c r="D7154">
        <v>0.69</v>
      </c>
      <c r="E7154">
        <v>4</v>
      </c>
      <c r="F7154">
        <v>161</v>
      </c>
      <c r="G7154">
        <v>3</v>
      </c>
      <c r="H7154">
        <v>0</v>
      </c>
      <c r="I7154">
        <v>0</v>
      </c>
      <c r="J7154" t="s">
        <v>113</v>
      </c>
      <c r="K7154" t="s">
        <v>104</v>
      </c>
      <c r="L7154" t="s">
        <v>79</v>
      </c>
    </row>
    <row r="7155" spans="1:12" x14ac:dyDescent="0.3">
      <c r="A7155" t="s">
        <v>115</v>
      </c>
      <c r="B7155">
        <v>3334</v>
      </c>
      <c r="C7155">
        <v>0.96</v>
      </c>
      <c r="D7155">
        <v>0.59</v>
      </c>
      <c r="E7155">
        <v>3</v>
      </c>
      <c r="F7155">
        <v>241</v>
      </c>
      <c r="G7155">
        <v>3</v>
      </c>
      <c r="H7155">
        <v>0</v>
      </c>
      <c r="I7155">
        <v>0</v>
      </c>
      <c r="J7155" t="s">
        <v>119</v>
      </c>
      <c r="K7155" t="s">
        <v>104</v>
      </c>
      <c r="L7155" t="s">
        <v>79</v>
      </c>
    </row>
    <row r="7156" spans="1:12" x14ac:dyDescent="0.3">
      <c r="A7156" t="s">
        <v>115</v>
      </c>
      <c r="B7156">
        <v>2947</v>
      </c>
      <c r="C7156">
        <v>0.56000000000000005</v>
      </c>
      <c r="D7156">
        <v>0.41</v>
      </c>
      <c r="E7156">
        <v>5</v>
      </c>
      <c r="F7156">
        <v>152</v>
      </c>
      <c r="G7156">
        <v>3</v>
      </c>
      <c r="H7156">
        <v>0</v>
      </c>
      <c r="I7156">
        <v>0</v>
      </c>
      <c r="J7156" t="s">
        <v>106</v>
      </c>
      <c r="K7156" t="s">
        <v>109</v>
      </c>
      <c r="L7156" t="s">
        <v>79</v>
      </c>
    </row>
    <row r="7157" spans="1:12" x14ac:dyDescent="0.3">
      <c r="A7157" t="s">
        <v>115</v>
      </c>
      <c r="B7157">
        <v>8072</v>
      </c>
      <c r="C7157">
        <v>0.57999999999999996</v>
      </c>
      <c r="D7157">
        <v>0.97</v>
      </c>
      <c r="E7157">
        <v>2</v>
      </c>
      <c r="F7157">
        <v>216</v>
      </c>
      <c r="G7157">
        <v>3</v>
      </c>
      <c r="H7157">
        <v>0</v>
      </c>
      <c r="I7157">
        <v>0</v>
      </c>
      <c r="J7157" t="s">
        <v>108</v>
      </c>
      <c r="K7157" t="s">
        <v>107</v>
      </c>
      <c r="L7157" t="s">
        <v>79</v>
      </c>
    </row>
    <row r="7158" spans="1:12" x14ac:dyDescent="0.3">
      <c r="A7158" t="s">
        <v>115</v>
      </c>
      <c r="B7158">
        <v>2084</v>
      </c>
      <c r="C7158">
        <v>0.84</v>
      </c>
      <c r="D7158">
        <v>0.97</v>
      </c>
      <c r="E7158">
        <v>4</v>
      </c>
      <c r="F7158">
        <v>253</v>
      </c>
      <c r="G7158">
        <v>2</v>
      </c>
      <c r="H7158">
        <v>1</v>
      </c>
      <c r="I7158">
        <v>0</v>
      </c>
      <c r="J7158" t="s">
        <v>106</v>
      </c>
      <c r="K7158" t="s">
        <v>104</v>
      </c>
      <c r="L7158" t="s">
        <v>79</v>
      </c>
    </row>
    <row r="7159" spans="1:12" x14ac:dyDescent="0.3">
      <c r="A7159" t="s">
        <v>115</v>
      </c>
      <c r="B7159">
        <v>779</v>
      </c>
      <c r="C7159">
        <v>0.72</v>
      </c>
      <c r="D7159">
        <v>0.55000000000000004</v>
      </c>
      <c r="E7159">
        <v>4</v>
      </c>
      <c r="F7159">
        <v>145</v>
      </c>
      <c r="G7159">
        <v>3</v>
      </c>
      <c r="H7159">
        <v>0</v>
      </c>
      <c r="I7159">
        <v>0</v>
      </c>
      <c r="J7159" t="s">
        <v>105</v>
      </c>
      <c r="K7159" t="s">
        <v>104</v>
      </c>
      <c r="L7159" t="s">
        <v>79</v>
      </c>
    </row>
    <row r="7160" spans="1:12" x14ac:dyDescent="0.3">
      <c r="A7160" t="s">
        <v>115</v>
      </c>
      <c r="B7160">
        <v>8045</v>
      </c>
      <c r="C7160">
        <v>0.55000000000000004</v>
      </c>
      <c r="D7160">
        <v>0.51</v>
      </c>
      <c r="E7160">
        <v>3</v>
      </c>
      <c r="F7160">
        <v>190</v>
      </c>
      <c r="G7160">
        <v>3</v>
      </c>
      <c r="H7160">
        <v>0</v>
      </c>
      <c r="I7160">
        <v>0</v>
      </c>
      <c r="J7160" t="s">
        <v>112</v>
      </c>
      <c r="K7160" t="s">
        <v>104</v>
      </c>
      <c r="L7160" t="s">
        <v>79</v>
      </c>
    </row>
    <row r="7161" spans="1:12" x14ac:dyDescent="0.3">
      <c r="A7161" t="s">
        <v>115</v>
      </c>
      <c r="B7161">
        <v>9486</v>
      </c>
      <c r="C7161">
        <v>0.8</v>
      </c>
      <c r="D7161">
        <v>0.95</v>
      </c>
      <c r="E7161">
        <v>4</v>
      </c>
      <c r="F7161">
        <v>274</v>
      </c>
      <c r="G7161">
        <v>5</v>
      </c>
      <c r="H7161">
        <v>0</v>
      </c>
      <c r="I7161">
        <v>0</v>
      </c>
      <c r="J7161" t="s">
        <v>106</v>
      </c>
      <c r="K7161" t="s">
        <v>104</v>
      </c>
      <c r="L7161" t="s">
        <v>80</v>
      </c>
    </row>
    <row r="7162" spans="1:12" x14ac:dyDescent="0.3">
      <c r="A7162" t="s">
        <v>115</v>
      </c>
      <c r="B7162">
        <v>337</v>
      </c>
      <c r="C7162">
        <v>0.39</v>
      </c>
      <c r="D7162">
        <v>0.48</v>
      </c>
      <c r="E7162">
        <v>2</v>
      </c>
      <c r="F7162">
        <v>141</v>
      </c>
      <c r="G7162">
        <v>3</v>
      </c>
      <c r="H7162">
        <v>0</v>
      </c>
      <c r="I7162">
        <v>0</v>
      </c>
      <c r="J7162" t="s">
        <v>119</v>
      </c>
      <c r="K7162" t="s">
        <v>109</v>
      </c>
      <c r="L7162" t="s">
        <v>80</v>
      </c>
    </row>
    <row r="7163" spans="1:12" x14ac:dyDescent="0.3">
      <c r="A7163" t="s">
        <v>115</v>
      </c>
      <c r="B7163">
        <v>7697</v>
      </c>
      <c r="C7163">
        <v>0.92</v>
      </c>
      <c r="D7163">
        <v>0.85</v>
      </c>
      <c r="E7163">
        <v>3</v>
      </c>
      <c r="F7163">
        <v>207</v>
      </c>
      <c r="G7163">
        <v>2</v>
      </c>
      <c r="H7163">
        <v>0</v>
      </c>
      <c r="I7163">
        <v>0</v>
      </c>
      <c r="J7163" t="s">
        <v>112</v>
      </c>
      <c r="K7163" t="s">
        <v>104</v>
      </c>
      <c r="L7163" t="s">
        <v>79</v>
      </c>
    </row>
    <row r="7164" spans="1:12" x14ac:dyDescent="0.3">
      <c r="A7164" t="s">
        <v>115</v>
      </c>
      <c r="B7164">
        <v>6066</v>
      </c>
      <c r="C7164">
        <v>0.13</v>
      </c>
      <c r="D7164">
        <v>0.89</v>
      </c>
      <c r="E7164">
        <v>4</v>
      </c>
      <c r="F7164">
        <v>249</v>
      </c>
      <c r="G7164">
        <v>6</v>
      </c>
      <c r="H7164">
        <v>1</v>
      </c>
      <c r="I7164">
        <v>0</v>
      </c>
      <c r="J7164" t="s">
        <v>112</v>
      </c>
      <c r="K7164" t="s">
        <v>109</v>
      </c>
      <c r="L7164" t="s">
        <v>79</v>
      </c>
    </row>
    <row r="7165" spans="1:12" x14ac:dyDescent="0.3">
      <c r="A7165" t="s">
        <v>115</v>
      </c>
      <c r="B7165">
        <v>2521</v>
      </c>
      <c r="C7165">
        <v>0.4</v>
      </c>
      <c r="D7165">
        <v>0.36</v>
      </c>
      <c r="E7165">
        <v>4</v>
      </c>
      <c r="F7165">
        <v>128</v>
      </c>
      <c r="G7165">
        <v>4</v>
      </c>
      <c r="H7165">
        <v>0</v>
      </c>
      <c r="I7165">
        <v>0</v>
      </c>
      <c r="J7165" t="s">
        <v>105</v>
      </c>
      <c r="K7165" t="s">
        <v>109</v>
      </c>
      <c r="L7165" t="s">
        <v>79</v>
      </c>
    </row>
    <row r="7166" spans="1:12" x14ac:dyDescent="0.3">
      <c r="A7166" t="s">
        <v>115</v>
      </c>
      <c r="B7166">
        <v>5070</v>
      </c>
      <c r="C7166">
        <v>0.09</v>
      </c>
      <c r="D7166">
        <v>0.94</v>
      </c>
      <c r="E7166">
        <v>6</v>
      </c>
      <c r="F7166">
        <v>283</v>
      </c>
      <c r="G7166">
        <v>5</v>
      </c>
      <c r="H7166">
        <v>0</v>
      </c>
      <c r="I7166">
        <v>0</v>
      </c>
      <c r="J7166" t="s">
        <v>113</v>
      </c>
      <c r="K7166" t="s">
        <v>104</v>
      </c>
      <c r="L7166" t="s">
        <v>80</v>
      </c>
    </row>
    <row r="7167" spans="1:12" x14ac:dyDescent="0.3">
      <c r="A7167" t="s">
        <v>115</v>
      </c>
      <c r="B7167">
        <v>6130</v>
      </c>
      <c r="C7167">
        <v>0.53</v>
      </c>
      <c r="D7167">
        <v>0.9</v>
      </c>
      <c r="E7167">
        <v>3</v>
      </c>
      <c r="F7167">
        <v>210</v>
      </c>
      <c r="G7167">
        <v>3</v>
      </c>
      <c r="H7167">
        <v>0</v>
      </c>
      <c r="I7167">
        <v>0</v>
      </c>
      <c r="J7167" t="s">
        <v>106</v>
      </c>
      <c r="K7167" t="s">
        <v>109</v>
      </c>
      <c r="L7167" t="s">
        <v>79</v>
      </c>
    </row>
    <row r="7168" spans="1:12" x14ac:dyDescent="0.3">
      <c r="A7168" t="s">
        <v>115</v>
      </c>
      <c r="B7168">
        <v>6519</v>
      </c>
      <c r="C7168">
        <v>0.86</v>
      </c>
      <c r="D7168">
        <v>0.92</v>
      </c>
      <c r="E7168">
        <v>3</v>
      </c>
      <c r="F7168">
        <v>162</v>
      </c>
      <c r="G7168">
        <v>3</v>
      </c>
      <c r="H7168">
        <v>1</v>
      </c>
      <c r="I7168">
        <v>0</v>
      </c>
      <c r="J7168" t="s">
        <v>108</v>
      </c>
      <c r="K7168" t="s">
        <v>109</v>
      </c>
      <c r="L7168" t="s">
        <v>79</v>
      </c>
    </row>
    <row r="7169" spans="1:12" x14ac:dyDescent="0.3">
      <c r="A7169" t="s">
        <v>115</v>
      </c>
      <c r="B7169">
        <v>8627</v>
      </c>
      <c r="C7169">
        <v>0.31</v>
      </c>
      <c r="D7169">
        <v>0.84</v>
      </c>
      <c r="E7169">
        <v>7</v>
      </c>
      <c r="F7169">
        <v>133</v>
      </c>
      <c r="G7169">
        <v>5</v>
      </c>
      <c r="H7169">
        <v>0</v>
      </c>
      <c r="I7169">
        <v>0</v>
      </c>
      <c r="J7169" t="s">
        <v>105</v>
      </c>
      <c r="K7169" t="s">
        <v>104</v>
      </c>
      <c r="L7169" t="s">
        <v>80</v>
      </c>
    </row>
    <row r="7170" spans="1:12" x14ac:dyDescent="0.3">
      <c r="A7170" t="s">
        <v>115</v>
      </c>
      <c r="B7170">
        <v>4806</v>
      </c>
      <c r="C7170">
        <v>0.8</v>
      </c>
      <c r="D7170">
        <v>0.4</v>
      </c>
      <c r="E7170">
        <v>5</v>
      </c>
      <c r="F7170">
        <v>199</v>
      </c>
      <c r="G7170">
        <v>4</v>
      </c>
      <c r="H7170">
        <v>1</v>
      </c>
      <c r="I7170">
        <v>0</v>
      </c>
      <c r="J7170" t="s">
        <v>112</v>
      </c>
      <c r="K7170" t="s">
        <v>107</v>
      </c>
      <c r="L7170" t="s">
        <v>79</v>
      </c>
    </row>
    <row r="7171" spans="1:12" x14ac:dyDescent="0.3">
      <c r="A7171" t="s">
        <v>115</v>
      </c>
      <c r="B7171">
        <v>4754</v>
      </c>
      <c r="C7171">
        <v>0.84</v>
      </c>
      <c r="D7171">
        <v>0.78</v>
      </c>
      <c r="E7171">
        <v>3</v>
      </c>
      <c r="F7171">
        <v>221</v>
      </c>
      <c r="G7171">
        <v>3</v>
      </c>
      <c r="H7171">
        <v>1</v>
      </c>
      <c r="I7171">
        <v>0</v>
      </c>
      <c r="J7171" t="s">
        <v>105</v>
      </c>
      <c r="K7171" t="s">
        <v>109</v>
      </c>
      <c r="L7171" t="s">
        <v>79</v>
      </c>
    </row>
    <row r="7172" spans="1:12" x14ac:dyDescent="0.3">
      <c r="A7172" t="s">
        <v>115</v>
      </c>
      <c r="B7172">
        <v>4431</v>
      </c>
      <c r="C7172">
        <v>0.81</v>
      </c>
      <c r="D7172">
        <v>0.95</v>
      </c>
      <c r="E7172">
        <v>5</v>
      </c>
      <c r="F7172">
        <v>238</v>
      </c>
      <c r="G7172">
        <v>6</v>
      </c>
      <c r="H7172">
        <v>0</v>
      </c>
      <c r="I7172">
        <v>0</v>
      </c>
      <c r="J7172" t="s">
        <v>105</v>
      </c>
      <c r="K7172" t="s">
        <v>104</v>
      </c>
      <c r="L7172" t="s">
        <v>80</v>
      </c>
    </row>
    <row r="7173" spans="1:12" x14ac:dyDescent="0.3">
      <c r="A7173" t="s">
        <v>115</v>
      </c>
      <c r="B7173">
        <v>5248</v>
      </c>
      <c r="C7173">
        <v>0.56000000000000005</v>
      </c>
      <c r="D7173">
        <v>0.73</v>
      </c>
      <c r="E7173">
        <v>4</v>
      </c>
      <c r="F7173">
        <v>148</v>
      </c>
      <c r="G7173">
        <v>3</v>
      </c>
      <c r="H7173">
        <v>0</v>
      </c>
      <c r="I7173">
        <v>0</v>
      </c>
      <c r="J7173" t="s">
        <v>106</v>
      </c>
      <c r="K7173" t="s">
        <v>104</v>
      </c>
      <c r="L7173" t="s">
        <v>79</v>
      </c>
    </row>
    <row r="7174" spans="1:12" x14ac:dyDescent="0.3">
      <c r="A7174" t="s">
        <v>115</v>
      </c>
      <c r="B7174">
        <v>5334</v>
      </c>
      <c r="C7174">
        <v>0.11</v>
      </c>
      <c r="D7174">
        <v>0.8</v>
      </c>
      <c r="E7174">
        <v>6</v>
      </c>
      <c r="F7174">
        <v>304</v>
      </c>
      <c r="G7174">
        <v>4</v>
      </c>
      <c r="H7174">
        <v>0</v>
      </c>
      <c r="I7174">
        <v>0</v>
      </c>
      <c r="J7174" t="s">
        <v>108</v>
      </c>
      <c r="K7174" t="s">
        <v>104</v>
      </c>
      <c r="L7174" t="s">
        <v>80</v>
      </c>
    </row>
    <row r="7175" spans="1:12" x14ac:dyDescent="0.3">
      <c r="A7175" t="s">
        <v>115</v>
      </c>
      <c r="B7175">
        <v>9597</v>
      </c>
      <c r="C7175">
        <v>0.24</v>
      </c>
      <c r="D7175">
        <v>0.73</v>
      </c>
      <c r="E7175">
        <v>4</v>
      </c>
      <c r="F7175">
        <v>273</v>
      </c>
      <c r="G7175">
        <v>5</v>
      </c>
      <c r="H7175">
        <v>0</v>
      </c>
      <c r="I7175">
        <v>0</v>
      </c>
      <c r="J7175" t="s">
        <v>112</v>
      </c>
      <c r="K7175" t="s">
        <v>104</v>
      </c>
      <c r="L7175" t="s">
        <v>79</v>
      </c>
    </row>
    <row r="7176" spans="1:12" x14ac:dyDescent="0.3">
      <c r="A7176" t="s">
        <v>115</v>
      </c>
      <c r="B7176">
        <v>5900</v>
      </c>
      <c r="C7176">
        <v>0.22</v>
      </c>
      <c r="D7176">
        <v>0.7</v>
      </c>
      <c r="E7176">
        <v>2</v>
      </c>
      <c r="F7176">
        <v>274</v>
      </c>
      <c r="G7176">
        <v>10</v>
      </c>
      <c r="H7176">
        <v>0</v>
      </c>
      <c r="I7176">
        <v>0</v>
      </c>
      <c r="J7176" t="s">
        <v>106</v>
      </c>
      <c r="K7176" t="s">
        <v>107</v>
      </c>
      <c r="L7176" t="s">
        <v>79</v>
      </c>
    </row>
    <row r="7177" spans="1:12" x14ac:dyDescent="0.3">
      <c r="A7177" t="s">
        <v>115</v>
      </c>
      <c r="B7177">
        <v>9032</v>
      </c>
      <c r="C7177">
        <v>0.1</v>
      </c>
      <c r="D7177">
        <v>0.79</v>
      </c>
      <c r="E7177">
        <v>7</v>
      </c>
      <c r="F7177">
        <v>284</v>
      </c>
      <c r="G7177">
        <v>4</v>
      </c>
      <c r="H7177">
        <v>0</v>
      </c>
      <c r="I7177">
        <v>0</v>
      </c>
      <c r="J7177" t="s">
        <v>113</v>
      </c>
      <c r="K7177" t="s">
        <v>109</v>
      </c>
      <c r="L7177" t="s">
        <v>80</v>
      </c>
    </row>
    <row r="7178" spans="1:12" x14ac:dyDescent="0.3">
      <c r="A7178" t="s">
        <v>115</v>
      </c>
      <c r="B7178">
        <v>6375</v>
      </c>
      <c r="C7178">
        <v>0.5</v>
      </c>
      <c r="D7178">
        <v>0.6</v>
      </c>
      <c r="E7178">
        <v>4</v>
      </c>
      <c r="F7178">
        <v>200</v>
      </c>
      <c r="G7178">
        <v>2</v>
      </c>
      <c r="H7178">
        <v>0</v>
      </c>
      <c r="I7178">
        <v>1</v>
      </c>
      <c r="J7178" t="s">
        <v>112</v>
      </c>
      <c r="K7178" t="s">
        <v>109</v>
      </c>
      <c r="L7178" t="s">
        <v>79</v>
      </c>
    </row>
    <row r="7179" spans="1:12" x14ac:dyDescent="0.3">
      <c r="A7179" t="s">
        <v>115</v>
      </c>
      <c r="B7179">
        <v>7915</v>
      </c>
      <c r="C7179">
        <v>0.1</v>
      </c>
      <c r="D7179">
        <v>0.83</v>
      </c>
      <c r="E7179">
        <v>6</v>
      </c>
      <c r="F7179">
        <v>258</v>
      </c>
      <c r="G7179">
        <v>4</v>
      </c>
      <c r="H7179">
        <v>0</v>
      </c>
      <c r="I7179">
        <v>0</v>
      </c>
      <c r="J7179" t="s">
        <v>118</v>
      </c>
      <c r="K7179" t="s">
        <v>104</v>
      </c>
      <c r="L7179" t="s">
        <v>80</v>
      </c>
    </row>
    <row r="7180" spans="1:12" x14ac:dyDescent="0.3">
      <c r="A7180" t="s">
        <v>115</v>
      </c>
      <c r="B7180">
        <v>4919</v>
      </c>
      <c r="C7180">
        <v>0.85</v>
      </c>
      <c r="D7180">
        <v>0.55000000000000004</v>
      </c>
      <c r="E7180">
        <v>2</v>
      </c>
      <c r="F7180">
        <v>207</v>
      </c>
      <c r="G7180">
        <v>6</v>
      </c>
      <c r="H7180">
        <v>0</v>
      </c>
      <c r="I7180">
        <v>0</v>
      </c>
      <c r="J7180" t="s">
        <v>106</v>
      </c>
      <c r="K7180" t="s">
        <v>104</v>
      </c>
      <c r="L7180" t="s">
        <v>79</v>
      </c>
    </row>
    <row r="7181" spans="1:12" x14ac:dyDescent="0.3">
      <c r="A7181" t="s">
        <v>115</v>
      </c>
      <c r="B7181">
        <v>6451</v>
      </c>
      <c r="C7181">
        <v>0.45</v>
      </c>
      <c r="D7181">
        <v>0.53</v>
      </c>
      <c r="E7181">
        <v>2</v>
      </c>
      <c r="F7181">
        <v>155</v>
      </c>
      <c r="G7181">
        <v>3</v>
      </c>
      <c r="H7181">
        <v>0</v>
      </c>
      <c r="I7181">
        <v>0</v>
      </c>
      <c r="J7181" t="s">
        <v>113</v>
      </c>
      <c r="K7181" t="s">
        <v>104</v>
      </c>
      <c r="L7181" t="s">
        <v>80</v>
      </c>
    </row>
    <row r="7182" spans="1:12" x14ac:dyDescent="0.3">
      <c r="A7182" t="s">
        <v>115</v>
      </c>
      <c r="B7182">
        <v>745</v>
      </c>
      <c r="C7182">
        <v>0.62</v>
      </c>
      <c r="D7182">
        <v>0.78</v>
      </c>
      <c r="E7182">
        <v>5</v>
      </c>
      <c r="F7182">
        <v>250</v>
      </c>
      <c r="G7182">
        <v>6</v>
      </c>
      <c r="H7182">
        <v>0</v>
      </c>
      <c r="I7182">
        <v>0</v>
      </c>
      <c r="J7182" t="s">
        <v>106</v>
      </c>
      <c r="K7182" t="s">
        <v>104</v>
      </c>
      <c r="L7182" t="s">
        <v>79</v>
      </c>
    </row>
    <row r="7183" spans="1:12" x14ac:dyDescent="0.3">
      <c r="A7183" t="s">
        <v>115</v>
      </c>
      <c r="B7183">
        <v>3849</v>
      </c>
      <c r="C7183">
        <v>0.31</v>
      </c>
      <c r="D7183">
        <v>0.95</v>
      </c>
      <c r="E7183">
        <v>6</v>
      </c>
      <c r="F7183">
        <v>235</v>
      </c>
      <c r="G7183">
        <v>5</v>
      </c>
      <c r="H7183">
        <v>0</v>
      </c>
      <c r="I7183">
        <v>0</v>
      </c>
      <c r="J7183" t="s">
        <v>119</v>
      </c>
      <c r="K7183" t="s">
        <v>104</v>
      </c>
      <c r="L7183" t="s">
        <v>80</v>
      </c>
    </row>
    <row r="7184" spans="1:12" x14ac:dyDescent="0.3">
      <c r="A7184" t="s">
        <v>115</v>
      </c>
      <c r="B7184">
        <v>5668</v>
      </c>
      <c r="C7184">
        <v>0.46</v>
      </c>
      <c r="D7184">
        <v>0.53</v>
      </c>
      <c r="E7184">
        <v>2</v>
      </c>
      <c r="F7184">
        <v>128</v>
      </c>
      <c r="G7184">
        <v>3</v>
      </c>
      <c r="H7184">
        <v>0</v>
      </c>
      <c r="I7184">
        <v>0</v>
      </c>
      <c r="J7184" t="s">
        <v>106</v>
      </c>
      <c r="K7184" t="s">
        <v>109</v>
      </c>
      <c r="L7184" t="s">
        <v>80</v>
      </c>
    </row>
    <row r="7185" spans="1:12" x14ac:dyDescent="0.3">
      <c r="A7185" t="s">
        <v>115</v>
      </c>
      <c r="B7185">
        <v>4581</v>
      </c>
      <c r="C7185">
        <v>0.57999999999999996</v>
      </c>
      <c r="D7185">
        <v>0.91</v>
      </c>
      <c r="E7185">
        <v>3</v>
      </c>
      <c r="F7185">
        <v>223</v>
      </c>
      <c r="G7185">
        <v>2</v>
      </c>
      <c r="H7185">
        <v>0</v>
      </c>
      <c r="I7185">
        <v>0</v>
      </c>
      <c r="J7185" t="s">
        <v>105</v>
      </c>
      <c r="K7185" t="s">
        <v>104</v>
      </c>
      <c r="L7185" t="s">
        <v>79</v>
      </c>
    </row>
    <row r="7186" spans="1:12" x14ac:dyDescent="0.3">
      <c r="A7186" t="s">
        <v>115</v>
      </c>
      <c r="B7186">
        <v>8586</v>
      </c>
      <c r="C7186">
        <v>0.64</v>
      </c>
      <c r="D7186">
        <v>0.52</v>
      </c>
      <c r="E7186">
        <v>3</v>
      </c>
      <c r="F7186">
        <v>166</v>
      </c>
      <c r="G7186">
        <v>3</v>
      </c>
      <c r="H7186">
        <v>0</v>
      </c>
      <c r="I7186">
        <v>0</v>
      </c>
      <c r="J7186" t="s">
        <v>105</v>
      </c>
      <c r="K7186" t="s">
        <v>104</v>
      </c>
      <c r="L7186" t="s">
        <v>79</v>
      </c>
    </row>
    <row r="7187" spans="1:12" x14ac:dyDescent="0.3">
      <c r="A7187" t="s">
        <v>115</v>
      </c>
      <c r="B7187">
        <v>3442</v>
      </c>
      <c r="C7187">
        <v>0.98</v>
      </c>
      <c r="D7187">
        <v>0.91</v>
      </c>
      <c r="E7187">
        <v>3</v>
      </c>
      <c r="F7187">
        <v>188</v>
      </c>
      <c r="G7187">
        <v>4</v>
      </c>
      <c r="H7187">
        <v>0</v>
      </c>
      <c r="I7187">
        <v>0</v>
      </c>
      <c r="J7187" t="s">
        <v>108</v>
      </c>
      <c r="K7187" t="s">
        <v>109</v>
      </c>
      <c r="L7187" t="s">
        <v>79</v>
      </c>
    </row>
    <row r="7188" spans="1:12" x14ac:dyDescent="0.3">
      <c r="A7188" t="s">
        <v>115</v>
      </c>
      <c r="B7188">
        <v>3572</v>
      </c>
      <c r="C7188">
        <v>0.84</v>
      </c>
      <c r="D7188">
        <v>0.45</v>
      </c>
      <c r="E7188">
        <v>3</v>
      </c>
      <c r="F7188">
        <v>263</v>
      </c>
      <c r="G7188">
        <v>2</v>
      </c>
      <c r="H7188">
        <v>0</v>
      </c>
      <c r="I7188">
        <v>0</v>
      </c>
      <c r="J7188" t="s">
        <v>120</v>
      </c>
      <c r="K7188" t="s">
        <v>104</v>
      </c>
      <c r="L7188" t="s">
        <v>79</v>
      </c>
    </row>
    <row r="7189" spans="1:12" x14ac:dyDescent="0.3">
      <c r="A7189" t="s">
        <v>115</v>
      </c>
      <c r="B7189">
        <v>461</v>
      </c>
      <c r="C7189">
        <v>0.38</v>
      </c>
      <c r="D7189">
        <v>0.56000000000000005</v>
      </c>
      <c r="E7189">
        <v>2</v>
      </c>
      <c r="F7189">
        <v>148</v>
      </c>
      <c r="G7189">
        <v>3</v>
      </c>
      <c r="H7189">
        <v>0</v>
      </c>
      <c r="I7189">
        <v>0</v>
      </c>
      <c r="J7189" t="s">
        <v>105</v>
      </c>
      <c r="K7189" t="s">
        <v>109</v>
      </c>
      <c r="L7189" t="s">
        <v>80</v>
      </c>
    </row>
    <row r="7190" spans="1:12" x14ac:dyDescent="0.3">
      <c r="A7190" t="s">
        <v>115</v>
      </c>
      <c r="B7190">
        <v>7233</v>
      </c>
      <c r="C7190">
        <v>0.27</v>
      </c>
      <c r="D7190">
        <v>0.47</v>
      </c>
      <c r="E7190">
        <v>5</v>
      </c>
      <c r="F7190">
        <v>217</v>
      </c>
      <c r="G7190">
        <v>6</v>
      </c>
      <c r="H7190">
        <v>0</v>
      </c>
      <c r="I7190">
        <v>0</v>
      </c>
      <c r="J7190" t="s">
        <v>108</v>
      </c>
      <c r="K7190" t="s">
        <v>109</v>
      </c>
      <c r="L7190" t="s">
        <v>79</v>
      </c>
    </row>
    <row r="7191" spans="1:12" x14ac:dyDescent="0.3">
      <c r="A7191" t="s">
        <v>115</v>
      </c>
      <c r="B7191">
        <v>2700</v>
      </c>
      <c r="C7191">
        <v>0.14000000000000001</v>
      </c>
      <c r="D7191">
        <v>0.38</v>
      </c>
      <c r="E7191">
        <v>5</v>
      </c>
      <c r="F7191">
        <v>115</v>
      </c>
      <c r="G7191">
        <v>6</v>
      </c>
      <c r="H7191">
        <v>1</v>
      </c>
      <c r="I7191">
        <v>0</v>
      </c>
      <c r="J7191" t="s">
        <v>110</v>
      </c>
      <c r="K7191" t="s">
        <v>107</v>
      </c>
      <c r="L7191" t="s">
        <v>79</v>
      </c>
    </row>
    <row r="7192" spans="1:12" x14ac:dyDescent="0.3">
      <c r="A7192" t="s">
        <v>115</v>
      </c>
      <c r="B7192">
        <v>9706</v>
      </c>
      <c r="C7192">
        <v>0.56000000000000005</v>
      </c>
      <c r="D7192">
        <v>0.67</v>
      </c>
      <c r="E7192">
        <v>5</v>
      </c>
      <c r="F7192">
        <v>165</v>
      </c>
      <c r="G7192">
        <v>3</v>
      </c>
      <c r="H7192">
        <v>1</v>
      </c>
      <c r="I7192">
        <v>0</v>
      </c>
      <c r="J7192" t="s">
        <v>118</v>
      </c>
      <c r="K7192" t="s">
        <v>109</v>
      </c>
      <c r="L7192" t="s">
        <v>79</v>
      </c>
    </row>
    <row r="7193" spans="1:12" x14ac:dyDescent="0.3">
      <c r="A7193" t="s">
        <v>115</v>
      </c>
      <c r="B7193">
        <v>4410</v>
      </c>
      <c r="C7193">
        <v>0.11</v>
      </c>
      <c r="D7193">
        <v>0.83</v>
      </c>
      <c r="E7193">
        <v>7</v>
      </c>
      <c r="F7193">
        <v>255</v>
      </c>
      <c r="G7193">
        <v>5</v>
      </c>
      <c r="H7193">
        <v>0</v>
      </c>
      <c r="I7193">
        <v>0</v>
      </c>
      <c r="J7193" t="s">
        <v>119</v>
      </c>
      <c r="K7193" t="s">
        <v>109</v>
      </c>
      <c r="L7193" t="s">
        <v>80</v>
      </c>
    </row>
    <row r="7194" spans="1:12" x14ac:dyDescent="0.3">
      <c r="A7194" t="s">
        <v>115</v>
      </c>
      <c r="B7194">
        <v>1419</v>
      </c>
      <c r="C7194">
        <v>0.15</v>
      </c>
      <c r="D7194">
        <v>0.42</v>
      </c>
      <c r="E7194">
        <v>4</v>
      </c>
      <c r="F7194">
        <v>238</v>
      </c>
      <c r="G7194">
        <v>3</v>
      </c>
      <c r="H7194">
        <v>0</v>
      </c>
      <c r="I7194">
        <v>0</v>
      </c>
      <c r="J7194" t="s">
        <v>106</v>
      </c>
      <c r="K7194" t="s">
        <v>109</v>
      </c>
      <c r="L7194" t="s">
        <v>79</v>
      </c>
    </row>
    <row r="7195" spans="1:12" x14ac:dyDescent="0.3">
      <c r="A7195" t="s">
        <v>115</v>
      </c>
      <c r="B7195">
        <v>4846</v>
      </c>
      <c r="C7195">
        <v>0.64</v>
      </c>
      <c r="D7195">
        <v>0.67</v>
      </c>
      <c r="E7195">
        <v>3</v>
      </c>
      <c r="F7195">
        <v>143</v>
      </c>
      <c r="G7195">
        <v>6</v>
      </c>
      <c r="H7195">
        <v>0</v>
      </c>
      <c r="I7195">
        <v>0</v>
      </c>
      <c r="J7195" t="s">
        <v>106</v>
      </c>
      <c r="K7195" t="s">
        <v>109</v>
      </c>
      <c r="L7195" t="s">
        <v>79</v>
      </c>
    </row>
    <row r="7196" spans="1:12" x14ac:dyDescent="0.3">
      <c r="A7196" t="s">
        <v>115</v>
      </c>
      <c r="B7196">
        <v>6809</v>
      </c>
      <c r="C7196">
        <v>0.68</v>
      </c>
      <c r="D7196">
        <v>0.55000000000000004</v>
      </c>
      <c r="E7196">
        <v>3</v>
      </c>
      <c r="F7196">
        <v>213</v>
      </c>
      <c r="G7196">
        <v>3</v>
      </c>
      <c r="H7196">
        <v>0</v>
      </c>
      <c r="I7196">
        <v>0</v>
      </c>
      <c r="J7196" t="s">
        <v>119</v>
      </c>
      <c r="K7196" t="s">
        <v>109</v>
      </c>
      <c r="L7196" t="s">
        <v>79</v>
      </c>
    </row>
    <row r="7197" spans="1:12" x14ac:dyDescent="0.3">
      <c r="A7197" t="s">
        <v>115</v>
      </c>
      <c r="B7197">
        <v>4442</v>
      </c>
      <c r="C7197">
        <v>0.77</v>
      </c>
      <c r="D7197">
        <v>0.89</v>
      </c>
      <c r="E7197">
        <v>4</v>
      </c>
      <c r="F7197">
        <v>153</v>
      </c>
      <c r="G7197">
        <v>7</v>
      </c>
      <c r="H7197">
        <v>0</v>
      </c>
      <c r="I7197">
        <v>0</v>
      </c>
      <c r="J7197" t="s">
        <v>106</v>
      </c>
      <c r="K7197" t="s">
        <v>109</v>
      </c>
      <c r="L7197" t="s">
        <v>79</v>
      </c>
    </row>
    <row r="7198" spans="1:12" x14ac:dyDescent="0.3">
      <c r="A7198" t="s">
        <v>115</v>
      </c>
      <c r="B7198">
        <v>1682</v>
      </c>
      <c r="C7198">
        <v>0.63</v>
      </c>
      <c r="D7198">
        <v>0.78</v>
      </c>
      <c r="E7198">
        <v>3</v>
      </c>
      <c r="F7198">
        <v>153</v>
      </c>
      <c r="G7198">
        <v>3</v>
      </c>
      <c r="H7198">
        <v>1</v>
      </c>
      <c r="I7198">
        <v>0</v>
      </c>
      <c r="J7198" t="s">
        <v>106</v>
      </c>
      <c r="K7198" t="s">
        <v>109</v>
      </c>
      <c r="L7198" t="s">
        <v>79</v>
      </c>
    </row>
    <row r="7199" spans="1:12" x14ac:dyDescent="0.3">
      <c r="A7199" t="s">
        <v>115</v>
      </c>
      <c r="B7199">
        <v>8946</v>
      </c>
      <c r="C7199">
        <v>0.89</v>
      </c>
      <c r="D7199">
        <v>0.98</v>
      </c>
      <c r="E7199">
        <v>3</v>
      </c>
      <c r="F7199">
        <v>220</v>
      </c>
      <c r="G7199">
        <v>3</v>
      </c>
      <c r="H7199">
        <v>0</v>
      </c>
      <c r="I7199">
        <v>0</v>
      </c>
      <c r="J7199" t="s">
        <v>108</v>
      </c>
      <c r="K7199" t="s">
        <v>104</v>
      </c>
      <c r="L7199" t="s">
        <v>79</v>
      </c>
    </row>
    <row r="7200" spans="1:12" x14ac:dyDescent="0.3">
      <c r="A7200" t="s">
        <v>115</v>
      </c>
      <c r="B7200">
        <v>9778</v>
      </c>
      <c r="C7200">
        <v>0.99</v>
      </c>
      <c r="D7200">
        <v>0.52</v>
      </c>
      <c r="E7200">
        <v>4</v>
      </c>
      <c r="F7200">
        <v>167</v>
      </c>
      <c r="G7200">
        <v>3</v>
      </c>
      <c r="H7200">
        <v>0</v>
      </c>
      <c r="I7200">
        <v>0</v>
      </c>
      <c r="J7200" t="s">
        <v>111</v>
      </c>
      <c r="K7200" t="s">
        <v>104</v>
      </c>
      <c r="L7200" t="s">
        <v>79</v>
      </c>
    </row>
    <row r="7201" spans="1:12" x14ac:dyDescent="0.3">
      <c r="A7201" t="s">
        <v>115</v>
      </c>
      <c r="B7201">
        <v>6834</v>
      </c>
      <c r="C7201">
        <v>0.49</v>
      </c>
      <c r="D7201">
        <v>0.48</v>
      </c>
      <c r="E7201">
        <v>4</v>
      </c>
      <c r="F7201">
        <v>249</v>
      </c>
      <c r="G7201">
        <v>3</v>
      </c>
      <c r="H7201">
        <v>0</v>
      </c>
      <c r="I7201">
        <v>0</v>
      </c>
      <c r="J7201" t="s">
        <v>112</v>
      </c>
      <c r="K7201" t="s">
        <v>109</v>
      </c>
      <c r="L7201" t="s">
        <v>79</v>
      </c>
    </row>
    <row r="7202" spans="1:12" x14ac:dyDescent="0.3">
      <c r="A7202" t="s">
        <v>115</v>
      </c>
      <c r="B7202">
        <v>3393</v>
      </c>
      <c r="C7202">
        <v>0.89</v>
      </c>
      <c r="D7202">
        <v>0.85</v>
      </c>
      <c r="E7202">
        <v>5</v>
      </c>
      <c r="F7202">
        <v>266</v>
      </c>
      <c r="G7202">
        <v>5</v>
      </c>
      <c r="H7202">
        <v>0</v>
      </c>
      <c r="I7202">
        <v>0</v>
      </c>
      <c r="J7202" t="s">
        <v>106</v>
      </c>
      <c r="K7202" t="s">
        <v>104</v>
      </c>
      <c r="L7202" t="s">
        <v>80</v>
      </c>
    </row>
    <row r="7203" spans="1:12" x14ac:dyDescent="0.3">
      <c r="A7203" t="s">
        <v>115</v>
      </c>
      <c r="B7203">
        <v>290</v>
      </c>
      <c r="C7203">
        <v>0.61</v>
      </c>
      <c r="D7203">
        <v>0.42</v>
      </c>
      <c r="E7203">
        <v>2</v>
      </c>
      <c r="F7203">
        <v>103</v>
      </c>
      <c r="G7203">
        <v>8</v>
      </c>
      <c r="H7203">
        <v>0</v>
      </c>
      <c r="I7203">
        <v>0</v>
      </c>
      <c r="J7203" t="s">
        <v>110</v>
      </c>
      <c r="K7203" t="s">
        <v>109</v>
      </c>
      <c r="L7203" t="s">
        <v>79</v>
      </c>
    </row>
    <row r="7204" spans="1:12" x14ac:dyDescent="0.3">
      <c r="A7204" t="s">
        <v>115</v>
      </c>
      <c r="B7204">
        <v>6849</v>
      </c>
      <c r="C7204">
        <v>0.1</v>
      </c>
      <c r="D7204">
        <v>0.88</v>
      </c>
      <c r="E7204">
        <v>7</v>
      </c>
      <c r="F7204">
        <v>282</v>
      </c>
      <c r="G7204">
        <v>4</v>
      </c>
      <c r="H7204">
        <v>0</v>
      </c>
      <c r="I7204">
        <v>0</v>
      </c>
      <c r="J7204" t="s">
        <v>112</v>
      </c>
      <c r="K7204" t="s">
        <v>104</v>
      </c>
      <c r="L7204" t="s">
        <v>80</v>
      </c>
    </row>
    <row r="7205" spans="1:12" x14ac:dyDescent="0.3">
      <c r="A7205" t="s">
        <v>115</v>
      </c>
      <c r="B7205">
        <v>5901</v>
      </c>
      <c r="C7205">
        <v>0.84</v>
      </c>
      <c r="D7205">
        <v>0.56000000000000005</v>
      </c>
      <c r="E7205">
        <v>5</v>
      </c>
      <c r="F7205">
        <v>224</v>
      </c>
      <c r="G7205">
        <v>2</v>
      </c>
      <c r="H7205">
        <v>0</v>
      </c>
      <c r="I7205">
        <v>0</v>
      </c>
      <c r="J7205" t="s">
        <v>112</v>
      </c>
      <c r="K7205" t="s">
        <v>109</v>
      </c>
      <c r="L7205" t="s">
        <v>79</v>
      </c>
    </row>
    <row r="7206" spans="1:12" x14ac:dyDescent="0.3">
      <c r="A7206" t="s">
        <v>115</v>
      </c>
      <c r="B7206">
        <v>4860</v>
      </c>
      <c r="C7206">
        <v>0.99</v>
      </c>
      <c r="D7206">
        <v>0.99</v>
      </c>
      <c r="E7206">
        <v>3</v>
      </c>
      <c r="F7206">
        <v>158</v>
      </c>
      <c r="G7206">
        <v>2</v>
      </c>
      <c r="H7206">
        <v>0</v>
      </c>
      <c r="I7206">
        <v>0</v>
      </c>
      <c r="J7206" t="s">
        <v>105</v>
      </c>
      <c r="K7206" t="s">
        <v>104</v>
      </c>
      <c r="L7206" t="s">
        <v>79</v>
      </c>
    </row>
    <row r="7207" spans="1:12" x14ac:dyDescent="0.3">
      <c r="A7207" t="s">
        <v>115</v>
      </c>
      <c r="B7207">
        <v>3852</v>
      </c>
      <c r="C7207">
        <v>0.75</v>
      </c>
      <c r="D7207">
        <v>0.87</v>
      </c>
      <c r="E7207">
        <v>4</v>
      </c>
      <c r="F7207">
        <v>146</v>
      </c>
      <c r="G7207">
        <v>8</v>
      </c>
      <c r="H7207">
        <v>1</v>
      </c>
      <c r="I7207">
        <v>0</v>
      </c>
      <c r="J7207" t="s">
        <v>112</v>
      </c>
      <c r="K7207" t="s">
        <v>104</v>
      </c>
      <c r="L7207" t="s">
        <v>79</v>
      </c>
    </row>
    <row r="7208" spans="1:12" x14ac:dyDescent="0.3">
      <c r="A7208" t="s">
        <v>115</v>
      </c>
      <c r="B7208">
        <v>7431</v>
      </c>
      <c r="C7208">
        <v>0.81</v>
      </c>
      <c r="D7208">
        <v>0.93</v>
      </c>
      <c r="E7208">
        <v>5</v>
      </c>
      <c r="F7208">
        <v>265</v>
      </c>
      <c r="G7208">
        <v>6</v>
      </c>
      <c r="H7208">
        <v>0</v>
      </c>
      <c r="I7208">
        <v>0</v>
      </c>
      <c r="J7208" t="s">
        <v>105</v>
      </c>
      <c r="K7208" t="s">
        <v>104</v>
      </c>
      <c r="L7208" t="s">
        <v>80</v>
      </c>
    </row>
    <row r="7209" spans="1:12" x14ac:dyDescent="0.3">
      <c r="A7209" t="s">
        <v>115</v>
      </c>
      <c r="B7209">
        <v>8184</v>
      </c>
      <c r="C7209">
        <v>0.75</v>
      </c>
      <c r="D7209">
        <v>0.71</v>
      </c>
      <c r="E7209">
        <v>5</v>
      </c>
      <c r="F7209">
        <v>147</v>
      </c>
      <c r="G7209">
        <v>4</v>
      </c>
      <c r="H7209">
        <v>1</v>
      </c>
      <c r="I7209">
        <v>0</v>
      </c>
      <c r="J7209" t="s">
        <v>113</v>
      </c>
      <c r="K7209" t="s">
        <v>109</v>
      </c>
      <c r="L7209" t="s">
        <v>79</v>
      </c>
    </row>
    <row r="7210" spans="1:12" x14ac:dyDescent="0.3">
      <c r="A7210" t="s">
        <v>115</v>
      </c>
      <c r="B7210">
        <v>5876</v>
      </c>
      <c r="C7210">
        <v>0.87</v>
      </c>
      <c r="D7210">
        <v>0.52</v>
      </c>
      <c r="E7210">
        <v>3</v>
      </c>
      <c r="F7210">
        <v>237</v>
      </c>
      <c r="G7210">
        <v>3</v>
      </c>
      <c r="H7210">
        <v>0</v>
      </c>
      <c r="I7210">
        <v>0</v>
      </c>
      <c r="J7210" t="s">
        <v>112</v>
      </c>
      <c r="K7210" t="s">
        <v>104</v>
      </c>
      <c r="L7210" t="s">
        <v>79</v>
      </c>
    </row>
    <row r="7211" spans="1:12" x14ac:dyDescent="0.3">
      <c r="A7211" t="s">
        <v>115</v>
      </c>
      <c r="B7211">
        <v>3132</v>
      </c>
      <c r="C7211">
        <v>0.36</v>
      </c>
      <c r="D7211">
        <v>0.47</v>
      </c>
      <c r="E7211">
        <v>2</v>
      </c>
      <c r="F7211">
        <v>148</v>
      </c>
      <c r="G7211">
        <v>3</v>
      </c>
      <c r="H7211">
        <v>0</v>
      </c>
      <c r="I7211">
        <v>0</v>
      </c>
      <c r="J7211" t="s">
        <v>105</v>
      </c>
      <c r="K7211" t="s">
        <v>109</v>
      </c>
      <c r="L7211" t="s">
        <v>80</v>
      </c>
    </row>
    <row r="7212" spans="1:12" x14ac:dyDescent="0.3">
      <c r="A7212" t="s">
        <v>115</v>
      </c>
      <c r="B7212">
        <v>9805</v>
      </c>
      <c r="C7212">
        <v>0.9</v>
      </c>
      <c r="D7212">
        <v>0.56000000000000005</v>
      </c>
      <c r="E7212">
        <v>3</v>
      </c>
      <c r="F7212">
        <v>151</v>
      </c>
      <c r="G7212">
        <v>3</v>
      </c>
      <c r="H7212">
        <v>0</v>
      </c>
      <c r="I7212">
        <v>0</v>
      </c>
      <c r="J7212" t="s">
        <v>106</v>
      </c>
      <c r="K7212" t="s">
        <v>109</v>
      </c>
      <c r="L7212" t="s">
        <v>79</v>
      </c>
    </row>
    <row r="7213" spans="1:12" x14ac:dyDescent="0.3">
      <c r="A7213" t="s">
        <v>115</v>
      </c>
      <c r="B7213">
        <v>6074</v>
      </c>
      <c r="C7213">
        <v>0.52</v>
      </c>
      <c r="D7213">
        <v>0.84</v>
      </c>
      <c r="E7213">
        <v>3</v>
      </c>
      <c r="F7213">
        <v>261</v>
      </c>
      <c r="G7213">
        <v>8</v>
      </c>
      <c r="H7213">
        <v>0</v>
      </c>
      <c r="I7213">
        <v>1</v>
      </c>
      <c r="J7213" t="s">
        <v>108</v>
      </c>
      <c r="K7213" t="s">
        <v>104</v>
      </c>
      <c r="L7213" t="s">
        <v>79</v>
      </c>
    </row>
    <row r="7214" spans="1:12" x14ac:dyDescent="0.3">
      <c r="A7214" t="s">
        <v>115</v>
      </c>
      <c r="B7214">
        <v>5762</v>
      </c>
      <c r="C7214">
        <v>0.86</v>
      </c>
      <c r="D7214">
        <v>0.65</v>
      </c>
      <c r="E7214">
        <v>5</v>
      </c>
      <c r="F7214">
        <v>166</v>
      </c>
      <c r="G7214">
        <v>3</v>
      </c>
      <c r="H7214">
        <v>0</v>
      </c>
      <c r="I7214">
        <v>0</v>
      </c>
      <c r="J7214" t="s">
        <v>106</v>
      </c>
      <c r="K7214" t="s">
        <v>109</v>
      </c>
      <c r="L7214" t="s">
        <v>79</v>
      </c>
    </row>
    <row r="7215" spans="1:12" x14ac:dyDescent="0.3">
      <c r="A7215" t="s">
        <v>115</v>
      </c>
      <c r="B7215">
        <v>5022</v>
      </c>
      <c r="C7215">
        <v>0.94</v>
      </c>
      <c r="D7215">
        <v>0.64</v>
      </c>
      <c r="E7215">
        <v>5</v>
      </c>
      <c r="F7215">
        <v>247</v>
      </c>
      <c r="G7215">
        <v>10</v>
      </c>
      <c r="H7215">
        <v>0</v>
      </c>
      <c r="I7215">
        <v>0</v>
      </c>
      <c r="J7215" t="s">
        <v>106</v>
      </c>
      <c r="K7215" t="s">
        <v>109</v>
      </c>
      <c r="L7215" t="s">
        <v>79</v>
      </c>
    </row>
    <row r="7216" spans="1:12" x14ac:dyDescent="0.3">
      <c r="A7216" t="s">
        <v>115</v>
      </c>
      <c r="B7216">
        <v>5059</v>
      </c>
      <c r="C7216">
        <v>0.72</v>
      </c>
      <c r="D7216">
        <v>1</v>
      </c>
      <c r="E7216">
        <v>5</v>
      </c>
      <c r="F7216">
        <v>264</v>
      </c>
      <c r="G7216">
        <v>5</v>
      </c>
      <c r="H7216">
        <v>0</v>
      </c>
      <c r="I7216">
        <v>0</v>
      </c>
      <c r="J7216" t="s">
        <v>105</v>
      </c>
      <c r="K7216" t="s">
        <v>109</v>
      </c>
      <c r="L7216" t="s">
        <v>80</v>
      </c>
    </row>
    <row r="7217" spans="1:12" x14ac:dyDescent="0.3">
      <c r="A7217" t="s">
        <v>115</v>
      </c>
      <c r="B7217">
        <v>9567</v>
      </c>
      <c r="C7217">
        <v>0.51</v>
      </c>
      <c r="D7217">
        <v>1</v>
      </c>
      <c r="E7217">
        <v>4</v>
      </c>
      <c r="F7217">
        <v>197</v>
      </c>
      <c r="G7217">
        <v>2</v>
      </c>
      <c r="H7217">
        <v>0</v>
      </c>
      <c r="I7217">
        <v>0</v>
      </c>
      <c r="J7217" t="s">
        <v>120</v>
      </c>
      <c r="K7217" t="s">
        <v>104</v>
      </c>
      <c r="L7217" t="s">
        <v>79</v>
      </c>
    </row>
    <row r="7218" spans="1:12" x14ac:dyDescent="0.3">
      <c r="A7218" t="s">
        <v>115</v>
      </c>
      <c r="B7218">
        <v>2643</v>
      </c>
      <c r="C7218">
        <v>0.3</v>
      </c>
      <c r="D7218">
        <v>0.39</v>
      </c>
      <c r="E7218">
        <v>3</v>
      </c>
      <c r="F7218">
        <v>193</v>
      </c>
      <c r="G7218">
        <v>3</v>
      </c>
      <c r="H7218">
        <v>1</v>
      </c>
      <c r="I7218">
        <v>0</v>
      </c>
      <c r="J7218" t="s">
        <v>113</v>
      </c>
      <c r="K7218" t="s">
        <v>104</v>
      </c>
      <c r="L7218" t="s">
        <v>79</v>
      </c>
    </row>
    <row r="7219" spans="1:12" x14ac:dyDescent="0.3">
      <c r="A7219" t="s">
        <v>115</v>
      </c>
      <c r="B7219">
        <v>6191</v>
      </c>
      <c r="C7219">
        <v>0.9</v>
      </c>
      <c r="D7219">
        <v>0.83</v>
      </c>
      <c r="E7219">
        <v>3</v>
      </c>
      <c r="F7219">
        <v>273</v>
      </c>
      <c r="G7219">
        <v>4</v>
      </c>
      <c r="H7219">
        <v>0</v>
      </c>
      <c r="I7219">
        <v>0</v>
      </c>
      <c r="J7219" t="s">
        <v>112</v>
      </c>
      <c r="K7219" t="s">
        <v>109</v>
      </c>
      <c r="L7219" t="s">
        <v>79</v>
      </c>
    </row>
    <row r="7220" spans="1:12" x14ac:dyDescent="0.3">
      <c r="A7220" t="s">
        <v>115</v>
      </c>
      <c r="B7220">
        <v>630</v>
      </c>
      <c r="C7220">
        <v>0.37</v>
      </c>
      <c r="D7220">
        <v>0.51</v>
      </c>
      <c r="E7220">
        <v>2</v>
      </c>
      <c r="F7220">
        <v>153</v>
      </c>
      <c r="G7220">
        <v>3</v>
      </c>
      <c r="H7220">
        <v>0</v>
      </c>
      <c r="I7220">
        <v>0</v>
      </c>
      <c r="J7220" t="s">
        <v>119</v>
      </c>
      <c r="K7220" t="s">
        <v>104</v>
      </c>
      <c r="L7220" t="s">
        <v>80</v>
      </c>
    </row>
    <row r="7221" spans="1:12" x14ac:dyDescent="0.3">
      <c r="A7221" t="s">
        <v>115</v>
      </c>
      <c r="B7221">
        <v>6553</v>
      </c>
      <c r="C7221">
        <v>0.56000000000000005</v>
      </c>
      <c r="D7221">
        <v>0.56999999999999995</v>
      </c>
      <c r="E7221">
        <v>3</v>
      </c>
      <c r="F7221">
        <v>143</v>
      </c>
      <c r="G7221">
        <v>2</v>
      </c>
      <c r="H7221">
        <v>0</v>
      </c>
      <c r="I7221">
        <v>0</v>
      </c>
      <c r="J7221" t="s">
        <v>106</v>
      </c>
      <c r="K7221" t="s">
        <v>109</v>
      </c>
      <c r="L7221" t="s">
        <v>79</v>
      </c>
    </row>
    <row r="7222" spans="1:12" x14ac:dyDescent="0.3">
      <c r="A7222" t="s">
        <v>115</v>
      </c>
      <c r="B7222">
        <v>8344</v>
      </c>
      <c r="C7222">
        <v>0.89</v>
      </c>
      <c r="D7222">
        <v>0.67</v>
      </c>
      <c r="E7222">
        <v>3</v>
      </c>
      <c r="F7222">
        <v>269</v>
      </c>
      <c r="G7222">
        <v>3</v>
      </c>
      <c r="H7222">
        <v>0</v>
      </c>
      <c r="I7222">
        <v>0</v>
      </c>
      <c r="J7222" t="s">
        <v>106</v>
      </c>
      <c r="K7222" t="s">
        <v>109</v>
      </c>
      <c r="L7222" t="s">
        <v>79</v>
      </c>
    </row>
    <row r="7223" spans="1:12" x14ac:dyDescent="0.3">
      <c r="A7223" t="s">
        <v>115</v>
      </c>
      <c r="B7223">
        <v>6070</v>
      </c>
      <c r="C7223">
        <v>0.59</v>
      </c>
      <c r="D7223">
        <v>0.69</v>
      </c>
      <c r="E7223">
        <v>3</v>
      </c>
      <c r="F7223">
        <v>200</v>
      </c>
      <c r="G7223">
        <v>3</v>
      </c>
      <c r="H7223">
        <v>0</v>
      </c>
      <c r="I7223">
        <v>0</v>
      </c>
      <c r="J7223" t="s">
        <v>106</v>
      </c>
      <c r="K7223" t="s">
        <v>104</v>
      </c>
      <c r="L7223" t="s">
        <v>79</v>
      </c>
    </row>
    <row r="7224" spans="1:12" x14ac:dyDescent="0.3">
      <c r="A7224" t="s">
        <v>115</v>
      </c>
      <c r="B7224">
        <v>2632</v>
      </c>
      <c r="C7224">
        <v>0.87</v>
      </c>
      <c r="D7224">
        <v>0.57999999999999996</v>
      </c>
      <c r="E7224">
        <v>4</v>
      </c>
      <c r="F7224">
        <v>259</v>
      </c>
      <c r="G7224">
        <v>3</v>
      </c>
      <c r="H7224">
        <v>0</v>
      </c>
      <c r="I7224">
        <v>0</v>
      </c>
      <c r="J7224" t="s">
        <v>110</v>
      </c>
      <c r="K7224" t="s">
        <v>104</v>
      </c>
      <c r="L7224" t="s">
        <v>79</v>
      </c>
    </row>
    <row r="7225" spans="1:12" x14ac:dyDescent="0.3">
      <c r="A7225" t="s">
        <v>115</v>
      </c>
      <c r="B7225">
        <v>2888</v>
      </c>
      <c r="C7225">
        <v>0.85</v>
      </c>
      <c r="D7225">
        <v>0.96</v>
      </c>
      <c r="E7225">
        <v>5</v>
      </c>
      <c r="F7225">
        <v>165</v>
      </c>
      <c r="G7225">
        <v>5</v>
      </c>
      <c r="H7225">
        <v>0</v>
      </c>
      <c r="I7225">
        <v>0</v>
      </c>
      <c r="J7225" t="s">
        <v>105</v>
      </c>
      <c r="K7225" t="s">
        <v>109</v>
      </c>
      <c r="L7225" t="s">
        <v>79</v>
      </c>
    </row>
    <row r="7226" spans="1:12" x14ac:dyDescent="0.3">
      <c r="A7226" t="s">
        <v>115</v>
      </c>
      <c r="B7226">
        <v>81</v>
      </c>
      <c r="C7226">
        <v>0.56000000000000005</v>
      </c>
      <c r="D7226">
        <v>0.49</v>
      </c>
      <c r="E7226">
        <v>4</v>
      </c>
      <c r="F7226">
        <v>256</v>
      </c>
      <c r="G7226">
        <v>3</v>
      </c>
      <c r="H7226">
        <v>0</v>
      </c>
      <c r="I7226">
        <v>0</v>
      </c>
      <c r="J7226" t="s">
        <v>108</v>
      </c>
      <c r="K7226" t="s">
        <v>104</v>
      </c>
      <c r="L7226" t="s">
        <v>79</v>
      </c>
    </row>
    <row r="7227" spans="1:12" x14ac:dyDescent="0.3">
      <c r="A7227" t="s">
        <v>115</v>
      </c>
      <c r="B7227">
        <v>8745</v>
      </c>
      <c r="C7227">
        <v>0.61</v>
      </c>
      <c r="D7227">
        <v>0.97</v>
      </c>
      <c r="E7227">
        <v>3</v>
      </c>
      <c r="F7227">
        <v>148</v>
      </c>
      <c r="G7227">
        <v>3</v>
      </c>
      <c r="H7227">
        <v>0</v>
      </c>
      <c r="I7227">
        <v>0</v>
      </c>
      <c r="J7227" t="s">
        <v>120</v>
      </c>
      <c r="K7227" t="s">
        <v>104</v>
      </c>
      <c r="L7227" t="s">
        <v>79</v>
      </c>
    </row>
    <row r="7228" spans="1:12" x14ac:dyDescent="0.3">
      <c r="A7228" t="s">
        <v>115</v>
      </c>
      <c r="B7228">
        <v>9228</v>
      </c>
      <c r="C7228">
        <v>0.7</v>
      </c>
      <c r="D7228">
        <v>0.55000000000000004</v>
      </c>
      <c r="E7228">
        <v>4</v>
      </c>
      <c r="F7228">
        <v>233</v>
      </c>
      <c r="G7228">
        <v>2</v>
      </c>
      <c r="H7228">
        <v>0</v>
      </c>
      <c r="I7228">
        <v>0</v>
      </c>
      <c r="J7228" t="s">
        <v>112</v>
      </c>
      <c r="K7228" t="s">
        <v>109</v>
      </c>
      <c r="L7228" t="s">
        <v>79</v>
      </c>
    </row>
    <row r="7229" spans="1:12" x14ac:dyDescent="0.3">
      <c r="A7229" t="s">
        <v>115</v>
      </c>
      <c r="B7229">
        <v>9108</v>
      </c>
      <c r="C7229">
        <v>0.45</v>
      </c>
      <c r="D7229">
        <v>0.47</v>
      </c>
      <c r="E7229">
        <v>2</v>
      </c>
      <c r="F7229">
        <v>146</v>
      </c>
      <c r="G7229">
        <v>3</v>
      </c>
      <c r="H7229">
        <v>0</v>
      </c>
      <c r="I7229">
        <v>0</v>
      </c>
      <c r="J7229" t="s">
        <v>106</v>
      </c>
      <c r="K7229" t="s">
        <v>109</v>
      </c>
      <c r="L7229" t="s">
        <v>80</v>
      </c>
    </row>
    <row r="7230" spans="1:12" x14ac:dyDescent="0.3">
      <c r="A7230" t="s">
        <v>115</v>
      </c>
      <c r="B7230">
        <v>7794</v>
      </c>
      <c r="C7230">
        <v>0.88</v>
      </c>
      <c r="D7230">
        <v>1</v>
      </c>
      <c r="E7230">
        <v>5</v>
      </c>
      <c r="F7230">
        <v>219</v>
      </c>
      <c r="G7230">
        <v>5</v>
      </c>
      <c r="H7230">
        <v>0</v>
      </c>
      <c r="I7230">
        <v>0</v>
      </c>
      <c r="J7230" t="s">
        <v>105</v>
      </c>
      <c r="K7230" t="s">
        <v>104</v>
      </c>
      <c r="L7230" t="s">
        <v>80</v>
      </c>
    </row>
    <row r="7231" spans="1:12" x14ac:dyDescent="0.3">
      <c r="A7231" t="s">
        <v>115</v>
      </c>
      <c r="B7231">
        <v>7247</v>
      </c>
      <c r="C7231">
        <v>0.61</v>
      </c>
      <c r="D7231">
        <v>0.84</v>
      </c>
      <c r="E7231">
        <v>4</v>
      </c>
      <c r="F7231">
        <v>265</v>
      </c>
      <c r="G7231">
        <v>2</v>
      </c>
      <c r="H7231">
        <v>0</v>
      </c>
      <c r="I7231">
        <v>0</v>
      </c>
      <c r="J7231" t="s">
        <v>113</v>
      </c>
      <c r="K7231" t="s">
        <v>104</v>
      </c>
      <c r="L7231" t="s">
        <v>79</v>
      </c>
    </row>
    <row r="7232" spans="1:12" x14ac:dyDescent="0.3">
      <c r="A7232" t="s">
        <v>115</v>
      </c>
      <c r="B7232">
        <v>8518</v>
      </c>
      <c r="C7232">
        <v>0.32</v>
      </c>
      <c r="D7232">
        <v>0.64</v>
      </c>
      <c r="E7232">
        <v>3</v>
      </c>
      <c r="F7232">
        <v>151</v>
      </c>
      <c r="G7232">
        <v>3</v>
      </c>
      <c r="H7232">
        <v>0</v>
      </c>
      <c r="I7232">
        <v>0</v>
      </c>
      <c r="J7232" t="s">
        <v>112</v>
      </c>
      <c r="K7232" t="s">
        <v>104</v>
      </c>
      <c r="L7232" t="s">
        <v>79</v>
      </c>
    </row>
    <row r="7233" spans="1:12" x14ac:dyDescent="0.3">
      <c r="A7233" t="s">
        <v>115</v>
      </c>
      <c r="B7233">
        <v>6780</v>
      </c>
      <c r="C7233">
        <v>0.38</v>
      </c>
      <c r="D7233">
        <v>0.51</v>
      </c>
      <c r="E7233">
        <v>2</v>
      </c>
      <c r="F7233">
        <v>146</v>
      </c>
      <c r="G7233">
        <v>3</v>
      </c>
      <c r="H7233">
        <v>0</v>
      </c>
      <c r="I7233">
        <v>0</v>
      </c>
      <c r="J7233" t="s">
        <v>113</v>
      </c>
      <c r="K7233" t="s">
        <v>109</v>
      </c>
      <c r="L7233" t="s">
        <v>80</v>
      </c>
    </row>
    <row r="7234" spans="1:12" x14ac:dyDescent="0.3">
      <c r="A7234" t="s">
        <v>115</v>
      </c>
      <c r="B7234">
        <v>4842</v>
      </c>
      <c r="C7234">
        <v>0.99</v>
      </c>
      <c r="D7234">
        <v>0.96</v>
      </c>
      <c r="E7234">
        <v>5</v>
      </c>
      <c r="F7234">
        <v>261</v>
      </c>
      <c r="G7234">
        <v>3</v>
      </c>
      <c r="H7234">
        <v>0</v>
      </c>
      <c r="I7234">
        <v>0</v>
      </c>
      <c r="J7234" t="s">
        <v>112</v>
      </c>
      <c r="K7234" t="s">
        <v>107</v>
      </c>
      <c r="L7234" t="s">
        <v>79</v>
      </c>
    </row>
    <row r="7235" spans="1:12" x14ac:dyDescent="0.3">
      <c r="A7235" t="s">
        <v>115</v>
      </c>
      <c r="B7235">
        <v>7587</v>
      </c>
      <c r="C7235">
        <v>0.74</v>
      </c>
      <c r="D7235">
        <v>0.76</v>
      </c>
      <c r="E7235">
        <v>3</v>
      </c>
      <c r="F7235">
        <v>244</v>
      </c>
      <c r="G7235">
        <v>3</v>
      </c>
      <c r="H7235">
        <v>0</v>
      </c>
      <c r="I7235">
        <v>0</v>
      </c>
      <c r="J7235" t="s">
        <v>118</v>
      </c>
      <c r="K7235" t="s">
        <v>109</v>
      </c>
      <c r="L7235" t="s">
        <v>79</v>
      </c>
    </row>
    <row r="7236" spans="1:12" x14ac:dyDescent="0.3">
      <c r="A7236" t="s">
        <v>115</v>
      </c>
      <c r="B7236">
        <v>2482</v>
      </c>
      <c r="C7236">
        <v>0.45</v>
      </c>
      <c r="D7236">
        <v>0.54</v>
      </c>
      <c r="E7236">
        <v>2</v>
      </c>
      <c r="F7236">
        <v>131</v>
      </c>
      <c r="G7236">
        <v>3</v>
      </c>
      <c r="H7236">
        <v>0</v>
      </c>
      <c r="I7236">
        <v>0</v>
      </c>
      <c r="J7236" t="s">
        <v>106</v>
      </c>
      <c r="K7236" t="s">
        <v>109</v>
      </c>
      <c r="L7236" t="s">
        <v>80</v>
      </c>
    </row>
    <row r="7237" spans="1:12" x14ac:dyDescent="0.3">
      <c r="A7237" t="s">
        <v>115</v>
      </c>
      <c r="B7237">
        <v>8286</v>
      </c>
      <c r="C7237">
        <v>0.52</v>
      </c>
      <c r="D7237">
        <v>0.44</v>
      </c>
      <c r="E7237">
        <v>3</v>
      </c>
      <c r="F7237">
        <v>119</v>
      </c>
      <c r="G7237">
        <v>2</v>
      </c>
      <c r="H7237">
        <v>0</v>
      </c>
      <c r="I7237">
        <v>0</v>
      </c>
      <c r="J7237" t="s">
        <v>106</v>
      </c>
      <c r="K7237" t="s">
        <v>104</v>
      </c>
      <c r="L7237" t="s">
        <v>79</v>
      </c>
    </row>
    <row r="7238" spans="1:12" x14ac:dyDescent="0.3">
      <c r="A7238" t="s">
        <v>115</v>
      </c>
      <c r="B7238">
        <v>9453</v>
      </c>
      <c r="C7238">
        <v>0.56000000000000005</v>
      </c>
      <c r="D7238">
        <v>0.53</v>
      </c>
      <c r="E7238">
        <v>3</v>
      </c>
      <c r="F7238">
        <v>189</v>
      </c>
      <c r="G7238">
        <v>3</v>
      </c>
      <c r="H7238">
        <v>0</v>
      </c>
      <c r="I7238">
        <v>0</v>
      </c>
      <c r="J7238" t="s">
        <v>120</v>
      </c>
      <c r="K7238" t="s">
        <v>109</v>
      </c>
      <c r="L7238" t="s">
        <v>79</v>
      </c>
    </row>
    <row r="7239" spans="1:12" x14ac:dyDescent="0.3">
      <c r="A7239" t="s">
        <v>115</v>
      </c>
      <c r="B7239">
        <v>1819</v>
      </c>
      <c r="C7239">
        <v>0.68</v>
      </c>
      <c r="D7239">
        <v>0.89</v>
      </c>
      <c r="E7239">
        <v>4</v>
      </c>
      <c r="F7239">
        <v>227</v>
      </c>
      <c r="G7239">
        <v>3</v>
      </c>
      <c r="H7239">
        <v>0</v>
      </c>
      <c r="I7239">
        <v>0</v>
      </c>
      <c r="J7239" t="s">
        <v>105</v>
      </c>
      <c r="K7239" t="s">
        <v>109</v>
      </c>
      <c r="L7239" t="s">
        <v>79</v>
      </c>
    </row>
    <row r="7240" spans="1:12" x14ac:dyDescent="0.3">
      <c r="A7240" t="s">
        <v>115</v>
      </c>
      <c r="B7240">
        <v>3619</v>
      </c>
      <c r="C7240">
        <v>0.66</v>
      </c>
      <c r="D7240">
        <v>0.48</v>
      </c>
      <c r="E7240">
        <v>3</v>
      </c>
      <c r="F7240">
        <v>192</v>
      </c>
      <c r="G7240">
        <v>3</v>
      </c>
      <c r="H7240">
        <v>1</v>
      </c>
      <c r="I7240">
        <v>0</v>
      </c>
      <c r="J7240" t="s">
        <v>106</v>
      </c>
      <c r="K7240" t="s">
        <v>104</v>
      </c>
      <c r="L7240" t="s">
        <v>79</v>
      </c>
    </row>
    <row r="7241" spans="1:12" x14ac:dyDescent="0.3">
      <c r="A7241" t="s">
        <v>115</v>
      </c>
      <c r="B7241">
        <v>8857</v>
      </c>
      <c r="C7241">
        <v>0.51</v>
      </c>
      <c r="D7241">
        <v>0.52</v>
      </c>
      <c r="E7241">
        <v>5</v>
      </c>
      <c r="F7241">
        <v>261</v>
      </c>
      <c r="G7241">
        <v>3</v>
      </c>
      <c r="H7241">
        <v>1</v>
      </c>
      <c r="I7241">
        <v>0</v>
      </c>
      <c r="J7241" t="s">
        <v>120</v>
      </c>
      <c r="K7241" t="s">
        <v>104</v>
      </c>
      <c r="L7241" t="s">
        <v>79</v>
      </c>
    </row>
    <row r="7242" spans="1:12" x14ac:dyDescent="0.3">
      <c r="A7242" t="s">
        <v>115</v>
      </c>
      <c r="B7242">
        <v>9136</v>
      </c>
      <c r="C7242">
        <v>0.88</v>
      </c>
      <c r="D7242">
        <v>0.81</v>
      </c>
      <c r="E7242">
        <v>4</v>
      </c>
      <c r="F7242">
        <v>179</v>
      </c>
      <c r="G7242">
        <v>3</v>
      </c>
      <c r="H7242">
        <v>0</v>
      </c>
      <c r="I7242">
        <v>0</v>
      </c>
      <c r="J7242" t="s">
        <v>118</v>
      </c>
      <c r="K7242" t="s">
        <v>107</v>
      </c>
      <c r="L7242" t="s">
        <v>79</v>
      </c>
    </row>
    <row r="7243" spans="1:12" x14ac:dyDescent="0.3">
      <c r="A7243" t="s">
        <v>115</v>
      </c>
      <c r="B7243">
        <v>5482</v>
      </c>
      <c r="C7243">
        <v>0.97</v>
      </c>
      <c r="D7243">
        <v>0.54</v>
      </c>
      <c r="E7243">
        <v>3</v>
      </c>
      <c r="F7243">
        <v>154</v>
      </c>
      <c r="G7243">
        <v>8</v>
      </c>
      <c r="H7243">
        <v>1</v>
      </c>
      <c r="I7243">
        <v>0</v>
      </c>
      <c r="J7243" t="s">
        <v>106</v>
      </c>
      <c r="K7243" t="s">
        <v>109</v>
      </c>
      <c r="L7243" t="s">
        <v>79</v>
      </c>
    </row>
    <row r="7244" spans="1:12" x14ac:dyDescent="0.3">
      <c r="A7244" t="s">
        <v>115</v>
      </c>
      <c r="B7244">
        <v>787</v>
      </c>
      <c r="C7244">
        <v>0.38</v>
      </c>
      <c r="D7244">
        <v>0.49</v>
      </c>
      <c r="E7244">
        <v>2</v>
      </c>
      <c r="F7244">
        <v>140</v>
      </c>
      <c r="G7244">
        <v>3</v>
      </c>
      <c r="H7244">
        <v>0</v>
      </c>
      <c r="I7244">
        <v>0</v>
      </c>
      <c r="J7244" t="s">
        <v>106</v>
      </c>
      <c r="K7244" t="s">
        <v>109</v>
      </c>
      <c r="L7244" t="s">
        <v>80</v>
      </c>
    </row>
    <row r="7245" spans="1:12" x14ac:dyDescent="0.3">
      <c r="A7245" t="s">
        <v>115</v>
      </c>
      <c r="B7245">
        <v>8613</v>
      </c>
      <c r="C7245">
        <v>0.96</v>
      </c>
      <c r="D7245">
        <v>0.95</v>
      </c>
      <c r="E7245">
        <v>4</v>
      </c>
      <c r="F7245">
        <v>265</v>
      </c>
      <c r="G7245">
        <v>2</v>
      </c>
      <c r="H7245">
        <v>0</v>
      </c>
      <c r="I7245">
        <v>0</v>
      </c>
      <c r="J7245" t="s">
        <v>106</v>
      </c>
      <c r="K7245" t="s">
        <v>104</v>
      </c>
      <c r="L7245" t="s">
        <v>79</v>
      </c>
    </row>
    <row r="7246" spans="1:12" x14ac:dyDescent="0.3">
      <c r="A7246" t="s">
        <v>115</v>
      </c>
      <c r="B7246">
        <v>9301</v>
      </c>
      <c r="C7246">
        <v>0.42</v>
      </c>
      <c r="D7246">
        <v>0.46</v>
      </c>
      <c r="E7246">
        <v>2</v>
      </c>
      <c r="F7246">
        <v>143</v>
      </c>
      <c r="G7246">
        <v>3</v>
      </c>
      <c r="H7246">
        <v>0</v>
      </c>
      <c r="I7246">
        <v>0</v>
      </c>
      <c r="J7246" t="s">
        <v>120</v>
      </c>
      <c r="K7246" t="s">
        <v>104</v>
      </c>
      <c r="L7246" t="s">
        <v>80</v>
      </c>
    </row>
    <row r="7247" spans="1:12" x14ac:dyDescent="0.3">
      <c r="A7247" t="s">
        <v>115</v>
      </c>
      <c r="B7247">
        <v>7324</v>
      </c>
      <c r="C7247">
        <v>0.39</v>
      </c>
      <c r="D7247">
        <v>0.38</v>
      </c>
      <c r="E7247">
        <v>2</v>
      </c>
      <c r="F7247">
        <v>106</v>
      </c>
      <c r="G7247">
        <v>3</v>
      </c>
      <c r="H7247">
        <v>1</v>
      </c>
      <c r="I7247">
        <v>0</v>
      </c>
      <c r="J7247" t="s">
        <v>112</v>
      </c>
      <c r="K7247" t="s">
        <v>109</v>
      </c>
      <c r="L7247" t="s">
        <v>79</v>
      </c>
    </row>
    <row r="7248" spans="1:12" x14ac:dyDescent="0.3">
      <c r="A7248" t="s">
        <v>115</v>
      </c>
      <c r="B7248">
        <v>2793</v>
      </c>
      <c r="C7248">
        <v>0.37</v>
      </c>
      <c r="D7248">
        <v>0.46</v>
      </c>
      <c r="E7248">
        <v>2</v>
      </c>
      <c r="F7248">
        <v>158</v>
      </c>
      <c r="G7248">
        <v>3</v>
      </c>
      <c r="H7248">
        <v>0</v>
      </c>
      <c r="I7248">
        <v>0</v>
      </c>
      <c r="J7248" t="s">
        <v>111</v>
      </c>
      <c r="K7248" t="s">
        <v>104</v>
      </c>
      <c r="L7248" t="s">
        <v>80</v>
      </c>
    </row>
    <row r="7249" spans="1:12" x14ac:dyDescent="0.3">
      <c r="A7249" t="s">
        <v>115</v>
      </c>
      <c r="B7249">
        <v>6687</v>
      </c>
      <c r="C7249">
        <v>0.49</v>
      </c>
      <c r="D7249">
        <v>0.47</v>
      </c>
      <c r="E7249">
        <v>4</v>
      </c>
      <c r="F7249">
        <v>285</v>
      </c>
      <c r="G7249">
        <v>3</v>
      </c>
      <c r="H7249">
        <v>0</v>
      </c>
      <c r="I7249">
        <v>0</v>
      </c>
      <c r="J7249" t="s">
        <v>120</v>
      </c>
      <c r="K7249" t="s">
        <v>104</v>
      </c>
      <c r="L7249" t="s">
        <v>79</v>
      </c>
    </row>
    <row r="7250" spans="1:12" x14ac:dyDescent="0.3">
      <c r="A7250" t="s">
        <v>115</v>
      </c>
      <c r="B7250">
        <v>2253</v>
      </c>
      <c r="C7250">
        <v>0.43</v>
      </c>
      <c r="D7250">
        <v>0.46</v>
      </c>
      <c r="E7250">
        <v>2</v>
      </c>
      <c r="F7250">
        <v>156</v>
      </c>
      <c r="G7250">
        <v>3</v>
      </c>
      <c r="H7250">
        <v>0</v>
      </c>
      <c r="I7250">
        <v>0</v>
      </c>
      <c r="J7250" t="s">
        <v>105</v>
      </c>
      <c r="K7250" t="s">
        <v>104</v>
      </c>
      <c r="L7250" t="s">
        <v>80</v>
      </c>
    </row>
    <row r="7251" spans="1:12" x14ac:dyDescent="0.3">
      <c r="A7251" t="s">
        <v>115</v>
      </c>
      <c r="B7251">
        <v>9897</v>
      </c>
      <c r="C7251">
        <v>0.97</v>
      </c>
      <c r="D7251">
        <v>0.93</v>
      </c>
      <c r="E7251">
        <v>5</v>
      </c>
      <c r="F7251">
        <v>137</v>
      </c>
      <c r="G7251">
        <v>2</v>
      </c>
      <c r="H7251">
        <v>1</v>
      </c>
      <c r="I7251">
        <v>0</v>
      </c>
      <c r="J7251" t="s">
        <v>112</v>
      </c>
      <c r="K7251" t="s">
        <v>104</v>
      </c>
      <c r="L7251" t="s">
        <v>79</v>
      </c>
    </row>
    <row r="7252" spans="1:12" x14ac:dyDescent="0.3">
      <c r="A7252" t="s">
        <v>115</v>
      </c>
      <c r="B7252">
        <v>3571</v>
      </c>
      <c r="C7252">
        <v>0.74</v>
      </c>
      <c r="D7252">
        <v>0.64</v>
      </c>
      <c r="E7252">
        <v>3</v>
      </c>
      <c r="F7252">
        <v>136</v>
      </c>
      <c r="G7252">
        <v>2</v>
      </c>
      <c r="H7252">
        <v>0</v>
      </c>
      <c r="I7252">
        <v>0</v>
      </c>
      <c r="J7252" t="s">
        <v>113</v>
      </c>
      <c r="K7252" t="s">
        <v>109</v>
      </c>
      <c r="L7252" t="s">
        <v>79</v>
      </c>
    </row>
    <row r="7253" spans="1:12" x14ac:dyDescent="0.3">
      <c r="A7253" t="s">
        <v>115</v>
      </c>
      <c r="B7253">
        <v>5598</v>
      </c>
      <c r="C7253">
        <v>0.78</v>
      </c>
      <c r="D7253">
        <v>0.82</v>
      </c>
      <c r="E7253">
        <v>4</v>
      </c>
      <c r="F7253">
        <v>142</v>
      </c>
      <c r="G7253">
        <v>2</v>
      </c>
      <c r="H7253">
        <v>1</v>
      </c>
      <c r="I7253">
        <v>0</v>
      </c>
      <c r="J7253" t="s">
        <v>106</v>
      </c>
      <c r="K7253" t="s">
        <v>104</v>
      </c>
      <c r="L7253" t="s">
        <v>79</v>
      </c>
    </row>
    <row r="7254" spans="1:12" x14ac:dyDescent="0.3">
      <c r="A7254" t="s">
        <v>115</v>
      </c>
      <c r="B7254">
        <v>1718</v>
      </c>
      <c r="C7254">
        <v>0.09</v>
      </c>
      <c r="D7254">
        <v>0.97</v>
      </c>
      <c r="E7254">
        <v>7</v>
      </c>
      <c r="F7254">
        <v>268</v>
      </c>
      <c r="G7254">
        <v>4</v>
      </c>
      <c r="H7254">
        <v>0</v>
      </c>
      <c r="I7254">
        <v>0</v>
      </c>
      <c r="J7254" t="s">
        <v>112</v>
      </c>
      <c r="K7254" t="s">
        <v>109</v>
      </c>
      <c r="L7254" t="s">
        <v>80</v>
      </c>
    </row>
    <row r="7255" spans="1:12" x14ac:dyDescent="0.3">
      <c r="A7255" t="s">
        <v>115</v>
      </c>
      <c r="B7255">
        <v>2281</v>
      </c>
      <c r="C7255">
        <v>0.39</v>
      </c>
      <c r="D7255">
        <v>0.49</v>
      </c>
      <c r="E7255">
        <v>2</v>
      </c>
      <c r="F7255">
        <v>146</v>
      </c>
      <c r="G7255">
        <v>3</v>
      </c>
      <c r="H7255">
        <v>0</v>
      </c>
      <c r="I7255">
        <v>0</v>
      </c>
      <c r="J7255" t="s">
        <v>106</v>
      </c>
      <c r="K7255" t="s">
        <v>109</v>
      </c>
      <c r="L7255" t="s">
        <v>80</v>
      </c>
    </row>
    <row r="7256" spans="1:12" x14ac:dyDescent="0.3">
      <c r="A7256" t="s">
        <v>115</v>
      </c>
      <c r="B7256">
        <v>6245</v>
      </c>
      <c r="C7256">
        <v>0.84</v>
      </c>
      <c r="D7256">
        <v>0.83</v>
      </c>
      <c r="E7256">
        <v>4</v>
      </c>
      <c r="F7256">
        <v>222</v>
      </c>
      <c r="G7256">
        <v>3</v>
      </c>
      <c r="H7256">
        <v>0</v>
      </c>
      <c r="I7256">
        <v>0</v>
      </c>
      <c r="J7256" t="s">
        <v>120</v>
      </c>
      <c r="K7256" t="s">
        <v>109</v>
      </c>
      <c r="L7256" t="s">
        <v>79</v>
      </c>
    </row>
    <row r="7257" spans="1:12" x14ac:dyDescent="0.3">
      <c r="A7257" t="s">
        <v>115</v>
      </c>
      <c r="B7257">
        <v>2456</v>
      </c>
      <c r="C7257">
        <v>0.11</v>
      </c>
      <c r="D7257">
        <v>0.87</v>
      </c>
      <c r="E7257">
        <v>6</v>
      </c>
      <c r="F7257">
        <v>280</v>
      </c>
      <c r="G7257">
        <v>4</v>
      </c>
      <c r="H7257">
        <v>0</v>
      </c>
      <c r="I7257">
        <v>0</v>
      </c>
      <c r="J7257" t="s">
        <v>105</v>
      </c>
      <c r="K7257" t="s">
        <v>104</v>
      </c>
      <c r="L7257" t="s">
        <v>80</v>
      </c>
    </row>
    <row r="7258" spans="1:12" x14ac:dyDescent="0.3">
      <c r="A7258" t="s">
        <v>115</v>
      </c>
      <c r="B7258">
        <v>4650</v>
      </c>
      <c r="C7258">
        <v>0.57999999999999996</v>
      </c>
      <c r="D7258">
        <v>0.93</v>
      </c>
      <c r="E7258">
        <v>5</v>
      </c>
      <c r="F7258">
        <v>235</v>
      </c>
      <c r="G7258">
        <v>2</v>
      </c>
      <c r="H7258">
        <v>0</v>
      </c>
      <c r="I7258">
        <v>0</v>
      </c>
      <c r="J7258" t="s">
        <v>118</v>
      </c>
      <c r="K7258" t="s">
        <v>104</v>
      </c>
      <c r="L7258" t="s">
        <v>79</v>
      </c>
    </row>
    <row r="7259" spans="1:12" x14ac:dyDescent="0.3">
      <c r="A7259" t="s">
        <v>115</v>
      </c>
      <c r="B7259">
        <v>4870</v>
      </c>
      <c r="C7259">
        <v>0.79</v>
      </c>
      <c r="D7259">
        <v>0.92</v>
      </c>
      <c r="E7259">
        <v>3</v>
      </c>
      <c r="F7259">
        <v>204</v>
      </c>
      <c r="G7259">
        <v>3</v>
      </c>
      <c r="H7259">
        <v>0</v>
      </c>
      <c r="I7259">
        <v>0</v>
      </c>
      <c r="J7259" t="s">
        <v>112</v>
      </c>
      <c r="K7259" t="s">
        <v>109</v>
      </c>
      <c r="L7259" t="s">
        <v>79</v>
      </c>
    </row>
    <row r="7260" spans="1:12" x14ac:dyDescent="0.3">
      <c r="A7260" t="s">
        <v>115</v>
      </c>
      <c r="B7260">
        <v>2944</v>
      </c>
      <c r="C7260">
        <v>0.39</v>
      </c>
      <c r="D7260">
        <v>0.46</v>
      </c>
      <c r="E7260">
        <v>2</v>
      </c>
      <c r="F7260">
        <v>136</v>
      </c>
      <c r="G7260">
        <v>3</v>
      </c>
      <c r="H7260">
        <v>0</v>
      </c>
      <c r="I7260">
        <v>0</v>
      </c>
      <c r="J7260" t="s">
        <v>112</v>
      </c>
      <c r="K7260" t="s">
        <v>109</v>
      </c>
      <c r="L7260" t="s">
        <v>80</v>
      </c>
    </row>
    <row r="7261" spans="1:12" x14ac:dyDescent="0.3">
      <c r="A7261" t="s">
        <v>115</v>
      </c>
      <c r="B7261">
        <v>8480</v>
      </c>
      <c r="C7261">
        <v>0.69</v>
      </c>
      <c r="D7261">
        <v>0.9</v>
      </c>
      <c r="E7261">
        <v>2</v>
      </c>
      <c r="F7261">
        <v>155</v>
      </c>
      <c r="G7261">
        <v>2</v>
      </c>
      <c r="H7261">
        <v>0</v>
      </c>
      <c r="I7261">
        <v>0</v>
      </c>
      <c r="J7261" t="s">
        <v>105</v>
      </c>
      <c r="K7261" t="s">
        <v>104</v>
      </c>
      <c r="L7261" t="s">
        <v>79</v>
      </c>
    </row>
    <row r="7262" spans="1:12" x14ac:dyDescent="0.3">
      <c r="A7262" t="s">
        <v>115</v>
      </c>
      <c r="B7262">
        <v>8865</v>
      </c>
      <c r="C7262">
        <v>0.54</v>
      </c>
      <c r="D7262">
        <v>0.77</v>
      </c>
      <c r="E7262">
        <v>5</v>
      </c>
      <c r="F7262">
        <v>270</v>
      </c>
      <c r="G7262">
        <v>3</v>
      </c>
      <c r="H7262">
        <v>0</v>
      </c>
      <c r="I7262">
        <v>0</v>
      </c>
      <c r="J7262" t="s">
        <v>108</v>
      </c>
      <c r="K7262" t="s">
        <v>109</v>
      </c>
      <c r="L7262" t="s">
        <v>79</v>
      </c>
    </row>
    <row r="7263" spans="1:12" x14ac:dyDescent="0.3">
      <c r="A7263" t="s">
        <v>115</v>
      </c>
      <c r="B7263">
        <v>1801</v>
      </c>
      <c r="C7263">
        <v>0.56000000000000005</v>
      </c>
      <c r="D7263">
        <v>0.81</v>
      </c>
      <c r="E7263">
        <v>4</v>
      </c>
      <c r="F7263">
        <v>188</v>
      </c>
      <c r="G7263">
        <v>3</v>
      </c>
      <c r="H7263">
        <v>1</v>
      </c>
      <c r="I7263">
        <v>0</v>
      </c>
      <c r="J7263" t="s">
        <v>110</v>
      </c>
      <c r="K7263" t="s">
        <v>104</v>
      </c>
      <c r="L7263" t="s">
        <v>79</v>
      </c>
    </row>
    <row r="7264" spans="1:12" x14ac:dyDescent="0.3">
      <c r="A7264" t="s">
        <v>115</v>
      </c>
      <c r="B7264">
        <v>4831</v>
      </c>
      <c r="C7264">
        <v>0.36</v>
      </c>
      <c r="D7264">
        <v>0.47</v>
      </c>
      <c r="E7264">
        <v>2</v>
      </c>
      <c r="F7264">
        <v>148</v>
      </c>
      <c r="G7264">
        <v>3</v>
      </c>
      <c r="H7264">
        <v>0</v>
      </c>
      <c r="I7264">
        <v>0</v>
      </c>
      <c r="J7264" t="s">
        <v>105</v>
      </c>
      <c r="K7264" t="s">
        <v>109</v>
      </c>
      <c r="L7264" t="s">
        <v>80</v>
      </c>
    </row>
    <row r="7265" spans="1:12" x14ac:dyDescent="0.3">
      <c r="A7265" t="s">
        <v>115</v>
      </c>
      <c r="B7265">
        <v>2960</v>
      </c>
      <c r="C7265">
        <v>0.61</v>
      </c>
      <c r="D7265">
        <v>0.39</v>
      </c>
      <c r="E7265">
        <v>3</v>
      </c>
      <c r="F7265">
        <v>99</v>
      </c>
      <c r="G7265">
        <v>2</v>
      </c>
      <c r="H7265">
        <v>0</v>
      </c>
      <c r="I7265">
        <v>0</v>
      </c>
      <c r="J7265" t="s">
        <v>112</v>
      </c>
      <c r="K7265" t="s">
        <v>104</v>
      </c>
      <c r="L7265" t="s">
        <v>79</v>
      </c>
    </row>
    <row r="7266" spans="1:12" x14ac:dyDescent="0.3">
      <c r="A7266" t="s">
        <v>115</v>
      </c>
      <c r="B7266">
        <v>7689</v>
      </c>
      <c r="C7266">
        <v>0.59</v>
      </c>
      <c r="D7266">
        <v>0.73</v>
      </c>
      <c r="E7266">
        <v>3</v>
      </c>
      <c r="F7266">
        <v>172</v>
      </c>
      <c r="G7266">
        <v>6</v>
      </c>
      <c r="H7266">
        <v>0</v>
      </c>
      <c r="I7266">
        <v>0</v>
      </c>
      <c r="J7266" t="s">
        <v>119</v>
      </c>
      <c r="K7266" t="s">
        <v>109</v>
      </c>
      <c r="L7266" t="s">
        <v>79</v>
      </c>
    </row>
    <row r="7267" spans="1:12" x14ac:dyDescent="0.3">
      <c r="A7267" t="s">
        <v>115</v>
      </c>
      <c r="B7267">
        <v>563</v>
      </c>
      <c r="C7267">
        <v>0.11</v>
      </c>
      <c r="D7267">
        <v>0.86</v>
      </c>
      <c r="E7267">
        <v>6</v>
      </c>
      <c r="F7267">
        <v>286</v>
      </c>
      <c r="G7267">
        <v>4</v>
      </c>
      <c r="H7267">
        <v>0</v>
      </c>
      <c r="I7267">
        <v>0</v>
      </c>
      <c r="J7267" t="s">
        <v>112</v>
      </c>
      <c r="K7267" t="s">
        <v>104</v>
      </c>
      <c r="L7267" t="s">
        <v>80</v>
      </c>
    </row>
    <row r="7268" spans="1:12" x14ac:dyDescent="0.3">
      <c r="A7268" t="s">
        <v>115</v>
      </c>
      <c r="B7268">
        <v>7704</v>
      </c>
      <c r="C7268">
        <v>0.36</v>
      </c>
      <c r="D7268">
        <v>0.78</v>
      </c>
      <c r="E7268">
        <v>2</v>
      </c>
      <c r="F7268">
        <v>151</v>
      </c>
      <c r="G7268">
        <v>4</v>
      </c>
      <c r="H7268">
        <v>0</v>
      </c>
      <c r="I7268">
        <v>0</v>
      </c>
      <c r="J7268" t="s">
        <v>105</v>
      </c>
      <c r="K7268" t="s">
        <v>104</v>
      </c>
      <c r="L7268" t="s">
        <v>80</v>
      </c>
    </row>
    <row r="7269" spans="1:12" x14ac:dyDescent="0.3">
      <c r="A7269" t="s">
        <v>115</v>
      </c>
      <c r="B7269">
        <v>8670</v>
      </c>
      <c r="C7269">
        <v>0.4</v>
      </c>
      <c r="D7269">
        <v>0.41</v>
      </c>
      <c r="E7269">
        <v>4</v>
      </c>
      <c r="F7269">
        <v>127</v>
      </c>
      <c r="G7269">
        <v>3</v>
      </c>
      <c r="H7269">
        <v>0</v>
      </c>
      <c r="I7269">
        <v>0</v>
      </c>
      <c r="J7269" t="s">
        <v>113</v>
      </c>
      <c r="K7269" t="s">
        <v>104</v>
      </c>
      <c r="L7269" t="s">
        <v>79</v>
      </c>
    </row>
    <row r="7270" spans="1:12" x14ac:dyDescent="0.3">
      <c r="A7270" t="s">
        <v>115</v>
      </c>
      <c r="B7270">
        <v>8608</v>
      </c>
      <c r="C7270">
        <v>0.54</v>
      </c>
      <c r="D7270">
        <v>0.62</v>
      </c>
      <c r="E7270">
        <v>2</v>
      </c>
      <c r="F7270">
        <v>141</v>
      </c>
      <c r="G7270">
        <v>2</v>
      </c>
      <c r="H7270">
        <v>0</v>
      </c>
      <c r="I7270">
        <v>0</v>
      </c>
      <c r="J7270" t="s">
        <v>105</v>
      </c>
      <c r="K7270" t="s">
        <v>109</v>
      </c>
      <c r="L7270" t="s">
        <v>79</v>
      </c>
    </row>
    <row r="7271" spans="1:12" x14ac:dyDescent="0.3">
      <c r="A7271" t="s">
        <v>115</v>
      </c>
      <c r="B7271">
        <v>7793</v>
      </c>
      <c r="C7271">
        <v>0.91</v>
      </c>
      <c r="D7271">
        <v>0.97</v>
      </c>
      <c r="E7271">
        <v>5</v>
      </c>
      <c r="F7271">
        <v>233</v>
      </c>
      <c r="G7271">
        <v>5</v>
      </c>
      <c r="H7271">
        <v>0</v>
      </c>
      <c r="I7271">
        <v>0</v>
      </c>
      <c r="J7271" t="s">
        <v>111</v>
      </c>
      <c r="K7271" t="s">
        <v>109</v>
      </c>
      <c r="L7271" t="s">
        <v>80</v>
      </c>
    </row>
    <row r="7272" spans="1:12" x14ac:dyDescent="0.3">
      <c r="A7272" t="s">
        <v>115</v>
      </c>
      <c r="B7272">
        <v>1188</v>
      </c>
      <c r="C7272">
        <v>0.59</v>
      </c>
      <c r="D7272">
        <v>0.84</v>
      </c>
      <c r="E7272">
        <v>4</v>
      </c>
      <c r="F7272">
        <v>251</v>
      </c>
      <c r="G7272">
        <v>4</v>
      </c>
      <c r="H7272">
        <v>1</v>
      </c>
      <c r="I7272">
        <v>1</v>
      </c>
      <c r="J7272" t="s">
        <v>118</v>
      </c>
      <c r="K7272" t="s">
        <v>104</v>
      </c>
      <c r="L7272" t="s">
        <v>79</v>
      </c>
    </row>
    <row r="7273" spans="1:12" x14ac:dyDescent="0.3">
      <c r="A7273" t="s">
        <v>115</v>
      </c>
      <c r="B7273">
        <v>2399</v>
      </c>
      <c r="C7273">
        <v>0.43</v>
      </c>
      <c r="D7273">
        <v>0.49</v>
      </c>
      <c r="E7273">
        <v>2</v>
      </c>
      <c r="F7273">
        <v>135</v>
      </c>
      <c r="G7273">
        <v>3</v>
      </c>
      <c r="H7273">
        <v>0</v>
      </c>
      <c r="I7273">
        <v>0</v>
      </c>
      <c r="J7273" t="s">
        <v>106</v>
      </c>
      <c r="K7273" t="s">
        <v>109</v>
      </c>
      <c r="L7273" t="s">
        <v>80</v>
      </c>
    </row>
    <row r="7274" spans="1:12" x14ac:dyDescent="0.3">
      <c r="A7274" t="s">
        <v>115</v>
      </c>
      <c r="B7274">
        <v>5674</v>
      </c>
      <c r="C7274">
        <v>0.75</v>
      </c>
      <c r="D7274">
        <v>0.92</v>
      </c>
      <c r="E7274">
        <v>3</v>
      </c>
      <c r="F7274">
        <v>192</v>
      </c>
      <c r="G7274">
        <v>3</v>
      </c>
      <c r="H7274">
        <v>0</v>
      </c>
      <c r="I7274">
        <v>0</v>
      </c>
      <c r="J7274" t="s">
        <v>119</v>
      </c>
      <c r="K7274" t="s">
        <v>109</v>
      </c>
      <c r="L7274" t="s">
        <v>79</v>
      </c>
    </row>
    <row r="7275" spans="1:12" x14ac:dyDescent="0.3">
      <c r="A7275" t="s">
        <v>115</v>
      </c>
      <c r="B7275">
        <v>7593</v>
      </c>
      <c r="C7275">
        <v>0.45</v>
      </c>
      <c r="D7275">
        <v>0.79</v>
      </c>
      <c r="E7275">
        <v>5</v>
      </c>
      <c r="F7275">
        <v>97</v>
      </c>
      <c r="G7275">
        <v>6</v>
      </c>
      <c r="H7275">
        <v>1</v>
      </c>
      <c r="I7275">
        <v>0</v>
      </c>
      <c r="J7275" t="s">
        <v>108</v>
      </c>
      <c r="K7275" t="s">
        <v>107</v>
      </c>
      <c r="L7275" t="s">
        <v>79</v>
      </c>
    </row>
    <row r="7276" spans="1:12" x14ac:dyDescent="0.3">
      <c r="A7276" t="s">
        <v>115</v>
      </c>
      <c r="B7276">
        <v>4569</v>
      </c>
      <c r="C7276">
        <v>0.92</v>
      </c>
      <c r="D7276">
        <v>0.63</v>
      </c>
      <c r="E7276">
        <v>5</v>
      </c>
      <c r="F7276">
        <v>224</v>
      </c>
      <c r="G7276">
        <v>8</v>
      </c>
      <c r="H7276">
        <v>1</v>
      </c>
      <c r="I7276">
        <v>0</v>
      </c>
      <c r="J7276" t="s">
        <v>106</v>
      </c>
      <c r="K7276" t="s">
        <v>104</v>
      </c>
      <c r="L7276" t="s">
        <v>79</v>
      </c>
    </row>
    <row r="7277" spans="1:12" x14ac:dyDescent="0.3">
      <c r="A7277" t="s">
        <v>115</v>
      </c>
      <c r="B7277">
        <v>4292</v>
      </c>
      <c r="C7277">
        <v>0.15</v>
      </c>
      <c r="D7277">
        <v>0.52</v>
      </c>
      <c r="E7277">
        <v>4</v>
      </c>
      <c r="F7277">
        <v>207</v>
      </c>
      <c r="G7277">
        <v>4</v>
      </c>
      <c r="H7277">
        <v>0</v>
      </c>
      <c r="I7277">
        <v>0</v>
      </c>
      <c r="J7277" t="s">
        <v>119</v>
      </c>
      <c r="K7277" t="s">
        <v>109</v>
      </c>
      <c r="L7277" t="s">
        <v>79</v>
      </c>
    </row>
    <row r="7278" spans="1:12" x14ac:dyDescent="0.3">
      <c r="A7278" t="s">
        <v>115</v>
      </c>
      <c r="B7278">
        <v>2735</v>
      </c>
      <c r="C7278">
        <v>0.5</v>
      </c>
      <c r="D7278">
        <v>0.91</v>
      </c>
      <c r="E7278">
        <v>3</v>
      </c>
      <c r="F7278">
        <v>212</v>
      </c>
      <c r="G7278">
        <v>2</v>
      </c>
      <c r="H7278">
        <v>0</v>
      </c>
      <c r="I7278">
        <v>0</v>
      </c>
      <c r="J7278" t="s">
        <v>113</v>
      </c>
      <c r="K7278" t="s">
        <v>104</v>
      </c>
      <c r="L7278" t="s">
        <v>79</v>
      </c>
    </row>
    <row r="7279" spans="1:12" x14ac:dyDescent="0.3">
      <c r="A7279" t="s">
        <v>115</v>
      </c>
      <c r="B7279">
        <v>7533</v>
      </c>
      <c r="C7279">
        <v>0.96</v>
      </c>
      <c r="D7279">
        <v>0.95</v>
      </c>
      <c r="E7279">
        <v>3</v>
      </c>
      <c r="F7279">
        <v>236</v>
      </c>
      <c r="G7279">
        <v>2</v>
      </c>
      <c r="H7279">
        <v>0</v>
      </c>
      <c r="I7279">
        <v>0</v>
      </c>
      <c r="J7279" t="s">
        <v>112</v>
      </c>
      <c r="K7279" t="s">
        <v>109</v>
      </c>
      <c r="L7279" t="s">
        <v>79</v>
      </c>
    </row>
    <row r="7280" spans="1:12" x14ac:dyDescent="0.3">
      <c r="A7280" t="s">
        <v>115</v>
      </c>
      <c r="B7280">
        <v>1703</v>
      </c>
      <c r="C7280">
        <v>0.81</v>
      </c>
      <c r="D7280">
        <v>0.69</v>
      </c>
      <c r="E7280">
        <v>5</v>
      </c>
      <c r="F7280">
        <v>134</v>
      </c>
      <c r="G7280">
        <v>2</v>
      </c>
      <c r="H7280">
        <v>0</v>
      </c>
      <c r="I7280">
        <v>0</v>
      </c>
      <c r="J7280" t="s">
        <v>106</v>
      </c>
      <c r="K7280" t="s">
        <v>109</v>
      </c>
      <c r="L7280" t="s">
        <v>79</v>
      </c>
    </row>
    <row r="7281" spans="1:12" x14ac:dyDescent="0.3">
      <c r="A7281" t="s">
        <v>115</v>
      </c>
      <c r="B7281">
        <v>627</v>
      </c>
      <c r="C7281">
        <v>0.8</v>
      </c>
      <c r="D7281">
        <v>0.8</v>
      </c>
      <c r="E7281">
        <v>3</v>
      </c>
      <c r="F7281">
        <v>175</v>
      </c>
      <c r="G7281">
        <v>2</v>
      </c>
      <c r="H7281">
        <v>0</v>
      </c>
      <c r="I7281">
        <v>0</v>
      </c>
      <c r="J7281" t="s">
        <v>120</v>
      </c>
      <c r="K7281" t="s">
        <v>109</v>
      </c>
      <c r="L7281" t="s">
        <v>79</v>
      </c>
    </row>
    <row r="7282" spans="1:12" x14ac:dyDescent="0.3">
      <c r="A7282" t="s">
        <v>115</v>
      </c>
      <c r="B7282">
        <v>5411</v>
      </c>
      <c r="C7282">
        <v>0.41</v>
      </c>
      <c r="D7282">
        <v>0.54</v>
      </c>
      <c r="E7282">
        <v>2</v>
      </c>
      <c r="F7282">
        <v>152</v>
      </c>
      <c r="G7282">
        <v>3</v>
      </c>
      <c r="H7282">
        <v>0</v>
      </c>
      <c r="I7282">
        <v>0</v>
      </c>
      <c r="J7282" t="s">
        <v>105</v>
      </c>
      <c r="K7282" t="s">
        <v>104</v>
      </c>
      <c r="L7282" t="s">
        <v>80</v>
      </c>
    </row>
    <row r="7283" spans="1:12" x14ac:dyDescent="0.3">
      <c r="A7283" t="s">
        <v>115</v>
      </c>
      <c r="B7283">
        <v>4153</v>
      </c>
      <c r="C7283">
        <v>0.68</v>
      </c>
      <c r="D7283">
        <v>0.89</v>
      </c>
      <c r="E7283">
        <v>5</v>
      </c>
      <c r="F7283">
        <v>218</v>
      </c>
      <c r="G7283">
        <v>5</v>
      </c>
      <c r="H7283">
        <v>0</v>
      </c>
      <c r="I7283">
        <v>0</v>
      </c>
      <c r="J7283" t="s">
        <v>106</v>
      </c>
      <c r="K7283" t="s">
        <v>104</v>
      </c>
      <c r="L7283" t="s">
        <v>79</v>
      </c>
    </row>
    <row r="7284" spans="1:12" x14ac:dyDescent="0.3">
      <c r="A7284" t="s">
        <v>115</v>
      </c>
      <c r="B7284">
        <v>3024</v>
      </c>
      <c r="C7284">
        <v>0.92</v>
      </c>
      <c r="D7284">
        <v>0.97</v>
      </c>
      <c r="E7284">
        <v>4</v>
      </c>
      <c r="F7284">
        <v>201</v>
      </c>
      <c r="G7284">
        <v>2</v>
      </c>
      <c r="H7284">
        <v>0</v>
      </c>
      <c r="I7284">
        <v>0</v>
      </c>
      <c r="J7284" t="s">
        <v>106</v>
      </c>
      <c r="K7284" t="s">
        <v>109</v>
      </c>
      <c r="L7284" t="s">
        <v>79</v>
      </c>
    </row>
    <row r="7285" spans="1:12" x14ac:dyDescent="0.3">
      <c r="A7285" t="s">
        <v>115</v>
      </c>
      <c r="B7285">
        <v>2116</v>
      </c>
      <c r="C7285">
        <v>0.43</v>
      </c>
      <c r="D7285">
        <v>0.47</v>
      </c>
      <c r="E7285">
        <v>2</v>
      </c>
      <c r="F7285">
        <v>147</v>
      </c>
      <c r="G7285">
        <v>3</v>
      </c>
      <c r="H7285">
        <v>0</v>
      </c>
      <c r="I7285">
        <v>0</v>
      </c>
      <c r="J7285" t="s">
        <v>112</v>
      </c>
      <c r="K7285" t="s">
        <v>104</v>
      </c>
      <c r="L7285" t="s">
        <v>80</v>
      </c>
    </row>
    <row r="7286" spans="1:12" x14ac:dyDescent="0.3">
      <c r="A7286" t="s">
        <v>115</v>
      </c>
      <c r="B7286">
        <v>158</v>
      </c>
      <c r="C7286">
        <v>0.21</v>
      </c>
      <c r="D7286">
        <v>0.66</v>
      </c>
      <c r="E7286">
        <v>4</v>
      </c>
      <c r="F7286">
        <v>165</v>
      </c>
      <c r="G7286">
        <v>5</v>
      </c>
      <c r="H7286">
        <v>0</v>
      </c>
      <c r="I7286">
        <v>0</v>
      </c>
      <c r="J7286" t="s">
        <v>112</v>
      </c>
      <c r="K7286" t="s">
        <v>104</v>
      </c>
      <c r="L7286" t="s">
        <v>79</v>
      </c>
    </row>
    <row r="7287" spans="1:12" x14ac:dyDescent="0.3">
      <c r="A7287" t="s">
        <v>115</v>
      </c>
      <c r="B7287">
        <v>5298</v>
      </c>
      <c r="C7287">
        <v>0.8</v>
      </c>
      <c r="D7287">
        <v>0.57999999999999996</v>
      </c>
      <c r="E7287">
        <v>4</v>
      </c>
      <c r="F7287">
        <v>238</v>
      </c>
      <c r="G7287">
        <v>2</v>
      </c>
      <c r="H7287">
        <v>0</v>
      </c>
      <c r="I7287">
        <v>0</v>
      </c>
      <c r="J7287" t="s">
        <v>106</v>
      </c>
      <c r="K7287" t="s">
        <v>107</v>
      </c>
      <c r="L7287" t="s">
        <v>79</v>
      </c>
    </row>
    <row r="7288" spans="1:12" x14ac:dyDescent="0.3">
      <c r="A7288" t="s">
        <v>115</v>
      </c>
      <c r="B7288">
        <v>6312</v>
      </c>
      <c r="C7288">
        <v>0.72</v>
      </c>
      <c r="D7288">
        <v>0.62</v>
      </c>
      <c r="E7288">
        <v>4</v>
      </c>
      <c r="F7288">
        <v>252</v>
      </c>
      <c r="G7288">
        <v>2</v>
      </c>
      <c r="H7288">
        <v>1</v>
      </c>
      <c r="I7288">
        <v>0</v>
      </c>
      <c r="J7288" t="s">
        <v>105</v>
      </c>
      <c r="K7288" t="s">
        <v>109</v>
      </c>
      <c r="L7288" t="s">
        <v>79</v>
      </c>
    </row>
    <row r="7289" spans="1:12" x14ac:dyDescent="0.3">
      <c r="A7289" t="s">
        <v>115</v>
      </c>
      <c r="B7289">
        <v>6663</v>
      </c>
      <c r="C7289">
        <v>0.63</v>
      </c>
      <c r="D7289">
        <v>0.71</v>
      </c>
      <c r="E7289">
        <v>4</v>
      </c>
      <c r="F7289">
        <v>244</v>
      </c>
      <c r="G7289">
        <v>2</v>
      </c>
      <c r="H7289">
        <v>0</v>
      </c>
      <c r="I7289">
        <v>0</v>
      </c>
      <c r="J7289" t="s">
        <v>112</v>
      </c>
      <c r="K7289" t="s">
        <v>104</v>
      </c>
      <c r="L7289" t="s">
        <v>79</v>
      </c>
    </row>
    <row r="7290" spans="1:12" x14ac:dyDescent="0.3">
      <c r="A7290" t="s">
        <v>115</v>
      </c>
      <c r="B7290">
        <v>2490</v>
      </c>
      <c r="C7290">
        <v>0.28000000000000003</v>
      </c>
      <c r="D7290">
        <v>0.7</v>
      </c>
      <c r="E7290">
        <v>2</v>
      </c>
      <c r="F7290">
        <v>164</v>
      </c>
      <c r="G7290">
        <v>4</v>
      </c>
      <c r="H7290">
        <v>0</v>
      </c>
      <c r="I7290">
        <v>0</v>
      </c>
      <c r="J7290" t="s">
        <v>113</v>
      </c>
      <c r="K7290" t="s">
        <v>109</v>
      </c>
      <c r="L7290" t="s">
        <v>79</v>
      </c>
    </row>
    <row r="7291" spans="1:12" x14ac:dyDescent="0.3">
      <c r="A7291" t="s">
        <v>115</v>
      </c>
      <c r="B7291">
        <v>1197</v>
      </c>
      <c r="C7291">
        <v>0.46</v>
      </c>
      <c r="D7291">
        <v>0.5</v>
      </c>
      <c r="E7291">
        <v>2</v>
      </c>
      <c r="F7291">
        <v>156</v>
      </c>
      <c r="G7291">
        <v>3</v>
      </c>
      <c r="H7291">
        <v>0</v>
      </c>
      <c r="I7291">
        <v>0</v>
      </c>
      <c r="J7291" t="s">
        <v>105</v>
      </c>
      <c r="K7291" t="s">
        <v>109</v>
      </c>
      <c r="L7291" t="s">
        <v>80</v>
      </c>
    </row>
    <row r="7292" spans="1:12" x14ac:dyDescent="0.3">
      <c r="A7292" t="s">
        <v>115</v>
      </c>
      <c r="B7292">
        <v>3136</v>
      </c>
      <c r="C7292">
        <v>0.5</v>
      </c>
      <c r="D7292">
        <v>0.68</v>
      </c>
      <c r="E7292">
        <v>4</v>
      </c>
      <c r="F7292">
        <v>161</v>
      </c>
      <c r="G7292">
        <v>3</v>
      </c>
      <c r="H7292">
        <v>0</v>
      </c>
      <c r="I7292">
        <v>0</v>
      </c>
      <c r="J7292" t="s">
        <v>106</v>
      </c>
      <c r="K7292" t="s">
        <v>109</v>
      </c>
      <c r="L7292" t="s">
        <v>79</v>
      </c>
    </row>
    <row r="7293" spans="1:12" x14ac:dyDescent="0.3">
      <c r="A7293" t="s">
        <v>115</v>
      </c>
      <c r="B7293">
        <v>2090</v>
      </c>
      <c r="C7293">
        <v>0.56999999999999995</v>
      </c>
      <c r="D7293">
        <v>0.7</v>
      </c>
      <c r="E7293">
        <v>4</v>
      </c>
      <c r="F7293">
        <v>237</v>
      </c>
      <c r="G7293">
        <v>6</v>
      </c>
      <c r="H7293">
        <v>0</v>
      </c>
      <c r="I7293">
        <v>0</v>
      </c>
      <c r="J7293" t="s">
        <v>108</v>
      </c>
      <c r="K7293" t="s">
        <v>104</v>
      </c>
      <c r="L7293" t="s">
        <v>79</v>
      </c>
    </row>
    <row r="7294" spans="1:12" x14ac:dyDescent="0.3">
      <c r="A7294" t="s">
        <v>115</v>
      </c>
      <c r="B7294">
        <v>3433</v>
      </c>
      <c r="C7294">
        <v>0.93</v>
      </c>
      <c r="D7294">
        <v>0.88</v>
      </c>
      <c r="E7294">
        <v>4</v>
      </c>
      <c r="F7294">
        <v>177</v>
      </c>
      <c r="G7294">
        <v>3</v>
      </c>
      <c r="H7294">
        <v>0</v>
      </c>
      <c r="I7294">
        <v>0</v>
      </c>
      <c r="J7294" t="s">
        <v>105</v>
      </c>
      <c r="K7294" t="s">
        <v>104</v>
      </c>
      <c r="L7294" t="s">
        <v>79</v>
      </c>
    </row>
    <row r="7295" spans="1:12" x14ac:dyDescent="0.3">
      <c r="A7295" t="s">
        <v>115</v>
      </c>
      <c r="B7295">
        <v>1192</v>
      </c>
      <c r="C7295">
        <v>0.4</v>
      </c>
      <c r="D7295">
        <v>0.72</v>
      </c>
      <c r="E7295">
        <v>3</v>
      </c>
      <c r="F7295">
        <v>204</v>
      </c>
      <c r="G7295">
        <v>4</v>
      </c>
      <c r="H7295">
        <v>1</v>
      </c>
      <c r="I7295">
        <v>0</v>
      </c>
      <c r="J7295" t="s">
        <v>106</v>
      </c>
      <c r="K7295" t="s">
        <v>104</v>
      </c>
      <c r="L7295" t="s">
        <v>79</v>
      </c>
    </row>
    <row r="7296" spans="1:12" x14ac:dyDescent="0.3">
      <c r="A7296" t="s">
        <v>115</v>
      </c>
      <c r="B7296">
        <v>3994</v>
      </c>
      <c r="C7296">
        <v>0.66</v>
      </c>
      <c r="D7296">
        <v>0.89</v>
      </c>
      <c r="E7296">
        <v>3</v>
      </c>
      <c r="F7296">
        <v>202</v>
      </c>
      <c r="G7296">
        <v>3</v>
      </c>
      <c r="H7296">
        <v>1</v>
      </c>
      <c r="I7296">
        <v>0</v>
      </c>
      <c r="J7296" t="s">
        <v>106</v>
      </c>
      <c r="K7296" t="s">
        <v>109</v>
      </c>
      <c r="L7296" t="s">
        <v>79</v>
      </c>
    </row>
    <row r="7297" spans="1:12" x14ac:dyDescent="0.3">
      <c r="A7297" t="s">
        <v>115</v>
      </c>
      <c r="B7297">
        <v>3611</v>
      </c>
      <c r="C7297">
        <v>0.11</v>
      </c>
      <c r="D7297">
        <v>0.89</v>
      </c>
      <c r="E7297">
        <v>6</v>
      </c>
      <c r="F7297">
        <v>309</v>
      </c>
      <c r="G7297">
        <v>4</v>
      </c>
      <c r="H7297">
        <v>0</v>
      </c>
      <c r="I7297">
        <v>0</v>
      </c>
      <c r="J7297" t="s">
        <v>112</v>
      </c>
      <c r="K7297" t="s">
        <v>109</v>
      </c>
      <c r="L7297" t="s">
        <v>80</v>
      </c>
    </row>
    <row r="7298" spans="1:12" x14ac:dyDescent="0.3">
      <c r="A7298" t="s">
        <v>115</v>
      </c>
      <c r="B7298">
        <v>1471</v>
      </c>
      <c r="C7298">
        <v>0.51</v>
      </c>
      <c r="D7298">
        <v>0.52</v>
      </c>
      <c r="E7298">
        <v>3</v>
      </c>
      <c r="F7298">
        <v>188</v>
      </c>
      <c r="G7298">
        <v>3</v>
      </c>
      <c r="H7298">
        <v>0</v>
      </c>
      <c r="I7298">
        <v>0</v>
      </c>
      <c r="J7298" t="s">
        <v>105</v>
      </c>
      <c r="K7298" t="s">
        <v>107</v>
      </c>
      <c r="L7298" t="s">
        <v>79</v>
      </c>
    </row>
    <row r="7299" spans="1:12" x14ac:dyDescent="0.3">
      <c r="A7299" t="s">
        <v>115</v>
      </c>
      <c r="B7299">
        <v>5790</v>
      </c>
      <c r="C7299">
        <v>0.69</v>
      </c>
      <c r="D7299">
        <v>0.73</v>
      </c>
      <c r="E7299">
        <v>4</v>
      </c>
      <c r="F7299">
        <v>257</v>
      </c>
      <c r="G7299">
        <v>10</v>
      </c>
      <c r="H7299">
        <v>1</v>
      </c>
      <c r="I7299">
        <v>0</v>
      </c>
      <c r="J7299" t="s">
        <v>106</v>
      </c>
      <c r="K7299" t="s">
        <v>109</v>
      </c>
      <c r="L7299" t="s">
        <v>79</v>
      </c>
    </row>
    <row r="7300" spans="1:12" x14ac:dyDescent="0.3">
      <c r="A7300" t="s">
        <v>115</v>
      </c>
      <c r="B7300">
        <v>6271</v>
      </c>
      <c r="C7300">
        <v>0.39</v>
      </c>
      <c r="D7300">
        <v>0.54</v>
      </c>
      <c r="E7300">
        <v>2</v>
      </c>
      <c r="F7300">
        <v>158</v>
      </c>
      <c r="G7300">
        <v>3</v>
      </c>
      <c r="H7300">
        <v>0</v>
      </c>
      <c r="I7300">
        <v>0</v>
      </c>
      <c r="J7300" t="s">
        <v>112</v>
      </c>
      <c r="K7300" t="s">
        <v>104</v>
      </c>
      <c r="L7300" t="s">
        <v>80</v>
      </c>
    </row>
    <row r="7301" spans="1:12" x14ac:dyDescent="0.3">
      <c r="A7301" t="s">
        <v>115</v>
      </c>
      <c r="B7301">
        <v>7787</v>
      </c>
      <c r="C7301">
        <v>0.55000000000000004</v>
      </c>
      <c r="D7301">
        <v>0.96</v>
      </c>
      <c r="E7301">
        <v>3</v>
      </c>
      <c r="F7301">
        <v>194</v>
      </c>
      <c r="G7301">
        <v>3</v>
      </c>
      <c r="H7301">
        <v>0</v>
      </c>
      <c r="I7301">
        <v>0</v>
      </c>
      <c r="J7301" t="s">
        <v>119</v>
      </c>
      <c r="K7301" t="s">
        <v>109</v>
      </c>
      <c r="L7301" t="s">
        <v>79</v>
      </c>
    </row>
    <row r="7302" spans="1:12" x14ac:dyDescent="0.3">
      <c r="A7302" t="s">
        <v>115</v>
      </c>
      <c r="B7302">
        <v>6379</v>
      </c>
      <c r="C7302">
        <v>0.94</v>
      </c>
      <c r="D7302">
        <v>0.52</v>
      </c>
      <c r="E7302">
        <v>5</v>
      </c>
      <c r="F7302">
        <v>133</v>
      </c>
      <c r="G7302">
        <v>3</v>
      </c>
      <c r="H7302">
        <v>0</v>
      </c>
      <c r="I7302">
        <v>0</v>
      </c>
      <c r="J7302" t="s">
        <v>112</v>
      </c>
      <c r="K7302" t="s">
        <v>104</v>
      </c>
      <c r="L7302" t="s">
        <v>79</v>
      </c>
    </row>
    <row r="7303" spans="1:12" x14ac:dyDescent="0.3">
      <c r="A7303" t="s">
        <v>115</v>
      </c>
      <c r="B7303">
        <v>6102</v>
      </c>
      <c r="C7303">
        <v>0.49</v>
      </c>
      <c r="D7303">
        <v>0.76</v>
      </c>
      <c r="E7303">
        <v>3</v>
      </c>
      <c r="F7303">
        <v>257</v>
      </c>
      <c r="G7303">
        <v>2</v>
      </c>
      <c r="H7303">
        <v>1</v>
      </c>
      <c r="I7303">
        <v>0</v>
      </c>
      <c r="J7303" t="s">
        <v>110</v>
      </c>
      <c r="K7303" t="s">
        <v>109</v>
      </c>
      <c r="L7303" t="s">
        <v>79</v>
      </c>
    </row>
    <row r="7304" spans="1:12" x14ac:dyDescent="0.3">
      <c r="A7304" t="s">
        <v>115</v>
      </c>
      <c r="B7304">
        <v>4099</v>
      </c>
      <c r="C7304">
        <v>0.7</v>
      </c>
      <c r="D7304">
        <v>0.77</v>
      </c>
      <c r="E7304">
        <v>4</v>
      </c>
      <c r="F7304">
        <v>245</v>
      </c>
      <c r="G7304">
        <v>2</v>
      </c>
      <c r="H7304">
        <v>0</v>
      </c>
      <c r="I7304">
        <v>0</v>
      </c>
      <c r="J7304" t="s">
        <v>106</v>
      </c>
      <c r="K7304" t="s">
        <v>104</v>
      </c>
      <c r="L7304" t="s">
        <v>79</v>
      </c>
    </row>
    <row r="7305" spans="1:12" x14ac:dyDescent="0.3">
      <c r="A7305" t="s">
        <v>115</v>
      </c>
      <c r="B7305">
        <v>8049</v>
      </c>
      <c r="C7305">
        <v>0.18</v>
      </c>
      <c r="D7305">
        <v>0.54</v>
      </c>
      <c r="E7305">
        <v>6</v>
      </c>
      <c r="F7305">
        <v>209</v>
      </c>
      <c r="G7305">
        <v>5</v>
      </c>
      <c r="H7305">
        <v>1</v>
      </c>
      <c r="I7305">
        <v>0</v>
      </c>
      <c r="J7305" t="s">
        <v>106</v>
      </c>
      <c r="K7305" t="s">
        <v>104</v>
      </c>
      <c r="L7305" t="s">
        <v>79</v>
      </c>
    </row>
    <row r="7306" spans="1:12" x14ac:dyDescent="0.3">
      <c r="A7306" t="s">
        <v>115</v>
      </c>
      <c r="B7306">
        <v>9103</v>
      </c>
      <c r="C7306">
        <v>0.67</v>
      </c>
      <c r="D7306">
        <v>0.65</v>
      </c>
      <c r="E7306">
        <v>5</v>
      </c>
      <c r="F7306">
        <v>156</v>
      </c>
      <c r="G7306">
        <v>2</v>
      </c>
      <c r="H7306">
        <v>0</v>
      </c>
      <c r="I7306">
        <v>0</v>
      </c>
      <c r="J7306" t="s">
        <v>112</v>
      </c>
      <c r="K7306" t="s">
        <v>109</v>
      </c>
      <c r="L7306" t="s">
        <v>79</v>
      </c>
    </row>
    <row r="7307" spans="1:12" x14ac:dyDescent="0.3">
      <c r="A7307" t="s">
        <v>115</v>
      </c>
      <c r="B7307">
        <v>7921</v>
      </c>
      <c r="C7307">
        <v>0.94</v>
      </c>
      <c r="D7307">
        <v>0.59</v>
      </c>
      <c r="E7307">
        <v>4</v>
      </c>
      <c r="F7307">
        <v>241</v>
      </c>
      <c r="G7307">
        <v>2</v>
      </c>
      <c r="H7307">
        <v>0</v>
      </c>
      <c r="I7307">
        <v>0</v>
      </c>
      <c r="J7307" t="s">
        <v>105</v>
      </c>
      <c r="K7307" t="s">
        <v>104</v>
      </c>
      <c r="L7307" t="s">
        <v>79</v>
      </c>
    </row>
    <row r="7308" spans="1:12" x14ac:dyDescent="0.3">
      <c r="A7308" t="s">
        <v>115</v>
      </c>
      <c r="B7308">
        <v>4223</v>
      </c>
      <c r="C7308">
        <v>0.68</v>
      </c>
      <c r="D7308">
        <v>0.51</v>
      </c>
      <c r="E7308">
        <v>3</v>
      </c>
      <c r="F7308">
        <v>259</v>
      </c>
      <c r="G7308">
        <v>3</v>
      </c>
      <c r="H7308">
        <v>0</v>
      </c>
      <c r="I7308">
        <v>0</v>
      </c>
      <c r="J7308" t="s">
        <v>112</v>
      </c>
      <c r="K7308" t="s">
        <v>109</v>
      </c>
      <c r="L7308" t="s">
        <v>79</v>
      </c>
    </row>
    <row r="7309" spans="1:12" x14ac:dyDescent="0.3">
      <c r="A7309" t="s">
        <v>115</v>
      </c>
      <c r="B7309">
        <v>9115</v>
      </c>
      <c r="C7309">
        <v>0.98</v>
      </c>
      <c r="D7309">
        <v>0.7</v>
      </c>
      <c r="E7309">
        <v>3</v>
      </c>
      <c r="F7309">
        <v>153</v>
      </c>
      <c r="G7309">
        <v>10</v>
      </c>
      <c r="H7309">
        <v>0</v>
      </c>
      <c r="I7309">
        <v>0</v>
      </c>
      <c r="J7309" t="s">
        <v>118</v>
      </c>
      <c r="K7309" t="s">
        <v>107</v>
      </c>
      <c r="L7309" t="s">
        <v>79</v>
      </c>
    </row>
    <row r="7310" spans="1:12" x14ac:dyDescent="0.3">
      <c r="A7310" t="s">
        <v>115</v>
      </c>
      <c r="B7310">
        <v>9058</v>
      </c>
      <c r="C7310">
        <v>0.73</v>
      </c>
      <c r="D7310">
        <v>0.68</v>
      </c>
      <c r="E7310">
        <v>4</v>
      </c>
      <c r="F7310">
        <v>227</v>
      </c>
      <c r="G7310">
        <v>3</v>
      </c>
      <c r="H7310">
        <v>0</v>
      </c>
      <c r="I7310">
        <v>0</v>
      </c>
      <c r="J7310" t="s">
        <v>106</v>
      </c>
      <c r="K7310" t="s">
        <v>104</v>
      </c>
      <c r="L7310" t="s">
        <v>79</v>
      </c>
    </row>
    <row r="7311" spans="1:12" x14ac:dyDescent="0.3">
      <c r="A7311" t="s">
        <v>115</v>
      </c>
      <c r="B7311">
        <v>6047</v>
      </c>
      <c r="C7311">
        <v>0.66</v>
      </c>
      <c r="D7311">
        <v>0.96</v>
      </c>
      <c r="E7311">
        <v>3</v>
      </c>
      <c r="F7311">
        <v>243</v>
      </c>
      <c r="G7311">
        <v>3</v>
      </c>
      <c r="H7311">
        <v>1</v>
      </c>
      <c r="I7311">
        <v>0</v>
      </c>
      <c r="J7311" t="s">
        <v>106</v>
      </c>
      <c r="K7311" t="s">
        <v>109</v>
      </c>
      <c r="L7311" t="s">
        <v>79</v>
      </c>
    </row>
    <row r="7312" spans="1:12" x14ac:dyDescent="0.3">
      <c r="A7312" t="s">
        <v>115</v>
      </c>
      <c r="B7312">
        <v>5946</v>
      </c>
      <c r="C7312">
        <v>0.93</v>
      </c>
      <c r="D7312">
        <v>0.84</v>
      </c>
      <c r="E7312">
        <v>3</v>
      </c>
      <c r="F7312">
        <v>159</v>
      </c>
      <c r="G7312">
        <v>3</v>
      </c>
      <c r="H7312">
        <v>0</v>
      </c>
      <c r="I7312">
        <v>0</v>
      </c>
      <c r="J7312" t="s">
        <v>105</v>
      </c>
      <c r="K7312" t="s">
        <v>107</v>
      </c>
      <c r="L7312" t="s">
        <v>79</v>
      </c>
    </row>
    <row r="7313" spans="1:12" x14ac:dyDescent="0.3">
      <c r="A7313" t="s">
        <v>115</v>
      </c>
      <c r="B7313">
        <v>7635</v>
      </c>
      <c r="C7313">
        <v>0.76</v>
      </c>
      <c r="D7313">
        <v>0.44</v>
      </c>
      <c r="E7313">
        <v>4</v>
      </c>
      <c r="F7313">
        <v>192</v>
      </c>
      <c r="G7313">
        <v>4</v>
      </c>
      <c r="H7313">
        <v>1</v>
      </c>
      <c r="I7313">
        <v>0</v>
      </c>
      <c r="J7313" t="s">
        <v>105</v>
      </c>
      <c r="K7313" t="s">
        <v>104</v>
      </c>
      <c r="L7313" t="s">
        <v>79</v>
      </c>
    </row>
    <row r="7314" spans="1:12" x14ac:dyDescent="0.3">
      <c r="A7314" t="s">
        <v>115</v>
      </c>
      <c r="B7314">
        <v>2919</v>
      </c>
      <c r="C7314">
        <v>0.52</v>
      </c>
      <c r="D7314">
        <v>0.69</v>
      </c>
      <c r="E7314">
        <v>5</v>
      </c>
      <c r="F7314">
        <v>208</v>
      </c>
      <c r="G7314">
        <v>8</v>
      </c>
      <c r="H7314">
        <v>1</v>
      </c>
      <c r="I7314">
        <v>0</v>
      </c>
      <c r="J7314" t="s">
        <v>120</v>
      </c>
      <c r="K7314" t="s">
        <v>104</v>
      </c>
      <c r="L7314" t="s">
        <v>79</v>
      </c>
    </row>
    <row r="7315" spans="1:12" x14ac:dyDescent="0.3">
      <c r="A7315" t="s">
        <v>115</v>
      </c>
      <c r="B7315">
        <v>6131</v>
      </c>
      <c r="C7315">
        <v>0.99</v>
      </c>
      <c r="D7315">
        <v>0.82</v>
      </c>
      <c r="E7315">
        <v>6</v>
      </c>
      <c r="F7315">
        <v>185</v>
      </c>
      <c r="G7315">
        <v>4</v>
      </c>
      <c r="H7315">
        <v>1</v>
      </c>
      <c r="I7315">
        <v>0</v>
      </c>
      <c r="J7315" t="s">
        <v>106</v>
      </c>
      <c r="K7315" t="s">
        <v>107</v>
      </c>
      <c r="L7315" t="s">
        <v>79</v>
      </c>
    </row>
    <row r="7316" spans="1:12" x14ac:dyDescent="0.3">
      <c r="A7316" t="s">
        <v>115</v>
      </c>
      <c r="B7316">
        <v>6837</v>
      </c>
      <c r="C7316">
        <v>0.66</v>
      </c>
      <c r="D7316">
        <v>0.56999999999999995</v>
      </c>
      <c r="E7316">
        <v>6</v>
      </c>
      <c r="F7316">
        <v>278</v>
      </c>
      <c r="G7316">
        <v>3</v>
      </c>
      <c r="H7316">
        <v>0</v>
      </c>
      <c r="I7316">
        <v>0</v>
      </c>
      <c r="J7316" t="s">
        <v>106</v>
      </c>
      <c r="K7316" t="s">
        <v>109</v>
      </c>
      <c r="L7316" t="s">
        <v>79</v>
      </c>
    </row>
    <row r="7317" spans="1:12" x14ac:dyDescent="0.3">
      <c r="A7317" t="s">
        <v>115</v>
      </c>
      <c r="B7317">
        <v>3801</v>
      </c>
      <c r="C7317">
        <v>0.88</v>
      </c>
      <c r="D7317">
        <v>0.63</v>
      </c>
      <c r="E7317">
        <v>3</v>
      </c>
      <c r="F7317">
        <v>184</v>
      </c>
      <c r="G7317">
        <v>4</v>
      </c>
      <c r="H7317">
        <v>0</v>
      </c>
      <c r="I7317">
        <v>0</v>
      </c>
      <c r="J7317" t="s">
        <v>112</v>
      </c>
      <c r="K7317" t="s">
        <v>109</v>
      </c>
      <c r="L7317" t="s">
        <v>79</v>
      </c>
    </row>
    <row r="7318" spans="1:12" x14ac:dyDescent="0.3">
      <c r="A7318" t="s">
        <v>115</v>
      </c>
      <c r="B7318">
        <v>6921</v>
      </c>
      <c r="C7318">
        <v>0.67</v>
      </c>
      <c r="D7318">
        <v>0.96</v>
      </c>
      <c r="E7318">
        <v>4</v>
      </c>
      <c r="F7318">
        <v>207</v>
      </c>
      <c r="G7318">
        <v>3</v>
      </c>
      <c r="H7318">
        <v>0</v>
      </c>
      <c r="I7318">
        <v>0</v>
      </c>
      <c r="J7318" t="s">
        <v>105</v>
      </c>
      <c r="K7318" t="s">
        <v>109</v>
      </c>
      <c r="L7318" t="s">
        <v>79</v>
      </c>
    </row>
    <row r="7319" spans="1:12" x14ac:dyDescent="0.3">
      <c r="A7319" t="s">
        <v>115</v>
      </c>
      <c r="B7319">
        <v>2234</v>
      </c>
      <c r="C7319">
        <v>0.69</v>
      </c>
      <c r="D7319">
        <v>0.56000000000000005</v>
      </c>
      <c r="E7319">
        <v>4</v>
      </c>
      <c r="F7319">
        <v>149</v>
      </c>
      <c r="G7319">
        <v>3</v>
      </c>
      <c r="H7319">
        <v>0</v>
      </c>
      <c r="I7319">
        <v>0</v>
      </c>
      <c r="J7319" t="s">
        <v>113</v>
      </c>
      <c r="K7319" t="s">
        <v>109</v>
      </c>
      <c r="L7319" t="s">
        <v>79</v>
      </c>
    </row>
    <row r="7320" spans="1:12" x14ac:dyDescent="0.3">
      <c r="A7320" t="s">
        <v>115</v>
      </c>
      <c r="B7320">
        <v>1933</v>
      </c>
      <c r="C7320">
        <v>0.43</v>
      </c>
      <c r="D7320">
        <v>0.52</v>
      </c>
      <c r="E7320">
        <v>2</v>
      </c>
      <c r="F7320">
        <v>139</v>
      </c>
      <c r="G7320">
        <v>3</v>
      </c>
      <c r="H7320">
        <v>0</v>
      </c>
      <c r="I7320">
        <v>0</v>
      </c>
      <c r="J7320" t="s">
        <v>119</v>
      </c>
      <c r="K7320" t="s">
        <v>104</v>
      </c>
      <c r="L7320" t="s">
        <v>80</v>
      </c>
    </row>
    <row r="7321" spans="1:12" x14ac:dyDescent="0.3">
      <c r="A7321" t="s">
        <v>115</v>
      </c>
      <c r="B7321">
        <v>4262</v>
      </c>
      <c r="C7321">
        <v>0.57999999999999996</v>
      </c>
      <c r="D7321">
        <v>0.75</v>
      </c>
      <c r="E7321">
        <v>4</v>
      </c>
      <c r="F7321">
        <v>253</v>
      </c>
      <c r="G7321">
        <v>2</v>
      </c>
      <c r="H7321">
        <v>0</v>
      </c>
      <c r="I7321">
        <v>0</v>
      </c>
      <c r="J7321" t="s">
        <v>106</v>
      </c>
      <c r="K7321" t="s">
        <v>104</v>
      </c>
      <c r="L7321" t="s">
        <v>79</v>
      </c>
    </row>
    <row r="7322" spans="1:12" x14ac:dyDescent="0.3">
      <c r="A7322" t="s">
        <v>115</v>
      </c>
      <c r="B7322">
        <v>427</v>
      </c>
      <c r="C7322">
        <v>0.62</v>
      </c>
      <c r="D7322">
        <v>0.99</v>
      </c>
      <c r="E7322">
        <v>4</v>
      </c>
      <c r="F7322">
        <v>171</v>
      </c>
      <c r="G7322">
        <v>3</v>
      </c>
      <c r="H7322">
        <v>0</v>
      </c>
      <c r="I7322">
        <v>0</v>
      </c>
      <c r="J7322" t="s">
        <v>120</v>
      </c>
      <c r="K7322" t="s">
        <v>109</v>
      </c>
      <c r="L7322" t="s">
        <v>79</v>
      </c>
    </row>
    <row r="7323" spans="1:12" x14ac:dyDescent="0.3">
      <c r="A7323" t="s">
        <v>115</v>
      </c>
      <c r="B7323">
        <v>1453</v>
      </c>
      <c r="C7323">
        <v>0.16</v>
      </c>
      <c r="D7323">
        <v>0.52</v>
      </c>
      <c r="E7323">
        <v>3</v>
      </c>
      <c r="F7323">
        <v>100</v>
      </c>
      <c r="G7323">
        <v>4</v>
      </c>
      <c r="H7323">
        <v>0</v>
      </c>
      <c r="I7323">
        <v>0</v>
      </c>
      <c r="J7323" t="s">
        <v>112</v>
      </c>
      <c r="K7323" t="s">
        <v>109</v>
      </c>
      <c r="L7323" t="s">
        <v>79</v>
      </c>
    </row>
    <row r="7324" spans="1:12" x14ac:dyDescent="0.3">
      <c r="A7324" t="s">
        <v>115</v>
      </c>
      <c r="B7324">
        <v>9686</v>
      </c>
      <c r="C7324">
        <v>0.56999999999999995</v>
      </c>
      <c r="D7324">
        <v>0.72</v>
      </c>
      <c r="E7324">
        <v>4</v>
      </c>
      <c r="F7324">
        <v>275</v>
      </c>
      <c r="G7324">
        <v>6</v>
      </c>
      <c r="H7324">
        <v>0</v>
      </c>
      <c r="I7324">
        <v>0</v>
      </c>
      <c r="J7324" t="s">
        <v>105</v>
      </c>
      <c r="K7324" t="s">
        <v>109</v>
      </c>
      <c r="L7324" t="s">
        <v>80</v>
      </c>
    </row>
    <row r="7325" spans="1:12" x14ac:dyDescent="0.3">
      <c r="A7325" t="s">
        <v>115</v>
      </c>
      <c r="B7325">
        <v>9953</v>
      </c>
      <c r="C7325">
        <v>0.31</v>
      </c>
      <c r="D7325">
        <v>0.49</v>
      </c>
      <c r="E7325">
        <v>4</v>
      </c>
      <c r="F7325">
        <v>165</v>
      </c>
      <c r="G7325">
        <v>3</v>
      </c>
      <c r="H7325">
        <v>1</v>
      </c>
      <c r="I7325">
        <v>0</v>
      </c>
      <c r="J7325" t="s">
        <v>105</v>
      </c>
      <c r="K7325" t="s">
        <v>104</v>
      </c>
      <c r="L7325" t="s">
        <v>79</v>
      </c>
    </row>
    <row r="7326" spans="1:12" x14ac:dyDescent="0.3">
      <c r="A7326" t="s">
        <v>115</v>
      </c>
      <c r="B7326">
        <v>5274</v>
      </c>
      <c r="C7326">
        <v>0.1</v>
      </c>
      <c r="D7326">
        <v>0.86</v>
      </c>
      <c r="E7326">
        <v>6</v>
      </c>
      <c r="F7326">
        <v>306</v>
      </c>
      <c r="G7326">
        <v>4</v>
      </c>
      <c r="H7326">
        <v>0</v>
      </c>
      <c r="I7326">
        <v>0</v>
      </c>
      <c r="J7326" t="s">
        <v>106</v>
      </c>
      <c r="K7326" t="s">
        <v>107</v>
      </c>
      <c r="L7326" t="s">
        <v>80</v>
      </c>
    </row>
    <row r="7327" spans="1:12" x14ac:dyDescent="0.3">
      <c r="A7327" t="s">
        <v>115</v>
      </c>
      <c r="B7327">
        <v>9558</v>
      </c>
      <c r="C7327">
        <v>0.85</v>
      </c>
      <c r="D7327">
        <v>0.67</v>
      </c>
      <c r="E7327">
        <v>3</v>
      </c>
      <c r="F7327">
        <v>176</v>
      </c>
      <c r="G7327">
        <v>2</v>
      </c>
      <c r="H7327">
        <v>0</v>
      </c>
      <c r="I7327">
        <v>0</v>
      </c>
      <c r="J7327" t="s">
        <v>113</v>
      </c>
      <c r="K7327" t="s">
        <v>109</v>
      </c>
      <c r="L7327" t="s">
        <v>79</v>
      </c>
    </row>
    <row r="7328" spans="1:12" x14ac:dyDescent="0.3">
      <c r="A7328" t="s">
        <v>115</v>
      </c>
      <c r="B7328">
        <v>9020</v>
      </c>
      <c r="C7328">
        <v>0.94</v>
      </c>
      <c r="D7328">
        <v>0.99</v>
      </c>
      <c r="E7328">
        <v>3</v>
      </c>
      <c r="F7328">
        <v>207</v>
      </c>
      <c r="G7328">
        <v>2</v>
      </c>
      <c r="H7328">
        <v>0</v>
      </c>
      <c r="I7328">
        <v>0</v>
      </c>
      <c r="J7328" t="s">
        <v>106</v>
      </c>
      <c r="K7328" t="s">
        <v>109</v>
      </c>
      <c r="L7328" t="s">
        <v>79</v>
      </c>
    </row>
    <row r="7329" spans="1:12" x14ac:dyDescent="0.3">
      <c r="A7329" t="s">
        <v>115</v>
      </c>
      <c r="B7329">
        <v>1263</v>
      </c>
      <c r="C7329">
        <v>0.66</v>
      </c>
      <c r="D7329">
        <v>0.47</v>
      </c>
      <c r="E7329">
        <v>7</v>
      </c>
      <c r="F7329">
        <v>156</v>
      </c>
      <c r="G7329">
        <v>2</v>
      </c>
      <c r="H7329">
        <v>0</v>
      </c>
      <c r="I7329">
        <v>0</v>
      </c>
      <c r="J7329" t="s">
        <v>118</v>
      </c>
      <c r="K7329" t="s">
        <v>109</v>
      </c>
      <c r="L7329" t="s">
        <v>80</v>
      </c>
    </row>
    <row r="7330" spans="1:12" x14ac:dyDescent="0.3">
      <c r="A7330" t="s">
        <v>115</v>
      </c>
      <c r="B7330">
        <v>6951</v>
      </c>
      <c r="C7330">
        <v>0.81</v>
      </c>
      <c r="D7330">
        <v>0.79</v>
      </c>
      <c r="E7330">
        <v>4</v>
      </c>
      <c r="F7330">
        <v>177</v>
      </c>
      <c r="G7330">
        <v>2</v>
      </c>
      <c r="H7330">
        <v>0</v>
      </c>
      <c r="I7330">
        <v>0</v>
      </c>
      <c r="J7330" t="s">
        <v>111</v>
      </c>
      <c r="K7330" t="s">
        <v>107</v>
      </c>
      <c r="L7330" t="s">
        <v>79</v>
      </c>
    </row>
    <row r="7331" spans="1:12" x14ac:dyDescent="0.3">
      <c r="A7331" t="s">
        <v>115</v>
      </c>
      <c r="B7331">
        <v>9811</v>
      </c>
      <c r="C7331">
        <v>0.41</v>
      </c>
      <c r="D7331">
        <v>0.5</v>
      </c>
      <c r="E7331">
        <v>2</v>
      </c>
      <c r="F7331">
        <v>153</v>
      </c>
      <c r="G7331">
        <v>3</v>
      </c>
      <c r="H7331">
        <v>0</v>
      </c>
      <c r="I7331">
        <v>0</v>
      </c>
      <c r="J7331" t="s">
        <v>105</v>
      </c>
      <c r="K7331" t="s">
        <v>109</v>
      </c>
      <c r="L7331" t="s">
        <v>80</v>
      </c>
    </row>
    <row r="7332" spans="1:12" x14ac:dyDescent="0.3">
      <c r="A7332" t="s">
        <v>115</v>
      </c>
      <c r="B7332">
        <v>2046</v>
      </c>
      <c r="C7332">
        <v>0.56999999999999995</v>
      </c>
      <c r="D7332">
        <v>0.74</v>
      </c>
      <c r="E7332">
        <v>3</v>
      </c>
      <c r="F7332">
        <v>257</v>
      </c>
      <c r="G7332">
        <v>2</v>
      </c>
      <c r="H7332">
        <v>0</v>
      </c>
      <c r="I7332">
        <v>0</v>
      </c>
      <c r="J7332" t="s">
        <v>112</v>
      </c>
      <c r="K7332" t="s">
        <v>104</v>
      </c>
      <c r="L7332" t="s">
        <v>79</v>
      </c>
    </row>
    <row r="7333" spans="1:12" x14ac:dyDescent="0.3">
      <c r="A7333" t="s">
        <v>115</v>
      </c>
      <c r="B7333">
        <v>9028</v>
      </c>
      <c r="C7333">
        <v>0.7</v>
      </c>
      <c r="D7333">
        <v>0.48</v>
      </c>
      <c r="E7333">
        <v>4</v>
      </c>
      <c r="F7333">
        <v>237</v>
      </c>
      <c r="G7333">
        <v>3</v>
      </c>
      <c r="H7333">
        <v>0</v>
      </c>
      <c r="I7333">
        <v>0</v>
      </c>
      <c r="J7333" t="s">
        <v>106</v>
      </c>
      <c r="K7333" t="s">
        <v>104</v>
      </c>
      <c r="L7333" t="s">
        <v>79</v>
      </c>
    </row>
    <row r="7334" spans="1:12" x14ac:dyDescent="0.3">
      <c r="A7334" t="s">
        <v>115</v>
      </c>
      <c r="B7334">
        <v>9015</v>
      </c>
      <c r="C7334">
        <v>0.52</v>
      </c>
      <c r="D7334">
        <v>0.55000000000000004</v>
      </c>
      <c r="E7334">
        <v>5</v>
      </c>
      <c r="F7334">
        <v>174</v>
      </c>
      <c r="G7334">
        <v>3</v>
      </c>
      <c r="H7334">
        <v>1</v>
      </c>
      <c r="I7334">
        <v>0</v>
      </c>
      <c r="J7334" t="s">
        <v>106</v>
      </c>
      <c r="K7334" t="s">
        <v>109</v>
      </c>
      <c r="L7334" t="s">
        <v>79</v>
      </c>
    </row>
    <row r="7335" spans="1:12" x14ac:dyDescent="0.3">
      <c r="A7335" t="s">
        <v>115</v>
      </c>
      <c r="B7335">
        <v>2961</v>
      </c>
      <c r="C7335">
        <v>0.92</v>
      </c>
      <c r="D7335">
        <v>0.82</v>
      </c>
      <c r="E7335">
        <v>4</v>
      </c>
      <c r="F7335">
        <v>168</v>
      </c>
      <c r="G7335">
        <v>3</v>
      </c>
      <c r="H7335">
        <v>0</v>
      </c>
      <c r="I7335">
        <v>1</v>
      </c>
      <c r="J7335" t="s">
        <v>112</v>
      </c>
      <c r="K7335" t="s">
        <v>104</v>
      </c>
      <c r="L7335" t="s">
        <v>79</v>
      </c>
    </row>
    <row r="7336" spans="1:12" x14ac:dyDescent="0.3">
      <c r="A7336" t="s">
        <v>115</v>
      </c>
      <c r="B7336">
        <v>4425</v>
      </c>
      <c r="C7336">
        <v>0.83</v>
      </c>
      <c r="D7336">
        <v>0.51</v>
      </c>
      <c r="E7336">
        <v>5</v>
      </c>
      <c r="F7336">
        <v>143</v>
      </c>
      <c r="G7336">
        <v>4</v>
      </c>
      <c r="H7336">
        <v>0</v>
      </c>
      <c r="I7336">
        <v>0</v>
      </c>
      <c r="J7336" t="s">
        <v>106</v>
      </c>
      <c r="K7336" t="s">
        <v>109</v>
      </c>
      <c r="L7336" t="s">
        <v>79</v>
      </c>
    </row>
    <row r="7337" spans="1:12" x14ac:dyDescent="0.3">
      <c r="A7337" t="s">
        <v>115</v>
      </c>
      <c r="B7337">
        <v>5826</v>
      </c>
      <c r="C7337">
        <v>0.6</v>
      </c>
      <c r="D7337">
        <v>0.82</v>
      </c>
      <c r="E7337">
        <v>4</v>
      </c>
      <c r="F7337">
        <v>194</v>
      </c>
      <c r="G7337">
        <v>3</v>
      </c>
      <c r="H7337">
        <v>0</v>
      </c>
      <c r="I7337">
        <v>0</v>
      </c>
      <c r="J7337" t="s">
        <v>111</v>
      </c>
      <c r="K7337" t="s">
        <v>104</v>
      </c>
      <c r="L7337" t="s">
        <v>79</v>
      </c>
    </row>
    <row r="7338" spans="1:12" x14ac:dyDescent="0.3">
      <c r="A7338" t="s">
        <v>115</v>
      </c>
      <c r="B7338">
        <v>436</v>
      </c>
      <c r="C7338">
        <v>0.37</v>
      </c>
      <c r="D7338">
        <v>0.46</v>
      </c>
      <c r="E7338">
        <v>2</v>
      </c>
      <c r="F7338">
        <v>156</v>
      </c>
      <c r="G7338">
        <v>3</v>
      </c>
      <c r="H7338">
        <v>0</v>
      </c>
      <c r="I7338">
        <v>0</v>
      </c>
      <c r="J7338" t="s">
        <v>106</v>
      </c>
      <c r="K7338" t="s">
        <v>104</v>
      </c>
      <c r="L7338" t="s">
        <v>80</v>
      </c>
    </row>
    <row r="7339" spans="1:12" x14ac:dyDescent="0.3">
      <c r="A7339" t="s">
        <v>115</v>
      </c>
      <c r="B7339">
        <v>5829</v>
      </c>
      <c r="C7339">
        <v>0.54</v>
      </c>
      <c r="D7339">
        <v>0.68</v>
      </c>
      <c r="E7339">
        <v>6</v>
      </c>
      <c r="F7339">
        <v>249</v>
      </c>
      <c r="G7339">
        <v>5</v>
      </c>
      <c r="H7339">
        <v>0</v>
      </c>
      <c r="I7339">
        <v>0</v>
      </c>
      <c r="J7339" t="s">
        <v>119</v>
      </c>
      <c r="K7339" t="s">
        <v>109</v>
      </c>
      <c r="L7339" t="s">
        <v>79</v>
      </c>
    </row>
    <row r="7340" spans="1:12" x14ac:dyDescent="0.3">
      <c r="A7340" t="s">
        <v>115</v>
      </c>
      <c r="B7340">
        <v>8404</v>
      </c>
      <c r="C7340">
        <v>0.92</v>
      </c>
      <c r="D7340">
        <v>0.81</v>
      </c>
      <c r="E7340">
        <v>3</v>
      </c>
      <c r="F7340">
        <v>196</v>
      </c>
      <c r="G7340">
        <v>2</v>
      </c>
      <c r="H7340">
        <v>0</v>
      </c>
      <c r="I7340">
        <v>0</v>
      </c>
      <c r="J7340" t="s">
        <v>106</v>
      </c>
      <c r="K7340" t="s">
        <v>109</v>
      </c>
      <c r="L7340" t="s">
        <v>79</v>
      </c>
    </row>
    <row r="7341" spans="1:12" x14ac:dyDescent="0.3">
      <c r="A7341" t="s">
        <v>115</v>
      </c>
      <c r="B7341">
        <v>7465</v>
      </c>
      <c r="C7341">
        <v>0.47</v>
      </c>
      <c r="D7341">
        <v>0.53</v>
      </c>
      <c r="E7341">
        <v>3</v>
      </c>
      <c r="F7341">
        <v>111</v>
      </c>
      <c r="G7341">
        <v>4</v>
      </c>
      <c r="H7341">
        <v>0</v>
      </c>
      <c r="I7341">
        <v>0</v>
      </c>
      <c r="J7341" t="s">
        <v>120</v>
      </c>
      <c r="K7341" t="s">
        <v>109</v>
      </c>
      <c r="L7341" t="s">
        <v>79</v>
      </c>
    </row>
    <row r="7342" spans="1:12" x14ac:dyDescent="0.3">
      <c r="A7342" t="s">
        <v>115</v>
      </c>
      <c r="B7342">
        <v>5850</v>
      </c>
      <c r="C7342">
        <v>0.53</v>
      </c>
      <c r="D7342">
        <v>0.74</v>
      </c>
      <c r="E7342">
        <v>5</v>
      </c>
      <c r="F7342">
        <v>181</v>
      </c>
      <c r="G7342">
        <v>2</v>
      </c>
      <c r="H7342">
        <v>0</v>
      </c>
      <c r="I7342">
        <v>0</v>
      </c>
      <c r="J7342" t="s">
        <v>106</v>
      </c>
      <c r="K7342" t="s">
        <v>109</v>
      </c>
      <c r="L7342" t="s">
        <v>79</v>
      </c>
    </row>
    <row r="7343" spans="1:12" x14ac:dyDescent="0.3">
      <c r="A7343" t="s">
        <v>115</v>
      </c>
      <c r="B7343">
        <v>1986</v>
      </c>
      <c r="C7343">
        <v>0.61</v>
      </c>
      <c r="D7343">
        <v>0.79</v>
      </c>
      <c r="E7343">
        <v>5</v>
      </c>
      <c r="F7343">
        <v>230</v>
      </c>
      <c r="G7343">
        <v>10</v>
      </c>
      <c r="H7343">
        <v>0</v>
      </c>
      <c r="I7343">
        <v>0</v>
      </c>
      <c r="J7343" t="s">
        <v>118</v>
      </c>
      <c r="K7343" t="s">
        <v>107</v>
      </c>
      <c r="L7343" t="s">
        <v>79</v>
      </c>
    </row>
    <row r="7344" spans="1:12" x14ac:dyDescent="0.3">
      <c r="A7344" t="s">
        <v>115</v>
      </c>
      <c r="B7344">
        <v>6413</v>
      </c>
      <c r="C7344">
        <v>0.36</v>
      </c>
      <c r="D7344">
        <v>0.51</v>
      </c>
      <c r="E7344">
        <v>2</v>
      </c>
      <c r="F7344">
        <v>155</v>
      </c>
      <c r="G7344">
        <v>3</v>
      </c>
      <c r="H7344">
        <v>0</v>
      </c>
      <c r="I7344">
        <v>0</v>
      </c>
      <c r="J7344" t="s">
        <v>113</v>
      </c>
      <c r="K7344" t="s">
        <v>104</v>
      </c>
      <c r="L7344" t="s">
        <v>80</v>
      </c>
    </row>
    <row r="7345" spans="1:12" x14ac:dyDescent="0.3">
      <c r="A7345" t="s">
        <v>115</v>
      </c>
      <c r="B7345">
        <v>5151</v>
      </c>
      <c r="C7345">
        <v>0.65</v>
      </c>
      <c r="D7345">
        <v>0.83</v>
      </c>
      <c r="E7345">
        <v>5</v>
      </c>
      <c r="F7345">
        <v>182</v>
      </c>
      <c r="G7345">
        <v>2</v>
      </c>
      <c r="H7345">
        <v>1</v>
      </c>
      <c r="I7345">
        <v>0</v>
      </c>
      <c r="J7345" t="s">
        <v>113</v>
      </c>
      <c r="K7345" t="s">
        <v>104</v>
      </c>
      <c r="L7345" t="s">
        <v>79</v>
      </c>
    </row>
    <row r="7346" spans="1:12" x14ac:dyDescent="0.3">
      <c r="A7346" t="s">
        <v>115</v>
      </c>
      <c r="B7346">
        <v>3970</v>
      </c>
      <c r="C7346">
        <v>0.73</v>
      </c>
      <c r="D7346">
        <v>0.97</v>
      </c>
      <c r="E7346">
        <v>5</v>
      </c>
      <c r="F7346">
        <v>235</v>
      </c>
      <c r="G7346">
        <v>5</v>
      </c>
      <c r="H7346">
        <v>0</v>
      </c>
      <c r="I7346">
        <v>0</v>
      </c>
      <c r="J7346" t="s">
        <v>111</v>
      </c>
      <c r="K7346" t="s">
        <v>104</v>
      </c>
      <c r="L7346" t="s">
        <v>80</v>
      </c>
    </row>
    <row r="7347" spans="1:12" x14ac:dyDescent="0.3">
      <c r="A7347" t="s">
        <v>115</v>
      </c>
      <c r="B7347">
        <v>8551</v>
      </c>
      <c r="C7347">
        <v>0.21</v>
      </c>
      <c r="D7347">
        <v>0.93</v>
      </c>
      <c r="E7347">
        <v>4</v>
      </c>
      <c r="F7347">
        <v>189</v>
      </c>
      <c r="G7347">
        <v>2</v>
      </c>
      <c r="H7347">
        <v>1</v>
      </c>
      <c r="I7347">
        <v>0</v>
      </c>
      <c r="J7347" t="s">
        <v>106</v>
      </c>
      <c r="K7347" t="s">
        <v>109</v>
      </c>
      <c r="L7347" t="s">
        <v>79</v>
      </c>
    </row>
    <row r="7348" spans="1:12" x14ac:dyDescent="0.3">
      <c r="A7348" t="s">
        <v>115</v>
      </c>
      <c r="B7348">
        <v>7299</v>
      </c>
      <c r="C7348">
        <v>0.37</v>
      </c>
      <c r="D7348">
        <v>0.46</v>
      </c>
      <c r="E7348">
        <v>2</v>
      </c>
      <c r="F7348">
        <v>153</v>
      </c>
      <c r="G7348">
        <v>3</v>
      </c>
      <c r="H7348">
        <v>0</v>
      </c>
      <c r="I7348">
        <v>0</v>
      </c>
      <c r="J7348" t="s">
        <v>106</v>
      </c>
      <c r="K7348" t="s">
        <v>104</v>
      </c>
      <c r="L7348" t="s">
        <v>80</v>
      </c>
    </row>
    <row r="7349" spans="1:12" x14ac:dyDescent="0.3">
      <c r="A7349" t="s">
        <v>115</v>
      </c>
      <c r="B7349">
        <v>3165</v>
      </c>
      <c r="C7349">
        <v>1</v>
      </c>
      <c r="D7349">
        <v>0.86</v>
      </c>
      <c r="E7349">
        <v>4</v>
      </c>
      <c r="F7349">
        <v>161</v>
      </c>
      <c r="G7349">
        <v>2</v>
      </c>
      <c r="H7349">
        <v>0</v>
      </c>
      <c r="I7349">
        <v>0</v>
      </c>
      <c r="J7349" t="s">
        <v>110</v>
      </c>
      <c r="K7349" t="s">
        <v>107</v>
      </c>
      <c r="L7349" t="s">
        <v>79</v>
      </c>
    </row>
    <row r="7350" spans="1:12" x14ac:dyDescent="0.3">
      <c r="A7350" t="s">
        <v>115</v>
      </c>
      <c r="B7350">
        <v>7135</v>
      </c>
      <c r="C7350">
        <v>0.28999999999999998</v>
      </c>
      <c r="D7350">
        <v>0.8</v>
      </c>
      <c r="E7350">
        <v>5</v>
      </c>
      <c r="F7350">
        <v>103</v>
      </c>
      <c r="G7350">
        <v>6</v>
      </c>
      <c r="H7350">
        <v>0</v>
      </c>
      <c r="I7350">
        <v>0</v>
      </c>
      <c r="J7350" t="s">
        <v>106</v>
      </c>
      <c r="K7350" t="s">
        <v>109</v>
      </c>
      <c r="L7350" t="s">
        <v>79</v>
      </c>
    </row>
    <row r="7351" spans="1:12" x14ac:dyDescent="0.3">
      <c r="A7351" t="s">
        <v>115</v>
      </c>
      <c r="B7351">
        <v>3282</v>
      </c>
      <c r="C7351">
        <v>0.65</v>
      </c>
      <c r="D7351">
        <v>0.49</v>
      </c>
      <c r="E7351">
        <v>5</v>
      </c>
      <c r="F7351">
        <v>238</v>
      </c>
      <c r="G7351">
        <v>4</v>
      </c>
      <c r="H7351">
        <v>0</v>
      </c>
      <c r="I7351">
        <v>0</v>
      </c>
      <c r="J7351" t="s">
        <v>110</v>
      </c>
      <c r="K7351" t="s">
        <v>107</v>
      </c>
      <c r="L7351" t="s">
        <v>79</v>
      </c>
    </row>
    <row r="7352" spans="1:12" x14ac:dyDescent="0.3">
      <c r="A7352" t="s">
        <v>115</v>
      </c>
      <c r="B7352">
        <v>3786</v>
      </c>
      <c r="C7352">
        <v>0.97</v>
      </c>
      <c r="D7352">
        <v>0.91</v>
      </c>
      <c r="E7352">
        <v>3</v>
      </c>
      <c r="F7352">
        <v>246</v>
      </c>
      <c r="G7352">
        <v>2</v>
      </c>
      <c r="H7352">
        <v>0</v>
      </c>
      <c r="I7352">
        <v>0</v>
      </c>
      <c r="J7352" t="s">
        <v>108</v>
      </c>
      <c r="K7352" t="s">
        <v>104</v>
      </c>
      <c r="L7352" t="s">
        <v>79</v>
      </c>
    </row>
    <row r="7353" spans="1:12" x14ac:dyDescent="0.3">
      <c r="A7353" t="s">
        <v>115</v>
      </c>
      <c r="B7353">
        <v>2815</v>
      </c>
      <c r="C7353">
        <v>0.5</v>
      </c>
      <c r="D7353">
        <v>0.61</v>
      </c>
      <c r="E7353">
        <v>4</v>
      </c>
      <c r="F7353">
        <v>135</v>
      </c>
      <c r="G7353">
        <v>3</v>
      </c>
      <c r="H7353">
        <v>0</v>
      </c>
      <c r="I7353">
        <v>0</v>
      </c>
      <c r="J7353" t="s">
        <v>108</v>
      </c>
      <c r="K7353" t="s">
        <v>109</v>
      </c>
      <c r="L7353" t="s">
        <v>79</v>
      </c>
    </row>
    <row r="7354" spans="1:12" x14ac:dyDescent="0.3">
      <c r="A7354" t="s">
        <v>115</v>
      </c>
      <c r="B7354">
        <v>3635</v>
      </c>
      <c r="C7354">
        <v>0.59</v>
      </c>
      <c r="D7354">
        <v>0.73</v>
      </c>
      <c r="E7354">
        <v>3</v>
      </c>
      <c r="F7354">
        <v>195</v>
      </c>
      <c r="G7354">
        <v>2</v>
      </c>
      <c r="H7354">
        <v>0</v>
      </c>
      <c r="I7354">
        <v>0</v>
      </c>
      <c r="J7354" t="s">
        <v>120</v>
      </c>
      <c r="K7354" t="s">
        <v>109</v>
      </c>
      <c r="L7354" t="s">
        <v>79</v>
      </c>
    </row>
    <row r="7355" spans="1:12" x14ac:dyDescent="0.3">
      <c r="A7355" t="s">
        <v>115</v>
      </c>
      <c r="B7355">
        <v>5324</v>
      </c>
      <c r="C7355">
        <v>0.1</v>
      </c>
      <c r="D7355">
        <v>0.82</v>
      </c>
      <c r="E7355">
        <v>6</v>
      </c>
      <c r="F7355">
        <v>266</v>
      </c>
      <c r="G7355">
        <v>4</v>
      </c>
      <c r="H7355">
        <v>0</v>
      </c>
      <c r="I7355">
        <v>0</v>
      </c>
      <c r="J7355" t="s">
        <v>113</v>
      </c>
      <c r="K7355" t="s">
        <v>104</v>
      </c>
      <c r="L7355" t="s">
        <v>80</v>
      </c>
    </row>
    <row r="7356" spans="1:12" x14ac:dyDescent="0.3">
      <c r="A7356" t="s">
        <v>115</v>
      </c>
      <c r="B7356">
        <v>673</v>
      </c>
      <c r="C7356">
        <v>0.78</v>
      </c>
      <c r="D7356">
        <v>0.72</v>
      </c>
      <c r="E7356">
        <v>4</v>
      </c>
      <c r="F7356">
        <v>258</v>
      </c>
      <c r="G7356">
        <v>3</v>
      </c>
      <c r="H7356">
        <v>0</v>
      </c>
      <c r="I7356">
        <v>0</v>
      </c>
      <c r="J7356" t="s">
        <v>105</v>
      </c>
      <c r="K7356" t="s">
        <v>109</v>
      </c>
      <c r="L7356" t="s">
        <v>79</v>
      </c>
    </row>
    <row r="7357" spans="1:12" x14ac:dyDescent="0.3">
      <c r="A7357" t="s">
        <v>115</v>
      </c>
      <c r="B7357">
        <v>7092</v>
      </c>
      <c r="C7357">
        <v>0.76</v>
      </c>
      <c r="D7357">
        <v>1</v>
      </c>
      <c r="E7357">
        <v>5</v>
      </c>
      <c r="F7357">
        <v>219</v>
      </c>
      <c r="G7357">
        <v>5</v>
      </c>
      <c r="H7357">
        <v>0</v>
      </c>
      <c r="I7357">
        <v>0</v>
      </c>
      <c r="J7357" t="s">
        <v>112</v>
      </c>
      <c r="K7357" t="s">
        <v>104</v>
      </c>
      <c r="L7357" t="s">
        <v>80</v>
      </c>
    </row>
    <row r="7358" spans="1:12" x14ac:dyDescent="0.3">
      <c r="A7358" t="s">
        <v>115</v>
      </c>
      <c r="B7358">
        <v>1588</v>
      </c>
      <c r="C7358">
        <v>0.68</v>
      </c>
      <c r="D7358">
        <v>0.61</v>
      </c>
      <c r="E7358">
        <v>3</v>
      </c>
      <c r="F7358">
        <v>261</v>
      </c>
      <c r="G7358">
        <v>5</v>
      </c>
      <c r="H7358">
        <v>0</v>
      </c>
      <c r="I7358">
        <v>0</v>
      </c>
      <c r="J7358" t="s">
        <v>106</v>
      </c>
      <c r="K7358" t="s">
        <v>109</v>
      </c>
      <c r="L7358" t="s">
        <v>79</v>
      </c>
    </row>
    <row r="7359" spans="1:12" x14ac:dyDescent="0.3">
      <c r="A7359" t="s">
        <v>115</v>
      </c>
      <c r="B7359">
        <v>8103</v>
      </c>
      <c r="C7359">
        <v>0.23</v>
      </c>
      <c r="D7359">
        <v>0.77</v>
      </c>
      <c r="E7359">
        <v>4</v>
      </c>
      <c r="F7359">
        <v>140</v>
      </c>
      <c r="G7359">
        <v>5</v>
      </c>
      <c r="H7359">
        <v>0</v>
      </c>
      <c r="I7359">
        <v>0</v>
      </c>
      <c r="J7359" t="s">
        <v>108</v>
      </c>
      <c r="K7359" t="s">
        <v>109</v>
      </c>
      <c r="L7359" t="s">
        <v>79</v>
      </c>
    </row>
    <row r="7360" spans="1:12" x14ac:dyDescent="0.3">
      <c r="A7360" t="s">
        <v>115</v>
      </c>
      <c r="B7360">
        <v>6142</v>
      </c>
      <c r="C7360">
        <v>0.72</v>
      </c>
      <c r="D7360">
        <v>0.93</v>
      </c>
      <c r="E7360">
        <v>4</v>
      </c>
      <c r="F7360">
        <v>174</v>
      </c>
      <c r="G7360">
        <v>2</v>
      </c>
      <c r="H7360">
        <v>0</v>
      </c>
      <c r="I7360">
        <v>0</v>
      </c>
      <c r="J7360" t="s">
        <v>106</v>
      </c>
      <c r="K7360" t="s">
        <v>104</v>
      </c>
      <c r="L7360" t="s">
        <v>79</v>
      </c>
    </row>
    <row r="7361" spans="1:12" x14ac:dyDescent="0.3">
      <c r="A7361" t="s">
        <v>115</v>
      </c>
      <c r="B7361">
        <v>3276</v>
      </c>
      <c r="C7361">
        <v>0.41</v>
      </c>
      <c r="D7361">
        <v>0.54</v>
      </c>
      <c r="E7361">
        <v>2</v>
      </c>
      <c r="F7361">
        <v>135</v>
      </c>
      <c r="G7361">
        <v>3</v>
      </c>
      <c r="H7361">
        <v>0</v>
      </c>
      <c r="I7361">
        <v>0</v>
      </c>
      <c r="J7361" t="s">
        <v>106</v>
      </c>
      <c r="K7361" t="s">
        <v>104</v>
      </c>
      <c r="L7361" t="s">
        <v>80</v>
      </c>
    </row>
    <row r="7362" spans="1:12" x14ac:dyDescent="0.3">
      <c r="A7362" t="s">
        <v>115</v>
      </c>
      <c r="B7362">
        <v>8525</v>
      </c>
      <c r="C7362">
        <v>0.37</v>
      </c>
      <c r="D7362">
        <v>0.54</v>
      </c>
      <c r="E7362">
        <v>2</v>
      </c>
      <c r="F7362">
        <v>132</v>
      </c>
      <c r="G7362">
        <v>3</v>
      </c>
      <c r="H7362">
        <v>0</v>
      </c>
      <c r="I7362">
        <v>0</v>
      </c>
      <c r="J7362" t="s">
        <v>105</v>
      </c>
      <c r="K7362" t="s">
        <v>104</v>
      </c>
      <c r="L7362" t="s">
        <v>80</v>
      </c>
    </row>
    <row r="7363" spans="1:12" x14ac:dyDescent="0.3">
      <c r="A7363" t="s">
        <v>115</v>
      </c>
      <c r="B7363">
        <v>677</v>
      </c>
      <c r="C7363">
        <v>0.11</v>
      </c>
      <c r="D7363">
        <v>0.9</v>
      </c>
      <c r="E7363">
        <v>6</v>
      </c>
      <c r="F7363">
        <v>264</v>
      </c>
      <c r="G7363">
        <v>4</v>
      </c>
      <c r="H7363">
        <v>0</v>
      </c>
      <c r="I7363">
        <v>0</v>
      </c>
      <c r="J7363" t="s">
        <v>105</v>
      </c>
      <c r="K7363" t="s">
        <v>109</v>
      </c>
      <c r="L7363" t="s">
        <v>80</v>
      </c>
    </row>
    <row r="7364" spans="1:12" x14ac:dyDescent="0.3">
      <c r="A7364" t="s">
        <v>115</v>
      </c>
      <c r="B7364">
        <v>658</v>
      </c>
      <c r="C7364">
        <v>0.5</v>
      </c>
      <c r="D7364">
        <v>0.84</v>
      </c>
      <c r="E7364">
        <v>3</v>
      </c>
      <c r="F7364">
        <v>233</v>
      </c>
      <c r="G7364">
        <v>3</v>
      </c>
      <c r="H7364">
        <v>1</v>
      </c>
      <c r="I7364">
        <v>0</v>
      </c>
      <c r="J7364" t="s">
        <v>106</v>
      </c>
      <c r="K7364" t="s">
        <v>109</v>
      </c>
      <c r="L7364" t="s">
        <v>79</v>
      </c>
    </row>
    <row r="7365" spans="1:12" x14ac:dyDescent="0.3">
      <c r="A7365" t="s">
        <v>115</v>
      </c>
      <c r="B7365">
        <v>3887</v>
      </c>
      <c r="C7365">
        <v>0.83</v>
      </c>
      <c r="D7365">
        <v>0.89</v>
      </c>
      <c r="E7365">
        <v>4</v>
      </c>
      <c r="F7365">
        <v>136</v>
      </c>
      <c r="G7365">
        <v>3</v>
      </c>
      <c r="H7365">
        <v>0</v>
      </c>
      <c r="I7365">
        <v>0</v>
      </c>
      <c r="J7365" t="s">
        <v>106</v>
      </c>
      <c r="K7365" t="s">
        <v>109</v>
      </c>
      <c r="L7365" t="s">
        <v>79</v>
      </c>
    </row>
    <row r="7366" spans="1:12" x14ac:dyDescent="0.3">
      <c r="A7366" t="s">
        <v>115</v>
      </c>
      <c r="B7366">
        <v>9381</v>
      </c>
      <c r="C7366">
        <v>0.33</v>
      </c>
      <c r="D7366">
        <v>0.95</v>
      </c>
      <c r="E7366">
        <v>4</v>
      </c>
      <c r="F7366">
        <v>280</v>
      </c>
      <c r="G7366">
        <v>3</v>
      </c>
      <c r="H7366">
        <v>0</v>
      </c>
      <c r="I7366">
        <v>0</v>
      </c>
      <c r="J7366" t="s">
        <v>108</v>
      </c>
      <c r="K7366" t="s">
        <v>109</v>
      </c>
      <c r="L7366" t="s">
        <v>79</v>
      </c>
    </row>
    <row r="7367" spans="1:12" x14ac:dyDescent="0.3">
      <c r="A7367" t="s">
        <v>115</v>
      </c>
      <c r="B7367">
        <v>3715</v>
      </c>
      <c r="C7367">
        <v>0.86</v>
      </c>
      <c r="D7367">
        <v>0.63</v>
      </c>
      <c r="E7367">
        <v>3</v>
      </c>
      <c r="F7367">
        <v>271</v>
      </c>
      <c r="G7367">
        <v>2</v>
      </c>
      <c r="H7367">
        <v>0</v>
      </c>
      <c r="I7367">
        <v>0</v>
      </c>
      <c r="J7367" t="s">
        <v>106</v>
      </c>
      <c r="K7367" t="s">
        <v>104</v>
      </c>
      <c r="L7367" t="s">
        <v>79</v>
      </c>
    </row>
    <row r="7368" spans="1:12" x14ac:dyDescent="0.3">
      <c r="A7368" t="s">
        <v>115</v>
      </c>
      <c r="B7368">
        <v>5721</v>
      </c>
      <c r="C7368">
        <v>0.5</v>
      </c>
      <c r="D7368">
        <v>0.48</v>
      </c>
      <c r="E7368">
        <v>4</v>
      </c>
      <c r="F7368">
        <v>130</v>
      </c>
      <c r="G7368">
        <v>10</v>
      </c>
      <c r="H7368">
        <v>0</v>
      </c>
      <c r="I7368">
        <v>0</v>
      </c>
      <c r="J7368" t="s">
        <v>106</v>
      </c>
      <c r="K7368" t="s">
        <v>107</v>
      </c>
      <c r="L7368" t="s">
        <v>79</v>
      </c>
    </row>
    <row r="7369" spans="1:12" x14ac:dyDescent="0.3">
      <c r="A7369" t="s">
        <v>115</v>
      </c>
      <c r="B7369">
        <v>9057</v>
      </c>
      <c r="C7369">
        <v>0.79</v>
      </c>
      <c r="D7369">
        <v>0.72</v>
      </c>
      <c r="E7369">
        <v>6</v>
      </c>
      <c r="F7369">
        <v>240</v>
      </c>
      <c r="G7369">
        <v>4</v>
      </c>
      <c r="H7369">
        <v>0</v>
      </c>
      <c r="I7369">
        <v>0</v>
      </c>
      <c r="J7369" t="s">
        <v>113</v>
      </c>
      <c r="K7369" t="s">
        <v>104</v>
      </c>
      <c r="L7369" t="s">
        <v>79</v>
      </c>
    </row>
    <row r="7370" spans="1:12" x14ac:dyDescent="0.3">
      <c r="A7370" t="s">
        <v>115</v>
      </c>
      <c r="B7370">
        <v>5028</v>
      </c>
      <c r="C7370">
        <v>0.76</v>
      </c>
      <c r="D7370">
        <v>0.52</v>
      </c>
      <c r="E7370">
        <v>2</v>
      </c>
      <c r="F7370">
        <v>229</v>
      </c>
      <c r="G7370">
        <v>3</v>
      </c>
      <c r="H7370">
        <v>0</v>
      </c>
      <c r="I7370">
        <v>1</v>
      </c>
      <c r="J7370" t="s">
        <v>105</v>
      </c>
      <c r="K7370" t="s">
        <v>109</v>
      </c>
      <c r="L7370" t="s">
        <v>79</v>
      </c>
    </row>
    <row r="7371" spans="1:12" x14ac:dyDescent="0.3">
      <c r="A7371" t="s">
        <v>115</v>
      </c>
      <c r="B7371">
        <v>1208</v>
      </c>
      <c r="C7371">
        <v>0.62</v>
      </c>
      <c r="D7371">
        <v>0.95</v>
      </c>
      <c r="E7371">
        <v>4</v>
      </c>
      <c r="F7371">
        <v>140</v>
      </c>
      <c r="G7371">
        <v>2</v>
      </c>
      <c r="H7371">
        <v>0</v>
      </c>
      <c r="I7371">
        <v>0</v>
      </c>
      <c r="J7371" t="s">
        <v>108</v>
      </c>
      <c r="K7371" t="s">
        <v>104</v>
      </c>
      <c r="L7371" t="s">
        <v>79</v>
      </c>
    </row>
    <row r="7372" spans="1:12" x14ac:dyDescent="0.3">
      <c r="A7372" t="s">
        <v>115</v>
      </c>
      <c r="B7372">
        <v>5472</v>
      </c>
      <c r="C7372">
        <v>0.99</v>
      </c>
      <c r="D7372">
        <v>0.69</v>
      </c>
      <c r="E7372">
        <v>3</v>
      </c>
      <c r="F7372">
        <v>190</v>
      </c>
      <c r="G7372">
        <v>3</v>
      </c>
      <c r="H7372">
        <v>0</v>
      </c>
      <c r="I7372">
        <v>0</v>
      </c>
      <c r="J7372" t="s">
        <v>112</v>
      </c>
      <c r="K7372" t="s">
        <v>109</v>
      </c>
      <c r="L7372" t="s">
        <v>79</v>
      </c>
    </row>
    <row r="7373" spans="1:12" x14ac:dyDescent="0.3">
      <c r="A7373" t="s">
        <v>115</v>
      </c>
      <c r="B7373">
        <v>5975</v>
      </c>
      <c r="C7373">
        <v>0.79</v>
      </c>
      <c r="D7373">
        <v>0.56999999999999995</v>
      </c>
      <c r="E7373">
        <v>5</v>
      </c>
      <c r="F7373">
        <v>230</v>
      </c>
      <c r="G7373">
        <v>2</v>
      </c>
      <c r="H7373">
        <v>0</v>
      </c>
      <c r="I7373">
        <v>0</v>
      </c>
      <c r="J7373" t="s">
        <v>105</v>
      </c>
      <c r="K7373" t="s">
        <v>104</v>
      </c>
      <c r="L7373" t="s">
        <v>79</v>
      </c>
    </row>
    <row r="7374" spans="1:12" x14ac:dyDescent="0.3">
      <c r="A7374" t="s">
        <v>115</v>
      </c>
      <c r="B7374">
        <v>3019</v>
      </c>
      <c r="C7374">
        <v>0.77</v>
      </c>
      <c r="D7374">
        <v>0.67</v>
      </c>
      <c r="E7374">
        <v>4</v>
      </c>
      <c r="F7374">
        <v>225</v>
      </c>
      <c r="G7374">
        <v>4</v>
      </c>
      <c r="H7374">
        <v>0</v>
      </c>
      <c r="I7374">
        <v>0</v>
      </c>
      <c r="J7374" t="s">
        <v>111</v>
      </c>
      <c r="K7374" t="s">
        <v>104</v>
      </c>
      <c r="L7374" t="s">
        <v>79</v>
      </c>
    </row>
    <row r="7375" spans="1:12" x14ac:dyDescent="0.3">
      <c r="A7375" t="s">
        <v>115</v>
      </c>
      <c r="B7375">
        <v>8959</v>
      </c>
      <c r="C7375">
        <v>0.89</v>
      </c>
      <c r="D7375">
        <v>0.75</v>
      </c>
      <c r="E7375">
        <v>5</v>
      </c>
      <c r="F7375">
        <v>258</v>
      </c>
      <c r="G7375">
        <v>2</v>
      </c>
      <c r="H7375">
        <v>0</v>
      </c>
      <c r="I7375">
        <v>0</v>
      </c>
      <c r="J7375" t="s">
        <v>106</v>
      </c>
      <c r="K7375" t="s">
        <v>109</v>
      </c>
      <c r="L7375" t="s">
        <v>79</v>
      </c>
    </row>
    <row r="7376" spans="1:12" x14ac:dyDescent="0.3">
      <c r="A7376" t="s">
        <v>115</v>
      </c>
      <c r="B7376">
        <v>9938</v>
      </c>
      <c r="C7376">
        <v>0.45</v>
      </c>
      <c r="D7376">
        <v>0.53</v>
      </c>
      <c r="E7376">
        <v>2</v>
      </c>
      <c r="F7376">
        <v>159</v>
      </c>
      <c r="G7376">
        <v>3</v>
      </c>
      <c r="H7376">
        <v>0</v>
      </c>
      <c r="I7376">
        <v>0</v>
      </c>
      <c r="J7376" t="s">
        <v>106</v>
      </c>
      <c r="K7376" t="s">
        <v>104</v>
      </c>
      <c r="L7376" t="s">
        <v>80</v>
      </c>
    </row>
    <row r="7377" spans="1:12" x14ac:dyDescent="0.3">
      <c r="A7377" t="s">
        <v>115</v>
      </c>
      <c r="B7377">
        <v>7815</v>
      </c>
      <c r="C7377">
        <v>0.24</v>
      </c>
      <c r="D7377">
        <v>0.5</v>
      </c>
      <c r="E7377">
        <v>4</v>
      </c>
      <c r="F7377">
        <v>282</v>
      </c>
      <c r="G7377">
        <v>4</v>
      </c>
      <c r="H7377">
        <v>1</v>
      </c>
      <c r="I7377">
        <v>0</v>
      </c>
      <c r="J7377" t="s">
        <v>112</v>
      </c>
      <c r="K7377" t="s">
        <v>104</v>
      </c>
      <c r="L7377" t="s">
        <v>79</v>
      </c>
    </row>
    <row r="7378" spans="1:12" x14ac:dyDescent="0.3">
      <c r="A7378" t="s">
        <v>115</v>
      </c>
      <c r="B7378">
        <v>1513</v>
      </c>
      <c r="C7378">
        <v>0.79</v>
      </c>
      <c r="D7378">
        <v>1</v>
      </c>
      <c r="E7378">
        <v>4</v>
      </c>
      <c r="F7378">
        <v>218</v>
      </c>
      <c r="G7378">
        <v>5</v>
      </c>
      <c r="H7378">
        <v>0</v>
      </c>
      <c r="I7378">
        <v>0</v>
      </c>
      <c r="J7378" t="s">
        <v>106</v>
      </c>
      <c r="K7378" t="s">
        <v>104</v>
      </c>
      <c r="L7378" t="s">
        <v>80</v>
      </c>
    </row>
    <row r="7379" spans="1:12" x14ac:dyDescent="0.3">
      <c r="A7379" t="s">
        <v>115</v>
      </c>
      <c r="B7379">
        <v>5907</v>
      </c>
      <c r="C7379">
        <v>0.45</v>
      </c>
      <c r="D7379">
        <v>0.5</v>
      </c>
      <c r="E7379">
        <v>2</v>
      </c>
      <c r="F7379">
        <v>157</v>
      </c>
      <c r="G7379">
        <v>3</v>
      </c>
      <c r="H7379">
        <v>0</v>
      </c>
      <c r="I7379">
        <v>0</v>
      </c>
      <c r="J7379" t="s">
        <v>110</v>
      </c>
      <c r="K7379" t="s">
        <v>109</v>
      </c>
      <c r="L7379" t="s">
        <v>80</v>
      </c>
    </row>
    <row r="7380" spans="1:12" x14ac:dyDescent="0.3">
      <c r="A7380" t="s">
        <v>115</v>
      </c>
      <c r="B7380">
        <v>2705</v>
      </c>
      <c r="C7380">
        <v>0.61</v>
      </c>
      <c r="D7380">
        <v>0.42</v>
      </c>
      <c r="E7380">
        <v>3</v>
      </c>
      <c r="F7380">
        <v>145</v>
      </c>
      <c r="G7380">
        <v>4</v>
      </c>
      <c r="H7380">
        <v>0</v>
      </c>
      <c r="I7380">
        <v>1</v>
      </c>
      <c r="J7380" t="s">
        <v>106</v>
      </c>
      <c r="K7380" t="s">
        <v>109</v>
      </c>
      <c r="L7380" t="s">
        <v>79</v>
      </c>
    </row>
    <row r="7381" spans="1:12" x14ac:dyDescent="0.3">
      <c r="A7381" t="s">
        <v>115</v>
      </c>
      <c r="B7381">
        <v>8953</v>
      </c>
      <c r="C7381">
        <v>0.45</v>
      </c>
      <c r="D7381">
        <v>0.53</v>
      </c>
      <c r="E7381">
        <v>2</v>
      </c>
      <c r="F7381">
        <v>155</v>
      </c>
      <c r="G7381">
        <v>3</v>
      </c>
      <c r="H7381">
        <v>0</v>
      </c>
      <c r="I7381">
        <v>0</v>
      </c>
      <c r="J7381" t="s">
        <v>113</v>
      </c>
      <c r="K7381" t="s">
        <v>104</v>
      </c>
      <c r="L7381" t="s">
        <v>80</v>
      </c>
    </row>
    <row r="7382" spans="1:12" x14ac:dyDescent="0.3">
      <c r="A7382" t="s">
        <v>115</v>
      </c>
      <c r="B7382">
        <v>4948</v>
      </c>
      <c r="C7382">
        <v>0.65</v>
      </c>
      <c r="D7382">
        <v>0.63</v>
      </c>
      <c r="E7382">
        <v>4</v>
      </c>
      <c r="F7382">
        <v>143</v>
      </c>
      <c r="G7382">
        <v>8</v>
      </c>
      <c r="H7382">
        <v>0</v>
      </c>
      <c r="I7382">
        <v>0</v>
      </c>
      <c r="J7382" t="s">
        <v>118</v>
      </c>
      <c r="K7382" t="s">
        <v>109</v>
      </c>
      <c r="L7382" t="s">
        <v>79</v>
      </c>
    </row>
    <row r="7383" spans="1:12" x14ac:dyDescent="0.3">
      <c r="A7383" t="s">
        <v>115</v>
      </c>
      <c r="B7383">
        <v>4740</v>
      </c>
      <c r="C7383">
        <v>0.72</v>
      </c>
      <c r="D7383">
        <v>0.67</v>
      </c>
      <c r="E7383">
        <v>5</v>
      </c>
      <c r="F7383">
        <v>219</v>
      </c>
      <c r="G7383">
        <v>3</v>
      </c>
      <c r="H7383">
        <v>0</v>
      </c>
      <c r="I7383">
        <v>0</v>
      </c>
      <c r="J7383" t="s">
        <v>113</v>
      </c>
      <c r="K7383" t="s">
        <v>104</v>
      </c>
      <c r="L7383" t="s">
        <v>79</v>
      </c>
    </row>
    <row r="7384" spans="1:12" x14ac:dyDescent="0.3">
      <c r="A7384" t="s">
        <v>115</v>
      </c>
      <c r="B7384">
        <v>8050</v>
      </c>
      <c r="C7384">
        <v>0.8</v>
      </c>
      <c r="D7384">
        <v>0.5</v>
      </c>
      <c r="E7384">
        <v>4</v>
      </c>
      <c r="F7384">
        <v>125</v>
      </c>
      <c r="G7384">
        <v>3</v>
      </c>
      <c r="H7384">
        <v>0</v>
      </c>
      <c r="I7384">
        <v>0</v>
      </c>
      <c r="J7384" t="s">
        <v>105</v>
      </c>
      <c r="K7384" t="s">
        <v>104</v>
      </c>
      <c r="L7384" t="s">
        <v>79</v>
      </c>
    </row>
    <row r="7385" spans="1:12" x14ac:dyDescent="0.3">
      <c r="A7385" t="s">
        <v>115</v>
      </c>
      <c r="B7385">
        <v>1910</v>
      </c>
      <c r="C7385">
        <v>0.85</v>
      </c>
      <c r="D7385">
        <v>0.74</v>
      </c>
      <c r="E7385">
        <v>3</v>
      </c>
      <c r="F7385">
        <v>250</v>
      </c>
      <c r="G7385">
        <v>3</v>
      </c>
      <c r="H7385">
        <v>1</v>
      </c>
      <c r="I7385">
        <v>0</v>
      </c>
      <c r="J7385" t="s">
        <v>113</v>
      </c>
      <c r="K7385" t="s">
        <v>104</v>
      </c>
      <c r="L7385" t="s">
        <v>79</v>
      </c>
    </row>
    <row r="7386" spans="1:12" x14ac:dyDescent="0.3">
      <c r="A7386" t="s">
        <v>115</v>
      </c>
      <c r="B7386">
        <v>5571</v>
      </c>
      <c r="C7386">
        <v>0.8</v>
      </c>
      <c r="D7386">
        <v>0.55000000000000004</v>
      </c>
      <c r="E7386">
        <v>3</v>
      </c>
      <c r="F7386">
        <v>206</v>
      </c>
      <c r="G7386">
        <v>2</v>
      </c>
      <c r="H7386">
        <v>0</v>
      </c>
      <c r="I7386">
        <v>0</v>
      </c>
      <c r="J7386" t="s">
        <v>105</v>
      </c>
      <c r="K7386" t="s">
        <v>104</v>
      </c>
      <c r="L7386" t="s">
        <v>79</v>
      </c>
    </row>
    <row r="7387" spans="1:12" x14ac:dyDescent="0.3">
      <c r="A7387" t="s">
        <v>115</v>
      </c>
      <c r="B7387">
        <v>8792</v>
      </c>
      <c r="C7387">
        <v>0.83</v>
      </c>
      <c r="D7387">
        <v>0.86</v>
      </c>
      <c r="E7387">
        <v>3</v>
      </c>
      <c r="F7387">
        <v>165</v>
      </c>
      <c r="G7387">
        <v>3</v>
      </c>
      <c r="H7387">
        <v>0</v>
      </c>
      <c r="I7387">
        <v>0</v>
      </c>
      <c r="J7387" t="s">
        <v>106</v>
      </c>
      <c r="K7387" t="s">
        <v>104</v>
      </c>
      <c r="L7387" t="s">
        <v>79</v>
      </c>
    </row>
    <row r="7388" spans="1:12" x14ac:dyDescent="0.3">
      <c r="A7388" t="s">
        <v>115</v>
      </c>
      <c r="B7388">
        <v>8171</v>
      </c>
      <c r="C7388">
        <v>0.89</v>
      </c>
      <c r="D7388">
        <v>0.93</v>
      </c>
      <c r="E7388">
        <v>5</v>
      </c>
      <c r="F7388">
        <v>191</v>
      </c>
      <c r="G7388">
        <v>4</v>
      </c>
      <c r="H7388">
        <v>0</v>
      </c>
      <c r="I7388">
        <v>0</v>
      </c>
      <c r="J7388" t="s">
        <v>106</v>
      </c>
      <c r="K7388" t="s">
        <v>104</v>
      </c>
      <c r="L7388" t="s">
        <v>79</v>
      </c>
    </row>
    <row r="7389" spans="1:12" x14ac:dyDescent="0.3">
      <c r="A7389" t="s">
        <v>115</v>
      </c>
      <c r="B7389">
        <v>7731</v>
      </c>
      <c r="C7389">
        <v>0.4</v>
      </c>
      <c r="D7389">
        <v>0.46</v>
      </c>
      <c r="E7389">
        <v>2</v>
      </c>
      <c r="F7389">
        <v>135</v>
      </c>
      <c r="G7389">
        <v>3</v>
      </c>
      <c r="H7389">
        <v>0</v>
      </c>
      <c r="I7389">
        <v>0</v>
      </c>
      <c r="J7389" t="s">
        <v>105</v>
      </c>
      <c r="K7389" t="s">
        <v>104</v>
      </c>
      <c r="L7389" t="s">
        <v>80</v>
      </c>
    </row>
    <row r="7390" spans="1:12" x14ac:dyDescent="0.3">
      <c r="A7390" t="s">
        <v>115</v>
      </c>
      <c r="B7390">
        <v>5789</v>
      </c>
      <c r="C7390">
        <v>0.88</v>
      </c>
      <c r="D7390">
        <v>1</v>
      </c>
      <c r="E7390">
        <v>5</v>
      </c>
      <c r="F7390">
        <v>190</v>
      </c>
      <c r="G7390">
        <v>2</v>
      </c>
      <c r="H7390">
        <v>0</v>
      </c>
      <c r="I7390">
        <v>0</v>
      </c>
      <c r="J7390" t="s">
        <v>106</v>
      </c>
      <c r="K7390" t="s">
        <v>104</v>
      </c>
      <c r="L7390" t="s">
        <v>79</v>
      </c>
    </row>
    <row r="7391" spans="1:12" x14ac:dyDescent="0.3">
      <c r="A7391" t="s">
        <v>115</v>
      </c>
      <c r="B7391">
        <v>5379</v>
      </c>
      <c r="C7391">
        <v>0.68</v>
      </c>
      <c r="D7391">
        <v>0.56999999999999995</v>
      </c>
      <c r="E7391">
        <v>5</v>
      </c>
      <c r="F7391">
        <v>187</v>
      </c>
      <c r="G7391">
        <v>4</v>
      </c>
      <c r="H7391">
        <v>0</v>
      </c>
      <c r="I7391">
        <v>0</v>
      </c>
      <c r="J7391" t="s">
        <v>105</v>
      </c>
      <c r="K7391" t="s">
        <v>107</v>
      </c>
      <c r="L7391" t="s">
        <v>79</v>
      </c>
    </row>
    <row r="7392" spans="1:12" x14ac:dyDescent="0.3">
      <c r="A7392" t="s">
        <v>115</v>
      </c>
      <c r="B7392">
        <v>2587</v>
      </c>
      <c r="C7392">
        <v>0.73</v>
      </c>
      <c r="D7392">
        <v>0.56000000000000005</v>
      </c>
      <c r="E7392">
        <v>3</v>
      </c>
      <c r="F7392">
        <v>215</v>
      </c>
      <c r="G7392">
        <v>3</v>
      </c>
      <c r="H7392">
        <v>0</v>
      </c>
      <c r="I7392">
        <v>0</v>
      </c>
      <c r="J7392" t="s">
        <v>119</v>
      </c>
      <c r="K7392" t="s">
        <v>109</v>
      </c>
      <c r="L7392" t="s">
        <v>79</v>
      </c>
    </row>
    <row r="7393" spans="1:12" x14ac:dyDescent="0.3">
      <c r="A7393" t="s">
        <v>115</v>
      </c>
      <c r="B7393">
        <v>5292</v>
      </c>
      <c r="C7393">
        <v>0.28000000000000003</v>
      </c>
      <c r="D7393">
        <v>0.51</v>
      </c>
      <c r="E7393">
        <v>3</v>
      </c>
      <c r="F7393">
        <v>124</v>
      </c>
      <c r="G7393">
        <v>3</v>
      </c>
      <c r="H7393">
        <v>0</v>
      </c>
      <c r="I7393">
        <v>0</v>
      </c>
      <c r="J7393" t="s">
        <v>105</v>
      </c>
      <c r="K7393" t="s">
        <v>104</v>
      </c>
      <c r="L7393" t="s">
        <v>79</v>
      </c>
    </row>
    <row r="7394" spans="1:12" x14ac:dyDescent="0.3">
      <c r="A7394" t="s">
        <v>115</v>
      </c>
      <c r="B7394">
        <v>2734</v>
      </c>
      <c r="C7394">
        <v>0.2</v>
      </c>
      <c r="D7394">
        <v>0.5</v>
      </c>
      <c r="E7394">
        <v>5</v>
      </c>
      <c r="F7394">
        <v>135</v>
      </c>
      <c r="G7394">
        <v>6</v>
      </c>
      <c r="H7394">
        <v>0</v>
      </c>
      <c r="I7394">
        <v>0</v>
      </c>
      <c r="J7394" t="s">
        <v>120</v>
      </c>
      <c r="K7394" t="s">
        <v>104</v>
      </c>
      <c r="L7394" t="s">
        <v>80</v>
      </c>
    </row>
    <row r="7395" spans="1:12" x14ac:dyDescent="0.3">
      <c r="A7395" t="s">
        <v>115</v>
      </c>
      <c r="B7395">
        <v>3156</v>
      </c>
      <c r="C7395">
        <v>0.44</v>
      </c>
      <c r="D7395">
        <v>0.53</v>
      </c>
      <c r="E7395">
        <v>2</v>
      </c>
      <c r="F7395">
        <v>149</v>
      </c>
      <c r="G7395">
        <v>3</v>
      </c>
      <c r="H7395">
        <v>0</v>
      </c>
      <c r="I7395">
        <v>0</v>
      </c>
      <c r="J7395" t="s">
        <v>106</v>
      </c>
      <c r="K7395" t="s">
        <v>104</v>
      </c>
      <c r="L7395" t="s">
        <v>80</v>
      </c>
    </row>
    <row r="7396" spans="1:12" x14ac:dyDescent="0.3">
      <c r="A7396" t="s">
        <v>115</v>
      </c>
      <c r="B7396">
        <v>1438</v>
      </c>
      <c r="C7396">
        <v>0.74</v>
      </c>
      <c r="D7396">
        <v>1</v>
      </c>
      <c r="E7396">
        <v>4</v>
      </c>
      <c r="F7396">
        <v>249</v>
      </c>
      <c r="G7396">
        <v>5</v>
      </c>
      <c r="H7396">
        <v>0</v>
      </c>
      <c r="I7396">
        <v>0</v>
      </c>
      <c r="J7396" t="s">
        <v>113</v>
      </c>
      <c r="K7396" t="s">
        <v>104</v>
      </c>
      <c r="L7396" t="s">
        <v>80</v>
      </c>
    </row>
    <row r="7397" spans="1:12" x14ac:dyDescent="0.3">
      <c r="A7397" t="s">
        <v>115</v>
      </c>
      <c r="B7397">
        <v>6723</v>
      </c>
      <c r="C7397">
        <v>0.63</v>
      </c>
      <c r="D7397">
        <v>0.72</v>
      </c>
      <c r="E7397">
        <v>2</v>
      </c>
      <c r="F7397">
        <v>161</v>
      </c>
      <c r="G7397">
        <v>5</v>
      </c>
      <c r="H7397">
        <v>0</v>
      </c>
      <c r="I7397">
        <v>0</v>
      </c>
      <c r="J7397" t="s">
        <v>111</v>
      </c>
      <c r="K7397" t="s">
        <v>109</v>
      </c>
      <c r="L7397" t="s">
        <v>79</v>
      </c>
    </row>
    <row r="7398" spans="1:12" x14ac:dyDescent="0.3">
      <c r="A7398" t="s">
        <v>115</v>
      </c>
      <c r="B7398">
        <v>605</v>
      </c>
      <c r="C7398">
        <v>0.37</v>
      </c>
      <c r="D7398">
        <v>0.71</v>
      </c>
      <c r="E7398">
        <v>3</v>
      </c>
      <c r="F7398">
        <v>117</v>
      </c>
      <c r="G7398">
        <v>3</v>
      </c>
      <c r="H7398">
        <v>0</v>
      </c>
      <c r="I7398">
        <v>0</v>
      </c>
      <c r="J7398" t="s">
        <v>112</v>
      </c>
      <c r="K7398" t="s">
        <v>104</v>
      </c>
      <c r="L7398" t="s">
        <v>79</v>
      </c>
    </row>
    <row r="7399" spans="1:12" x14ac:dyDescent="0.3">
      <c r="A7399" t="s">
        <v>115</v>
      </c>
      <c r="B7399">
        <v>9019</v>
      </c>
      <c r="C7399">
        <v>0.31</v>
      </c>
      <c r="D7399">
        <v>0.87</v>
      </c>
      <c r="E7399">
        <v>6</v>
      </c>
      <c r="F7399">
        <v>240</v>
      </c>
      <c r="G7399">
        <v>3</v>
      </c>
      <c r="H7399">
        <v>1</v>
      </c>
      <c r="I7399">
        <v>0</v>
      </c>
      <c r="J7399" t="s">
        <v>111</v>
      </c>
      <c r="K7399" t="s">
        <v>104</v>
      </c>
      <c r="L7399" t="s">
        <v>79</v>
      </c>
    </row>
    <row r="7400" spans="1:12" x14ac:dyDescent="0.3">
      <c r="A7400" t="s">
        <v>115</v>
      </c>
      <c r="B7400">
        <v>2292</v>
      </c>
      <c r="C7400">
        <v>0.78</v>
      </c>
      <c r="D7400">
        <v>0.86</v>
      </c>
      <c r="E7400">
        <v>5</v>
      </c>
      <c r="F7400">
        <v>260</v>
      </c>
      <c r="G7400">
        <v>6</v>
      </c>
      <c r="H7400">
        <v>0</v>
      </c>
      <c r="I7400">
        <v>0</v>
      </c>
      <c r="J7400" t="s">
        <v>110</v>
      </c>
      <c r="K7400" t="s">
        <v>104</v>
      </c>
      <c r="L7400" t="s">
        <v>80</v>
      </c>
    </row>
    <row r="7401" spans="1:12" x14ac:dyDescent="0.3">
      <c r="A7401" t="s">
        <v>115</v>
      </c>
      <c r="B7401">
        <v>1141</v>
      </c>
      <c r="C7401">
        <v>0.64</v>
      </c>
      <c r="D7401">
        <v>0.5</v>
      </c>
      <c r="E7401">
        <v>3</v>
      </c>
      <c r="F7401">
        <v>146</v>
      </c>
      <c r="G7401">
        <v>3</v>
      </c>
      <c r="H7401">
        <v>0</v>
      </c>
      <c r="I7401">
        <v>0</v>
      </c>
      <c r="J7401" t="s">
        <v>105</v>
      </c>
      <c r="K7401" t="s">
        <v>104</v>
      </c>
      <c r="L7401" t="s">
        <v>79</v>
      </c>
    </row>
    <row r="7402" spans="1:12" x14ac:dyDescent="0.3">
      <c r="A7402" t="s">
        <v>115</v>
      </c>
      <c r="B7402">
        <v>9950</v>
      </c>
      <c r="C7402">
        <v>0.82</v>
      </c>
      <c r="D7402">
        <v>0.76</v>
      </c>
      <c r="E7402">
        <v>3</v>
      </c>
      <c r="F7402">
        <v>219</v>
      </c>
      <c r="G7402">
        <v>8</v>
      </c>
      <c r="H7402">
        <v>1</v>
      </c>
      <c r="I7402">
        <v>0</v>
      </c>
      <c r="J7402" t="s">
        <v>113</v>
      </c>
      <c r="K7402" t="s">
        <v>104</v>
      </c>
      <c r="L7402" t="s">
        <v>79</v>
      </c>
    </row>
    <row r="7403" spans="1:12" x14ac:dyDescent="0.3">
      <c r="A7403" t="s">
        <v>115</v>
      </c>
      <c r="B7403">
        <v>509</v>
      </c>
      <c r="C7403">
        <v>0.37</v>
      </c>
      <c r="D7403">
        <v>0.51</v>
      </c>
      <c r="E7403">
        <v>2</v>
      </c>
      <c r="F7403">
        <v>153</v>
      </c>
      <c r="G7403">
        <v>3</v>
      </c>
      <c r="H7403">
        <v>0</v>
      </c>
      <c r="I7403">
        <v>0</v>
      </c>
      <c r="J7403" t="s">
        <v>119</v>
      </c>
      <c r="K7403" t="s">
        <v>104</v>
      </c>
      <c r="L7403" t="s">
        <v>80</v>
      </c>
    </row>
    <row r="7404" spans="1:12" x14ac:dyDescent="0.3">
      <c r="A7404" t="s">
        <v>115</v>
      </c>
      <c r="B7404">
        <v>1250</v>
      </c>
      <c r="C7404">
        <v>0.61</v>
      </c>
      <c r="D7404">
        <v>0.52</v>
      </c>
      <c r="E7404">
        <v>4</v>
      </c>
      <c r="F7404">
        <v>171</v>
      </c>
      <c r="G7404">
        <v>2</v>
      </c>
      <c r="H7404">
        <v>0</v>
      </c>
      <c r="I7404">
        <v>0</v>
      </c>
      <c r="J7404" t="s">
        <v>110</v>
      </c>
      <c r="K7404" t="s">
        <v>104</v>
      </c>
      <c r="L7404" t="s">
        <v>79</v>
      </c>
    </row>
    <row r="7405" spans="1:12" x14ac:dyDescent="0.3">
      <c r="A7405" t="s">
        <v>115</v>
      </c>
      <c r="B7405">
        <v>3299</v>
      </c>
      <c r="C7405">
        <v>0.72</v>
      </c>
      <c r="D7405">
        <v>0.8</v>
      </c>
      <c r="E7405">
        <v>3</v>
      </c>
      <c r="F7405">
        <v>213</v>
      </c>
      <c r="G7405">
        <v>3</v>
      </c>
      <c r="H7405">
        <v>0</v>
      </c>
      <c r="I7405">
        <v>0</v>
      </c>
      <c r="J7405" t="s">
        <v>105</v>
      </c>
      <c r="K7405" t="s">
        <v>107</v>
      </c>
      <c r="L7405" t="s">
        <v>79</v>
      </c>
    </row>
    <row r="7406" spans="1:12" x14ac:dyDescent="0.3">
      <c r="A7406" t="s">
        <v>115</v>
      </c>
      <c r="B7406">
        <v>4708</v>
      </c>
      <c r="C7406">
        <v>0.86</v>
      </c>
      <c r="D7406">
        <v>0.89</v>
      </c>
      <c r="E7406">
        <v>3</v>
      </c>
      <c r="F7406">
        <v>250</v>
      </c>
      <c r="G7406">
        <v>2</v>
      </c>
      <c r="H7406">
        <v>0</v>
      </c>
      <c r="I7406">
        <v>0</v>
      </c>
      <c r="J7406" t="s">
        <v>110</v>
      </c>
      <c r="K7406" t="s">
        <v>109</v>
      </c>
      <c r="L7406" t="s">
        <v>79</v>
      </c>
    </row>
    <row r="7407" spans="1:12" x14ac:dyDescent="0.3">
      <c r="A7407" t="s">
        <v>115</v>
      </c>
      <c r="B7407">
        <v>4138</v>
      </c>
      <c r="C7407">
        <v>0.54</v>
      </c>
      <c r="D7407">
        <v>0.53</v>
      </c>
      <c r="E7407">
        <v>4</v>
      </c>
      <c r="F7407">
        <v>158</v>
      </c>
      <c r="G7407">
        <v>2</v>
      </c>
      <c r="H7407">
        <v>0</v>
      </c>
      <c r="I7407">
        <v>0</v>
      </c>
      <c r="J7407" t="s">
        <v>105</v>
      </c>
      <c r="K7407" t="s">
        <v>109</v>
      </c>
      <c r="L7407" t="s">
        <v>79</v>
      </c>
    </row>
    <row r="7408" spans="1:12" x14ac:dyDescent="0.3">
      <c r="A7408" t="s">
        <v>115</v>
      </c>
      <c r="B7408">
        <v>884</v>
      </c>
      <c r="C7408">
        <v>0.9</v>
      </c>
      <c r="D7408">
        <v>0.62</v>
      </c>
      <c r="E7408">
        <v>3</v>
      </c>
      <c r="F7408">
        <v>233</v>
      </c>
      <c r="G7408">
        <v>5</v>
      </c>
      <c r="H7408">
        <v>1</v>
      </c>
      <c r="I7408">
        <v>0</v>
      </c>
      <c r="J7408" t="s">
        <v>105</v>
      </c>
      <c r="K7408" t="s">
        <v>104</v>
      </c>
      <c r="L7408" t="s">
        <v>79</v>
      </c>
    </row>
    <row r="7409" spans="1:12" x14ac:dyDescent="0.3">
      <c r="A7409" t="s">
        <v>115</v>
      </c>
      <c r="B7409">
        <v>8294</v>
      </c>
      <c r="C7409">
        <v>0.4</v>
      </c>
      <c r="D7409">
        <v>0.55000000000000004</v>
      </c>
      <c r="E7409">
        <v>2</v>
      </c>
      <c r="F7409">
        <v>159</v>
      </c>
      <c r="G7409">
        <v>3</v>
      </c>
      <c r="H7409">
        <v>0</v>
      </c>
      <c r="I7409">
        <v>0</v>
      </c>
      <c r="J7409" t="s">
        <v>106</v>
      </c>
      <c r="K7409" t="s">
        <v>104</v>
      </c>
      <c r="L7409" t="s">
        <v>80</v>
      </c>
    </row>
    <row r="7410" spans="1:12" x14ac:dyDescent="0.3">
      <c r="A7410" t="s">
        <v>115</v>
      </c>
      <c r="B7410">
        <v>925</v>
      </c>
      <c r="C7410">
        <v>0.1</v>
      </c>
      <c r="D7410">
        <v>0.88</v>
      </c>
      <c r="E7410">
        <v>7</v>
      </c>
      <c r="F7410">
        <v>267</v>
      </c>
      <c r="G7410">
        <v>4</v>
      </c>
      <c r="H7410">
        <v>0</v>
      </c>
      <c r="I7410">
        <v>0</v>
      </c>
      <c r="J7410" t="s">
        <v>118</v>
      </c>
      <c r="K7410" t="s">
        <v>109</v>
      </c>
      <c r="L7410" t="s">
        <v>80</v>
      </c>
    </row>
    <row r="7411" spans="1:12" x14ac:dyDescent="0.3">
      <c r="A7411" t="s">
        <v>115</v>
      </c>
      <c r="B7411">
        <v>5611</v>
      </c>
      <c r="C7411">
        <v>0.45</v>
      </c>
      <c r="D7411">
        <v>0.54</v>
      </c>
      <c r="E7411">
        <v>2</v>
      </c>
      <c r="F7411">
        <v>140</v>
      </c>
      <c r="G7411">
        <v>3</v>
      </c>
      <c r="H7411">
        <v>0</v>
      </c>
      <c r="I7411">
        <v>0</v>
      </c>
      <c r="J7411" t="s">
        <v>112</v>
      </c>
      <c r="K7411" t="s">
        <v>104</v>
      </c>
      <c r="L7411" t="s">
        <v>80</v>
      </c>
    </row>
    <row r="7412" spans="1:12" x14ac:dyDescent="0.3">
      <c r="A7412" t="s">
        <v>115</v>
      </c>
      <c r="B7412">
        <v>1736</v>
      </c>
      <c r="C7412">
        <v>0.89</v>
      </c>
      <c r="D7412">
        <v>0.99</v>
      </c>
      <c r="E7412">
        <v>2</v>
      </c>
      <c r="F7412">
        <v>258</v>
      </c>
      <c r="G7412">
        <v>3</v>
      </c>
      <c r="H7412">
        <v>0</v>
      </c>
      <c r="I7412">
        <v>0</v>
      </c>
      <c r="J7412" t="s">
        <v>106</v>
      </c>
      <c r="K7412" t="s">
        <v>109</v>
      </c>
      <c r="L7412" t="s">
        <v>79</v>
      </c>
    </row>
    <row r="7413" spans="1:12" x14ac:dyDescent="0.3">
      <c r="A7413" t="s">
        <v>115</v>
      </c>
      <c r="B7413">
        <v>486</v>
      </c>
      <c r="C7413">
        <v>0.98</v>
      </c>
      <c r="D7413">
        <v>0.97</v>
      </c>
      <c r="E7413">
        <v>3</v>
      </c>
      <c r="F7413">
        <v>196</v>
      </c>
      <c r="G7413">
        <v>3</v>
      </c>
      <c r="H7413">
        <v>0</v>
      </c>
      <c r="I7413">
        <v>0</v>
      </c>
      <c r="J7413" t="s">
        <v>118</v>
      </c>
      <c r="K7413" t="s">
        <v>104</v>
      </c>
      <c r="L7413" t="s">
        <v>79</v>
      </c>
    </row>
    <row r="7414" spans="1:12" x14ac:dyDescent="0.3">
      <c r="A7414" t="s">
        <v>115</v>
      </c>
      <c r="B7414">
        <v>3345</v>
      </c>
      <c r="C7414">
        <v>0.97</v>
      </c>
      <c r="D7414">
        <v>0.52</v>
      </c>
      <c r="E7414">
        <v>4</v>
      </c>
      <c r="F7414">
        <v>231</v>
      </c>
      <c r="G7414">
        <v>3</v>
      </c>
      <c r="H7414">
        <v>0</v>
      </c>
      <c r="I7414">
        <v>0</v>
      </c>
      <c r="J7414" t="s">
        <v>106</v>
      </c>
      <c r="K7414" t="s">
        <v>104</v>
      </c>
      <c r="L7414" t="s">
        <v>79</v>
      </c>
    </row>
    <row r="7415" spans="1:12" x14ac:dyDescent="0.3">
      <c r="A7415" t="s">
        <v>115</v>
      </c>
      <c r="B7415">
        <v>5445</v>
      </c>
      <c r="C7415">
        <v>0.59</v>
      </c>
      <c r="D7415">
        <v>0.79</v>
      </c>
      <c r="E7415">
        <v>4</v>
      </c>
      <c r="F7415">
        <v>272</v>
      </c>
      <c r="G7415">
        <v>3</v>
      </c>
      <c r="H7415">
        <v>0</v>
      </c>
      <c r="I7415">
        <v>0</v>
      </c>
      <c r="J7415" t="s">
        <v>105</v>
      </c>
      <c r="K7415" t="s">
        <v>104</v>
      </c>
      <c r="L7415" t="s">
        <v>79</v>
      </c>
    </row>
    <row r="7416" spans="1:12" x14ac:dyDescent="0.3">
      <c r="A7416" t="s">
        <v>115</v>
      </c>
      <c r="B7416">
        <v>1039</v>
      </c>
      <c r="C7416">
        <v>0.56999999999999995</v>
      </c>
      <c r="D7416">
        <v>0.88</v>
      </c>
      <c r="E7416">
        <v>3</v>
      </c>
      <c r="F7416">
        <v>176</v>
      </c>
      <c r="G7416">
        <v>3</v>
      </c>
      <c r="H7416">
        <v>0</v>
      </c>
      <c r="I7416">
        <v>0</v>
      </c>
      <c r="J7416" t="s">
        <v>112</v>
      </c>
      <c r="K7416" t="s">
        <v>104</v>
      </c>
      <c r="L7416" t="s">
        <v>79</v>
      </c>
    </row>
    <row r="7417" spans="1:12" x14ac:dyDescent="0.3">
      <c r="A7417" t="s">
        <v>115</v>
      </c>
      <c r="B7417">
        <v>9802</v>
      </c>
      <c r="C7417">
        <v>0.96</v>
      </c>
      <c r="D7417">
        <v>0.83</v>
      </c>
      <c r="E7417">
        <v>3</v>
      </c>
      <c r="F7417">
        <v>177</v>
      </c>
      <c r="G7417">
        <v>4</v>
      </c>
      <c r="H7417">
        <v>0</v>
      </c>
      <c r="I7417">
        <v>0</v>
      </c>
      <c r="J7417" t="s">
        <v>105</v>
      </c>
      <c r="K7417" t="s">
        <v>104</v>
      </c>
      <c r="L7417" t="s">
        <v>79</v>
      </c>
    </row>
    <row r="7418" spans="1:12" x14ac:dyDescent="0.3">
      <c r="A7418" t="s">
        <v>115</v>
      </c>
      <c r="B7418">
        <v>1078</v>
      </c>
      <c r="C7418">
        <v>0.09</v>
      </c>
      <c r="D7418">
        <v>0.89</v>
      </c>
      <c r="E7418">
        <v>7</v>
      </c>
      <c r="F7418">
        <v>310</v>
      </c>
      <c r="G7418">
        <v>4</v>
      </c>
      <c r="H7418">
        <v>0</v>
      </c>
      <c r="I7418">
        <v>0</v>
      </c>
      <c r="J7418" t="s">
        <v>112</v>
      </c>
      <c r="K7418" t="s">
        <v>104</v>
      </c>
      <c r="L7418" t="s">
        <v>80</v>
      </c>
    </row>
    <row r="7419" spans="1:12" x14ac:dyDescent="0.3">
      <c r="A7419" t="s">
        <v>115</v>
      </c>
      <c r="B7419">
        <v>9813</v>
      </c>
      <c r="C7419">
        <v>0.72</v>
      </c>
      <c r="D7419">
        <v>0.6</v>
      </c>
      <c r="E7419">
        <v>3</v>
      </c>
      <c r="F7419">
        <v>153</v>
      </c>
      <c r="G7419">
        <v>5</v>
      </c>
      <c r="H7419">
        <v>0</v>
      </c>
      <c r="I7419">
        <v>0</v>
      </c>
      <c r="J7419" t="s">
        <v>105</v>
      </c>
      <c r="K7419" t="s">
        <v>104</v>
      </c>
      <c r="L7419" t="s">
        <v>80</v>
      </c>
    </row>
    <row r="7420" spans="1:12" x14ac:dyDescent="0.3">
      <c r="A7420" t="s">
        <v>115</v>
      </c>
      <c r="B7420">
        <v>7163</v>
      </c>
      <c r="C7420">
        <v>0.91</v>
      </c>
      <c r="D7420">
        <v>0.49</v>
      </c>
      <c r="E7420">
        <v>3</v>
      </c>
      <c r="F7420">
        <v>267</v>
      </c>
      <c r="G7420">
        <v>3</v>
      </c>
      <c r="H7420">
        <v>0</v>
      </c>
      <c r="I7420">
        <v>0</v>
      </c>
      <c r="J7420" t="s">
        <v>113</v>
      </c>
      <c r="K7420" t="s">
        <v>109</v>
      </c>
      <c r="L7420" t="s">
        <v>79</v>
      </c>
    </row>
    <row r="7421" spans="1:12" x14ac:dyDescent="0.3">
      <c r="A7421" t="s">
        <v>115</v>
      </c>
      <c r="B7421">
        <v>740</v>
      </c>
      <c r="C7421">
        <v>0.14000000000000001</v>
      </c>
      <c r="D7421">
        <v>0.75</v>
      </c>
      <c r="E7421">
        <v>4</v>
      </c>
      <c r="F7421">
        <v>277</v>
      </c>
      <c r="G7421">
        <v>5</v>
      </c>
      <c r="H7421">
        <v>1</v>
      </c>
      <c r="I7421">
        <v>0</v>
      </c>
      <c r="J7421" t="s">
        <v>106</v>
      </c>
      <c r="K7421" t="s">
        <v>109</v>
      </c>
      <c r="L7421" t="s">
        <v>80</v>
      </c>
    </row>
    <row r="7422" spans="1:12" x14ac:dyDescent="0.3">
      <c r="A7422" t="s">
        <v>115</v>
      </c>
      <c r="B7422">
        <v>6254</v>
      </c>
      <c r="C7422">
        <v>0.64</v>
      </c>
      <c r="D7422">
        <v>0.85</v>
      </c>
      <c r="E7422">
        <v>3</v>
      </c>
      <c r="F7422">
        <v>213</v>
      </c>
      <c r="G7422">
        <v>4</v>
      </c>
      <c r="H7422">
        <v>0</v>
      </c>
      <c r="I7422">
        <v>0</v>
      </c>
      <c r="J7422" t="s">
        <v>105</v>
      </c>
      <c r="K7422" t="s">
        <v>109</v>
      </c>
      <c r="L7422" t="s">
        <v>79</v>
      </c>
    </row>
    <row r="7423" spans="1:12" x14ac:dyDescent="0.3">
      <c r="A7423" t="s">
        <v>115</v>
      </c>
      <c r="B7423">
        <v>938</v>
      </c>
      <c r="C7423">
        <v>0.66</v>
      </c>
      <c r="D7423">
        <v>0.67</v>
      </c>
      <c r="E7423">
        <v>2</v>
      </c>
      <c r="F7423">
        <v>255</v>
      </c>
      <c r="G7423">
        <v>3</v>
      </c>
      <c r="H7423">
        <v>0</v>
      </c>
      <c r="I7423">
        <v>0</v>
      </c>
      <c r="J7423" t="s">
        <v>105</v>
      </c>
      <c r="K7423" t="s">
        <v>104</v>
      </c>
      <c r="L7423" t="s">
        <v>80</v>
      </c>
    </row>
    <row r="7424" spans="1:12" x14ac:dyDescent="0.3">
      <c r="A7424" t="s">
        <v>115</v>
      </c>
      <c r="B7424">
        <v>3151</v>
      </c>
      <c r="C7424">
        <v>0.67</v>
      </c>
      <c r="D7424">
        <v>0.71</v>
      </c>
      <c r="E7424">
        <v>3</v>
      </c>
      <c r="F7424">
        <v>190</v>
      </c>
      <c r="G7424">
        <v>3</v>
      </c>
      <c r="H7424">
        <v>1</v>
      </c>
      <c r="I7424">
        <v>0</v>
      </c>
      <c r="J7424" t="s">
        <v>112</v>
      </c>
      <c r="K7424" t="s">
        <v>109</v>
      </c>
      <c r="L7424" t="s">
        <v>79</v>
      </c>
    </row>
    <row r="7425" spans="1:12" x14ac:dyDescent="0.3">
      <c r="A7425" t="s">
        <v>115</v>
      </c>
      <c r="B7425">
        <v>2202</v>
      </c>
      <c r="C7425">
        <v>0.1</v>
      </c>
      <c r="D7425">
        <v>0.84</v>
      </c>
      <c r="E7425">
        <v>6</v>
      </c>
      <c r="F7425">
        <v>261</v>
      </c>
      <c r="G7425">
        <v>4</v>
      </c>
      <c r="H7425">
        <v>0</v>
      </c>
      <c r="I7425">
        <v>0</v>
      </c>
      <c r="J7425" t="s">
        <v>108</v>
      </c>
      <c r="K7425" t="s">
        <v>109</v>
      </c>
      <c r="L7425" t="s">
        <v>80</v>
      </c>
    </row>
    <row r="7426" spans="1:12" x14ac:dyDescent="0.3">
      <c r="A7426" t="s">
        <v>115</v>
      </c>
      <c r="B7426">
        <v>3211</v>
      </c>
      <c r="C7426">
        <v>0.19</v>
      </c>
      <c r="D7426">
        <v>0.48</v>
      </c>
      <c r="E7426">
        <v>6</v>
      </c>
      <c r="F7426">
        <v>178</v>
      </c>
      <c r="G7426">
        <v>3</v>
      </c>
      <c r="H7426">
        <v>1</v>
      </c>
      <c r="I7426">
        <v>0</v>
      </c>
      <c r="J7426" t="s">
        <v>106</v>
      </c>
      <c r="K7426" t="s">
        <v>109</v>
      </c>
      <c r="L7426" t="s">
        <v>79</v>
      </c>
    </row>
    <row r="7427" spans="1:12" x14ac:dyDescent="0.3">
      <c r="A7427" t="s">
        <v>115</v>
      </c>
      <c r="B7427">
        <v>4392</v>
      </c>
      <c r="C7427">
        <v>0.1</v>
      </c>
      <c r="D7427">
        <v>0.87</v>
      </c>
      <c r="E7427">
        <v>6</v>
      </c>
      <c r="F7427">
        <v>265</v>
      </c>
      <c r="G7427">
        <v>5</v>
      </c>
      <c r="H7427">
        <v>0</v>
      </c>
      <c r="I7427">
        <v>0</v>
      </c>
      <c r="J7427" t="s">
        <v>106</v>
      </c>
      <c r="K7427" t="s">
        <v>109</v>
      </c>
      <c r="L7427" t="s">
        <v>80</v>
      </c>
    </row>
    <row r="7428" spans="1:12" x14ac:dyDescent="0.3">
      <c r="A7428" t="s">
        <v>115</v>
      </c>
      <c r="B7428">
        <v>5972</v>
      </c>
      <c r="C7428">
        <v>0.87</v>
      </c>
      <c r="D7428">
        <v>0.56999999999999995</v>
      </c>
      <c r="E7428">
        <v>4</v>
      </c>
      <c r="F7428">
        <v>175</v>
      </c>
      <c r="G7428">
        <v>2</v>
      </c>
      <c r="H7428">
        <v>0</v>
      </c>
      <c r="I7428">
        <v>0</v>
      </c>
      <c r="J7428" t="s">
        <v>105</v>
      </c>
      <c r="K7428" t="s">
        <v>109</v>
      </c>
      <c r="L7428" t="s">
        <v>79</v>
      </c>
    </row>
    <row r="7429" spans="1:12" x14ac:dyDescent="0.3">
      <c r="A7429" t="s">
        <v>115</v>
      </c>
      <c r="B7429">
        <v>5509</v>
      </c>
      <c r="C7429">
        <v>0.82</v>
      </c>
      <c r="D7429">
        <v>0.54</v>
      </c>
      <c r="E7429">
        <v>4</v>
      </c>
      <c r="F7429">
        <v>164</v>
      </c>
      <c r="G7429">
        <v>3</v>
      </c>
      <c r="H7429">
        <v>0</v>
      </c>
      <c r="I7429">
        <v>0</v>
      </c>
      <c r="J7429" t="s">
        <v>112</v>
      </c>
      <c r="K7429" t="s">
        <v>104</v>
      </c>
      <c r="L7429" t="s">
        <v>79</v>
      </c>
    </row>
    <row r="7430" spans="1:12" x14ac:dyDescent="0.3">
      <c r="A7430" t="s">
        <v>115</v>
      </c>
      <c r="B7430">
        <v>5382</v>
      </c>
      <c r="C7430">
        <v>0.59</v>
      </c>
      <c r="D7430">
        <v>0.59</v>
      </c>
      <c r="E7430">
        <v>4</v>
      </c>
      <c r="F7430">
        <v>216</v>
      </c>
      <c r="G7430">
        <v>2</v>
      </c>
      <c r="H7430">
        <v>1</v>
      </c>
      <c r="I7430">
        <v>0</v>
      </c>
      <c r="J7430" t="s">
        <v>112</v>
      </c>
      <c r="K7430" t="s">
        <v>109</v>
      </c>
      <c r="L7430" t="s">
        <v>79</v>
      </c>
    </row>
    <row r="7431" spans="1:12" x14ac:dyDescent="0.3">
      <c r="A7431" t="s">
        <v>115</v>
      </c>
      <c r="B7431">
        <v>9229</v>
      </c>
      <c r="C7431">
        <v>0.26</v>
      </c>
      <c r="D7431">
        <v>0.97</v>
      </c>
      <c r="E7431">
        <v>3</v>
      </c>
      <c r="F7431">
        <v>125</v>
      </c>
      <c r="G7431">
        <v>2</v>
      </c>
      <c r="H7431">
        <v>0</v>
      </c>
      <c r="I7431">
        <v>0</v>
      </c>
      <c r="J7431" t="s">
        <v>112</v>
      </c>
      <c r="K7431" t="s">
        <v>104</v>
      </c>
      <c r="L7431" t="s">
        <v>79</v>
      </c>
    </row>
    <row r="7432" spans="1:12" x14ac:dyDescent="0.3">
      <c r="A7432" t="s">
        <v>115</v>
      </c>
      <c r="B7432">
        <v>7984</v>
      </c>
      <c r="C7432">
        <v>0.98</v>
      </c>
      <c r="D7432">
        <v>0.98</v>
      </c>
      <c r="E7432">
        <v>4</v>
      </c>
      <c r="F7432">
        <v>170</v>
      </c>
      <c r="G7432">
        <v>10</v>
      </c>
      <c r="H7432">
        <v>0</v>
      </c>
      <c r="I7432">
        <v>0</v>
      </c>
      <c r="J7432" t="s">
        <v>113</v>
      </c>
      <c r="K7432" t="s">
        <v>109</v>
      </c>
      <c r="L7432" t="s">
        <v>79</v>
      </c>
    </row>
    <row r="7433" spans="1:12" x14ac:dyDescent="0.3">
      <c r="A7433" t="s">
        <v>115</v>
      </c>
      <c r="B7433">
        <v>470</v>
      </c>
      <c r="C7433">
        <v>0.4</v>
      </c>
      <c r="D7433">
        <v>0.49</v>
      </c>
      <c r="E7433">
        <v>2</v>
      </c>
      <c r="F7433">
        <v>135</v>
      </c>
      <c r="G7433">
        <v>3</v>
      </c>
      <c r="H7433">
        <v>0</v>
      </c>
      <c r="I7433">
        <v>0</v>
      </c>
      <c r="J7433" t="s">
        <v>106</v>
      </c>
      <c r="K7433" t="s">
        <v>104</v>
      </c>
      <c r="L7433" t="s">
        <v>80</v>
      </c>
    </row>
    <row r="7434" spans="1:12" x14ac:dyDescent="0.3">
      <c r="A7434" t="s">
        <v>115</v>
      </c>
      <c r="B7434">
        <v>7572</v>
      </c>
      <c r="C7434">
        <v>0.2</v>
      </c>
      <c r="D7434">
        <v>0.7</v>
      </c>
      <c r="E7434">
        <v>4</v>
      </c>
      <c r="F7434">
        <v>225</v>
      </c>
      <c r="G7434">
        <v>5</v>
      </c>
      <c r="H7434">
        <v>0</v>
      </c>
      <c r="I7434">
        <v>0</v>
      </c>
      <c r="J7434" t="s">
        <v>112</v>
      </c>
      <c r="K7434" t="s">
        <v>104</v>
      </c>
      <c r="L7434" t="s">
        <v>79</v>
      </c>
    </row>
    <row r="7435" spans="1:12" x14ac:dyDescent="0.3">
      <c r="A7435" t="s">
        <v>115</v>
      </c>
      <c r="B7435">
        <v>8869</v>
      </c>
      <c r="C7435">
        <v>0.52</v>
      </c>
      <c r="D7435">
        <v>0.51</v>
      </c>
      <c r="E7435">
        <v>2</v>
      </c>
      <c r="F7435">
        <v>232</v>
      </c>
      <c r="G7435">
        <v>4</v>
      </c>
      <c r="H7435">
        <v>0</v>
      </c>
      <c r="I7435">
        <v>0</v>
      </c>
      <c r="J7435" t="s">
        <v>105</v>
      </c>
      <c r="K7435" t="s">
        <v>107</v>
      </c>
      <c r="L7435" t="s">
        <v>79</v>
      </c>
    </row>
    <row r="7436" spans="1:12" x14ac:dyDescent="0.3">
      <c r="A7436" t="s">
        <v>115</v>
      </c>
      <c r="B7436">
        <v>1595</v>
      </c>
      <c r="C7436">
        <v>0.9</v>
      </c>
      <c r="D7436">
        <v>0.74</v>
      </c>
      <c r="E7436">
        <v>4</v>
      </c>
      <c r="F7436">
        <v>206</v>
      </c>
      <c r="G7436">
        <v>4</v>
      </c>
      <c r="H7436">
        <v>1</v>
      </c>
      <c r="I7436">
        <v>0</v>
      </c>
      <c r="J7436" t="s">
        <v>113</v>
      </c>
      <c r="K7436" t="s">
        <v>104</v>
      </c>
      <c r="L7436" t="s">
        <v>79</v>
      </c>
    </row>
    <row r="7437" spans="1:12" x14ac:dyDescent="0.3">
      <c r="A7437" t="s">
        <v>115</v>
      </c>
      <c r="B7437">
        <v>2760</v>
      </c>
      <c r="C7437">
        <v>0.11</v>
      </c>
      <c r="D7437">
        <v>0.79</v>
      </c>
      <c r="E7437">
        <v>7</v>
      </c>
      <c r="F7437">
        <v>295</v>
      </c>
      <c r="G7437">
        <v>4</v>
      </c>
      <c r="H7437">
        <v>0</v>
      </c>
      <c r="I7437">
        <v>0</v>
      </c>
      <c r="J7437" t="s">
        <v>111</v>
      </c>
      <c r="K7437" t="s">
        <v>104</v>
      </c>
      <c r="L7437" t="s">
        <v>80</v>
      </c>
    </row>
    <row r="7438" spans="1:12" x14ac:dyDescent="0.3">
      <c r="A7438" t="s">
        <v>115</v>
      </c>
      <c r="B7438">
        <v>7237</v>
      </c>
      <c r="C7438">
        <v>0.98</v>
      </c>
      <c r="D7438">
        <v>0.62</v>
      </c>
      <c r="E7438">
        <v>5</v>
      </c>
      <c r="F7438">
        <v>260</v>
      </c>
      <c r="G7438">
        <v>2</v>
      </c>
      <c r="H7438">
        <v>1</v>
      </c>
      <c r="I7438">
        <v>0</v>
      </c>
      <c r="J7438" t="s">
        <v>112</v>
      </c>
      <c r="K7438" t="s">
        <v>104</v>
      </c>
      <c r="L7438" t="s">
        <v>79</v>
      </c>
    </row>
    <row r="7439" spans="1:12" x14ac:dyDescent="0.3">
      <c r="A7439" t="s">
        <v>115</v>
      </c>
      <c r="B7439">
        <v>1868</v>
      </c>
      <c r="C7439">
        <v>0.77</v>
      </c>
      <c r="D7439">
        <v>0.91</v>
      </c>
      <c r="E7439">
        <v>5</v>
      </c>
      <c r="F7439">
        <v>221</v>
      </c>
      <c r="G7439">
        <v>6</v>
      </c>
      <c r="H7439">
        <v>0</v>
      </c>
      <c r="I7439">
        <v>0</v>
      </c>
      <c r="J7439" t="s">
        <v>112</v>
      </c>
      <c r="K7439" t="s">
        <v>109</v>
      </c>
      <c r="L7439" t="s">
        <v>80</v>
      </c>
    </row>
    <row r="7440" spans="1:12" x14ac:dyDescent="0.3">
      <c r="A7440" t="s">
        <v>115</v>
      </c>
      <c r="B7440">
        <v>8112</v>
      </c>
      <c r="C7440">
        <v>0.9</v>
      </c>
      <c r="D7440">
        <v>0.83</v>
      </c>
      <c r="E7440">
        <v>3</v>
      </c>
      <c r="F7440">
        <v>151</v>
      </c>
      <c r="G7440">
        <v>3</v>
      </c>
      <c r="H7440">
        <v>0</v>
      </c>
      <c r="I7440">
        <v>0</v>
      </c>
      <c r="J7440" t="s">
        <v>113</v>
      </c>
      <c r="K7440" t="s">
        <v>104</v>
      </c>
      <c r="L7440" t="s">
        <v>79</v>
      </c>
    </row>
    <row r="7441" spans="1:12" x14ac:dyDescent="0.3">
      <c r="A7441" t="s">
        <v>115</v>
      </c>
      <c r="B7441">
        <v>8209</v>
      </c>
      <c r="C7441">
        <v>0.34</v>
      </c>
      <c r="D7441">
        <v>0.81</v>
      </c>
      <c r="E7441">
        <v>4</v>
      </c>
      <c r="F7441">
        <v>116</v>
      </c>
      <c r="G7441">
        <v>3</v>
      </c>
      <c r="H7441">
        <v>1</v>
      </c>
      <c r="I7441">
        <v>0</v>
      </c>
      <c r="J7441" t="s">
        <v>106</v>
      </c>
      <c r="K7441" t="s">
        <v>104</v>
      </c>
      <c r="L7441" t="s">
        <v>79</v>
      </c>
    </row>
    <row r="7442" spans="1:12" x14ac:dyDescent="0.3">
      <c r="A7442" t="s">
        <v>115</v>
      </c>
      <c r="B7442">
        <v>3728</v>
      </c>
      <c r="C7442">
        <v>0.86</v>
      </c>
      <c r="D7442">
        <v>0.94</v>
      </c>
      <c r="E7442">
        <v>5</v>
      </c>
      <c r="F7442">
        <v>209</v>
      </c>
      <c r="G7442">
        <v>4</v>
      </c>
      <c r="H7442">
        <v>0</v>
      </c>
      <c r="I7442">
        <v>0</v>
      </c>
      <c r="J7442" t="s">
        <v>106</v>
      </c>
      <c r="K7442" t="s">
        <v>104</v>
      </c>
      <c r="L7442" t="s">
        <v>79</v>
      </c>
    </row>
    <row r="7443" spans="1:12" x14ac:dyDescent="0.3">
      <c r="A7443" t="s">
        <v>115</v>
      </c>
      <c r="B7443">
        <v>7963</v>
      </c>
      <c r="C7443">
        <v>0.41</v>
      </c>
      <c r="D7443">
        <v>0.71</v>
      </c>
      <c r="E7443">
        <v>4</v>
      </c>
      <c r="F7443">
        <v>301</v>
      </c>
      <c r="G7443">
        <v>5</v>
      </c>
      <c r="H7443">
        <v>0</v>
      </c>
      <c r="I7443">
        <v>0</v>
      </c>
      <c r="J7443" t="s">
        <v>105</v>
      </c>
      <c r="K7443" t="s">
        <v>104</v>
      </c>
      <c r="L7443" t="s">
        <v>80</v>
      </c>
    </row>
    <row r="7444" spans="1:12" x14ac:dyDescent="0.3">
      <c r="A7444" t="s">
        <v>115</v>
      </c>
      <c r="B7444">
        <v>462</v>
      </c>
      <c r="C7444">
        <v>0.45</v>
      </c>
      <c r="D7444">
        <v>0.53</v>
      </c>
      <c r="E7444">
        <v>2</v>
      </c>
      <c r="F7444">
        <v>129</v>
      </c>
      <c r="G7444">
        <v>3</v>
      </c>
      <c r="H7444">
        <v>0</v>
      </c>
      <c r="I7444">
        <v>0</v>
      </c>
      <c r="J7444" t="s">
        <v>105</v>
      </c>
      <c r="K7444" t="s">
        <v>107</v>
      </c>
      <c r="L7444" t="s">
        <v>80</v>
      </c>
    </row>
    <row r="7445" spans="1:12" x14ac:dyDescent="0.3">
      <c r="A7445" t="s">
        <v>115</v>
      </c>
      <c r="B7445">
        <v>4317</v>
      </c>
      <c r="C7445">
        <v>0.37</v>
      </c>
      <c r="D7445">
        <v>0.47</v>
      </c>
      <c r="E7445">
        <v>2</v>
      </c>
      <c r="F7445">
        <v>159</v>
      </c>
      <c r="G7445">
        <v>3</v>
      </c>
      <c r="H7445">
        <v>1</v>
      </c>
      <c r="I7445">
        <v>0</v>
      </c>
      <c r="J7445" t="s">
        <v>119</v>
      </c>
      <c r="K7445" t="s">
        <v>109</v>
      </c>
      <c r="L7445" t="s">
        <v>80</v>
      </c>
    </row>
    <row r="7446" spans="1:12" x14ac:dyDescent="0.3">
      <c r="A7446" t="s">
        <v>115</v>
      </c>
      <c r="B7446">
        <v>6735</v>
      </c>
      <c r="C7446">
        <v>0.96</v>
      </c>
      <c r="D7446">
        <v>0.7</v>
      </c>
      <c r="E7446">
        <v>3</v>
      </c>
      <c r="F7446">
        <v>207</v>
      </c>
      <c r="G7446">
        <v>3</v>
      </c>
      <c r="H7446">
        <v>0</v>
      </c>
      <c r="I7446">
        <v>0</v>
      </c>
      <c r="J7446" t="s">
        <v>113</v>
      </c>
      <c r="K7446" t="s">
        <v>107</v>
      </c>
      <c r="L7446" t="s">
        <v>79</v>
      </c>
    </row>
    <row r="7447" spans="1:12" x14ac:dyDescent="0.3">
      <c r="A7447" t="s">
        <v>115</v>
      </c>
      <c r="B7447">
        <v>3061</v>
      </c>
      <c r="C7447">
        <v>0.17</v>
      </c>
      <c r="D7447">
        <v>0.76</v>
      </c>
      <c r="E7447">
        <v>4</v>
      </c>
      <c r="F7447">
        <v>171</v>
      </c>
      <c r="G7447">
        <v>5</v>
      </c>
      <c r="H7447">
        <v>0</v>
      </c>
      <c r="I7447">
        <v>0</v>
      </c>
      <c r="J7447" t="s">
        <v>119</v>
      </c>
      <c r="K7447" t="s">
        <v>104</v>
      </c>
      <c r="L7447" t="s">
        <v>79</v>
      </c>
    </row>
    <row r="7448" spans="1:12" x14ac:dyDescent="0.3">
      <c r="A7448" t="s">
        <v>115</v>
      </c>
      <c r="B7448">
        <v>154</v>
      </c>
      <c r="C7448">
        <v>0.49</v>
      </c>
      <c r="D7448">
        <v>0.76</v>
      </c>
      <c r="E7448">
        <v>3</v>
      </c>
      <c r="F7448">
        <v>208</v>
      </c>
      <c r="G7448">
        <v>2</v>
      </c>
      <c r="H7448">
        <v>0</v>
      </c>
      <c r="I7448">
        <v>0</v>
      </c>
      <c r="J7448" t="s">
        <v>105</v>
      </c>
      <c r="K7448" t="s">
        <v>104</v>
      </c>
      <c r="L7448" t="s">
        <v>79</v>
      </c>
    </row>
    <row r="7449" spans="1:12" x14ac:dyDescent="0.3">
      <c r="A7449" t="s">
        <v>115</v>
      </c>
      <c r="B7449">
        <v>1615</v>
      </c>
      <c r="C7449">
        <v>0.24</v>
      </c>
      <c r="D7449">
        <v>0.39</v>
      </c>
      <c r="E7449">
        <v>4</v>
      </c>
      <c r="F7449">
        <v>152</v>
      </c>
      <c r="G7449">
        <v>5</v>
      </c>
      <c r="H7449">
        <v>0</v>
      </c>
      <c r="I7449">
        <v>0</v>
      </c>
      <c r="J7449" t="s">
        <v>119</v>
      </c>
      <c r="K7449" t="s">
        <v>107</v>
      </c>
      <c r="L7449" t="s">
        <v>79</v>
      </c>
    </row>
    <row r="7450" spans="1:12" x14ac:dyDescent="0.3">
      <c r="A7450" t="s">
        <v>115</v>
      </c>
      <c r="B7450">
        <v>7030</v>
      </c>
      <c r="C7450">
        <v>0.38</v>
      </c>
      <c r="D7450">
        <v>0.53</v>
      </c>
      <c r="E7450">
        <v>2</v>
      </c>
      <c r="F7450">
        <v>146</v>
      </c>
      <c r="G7450">
        <v>3</v>
      </c>
      <c r="H7450">
        <v>0</v>
      </c>
      <c r="I7450">
        <v>0</v>
      </c>
      <c r="J7450" t="s">
        <v>112</v>
      </c>
      <c r="K7450" t="s">
        <v>104</v>
      </c>
      <c r="L7450" t="s">
        <v>80</v>
      </c>
    </row>
    <row r="7451" spans="1:12" x14ac:dyDescent="0.3">
      <c r="A7451" t="s">
        <v>115</v>
      </c>
      <c r="B7451">
        <v>2997</v>
      </c>
      <c r="C7451">
        <v>0.96</v>
      </c>
      <c r="D7451">
        <v>0.85</v>
      </c>
      <c r="E7451">
        <v>4</v>
      </c>
      <c r="F7451">
        <v>247</v>
      </c>
      <c r="G7451">
        <v>3</v>
      </c>
      <c r="H7451">
        <v>0</v>
      </c>
      <c r="I7451">
        <v>0</v>
      </c>
      <c r="J7451" t="s">
        <v>106</v>
      </c>
      <c r="K7451" t="s">
        <v>107</v>
      </c>
      <c r="L7451" t="s">
        <v>79</v>
      </c>
    </row>
    <row r="7452" spans="1:12" x14ac:dyDescent="0.3">
      <c r="A7452" t="s">
        <v>115</v>
      </c>
      <c r="B7452">
        <v>3696</v>
      </c>
      <c r="C7452">
        <v>0.19</v>
      </c>
      <c r="D7452">
        <v>0.85</v>
      </c>
      <c r="E7452">
        <v>5</v>
      </c>
      <c r="F7452">
        <v>249</v>
      </c>
      <c r="G7452">
        <v>3</v>
      </c>
      <c r="H7452">
        <v>0</v>
      </c>
      <c r="I7452">
        <v>0</v>
      </c>
      <c r="J7452" t="s">
        <v>110</v>
      </c>
      <c r="K7452" t="s">
        <v>104</v>
      </c>
      <c r="L7452" t="s">
        <v>79</v>
      </c>
    </row>
    <row r="7453" spans="1:12" x14ac:dyDescent="0.3">
      <c r="A7453" t="s">
        <v>115</v>
      </c>
      <c r="B7453">
        <v>9847</v>
      </c>
      <c r="C7453">
        <v>0.75</v>
      </c>
      <c r="D7453">
        <v>0.74</v>
      </c>
      <c r="E7453">
        <v>3</v>
      </c>
      <c r="F7453">
        <v>186</v>
      </c>
      <c r="G7453">
        <v>3</v>
      </c>
      <c r="H7453">
        <v>1</v>
      </c>
      <c r="I7453">
        <v>0</v>
      </c>
      <c r="J7453" t="s">
        <v>120</v>
      </c>
      <c r="K7453" t="s">
        <v>109</v>
      </c>
      <c r="L7453" t="s">
        <v>79</v>
      </c>
    </row>
    <row r="7454" spans="1:12" x14ac:dyDescent="0.3">
      <c r="A7454" t="s">
        <v>115</v>
      </c>
      <c r="B7454">
        <v>383</v>
      </c>
      <c r="C7454">
        <v>0.98</v>
      </c>
      <c r="D7454">
        <v>0.62</v>
      </c>
      <c r="E7454">
        <v>3</v>
      </c>
      <c r="F7454">
        <v>203</v>
      </c>
      <c r="G7454">
        <v>2</v>
      </c>
      <c r="H7454">
        <v>0</v>
      </c>
      <c r="I7454">
        <v>0</v>
      </c>
      <c r="J7454" t="s">
        <v>108</v>
      </c>
      <c r="K7454" t="s">
        <v>109</v>
      </c>
      <c r="L7454" t="s">
        <v>79</v>
      </c>
    </row>
    <row r="7455" spans="1:12" x14ac:dyDescent="0.3">
      <c r="A7455" t="s">
        <v>115</v>
      </c>
      <c r="B7455">
        <v>2995</v>
      </c>
      <c r="C7455">
        <v>0.9</v>
      </c>
      <c r="D7455">
        <v>0.56000000000000005</v>
      </c>
      <c r="E7455">
        <v>3</v>
      </c>
      <c r="F7455">
        <v>151</v>
      </c>
      <c r="G7455">
        <v>3</v>
      </c>
      <c r="H7455">
        <v>0</v>
      </c>
      <c r="I7455">
        <v>0</v>
      </c>
      <c r="J7455" t="s">
        <v>106</v>
      </c>
      <c r="K7455" t="s">
        <v>109</v>
      </c>
      <c r="L7455" t="s">
        <v>79</v>
      </c>
    </row>
    <row r="7456" spans="1:12" x14ac:dyDescent="0.3">
      <c r="A7456" t="s">
        <v>115</v>
      </c>
      <c r="B7456">
        <v>3750</v>
      </c>
      <c r="C7456">
        <v>0.61</v>
      </c>
      <c r="D7456">
        <v>0.85</v>
      </c>
      <c r="E7456">
        <v>5</v>
      </c>
      <c r="F7456">
        <v>230</v>
      </c>
      <c r="G7456">
        <v>3</v>
      </c>
      <c r="H7456">
        <v>0</v>
      </c>
      <c r="I7456">
        <v>0</v>
      </c>
      <c r="J7456" t="s">
        <v>112</v>
      </c>
      <c r="K7456" t="s">
        <v>104</v>
      </c>
      <c r="L7456" t="s">
        <v>79</v>
      </c>
    </row>
    <row r="7457" spans="1:12" x14ac:dyDescent="0.3">
      <c r="A7457" t="s">
        <v>115</v>
      </c>
      <c r="B7457">
        <v>3794</v>
      </c>
      <c r="C7457">
        <v>0.49</v>
      </c>
      <c r="D7457">
        <v>0.83</v>
      </c>
      <c r="E7457">
        <v>3</v>
      </c>
      <c r="F7457">
        <v>168</v>
      </c>
      <c r="G7457">
        <v>4</v>
      </c>
      <c r="H7457">
        <v>1</v>
      </c>
      <c r="I7457">
        <v>0</v>
      </c>
      <c r="J7457" t="s">
        <v>111</v>
      </c>
      <c r="K7457" t="s">
        <v>104</v>
      </c>
      <c r="L7457" t="s">
        <v>79</v>
      </c>
    </row>
    <row r="7458" spans="1:12" x14ac:dyDescent="0.3">
      <c r="A7458" t="s">
        <v>115</v>
      </c>
      <c r="B7458">
        <v>9703</v>
      </c>
      <c r="C7458">
        <v>0.55000000000000004</v>
      </c>
      <c r="D7458">
        <v>0.64</v>
      </c>
      <c r="E7458">
        <v>4</v>
      </c>
      <c r="F7458">
        <v>201</v>
      </c>
      <c r="G7458">
        <v>10</v>
      </c>
      <c r="H7458">
        <v>1</v>
      </c>
      <c r="I7458">
        <v>0</v>
      </c>
      <c r="J7458" t="s">
        <v>118</v>
      </c>
      <c r="K7458" t="s">
        <v>109</v>
      </c>
      <c r="L7458" t="s">
        <v>79</v>
      </c>
    </row>
    <row r="7459" spans="1:12" x14ac:dyDescent="0.3">
      <c r="A7459" t="s">
        <v>115</v>
      </c>
      <c r="B7459">
        <v>2073</v>
      </c>
      <c r="C7459">
        <v>0.55000000000000004</v>
      </c>
      <c r="D7459">
        <v>0.81</v>
      </c>
      <c r="E7459">
        <v>4</v>
      </c>
      <c r="F7459">
        <v>260</v>
      </c>
      <c r="G7459">
        <v>2</v>
      </c>
      <c r="H7459">
        <v>0</v>
      </c>
      <c r="I7459">
        <v>0</v>
      </c>
      <c r="J7459" t="s">
        <v>106</v>
      </c>
      <c r="K7459" t="s">
        <v>104</v>
      </c>
      <c r="L7459" t="s">
        <v>79</v>
      </c>
    </row>
    <row r="7460" spans="1:12" x14ac:dyDescent="0.3">
      <c r="A7460" t="s">
        <v>115</v>
      </c>
      <c r="B7460">
        <v>6062</v>
      </c>
      <c r="C7460">
        <v>0.14000000000000001</v>
      </c>
      <c r="D7460">
        <v>0.57999999999999996</v>
      </c>
      <c r="E7460">
        <v>4</v>
      </c>
      <c r="F7460">
        <v>275</v>
      </c>
      <c r="G7460">
        <v>10</v>
      </c>
      <c r="H7460">
        <v>0</v>
      </c>
      <c r="I7460">
        <v>0</v>
      </c>
      <c r="J7460" t="s">
        <v>106</v>
      </c>
      <c r="K7460" t="s">
        <v>109</v>
      </c>
      <c r="L7460" t="s">
        <v>79</v>
      </c>
    </row>
    <row r="7461" spans="1:12" x14ac:dyDescent="0.3">
      <c r="A7461" t="s">
        <v>115</v>
      </c>
      <c r="B7461">
        <v>7911</v>
      </c>
      <c r="C7461">
        <v>0.81</v>
      </c>
      <c r="D7461">
        <v>0.92</v>
      </c>
      <c r="E7461">
        <v>5</v>
      </c>
      <c r="F7461">
        <v>255</v>
      </c>
      <c r="G7461">
        <v>4</v>
      </c>
      <c r="H7461">
        <v>1</v>
      </c>
      <c r="I7461">
        <v>0</v>
      </c>
      <c r="J7461" t="s">
        <v>105</v>
      </c>
      <c r="K7461" t="s">
        <v>104</v>
      </c>
      <c r="L7461" t="s">
        <v>79</v>
      </c>
    </row>
    <row r="7462" spans="1:12" x14ac:dyDescent="0.3">
      <c r="A7462" t="s">
        <v>115</v>
      </c>
      <c r="B7462">
        <v>171</v>
      </c>
      <c r="C7462">
        <v>0.81</v>
      </c>
      <c r="D7462">
        <v>0.85</v>
      </c>
      <c r="E7462">
        <v>3</v>
      </c>
      <c r="F7462">
        <v>263</v>
      </c>
      <c r="G7462">
        <v>3</v>
      </c>
      <c r="H7462">
        <v>1</v>
      </c>
      <c r="I7462">
        <v>0</v>
      </c>
      <c r="J7462" t="s">
        <v>113</v>
      </c>
      <c r="K7462" t="s">
        <v>104</v>
      </c>
      <c r="L7462" t="s">
        <v>79</v>
      </c>
    </row>
    <row r="7463" spans="1:12" x14ac:dyDescent="0.3">
      <c r="A7463" t="s">
        <v>115</v>
      </c>
      <c r="B7463">
        <v>1713</v>
      </c>
      <c r="C7463">
        <v>0.61</v>
      </c>
      <c r="D7463">
        <v>0.78</v>
      </c>
      <c r="E7463">
        <v>4</v>
      </c>
      <c r="F7463">
        <v>198</v>
      </c>
      <c r="G7463">
        <v>3</v>
      </c>
      <c r="H7463">
        <v>0</v>
      </c>
      <c r="I7463">
        <v>0</v>
      </c>
      <c r="J7463" t="s">
        <v>106</v>
      </c>
      <c r="K7463" t="s">
        <v>109</v>
      </c>
      <c r="L7463" t="s">
        <v>79</v>
      </c>
    </row>
    <row r="7464" spans="1:12" x14ac:dyDescent="0.3">
      <c r="A7464" t="s">
        <v>115</v>
      </c>
      <c r="B7464">
        <v>8980</v>
      </c>
      <c r="C7464">
        <v>0.56999999999999995</v>
      </c>
      <c r="D7464">
        <v>0.65</v>
      </c>
      <c r="E7464">
        <v>4</v>
      </c>
      <c r="F7464">
        <v>265</v>
      </c>
      <c r="G7464">
        <v>3</v>
      </c>
      <c r="H7464">
        <v>0</v>
      </c>
      <c r="I7464">
        <v>0</v>
      </c>
      <c r="J7464" t="s">
        <v>105</v>
      </c>
      <c r="K7464" t="s">
        <v>104</v>
      </c>
      <c r="L7464" t="s">
        <v>79</v>
      </c>
    </row>
    <row r="7465" spans="1:12" x14ac:dyDescent="0.3">
      <c r="A7465" t="s">
        <v>115</v>
      </c>
      <c r="B7465">
        <v>8757</v>
      </c>
      <c r="C7465">
        <v>0.75</v>
      </c>
      <c r="D7465">
        <v>0.55000000000000004</v>
      </c>
      <c r="E7465">
        <v>3</v>
      </c>
      <c r="F7465">
        <v>253</v>
      </c>
      <c r="G7465">
        <v>6</v>
      </c>
      <c r="H7465">
        <v>0</v>
      </c>
      <c r="I7465">
        <v>0</v>
      </c>
      <c r="J7465" t="s">
        <v>113</v>
      </c>
      <c r="K7465" t="s">
        <v>109</v>
      </c>
      <c r="L7465" t="s">
        <v>79</v>
      </c>
    </row>
    <row r="7466" spans="1:12" x14ac:dyDescent="0.3">
      <c r="A7466" t="s">
        <v>115</v>
      </c>
      <c r="B7466">
        <v>9846</v>
      </c>
      <c r="C7466">
        <v>0.8</v>
      </c>
      <c r="D7466">
        <v>0.85</v>
      </c>
      <c r="E7466">
        <v>4</v>
      </c>
      <c r="F7466">
        <v>273</v>
      </c>
      <c r="G7466">
        <v>5</v>
      </c>
      <c r="H7466">
        <v>0</v>
      </c>
      <c r="I7466">
        <v>0</v>
      </c>
      <c r="J7466" t="s">
        <v>118</v>
      </c>
      <c r="K7466" t="s">
        <v>104</v>
      </c>
      <c r="L7466" t="s">
        <v>80</v>
      </c>
    </row>
    <row r="7467" spans="1:12" x14ac:dyDescent="0.3">
      <c r="A7467" t="s">
        <v>115</v>
      </c>
      <c r="B7467">
        <v>1983</v>
      </c>
      <c r="C7467">
        <v>0.88</v>
      </c>
      <c r="D7467">
        <v>0.68</v>
      </c>
      <c r="E7467">
        <v>3</v>
      </c>
      <c r="F7467">
        <v>185</v>
      </c>
      <c r="G7467">
        <v>2</v>
      </c>
      <c r="H7467">
        <v>0</v>
      </c>
      <c r="I7467">
        <v>0</v>
      </c>
      <c r="J7467" t="s">
        <v>112</v>
      </c>
      <c r="K7467" t="s">
        <v>104</v>
      </c>
      <c r="L7467" t="s">
        <v>79</v>
      </c>
    </row>
    <row r="7468" spans="1:12" x14ac:dyDescent="0.3">
      <c r="A7468" t="s">
        <v>115</v>
      </c>
      <c r="B7468">
        <v>7762</v>
      </c>
      <c r="C7468">
        <v>0.64</v>
      </c>
      <c r="D7468">
        <v>0.95</v>
      </c>
      <c r="E7468">
        <v>3</v>
      </c>
      <c r="F7468">
        <v>218</v>
      </c>
      <c r="G7468">
        <v>2</v>
      </c>
      <c r="H7468">
        <v>0</v>
      </c>
      <c r="I7468">
        <v>0</v>
      </c>
      <c r="J7468" t="s">
        <v>105</v>
      </c>
      <c r="K7468" t="s">
        <v>109</v>
      </c>
      <c r="L7468" t="s">
        <v>79</v>
      </c>
    </row>
    <row r="7469" spans="1:12" x14ac:dyDescent="0.3">
      <c r="A7469" t="s">
        <v>115</v>
      </c>
      <c r="B7469">
        <v>9895</v>
      </c>
      <c r="C7469">
        <v>0.73</v>
      </c>
      <c r="D7469">
        <v>1</v>
      </c>
      <c r="E7469">
        <v>2</v>
      </c>
      <c r="F7469">
        <v>229</v>
      </c>
      <c r="G7469">
        <v>3</v>
      </c>
      <c r="H7469">
        <v>0</v>
      </c>
      <c r="I7469">
        <v>0</v>
      </c>
      <c r="J7469" t="s">
        <v>110</v>
      </c>
      <c r="K7469" t="s">
        <v>109</v>
      </c>
      <c r="L7469" t="s">
        <v>79</v>
      </c>
    </row>
    <row r="7470" spans="1:12" x14ac:dyDescent="0.3">
      <c r="A7470" t="s">
        <v>115</v>
      </c>
      <c r="B7470">
        <v>4998</v>
      </c>
      <c r="C7470">
        <v>0.44</v>
      </c>
      <c r="D7470">
        <v>0.45</v>
      </c>
      <c r="E7470">
        <v>6</v>
      </c>
      <c r="F7470">
        <v>237</v>
      </c>
      <c r="G7470">
        <v>6</v>
      </c>
      <c r="H7470">
        <v>0</v>
      </c>
      <c r="I7470">
        <v>0</v>
      </c>
      <c r="J7470" t="s">
        <v>112</v>
      </c>
      <c r="K7470" t="s">
        <v>109</v>
      </c>
      <c r="L7470" t="s">
        <v>79</v>
      </c>
    </row>
    <row r="7471" spans="1:12" x14ac:dyDescent="0.3">
      <c r="A7471" t="s">
        <v>115</v>
      </c>
      <c r="B7471">
        <v>4959</v>
      </c>
      <c r="C7471">
        <v>0.46</v>
      </c>
      <c r="D7471">
        <v>0.38</v>
      </c>
      <c r="E7471">
        <v>6</v>
      </c>
      <c r="F7471">
        <v>140</v>
      </c>
      <c r="G7471">
        <v>3</v>
      </c>
      <c r="H7471">
        <v>0</v>
      </c>
      <c r="I7471">
        <v>0</v>
      </c>
      <c r="J7471" t="s">
        <v>105</v>
      </c>
      <c r="K7471" t="s">
        <v>107</v>
      </c>
      <c r="L7471" t="s">
        <v>79</v>
      </c>
    </row>
    <row r="7472" spans="1:12" x14ac:dyDescent="0.3">
      <c r="A7472" t="s">
        <v>115</v>
      </c>
      <c r="B7472">
        <v>5525</v>
      </c>
      <c r="C7472">
        <v>0.38</v>
      </c>
      <c r="D7472">
        <v>0.53</v>
      </c>
      <c r="E7472">
        <v>2</v>
      </c>
      <c r="F7472">
        <v>157</v>
      </c>
      <c r="G7472">
        <v>3</v>
      </c>
      <c r="H7472">
        <v>0</v>
      </c>
      <c r="I7472">
        <v>0</v>
      </c>
      <c r="J7472" t="s">
        <v>106</v>
      </c>
      <c r="K7472" t="s">
        <v>104</v>
      </c>
      <c r="L7472" t="s">
        <v>80</v>
      </c>
    </row>
    <row r="7473" spans="1:12" x14ac:dyDescent="0.3">
      <c r="A7473" t="s">
        <v>115</v>
      </c>
      <c r="B7473">
        <v>1970</v>
      </c>
      <c r="C7473">
        <v>0.45</v>
      </c>
      <c r="D7473">
        <v>0.48</v>
      </c>
      <c r="E7473">
        <v>2</v>
      </c>
      <c r="F7473">
        <v>144</v>
      </c>
      <c r="G7473">
        <v>3</v>
      </c>
      <c r="H7473">
        <v>0</v>
      </c>
      <c r="I7473">
        <v>0</v>
      </c>
      <c r="J7473" t="s">
        <v>110</v>
      </c>
      <c r="K7473" t="s">
        <v>109</v>
      </c>
      <c r="L7473" t="s">
        <v>80</v>
      </c>
    </row>
    <row r="7474" spans="1:12" x14ac:dyDescent="0.3">
      <c r="A7474" t="s">
        <v>115</v>
      </c>
      <c r="B7474">
        <v>1980</v>
      </c>
      <c r="C7474">
        <v>0.68</v>
      </c>
      <c r="D7474">
        <v>0.51</v>
      </c>
      <c r="E7474">
        <v>4</v>
      </c>
      <c r="F7474">
        <v>176</v>
      </c>
      <c r="G7474">
        <v>4</v>
      </c>
      <c r="H7474">
        <v>1</v>
      </c>
      <c r="I7474">
        <v>0</v>
      </c>
      <c r="J7474" t="s">
        <v>106</v>
      </c>
      <c r="K7474" t="s">
        <v>104</v>
      </c>
      <c r="L7474" t="s">
        <v>79</v>
      </c>
    </row>
    <row r="7475" spans="1:12" x14ac:dyDescent="0.3">
      <c r="A7475" t="s">
        <v>115</v>
      </c>
      <c r="B7475">
        <v>3076</v>
      </c>
      <c r="C7475">
        <v>0.11</v>
      </c>
      <c r="D7475">
        <v>0.87</v>
      </c>
      <c r="E7475">
        <v>6</v>
      </c>
      <c r="F7475">
        <v>254</v>
      </c>
      <c r="G7475">
        <v>4</v>
      </c>
      <c r="H7475">
        <v>0</v>
      </c>
      <c r="I7475">
        <v>0</v>
      </c>
      <c r="J7475" t="s">
        <v>111</v>
      </c>
      <c r="K7475" t="s">
        <v>104</v>
      </c>
      <c r="L7475" t="s">
        <v>80</v>
      </c>
    </row>
    <row r="7476" spans="1:12" x14ac:dyDescent="0.3">
      <c r="A7476" t="s">
        <v>115</v>
      </c>
      <c r="B7476">
        <v>8625</v>
      </c>
      <c r="C7476">
        <v>0.83</v>
      </c>
      <c r="D7476">
        <v>0.85</v>
      </c>
      <c r="E7476">
        <v>4</v>
      </c>
      <c r="F7476">
        <v>201</v>
      </c>
      <c r="G7476">
        <v>2</v>
      </c>
      <c r="H7476">
        <v>1</v>
      </c>
      <c r="I7476">
        <v>0</v>
      </c>
      <c r="J7476" t="s">
        <v>112</v>
      </c>
      <c r="K7476" t="s">
        <v>104</v>
      </c>
      <c r="L7476" t="s">
        <v>79</v>
      </c>
    </row>
    <row r="7477" spans="1:12" x14ac:dyDescent="0.3">
      <c r="A7477" t="s">
        <v>115</v>
      </c>
      <c r="B7477">
        <v>6347</v>
      </c>
      <c r="C7477">
        <v>0.74</v>
      </c>
      <c r="D7477">
        <v>0.7</v>
      </c>
      <c r="E7477">
        <v>3</v>
      </c>
      <c r="F7477">
        <v>253</v>
      </c>
      <c r="G7477">
        <v>4</v>
      </c>
      <c r="H7477">
        <v>1</v>
      </c>
      <c r="I7477">
        <v>0</v>
      </c>
      <c r="J7477" t="s">
        <v>120</v>
      </c>
      <c r="K7477" t="s">
        <v>109</v>
      </c>
      <c r="L7477" t="s">
        <v>79</v>
      </c>
    </row>
    <row r="7478" spans="1:12" x14ac:dyDescent="0.3">
      <c r="A7478" t="s">
        <v>115</v>
      </c>
      <c r="B7478">
        <v>8741</v>
      </c>
      <c r="C7478">
        <v>0.61</v>
      </c>
      <c r="D7478">
        <v>0.82</v>
      </c>
      <c r="E7478">
        <v>3</v>
      </c>
      <c r="F7478">
        <v>261</v>
      </c>
      <c r="G7478">
        <v>4</v>
      </c>
      <c r="H7478">
        <v>0</v>
      </c>
      <c r="I7478">
        <v>0</v>
      </c>
      <c r="J7478" t="s">
        <v>113</v>
      </c>
      <c r="K7478" t="s">
        <v>104</v>
      </c>
      <c r="L7478" t="s">
        <v>79</v>
      </c>
    </row>
    <row r="7479" spans="1:12" x14ac:dyDescent="0.3">
      <c r="A7479" t="s">
        <v>115</v>
      </c>
      <c r="B7479">
        <v>8991</v>
      </c>
      <c r="C7479">
        <v>0.5</v>
      </c>
      <c r="D7479">
        <v>0.75</v>
      </c>
      <c r="E7479">
        <v>4</v>
      </c>
      <c r="F7479">
        <v>239</v>
      </c>
      <c r="G7479">
        <v>2</v>
      </c>
      <c r="H7479">
        <v>0</v>
      </c>
      <c r="I7479">
        <v>0</v>
      </c>
      <c r="J7479" t="s">
        <v>108</v>
      </c>
      <c r="K7479" t="s">
        <v>104</v>
      </c>
      <c r="L7479" t="s">
        <v>79</v>
      </c>
    </row>
    <row r="7480" spans="1:12" x14ac:dyDescent="0.3">
      <c r="A7480" t="s">
        <v>115</v>
      </c>
      <c r="B7480">
        <v>6132</v>
      </c>
      <c r="C7480">
        <v>0.6</v>
      </c>
      <c r="D7480">
        <v>0.91</v>
      </c>
      <c r="E7480">
        <v>5</v>
      </c>
      <c r="F7480">
        <v>211</v>
      </c>
      <c r="G7480">
        <v>3</v>
      </c>
      <c r="H7480">
        <v>0</v>
      </c>
      <c r="I7480">
        <v>0</v>
      </c>
      <c r="J7480" t="s">
        <v>106</v>
      </c>
      <c r="K7480" t="s">
        <v>104</v>
      </c>
      <c r="L7480" t="s">
        <v>79</v>
      </c>
    </row>
    <row r="7481" spans="1:12" x14ac:dyDescent="0.3">
      <c r="A7481" t="s">
        <v>115</v>
      </c>
      <c r="B7481">
        <v>1732</v>
      </c>
      <c r="C7481">
        <v>0.89</v>
      </c>
      <c r="D7481">
        <v>0.5</v>
      </c>
      <c r="E7481">
        <v>2</v>
      </c>
      <c r="F7481">
        <v>238</v>
      </c>
      <c r="G7481">
        <v>4</v>
      </c>
      <c r="H7481">
        <v>0</v>
      </c>
      <c r="I7481">
        <v>0</v>
      </c>
      <c r="J7481" t="s">
        <v>120</v>
      </c>
      <c r="K7481" t="s">
        <v>104</v>
      </c>
      <c r="L7481" t="s">
        <v>79</v>
      </c>
    </row>
    <row r="7482" spans="1:12" x14ac:dyDescent="0.3">
      <c r="A7482" t="s">
        <v>115</v>
      </c>
      <c r="B7482">
        <v>3746</v>
      </c>
      <c r="C7482">
        <v>0.42</v>
      </c>
      <c r="D7482">
        <v>0.46</v>
      </c>
      <c r="E7482">
        <v>2</v>
      </c>
      <c r="F7482">
        <v>150</v>
      </c>
      <c r="G7482">
        <v>3</v>
      </c>
      <c r="H7482">
        <v>0</v>
      </c>
      <c r="I7482">
        <v>0</v>
      </c>
      <c r="J7482" t="s">
        <v>106</v>
      </c>
      <c r="K7482" t="s">
        <v>109</v>
      </c>
      <c r="L7482" t="s">
        <v>80</v>
      </c>
    </row>
    <row r="7483" spans="1:12" x14ac:dyDescent="0.3">
      <c r="A7483" t="s">
        <v>115</v>
      </c>
      <c r="B7483">
        <v>5710</v>
      </c>
      <c r="C7483">
        <v>0.1</v>
      </c>
      <c r="D7483">
        <v>0.93</v>
      </c>
      <c r="E7483">
        <v>6</v>
      </c>
      <c r="F7483">
        <v>307</v>
      </c>
      <c r="G7483">
        <v>4</v>
      </c>
      <c r="H7483">
        <v>0</v>
      </c>
      <c r="I7483">
        <v>0</v>
      </c>
      <c r="J7483" t="s">
        <v>106</v>
      </c>
      <c r="K7483" t="s">
        <v>104</v>
      </c>
      <c r="L7483" t="s">
        <v>80</v>
      </c>
    </row>
    <row r="7484" spans="1:12" x14ac:dyDescent="0.3">
      <c r="A7484" t="s">
        <v>115</v>
      </c>
      <c r="B7484">
        <v>7167</v>
      </c>
      <c r="C7484">
        <v>0.81</v>
      </c>
      <c r="D7484">
        <v>0.76</v>
      </c>
      <c r="E7484">
        <v>3</v>
      </c>
      <c r="F7484">
        <v>203</v>
      </c>
      <c r="G7484">
        <v>3</v>
      </c>
      <c r="H7484">
        <v>0</v>
      </c>
      <c r="I7484">
        <v>0</v>
      </c>
      <c r="J7484" t="s">
        <v>120</v>
      </c>
      <c r="K7484" t="s">
        <v>109</v>
      </c>
      <c r="L7484" t="s">
        <v>79</v>
      </c>
    </row>
    <row r="7485" spans="1:12" x14ac:dyDescent="0.3">
      <c r="A7485" t="s">
        <v>115</v>
      </c>
      <c r="B7485">
        <v>161</v>
      </c>
      <c r="C7485">
        <v>0.28999999999999998</v>
      </c>
      <c r="D7485">
        <v>0.81</v>
      </c>
      <c r="E7485">
        <v>3</v>
      </c>
      <c r="F7485">
        <v>189</v>
      </c>
      <c r="G7485">
        <v>6</v>
      </c>
      <c r="H7485">
        <v>0</v>
      </c>
      <c r="I7485">
        <v>0</v>
      </c>
      <c r="J7485" t="s">
        <v>105</v>
      </c>
      <c r="K7485" t="s">
        <v>104</v>
      </c>
      <c r="L7485" t="s">
        <v>79</v>
      </c>
    </row>
    <row r="7486" spans="1:12" x14ac:dyDescent="0.3">
      <c r="A7486" t="s">
        <v>115</v>
      </c>
      <c r="B7486">
        <v>4362</v>
      </c>
      <c r="C7486">
        <v>0.53</v>
      </c>
      <c r="D7486">
        <v>0.49</v>
      </c>
      <c r="E7486">
        <v>4</v>
      </c>
      <c r="F7486">
        <v>192</v>
      </c>
      <c r="G7486">
        <v>2</v>
      </c>
      <c r="H7486">
        <v>0</v>
      </c>
      <c r="I7486">
        <v>0</v>
      </c>
      <c r="J7486" t="s">
        <v>112</v>
      </c>
      <c r="K7486" t="s">
        <v>104</v>
      </c>
      <c r="L7486" t="s">
        <v>79</v>
      </c>
    </row>
    <row r="7487" spans="1:12" x14ac:dyDescent="0.3">
      <c r="A7487" t="s">
        <v>115</v>
      </c>
      <c r="B7487">
        <v>3222</v>
      </c>
      <c r="C7487">
        <v>0.39</v>
      </c>
      <c r="D7487">
        <v>0.64</v>
      </c>
      <c r="E7487">
        <v>3</v>
      </c>
      <c r="F7487">
        <v>152</v>
      </c>
      <c r="G7487">
        <v>2</v>
      </c>
      <c r="H7487">
        <v>0</v>
      </c>
      <c r="I7487">
        <v>0</v>
      </c>
      <c r="J7487" t="s">
        <v>106</v>
      </c>
      <c r="K7487" t="s">
        <v>104</v>
      </c>
      <c r="L7487" t="s">
        <v>79</v>
      </c>
    </row>
    <row r="7488" spans="1:12" x14ac:dyDescent="0.3">
      <c r="A7488" t="s">
        <v>115</v>
      </c>
      <c r="B7488">
        <v>9972</v>
      </c>
      <c r="C7488">
        <v>0.74</v>
      </c>
      <c r="D7488">
        <v>0.6</v>
      </c>
      <c r="E7488">
        <v>3</v>
      </c>
      <c r="F7488">
        <v>153</v>
      </c>
      <c r="G7488">
        <v>2</v>
      </c>
      <c r="H7488">
        <v>0</v>
      </c>
      <c r="I7488">
        <v>0</v>
      </c>
      <c r="J7488" t="s">
        <v>105</v>
      </c>
      <c r="K7488" t="s">
        <v>104</v>
      </c>
      <c r="L7488" t="s">
        <v>79</v>
      </c>
    </row>
    <row r="7489" spans="1:12" x14ac:dyDescent="0.3">
      <c r="A7489" t="s">
        <v>115</v>
      </c>
      <c r="B7489">
        <v>9852</v>
      </c>
      <c r="C7489">
        <v>0.59</v>
      </c>
      <c r="D7489">
        <v>0.9</v>
      </c>
      <c r="E7489">
        <v>4</v>
      </c>
      <c r="F7489">
        <v>261</v>
      </c>
      <c r="G7489">
        <v>4</v>
      </c>
      <c r="H7489">
        <v>0</v>
      </c>
      <c r="I7489">
        <v>0</v>
      </c>
      <c r="J7489" t="s">
        <v>105</v>
      </c>
      <c r="K7489" t="s">
        <v>109</v>
      </c>
      <c r="L7489" t="s">
        <v>79</v>
      </c>
    </row>
    <row r="7490" spans="1:12" x14ac:dyDescent="0.3">
      <c r="A7490" t="s">
        <v>115</v>
      </c>
      <c r="B7490">
        <v>9344</v>
      </c>
      <c r="C7490">
        <v>0.54</v>
      </c>
      <c r="D7490">
        <v>0.53</v>
      </c>
      <c r="E7490">
        <v>4</v>
      </c>
      <c r="F7490">
        <v>245</v>
      </c>
      <c r="G7490">
        <v>2</v>
      </c>
      <c r="H7490">
        <v>0</v>
      </c>
      <c r="I7490">
        <v>0</v>
      </c>
      <c r="J7490" t="s">
        <v>105</v>
      </c>
      <c r="K7490" t="s">
        <v>104</v>
      </c>
      <c r="L7490" t="s">
        <v>79</v>
      </c>
    </row>
    <row r="7491" spans="1:12" x14ac:dyDescent="0.3">
      <c r="A7491" t="s">
        <v>115</v>
      </c>
      <c r="B7491">
        <v>8132</v>
      </c>
      <c r="C7491">
        <v>0.56999999999999995</v>
      </c>
      <c r="D7491">
        <v>0.64</v>
      </c>
      <c r="E7491">
        <v>4</v>
      </c>
      <c r="F7491">
        <v>151</v>
      </c>
      <c r="G7491">
        <v>2</v>
      </c>
      <c r="H7491">
        <v>0</v>
      </c>
      <c r="I7491">
        <v>0</v>
      </c>
      <c r="J7491" t="s">
        <v>118</v>
      </c>
      <c r="K7491" t="s">
        <v>109</v>
      </c>
      <c r="L7491" t="s">
        <v>79</v>
      </c>
    </row>
    <row r="7492" spans="1:12" x14ac:dyDescent="0.3">
      <c r="A7492" t="s">
        <v>115</v>
      </c>
      <c r="B7492">
        <v>6750</v>
      </c>
      <c r="C7492">
        <v>0.57999999999999996</v>
      </c>
      <c r="D7492">
        <v>0.73</v>
      </c>
      <c r="E7492">
        <v>3</v>
      </c>
      <c r="F7492">
        <v>165</v>
      </c>
      <c r="G7492">
        <v>2</v>
      </c>
      <c r="H7492">
        <v>0</v>
      </c>
      <c r="I7492">
        <v>0</v>
      </c>
      <c r="J7492" t="s">
        <v>105</v>
      </c>
      <c r="K7492" t="s">
        <v>109</v>
      </c>
      <c r="L7492" t="s">
        <v>79</v>
      </c>
    </row>
    <row r="7493" spans="1:12" x14ac:dyDescent="0.3">
      <c r="A7493" t="s">
        <v>115</v>
      </c>
      <c r="B7493">
        <v>5264</v>
      </c>
      <c r="C7493">
        <v>0.71</v>
      </c>
      <c r="D7493">
        <v>0.84</v>
      </c>
      <c r="E7493">
        <v>3</v>
      </c>
      <c r="F7493">
        <v>139</v>
      </c>
      <c r="G7493">
        <v>2</v>
      </c>
      <c r="H7493">
        <v>0</v>
      </c>
      <c r="I7493">
        <v>0</v>
      </c>
      <c r="J7493" t="s">
        <v>111</v>
      </c>
      <c r="K7493" t="s">
        <v>104</v>
      </c>
      <c r="L7493" t="s">
        <v>79</v>
      </c>
    </row>
    <row r="7494" spans="1:12" x14ac:dyDescent="0.3">
      <c r="A7494" t="s">
        <v>115</v>
      </c>
      <c r="B7494">
        <v>8768</v>
      </c>
      <c r="C7494">
        <v>0.63</v>
      </c>
      <c r="D7494">
        <v>0.61</v>
      </c>
      <c r="E7494">
        <v>5</v>
      </c>
      <c r="F7494">
        <v>186</v>
      </c>
      <c r="G7494">
        <v>10</v>
      </c>
      <c r="H7494">
        <v>0</v>
      </c>
      <c r="I7494">
        <v>0</v>
      </c>
      <c r="J7494" t="s">
        <v>105</v>
      </c>
      <c r="K7494" t="s">
        <v>104</v>
      </c>
      <c r="L7494" t="s">
        <v>79</v>
      </c>
    </row>
    <row r="7495" spans="1:12" x14ac:dyDescent="0.3">
      <c r="A7495" t="s">
        <v>115</v>
      </c>
      <c r="B7495">
        <v>1204</v>
      </c>
      <c r="C7495">
        <v>0.78</v>
      </c>
      <c r="D7495">
        <v>0.56999999999999995</v>
      </c>
      <c r="E7495">
        <v>3</v>
      </c>
      <c r="F7495">
        <v>177</v>
      </c>
      <c r="G7495">
        <v>3</v>
      </c>
      <c r="H7495">
        <v>0</v>
      </c>
      <c r="I7495">
        <v>0</v>
      </c>
      <c r="J7495" t="s">
        <v>108</v>
      </c>
      <c r="K7495" t="s">
        <v>109</v>
      </c>
      <c r="L7495" t="s">
        <v>79</v>
      </c>
    </row>
    <row r="7496" spans="1:12" x14ac:dyDescent="0.3">
      <c r="A7496" t="s">
        <v>115</v>
      </c>
      <c r="B7496">
        <v>8009</v>
      </c>
      <c r="C7496">
        <v>0.59</v>
      </c>
      <c r="D7496">
        <v>0.74</v>
      </c>
      <c r="E7496">
        <v>3</v>
      </c>
      <c r="F7496">
        <v>240</v>
      </c>
      <c r="G7496">
        <v>3</v>
      </c>
      <c r="H7496">
        <v>0</v>
      </c>
      <c r="I7496">
        <v>0</v>
      </c>
      <c r="J7496" t="s">
        <v>113</v>
      </c>
      <c r="K7496" t="s">
        <v>104</v>
      </c>
      <c r="L7496" t="s">
        <v>79</v>
      </c>
    </row>
    <row r="7497" spans="1:12" x14ac:dyDescent="0.3">
      <c r="A7497" t="s">
        <v>115</v>
      </c>
      <c r="B7497">
        <v>1041</v>
      </c>
      <c r="C7497">
        <v>0.42</v>
      </c>
      <c r="D7497">
        <v>0.77</v>
      </c>
      <c r="E7497">
        <v>3</v>
      </c>
      <c r="F7497">
        <v>270</v>
      </c>
      <c r="G7497">
        <v>3</v>
      </c>
      <c r="H7497">
        <v>0</v>
      </c>
      <c r="I7497">
        <v>0</v>
      </c>
      <c r="J7497" t="s">
        <v>119</v>
      </c>
      <c r="K7497" t="s">
        <v>104</v>
      </c>
      <c r="L7497" t="s">
        <v>79</v>
      </c>
    </row>
    <row r="7498" spans="1:12" x14ac:dyDescent="0.3">
      <c r="A7498" t="s">
        <v>115</v>
      </c>
      <c r="B7498">
        <v>2926</v>
      </c>
      <c r="C7498">
        <v>0.9</v>
      </c>
      <c r="D7498">
        <v>0.62</v>
      </c>
      <c r="E7498">
        <v>5</v>
      </c>
      <c r="F7498">
        <v>225</v>
      </c>
      <c r="G7498">
        <v>2</v>
      </c>
      <c r="H7498">
        <v>0</v>
      </c>
      <c r="I7498">
        <v>0</v>
      </c>
      <c r="J7498" t="s">
        <v>106</v>
      </c>
      <c r="K7498" t="s">
        <v>109</v>
      </c>
      <c r="L7498" t="s">
        <v>79</v>
      </c>
    </row>
    <row r="7499" spans="1:12" x14ac:dyDescent="0.3">
      <c r="A7499" t="s">
        <v>115</v>
      </c>
      <c r="B7499">
        <v>8100</v>
      </c>
      <c r="C7499">
        <v>0.91</v>
      </c>
      <c r="D7499">
        <v>0.89</v>
      </c>
      <c r="E7499">
        <v>4</v>
      </c>
      <c r="F7499">
        <v>197</v>
      </c>
      <c r="G7499">
        <v>4</v>
      </c>
      <c r="H7499">
        <v>0</v>
      </c>
      <c r="I7499">
        <v>0</v>
      </c>
      <c r="J7499" t="s">
        <v>110</v>
      </c>
      <c r="K7499" t="s">
        <v>109</v>
      </c>
      <c r="L7499" t="s">
        <v>79</v>
      </c>
    </row>
    <row r="7500" spans="1:12" x14ac:dyDescent="0.3">
      <c r="A7500" t="s">
        <v>115</v>
      </c>
      <c r="B7500">
        <v>7648</v>
      </c>
      <c r="C7500">
        <v>0.59</v>
      </c>
      <c r="D7500">
        <v>0.69</v>
      </c>
      <c r="E7500">
        <v>3</v>
      </c>
      <c r="F7500">
        <v>186</v>
      </c>
      <c r="G7500">
        <v>3</v>
      </c>
      <c r="H7500">
        <v>0</v>
      </c>
      <c r="I7500">
        <v>0</v>
      </c>
      <c r="J7500" t="s">
        <v>105</v>
      </c>
      <c r="K7500" t="s">
        <v>104</v>
      </c>
      <c r="L7500" t="s">
        <v>79</v>
      </c>
    </row>
    <row r="7501" spans="1:12" x14ac:dyDescent="0.3">
      <c r="A7501" t="s">
        <v>115</v>
      </c>
      <c r="B7501">
        <v>8583</v>
      </c>
      <c r="C7501">
        <v>0.89</v>
      </c>
      <c r="D7501">
        <v>0.93</v>
      </c>
      <c r="E7501">
        <v>4</v>
      </c>
      <c r="F7501">
        <v>137</v>
      </c>
      <c r="G7501">
        <v>2</v>
      </c>
      <c r="H7501">
        <v>0</v>
      </c>
      <c r="I7501">
        <v>0</v>
      </c>
      <c r="J7501" t="s">
        <v>105</v>
      </c>
      <c r="K7501" t="s">
        <v>104</v>
      </c>
      <c r="L7501" t="s">
        <v>79</v>
      </c>
    </row>
    <row r="7502" spans="1:12" x14ac:dyDescent="0.3">
      <c r="A7502" t="s">
        <v>115</v>
      </c>
      <c r="B7502">
        <v>7875</v>
      </c>
      <c r="C7502">
        <v>0.76</v>
      </c>
      <c r="D7502">
        <v>0.76</v>
      </c>
      <c r="E7502">
        <v>4</v>
      </c>
      <c r="F7502">
        <v>149</v>
      </c>
      <c r="G7502">
        <v>3</v>
      </c>
      <c r="H7502">
        <v>0</v>
      </c>
      <c r="I7502">
        <v>0</v>
      </c>
      <c r="J7502" t="s">
        <v>105</v>
      </c>
      <c r="K7502" t="s">
        <v>109</v>
      </c>
      <c r="L7502" t="s">
        <v>79</v>
      </c>
    </row>
    <row r="7503" spans="1:12" x14ac:dyDescent="0.3">
      <c r="A7503" t="s">
        <v>115</v>
      </c>
      <c r="B7503">
        <v>5671</v>
      </c>
      <c r="C7503">
        <v>0.69</v>
      </c>
      <c r="D7503">
        <v>0.59</v>
      </c>
      <c r="E7503">
        <v>4</v>
      </c>
      <c r="F7503">
        <v>264</v>
      </c>
      <c r="G7503">
        <v>3</v>
      </c>
      <c r="H7503">
        <v>0</v>
      </c>
      <c r="I7503">
        <v>0</v>
      </c>
      <c r="J7503" t="s">
        <v>106</v>
      </c>
      <c r="K7503" t="s">
        <v>109</v>
      </c>
      <c r="L7503" t="s">
        <v>79</v>
      </c>
    </row>
    <row r="7504" spans="1:12" x14ac:dyDescent="0.3">
      <c r="A7504" t="s">
        <v>115</v>
      </c>
      <c r="B7504">
        <v>2717</v>
      </c>
      <c r="C7504">
        <v>0.78</v>
      </c>
      <c r="D7504">
        <v>0.89</v>
      </c>
      <c r="E7504">
        <v>3</v>
      </c>
      <c r="F7504">
        <v>211</v>
      </c>
      <c r="G7504">
        <v>3</v>
      </c>
      <c r="H7504">
        <v>0</v>
      </c>
      <c r="I7504">
        <v>0</v>
      </c>
      <c r="J7504" t="s">
        <v>112</v>
      </c>
      <c r="K7504" t="s">
        <v>109</v>
      </c>
      <c r="L7504" t="s">
        <v>79</v>
      </c>
    </row>
    <row r="7505" spans="1:12" x14ac:dyDescent="0.3">
      <c r="A7505" t="s">
        <v>115</v>
      </c>
      <c r="B7505">
        <v>2967</v>
      </c>
      <c r="C7505">
        <v>0.68</v>
      </c>
      <c r="D7505">
        <v>0.75</v>
      </c>
      <c r="E7505">
        <v>6</v>
      </c>
      <c r="F7505">
        <v>274</v>
      </c>
      <c r="G7505">
        <v>5</v>
      </c>
      <c r="H7505">
        <v>0</v>
      </c>
      <c r="I7505">
        <v>0</v>
      </c>
      <c r="J7505" t="s">
        <v>106</v>
      </c>
      <c r="K7505" t="s">
        <v>104</v>
      </c>
      <c r="L7505" t="s">
        <v>79</v>
      </c>
    </row>
    <row r="7506" spans="1:12" x14ac:dyDescent="0.3">
      <c r="A7506" t="s">
        <v>115</v>
      </c>
      <c r="B7506">
        <v>9241</v>
      </c>
      <c r="C7506">
        <v>0.96</v>
      </c>
      <c r="D7506">
        <v>0.82</v>
      </c>
      <c r="E7506">
        <v>4</v>
      </c>
      <c r="F7506">
        <v>244</v>
      </c>
      <c r="G7506">
        <v>3</v>
      </c>
      <c r="H7506">
        <v>0</v>
      </c>
      <c r="I7506">
        <v>0</v>
      </c>
      <c r="J7506" t="s">
        <v>112</v>
      </c>
      <c r="K7506" t="s">
        <v>107</v>
      </c>
      <c r="L7506" t="s">
        <v>79</v>
      </c>
    </row>
    <row r="7507" spans="1:12" x14ac:dyDescent="0.3">
      <c r="A7507" t="s">
        <v>115</v>
      </c>
      <c r="B7507">
        <v>3817</v>
      </c>
      <c r="C7507">
        <v>0.59</v>
      </c>
      <c r="D7507">
        <v>0.97</v>
      </c>
      <c r="E7507">
        <v>5</v>
      </c>
      <c r="F7507">
        <v>179</v>
      </c>
      <c r="G7507">
        <v>6</v>
      </c>
      <c r="H7507">
        <v>0</v>
      </c>
      <c r="I7507">
        <v>0</v>
      </c>
      <c r="J7507" t="s">
        <v>112</v>
      </c>
      <c r="K7507" t="s">
        <v>109</v>
      </c>
      <c r="L7507" t="s">
        <v>79</v>
      </c>
    </row>
    <row r="7508" spans="1:12" x14ac:dyDescent="0.3">
      <c r="A7508" t="s">
        <v>115</v>
      </c>
      <c r="B7508">
        <v>946</v>
      </c>
      <c r="C7508">
        <v>0.45</v>
      </c>
      <c r="D7508">
        <v>0.46</v>
      </c>
      <c r="E7508">
        <v>2</v>
      </c>
      <c r="F7508">
        <v>153</v>
      </c>
      <c r="G7508">
        <v>3</v>
      </c>
      <c r="H7508">
        <v>0</v>
      </c>
      <c r="I7508">
        <v>0</v>
      </c>
      <c r="J7508" t="s">
        <v>118</v>
      </c>
      <c r="K7508" t="s">
        <v>104</v>
      </c>
      <c r="L7508" t="s">
        <v>80</v>
      </c>
    </row>
    <row r="7509" spans="1:12" x14ac:dyDescent="0.3">
      <c r="A7509" t="s">
        <v>115</v>
      </c>
      <c r="B7509">
        <v>5533</v>
      </c>
      <c r="C7509">
        <v>0.11</v>
      </c>
      <c r="D7509">
        <v>0.96</v>
      </c>
      <c r="E7509">
        <v>6</v>
      </c>
      <c r="F7509">
        <v>298</v>
      </c>
      <c r="G7509">
        <v>4</v>
      </c>
      <c r="H7509">
        <v>0</v>
      </c>
      <c r="I7509">
        <v>0</v>
      </c>
      <c r="J7509" t="s">
        <v>106</v>
      </c>
      <c r="K7509" t="s">
        <v>104</v>
      </c>
      <c r="L7509" t="s">
        <v>80</v>
      </c>
    </row>
    <row r="7510" spans="1:12" x14ac:dyDescent="0.3">
      <c r="A7510" t="s">
        <v>115</v>
      </c>
      <c r="B7510">
        <v>5428</v>
      </c>
      <c r="C7510">
        <v>0.45</v>
      </c>
      <c r="D7510">
        <v>0.47</v>
      </c>
      <c r="E7510">
        <v>2</v>
      </c>
      <c r="F7510">
        <v>160</v>
      </c>
      <c r="G7510">
        <v>3</v>
      </c>
      <c r="H7510">
        <v>0</v>
      </c>
      <c r="I7510">
        <v>0</v>
      </c>
      <c r="J7510" t="s">
        <v>106</v>
      </c>
      <c r="K7510" t="s">
        <v>104</v>
      </c>
      <c r="L7510" t="s">
        <v>80</v>
      </c>
    </row>
    <row r="7511" spans="1:12" x14ac:dyDescent="0.3">
      <c r="A7511" t="s">
        <v>115</v>
      </c>
      <c r="B7511">
        <v>4301</v>
      </c>
      <c r="C7511">
        <v>0.83</v>
      </c>
      <c r="D7511">
        <v>0.73</v>
      </c>
      <c r="E7511">
        <v>4</v>
      </c>
      <c r="F7511">
        <v>157</v>
      </c>
      <c r="G7511">
        <v>2</v>
      </c>
      <c r="H7511">
        <v>0</v>
      </c>
      <c r="I7511">
        <v>0</v>
      </c>
      <c r="J7511" t="s">
        <v>120</v>
      </c>
      <c r="K7511" t="s">
        <v>109</v>
      </c>
      <c r="L7511" t="s">
        <v>79</v>
      </c>
    </row>
    <row r="7512" spans="1:12" x14ac:dyDescent="0.3">
      <c r="A7512" t="s">
        <v>115</v>
      </c>
      <c r="B7512">
        <v>7754</v>
      </c>
      <c r="C7512">
        <v>0.11</v>
      </c>
      <c r="D7512">
        <v>0.94</v>
      </c>
      <c r="E7512">
        <v>7</v>
      </c>
      <c r="F7512">
        <v>280</v>
      </c>
      <c r="G7512">
        <v>5</v>
      </c>
      <c r="H7512">
        <v>0</v>
      </c>
      <c r="I7512">
        <v>0</v>
      </c>
      <c r="J7512" t="s">
        <v>112</v>
      </c>
      <c r="K7512" t="s">
        <v>104</v>
      </c>
      <c r="L7512" t="s">
        <v>80</v>
      </c>
    </row>
    <row r="7513" spans="1:12" x14ac:dyDescent="0.3">
      <c r="A7513" t="s">
        <v>115</v>
      </c>
      <c r="B7513">
        <v>3489</v>
      </c>
      <c r="C7513">
        <v>0.9</v>
      </c>
      <c r="D7513">
        <v>0.47</v>
      </c>
      <c r="E7513">
        <v>2</v>
      </c>
      <c r="F7513">
        <v>107</v>
      </c>
      <c r="G7513">
        <v>6</v>
      </c>
      <c r="H7513">
        <v>1</v>
      </c>
      <c r="I7513">
        <v>0</v>
      </c>
      <c r="J7513" t="s">
        <v>105</v>
      </c>
      <c r="K7513" t="s">
        <v>104</v>
      </c>
      <c r="L7513" t="s">
        <v>79</v>
      </c>
    </row>
    <row r="7514" spans="1:12" x14ac:dyDescent="0.3">
      <c r="A7514" t="s">
        <v>115</v>
      </c>
      <c r="B7514">
        <v>3362</v>
      </c>
      <c r="C7514">
        <v>0.4</v>
      </c>
      <c r="D7514">
        <v>0.89</v>
      </c>
      <c r="E7514">
        <v>2</v>
      </c>
      <c r="F7514">
        <v>165</v>
      </c>
      <c r="G7514">
        <v>3</v>
      </c>
      <c r="H7514">
        <v>0</v>
      </c>
      <c r="I7514">
        <v>0</v>
      </c>
      <c r="J7514" t="s">
        <v>113</v>
      </c>
      <c r="K7514" t="s">
        <v>109</v>
      </c>
      <c r="L7514" t="s">
        <v>79</v>
      </c>
    </row>
    <row r="7515" spans="1:12" x14ac:dyDescent="0.3">
      <c r="A7515" t="s">
        <v>115</v>
      </c>
      <c r="B7515">
        <v>408</v>
      </c>
      <c r="C7515">
        <v>0.61</v>
      </c>
      <c r="D7515">
        <v>0.78</v>
      </c>
      <c r="E7515">
        <v>3</v>
      </c>
      <c r="F7515">
        <v>238</v>
      </c>
      <c r="G7515">
        <v>2</v>
      </c>
      <c r="H7515">
        <v>0</v>
      </c>
      <c r="I7515">
        <v>0</v>
      </c>
      <c r="J7515" t="s">
        <v>112</v>
      </c>
      <c r="K7515" t="s">
        <v>109</v>
      </c>
      <c r="L7515" t="s">
        <v>79</v>
      </c>
    </row>
    <row r="7516" spans="1:12" x14ac:dyDescent="0.3">
      <c r="A7516" t="s">
        <v>115</v>
      </c>
      <c r="B7516">
        <v>7128</v>
      </c>
      <c r="C7516">
        <v>0.99</v>
      </c>
      <c r="D7516">
        <v>0.78</v>
      </c>
      <c r="E7516">
        <v>2</v>
      </c>
      <c r="F7516">
        <v>177</v>
      </c>
      <c r="G7516">
        <v>4</v>
      </c>
      <c r="H7516">
        <v>0</v>
      </c>
      <c r="I7516">
        <v>0</v>
      </c>
      <c r="J7516" t="s">
        <v>119</v>
      </c>
      <c r="K7516" t="s">
        <v>104</v>
      </c>
      <c r="L7516" t="s">
        <v>79</v>
      </c>
    </row>
    <row r="7517" spans="1:12" x14ac:dyDescent="0.3">
      <c r="A7517" t="s">
        <v>115</v>
      </c>
      <c r="B7517">
        <v>7788</v>
      </c>
      <c r="C7517">
        <v>0.53</v>
      </c>
      <c r="D7517">
        <v>0.63</v>
      </c>
      <c r="E7517">
        <v>5</v>
      </c>
      <c r="F7517">
        <v>159</v>
      </c>
      <c r="G7517">
        <v>4</v>
      </c>
      <c r="H7517">
        <v>0</v>
      </c>
      <c r="I7517">
        <v>0</v>
      </c>
      <c r="J7517" t="s">
        <v>106</v>
      </c>
      <c r="K7517" t="s">
        <v>104</v>
      </c>
      <c r="L7517" t="s">
        <v>79</v>
      </c>
    </row>
    <row r="7518" spans="1:12" x14ac:dyDescent="0.3">
      <c r="A7518" t="s">
        <v>115</v>
      </c>
      <c r="B7518">
        <v>7726</v>
      </c>
      <c r="C7518">
        <v>1</v>
      </c>
      <c r="D7518">
        <v>0.86</v>
      </c>
      <c r="E7518">
        <v>4</v>
      </c>
      <c r="F7518">
        <v>195</v>
      </c>
      <c r="G7518">
        <v>4</v>
      </c>
      <c r="H7518">
        <v>0</v>
      </c>
      <c r="I7518">
        <v>0</v>
      </c>
      <c r="J7518" t="s">
        <v>112</v>
      </c>
      <c r="K7518" t="s">
        <v>109</v>
      </c>
      <c r="L7518" t="s">
        <v>79</v>
      </c>
    </row>
    <row r="7519" spans="1:12" x14ac:dyDescent="0.3">
      <c r="A7519" t="s">
        <v>115</v>
      </c>
      <c r="B7519">
        <v>7873</v>
      </c>
      <c r="C7519">
        <v>0.77</v>
      </c>
      <c r="D7519">
        <v>0.87</v>
      </c>
      <c r="E7519">
        <v>3</v>
      </c>
      <c r="F7519">
        <v>207</v>
      </c>
      <c r="G7519">
        <v>4</v>
      </c>
      <c r="H7519">
        <v>1</v>
      </c>
      <c r="I7519">
        <v>0</v>
      </c>
      <c r="J7519" t="s">
        <v>106</v>
      </c>
      <c r="K7519" t="s">
        <v>104</v>
      </c>
      <c r="L7519" t="s">
        <v>79</v>
      </c>
    </row>
    <row r="7520" spans="1:12" x14ac:dyDescent="0.3">
      <c r="A7520" t="s">
        <v>115</v>
      </c>
      <c r="B7520">
        <v>8335</v>
      </c>
      <c r="C7520">
        <v>0.11</v>
      </c>
      <c r="D7520">
        <v>0.78</v>
      </c>
      <c r="E7520">
        <v>6</v>
      </c>
      <c r="F7520">
        <v>260</v>
      </c>
      <c r="G7520">
        <v>4</v>
      </c>
      <c r="H7520">
        <v>0</v>
      </c>
      <c r="I7520">
        <v>0</v>
      </c>
      <c r="J7520" t="s">
        <v>111</v>
      </c>
      <c r="K7520" t="s">
        <v>109</v>
      </c>
      <c r="L7520" t="s">
        <v>80</v>
      </c>
    </row>
    <row r="7521" spans="1:12" x14ac:dyDescent="0.3">
      <c r="A7521" t="s">
        <v>115</v>
      </c>
      <c r="B7521">
        <v>9840</v>
      </c>
      <c r="C7521">
        <v>0.88</v>
      </c>
      <c r="D7521">
        <v>0.82</v>
      </c>
      <c r="E7521">
        <v>3</v>
      </c>
      <c r="F7521">
        <v>265</v>
      </c>
      <c r="G7521">
        <v>3</v>
      </c>
      <c r="H7521">
        <v>0</v>
      </c>
      <c r="I7521">
        <v>0</v>
      </c>
      <c r="J7521" t="s">
        <v>119</v>
      </c>
      <c r="K7521" t="s">
        <v>109</v>
      </c>
      <c r="L7521" t="s">
        <v>79</v>
      </c>
    </row>
    <row r="7522" spans="1:12" x14ac:dyDescent="0.3">
      <c r="A7522" t="s">
        <v>115</v>
      </c>
      <c r="B7522">
        <v>47</v>
      </c>
      <c r="C7522">
        <v>0.56999999999999995</v>
      </c>
      <c r="D7522">
        <v>0.82</v>
      </c>
      <c r="E7522">
        <v>3</v>
      </c>
      <c r="F7522">
        <v>267</v>
      </c>
      <c r="G7522">
        <v>3</v>
      </c>
      <c r="H7522">
        <v>0</v>
      </c>
      <c r="I7522">
        <v>0</v>
      </c>
      <c r="J7522" t="s">
        <v>118</v>
      </c>
      <c r="K7522" t="s">
        <v>107</v>
      </c>
      <c r="L7522" t="s">
        <v>79</v>
      </c>
    </row>
    <row r="7523" spans="1:12" x14ac:dyDescent="0.3">
      <c r="A7523" t="s">
        <v>115</v>
      </c>
      <c r="B7523">
        <v>8253</v>
      </c>
      <c r="C7523">
        <v>0.73</v>
      </c>
      <c r="D7523">
        <v>0.48</v>
      </c>
      <c r="E7523">
        <v>4</v>
      </c>
      <c r="F7523">
        <v>139</v>
      </c>
      <c r="G7523">
        <v>5</v>
      </c>
      <c r="H7523">
        <v>0</v>
      </c>
      <c r="I7523">
        <v>0</v>
      </c>
      <c r="J7523" t="s">
        <v>106</v>
      </c>
      <c r="K7523" t="s">
        <v>109</v>
      </c>
      <c r="L7523" t="s">
        <v>79</v>
      </c>
    </row>
    <row r="7524" spans="1:12" x14ac:dyDescent="0.3">
      <c r="A7524" t="s">
        <v>115</v>
      </c>
      <c r="B7524">
        <v>2057</v>
      </c>
      <c r="C7524">
        <v>0.21</v>
      </c>
      <c r="D7524">
        <v>0.56000000000000005</v>
      </c>
      <c r="E7524">
        <v>6</v>
      </c>
      <c r="F7524">
        <v>277</v>
      </c>
      <c r="G7524">
        <v>5</v>
      </c>
      <c r="H7524">
        <v>0</v>
      </c>
      <c r="I7524">
        <v>0</v>
      </c>
      <c r="J7524" t="s">
        <v>120</v>
      </c>
      <c r="K7524" t="s">
        <v>109</v>
      </c>
      <c r="L7524" t="s">
        <v>79</v>
      </c>
    </row>
    <row r="7525" spans="1:12" x14ac:dyDescent="0.3">
      <c r="A7525" t="s">
        <v>115</v>
      </c>
      <c r="B7525">
        <v>19</v>
      </c>
      <c r="C7525">
        <v>0.86</v>
      </c>
      <c r="D7525">
        <v>0.84</v>
      </c>
      <c r="E7525">
        <v>4</v>
      </c>
      <c r="F7525">
        <v>246</v>
      </c>
      <c r="G7525">
        <v>6</v>
      </c>
      <c r="H7525">
        <v>0</v>
      </c>
      <c r="I7525">
        <v>0</v>
      </c>
      <c r="J7525" t="s">
        <v>113</v>
      </c>
      <c r="K7525" t="s">
        <v>104</v>
      </c>
      <c r="L7525" t="s">
        <v>80</v>
      </c>
    </row>
    <row r="7526" spans="1:12" x14ac:dyDescent="0.3">
      <c r="A7526" t="s">
        <v>115</v>
      </c>
      <c r="B7526">
        <v>162</v>
      </c>
      <c r="C7526">
        <v>0.8</v>
      </c>
      <c r="D7526">
        <v>0.56999999999999995</v>
      </c>
      <c r="E7526">
        <v>3</v>
      </c>
      <c r="F7526">
        <v>225</v>
      </c>
      <c r="G7526">
        <v>4</v>
      </c>
      <c r="H7526">
        <v>0</v>
      </c>
      <c r="I7526">
        <v>0</v>
      </c>
      <c r="J7526" t="s">
        <v>112</v>
      </c>
      <c r="K7526" t="s">
        <v>104</v>
      </c>
      <c r="L7526" t="s">
        <v>79</v>
      </c>
    </row>
    <row r="7527" spans="1:12" x14ac:dyDescent="0.3">
      <c r="A7527" t="s">
        <v>115</v>
      </c>
      <c r="B7527">
        <v>3088</v>
      </c>
      <c r="C7527">
        <v>0.44</v>
      </c>
      <c r="D7527">
        <v>0.57999999999999996</v>
      </c>
      <c r="E7527">
        <v>2</v>
      </c>
      <c r="F7527">
        <v>157</v>
      </c>
      <c r="G7527">
        <v>2</v>
      </c>
      <c r="H7527">
        <v>0</v>
      </c>
      <c r="I7527">
        <v>0</v>
      </c>
      <c r="J7527" t="s">
        <v>106</v>
      </c>
      <c r="K7527" t="s">
        <v>104</v>
      </c>
      <c r="L7527" t="s">
        <v>79</v>
      </c>
    </row>
    <row r="7528" spans="1:12" x14ac:dyDescent="0.3">
      <c r="A7528" t="s">
        <v>115</v>
      </c>
      <c r="B7528">
        <v>7548</v>
      </c>
      <c r="C7528">
        <v>0.69</v>
      </c>
      <c r="D7528">
        <v>0.68</v>
      </c>
      <c r="E7528">
        <v>4</v>
      </c>
      <c r="F7528">
        <v>168</v>
      </c>
      <c r="G7528">
        <v>3</v>
      </c>
      <c r="H7528">
        <v>0</v>
      </c>
      <c r="I7528">
        <v>0</v>
      </c>
      <c r="J7528" t="s">
        <v>105</v>
      </c>
      <c r="K7528" t="s">
        <v>104</v>
      </c>
      <c r="L7528" t="s">
        <v>79</v>
      </c>
    </row>
    <row r="7529" spans="1:12" x14ac:dyDescent="0.3">
      <c r="A7529" t="s">
        <v>115</v>
      </c>
      <c r="B7529">
        <v>2086</v>
      </c>
      <c r="C7529">
        <v>0.45</v>
      </c>
      <c r="D7529">
        <v>0.55000000000000004</v>
      </c>
      <c r="E7529">
        <v>4</v>
      </c>
      <c r="F7529">
        <v>206</v>
      </c>
      <c r="G7529">
        <v>2</v>
      </c>
      <c r="H7529">
        <v>0</v>
      </c>
      <c r="I7529">
        <v>0</v>
      </c>
      <c r="J7529" t="s">
        <v>106</v>
      </c>
      <c r="K7529" t="s">
        <v>104</v>
      </c>
      <c r="L7529" t="s">
        <v>79</v>
      </c>
    </row>
    <row r="7530" spans="1:12" x14ac:dyDescent="0.3">
      <c r="A7530" t="s">
        <v>115</v>
      </c>
      <c r="B7530">
        <v>2562</v>
      </c>
      <c r="C7530">
        <v>0.69</v>
      </c>
      <c r="D7530">
        <v>0.82</v>
      </c>
      <c r="E7530">
        <v>4</v>
      </c>
      <c r="F7530">
        <v>272</v>
      </c>
      <c r="G7530">
        <v>2</v>
      </c>
      <c r="H7530">
        <v>0</v>
      </c>
      <c r="I7530">
        <v>0</v>
      </c>
      <c r="J7530" t="s">
        <v>105</v>
      </c>
      <c r="K7530" t="s">
        <v>104</v>
      </c>
      <c r="L7530" t="s">
        <v>79</v>
      </c>
    </row>
    <row r="7531" spans="1:12" x14ac:dyDescent="0.3">
      <c r="A7531" t="s">
        <v>115</v>
      </c>
      <c r="B7531">
        <v>3735</v>
      </c>
      <c r="C7531">
        <v>0.36</v>
      </c>
      <c r="D7531">
        <v>0.48</v>
      </c>
      <c r="E7531">
        <v>2</v>
      </c>
      <c r="F7531">
        <v>158</v>
      </c>
      <c r="G7531">
        <v>3</v>
      </c>
      <c r="H7531">
        <v>0</v>
      </c>
      <c r="I7531">
        <v>0</v>
      </c>
      <c r="J7531" t="s">
        <v>113</v>
      </c>
      <c r="K7531" t="s">
        <v>104</v>
      </c>
      <c r="L7531" t="s">
        <v>80</v>
      </c>
    </row>
    <row r="7532" spans="1:12" x14ac:dyDescent="0.3">
      <c r="A7532" t="s">
        <v>115</v>
      </c>
      <c r="B7532">
        <v>3169</v>
      </c>
      <c r="C7532">
        <v>0.96</v>
      </c>
      <c r="D7532">
        <v>0.55000000000000004</v>
      </c>
      <c r="E7532">
        <v>4</v>
      </c>
      <c r="F7532">
        <v>153</v>
      </c>
      <c r="G7532">
        <v>3</v>
      </c>
      <c r="H7532">
        <v>0</v>
      </c>
      <c r="I7532">
        <v>0</v>
      </c>
      <c r="J7532" t="s">
        <v>120</v>
      </c>
      <c r="K7532" t="s">
        <v>109</v>
      </c>
      <c r="L7532" t="s">
        <v>79</v>
      </c>
    </row>
    <row r="7533" spans="1:12" x14ac:dyDescent="0.3">
      <c r="A7533" t="s">
        <v>115</v>
      </c>
      <c r="B7533">
        <v>4468</v>
      </c>
      <c r="C7533">
        <v>0.1</v>
      </c>
      <c r="D7533">
        <v>0.9</v>
      </c>
      <c r="E7533">
        <v>6</v>
      </c>
      <c r="F7533">
        <v>299</v>
      </c>
      <c r="G7533">
        <v>4</v>
      </c>
      <c r="H7533">
        <v>0</v>
      </c>
      <c r="I7533">
        <v>0</v>
      </c>
      <c r="J7533" t="s">
        <v>110</v>
      </c>
      <c r="K7533" t="s">
        <v>104</v>
      </c>
      <c r="L7533" t="s">
        <v>80</v>
      </c>
    </row>
    <row r="7534" spans="1:12" x14ac:dyDescent="0.3">
      <c r="A7534" t="s">
        <v>115</v>
      </c>
      <c r="B7534">
        <v>5522</v>
      </c>
      <c r="C7534">
        <v>0.92</v>
      </c>
      <c r="D7534">
        <v>0.55000000000000004</v>
      </c>
      <c r="E7534">
        <v>4</v>
      </c>
      <c r="F7534">
        <v>220</v>
      </c>
      <c r="G7534">
        <v>2</v>
      </c>
      <c r="H7534">
        <v>0</v>
      </c>
      <c r="I7534">
        <v>0</v>
      </c>
      <c r="J7534" t="s">
        <v>106</v>
      </c>
      <c r="K7534" t="s">
        <v>109</v>
      </c>
      <c r="L7534" t="s">
        <v>79</v>
      </c>
    </row>
    <row r="7535" spans="1:12" x14ac:dyDescent="0.3">
      <c r="A7535" t="s">
        <v>115</v>
      </c>
      <c r="B7535">
        <v>2027</v>
      </c>
      <c r="C7535">
        <v>0.52</v>
      </c>
      <c r="D7535">
        <v>0.54</v>
      </c>
      <c r="E7535">
        <v>4</v>
      </c>
      <c r="F7535">
        <v>184</v>
      </c>
      <c r="G7535">
        <v>3</v>
      </c>
      <c r="H7535">
        <v>0</v>
      </c>
      <c r="I7535">
        <v>0</v>
      </c>
      <c r="J7535" t="s">
        <v>106</v>
      </c>
      <c r="K7535" t="s">
        <v>104</v>
      </c>
      <c r="L7535" t="s">
        <v>79</v>
      </c>
    </row>
    <row r="7536" spans="1:12" x14ac:dyDescent="0.3">
      <c r="A7536" t="s">
        <v>115</v>
      </c>
      <c r="B7536">
        <v>2803</v>
      </c>
      <c r="C7536">
        <v>0.97</v>
      </c>
      <c r="D7536">
        <v>0.5</v>
      </c>
      <c r="E7536">
        <v>3</v>
      </c>
      <c r="F7536">
        <v>225</v>
      </c>
      <c r="G7536">
        <v>2</v>
      </c>
      <c r="H7536">
        <v>0</v>
      </c>
      <c r="I7536">
        <v>0</v>
      </c>
      <c r="J7536" t="s">
        <v>112</v>
      </c>
      <c r="K7536" t="s">
        <v>109</v>
      </c>
      <c r="L7536" t="s">
        <v>79</v>
      </c>
    </row>
    <row r="7537" spans="1:12" x14ac:dyDescent="0.3">
      <c r="A7537" t="s">
        <v>115</v>
      </c>
      <c r="B7537">
        <v>2836</v>
      </c>
      <c r="C7537">
        <v>0.6</v>
      </c>
      <c r="D7537">
        <v>0.61</v>
      </c>
      <c r="E7537">
        <v>4</v>
      </c>
      <c r="F7537">
        <v>140</v>
      </c>
      <c r="G7537">
        <v>4</v>
      </c>
      <c r="H7537">
        <v>0</v>
      </c>
      <c r="I7537">
        <v>0</v>
      </c>
      <c r="J7537" t="s">
        <v>106</v>
      </c>
      <c r="K7537" t="s">
        <v>109</v>
      </c>
      <c r="L7537" t="s">
        <v>79</v>
      </c>
    </row>
    <row r="7538" spans="1:12" x14ac:dyDescent="0.3">
      <c r="A7538" t="s">
        <v>115</v>
      </c>
      <c r="B7538">
        <v>5078</v>
      </c>
      <c r="C7538">
        <v>0.64</v>
      </c>
      <c r="D7538">
        <v>0.99</v>
      </c>
      <c r="E7538">
        <v>3</v>
      </c>
      <c r="F7538">
        <v>167</v>
      </c>
      <c r="G7538">
        <v>2</v>
      </c>
      <c r="H7538">
        <v>0</v>
      </c>
      <c r="I7538">
        <v>0</v>
      </c>
      <c r="J7538" t="s">
        <v>105</v>
      </c>
      <c r="K7538" t="s">
        <v>104</v>
      </c>
      <c r="L7538" t="s">
        <v>79</v>
      </c>
    </row>
    <row r="7539" spans="1:12" x14ac:dyDescent="0.3">
      <c r="A7539" t="s">
        <v>115</v>
      </c>
      <c r="B7539">
        <v>7047</v>
      </c>
      <c r="C7539">
        <v>0.81</v>
      </c>
      <c r="D7539">
        <v>0.62</v>
      </c>
      <c r="E7539">
        <v>4</v>
      </c>
      <c r="F7539">
        <v>255</v>
      </c>
      <c r="G7539">
        <v>4</v>
      </c>
      <c r="H7539">
        <v>1</v>
      </c>
      <c r="I7539">
        <v>0</v>
      </c>
      <c r="J7539" t="s">
        <v>105</v>
      </c>
      <c r="K7539" t="s">
        <v>104</v>
      </c>
      <c r="L7539" t="s">
        <v>79</v>
      </c>
    </row>
    <row r="7540" spans="1:12" x14ac:dyDescent="0.3">
      <c r="A7540" t="s">
        <v>115</v>
      </c>
      <c r="B7540">
        <v>4525</v>
      </c>
      <c r="C7540">
        <v>0.43</v>
      </c>
      <c r="D7540">
        <v>0.52</v>
      </c>
      <c r="E7540">
        <v>2</v>
      </c>
      <c r="F7540">
        <v>147</v>
      </c>
      <c r="G7540">
        <v>3</v>
      </c>
      <c r="H7540">
        <v>0</v>
      </c>
      <c r="I7540">
        <v>0</v>
      </c>
      <c r="J7540" t="s">
        <v>106</v>
      </c>
      <c r="K7540" t="s">
        <v>104</v>
      </c>
      <c r="L7540" t="s">
        <v>80</v>
      </c>
    </row>
    <row r="7541" spans="1:12" x14ac:dyDescent="0.3">
      <c r="A7541" t="s">
        <v>115</v>
      </c>
      <c r="B7541">
        <v>89</v>
      </c>
      <c r="C7541">
        <v>0.55000000000000004</v>
      </c>
      <c r="D7541">
        <v>0.62</v>
      </c>
      <c r="E7541">
        <v>5</v>
      </c>
      <c r="F7541">
        <v>184</v>
      </c>
      <c r="G7541">
        <v>4</v>
      </c>
      <c r="H7541">
        <v>0</v>
      </c>
      <c r="I7541">
        <v>0</v>
      </c>
      <c r="J7541" t="s">
        <v>110</v>
      </c>
      <c r="K7541" t="s">
        <v>109</v>
      </c>
      <c r="L7541" t="s">
        <v>79</v>
      </c>
    </row>
    <row r="7542" spans="1:12" x14ac:dyDescent="0.3">
      <c r="A7542" t="s">
        <v>115</v>
      </c>
      <c r="B7542">
        <v>8402</v>
      </c>
      <c r="C7542">
        <v>0.37</v>
      </c>
      <c r="D7542">
        <v>0.46</v>
      </c>
      <c r="E7542">
        <v>2</v>
      </c>
      <c r="F7542">
        <v>156</v>
      </c>
      <c r="G7542">
        <v>3</v>
      </c>
      <c r="H7542">
        <v>0</v>
      </c>
      <c r="I7542">
        <v>0</v>
      </c>
      <c r="J7542" t="s">
        <v>106</v>
      </c>
      <c r="K7542" t="s">
        <v>104</v>
      </c>
      <c r="L7542" t="s">
        <v>80</v>
      </c>
    </row>
    <row r="7543" spans="1:12" x14ac:dyDescent="0.3">
      <c r="A7543" t="s">
        <v>115</v>
      </c>
      <c r="B7543">
        <v>6826</v>
      </c>
      <c r="C7543">
        <v>0.9</v>
      </c>
      <c r="D7543">
        <v>0.92</v>
      </c>
      <c r="E7543">
        <v>5</v>
      </c>
      <c r="F7543">
        <v>245</v>
      </c>
      <c r="G7543">
        <v>5</v>
      </c>
      <c r="H7543">
        <v>0</v>
      </c>
      <c r="I7543">
        <v>0</v>
      </c>
      <c r="J7543" t="s">
        <v>106</v>
      </c>
      <c r="K7543" t="s">
        <v>104</v>
      </c>
      <c r="L7543" t="s">
        <v>80</v>
      </c>
    </row>
    <row r="7544" spans="1:12" x14ac:dyDescent="0.3">
      <c r="A7544" t="s">
        <v>115</v>
      </c>
      <c r="B7544">
        <v>5507</v>
      </c>
      <c r="C7544">
        <v>0.46</v>
      </c>
      <c r="D7544">
        <v>0.54</v>
      </c>
      <c r="E7544">
        <v>2</v>
      </c>
      <c r="F7544">
        <v>158</v>
      </c>
      <c r="G7544">
        <v>3</v>
      </c>
      <c r="H7544">
        <v>0</v>
      </c>
      <c r="I7544">
        <v>0</v>
      </c>
      <c r="J7544" t="s">
        <v>112</v>
      </c>
      <c r="K7544" t="s">
        <v>109</v>
      </c>
      <c r="L7544" t="s">
        <v>80</v>
      </c>
    </row>
    <row r="7545" spans="1:12" x14ac:dyDescent="0.3">
      <c r="A7545" t="s">
        <v>115</v>
      </c>
      <c r="B7545">
        <v>4343</v>
      </c>
      <c r="C7545">
        <v>0.73</v>
      </c>
      <c r="D7545">
        <v>0.83</v>
      </c>
      <c r="E7545">
        <v>4</v>
      </c>
      <c r="F7545">
        <v>270</v>
      </c>
      <c r="G7545">
        <v>2</v>
      </c>
      <c r="H7545">
        <v>0</v>
      </c>
      <c r="I7545">
        <v>0</v>
      </c>
      <c r="J7545" t="s">
        <v>111</v>
      </c>
      <c r="K7545" t="s">
        <v>107</v>
      </c>
      <c r="L7545" t="s">
        <v>79</v>
      </c>
    </row>
    <row r="7546" spans="1:12" x14ac:dyDescent="0.3">
      <c r="A7546" t="s">
        <v>115</v>
      </c>
      <c r="B7546">
        <v>1205</v>
      </c>
      <c r="C7546">
        <v>0.67</v>
      </c>
      <c r="D7546">
        <v>0.97</v>
      </c>
      <c r="E7546">
        <v>4</v>
      </c>
      <c r="F7546">
        <v>196</v>
      </c>
      <c r="G7546">
        <v>3</v>
      </c>
      <c r="H7546">
        <v>0</v>
      </c>
      <c r="I7546">
        <v>0</v>
      </c>
      <c r="J7546" t="s">
        <v>112</v>
      </c>
      <c r="K7546" t="s">
        <v>109</v>
      </c>
      <c r="L7546" t="s">
        <v>79</v>
      </c>
    </row>
    <row r="7547" spans="1:12" x14ac:dyDescent="0.3">
      <c r="A7547" t="s">
        <v>115</v>
      </c>
      <c r="B7547">
        <v>2883</v>
      </c>
      <c r="C7547">
        <v>0.44</v>
      </c>
      <c r="D7547">
        <v>0.68</v>
      </c>
      <c r="E7547">
        <v>3</v>
      </c>
      <c r="F7547">
        <v>140</v>
      </c>
      <c r="G7547">
        <v>3</v>
      </c>
      <c r="H7547">
        <v>0</v>
      </c>
      <c r="I7547">
        <v>0</v>
      </c>
      <c r="J7547" t="s">
        <v>105</v>
      </c>
      <c r="K7547" t="s">
        <v>104</v>
      </c>
      <c r="L7547" t="s">
        <v>79</v>
      </c>
    </row>
    <row r="7548" spans="1:12" x14ac:dyDescent="0.3">
      <c r="A7548" t="s">
        <v>115</v>
      </c>
      <c r="B7548">
        <v>8548</v>
      </c>
      <c r="C7548">
        <v>0.09</v>
      </c>
      <c r="D7548">
        <v>0.9</v>
      </c>
      <c r="E7548">
        <v>6</v>
      </c>
      <c r="F7548">
        <v>295</v>
      </c>
      <c r="G7548">
        <v>4</v>
      </c>
      <c r="H7548">
        <v>0</v>
      </c>
      <c r="I7548">
        <v>0</v>
      </c>
      <c r="J7548" t="s">
        <v>108</v>
      </c>
      <c r="K7548" t="s">
        <v>104</v>
      </c>
      <c r="L7548" t="s">
        <v>80</v>
      </c>
    </row>
    <row r="7549" spans="1:12" x14ac:dyDescent="0.3">
      <c r="A7549" t="s">
        <v>115</v>
      </c>
      <c r="B7549">
        <v>4462</v>
      </c>
      <c r="C7549">
        <v>0.63</v>
      </c>
      <c r="D7549">
        <v>0.94</v>
      </c>
      <c r="E7549">
        <v>4</v>
      </c>
      <c r="F7549">
        <v>219</v>
      </c>
      <c r="G7549">
        <v>3</v>
      </c>
      <c r="H7549">
        <v>0</v>
      </c>
      <c r="I7549">
        <v>0</v>
      </c>
      <c r="J7549" t="s">
        <v>119</v>
      </c>
      <c r="K7549" t="s">
        <v>104</v>
      </c>
      <c r="L7549" t="s">
        <v>79</v>
      </c>
    </row>
    <row r="7550" spans="1:12" x14ac:dyDescent="0.3">
      <c r="A7550" t="s">
        <v>115</v>
      </c>
      <c r="B7550">
        <v>9674</v>
      </c>
      <c r="C7550">
        <v>0.17</v>
      </c>
      <c r="D7550">
        <v>0.76</v>
      </c>
      <c r="E7550">
        <v>4</v>
      </c>
      <c r="F7550">
        <v>280</v>
      </c>
      <c r="G7550">
        <v>5</v>
      </c>
      <c r="H7550">
        <v>0</v>
      </c>
      <c r="I7550">
        <v>0</v>
      </c>
      <c r="J7550" t="s">
        <v>111</v>
      </c>
      <c r="K7550" t="s">
        <v>104</v>
      </c>
      <c r="L7550" t="s">
        <v>79</v>
      </c>
    </row>
    <row r="7551" spans="1:12" x14ac:dyDescent="0.3">
      <c r="A7551" t="s">
        <v>115</v>
      </c>
      <c r="B7551">
        <v>6564</v>
      </c>
      <c r="C7551">
        <v>0.87</v>
      </c>
      <c r="D7551">
        <v>0.64</v>
      </c>
      <c r="E7551">
        <v>5</v>
      </c>
      <c r="F7551">
        <v>234</v>
      </c>
      <c r="G7551">
        <v>2</v>
      </c>
      <c r="H7551">
        <v>1</v>
      </c>
      <c r="I7551">
        <v>0</v>
      </c>
      <c r="J7551" t="s">
        <v>113</v>
      </c>
      <c r="K7551" t="s">
        <v>109</v>
      </c>
      <c r="L7551" t="s">
        <v>79</v>
      </c>
    </row>
    <row r="7552" spans="1:12" x14ac:dyDescent="0.3">
      <c r="A7552" t="s">
        <v>115</v>
      </c>
      <c r="B7552">
        <v>6290</v>
      </c>
      <c r="C7552">
        <v>0.88</v>
      </c>
      <c r="D7552">
        <v>0.57999999999999996</v>
      </c>
      <c r="E7552">
        <v>2</v>
      </c>
      <c r="F7552">
        <v>123</v>
      </c>
      <c r="G7552">
        <v>4</v>
      </c>
      <c r="H7552">
        <v>0</v>
      </c>
      <c r="I7552">
        <v>0</v>
      </c>
      <c r="J7552" t="s">
        <v>106</v>
      </c>
      <c r="K7552" t="s">
        <v>104</v>
      </c>
      <c r="L7552" t="s">
        <v>79</v>
      </c>
    </row>
    <row r="7553" spans="1:12" x14ac:dyDescent="0.3">
      <c r="A7553" t="s">
        <v>115</v>
      </c>
      <c r="B7553">
        <v>3035</v>
      </c>
      <c r="C7553">
        <v>0.7</v>
      </c>
      <c r="D7553">
        <v>0.98</v>
      </c>
      <c r="E7553">
        <v>4</v>
      </c>
      <c r="F7553">
        <v>194</v>
      </c>
      <c r="G7553">
        <v>2</v>
      </c>
      <c r="H7553">
        <v>0</v>
      </c>
      <c r="I7553">
        <v>0</v>
      </c>
      <c r="J7553" t="s">
        <v>113</v>
      </c>
      <c r="K7553" t="s">
        <v>109</v>
      </c>
      <c r="L7553" t="s">
        <v>79</v>
      </c>
    </row>
    <row r="7554" spans="1:12" x14ac:dyDescent="0.3">
      <c r="A7554" t="s">
        <v>115</v>
      </c>
      <c r="B7554">
        <v>1585</v>
      </c>
      <c r="C7554">
        <v>0.78</v>
      </c>
      <c r="D7554">
        <v>0.9</v>
      </c>
      <c r="E7554">
        <v>4</v>
      </c>
      <c r="F7554">
        <v>238</v>
      </c>
      <c r="G7554">
        <v>2</v>
      </c>
      <c r="H7554">
        <v>0</v>
      </c>
      <c r="I7554">
        <v>0</v>
      </c>
      <c r="J7554" t="s">
        <v>112</v>
      </c>
      <c r="K7554" t="s">
        <v>104</v>
      </c>
      <c r="L7554" t="s">
        <v>79</v>
      </c>
    </row>
    <row r="7555" spans="1:12" x14ac:dyDescent="0.3">
      <c r="A7555" t="s">
        <v>115</v>
      </c>
      <c r="B7555">
        <v>8327</v>
      </c>
      <c r="C7555">
        <v>0.11</v>
      </c>
      <c r="D7555">
        <v>0.95</v>
      </c>
      <c r="E7555">
        <v>6</v>
      </c>
      <c r="F7555">
        <v>279</v>
      </c>
      <c r="G7555">
        <v>4</v>
      </c>
      <c r="H7555">
        <v>0</v>
      </c>
      <c r="I7555">
        <v>0</v>
      </c>
      <c r="J7555" t="s">
        <v>105</v>
      </c>
      <c r="K7555" t="s">
        <v>104</v>
      </c>
      <c r="L7555" t="s">
        <v>80</v>
      </c>
    </row>
    <row r="7556" spans="1:12" x14ac:dyDescent="0.3">
      <c r="A7556" t="s">
        <v>115</v>
      </c>
      <c r="B7556">
        <v>9873</v>
      </c>
      <c r="C7556">
        <v>0.18</v>
      </c>
      <c r="D7556">
        <v>0.76</v>
      </c>
      <c r="E7556">
        <v>5</v>
      </c>
      <c r="F7556">
        <v>173</v>
      </c>
      <c r="G7556">
        <v>4</v>
      </c>
      <c r="H7556">
        <v>0</v>
      </c>
      <c r="I7556">
        <v>0</v>
      </c>
      <c r="J7556" t="s">
        <v>112</v>
      </c>
      <c r="K7556" t="s">
        <v>109</v>
      </c>
      <c r="L7556" t="s">
        <v>79</v>
      </c>
    </row>
    <row r="7557" spans="1:12" x14ac:dyDescent="0.3">
      <c r="A7557" t="s">
        <v>115</v>
      </c>
      <c r="B7557">
        <v>855</v>
      </c>
      <c r="C7557">
        <v>0.24</v>
      </c>
      <c r="D7557">
        <v>0.62</v>
      </c>
      <c r="E7557">
        <v>6</v>
      </c>
      <c r="F7557">
        <v>225</v>
      </c>
      <c r="G7557">
        <v>6</v>
      </c>
      <c r="H7557">
        <v>0</v>
      </c>
      <c r="I7557">
        <v>0</v>
      </c>
      <c r="J7557" t="s">
        <v>106</v>
      </c>
      <c r="K7557" t="s">
        <v>104</v>
      </c>
      <c r="L7557" t="s">
        <v>79</v>
      </c>
    </row>
    <row r="7558" spans="1:12" x14ac:dyDescent="0.3">
      <c r="A7558" t="s">
        <v>115</v>
      </c>
      <c r="B7558">
        <v>6485</v>
      </c>
      <c r="C7558">
        <v>0.72</v>
      </c>
      <c r="D7558">
        <v>0.83</v>
      </c>
      <c r="E7558">
        <v>4</v>
      </c>
      <c r="F7558">
        <v>181</v>
      </c>
      <c r="G7558">
        <v>3</v>
      </c>
      <c r="H7558">
        <v>0</v>
      </c>
      <c r="I7558">
        <v>0</v>
      </c>
      <c r="J7558" t="s">
        <v>106</v>
      </c>
      <c r="K7558" t="s">
        <v>104</v>
      </c>
      <c r="L7558" t="s">
        <v>79</v>
      </c>
    </row>
    <row r="7559" spans="1:12" x14ac:dyDescent="0.3">
      <c r="A7559" t="s">
        <v>115</v>
      </c>
      <c r="B7559">
        <v>4931</v>
      </c>
      <c r="C7559">
        <v>0.85</v>
      </c>
      <c r="D7559">
        <v>0.72</v>
      </c>
      <c r="E7559">
        <v>3</v>
      </c>
      <c r="F7559">
        <v>245</v>
      </c>
      <c r="G7559">
        <v>10</v>
      </c>
      <c r="H7559">
        <v>0</v>
      </c>
      <c r="I7559">
        <v>0</v>
      </c>
      <c r="J7559" t="s">
        <v>108</v>
      </c>
      <c r="K7559" t="s">
        <v>109</v>
      </c>
      <c r="L7559" t="s">
        <v>79</v>
      </c>
    </row>
    <row r="7560" spans="1:12" x14ac:dyDescent="0.3">
      <c r="A7560" t="s">
        <v>115</v>
      </c>
      <c r="B7560">
        <v>5528</v>
      </c>
      <c r="C7560">
        <v>0.71</v>
      </c>
      <c r="D7560">
        <v>0.76</v>
      </c>
      <c r="E7560">
        <v>3</v>
      </c>
      <c r="F7560">
        <v>175</v>
      </c>
      <c r="G7560">
        <v>2</v>
      </c>
      <c r="H7560">
        <v>0</v>
      </c>
      <c r="I7560">
        <v>0</v>
      </c>
      <c r="J7560" t="s">
        <v>106</v>
      </c>
      <c r="K7560" t="s">
        <v>109</v>
      </c>
      <c r="L7560" t="s">
        <v>79</v>
      </c>
    </row>
    <row r="7561" spans="1:12" x14ac:dyDescent="0.3">
      <c r="A7561" t="s">
        <v>115</v>
      </c>
      <c r="B7561">
        <v>353</v>
      </c>
      <c r="C7561">
        <v>0.52</v>
      </c>
      <c r="D7561">
        <v>0.83</v>
      </c>
      <c r="E7561">
        <v>4</v>
      </c>
      <c r="F7561">
        <v>180</v>
      </c>
      <c r="G7561">
        <v>2</v>
      </c>
      <c r="H7561">
        <v>0</v>
      </c>
      <c r="I7561">
        <v>0</v>
      </c>
      <c r="J7561" t="s">
        <v>112</v>
      </c>
      <c r="K7561" t="s">
        <v>109</v>
      </c>
      <c r="L7561" t="s">
        <v>79</v>
      </c>
    </row>
    <row r="7562" spans="1:12" x14ac:dyDescent="0.3">
      <c r="A7562" t="s">
        <v>115</v>
      </c>
      <c r="B7562">
        <v>3425</v>
      </c>
      <c r="C7562">
        <v>0.88</v>
      </c>
      <c r="D7562">
        <v>0.63</v>
      </c>
      <c r="E7562">
        <v>3</v>
      </c>
      <c r="F7562">
        <v>273</v>
      </c>
      <c r="G7562">
        <v>3</v>
      </c>
      <c r="H7562">
        <v>1</v>
      </c>
      <c r="I7562">
        <v>0</v>
      </c>
      <c r="J7562" t="s">
        <v>120</v>
      </c>
      <c r="K7562" t="s">
        <v>104</v>
      </c>
      <c r="L7562" t="s">
        <v>79</v>
      </c>
    </row>
    <row r="7563" spans="1:12" x14ac:dyDescent="0.3">
      <c r="A7563" t="s">
        <v>115</v>
      </c>
      <c r="B7563">
        <v>597</v>
      </c>
      <c r="C7563">
        <v>0.57999999999999996</v>
      </c>
      <c r="D7563">
        <v>0.63</v>
      </c>
      <c r="E7563">
        <v>4</v>
      </c>
      <c r="F7563">
        <v>272</v>
      </c>
      <c r="G7563">
        <v>3</v>
      </c>
      <c r="H7563">
        <v>0</v>
      </c>
      <c r="I7563">
        <v>0</v>
      </c>
      <c r="J7563" t="s">
        <v>105</v>
      </c>
      <c r="K7563" t="s">
        <v>109</v>
      </c>
      <c r="L7563" t="s">
        <v>79</v>
      </c>
    </row>
    <row r="7564" spans="1:12" x14ac:dyDescent="0.3">
      <c r="A7564" t="s">
        <v>115</v>
      </c>
      <c r="B7564">
        <v>396</v>
      </c>
      <c r="C7564">
        <v>0.4</v>
      </c>
      <c r="D7564">
        <v>0.46</v>
      </c>
      <c r="E7564">
        <v>2</v>
      </c>
      <c r="F7564">
        <v>149</v>
      </c>
      <c r="G7564">
        <v>3</v>
      </c>
      <c r="H7564">
        <v>0</v>
      </c>
      <c r="I7564">
        <v>0</v>
      </c>
      <c r="J7564" t="s">
        <v>105</v>
      </c>
      <c r="K7564" t="s">
        <v>109</v>
      </c>
      <c r="L7564" t="s">
        <v>80</v>
      </c>
    </row>
    <row r="7565" spans="1:12" x14ac:dyDescent="0.3">
      <c r="A7565" t="s">
        <v>115</v>
      </c>
      <c r="B7565">
        <v>2372</v>
      </c>
      <c r="C7565">
        <v>0.67</v>
      </c>
      <c r="D7565">
        <v>0.72</v>
      </c>
      <c r="E7565">
        <v>2</v>
      </c>
      <c r="F7565">
        <v>134</v>
      </c>
      <c r="G7565">
        <v>10</v>
      </c>
      <c r="H7565">
        <v>0</v>
      </c>
      <c r="I7565">
        <v>0</v>
      </c>
      <c r="J7565" t="s">
        <v>118</v>
      </c>
      <c r="K7565" t="s">
        <v>107</v>
      </c>
      <c r="L7565" t="s">
        <v>79</v>
      </c>
    </row>
    <row r="7566" spans="1:12" x14ac:dyDescent="0.3">
      <c r="A7566" t="s">
        <v>115</v>
      </c>
      <c r="B7566">
        <v>279</v>
      </c>
      <c r="C7566">
        <v>0.5</v>
      </c>
      <c r="D7566">
        <v>0.64</v>
      </c>
      <c r="E7566">
        <v>3</v>
      </c>
      <c r="F7566">
        <v>249</v>
      </c>
      <c r="G7566">
        <v>2</v>
      </c>
      <c r="H7566">
        <v>1</v>
      </c>
      <c r="I7566">
        <v>0</v>
      </c>
      <c r="J7566" t="s">
        <v>105</v>
      </c>
      <c r="K7566" t="s">
        <v>104</v>
      </c>
      <c r="L7566" t="s">
        <v>79</v>
      </c>
    </row>
    <row r="7567" spans="1:12" x14ac:dyDescent="0.3">
      <c r="A7567" t="s">
        <v>115</v>
      </c>
      <c r="B7567">
        <v>4737</v>
      </c>
      <c r="C7567">
        <v>0.95</v>
      </c>
      <c r="D7567">
        <v>0.57999999999999996</v>
      </c>
      <c r="E7567">
        <v>5</v>
      </c>
      <c r="F7567">
        <v>169</v>
      </c>
      <c r="G7567">
        <v>2</v>
      </c>
      <c r="H7567">
        <v>0</v>
      </c>
      <c r="I7567">
        <v>0</v>
      </c>
      <c r="J7567" t="s">
        <v>112</v>
      </c>
      <c r="K7567" t="s">
        <v>104</v>
      </c>
      <c r="L7567" t="s">
        <v>79</v>
      </c>
    </row>
    <row r="7568" spans="1:12" x14ac:dyDescent="0.3">
      <c r="A7568" t="s">
        <v>115</v>
      </c>
      <c r="B7568">
        <v>4271</v>
      </c>
      <c r="C7568">
        <v>0.77</v>
      </c>
      <c r="D7568">
        <v>0.86</v>
      </c>
      <c r="E7568">
        <v>4</v>
      </c>
      <c r="F7568">
        <v>215</v>
      </c>
      <c r="G7568">
        <v>2</v>
      </c>
      <c r="H7568">
        <v>0</v>
      </c>
      <c r="I7568">
        <v>0</v>
      </c>
      <c r="J7568" t="s">
        <v>111</v>
      </c>
      <c r="K7568" t="s">
        <v>104</v>
      </c>
      <c r="L7568" t="s">
        <v>79</v>
      </c>
    </row>
    <row r="7569" spans="1:12" x14ac:dyDescent="0.3">
      <c r="A7569" t="s">
        <v>115</v>
      </c>
      <c r="B7569">
        <v>8410</v>
      </c>
      <c r="C7569">
        <v>0.87</v>
      </c>
      <c r="D7569">
        <v>0.97</v>
      </c>
      <c r="E7569">
        <v>5</v>
      </c>
      <c r="F7569">
        <v>151</v>
      </c>
      <c r="G7569">
        <v>3</v>
      </c>
      <c r="H7569">
        <v>0</v>
      </c>
      <c r="I7569">
        <v>0</v>
      </c>
      <c r="J7569" t="s">
        <v>120</v>
      </c>
      <c r="K7569" t="s">
        <v>109</v>
      </c>
      <c r="L7569" t="s">
        <v>79</v>
      </c>
    </row>
    <row r="7570" spans="1:12" x14ac:dyDescent="0.3">
      <c r="A7570" t="s">
        <v>115</v>
      </c>
      <c r="B7570">
        <v>7805</v>
      </c>
      <c r="C7570">
        <v>0.09</v>
      </c>
      <c r="D7570">
        <v>0.96</v>
      </c>
      <c r="E7570">
        <v>6</v>
      </c>
      <c r="F7570">
        <v>245</v>
      </c>
      <c r="G7570">
        <v>4</v>
      </c>
      <c r="H7570">
        <v>0</v>
      </c>
      <c r="I7570">
        <v>0</v>
      </c>
      <c r="J7570" t="s">
        <v>113</v>
      </c>
      <c r="K7570" t="s">
        <v>104</v>
      </c>
      <c r="L7570" t="s">
        <v>80</v>
      </c>
    </row>
    <row r="7571" spans="1:12" x14ac:dyDescent="0.3">
      <c r="A7571" t="s">
        <v>115</v>
      </c>
      <c r="B7571">
        <v>2082</v>
      </c>
      <c r="C7571">
        <v>0.57999999999999996</v>
      </c>
      <c r="D7571">
        <v>0.48</v>
      </c>
      <c r="E7571">
        <v>3</v>
      </c>
      <c r="F7571">
        <v>135</v>
      </c>
      <c r="G7571">
        <v>3</v>
      </c>
      <c r="H7571">
        <v>1</v>
      </c>
      <c r="I7571">
        <v>0</v>
      </c>
      <c r="J7571" t="s">
        <v>111</v>
      </c>
      <c r="K7571" t="s">
        <v>109</v>
      </c>
      <c r="L7571" t="s">
        <v>79</v>
      </c>
    </row>
    <row r="7572" spans="1:12" x14ac:dyDescent="0.3">
      <c r="A7572" t="s">
        <v>115</v>
      </c>
      <c r="B7572">
        <v>7388</v>
      </c>
      <c r="C7572">
        <v>0.59</v>
      </c>
      <c r="D7572">
        <v>0.94</v>
      </c>
      <c r="E7572">
        <v>4</v>
      </c>
      <c r="F7572">
        <v>265</v>
      </c>
      <c r="G7572">
        <v>3</v>
      </c>
      <c r="H7572">
        <v>0</v>
      </c>
      <c r="I7572">
        <v>0</v>
      </c>
      <c r="J7572" t="s">
        <v>105</v>
      </c>
      <c r="K7572" t="s">
        <v>104</v>
      </c>
      <c r="L7572" t="s">
        <v>79</v>
      </c>
    </row>
    <row r="7573" spans="1:12" x14ac:dyDescent="0.3">
      <c r="A7573" t="s">
        <v>115</v>
      </c>
      <c r="B7573">
        <v>9902</v>
      </c>
      <c r="C7573">
        <v>0.72</v>
      </c>
      <c r="D7573">
        <v>0.51</v>
      </c>
      <c r="E7573">
        <v>3</v>
      </c>
      <c r="F7573">
        <v>160</v>
      </c>
      <c r="G7573">
        <v>3</v>
      </c>
      <c r="H7573">
        <v>0</v>
      </c>
      <c r="I7573">
        <v>0</v>
      </c>
      <c r="J7573" t="s">
        <v>106</v>
      </c>
      <c r="K7573" t="s">
        <v>109</v>
      </c>
      <c r="L7573" t="s">
        <v>79</v>
      </c>
    </row>
    <row r="7574" spans="1:12" x14ac:dyDescent="0.3">
      <c r="A7574" t="s">
        <v>115</v>
      </c>
      <c r="B7574">
        <v>4428</v>
      </c>
      <c r="C7574">
        <v>0.45</v>
      </c>
      <c r="D7574">
        <v>0.54</v>
      </c>
      <c r="E7574">
        <v>2</v>
      </c>
      <c r="F7574">
        <v>138</v>
      </c>
      <c r="G7574">
        <v>3</v>
      </c>
      <c r="H7574">
        <v>0</v>
      </c>
      <c r="I7574">
        <v>0</v>
      </c>
      <c r="J7574" t="s">
        <v>105</v>
      </c>
      <c r="K7574" t="s">
        <v>109</v>
      </c>
      <c r="L7574" t="s">
        <v>80</v>
      </c>
    </row>
    <row r="7575" spans="1:12" x14ac:dyDescent="0.3">
      <c r="A7575" t="s">
        <v>115</v>
      </c>
      <c r="B7575">
        <v>274</v>
      </c>
      <c r="C7575">
        <v>0.46</v>
      </c>
      <c r="D7575">
        <v>0.49</v>
      </c>
      <c r="E7575">
        <v>2</v>
      </c>
      <c r="F7575">
        <v>148</v>
      </c>
      <c r="G7575">
        <v>3</v>
      </c>
      <c r="H7575">
        <v>0</v>
      </c>
      <c r="I7575">
        <v>0</v>
      </c>
      <c r="J7575" t="s">
        <v>106</v>
      </c>
      <c r="K7575" t="s">
        <v>104</v>
      </c>
      <c r="L7575" t="s">
        <v>80</v>
      </c>
    </row>
    <row r="7576" spans="1:12" x14ac:dyDescent="0.3">
      <c r="A7576" t="s">
        <v>115</v>
      </c>
      <c r="B7576">
        <v>6195</v>
      </c>
      <c r="C7576">
        <v>0.59</v>
      </c>
      <c r="D7576">
        <v>0.55000000000000004</v>
      </c>
      <c r="E7576">
        <v>3</v>
      </c>
      <c r="F7576">
        <v>183</v>
      </c>
      <c r="G7576">
        <v>4</v>
      </c>
      <c r="H7576">
        <v>0</v>
      </c>
      <c r="I7576">
        <v>0</v>
      </c>
      <c r="J7576" t="s">
        <v>110</v>
      </c>
      <c r="K7576" t="s">
        <v>104</v>
      </c>
      <c r="L7576" t="s">
        <v>79</v>
      </c>
    </row>
    <row r="7577" spans="1:12" x14ac:dyDescent="0.3">
      <c r="A7577" t="s">
        <v>115</v>
      </c>
      <c r="B7577">
        <v>3907</v>
      </c>
      <c r="C7577">
        <v>0.11</v>
      </c>
      <c r="D7577">
        <v>0.87</v>
      </c>
      <c r="E7577">
        <v>6</v>
      </c>
      <c r="F7577">
        <v>278</v>
      </c>
      <c r="G7577">
        <v>5</v>
      </c>
      <c r="H7577">
        <v>0</v>
      </c>
      <c r="I7577">
        <v>0</v>
      </c>
      <c r="J7577" t="s">
        <v>105</v>
      </c>
      <c r="K7577" t="s">
        <v>104</v>
      </c>
      <c r="L7577" t="s">
        <v>80</v>
      </c>
    </row>
    <row r="7578" spans="1:12" x14ac:dyDescent="0.3">
      <c r="A7578" t="s">
        <v>115</v>
      </c>
      <c r="B7578">
        <v>1219</v>
      </c>
      <c r="C7578">
        <v>0.59</v>
      </c>
      <c r="D7578">
        <v>0.61</v>
      </c>
      <c r="E7578">
        <v>3</v>
      </c>
      <c r="F7578">
        <v>210</v>
      </c>
      <c r="G7578">
        <v>2</v>
      </c>
      <c r="H7578">
        <v>0</v>
      </c>
      <c r="I7578">
        <v>0</v>
      </c>
      <c r="J7578" t="s">
        <v>106</v>
      </c>
      <c r="K7578" t="s">
        <v>109</v>
      </c>
      <c r="L7578" t="s">
        <v>79</v>
      </c>
    </row>
    <row r="7579" spans="1:12" x14ac:dyDescent="0.3">
      <c r="A7579" t="s">
        <v>115</v>
      </c>
      <c r="B7579">
        <v>8445</v>
      </c>
      <c r="C7579">
        <v>0.64</v>
      </c>
      <c r="D7579">
        <v>0.63</v>
      </c>
      <c r="E7579">
        <v>3</v>
      </c>
      <c r="F7579">
        <v>156</v>
      </c>
      <c r="G7579">
        <v>6</v>
      </c>
      <c r="H7579">
        <v>1</v>
      </c>
      <c r="I7579">
        <v>0</v>
      </c>
      <c r="J7579" t="s">
        <v>112</v>
      </c>
      <c r="K7579" t="s">
        <v>104</v>
      </c>
      <c r="L7579" t="s">
        <v>79</v>
      </c>
    </row>
    <row r="7580" spans="1:12" x14ac:dyDescent="0.3">
      <c r="A7580" t="s">
        <v>115</v>
      </c>
      <c r="B7580">
        <v>6569</v>
      </c>
      <c r="C7580">
        <v>0.61</v>
      </c>
      <c r="D7580">
        <v>0.63</v>
      </c>
      <c r="E7580">
        <v>4</v>
      </c>
      <c r="F7580">
        <v>146</v>
      </c>
      <c r="G7580">
        <v>4</v>
      </c>
      <c r="H7580">
        <v>1</v>
      </c>
      <c r="I7580">
        <v>0</v>
      </c>
      <c r="J7580" t="s">
        <v>106</v>
      </c>
      <c r="K7580" t="s">
        <v>104</v>
      </c>
      <c r="L7580" t="s">
        <v>79</v>
      </c>
    </row>
    <row r="7581" spans="1:12" x14ac:dyDescent="0.3">
      <c r="A7581" t="s">
        <v>115</v>
      </c>
      <c r="B7581">
        <v>3701</v>
      </c>
      <c r="C7581">
        <v>0.83</v>
      </c>
      <c r="D7581">
        <v>0.73</v>
      </c>
      <c r="E7581">
        <v>4</v>
      </c>
      <c r="F7581">
        <v>157</v>
      </c>
      <c r="G7581">
        <v>2</v>
      </c>
      <c r="H7581">
        <v>0</v>
      </c>
      <c r="I7581">
        <v>0</v>
      </c>
      <c r="J7581" t="s">
        <v>120</v>
      </c>
      <c r="K7581" t="s">
        <v>109</v>
      </c>
      <c r="L7581" t="s">
        <v>79</v>
      </c>
    </row>
    <row r="7582" spans="1:12" x14ac:dyDescent="0.3">
      <c r="A7582" t="s">
        <v>115</v>
      </c>
      <c r="B7582">
        <v>9427</v>
      </c>
      <c r="C7582">
        <v>0.76</v>
      </c>
      <c r="D7582">
        <v>0.8</v>
      </c>
      <c r="E7582">
        <v>2</v>
      </c>
      <c r="F7582">
        <v>219</v>
      </c>
      <c r="G7582">
        <v>4</v>
      </c>
      <c r="H7582">
        <v>1</v>
      </c>
      <c r="I7582">
        <v>0</v>
      </c>
      <c r="J7582" t="s">
        <v>106</v>
      </c>
      <c r="K7582" t="s">
        <v>104</v>
      </c>
      <c r="L7582" t="s">
        <v>79</v>
      </c>
    </row>
    <row r="7583" spans="1:12" x14ac:dyDescent="0.3">
      <c r="A7583" t="s">
        <v>115</v>
      </c>
      <c r="B7583">
        <v>8621</v>
      </c>
      <c r="C7583">
        <v>0.1</v>
      </c>
      <c r="D7583">
        <v>0.93</v>
      </c>
      <c r="E7583">
        <v>6</v>
      </c>
      <c r="F7583">
        <v>298</v>
      </c>
      <c r="G7583">
        <v>4</v>
      </c>
      <c r="H7583">
        <v>0</v>
      </c>
      <c r="I7583">
        <v>0</v>
      </c>
      <c r="J7583" t="s">
        <v>105</v>
      </c>
      <c r="K7583" t="s">
        <v>109</v>
      </c>
      <c r="L7583" t="s">
        <v>80</v>
      </c>
    </row>
    <row r="7584" spans="1:12" x14ac:dyDescent="0.3">
      <c r="A7584" t="s">
        <v>115</v>
      </c>
      <c r="B7584">
        <v>454</v>
      </c>
      <c r="C7584">
        <v>0.95</v>
      </c>
      <c r="D7584">
        <v>0.81</v>
      </c>
      <c r="E7584">
        <v>4</v>
      </c>
      <c r="F7584">
        <v>258</v>
      </c>
      <c r="G7584">
        <v>7</v>
      </c>
      <c r="H7584">
        <v>0</v>
      </c>
      <c r="I7584">
        <v>1</v>
      </c>
      <c r="J7584" t="s">
        <v>106</v>
      </c>
      <c r="K7584" t="s">
        <v>109</v>
      </c>
      <c r="L7584" t="s">
        <v>79</v>
      </c>
    </row>
    <row r="7585" spans="1:12" x14ac:dyDescent="0.3">
      <c r="A7585" t="s">
        <v>115</v>
      </c>
      <c r="B7585">
        <v>6798</v>
      </c>
      <c r="C7585">
        <v>0.52</v>
      </c>
      <c r="D7585">
        <v>0.83</v>
      </c>
      <c r="E7585">
        <v>5</v>
      </c>
      <c r="F7585">
        <v>145</v>
      </c>
      <c r="G7585">
        <v>3</v>
      </c>
      <c r="H7585">
        <v>0</v>
      </c>
      <c r="I7585">
        <v>0</v>
      </c>
      <c r="J7585" t="s">
        <v>106</v>
      </c>
      <c r="K7585" t="s">
        <v>109</v>
      </c>
      <c r="L7585" t="s">
        <v>79</v>
      </c>
    </row>
    <row r="7586" spans="1:12" x14ac:dyDescent="0.3">
      <c r="A7586" t="s">
        <v>115</v>
      </c>
      <c r="B7586">
        <v>5191</v>
      </c>
      <c r="C7586">
        <v>0.82</v>
      </c>
      <c r="D7586">
        <v>0.87</v>
      </c>
      <c r="E7586">
        <v>5</v>
      </c>
      <c r="F7586">
        <v>273</v>
      </c>
      <c r="G7586">
        <v>6</v>
      </c>
      <c r="H7586">
        <v>0</v>
      </c>
      <c r="I7586">
        <v>0</v>
      </c>
      <c r="J7586" t="s">
        <v>112</v>
      </c>
      <c r="K7586" t="s">
        <v>109</v>
      </c>
      <c r="L7586" t="s">
        <v>79</v>
      </c>
    </row>
    <row r="7587" spans="1:12" x14ac:dyDescent="0.3">
      <c r="A7587" t="s">
        <v>115</v>
      </c>
      <c r="B7587">
        <v>9787</v>
      </c>
      <c r="C7587">
        <v>0.87</v>
      </c>
      <c r="D7587">
        <v>0.93</v>
      </c>
      <c r="E7587">
        <v>3</v>
      </c>
      <c r="F7587">
        <v>173</v>
      </c>
      <c r="G7587">
        <v>2</v>
      </c>
      <c r="H7587">
        <v>0</v>
      </c>
      <c r="I7587">
        <v>0</v>
      </c>
      <c r="J7587" t="s">
        <v>112</v>
      </c>
      <c r="K7587" t="s">
        <v>104</v>
      </c>
      <c r="L7587" t="s">
        <v>79</v>
      </c>
    </row>
    <row r="7588" spans="1:12" x14ac:dyDescent="0.3">
      <c r="A7588" t="s">
        <v>115</v>
      </c>
      <c r="B7588">
        <v>6734</v>
      </c>
      <c r="C7588">
        <v>0.44</v>
      </c>
      <c r="D7588">
        <v>0.48</v>
      </c>
      <c r="E7588">
        <v>2</v>
      </c>
      <c r="F7588">
        <v>146</v>
      </c>
      <c r="G7588">
        <v>3</v>
      </c>
      <c r="H7588">
        <v>0</v>
      </c>
      <c r="I7588">
        <v>0</v>
      </c>
      <c r="J7588" t="s">
        <v>112</v>
      </c>
      <c r="K7588" t="s">
        <v>104</v>
      </c>
      <c r="L7588" t="s">
        <v>80</v>
      </c>
    </row>
    <row r="7589" spans="1:12" x14ac:dyDescent="0.3">
      <c r="A7589" t="s">
        <v>115</v>
      </c>
      <c r="B7589">
        <v>9483</v>
      </c>
      <c r="C7589">
        <v>0.43</v>
      </c>
      <c r="D7589">
        <v>0.76</v>
      </c>
      <c r="E7589">
        <v>6</v>
      </c>
      <c r="F7589">
        <v>154</v>
      </c>
      <c r="G7589">
        <v>2</v>
      </c>
      <c r="H7589">
        <v>0</v>
      </c>
      <c r="I7589">
        <v>0</v>
      </c>
      <c r="J7589" t="s">
        <v>118</v>
      </c>
      <c r="K7589" t="s">
        <v>107</v>
      </c>
      <c r="L7589" t="s">
        <v>79</v>
      </c>
    </row>
    <row r="7590" spans="1:12" x14ac:dyDescent="0.3">
      <c r="A7590" t="s">
        <v>115</v>
      </c>
      <c r="B7590">
        <v>6176</v>
      </c>
      <c r="C7590">
        <v>0.94</v>
      </c>
      <c r="D7590">
        <v>0.88</v>
      </c>
      <c r="E7590">
        <v>4</v>
      </c>
      <c r="F7590">
        <v>262</v>
      </c>
      <c r="G7590">
        <v>2</v>
      </c>
      <c r="H7590">
        <v>0</v>
      </c>
      <c r="I7590">
        <v>0</v>
      </c>
      <c r="J7590" t="s">
        <v>106</v>
      </c>
      <c r="K7590" t="s">
        <v>109</v>
      </c>
      <c r="L7590" t="s">
        <v>79</v>
      </c>
    </row>
    <row r="7591" spans="1:12" x14ac:dyDescent="0.3">
      <c r="A7591" t="s">
        <v>115</v>
      </c>
      <c r="B7591">
        <v>2974</v>
      </c>
      <c r="C7591">
        <v>0.7</v>
      </c>
      <c r="D7591">
        <v>0.52</v>
      </c>
      <c r="E7591">
        <v>5</v>
      </c>
      <c r="F7591">
        <v>200</v>
      </c>
      <c r="G7591">
        <v>2</v>
      </c>
      <c r="H7591">
        <v>1</v>
      </c>
      <c r="I7591">
        <v>0</v>
      </c>
      <c r="J7591" t="s">
        <v>113</v>
      </c>
      <c r="K7591" t="s">
        <v>104</v>
      </c>
      <c r="L7591" t="s">
        <v>79</v>
      </c>
    </row>
    <row r="7592" spans="1:12" x14ac:dyDescent="0.3">
      <c r="A7592" t="s">
        <v>115</v>
      </c>
      <c r="B7592">
        <v>9384</v>
      </c>
      <c r="C7592">
        <v>0.83</v>
      </c>
      <c r="D7592">
        <v>0.78</v>
      </c>
      <c r="E7592">
        <v>3</v>
      </c>
      <c r="F7592">
        <v>257</v>
      </c>
      <c r="G7592">
        <v>2</v>
      </c>
      <c r="H7592">
        <v>0</v>
      </c>
      <c r="I7592">
        <v>0</v>
      </c>
      <c r="J7592" t="s">
        <v>106</v>
      </c>
      <c r="K7592" t="s">
        <v>104</v>
      </c>
      <c r="L7592" t="s">
        <v>79</v>
      </c>
    </row>
    <row r="7593" spans="1:12" x14ac:dyDescent="0.3">
      <c r="A7593" t="s">
        <v>115</v>
      </c>
      <c r="B7593">
        <v>5778</v>
      </c>
      <c r="C7593">
        <v>0.48</v>
      </c>
      <c r="D7593">
        <v>0.93</v>
      </c>
      <c r="E7593">
        <v>3</v>
      </c>
      <c r="F7593">
        <v>219</v>
      </c>
      <c r="G7593">
        <v>6</v>
      </c>
      <c r="H7593">
        <v>0</v>
      </c>
      <c r="I7593">
        <v>0</v>
      </c>
      <c r="J7593" t="s">
        <v>105</v>
      </c>
      <c r="K7593" t="s">
        <v>104</v>
      </c>
      <c r="L7593" t="s">
        <v>80</v>
      </c>
    </row>
    <row r="7594" spans="1:12" x14ac:dyDescent="0.3">
      <c r="A7594" t="s">
        <v>115</v>
      </c>
      <c r="B7594">
        <v>6943</v>
      </c>
      <c r="C7594">
        <v>0.81</v>
      </c>
      <c r="D7594">
        <v>1</v>
      </c>
      <c r="E7594">
        <v>4</v>
      </c>
      <c r="F7594">
        <v>253</v>
      </c>
      <c r="G7594">
        <v>5</v>
      </c>
      <c r="H7594">
        <v>0</v>
      </c>
      <c r="I7594">
        <v>0</v>
      </c>
      <c r="J7594" t="s">
        <v>105</v>
      </c>
      <c r="K7594" t="s">
        <v>104</v>
      </c>
      <c r="L7594" t="s">
        <v>80</v>
      </c>
    </row>
    <row r="7595" spans="1:12" x14ac:dyDescent="0.3">
      <c r="A7595" t="s">
        <v>115</v>
      </c>
      <c r="B7595">
        <v>9536</v>
      </c>
      <c r="C7595">
        <v>0.94</v>
      </c>
      <c r="D7595">
        <v>0.85</v>
      </c>
      <c r="E7595">
        <v>4</v>
      </c>
      <c r="F7595">
        <v>236</v>
      </c>
      <c r="G7595">
        <v>2</v>
      </c>
      <c r="H7595">
        <v>0</v>
      </c>
      <c r="I7595">
        <v>0</v>
      </c>
      <c r="J7595" t="s">
        <v>110</v>
      </c>
      <c r="K7595" t="s">
        <v>109</v>
      </c>
      <c r="L7595" t="s">
        <v>79</v>
      </c>
    </row>
    <row r="7596" spans="1:12" x14ac:dyDescent="0.3">
      <c r="A7596" t="s">
        <v>115</v>
      </c>
      <c r="B7596">
        <v>5303</v>
      </c>
      <c r="C7596">
        <v>0.19</v>
      </c>
      <c r="D7596">
        <v>0.8</v>
      </c>
      <c r="E7596">
        <v>6</v>
      </c>
      <c r="F7596">
        <v>143</v>
      </c>
      <c r="G7596">
        <v>4</v>
      </c>
      <c r="H7596">
        <v>0</v>
      </c>
      <c r="I7596">
        <v>0</v>
      </c>
      <c r="J7596" t="s">
        <v>120</v>
      </c>
      <c r="K7596" t="s">
        <v>109</v>
      </c>
      <c r="L7596" t="s">
        <v>79</v>
      </c>
    </row>
    <row r="7597" spans="1:12" x14ac:dyDescent="0.3">
      <c r="A7597" t="s">
        <v>115</v>
      </c>
      <c r="B7597">
        <v>668</v>
      </c>
      <c r="C7597">
        <v>0.6</v>
      </c>
      <c r="D7597">
        <v>0.98</v>
      </c>
      <c r="E7597">
        <v>4</v>
      </c>
      <c r="F7597">
        <v>192</v>
      </c>
      <c r="G7597">
        <v>3</v>
      </c>
      <c r="H7597">
        <v>0</v>
      </c>
      <c r="I7597">
        <v>0</v>
      </c>
      <c r="J7597" t="s">
        <v>105</v>
      </c>
      <c r="K7597" t="s">
        <v>104</v>
      </c>
      <c r="L7597" t="s">
        <v>79</v>
      </c>
    </row>
    <row r="7598" spans="1:12" x14ac:dyDescent="0.3">
      <c r="A7598" t="s">
        <v>115</v>
      </c>
      <c r="B7598">
        <v>579</v>
      </c>
      <c r="C7598">
        <v>0.65</v>
      </c>
      <c r="D7598">
        <v>0.42</v>
      </c>
      <c r="E7598">
        <v>6</v>
      </c>
      <c r="F7598">
        <v>220</v>
      </c>
      <c r="G7598">
        <v>2</v>
      </c>
      <c r="H7598">
        <v>0</v>
      </c>
      <c r="I7598">
        <v>0</v>
      </c>
      <c r="J7598" t="s">
        <v>119</v>
      </c>
      <c r="K7598" t="s">
        <v>104</v>
      </c>
      <c r="L7598" t="s">
        <v>79</v>
      </c>
    </row>
    <row r="7599" spans="1:12" x14ac:dyDescent="0.3">
      <c r="A7599" t="s">
        <v>115</v>
      </c>
      <c r="B7599">
        <v>8956</v>
      </c>
      <c r="C7599">
        <v>0.91</v>
      </c>
      <c r="D7599">
        <v>0.76</v>
      </c>
      <c r="E7599">
        <v>3</v>
      </c>
      <c r="F7599">
        <v>116</v>
      </c>
      <c r="G7599">
        <v>5</v>
      </c>
      <c r="H7599">
        <v>0</v>
      </c>
      <c r="I7599">
        <v>0</v>
      </c>
      <c r="J7599" t="s">
        <v>105</v>
      </c>
      <c r="K7599" t="s">
        <v>104</v>
      </c>
      <c r="L7599" t="s">
        <v>79</v>
      </c>
    </row>
    <row r="7600" spans="1:12" x14ac:dyDescent="0.3">
      <c r="A7600" t="s">
        <v>115</v>
      </c>
      <c r="B7600">
        <v>3511</v>
      </c>
      <c r="C7600">
        <v>0.85</v>
      </c>
      <c r="D7600">
        <v>1</v>
      </c>
      <c r="E7600">
        <v>6</v>
      </c>
      <c r="F7600">
        <v>260</v>
      </c>
      <c r="G7600">
        <v>3</v>
      </c>
      <c r="H7600">
        <v>1</v>
      </c>
      <c r="I7600">
        <v>0</v>
      </c>
      <c r="J7600" t="s">
        <v>118</v>
      </c>
      <c r="K7600" t="s">
        <v>104</v>
      </c>
      <c r="L7600" t="s">
        <v>80</v>
      </c>
    </row>
    <row r="7601" spans="1:12" x14ac:dyDescent="0.3">
      <c r="A7601" t="s">
        <v>115</v>
      </c>
      <c r="B7601">
        <v>3613</v>
      </c>
      <c r="C7601">
        <v>0.89</v>
      </c>
      <c r="D7601">
        <v>0.56000000000000005</v>
      </c>
      <c r="E7601">
        <v>3</v>
      </c>
      <c r="F7601">
        <v>224</v>
      </c>
      <c r="G7601">
        <v>2</v>
      </c>
      <c r="H7601">
        <v>0</v>
      </c>
      <c r="I7601">
        <v>0</v>
      </c>
      <c r="J7601" t="s">
        <v>112</v>
      </c>
      <c r="K7601" t="s">
        <v>109</v>
      </c>
      <c r="L7601" t="s">
        <v>79</v>
      </c>
    </row>
    <row r="7602" spans="1:12" x14ac:dyDescent="0.3">
      <c r="A7602" t="s">
        <v>115</v>
      </c>
      <c r="B7602">
        <v>8860</v>
      </c>
      <c r="C7602">
        <v>0.22</v>
      </c>
      <c r="D7602">
        <v>0.69</v>
      </c>
      <c r="E7602">
        <v>4</v>
      </c>
      <c r="F7602">
        <v>182</v>
      </c>
      <c r="G7602">
        <v>6</v>
      </c>
      <c r="H7602">
        <v>0</v>
      </c>
      <c r="I7602">
        <v>0</v>
      </c>
      <c r="J7602" t="s">
        <v>105</v>
      </c>
      <c r="K7602" t="s">
        <v>104</v>
      </c>
      <c r="L7602" t="s">
        <v>79</v>
      </c>
    </row>
    <row r="7603" spans="1:12" x14ac:dyDescent="0.3">
      <c r="A7603" t="s">
        <v>115</v>
      </c>
      <c r="B7603">
        <v>106</v>
      </c>
      <c r="C7603">
        <v>0.37</v>
      </c>
      <c r="D7603">
        <v>0.45</v>
      </c>
      <c r="E7603">
        <v>6</v>
      </c>
      <c r="F7603">
        <v>100</v>
      </c>
      <c r="G7603">
        <v>5</v>
      </c>
      <c r="H7603">
        <v>1</v>
      </c>
      <c r="I7603">
        <v>0</v>
      </c>
      <c r="J7603" t="s">
        <v>106</v>
      </c>
      <c r="K7603" t="s">
        <v>109</v>
      </c>
      <c r="L7603" t="s">
        <v>79</v>
      </c>
    </row>
    <row r="7604" spans="1:12" x14ac:dyDescent="0.3">
      <c r="A7604" t="s">
        <v>115</v>
      </c>
      <c r="B7604">
        <v>7016</v>
      </c>
      <c r="C7604">
        <v>0.69</v>
      </c>
      <c r="D7604">
        <v>0.75</v>
      </c>
      <c r="E7604">
        <v>4</v>
      </c>
      <c r="F7604">
        <v>261</v>
      </c>
      <c r="G7604">
        <v>3</v>
      </c>
      <c r="H7604">
        <v>0</v>
      </c>
      <c r="I7604">
        <v>0</v>
      </c>
      <c r="J7604" t="s">
        <v>111</v>
      </c>
      <c r="K7604" t="s">
        <v>109</v>
      </c>
      <c r="L7604" t="s">
        <v>79</v>
      </c>
    </row>
    <row r="7605" spans="1:12" x14ac:dyDescent="0.3">
      <c r="A7605" t="s">
        <v>115</v>
      </c>
      <c r="B7605">
        <v>7428</v>
      </c>
      <c r="C7605">
        <v>0.09</v>
      </c>
      <c r="D7605">
        <v>0.79</v>
      </c>
      <c r="E7605">
        <v>6</v>
      </c>
      <c r="F7605">
        <v>276</v>
      </c>
      <c r="G7605">
        <v>4</v>
      </c>
      <c r="H7605">
        <v>0</v>
      </c>
      <c r="I7605">
        <v>0</v>
      </c>
      <c r="J7605" t="s">
        <v>106</v>
      </c>
      <c r="K7605" t="s">
        <v>109</v>
      </c>
      <c r="L7605" t="s">
        <v>80</v>
      </c>
    </row>
    <row r="7606" spans="1:12" x14ac:dyDescent="0.3">
      <c r="A7606" t="s">
        <v>115</v>
      </c>
      <c r="B7606">
        <v>3364</v>
      </c>
      <c r="C7606">
        <v>0.59</v>
      </c>
      <c r="D7606">
        <v>0.92</v>
      </c>
      <c r="E7606">
        <v>3</v>
      </c>
      <c r="F7606">
        <v>203</v>
      </c>
      <c r="G7606">
        <v>10</v>
      </c>
      <c r="H7606">
        <v>0</v>
      </c>
      <c r="I7606">
        <v>0</v>
      </c>
      <c r="J7606" t="s">
        <v>112</v>
      </c>
      <c r="K7606" t="s">
        <v>109</v>
      </c>
      <c r="L7606" t="s">
        <v>79</v>
      </c>
    </row>
    <row r="7607" spans="1:12" x14ac:dyDescent="0.3">
      <c r="A7607" t="s">
        <v>115</v>
      </c>
      <c r="B7607">
        <v>8523</v>
      </c>
      <c r="C7607">
        <v>0.61</v>
      </c>
      <c r="D7607">
        <v>0.48</v>
      </c>
      <c r="E7607">
        <v>4</v>
      </c>
      <c r="F7607">
        <v>163</v>
      </c>
      <c r="G7607">
        <v>3</v>
      </c>
      <c r="H7607">
        <v>0</v>
      </c>
      <c r="I7607">
        <v>0</v>
      </c>
      <c r="J7607" t="s">
        <v>106</v>
      </c>
      <c r="K7607" t="s">
        <v>109</v>
      </c>
      <c r="L7607" t="s">
        <v>79</v>
      </c>
    </row>
    <row r="7608" spans="1:12" x14ac:dyDescent="0.3">
      <c r="A7608" t="s">
        <v>115</v>
      </c>
      <c r="B7608">
        <v>7645</v>
      </c>
      <c r="C7608">
        <v>0.76</v>
      </c>
      <c r="D7608">
        <v>0.61</v>
      </c>
      <c r="E7608">
        <v>3</v>
      </c>
      <c r="F7608">
        <v>141</v>
      </c>
      <c r="G7608">
        <v>2</v>
      </c>
      <c r="H7608">
        <v>0</v>
      </c>
      <c r="I7608">
        <v>0</v>
      </c>
      <c r="J7608" t="s">
        <v>106</v>
      </c>
      <c r="K7608" t="s">
        <v>109</v>
      </c>
      <c r="L7608" t="s">
        <v>79</v>
      </c>
    </row>
    <row r="7609" spans="1:12" x14ac:dyDescent="0.3">
      <c r="A7609" t="s">
        <v>115</v>
      </c>
      <c r="B7609">
        <v>4845</v>
      </c>
      <c r="C7609">
        <v>0.67</v>
      </c>
      <c r="D7609">
        <v>0.6</v>
      </c>
      <c r="E7609">
        <v>3</v>
      </c>
      <c r="F7609">
        <v>157</v>
      </c>
      <c r="G7609">
        <v>3</v>
      </c>
      <c r="H7609">
        <v>0</v>
      </c>
      <c r="I7609">
        <v>0</v>
      </c>
      <c r="J7609" t="s">
        <v>110</v>
      </c>
      <c r="K7609" t="s">
        <v>104</v>
      </c>
      <c r="L7609" t="s">
        <v>79</v>
      </c>
    </row>
    <row r="7610" spans="1:12" x14ac:dyDescent="0.3">
      <c r="A7610" t="s">
        <v>115</v>
      </c>
      <c r="B7610">
        <v>9443</v>
      </c>
      <c r="C7610">
        <v>0.65</v>
      </c>
      <c r="D7610">
        <v>0.56000000000000005</v>
      </c>
      <c r="E7610">
        <v>3</v>
      </c>
      <c r="F7610">
        <v>221</v>
      </c>
      <c r="G7610">
        <v>2</v>
      </c>
      <c r="H7610">
        <v>0</v>
      </c>
      <c r="I7610">
        <v>0</v>
      </c>
      <c r="J7610" t="s">
        <v>106</v>
      </c>
      <c r="K7610" t="s">
        <v>109</v>
      </c>
      <c r="L7610" t="s">
        <v>79</v>
      </c>
    </row>
    <row r="7611" spans="1:12" x14ac:dyDescent="0.3">
      <c r="A7611" t="s">
        <v>115</v>
      </c>
      <c r="B7611">
        <v>1337</v>
      </c>
      <c r="C7611">
        <v>0.63</v>
      </c>
      <c r="D7611">
        <v>0.5</v>
      </c>
      <c r="E7611">
        <v>2</v>
      </c>
      <c r="F7611">
        <v>230</v>
      </c>
      <c r="G7611">
        <v>4</v>
      </c>
      <c r="H7611">
        <v>0</v>
      </c>
      <c r="I7611">
        <v>0</v>
      </c>
      <c r="J7611" t="s">
        <v>106</v>
      </c>
      <c r="K7611" t="s">
        <v>109</v>
      </c>
      <c r="L7611" t="s">
        <v>79</v>
      </c>
    </row>
    <row r="7612" spans="1:12" x14ac:dyDescent="0.3">
      <c r="A7612" t="s">
        <v>115</v>
      </c>
      <c r="B7612">
        <v>1785</v>
      </c>
      <c r="C7612">
        <v>0.45</v>
      </c>
      <c r="D7612">
        <v>0.56999999999999995</v>
      </c>
      <c r="E7612">
        <v>2</v>
      </c>
      <c r="F7612">
        <v>134</v>
      </c>
      <c r="G7612">
        <v>3</v>
      </c>
      <c r="H7612">
        <v>0</v>
      </c>
      <c r="I7612">
        <v>0</v>
      </c>
      <c r="J7612" t="s">
        <v>111</v>
      </c>
      <c r="K7612" t="s">
        <v>104</v>
      </c>
      <c r="L7612" t="s">
        <v>80</v>
      </c>
    </row>
    <row r="7613" spans="1:12" x14ac:dyDescent="0.3">
      <c r="A7613" t="s">
        <v>115</v>
      </c>
      <c r="B7613">
        <v>4151</v>
      </c>
      <c r="C7613">
        <v>0.83</v>
      </c>
      <c r="D7613">
        <v>0.57999999999999996</v>
      </c>
      <c r="E7613">
        <v>4</v>
      </c>
      <c r="F7613">
        <v>225</v>
      </c>
      <c r="G7613">
        <v>3</v>
      </c>
      <c r="H7613">
        <v>0</v>
      </c>
      <c r="I7613">
        <v>0</v>
      </c>
      <c r="J7613" t="s">
        <v>105</v>
      </c>
      <c r="K7613" t="s">
        <v>104</v>
      </c>
      <c r="L7613" t="s">
        <v>79</v>
      </c>
    </row>
    <row r="7614" spans="1:12" x14ac:dyDescent="0.3">
      <c r="A7614" t="s">
        <v>115</v>
      </c>
      <c r="B7614">
        <v>1247</v>
      </c>
      <c r="C7614">
        <v>0.95</v>
      </c>
      <c r="D7614">
        <v>0.7</v>
      </c>
      <c r="E7614">
        <v>4</v>
      </c>
      <c r="F7614">
        <v>267</v>
      </c>
      <c r="G7614">
        <v>3</v>
      </c>
      <c r="H7614">
        <v>1</v>
      </c>
      <c r="I7614">
        <v>0</v>
      </c>
      <c r="J7614" t="s">
        <v>105</v>
      </c>
      <c r="K7614" t="s">
        <v>104</v>
      </c>
      <c r="L7614" t="s">
        <v>79</v>
      </c>
    </row>
    <row r="7615" spans="1:12" x14ac:dyDescent="0.3">
      <c r="A7615" t="s">
        <v>115</v>
      </c>
      <c r="B7615">
        <v>302</v>
      </c>
      <c r="C7615">
        <v>0.12</v>
      </c>
      <c r="D7615">
        <v>0.6</v>
      </c>
      <c r="E7615">
        <v>2</v>
      </c>
      <c r="F7615">
        <v>194</v>
      </c>
      <c r="G7615">
        <v>4</v>
      </c>
      <c r="H7615">
        <v>0</v>
      </c>
      <c r="I7615">
        <v>0</v>
      </c>
      <c r="J7615" t="s">
        <v>105</v>
      </c>
      <c r="K7615" t="s">
        <v>109</v>
      </c>
      <c r="L7615" t="s">
        <v>79</v>
      </c>
    </row>
    <row r="7616" spans="1:12" x14ac:dyDescent="0.3">
      <c r="A7616" t="s">
        <v>115</v>
      </c>
      <c r="B7616">
        <v>8401</v>
      </c>
      <c r="C7616">
        <v>0.88</v>
      </c>
      <c r="D7616">
        <v>0.72</v>
      </c>
      <c r="E7616">
        <v>5</v>
      </c>
      <c r="F7616">
        <v>181</v>
      </c>
      <c r="G7616">
        <v>4</v>
      </c>
      <c r="H7616">
        <v>0</v>
      </c>
      <c r="I7616">
        <v>0</v>
      </c>
      <c r="J7616" t="s">
        <v>105</v>
      </c>
      <c r="K7616" t="s">
        <v>104</v>
      </c>
      <c r="L7616" t="s">
        <v>79</v>
      </c>
    </row>
    <row r="7617" spans="1:12" x14ac:dyDescent="0.3">
      <c r="A7617" t="s">
        <v>115</v>
      </c>
      <c r="B7617">
        <v>496</v>
      </c>
      <c r="C7617">
        <v>0.81</v>
      </c>
      <c r="D7617">
        <v>0.67</v>
      </c>
      <c r="E7617">
        <v>4</v>
      </c>
      <c r="F7617">
        <v>225</v>
      </c>
      <c r="G7617">
        <v>3</v>
      </c>
      <c r="H7617">
        <v>0</v>
      </c>
      <c r="I7617">
        <v>0</v>
      </c>
      <c r="J7617" t="s">
        <v>106</v>
      </c>
      <c r="K7617" t="s">
        <v>104</v>
      </c>
      <c r="L7617" t="s">
        <v>79</v>
      </c>
    </row>
    <row r="7618" spans="1:12" x14ac:dyDescent="0.3">
      <c r="A7618" t="s">
        <v>115</v>
      </c>
      <c r="B7618">
        <v>1241</v>
      </c>
      <c r="C7618">
        <v>0.61</v>
      </c>
      <c r="D7618">
        <v>0.53</v>
      </c>
      <c r="E7618">
        <v>4</v>
      </c>
      <c r="F7618">
        <v>183</v>
      </c>
      <c r="G7618">
        <v>3</v>
      </c>
      <c r="H7618">
        <v>0</v>
      </c>
      <c r="I7618">
        <v>0</v>
      </c>
      <c r="J7618" t="s">
        <v>110</v>
      </c>
      <c r="K7618" t="s">
        <v>104</v>
      </c>
      <c r="L7618" t="s">
        <v>79</v>
      </c>
    </row>
    <row r="7619" spans="1:12" x14ac:dyDescent="0.3">
      <c r="A7619" t="s">
        <v>115</v>
      </c>
      <c r="B7619">
        <v>2042</v>
      </c>
      <c r="C7619">
        <v>0.59</v>
      </c>
      <c r="D7619">
        <v>0.66</v>
      </c>
      <c r="E7619">
        <v>3</v>
      </c>
      <c r="F7619">
        <v>186</v>
      </c>
      <c r="G7619">
        <v>3</v>
      </c>
      <c r="H7619">
        <v>0</v>
      </c>
      <c r="I7619">
        <v>0</v>
      </c>
      <c r="J7619" t="s">
        <v>106</v>
      </c>
      <c r="K7619" t="s">
        <v>109</v>
      </c>
      <c r="L7619" t="s">
        <v>79</v>
      </c>
    </row>
    <row r="7620" spans="1:12" x14ac:dyDescent="0.3">
      <c r="A7620" t="s">
        <v>115</v>
      </c>
      <c r="B7620">
        <v>7080</v>
      </c>
      <c r="C7620">
        <v>0.81</v>
      </c>
      <c r="D7620">
        <v>0.9</v>
      </c>
      <c r="E7620">
        <v>4</v>
      </c>
      <c r="F7620">
        <v>226</v>
      </c>
      <c r="G7620">
        <v>5</v>
      </c>
      <c r="H7620">
        <v>0</v>
      </c>
      <c r="I7620">
        <v>0</v>
      </c>
      <c r="J7620" t="s">
        <v>119</v>
      </c>
      <c r="K7620" t="s">
        <v>109</v>
      </c>
      <c r="L7620" t="s">
        <v>80</v>
      </c>
    </row>
    <row r="7621" spans="1:12" x14ac:dyDescent="0.3">
      <c r="A7621" t="s">
        <v>115</v>
      </c>
      <c r="B7621">
        <v>3424</v>
      </c>
      <c r="C7621">
        <v>0.53</v>
      </c>
      <c r="D7621">
        <v>0.71</v>
      </c>
      <c r="E7621">
        <v>4</v>
      </c>
      <c r="F7621">
        <v>271</v>
      </c>
      <c r="G7621">
        <v>3</v>
      </c>
      <c r="H7621">
        <v>0</v>
      </c>
      <c r="I7621">
        <v>0</v>
      </c>
      <c r="J7621" t="s">
        <v>113</v>
      </c>
      <c r="K7621" t="s">
        <v>109</v>
      </c>
      <c r="L7621" t="s">
        <v>79</v>
      </c>
    </row>
    <row r="7622" spans="1:12" x14ac:dyDescent="0.3">
      <c r="A7622" t="s">
        <v>115</v>
      </c>
      <c r="B7622">
        <v>1167</v>
      </c>
      <c r="C7622">
        <v>0.21</v>
      </c>
      <c r="D7622">
        <v>0.9</v>
      </c>
      <c r="E7622">
        <v>4</v>
      </c>
      <c r="F7622">
        <v>235</v>
      </c>
      <c r="G7622">
        <v>4</v>
      </c>
      <c r="H7622">
        <v>0</v>
      </c>
      <c r="I7622">
        <v>0</v>
      </c>
      <c r="J7622" t="s">
        <v>106</v>
      </c>
      <c r="K7622" t="s">
        <v>109</v>
      </c>
      <c r="L7622" t="s">
        <v>79</v>
      </c>
    </row>
    <row r="7623" spans="1:12" x14ac:dyDescent="0.3">
      <c r="A7623" t="s">
        <v>115</v>
      </c>
      <c r="B7623">
        <v>8456</v>
      </c>
      <c r="C7623">
        <v>0.99</v>
      </c>
      <c r="D7623">
        <v>0.61</v>
      </c>
      <c r="E7623">
        <v>3</v>
      </c>
      <c r="F7623">
        <v>154</v>
      </c>
      <c r="G7623">
        <v>3</v>
      </c>
      <c r="H7623">
        <v>0</v>
      </c>
      <c r="I7623">
        <v>0</v>
      </c>
      <c r="J7623" t="s">
        <v>106</v>
      </c>
      <c r="K7623" t="s">
        <v>109</v>
      </c>
      <c r="L7623" t="s">
        <v>79</v>
      </c>
    </row>
    <row r="7624" spans="1:12" x14ac:dyDescent="0.3">
      <c r="A7624" t="s">
        <v>115</v>
      </c>
      <c r="B7624">
        <v>7996</v>
      </c>
      <c r="C7624">
        <v>0.66</v>
      </c>
      <c r="D7624">
        <v>0.82</v>
      </c>
      <c r="E7624">
        <v>4</v>
      </c>
      <c r="F7624">
        <v>257</v>
      </c>
      <c r="G7624">
        <v>3</v>
      </c>
      <c r="H7624">
        <v>1</v>
      </c>
      <c r="I7624">
        <v>0</v>
      </c>
      <c r="J7624" t="s">
        <v>106</v>
      </c>
      <c r="K7624" t="s">
        <v>109</v>
      </c>
      <c r="L7624" t="s">
        <v>79</v>
      </c>
    </row>
    <row r="7625" spans="1:12" x14ac:dyDescent="0.3">
      <c r="A7625" t="s">
        <v>115</v>
      </c>
      <c r="B7625">
        <v>7276</v>
      </c>
      <c r="C7625">
        <v>0.83</v>
      </c>
      <c r="D7625">
        <v>0.53</v>
      </c>
      <c r="E7625">
        <v>3</v>
      </c>
      <c r="F7625">
        <v>186</v>
      </c>
      <c r="G7625">
        <v>4</v>
      </c>
      <c r="H7625">
        <v>0</v>
      </c>
      <c r="I7625">
        <v>0</v>
      </c>
      <c r="J7625" t="s">
        <v>106</v>
      </c>
      <c r="K7625" t="s">
        <v>109</v>
      </c>
      <c r="L7625" t="s">
        <v>79</v>
      </c>
    </row>
    <row r="7626" spans="1:12" x14ac:dyDescent="0.3">
      <c r="A7626" t="s">
        <v>115</v>
      </c>
      <c r="B7626">
        <v>1353</v>
      </c>
      <c r="C7626">
        <v>0.55000000000000004</v>
      </c>
      <c r="D7626">
        <v>0.52</v>
      </c>
      <c r="E7626">
        <v>4</v>
      </c>
      <c r="F7626">
        <v>168</v>
      </c>
      <c r="G7626">
        <v>8</v>
      </c>
      <c r="H7626">
        <v>0</v>
      </c>
      <c r="I7626">
        <v>0</v>
      </c>
      <c r="J7626" t="s">
        <v>112</v>
      </c>
      <c r="K7626" t="s">
        <v>104</v>
      </c>
      <c r="L7626" t="s">
        <v>79</v>
      </c>
    </row>
    <row r="7627" spans="1:12" x14ac:dyDescent="0.3">
      <c r="A7627" t="s">
        <v>115</v>
      </c>
      <c r="B7627">
        <v>3629</v>
      </c>
      <c r="C7627">
        <v>0.75</v>
      </c>
      <c r="D7627">
        <v>0.95</v>
      </c>
      <c r="E7627">
        <v>3</v>
      </c>
      <c r="F7627">
        <v>253</v>
      </c>
      <c r="G7627">
        <v>3</v>
      </c>
      <c r="H7627">
        <v>0</v>
      </c>
      <c r="I7627">
        <v>0</v>
      </c>
      <c r="J7627" t="s">
        <v>110</v>
      </c>
      <c r="K7627" t="s">
        <v>109</v>
      </c>
      <c r="L7627" t="s">
        <v>79</v>
      </c>
    </row>
    <row r="7628" spans="1:12" x14ac:dyDescent="0.3">
      <c r="A7628" t="s">
        <v>115</v>
      </c>
      <c r="B7628">
        <v>4692</v>
      </c>
      <c r="C7628">
        <v>0.52</v>
      </c>
      <c r="D7628">
        <v>0.7</v>
      </c>
      <c r="E7628">
        <v>3</v>
      </c>
      <c r="F7628">
        <v>257</v>
      </c>
      <c r="G7628">
        <v>3</v>
      </c>
      <c r="H7628">
        <v>0</v>
      </c>
      <c r="I7628">
        <v>0</v>
      </c>
      <c r="J7628" t="s">
        <v>112</v>
      </c>
      <c r="K7628" t="s">
        <v>104</v>
      </c>
      <c r="L7628" t="s">
        <v>79</v>
      </c>
    </row>
    <row r="7629" spans="1:12" x14ac:dyDescent="0.3">
      <c r="A7629" t="s">
        <v>115</v>
      </c>
      <c r="B7629">
        <v>4438</v>
      </c>
      <c r="C7629">
        <v>0.73</v>
      </c>
      <c r="D7629">
        <v>0.95</v>
      </c>
      <c r="E7629">
        <v>4</v>
      </c>
      <c r="F7629">
        <v>243</v>
      </c>
      <c r="G7629">
        <v>3</v>
      </c>
      <c r="H7629">
        <v>0</v>
      </c>
      <c r="I7629">
        <v>0</v>
      </c>
      <c r="J7629" t="s">
        <v>105</v>
      </c>
      <c r="K7629" t="s">
        <v>109</v>
      </c>
      <c r="L7629" t="s">
        <v>79</v>
      </c>
    </row>
    <row r="7630" spans="1:12" x14ac:dyDescent="0.3">
      <c r="A7630" t="s">
        <v>115</v>
      </c>
      <c r="B7630">
        <v>4964</v>
      </c>
      <c r="C7630">
        <v>0.48</v>
      </c>
      <c r="D7630">
        <v>0.7</v>
      </c>
      <c r="E7630">
        <v>3</v>
      </c>
      <c r="F7630">
        <v>213</v>
      </c>
      <c r="G7630">
        <v>10</v>
      </c>
      <c r="H7630">
        <v>0</v>
      </c>
      <c r="I7630">
        <v>0</v>
      </c>
      <c r="J7630" t="s">
        <v>106</v>
      </c>
      <c r="K7630" t="s">
        <v>109</v>
      </c>
      <c r="L7630" t="s">
        <v>79</v>
      </c>
    </row>
    <row r="7631" spans="1:12" x14ac:dyDescent="0.3">
      <c r="A7631" t="s">
        <v>115</v>
      </c>
      <c r="B7631">
        <v>8645</v>
      </c>
      <c r="C7631">
        <v>0.88</v>
      </c>
      <c r="D7631">
        <v>0.91</v>
      </c>
      <c r="E7631">
        <v>4</v>
      </c>
      <c r="F7631">
        <v>233</v>
      </c>
      <c r="G7631">
        <v>4</v>
      </c>
      <c r="H7631">
        <v>0</v>
      </c>
      <c r="I7631">
        <v>0</v>
      </c>
      <c r="J7631" t="s">
        <v>105</v>
      </c>
      <c r="K7631" t="s">
        <v>107</v>
      </c>
      <c r="L7631" t="s">
        <v>79</v>
      </c>
    </row>
    <row r="7632" spans="1:12" x14ac:dyDescent="0.3">
      <c r="A7632" t="s">
        <v>115</v>
      </c>
      <c r="B7632">
        <v>5483</v>
      </c>
      <c r="C7632">
        <v>0.77</v>
      </c>
      <c r="D7632">
        <v>0.94</v>
      </c>
      <c r="E7632">
        <v>4</v>
      </c>
      <c r="F7632">
        <v>225</v>
      </c>
      <c r="G7632">
        <v>2</v>
      </c>
      <c r="H7632">
        <v>0</v>
      </c>
      <c r="I7632">
        <v>0</v>
      </c>
      <c r="J7632" t="s">
        <v>120</v>
      </c>
      <c r="K7632" t="s">
        <v>109</v>
      </c>
      <c r="L7632" t="s">
        <v>79</v>
      </c>
    </row>
    <row r="7633" spans="1:12" x14ac:dyDescent="0.3">
      <c r="A7633" t="s">
        <v>115</v>
      </c>
      <c r="B7633">
        <v>8512</v>
      </c>
      <c r="C7633">
        <v>0.38</v>
      </c>
      <c r="D7633">
        <v>0.49</v>
      </c>
      <c r="E7633">
        <v>2</v>
      </c>
      <c r="F7633">
        <v>151</v>
      </c>
      <c r="G7633">
        <v>3</v>
      </c>
      <c r="H7633">
        <v>0</v>
      </c>
      <c r="I7633">
        <v>0</v>
      </c>
      <c r="J7633" t="s">
        <v>105</v>
      </c>
      <c r="K7633" t="s">
        <v>104</v>
      </c>
      <c r="L7633" t="s">
        <v>80</v>
      </c>
    </row>
    <row r="7634" spans="1:12" x14ac:dyDescent="0.3">
      <c r="A7634" t="s">
        <v>115</v>
      </c>
      <c r="B7634">
        <v>3372</v>
      </c>
      <c r="C7634">
        <v>0.99</v>
      </c>
      <c r="D7634">
        <v>0.37</v>
      </c>
      <c r="E7634">
        <v>6</v>
      </c>
      <c r="F7634">
        <v>219</v>
      </c>
      <c r="G7634">
        <v>6</v>
      </c>
      <c r="H7634">
        <v>0</v>
      </c>
      <c r="I7634">
        <v>0</v>
      </c>
      <c r="J7634" t="s">
        <v>119</v>
      </c>
      <c r="K7634" t="s">
        <v>104</v>
      </c>
      <c r="L7634" t="s">
        <v>79</v>
      </c>
    </row>
    <row r="7635" spans="1:12" x14ac:dyDescent="0.3">
      <c r="A7635" t="s">
        <v>115</v>
      </c>
      <c r="B7635">
        <v>6141</v>
      </c>
      <c r="C7635">
        <v>0.4</v>
      </c>
      <c r="D7635">
        <v>0.47</v>
      </c>
      <c r="E7635">
        <v>2</v>
      </c>
      <c r="F7635">
        <v>146</v>
      </c>
      <c r="G7635">
        <v>3</v>
      </c>
      <c r="H7635">
        <v>0</v>
      </c>
      <c r="I7635">
        <v>0</v>
      </c>
      <c r="J7635" t="s">
        <v>106</v>
      </c>
      <c r="K7635" t="s">
        <v>109</v>
      </c>
      <c r="L7635" t="s">
        <v>80</v>
      </c>
    </row>
    <row r="7636" spans="1:12" x14ac:dyDescent="0.3">
      <c r="A7636" t="s">
        <v>115</v>
      </c>
      <c r="B7636">
        <v>8356</v>
      </c>
      <c r="C7636">
        <v>0.87</v>
      </c>
      <c r="D7636">
        <v>0.9</v>
      </c>
      <c r="E7636">
        <v>3</v>
      </c>
      <c r="F7636">
        <v>174</v>
      </c>
      <c r="G7636">
        <v>2</v>
      </c>
      <c r="H7636">
        <v>0</v>
      </c>
      <c r="I7636">
        <v>0</v>
      </c>
      <c r="J7636" t="s">
        <v>113</v>
      </c>
      <c r="K7636" t="s">
        <v>104</v>
      </c>
      <c r="L7636" t="s">
        <v>79</v>
      </c>
    </row>
    <row r="7637" spans="1:12" x14ac:dyDescent="0.3">
      <c r="A7637" t="s">
        <v>115</v>
      </c>
      <c r="B7637">
        <v>1356</v>
      </c>
      <c r="C7637">
        <v>0.1</v>
      </c>
      <c r="D7637">
        <v>0.79</v>
      </c>
      <c r="E7637">
        <v>6</v>
      </c>
      <c r="F7637">
        <v>275</v>
      </c>
      <c r="G7637">
        <v>4</v>
      </c>
      <c r="H7637">
        <v>0</v>
      </c>
      <c r="I7637">
        <v>0</v>
      </c>
      <c r="J7637" t="s">
        <v>118</v>
      </c>
      <c r="K7637" t="s">
        <v>104</v>
      </c>
      <c r="L7637" t="s">
        <v>80</v>
      </c>
    </row>
    <row r="7638" spans="1:12" x14ac:dyDescent="0.3">
      <c r="A7638" t="s">
        <v>115</v>
      </c>
      <c r="B7638">
        <v>6012</v>
      </c>
      <c r="C7638">
        <v>0.83</v>
      </c>
      <c r="D7638">
        <v>0.78</v>
      </c>
      <c r="E7638">
        <v>5</v>
      </c>
      <c r="F7638">
        <v>240</v>
      </c>
      <c r="G7638">
        <v>3</v>
      </c>
      <c r="H7638">
        <v>0</v>
      </c>
      <c r="I7638">
        <v>0</v>
      </c>
      <c r="J7638" t="s">
        <v>108</v>
      </c>
      <c r="K7638" t="s">
        <v>107</v>
      </c>
      <c r="L7638" t="s">
        <v>79</v>
      </c>
    </row>
    <row r="7639" spans="1:12" x14ac:dyDescent="0.3">
      <c r="A7639" t="s">
        <v>115</v>
      </c>
      <c r="B7639">
        <v>3601</v>
      </c>
      <c r="C7639">
        <v>0.36</v>
      </c>
      <c r="D7639">
        <v>0.93</v>
      </c>
      <c r="E7639">
        <v>3</v>
      </c>
      <c r="F7639">
        <v>162</v>
      </c>
      <c r="G7639">
        <v>5</v>
      </c>
      <c r="H7639">
        <v>0</v>
      </c>
      <c r="I7639">
        <v>0</v>
      </c>
      <c r="J7639" t="s">
        <v>112</v>
      </c>
      <c r="K7639" t="s">
        <v>104</v>
      </c>
      <c r="L7639" t="s">
        <v>79</v>
      </c>
    </row>
    <row r="7640" spans="1:12" x14ac:dyDescent="0.3">
      <c r="A7640" t="s">
        <v>115</v>
      </c>
      <c r="B7640">
        <v>482</v>
      </c>
      <c r="C7640">
        <v>0.36</v>
      </c>
      <c r="D7640">
        <v>0.72</v>
      </c>
      <c r="E7640">
        <v>3</v>
      </c>
      <c r="F7640">
        <v>179</v>
      </c>
      <c r="G7640">
        <v>3</v>
      </c>
      <c r="H7640">
        <v>0</v>
      </c>
      <c r="I7640">
        <v>0</v>
      </c>
      <c r="J7640" t="s">
        <v>112</v>
      </c>
      <c r="K7640" t="s">
        <v>107</v>
      </c>
      <c r="L7640" t="s">
        <v>79</v>
      </c>
    </row>
    <row r="7641" spans="1:12" x14ac:dyDescent="0.3">
      <c r="A7641" t="s">
        <v>115</v>
      </c>
      <c r="B7641">
        <v>7504</v>
      </c>
      <c r="C7641">
        <v>0.11</v>
      </c>
      <c r="D7641">
        <v>0.85</v>
      </c>
      <c r="E7641">
        <v>7</v>
      </c>
      <c r="F7641">
        <v>302</v>
      </c>
      <c r="G7641">
        <v>4</v>
      </c>
      <c r="H7641">
        <v>0</v>
      </c>
      <c r="I7641">
        <v>0</v>
      </c>
      <c r="J7641" t="s">
        <v>106</v>
      </c>
      <c r="K7641" t="s">
        <v>104</v>
      </c>
      <c r="L7641" t="s">
        <v>80</v>
      </c>
    </row>
    <row r="7642" spans="1:12" x14ac:dyDescent="0.3">
      <c r="A7642" t="s">
        <v>115</v>
      </c>
      <c r="B7642">
        <v>2425</v>
      </c>
      <c r="C7642">
        <v>0.93</v>
      </c>
      <c r="D7642">
        <v>0.61</v>
      </c>
      <c r="E7642">
        <v>5</v>
      </c>
      <c r="F7642">
        <v>158</v>
      </c>
      <c r="G7642">
        <v>3</v>
      </c>
      <c r="H7642">
        <v>0</v>
      </c>
      <c r="I7642">
        <v>0</v>
      </c>
      <c r="J7642" t="s">
        <v>118</v>
      </c>
      <c r="K7642" t="s">
        <v>109</v>
      </c>
      <c r="L7642" t="s">
        <v>79</v>
      </c>
    </row>
    <row r="7643" spans="1:12" x14ac:dyDescent="0.3">
      <c r="A7643" t="s">
        <v>115</v>
      </c>
      <c r="B7643">
        <v>5526</v>
      </c>
      <c r="C7643">
        <v>0.22</v>
      </c>
      <c r="D7643">
        <v>0.81</v>
      </c>
      <c r="E7643">
        <v>5</v>
      </c>
      <c r="F7643">
        <v>205</v>
      </c>
      <c r="G7643">
        <v>4</v>
      </c>
      <c r="H7643">
        <v>0</v>
      </c>
      <c r="I7643">
        <v>0</v>
      </c>
      <c r="J7643" t="s">
        <v>120</v>
      </c>
      <c r="K7643" t="s">
        <v>104</v>
      </c>
      <c r="L7643" t="s">
        <v>79</v>
      </c>
    </row>
    <row r="7644" spans="1:12" x14ac:dyDescent="0.3">
      <c r="A7644" t="s">
        <v>115</v>
      </c>
      <c r="B7644">
        <v>4295</v>
      </c>
      <c r="C7644">
        <v>0.52</v>
      </c>
      <c r="D7644">
        <v>0.67</v>
      </c>
      <c r="E7644">
        <v>4</v>
      </c>
      <c r="F7644">
        <v>210</v>
      </c>
      <c r="G7644">
        <v>3</v>
      </c>
      <c r="H7644">
        <v>1</v>
      </c>
      <c r="I7644">
        <v>0</v>
      </c>
      <c r="J7644" t="s">
        <v>105</v>
      </c>
      <c r="K7644" t="s">
        <v>104</v>
      </c>
      <c r="L7644" t="s">
        <v>79</v>
      </c>
    </row>
    <row r="7645" spans="1:12" x14ac:dyDescent="0.3">
      <c r="A7645" t="s">
        <v>115</v>
      </c>
      <c r="B7645">
        <v>1385</v>
      </c>
      <c r="C7645">
        <v>0.88</v>
      </c>
      <c r="D7645">
        <v>0.55000000000000004</v>
      </c>
      <c r="E7645">
        <v>3</v>
      </c>
      <c r="F7645">
        <v>263</v>
      </c>
      <c r="G7645">
        <v>3</v>
      </c>
      <c r="H7645">
        <v>0</v>
      </c>
      <c r="I7645">
        <v>0</v>
      </c>
      <c r="J7645" t="s">
        <v>110</v>
      </c>
      <c r="K7645" t="s">
        <v>104</v>
      </c>
      <c r="L7645" t="s">
        <v>79</v>
      </c>
    </row>
    <row r="7646" spans="1:12" x14ac:dyDescent="0.3">
      <c r="A7646" t="s">
        <v>115</v>
      </c>
      <c r="B7646">
        <v>3152</v>
      </c>
      <c r="C7646">
        <v>0.1</v>
      </c>
      <c r="D7646">
        <v>0.79</v>
      </c>
      <c r="E7646">
        <v>7</v>
      </c>
      <c r="F7646">
        <v>310</v>
      </c>
      <c r="G7646">
        <v>4</v>
      </c>
      <c r="H7646">
        <v>0</v>
      </c>
      <c r="I7646">
        <v>0</v>
      </c>
      <c r="J7646" t="s">
        <v>111</v>
      </c>
      <c r="K7646" t="s">
        <v>109</v>
      </c>
      <c r="L7646" t="s">
        <v>80</v>
      </c>
    </row>
    <row r="7647" spans="1:12" x14ac:dyDescent="0.3">
      <c r="A7647" t="s">
        <v>115</v>
      </c>
      <c r="B7647">
        <v>6967</v>
      </c>
      <c r="C7647">
        <v>0.38</v>
      </c>
      <c r="D7647">
        <v>0.49</v>
      </c>
      <c r="E7647">
        <v>2</v>
      </c>
      <c r="F7647">
        <v>132</v>
      </c>
      <c r="G7647">
        <v>3</v>
      </c>
      <c r="H7647">
        <v>0</v>
      </c>
      <c r="I7647">
        <v>0</v>
      </c>
      <c r="J7647" t="s">
        <v>112</v>
      </c>
      <c r="K7647" t="s">
        <v>104</v>
      </c>
      <c r="L7647" t="s">
        <v>80</v>
      </c>
    </row>
    <row r="7648" spans="1:12" x14ac:dyDescent="0.3">
      <c r="A7648" t="s">
        <v>115</v>
      </c>
      <c r="B7648">
        <v>3396</v>
      </c>
      <c r="C7648">
        <v>0.83</v>
      </c>
      <c r="D7648">
        <v>0.9</v>
      </c>
      <c r="E7648">
        <v>4</v>
      </c>
      <c r="F7648">
        <v>195</v>
      </c>
      <c r="G7648">
        <v>3</v>
      </c>
      <c r="H7648">
        <v>0</v>
      </c>
      <c r="I7648">
        <v>0</v>
      </c>
      <c r="J7648" t="s">
        <v>106</v>
      </c>
      <c r="K7648" t="s">
        <v>104</v>
      </c>
      <c r="L7648" t="s">
        <v>79</v>
      </c>
    </row>
    <row r="7649" spans="1:12" x14ac:dyDescent="0.3">
      <c r="A7649" t="s">
        <v>115</v>
      </c>
      <c r="B7649">
        <v>3733</v>
      </c>
      <c r="C7649">
        <v>0.93</v>
      </c>
      <c r="D7649">
        <v>0.89</v>
      </c>
      <c r="E7649">
        <v>3</v>
      </c>
      <c r="F7649">
        <v>255</v>
      </c>
      <c r="G7649">
        <v>7</v>
      </c>
      <c r="H7649">
        <v>1</v>
      </c>
      <c r="I7649">
        <v>0</v>
      </c>
      <c r="J7649" t="s">
        <v>106</v>
      </c>
      <c r="K7649" t="s">
        <v>109</v>
      </c>
      <c r="L7649" t="s">
        <v>79</v>
      </c>
    </row>
    <row r="7650" spans="1:12" x14ac:dyDescent="0.3">
      <c r="A7650" t="s">
        <v>115</v>
      </c>
      <c r="B7650">
        <v>9728</v>
      </c>
      <c r="C7650">
        <v>0.37</v>
      </c>
      <c r="D7650">
        <v>0.5</v>
      </c>
      <c r="E7650">
        <v>2</v>
      </c>
      <c r="F7650">
        <v>141</v>
      </c>
      <c r="G7650">
        <v>3</v>
      </c>
      <c r="H7650">
        <v>0</v>
      </c>
      <c r="I7650">
        <v>0</v>
      </c>
      <c r="J7650" t="s">
        <v>106</v>
      </c>
      <c r="K7650" t="s">
        <v>104</v>
      </c>
      <c r="L7650" t="s">
        <v>80</v>
      </c>
    </row>
    <row r="7651" spans="1:12" x14ac:dyDescent="0.3">
      <c r="A7651" t="s">
        <v>115</v>
      </c>
      <c r="B7651">
        <v>1799</v>
      </c>
      <c r="C7651">
        <v>0.9</v>
      </c>
      <c r="D7651">
        <v>0.53</v>
      </c>
      <c r="E7651">
        <v>3</v>
      </c>
      <c r="F7651">
        <v>167</v>
      </c>
      <c r="G7651">
        <v>3</v>
      </c>
      <c r="H7651">
        <v>0</v>
      </c>
      <c r="I7651">
        <v>0</v>
      </c>
      <c r="J7651" t="s">
        <v>111</v>
      </c>
      <c r="K7651" t="s">
        <v>104</v>
      </c>
      <c r="L7651" t="s">
        <v>79</v>
      </c>
    </row>
    <row r="7652" spans="1:12" x14ac:dyDescent="0.3">
      <c r="A7652" t="s">
        <v>115</v>
      </c>
      <c r="B7652">
        <v>2451</v>
      </c>
      <c r="C7652">
        <v>0.56000000000000005</v>
      </c>
      <c r="D7652">
        <v>0.71</v>
      </c>
      <c r="E7652">
        <v>3</v>
      </c>
      <c r="F7652">
        <v>211</v>
      </c>
      <c r="G7652">
        <v>6</v>
      </c>
      <c r="H7652">
        <v>0</v>
      </c>
      <c r="I7652">
        <v>1</v>
      </c>
      <c r="J7652" t="s">
        <v>110</v>
      </c>
      <c r="K7652" t="s">
        <v>104</v>
      </c>
      <c r="L7652" t="s">
        <v>79</v>
      </c>
    </row>
    <row r="7653" spans="1:12" x14ac:dyDescent="0.3">
      <c r="A7653" t="s">
        <v>115</v>
      </c>
      <c r="B7653">
        <v>4196</v>
      </c>
      <c r="C7653">
        <v>0.69</v>
      </c>
      <c r="D7653">
        <v>0.72</v>
      </c>
      <c r="E7653">
        <v>4</v>
      </c>
      <c r="F7653">
        <v>185</v>
      </c>
      <c r="G7653">
        <v>10</v>
      </c>
      <c r="H7653">
        <v>1</v>
      </c>
      <c r="I7653">
        <v>0</v>
      </c>
      <c r="J7653" t="s">
        <v>118</v>
      </c>
      <c r="K7653" t="s">
        <v>107</v>
      </c>
      <c r="L7653" t="s">
        <v>79</v>
      </c>
    </row>
    <row r="7654" spans="1:12" x14ac:dyDescent="0.3">
      <c r="A7654" t="s">
        <v>115</v>
      </c>
      <c r="B7654">
        <v>9534</v>
      </c>
      <c r="C7654">
        <v>0.23</v>
      </c>
      <c r="D7654">
        <v>0.74</v>
      </c>
      <c r="E7654">
        <v>5</v>
      </c>
      <c r="F7654">
        <v>120</v>
      </c>
      <c r="G7654">
        <v>4</v>
      </c>
      <c r="H7654">
        <v>0</v>
      </c>
      <c r="I7654">
        <v>0</v>
      </c>
      <c r="J7654" t="s">
        <v>108</v>
      </c>
      <c r="K7654" t="s">
        <v>107</v>
      </c>
      <c r="L7654" t="s">
        <v>79</v>
      </c>
    </row>
    <row r="7655" spans="1:12" x14ac:dyDescent="0.3">
      <c r="A7655" t="s">
        <v>115</v>
      </c>
      <c r="B7655">
        <v>6157</v>
      </c>
      <c r="C7655">
        <v>0.69</v>
      </c>
      <c r="D7655">
        <v>0.74</v>
      </c>
      <c r="E7655">
        <v>4</v>
      </c>
      <c r="F7655">
        <v>266</v>
      </c>
      <c r="G7655">
        <v>2</v>
      </c>
      <c r="H7655">
        <v>1</v>
      </c>
      <c r="I7655">
        <v>0</v>
      </c>
      <c r="J7655" t="s">
        <v>112</v>
      </c>
      <c r="K7655" t="s">
        <v>104</v>
      </c>
      <c r="L7655" t="s">
        <v>79</v>
      </c>
    </row>
    <row r="7656" spans="1:12" x14ac:dyDescent="0.3">
      <c r="A7656" t="s">
        <v>115</v>
      </c>
      <c r="B7656">
        <v>1716</v>
      </c>
      <c r="C7656">
        <v>0.42</v>
      </c>
      <c r="D7656">
        <v>0.52</v>
      </c>
      <c r="E7656">
        <v>2</v>
      </c>
      <c r="F7656">
        <v>141</v>
      </c>
      <c r="G7656">
        <v>3</v>
      </c>
      <c r="H7656">
        <v>1</v>
      </c>
      <c r="I7656">
        <v>0</v>
      </c>
      <c r="J7656" t="s">
        <v>106</v>
      </c>
      <c r="K7656" t="s">
        <v>109</v>
      </c>
      <c r="L7656" t="s">
        <v>80</v>
      </c>
    </row>
    <row r="7657" spans="1:12" x14ac:dyDescent="0.3">
      <c r="A7657" t="s">
        <v>115</v>
      </c>
      <c r="B7657">
        <v>6785</v>
      </c>
      <c r="C7657">
        <v>0.22</v>
      </c>
      <c r="D7657">
        <v>0.67</v>
      </c>
      <c r="E7657">
        <v>6</v>
      </c>
      <c r="F7657">
        <v>175</v>
      </c>
      <c r="G7657">
        <v>5</v>
      </c>
      <c r="H7657">
        <v>0</v>
      </c>
      <c r="I7657">
        <v>0</v>
      </c>
      <c r="J7657" t="s">
        <v>120</v>
      </c>
      <c r="K7657" t="s">
        <v>109</v>
      </c>
      <c r="L7657" t="s">
        <v>79</v>
      </c>
    </row>
    <row r="7658" spans="1:12" x14ac:dyDescent="0.3">
      <c r="A7658" t="s">
        <v>115</v>
      </c>
      <c r="B7658">
        <v>5795</v>
      </c>
      <c r="C7658">
        <v>0.4</v>
      </c>
      <c r="D7658">
        <v>0.52</v>
      </c>
      <c r="E7658">
        <v>2</v>
      </c>
      <c r="F7658">
        <v>143</v>
      </c>
      <c r="G7658">
        <v>3</v>
      </c>
      <c r="H7658">
        <v>0</v>
      </c>
      <c r="I7658">
        <v>0</v>
      </c>
      <c r="J7658" t="s">
        <v>106</v>
      </c>
      <c r="K7658" t="s">
        <v>109</v>
      </c>
      <c r="L7658" t="s">
        <v>80</v>
      </c>
    </row>
    <row r="7659" spans="1:12" x14ac:dyDescent="0.3">
      <c r="A7659" t="s">
        <v>115</v>
      </c>
      <c r="B7659">
        <v>6078</v>
      </c>
      <c r="C7659">
        <v>0.56000000000000005</v>
      </c>
      <c r="D7659">
        <v>0.48</v>
      </c>
      <c r="E7659">
        <v>5</v>
      </c>
      <c r="F7659">
        <v>192</v>
      </c>
      <c r="G7659">
        <v>2</v>
      </c>
      <c r="H7659">
        <v>1</v>
      </c>
      <c r="I7659">
        <v>0</v>
      </c>
      <c r="J7659" t="s">
        <v>105</v>
      </c>
      <c r="K7659" t="s">
        <v>109</v>
      </c>
      <c r="L7659" t="s">
        <v>79</v>
      </c>
    </row>
    <row r="7660" spans="1:12" x14ac:dyDescent="0.3">
      <c r="A7660" t="s">
        <v>115</v>
      </c>
      <c r="B7660">
        <v>474</v>
      </c>
      <c r="C7660">
        <v>0.98</v>
      </c>
      <c r="D7660">
        <v>0.91</v>
      </c>
      <c r="E7660">
        <v>4</v>
      </c>
      <c r="F7660">
        <v>273</v>
      </c>
      <c r="G7660">
        <v>2</v>
      </c>
      <c r="H7660">
        <v>0</v>
      </c>
      <c r="I7660">
        <v>0</v>
      </c>
      <c r="J7660" t="s">
        <v>111</v>
      </c>
      <c r="K7660" t="s">
        <v>104</v>
      </c>
      <c r="L7660" t="s">
        <v>79</v>
      </c>
    </row>
    <row r="7661" spans="1:12" x14ac:dyDescent="0.3">
      <c r="A7661" t="s">
        <v>115</v>
      </c>
      <c r="B7661">
        <v>957</v>
      </c>
      <c r="C7661">
        <v>0.37</v>
      </c>
      <c r="D7661">
        <v>0.56000000000000005</v>
      </c>
      <c r="E7661">
        <v>2</v>
      </c>
      <c r="F7661">
        <v>156</v>
      </c>
      <c r="G7661">
        <v>3</v>
      </c>
      <c r="H7661">
        <v>0</v>
      </c>
      <c r="I7661">
        <v>0</v>
      </c>
      <c r="J7661" t="s">
        <v>106</v>
      </c>
      <c r="K7661" t="s">
        <v>109</v>
      </c>
      <c r="L7661" t="s">
        <v>80</v>
      </c>
    </row>
    <row r="7662" spans="1:12" x14ac:dyDescent="0.3">
      <c r="A7662" t="s">
        <v>115</v>
      </c>
      <c r="B7662">
        <v>2391</v>
      </c>
      <c r="C7662">
        <v>0.36</v>
      </c>
      <c r="D7662">
        <v>0.78</v>
      </c>
      <c r="E7662">
        <v>2</v>
      </c>
      <c r="F7662">
        <v>151</v>
      </c>
      <c r="G7662">
        <v>4</v>
      </c>
      <c r="H7662">
        <v>0</v>
      </c>
      <c r="I7662">
        <v>0</v>
      </c>
      <c r="J7662" t="s">
        <v>105</v>
      </c>
      <c r="K7662" t="s">
        <v>104</v>
      </c>
      <c r="L7662" t="s">
        <v>80</v>
      </c>
    </row>
    <row r="7663" spans="1:12" x14ac:dyDescent="0.3">
      <c r="A7663" t="s">
        <v>115</v>
      </c>
      <c r="B7663">
        <v>3200</v>
      </c>
      <c r="C7663">
        <v>0.85</v>
      </c>
      <c r="D7663">
        <v>0.99</v>
      </c>
      <c r="E7663">
        <v>4</v>
      </c>
      <c r="F7663">
        <v>233</v>
      </c>
      <c r="G7663">
        <v>2</v>
      </c>
      <c r="H7663">
        <v>0</v>
      </c>
      <c r="I7663">
        <v>0</v>
      </c>
      <c r="J7663" t="s">
        <v>110</v>
      </c>
      <c r="K7663" t="s">
        <v>107</v>
      </c>
      <c r="L7663" t="s">
        <v>79</v>
      </c>
    </row>
    <row r="7664" spans="1:12" x14ac:dyDescent="0.3">
      <c r="A7664" t="s">
        <v>115</v>
      </c>
      <c r="B7664">
        <v>9065</v>
      </c>
      <c r="C7664">
        <v>0.73</v>
      </c>
      <c r="D7664">
        <v>0.71</v>
      </c>
      <c r="E7664">
        <v>3</v>
      </c>
      <c r="F7664">
        <v>210</v>
      </c>
      <c r="G7664">
        <v>3</v>
      </c>
      <c r="H7664">
        <v>0</v>
      </c>
      <c r="I7664">
        <v>0</v>
      </c>
      <c r="J7664" t="s">
        <v>105</v>
      </c>
      <c r="K7664" t="s">
        <v>104</v>
      </c>
      <c r="L7664" t="s">
        <v>79</v>
      </c>
    </row>
    <row r="7665" spans="1:12" x14ac:dyDescent="0.3">
      <c r="A7665" t="s">
        <v>115</v>
      </c>
      <c r="B7665">
        <v>633</v>
      </c>
      <c r="C7665">
        <v>0.11</v>
      </c>
      <c r="D7665">
        <v>0.95</v>
      </c>
      <c r="E7665">
        <v>6</v>
      </c>
      <c r="F7665">
        <v>285</v>
      </c>
      <c r="G7665">
        <v>4</v>
      </c>
      <c r="H7665">
        <v>0</v>
      </c>
      <c r="I7665">
        <v>0</v>
      </c>
      <c r="J7665" t="s">
        <v>105</v>
      </c>
      <c r="K7665" t="s">
        <v>104</v>
      </c>
      <c r="L7665" t="s">
        <v>80</v>
      </c>
    </row>
    <row r="7666" spans="1:12" x14ac:dyDescent="0.3">
      <c r="A7666" t="s">
        <v>115</v>
      </c>
      <c r="B7666">
        <v>6823</v>
      </c>
      <c r="C7666">
        <v>0.76</v>
      </c>
      <c r="D7666">
        <v>0.92</v>
      </c>
      <c r="E7666">
        <v>4</v>
      </c>
      <c r="F7666">
        <v>246</v>
      </c>
      <c r="G7666">
        <v>5</v>
      </c>
      <c r="H7666">
        <v>0</v>
      </c>
      <c r="I7666">
        <v>0</v>
      </c>
      <c r="J7666" t="s">
        <v>106</v>
      </c>
      <c r="K7666" t="s">
        <v>104</v>
      </c>
      <c r="L7666" t="s">
        <v>80</v>
      </c>
    </row>
    <row r="7667" spans="1:12" x14ac:dyDescent="0.3">
      <c r="A7667" t="s">
        <v>115</v>
      </c>
      <c r="B7667">
        <v>9701</v>
      </c>
      <c r="C7667">
        <v>0.72</v>
      </c>
      <c r="D7667">
        <v>0.72</v>
      </c>
      <c r="E7667">
        <v>4</v>
      </c>
      <c r="F7667">
        <v>218</v>
      </c>
      <c r="G7667">
        <v>4</v>
      </c>
      <c r="H7667">
        <v>0</v>
      </c>
      <c r="I7667">
        <v>0</v>
      </c>
      <c r="J7667" t="s">
        <v>113</v>
      </c>
      <c r="K7667" t="s">
        <v>104</v>
      </c>
      <c r="L7667" t="s">
        <v>79</v>
      </c>
    </row>
    <row r="7668" spans="1:12" x14ac:dyDescent="0.3">
      <c r="A7668" t="s">
        <v>115</v>
      </c>
      <c r="B7668">
        <v>1277</v>
      </c>
      <c r="C7668">
        <v>0.32</v>
      </c>
      <c r="D7668">
        <v>0.5</v>
      </c>
      <c r="E7668">
        <v>2</v>
      </c>
      <c r="F7668">
        <v>143</v>
      </c>
      <c r="G7668">
        <v>3</v>
      </c>
      <c r="H7668">
        <v>0</v>
      </c>
      <c r="I7668">
        <v>0</v>
      </c>
      <c r="J7668" t="s">
        <v>105</v>
      </c>
      <c r="K7668" t="s">
        <v>107</v>
      </c>
      <c r="L7668" t="s">
        <v>79</v>
      </c>
    </row>
    <row r="7669" spans="1:12" x14ac:dyDescent="0.3">
      <c r="A7669" t="s">
        <v>115</v>
      </c>
      <c r="B7669">
        <v>6879</v>
      </c>
      <c r="C7669">
        <v>0.82</v>
      </c>
      <c r="D7669">
        <v>0.93</v>
      </c>
      <c r="E7669">
        <v>3</v>
      </c>
      <c r="F7669">
        <v>247</v>
      </c>
      <c r="G7669">
        <v>3</v>
      </c>
      <c r="H7669">
        <v>0</v>
      </c>
      <c r="I7669">
        <v>0</v>
      </c>
      <c r="J7669" t="s">
        <v>105</v>
      </c>
      <c r="K7669" t="s">
        <v>109</v>
      </c>
      <c r="L7669" t="s">
        <v>79</v>
      </c>
    </row>
    <row r="7670" spans="1:12" x14ac:dyDescent="0.3">
      <c r="A7670" t="s">
        <v>115</v>
      </c>
      <c r="B7670">
        <v>3981</v>
      </c>
      <c r="C7670">
        <v>0.63</v>
      </c>
      <c r="D7670">
        <v>0.64</v>
      </c>
      <c r="E7670">
        <v>3</v>
      </c>
      <c r="F7670">
        <v>243</v>
      </c>
      <c r="G7670">
        <v>3</v>
      </c>
      <c r="H7670">
        <v>0</v>
      </c>
      <c r="I7670">
        <v>0</v>
      </c>
      <c r="J7670" t="s">
        <v>105</v>
      </c>
      <c r="K7670" t="s">
        <v>109</v>
      </c>
      <c r="L7670" t="s">
        <v>79</v>
      </c>
    </row>
    <row r="7671" spans="1:12" x14ac:dyDescent="0.3">
      <c r="A7671" t="s">
        <v>115</v>
      </c>
      <c r="B7671">
        <v>8227</v>
      </c>
      <c r="C7671">
        <v>0.24</v>
      </c>
      <c r="D7671">
        <v>0.83</v>
      </c>
      <c r="E7671">
        <v>3</v>
      </c>
      <c r="F7671">
        <v>208</v>
      </c>
      <c r="G7671">
        <v>5</v>
      </c>
      <c r="H7671">
        <v>0</v>
      </c>
      <c r="I7671">
        <v>0</v>
      </c>
      <c r="J7671" t="s">
        <v>106</v>
      </c>
      <c r="K7671" t="s">
        <v>104</v>
      </c>
      <c r="L7671" t="s">
        <v>79</v>
      </c>
    </row>
    <row r="7672" spans="1:12" x14ac:dyDescent="0.3">
      <c r="A7672" t="s">
        <v>115</v>
      </c>
      <c r="B7672">
        <v>4618</v>
      </c>
      <c r="C7672">
        <v>0.92</v>
      </c>
      <c r="D7672">
        <v>0.55000000000000004</v>
      </c>
      <c r="E7672">
        <v>3</v>
      </c>
      <c r="F7672">
        <v>259</v>
      </c>
      <c r="G7672">
        <v>3</v>
      </c>
      <c r="H7672">
        <v>0</v>
      </c>
      <c r="I7672">
        <v>0</v>
      </c>
      <c r="J7672" t="s">
        <v>119</v>
      </c>
      <c r="K7672" t="s">
        <v>104</v>
      </c>
      <c r="L7672" t="s">
        <v>79</v>
      </c>
    </row>
    <row r="7673" spans="1:12" x14ac:dyDescent="0.3">
      <c r="A7673" t="s">
        <v>115</v>
      </c>
      <c r="B7673">
        <v>498</v>
      </c>
      <c r="C7673">
        <v>0.44</v>
      </c>
      <c r="D7673">
        <v>0.5</v>
      </c>
      <c r="E7673">
        <v>2</v>
      </c>
      <c r="F7673">
        <v>135</v>
      </c>
      <c r="G7673">
        <v>3</v>
      </c>
      <c r="H7673">
        <v>0</v>
      </c>
      <c r="I7673">
        <v>0</v>
      </c>
      <c r="J7673" t="s">
        <v>106</v>
      </c>
      <c r="K7673" t="s">
        <v>104</v>
      </c>
      <c r="L7673" t="s">
        <v>80</v>
      </c>
    </row>
    <row r="7674" spans="1:12" x14ac:dyDescent="0.3">
      <c r="A7674" t="s">
        <v>115</v>
      </c>
      <c r="B7674">
        <v>7156</v>
      </c>
      <c r="C7674">
        <v>0.56999999999999995</v>
      </c>
      <c r="D7674">
        <v>0.85</v>
      </c>
      <c r="E7674">
        <v>4</v>
      </c>
      <c r="F7674">
        <v>250</v>
      </c>
      <c r="G7674">
        <v>3</v>
      </c>
      <c r="H7674">
        <v>1</v>
      </c>
      <c r="I7674">
        <v>1</v>
      </c>
      <c r="J7674" t="s">
        <v>110</v>
      </c>
      <c r="K7674" t="s">
        <v>104</v>
      </c>
      <c r="L7674" t="s">
        <v>79</v>
      </c>
    </row>
    <row r="7675" spans="1:12" x14ac:dyDescent="0.3">
      <c r="A7675" t="s">
        <v>115</v>
      </c>
      <c r="B7675">
        <v>8150</v>
      </c>
      <c r="C7675">
        <v>0.73</v>
      </c>
      <c r="D7675">
        <v>0.77</v>
      </c>
      <c r="E7675">
        <v>3</v>
      </c>
      <c r="F7675">
        <v>230</v>
      </c>
      <c r="G7675">
        <v>2</v>
      </c>
      <c r="H7675">
        <v>0</v>
      </c>
      <c r="I7675">
        <v>0</v>
      </c>
      <c r="J7675" t="s">
        <v>106</v>
      </c>
      <c r="K7675" t="s">
        <v>104</v>
      </c>
      <c r="L7675" t="s">
        <v>79</v>
      </c>
    </row>
    <row r="7676" spans="1:12" x14ac:dyDescent="0.3">
      <c r="A7676" t="s">
        <v>115</v>
      </c>
      <c r="B7676">
        <v>9099</v>
      </c>
      <c r="C7676">
        <v>0.83</v>
      </c>
      <c r="D7676">
        <v>0.54</v>
      </c>
      <c r="E7676">
        <v>4</v>
      </c>
      <c r="F7676">
        <v>219</v>
      </c>
      <c r="G7676">
        <v>3</v>
      </c>
      <c r="H7676">
        <v>0</v>
      </c>
      <c r="I7676">
        <v>0</v>
      </c>
      <c r="J7676" t="s">
        <v>119</v>
      </c>
      <c r="K7676" t="s">
        <v>109</v>
      </c>
      <c r="L7676" t="s">
        <v>79</v>
      </c>
    </row>
    <row r="7677" spans="1:12" x14ac:dyDescent="0.3">
      <c r="A7677" t="s">
        <v>115</v>
      </c>
      <c r="B7677">
        <v>7216</v>
      </c>
      <c r="C7677">
        <v>0.84</v>
      </c>
      <c r="D7677">
        <v>0.8</v>
      </c>
      <c r="E7677">
        <v>4</v>
      </c>
      <c r="F7677">
        <v>236</v>
      </c>
      <c r="G7677">
        <v>3</v>
      </c>
      <c r="H7677">
        <v>0</v>
      </c>
      <c r="I7677">
        <v>0</v>
      </c>
      <c r="J7677" t="s">
        <v>110</v>
      </c>
      <c r="K7677" t="s">
        <v>104</v>
      </c>
      <c r="L7677" t="s">
        <v>79</v>
      </c>
    </row>
    <row r="7678" spans="1:12" x14ac:dyDescent="0.3">
      <c r="A7678" t="s">
        <v>115</v>
      </c>
      <c r="B7678">
        <v>6968</v>
      </c>
      <c r="C7678">
        <v>0.69</v>
      </c>
      <c r="D7678">
        <v>0.81</v>
      </c>
      <c r="E7678">
        <v>5</v>
      </c>
      <c r="F7678">
        <v>217</v>
      </c>
      <c r="G7678">
        <v>2</v>
      </c>
      <c r="H7678">
        <v>0</v>
      </c>
      <c r="I7678">
        <v>0</v>
      </c>
      <c r="J7678" t="s">
        <v>105</v>
      </c>
      <c r="K7678" t="s">
        <v>109</v>
      </c>
      <c r="L7678" t="s">
        <v>79</v>
      </c>
    </row>
    <row r="7679" spans="1:12" x14ac:dyDescent="0.3">
      <c r="A7679" t="s">
        <v>115</v>
      </c>
      <c r="B7679">
        <v>4924</v>
      </c>
      <c r="C7679">
        <v>0.74</v>
      </c>
      <c r="D7679">
        <v>0.59</v>
      </c>
      <c r="E7679">
        <v>4</v>
      </c>
      <c r="F7679">
        <v>155</v>
      </c>
      <c r="G7679">
        <v>3</v>
      </c>
      <c r="H7679">
        <v>0</v>
      </c>
      <c r="I7679">
        <v>0</v>
      </c>
      <c r="J7679" t="s">
        <v>112</v>
      </c>
      <c r="K7679" t="s">
        <v>109</v>
      </c>
      <c r="L7679" t="s">
        <v>79</v>
      </c>
    </row>
    <row r="7680" spans="1:12" x14ac:dyDescent="0.3">
      <c r="A7680" t="s">
        <v>115</v>
      </c>
      <c r="B7680">
        <v>7109</v>
      </c>
      <c r="C7680">
        <v>0.37</v>
      </c>
      <c r="D7680">
        <v>0.46</v>
      </c>
      <c r="E7680">
        <v>2</v>
      </c>
      <c r="F7680">
        <v>140</v>
      </c>
      <c r="G7680">
        <v>3</v>
      </c>
      <c r="H7680">
        <v>0</v>
      </c>
      <c r="I7680">
        <v>0</v>
      </c>
      <c r="J7680" t="s">
        <v>112</v>
      </c>
      <c r="K7680" t="s">
        <v>104</v>
      </c>
      <c r="L7680" t="s">
        <v>80</v>
      </c>
    </row>
    <row r="7681" spans="1:12" x14ac:dyDescent="0.3">
      <c r="A7681" t="s">
        <v>115</v>
      </c>
      <c r="B7681">
        <v>598</v>
      </c>
      <c r="C7681">
        <v>0.7</v>
      </c>
      <c r="D7681">
        <v>0.9</v>
      </c>
      <c r="E7681">
        <v>5</v>
      </c>
      <c r="F7681">
        <v>246</v>
      </c>
      <c r="G7681">
        <v>2</v>
      </c>
      <c r="H7681">
        <v>0</v>
      </c>
      <c r="I7681">
        <v>0</v>
      </c>
      <c r="J7681" t="s">
        <v>112</v>
      </c>
      <c r="K7681" t="s">
        <v>109</v>
      </c>
      <c r="L7681" t="s">
        <v>79</v>
      </c>
    </row>
    <row r="7682" spans="1:12" x14ac:dyDescent="0.3">
      <c r="A7682" t="s">
        <v>115</v>
      </c>
      <c r="B7682">
        <v>2948</v>
      </c>
      <c r="C7682">
        <v>0.9</v>
      </c>
      <c r="D7682">
        <v>0.68</v>
      </c>
      <c r="E7682">
        <v>3</v>
      </c>
      <c r="F7682">
        <v>156</v>
      </c>
      <c r="G7682">
        <v>3</v>
      </c>
      <c r="H7682">
        <v>1</v>
      </c>
      <c r="I7682">
        <v>0</v>
      </c>
      <c r="J7682" t="s">
        <v>106</v>
      </c>
      <c r="K7682" t="s">
        <v>107</v>
      </c>
      <c r="L7682" t="s">
        <v>79</v>
      </c>
    </row>
    <row r="7683" spans="1:12" x14ac:dyDescent="0.3">
      <c r="A7683" t="s">
        <v>115</v>
      </c>
      <c r="B7683">
        <v>5440</v>
      </c>
      <c r="C7683">
        <v>0.72</v>
      </c>
      <c r="D7683">
        <v>0.99</v>
      </c>
      <c r="E7683">
        <v>5</v>
      </c>
      <c r="F7683">
        <v>257</v>
      </c>
      <c r="G7683">
        <v>5</v>
      </c>
      <c r="H7683">
        <v>0</v>
      </c>
      <c r="I7683">
        <v>0</v>
      </c>
      <c r="J7683" t="s">
        <v>113</v>
      </c>
      <c r="K7683" t="s">
        <v>107</v>
      </c>
      <c r="L7683" t="s">
        <v>80</v>
      </c>
    </row>
    <row r="7684" spans="1:12" x14ac:dyDescent="0.3">
      <c r="A7684" t="s">
        <v>115</v>
      </c>
      <c r="B7684">
        <v>238</v>
      </c>
      <c r="C7684">
        <v>0.41</v>
      </c>
      <c r="D7684">
        <v>0.56999999999999995</v>
      </c>
      <c r="E7684">
        <v>2</v>
      </c>
      <c r="F7684">
        <v>136</v>
      </c>
      <c r="G7684">
        <v>3</v>
      </c>
      <c r="H7684">
        <v>0</v>
      </c>
      <c r="I7684">
        <v>0</v>
      </c>
      <c r="J7684" t="s">
        <v>112</v>
      </c>
      <c r="K7684" t="s">
        <v>104</v>
      </c>
      <c r="L7684" t="s">
        <v>80</v>
      </c>
    </row>
    <row r="7685" spans="1:12" x14ac:dyDescent="0.3">
      <c r="A7685" t="s">
        <v>115</v>
      </c>
      <c r="B7685">
        <v>7308</v>
      </c>
      <c r="C7685">
        <v>0.2</v>
      </c>
      <c r="D7685">
        <v>0.97</v>
      </c>
      <c r="E7685">
        <v>4</v>
      </c>
      <c r="F7685">
        <v>237</v>
      </c>
      <c r="G7685">
        <v>5</v>
      </c>
      <c r="H7685">
        <v>0</v>
      </c>
      <c r="I7685">
        <v>0</v>
      </c>
      <c r="J7685" t="s">
        <v>113</v>
      </c>
      <c r="K7685" t="s">
        <v>109</v>
      </c>
      <c r="L7685" t="s">
        <v>79</v>
      </c>
    </row>
    <row r="7686" spans="1:12" x14ac:dyDescent="0.3">
      <c r="A7686" t="s">
        <v>115</v>
      </c>
      <c r="B7686">
        <v>7217</v>
      </c>
      <c r="C7686">
        <v>0.49</v>
      </c>
      <c r="D7686">
        <v>0.95</v>
      </c>
      <c r="E7686">
        <v>4</v>
      </c>
      <c r="F7686">
        <v>156</v>
      </c>
      <c r="G7686">
        <v>2</v>
      </c>
      <c r="H7686">
        <v>0</v>
      </c>
      <c r="I7686">
        <v>0</v>
      </c>
      <c r="J7686" t="s">
        <v>105</v>
      </c>
      <c r="K7686" t="s">
        <v>109</v>
      </c>
      <c r="L7686" t="s">
        <v>79</v>
      </c>
    </row>
    <row r="7687" spans="1:12" x14ac:dyDescent="0.3">
      <c r="A7687" t="s">
        <v>115</v>
      </c>
      <c r="B7687">
        <v>9150</v>
      </c>
      <c r="C7687">
        <v>0.8</v>
      </c>
      <c r="D7687">
        <v>0.54</v>
      </c>
      <c r="E7687">
        <v>3</v>
      </c>
      <c r="F7687">
        <v>222</v>
      </c>
      <c r="G7687">
        <v>4</v>
      </c>
      <c r="H7687">
        <v>0</v>
      </c>
      <c r="I7687">
        <v>0</v>
      </c>
      <c r="J7687" t="s">
        <v>105</v>
      </c>
      <c r="K7687" t="s">
        <v>104</v>
      </c>
      <c r="L7687" t="s">
        <v>79</v>
      </c>
    </row>
    <row r="7688" spans="1:12" x14ac:dyDescent="0.3">
      <c r="A7688" t="s">
        <v>115</v>
      </c>
      <c r="B7688">
        <v>4416</v>
      </c>
      <c r="C7688">
        <v>0.68</v>
      </c>
      <c r="D7688">
        <v>0.67</v>
      </c>
      <c r="E7688">
        <v>4</v>
      </c>
      <c r="F7688">
        <v>162</v>
      </c>
      <c r="G7688">
        <v>10</v>
      </c>
      <c r="H7688">
        <v>0</v>
      </c>
      <c r="I7688">
        <v>0</v>
      </c>
      <c r="J7688" t="s">
        <v>118</v>
      </c>
      <c r="K7688" t="s">
        <v>107</v>
      </c>
      <c r="L7688" t="s">
        <v>79</v>
      </c>
    </row>
    <row r="7689" spans="1:12" x14ac:dyDescent="0.3">
      <c r="A7689" t="s">
        <v>115</v>
      </c>
      <c r="B7689">
        <v>8777</v>
      </c>
      <c r="C7689">
        <v>0.76</v>
      </c>
      <c r="D7689">
        <v>0.74</v>
      </c>
      <c r="E7689">
        <v>4</v>
      </c>
      <c r="F7689">
        <v>261</v>
      </c>
      <c r="G7689">
        <v>3</v>
      </c>
      <c r="H7689">
        <v>0</v>
      </c>
      <c r="I7689">
        <v>0</v>
      </c>
      <c r="J7689" t="s">
        <v>105</v>
      </c>
      <c r="K7689" t="s">
        <v>109</v>
      </c>
      <c r="L7689" t="s">
        <v>79</v>
      </c>
    </row>
    <row r="7690" spans="1:12" x14ac:dyDescent="0.3">
      <c r="A7690" t="s">
        <v>115</v>
      </c>
      <c r="B7690">
        <v>5672</v>
      </c>
      <c r="C7690">
        <v>0.88</v>
      </c>
      <c r="D7690">
        <v>1</v>
      </c>
      <c r="E7690">
        <v>3</v>
      </c>
      <c r="F7690">
        <v>125</v>
      </c>
      <c r="G7690">
        <v>3</v>
      </c>
      <c r="H7690">
        <v>0</v>
      </c>
      <c r="I7690">
        <v>0</v>
      </c>
      <c r="J7690" t="s">
        <v>105</v>
      </c>
      <c r="K7690" t="s">
        <v>109</v>
      </c>
      <c r="L7690" t="s">
        <v>79</v>
      </c>
    </row>
    <row r="7691" spans="1:12" x14ac:dyDescent="0.3">
      <c r="A7691" t="s">
        <v>115</v>
      </c>
      <c r="B7691">
        <v>3536</v>
      </c>
      <c r="C7691">
        <v>0.16</v>
      </c>
      <c r="D7691">
        <v>0.63</v>
      </c>
      <c r="E7691">
        <v>5</v>
      </c>
      <c r="F7691">
        <v>266</v>
      </c>
      <c r="G7691">
        <v>7</v>
      </c>
      <c r="H7691">
        <v>0</v>
      </c>
      <c r="I7691">
        <v>0</v>
      </c>
      <c r="J7691" t="s">
        <v>113</v>
      </c>
      <c r="K7691" t="s">
        <v>104</v>
      </c>
      <c r="L7691" t="s">
        <v>79</v>
      </c>
    </row>
    <row r="7692" spans="1:12" x14ac:dyDescent="0.3">
      <c r="A7692" t="s">
        <v>115</v>
      </c>
      <c r="B7692">
        <v>8814</v>
      </c>
      <c r="C7692">
        <v>0.64</v>
      </c>
      <c r="D7692">
        <v>0.94</v>
      </c>
      <c r="E7692">
        <v>4</v>
      </c>
      <c r="F7692">
        <v>210</v>
      </c>
      <c r="G7692">
        <v>3</v>
      </c>
      <c r="H7692">
        <v>0</v>
      </c>
      <c r="I7692">
        <v>0</v>
      </c>
      <c r="J7692" t="s">
        <v>119</v>
      </c>
      <c r="K7692" t="s">
        <v>104</v>
      </c>
      <c r="L7692" t="s">
        <v>79</v>
      </c>
    </row>
    <row r="7693" spans="1:12" x14ac:dyDescent="0.3">
      <c r="A7693" t="s">
        <v>115</v>
      </c>
      <c r="B7693">
        <v>7725</v>
      </c>
      <c r="C7693">
        <v>0.1</v>
      </c>
      <c r="D7693">
        <v>0.85</v>
      </c>
      <c r="E7693">
        <v>7</v>
      </c>
      <c r="F7693">
        <v>310</v>
      </c>
      <c r="G7693">
        <v>5</v>
      </c>
      <c r="H7693">
        <v>0</v>
      </c>
      <c r="I7693">
        <v>0</v>
      </c>
      <c r="J7693" t="s">
        <v>110</v>
      </c>
      <c r="K7693" t="s">
        <v>104</v>
      </c>
      <c r="L7693" t="s">
        <v>80</v>
      </c>
    </row>
    <row r="7694" spans="1:12" x14ac:dyDescent="0.3">
      <c r="A7694" t="s">
        <v>115</v>
      </c>
      <c r="B7694">
        <v>5406</v>
      </c>
      <c r="C7694">
        <v>0.5</v>
      </c>
      <c r="D7694">
        <v>0.48</v>
      </c>
      <c r="E7694">
        <v>2</v>
      </c>
      <c r="F7694">
        <v>106</v>
      </c>
      <c r="G7694">
        <v>2</v>
      </c>
      <c r="H7694">
        <v>0</v>
      </c>
      <c r="I7694">
        <v>0</v>
      </c>
      <c r="J7694" t="s">
        <v>112</v>
      </c>
      <c r="K7694" t="s">
        <v>107</v>
      </c>
      <c r="L7694" t="s">
        <v>79</v>
      </c>
    </row>
    <row r="7695" spans="1:12" x14ac:dyDescent="0.3">
      <c r="A7695" t="s">
        <v>115</v>
      </c>
      <c r="B7695">
        <v>5388</v>
      </c>
      <c r="C7695">
        <v>0.1</v>
      </c>
      <c r="D7695">
        <v>0.89</v>
      </c>
      <c r="E7695">
        <v>6</v>
      </c>
      <c r="F7695">
        <v>244</v>
      </c>
      <c r="G7695">
        <v>4</v>
      </c>
      <c r="H7695">
        <v>1</v>
      </c>
      <c r="I7695">
        <v>0</v>
      </c>
      <c r="J7695" t="s">
        <v>112</v>
      </c>
      <c r="K7695" t="s">
        <v>104</v>
      </c>
      <c r="L7695" t="s">
        <v>80</v>
      </c>
    </row>
    <row r="7696" spans="1:12" x14ac:dyDescent="0.3">
      <c r="A7696" t="s">
        <v>115</v>
      </c>
      <c r="B7696">
        <v>2258</v>
      </c>
      <c r="C7696">
        <v>0.24</v>
      </c>
      <c r="D7696">
        <v>0.94</v>
      </c>
      <c r="E7696">
        <v>6</v>
      </c>
      <c r="F7696">
        <v>141</v>
      </c>
      <c r="G7696">
        <v>3</v>
      </c>
      <c r="H7696">
        <v>1</v>
      </c>
      <c r="I7696">
        <v>0</v>
      </c>
      <c r="J7696" t="s">
        <v>106</v>
      </c>
      <c r="K7696" t="s">
        <v>104</v>
      </c>
      <c r="L7696" t="s">
        <v>79</v>
      </c>
    </row>
    <row r="7697" spans="1:12" x14ac:dyDescent="0.3">
      <c r="A7697" t="s">
        <v>115</v>
      </c>
      <c r="B7697">
        <v>9352</v>
      </c>
      <c r="C7697">
        <v>0.46</v>
      </c>
      <c r="D7697">
        <v>0.48</v>
      </c>
      <c r="E7697">
        <v>2</v>
      </c>
      <c r="F7697">
        <v>161</v>
      </c>
      <c r="G7697">
        <v>3</v>
      </c>
      <c r="H7697">
        <v>0</v>
      </c>
      <c r="I7697">
        <v>0</v>
      </c>
      <c r="J7697" t="s">
        <v>105</v>
      </c>
      <c r="K7697" t="s">
        <v>104</v>
      </c>
      <c r="L7697" t="s">
        <v>80</v>
      </c>
    </row>
    <row r="7698" spans="1:12" x14ac:dyDescent="0.3">
      <c r="A7698" t="s">
        <v>115</v>
      </c>
      <c r="B7698">
        <v>8808</v>
      </c>
      <c r="C7698">
        <v>0.8</v>
      </c>
      <c r="D7698">
        <v>0.6</v>
      </c>
      <c r="E7698">
        <v>5</v>
      </c>
      <c r="F7698">
        <v>217</v>
      </c>
      <c r="G7698">
        <v>3</v>
      </c>
      <c r="H7698">
        <v>0</v>
      </c>
      <c r="I7698">
        <v>0</v>
      </c>
      <c r="J7698" t="s">
        <v>118</v>
      </c>
      <c r="K7698" t="s">
        <v>107</v>
      </c>
      <c r="L7698" t="s">
        <v>79</v>
      </c>
    </row>
    <row r="7699" spans="1:12" x14ac:dyDescent="0.3">
      <c r="A7699" t="s">
        <v>115</v>
      </c>
      <c r="B7699">
        <v>9470</v>
      </c>
      <c r="C7699">
        <v>0.72</v>
      </c>
      <c r="D7699">
        <v>0.71</v>
      </c>
      <c r="E7699">
        <v>4</v>
      </c>
      <c r="F7699">
        <v>256</v>
      </c>
      <c r="G7699">
        <v>3</v>
      </c>
      <c r="H7699">
        <v>0</v>
      </c>
      <c r="I7699">
        <v>1</v>
      </c>
      <c r="J7699" t="s">
        <v>106</v>
      </c>
      <c r="K7699" t="s">
        <v>109</v>
      </c>
      <c r="L7699" t="s">
        <v>79</v>
      </c>
    </row>
    <row r="7700" spans="1:12" x14ac:dyDescent="0.3">
      <c r="A7700" t="s">
        <v>115</v>
      </c>
      <c r="B7700">
        <v>8376</v>
      </c>
      <c r="C7700">
        <v>0.39</v>
      </c>
      <c r="D7700">
        <v>0.53</v>
      </c>
      <c r="E7700">
        <v>2</v>
      </c>
      <c r="F7700">
        <v>127</v>
      </c>
      <c r="G7700">
        <v>3</v>
      </c>
      <c r="H7700">
        <v>0</v>
      </c>
      <c r="I7700">
        <v>0</v>
      </c>
      <c r="J7700" t="s">
        <v>106</v>
      </c>
      <c r="K7700" t="s">
        <v>109</v>
      </c>
      <c r="L7700" t="s">
        <v>80</v>
      </c>
    </row>
    <row r="7701" spans="1:12" x14ac:dyDescent="0.3">
      <c r="A7701" t="s">
        <v>115</v>
      </c>
      <c r="B7701">
        <v>1791</v>
      </c>
      <c r="C7701">
        <v>0.89</v>
      </c>
      <c r="D7701">
        <v>0.87</v>
      </c>
      <c r="E7701">
        <v>5</v>
      </c>
      <c r="F7701">
        <v>255</v>
      </c>
      <c r="G7701">
        <v>5</v>
      </c>
      <c r="H7701">
        <v>0</v>
      </c>
      <c r="I7701">
        <v>0</v>
      </c>
      <c r="J7701" t="s">
        <v>120</v>
      </c>
      <c r="K7701" t="s">
        <v>109</v>
      </c>
      <c r="L7701" t="s">
        <v>80</v>
      </c>
    </row>
    <row r="7702" spans="1:12" x14ac:dyDescent="0.3">
      <c r="A7702" t="s">
        <v>115</v>
      </c>
      <c r="B7702">
        <v>4396</v>
      </c>
      <c r="C7702">
        <v>0.79</v>
      </c>
      <c r="D7702">
        <v>0.87</v>
      </c>
      <c r="E7702">
        <v>3</v>
      </c>
      <c r="F7702">
        <v>194</v>
      </c>
      <c r="G7702">
        <v>2</v>
      </c>
      <c r="H7702">
        <v>0</v>
      </c>
      <c r="I7702">
        <v>0</v>
      </c>
      <c r="J7702" t="s">
        <v>105</v>
      </c>
      <c r="K7702" t="s">
        <v>109</v>
      </c>
      <c r="L7702" t="s">
        <v>79</v>
      </c>
    </row>
    <row r="7703" spans="1:12" x14ac:dyDescent="0.3">
      <c r="A7703" t="s">
        <v>115</v>
      </c>
      <c r="B7703">
        <v>2978</v>
      </c>
      <c r="C7703">
        <v>0.11</v>
      </c>
      <c r="D7703">
        <v>0.89</v>
      </c>
      <c r="E7703">
        <v>6</v>
      </c>
      <c r="F7703">
        <v>293</v>
      </c>
      <c r="G7703">
        <v>4</v>
      </c>
      <c r="H7703">
        <v>0</v>
      </c>
      <c r="I7703">
        <v>0</v>
      </c>
      <c r="J7703" t="s">
        <v>112</v>
      </c>
      <c r="K7703" t="s">
        <v>104</v>
      </c>
      <c r="L7703" t="s">
        <v>80</v>
      </c>
    </row>
    <row r="7704" spans="1:12" x14ac:dyDescent="0.3">
      <c r="A7704" t="s">
        <v>115</v>
      </c>
      <c r="B7704">
        <v>9934</v>
      </c>
      <c r="C7704">
        <v>0.85</v>
      </c>
      <c r="D7704">
        <v>0.87</v>
      </c>
      <c r="E7704">
        <v>5</v>
      </c>
      <c r="F7704">
        <v>246</v>
      </c>
      <c r="G7704">
        <v>5</v>
      </c>
      <c r="H7704">
        <v>1</v>
      </c>
      <c r="I7704">
        <v>0</v>
      </c>
      <c r="J7704" t="s">
        <v>106</v>
      </c>
      <c r="K7704" t="s">
        <v>109</v>
      </c>
      <c r="L7704" t="s">
        <v>80</v>
      </c>
    </row>
    <row r="7705" spans="1:12" x14ac:dyDescent="0.3">
      <c r="A7705" t="s">
        <v>115</v>
      </c>
      <c r="B7705">
        <v>463</v>
      </c>
      <c r="C7705">
        <v>0.76</v>
      </c>
      <c r="D7705">
        <v>0.92</v>
      </c>
      <c r="E7705">
        <v>4</v>
      </c>
      <c r="F7705">
        <v>246</v>
      </c>
      <c r="G7705">
        <v>5</v>
      </c>
      <c r="H7705">
        <v>0</v>
      </c>
      <c r="I7705">
        <v>0</v>
      </c>
      <c r="J7705" t="s">
        <v>106</v>
      </c>
      <c r="K7705" t="s">
        <v>104</v>
      </c>
      <c r="L7705" t="s">
        <v>80</v>
      </c>
    </row>
    <row r="7706" spans="1:12" x14ac:dyDescent="0.3">
      <c r="A7706" t="s">
        <v>115</v>
      </c>
      <c r="B7706">
        <v>4752</v>
      </c>
      <c r="C7706">
        <v>0.99</v>
      </c>
      <c r="D7706">
        <v>0.99</v>
      </c>
      <c r="E7706">
        <v>4</v>
      </c>
      <c r="F7706">
        <v>163</v>
      </c>
      <c r="G7706">
        <v>4</v>
      </c>
      <c r="H7706">
        <v>0</v>
      </c>
      <c r="I7706">
        <v>0</v>
      </c>
      <c r="J7706" t="s">
        <v>119</v>
      </c>
      <c r="K7706" t="s">
        <v>109</v>
      </c>
      <c r="L7706" t="s">
        <v>79</v>
      </c>
    </row>
    <row r="7707" spans="1:12" x14ac:dyDescent="0.3">
      <c r="A7707" t="s">
        <v>115</v>
      </c>
      <c r="B7707">
        <v>7474</v>
      </c>
      <c r="C7707">
        <v>0.76</v>
      </c>
      <c r="D7707">
        <v>0.6</v>
      </c>
      <c r="E7707">
        <v>5</v>
      </c>
      <c r="F7707">
        <v>279</v>
      </c>
      <c r="G7707">
        <v>2</v>
      </c>
      <c r="H7707">
        <v>0</v>
      </c>
      <c r="I7707">
        <v>0</v>
      </c>
      <c r="J7707" t="s">
        <v>106</v>
      </c>
      <c r="K7707" t="s">
        <v>109</v>
      </c>
      <c r="L7707" t="s">
        <v>79</v>
      </c>
    </row>
    <row r="7708" spans="1:12" x14ac:dyDescent="0.3">
      <c r="A7708" t="s">
        <v>115</v>
      </c>
      <c r="B7708">
        <v>7291</v>
      </c>
      <c r="C7708">
        <v>0.13</v>
      </c>
      <c r="D7708">
        <v>0.61</v>
      </c>
      <c r="E7708">
        <v>6</v>
      </c>
      <c r="F7708">
        <v>283</v>
      </c>
      <c r="G7708">
        <v>5</v>
      </c>
      <c r="H7708">
        <v>0</v>
      </c>
      <c r="I7708">
        <v>0</v>
      </c>
      <c r="J7708" t="s">
        <v>106</v>
      </c>
      <c r="K7708" t="s">
        <v>109</v>
      </c>
      <c r="L7708" t="s">
        <v>79</v>
      </c>
    </row>
    <row r="7709" spans="1:12" x14ac:dyDescent="0.3">
      <c r="A7709" t="s">
        <v>115</v>
      </c>
      <c r="B7709">
        <v>3639</v>
      </c>
      <c r="C7709">
        <v>0.66</v>
      </c>
      <c r="D7709">
        <v>0.9</v>
      </c>
      <c r="E7709">
        <v>3</v>
      </c>
      <c r="F7709">
        <v>176</v>
      </c>
      <c r="G7709">
        <v>2</v>
      </c>
      <c r="H7709">
        <v>1</v>
      </c>
      <c r="I7709">
        <v>0</v>
      </c>
      <c r="J7709" t="s">
        <v>119</v>
      </c>
      <c r="K7709" t="s">
        <v>109</v>
      </c>
      <c r="L7709" t="s">
        <v>79</v>
      </c>
    </row>
    <row r="7710" spans="1:12" x14ac:dyDescent="0.3">
      <c r="A7710" t="s">
        <v>115</v>
      </c>
      <c r="B7710">
        <v>5397</v>
      </c>
      <c r="C7710">
        <v>0.59</v>
      </c>
      <c r="D7710">
        <v>0.89</v>
      </c>
      <c r="E7710">
        <v>5</v>
      </c>
      <c r="F7710">
        <v>169</v>
      </c>
      <c r="G7710">
        <v>2</v>
      </c>
      <c r="H7710">
        <v>1</v>
      </c>
      <c r="I7710">
        <v>0</v>
      </c>
      <c r="J7710" t="s">
        <v>110</v>
      </c>
      <c r="K7710" t="s">
        <v>104</v>
      </c>
      <c r="L7710" t="s">
        <v>79</v>
      </c>
    </row>
    <row r="7711" spans="1:12" x14ac:dyDescent="0.3">
      <c r="A7711" t="s">
        <v>115</v>
      </c>
      <c r="B7711">
        <v>66</v>
      </c>
      <c r="C7711">
        <v>0.79</v>
      </c>
      <c r="D7711">
        <v>0.66</v>
      </c>
      <c r="E7711">
        <v>4</v>
      </c>
      <c r="F7711">
        <v>139</v>
      </c>
      <c r="G7711">
        <v>4</v>
      </c>
      <c r="H7711">
        <v>0</v>
      </c>
      <c r="I7711">
        <v>0</v>
      </c>
      <c r="J7711" t="s">
        <v>112</v>
      </c>
      <c r="K7711" t="s">
        <v>104</v>
      </c>
      <c r="L7711" t="s">
        <v>79</v>
      </c>
    </row>
    <row r="7712" spans="1:12" x14ac:dyDescent="0.3">
      <c r="A7712" t="s">
        <v>115</v>
      </c>
      <c r="B7712">
        <v>2805</v>
      </c>
      <c r="C7712">
        <v>0.77</v>
      </c>
      <c r="D7712">
        <v>1</v>
      </c>
      <c r="E7712">
        <v>4</v>
      </c>
      <c r="F7712">
        <v>272</v>
      </c>
      <c r="G7712">
        <v>5</v>
      </c>
      <c r="H7712">
        <v>0</v>
      </c>
      <c r="I7712">
        <v>0</v>
      </c>
      <c r="J7712" t="s">
        <v>106</v>
      </c>
      <c r="K7712" t="s">
        <v>109</v>
      </c>
      <c r="L7712" t="s">
        <v>80</v>
      </c>
    </row>
    <row r="7713" spans="1:12" x14ac:dyDescent="0.3">
      <c r="A7713" t="s">
        <v>115</v>
      </c>
      <c r="B7713">
        <v>1309</v>
      </c>
      <c r="C7713">
        <v>0.72</v>
      </c>
      <c r="D7713">
        <v>0.48</v>
      </c>
      <c r="E7713">
        <v>3</v>
      </c>
      <c r="F7713">
        <v>155</v>
      </c>
      <c r="G7713">
        <v>2</v>
      </c>
      <c r="H7713">
        <v>0</v>
      </c>
      <c r="I7713">
        <v>0</v>
      </c>
      <c r="J7713" t="s">
        <v>105</v>
      </c>
      <c r="K7713" t="s">
        <v>109</v>
      </c>
      <c r="L7713" t="s">
        <v>79</v>
      </c>
    </row>
    <row r="7714" spans="1:12" x14ac:dyDescent="0.3">
      <c r="A7714" t="s">
        <v>115</v>
      </c>
      <c r="B7714">
        <v>7354</v>
      </c>
      <c r="C7714">
        <v>0.91</v>
      </c>
      <c r="D7714">
        <v>0.59</v>
      </c>
      <c r="E7714">
        <v>4</v>
      </c>
      <c r="F7714">
        <v>133</v>
      </c>
      <c r="G7714">
        <v>4</v>
      </c>
      <c r="H7714">
        <v>0</v>
      </c>
      <c r="I7714">
        <v>0</v>
      </c>
      <c r="J7714" t="s">
        <v>105</v>
      </c>
      <c r="K7714" t="s">
        <v>109</v>
      </c>
      <c r="L7714" t="s">
        <v>79</v>
      </c>
    </row>
    <row r="7715" spans="1:12" x14ac:dyDescent="0.3">
      <c r="A7715" t="s">
        <v>115</v>
      </c>
      <c r="B7715">
        <v>1542</v>
      </c>
      <c r="C7715">
        <v>0.8</v>
      </c>
      <c r="D7715">
        <v>0.77</v>
      </c>
      <c r="E7715">
        <v>4</v>
      </c>
      <c r="F7715">
        <v>194</v>
      </c>
      <c r="G7715">
        <v>3</v>
      </c>
      <c r="H7715">
        <v>0</v>
      </c>
      <c r="I7715">
        <v>0</v>
      </c>
      <c r="J7715" t="s">
        <v>108</v>
      </c>
      <c r="K7715" t="s">
        <v>109</v>
      </c>
      <c r="L7715" t="s">
        <v>79</v>
      </c>
    </row>
    <row r="7716" spans="1:12" x14ac:dyDescent="0.3">
      <c r="A7716" t="s">
        <v>115</v>
      </c>
      <c r="B7716">
        <v>1291</v>
      </c>
      <c r="C7716">
        <v>0.75</v>
      </c>
      <c r="D7716">
        <v>0.99</v>
      </c>
      <c r="E7716">
        <v>5</v>
      </c>
      <c r="F7716">
        <v>254</v>
      </c>
      <c r="G7716">
        <v>5</v>
      </c>
      <c r="H7716">
        <v>0</v>
      </c>
      <c r="I7716">
        <v>0</v>
      </c>
      <c r="J7716" t="s">
        <v>106</v>
      </c>
      <c r="K7716" t="s">
        <v>104</v>
      </c>
      <c r="L7716" t="s">
        <v>80</v>
      </c>
    </row>
    <row r="7717" spans="1:12" x14ac:dyDescent="0.3">
      <c r="A7717" t="s">
        <v>115</v>
      </c>
      <c r="B7717">
        <v>5794</v>
      </c>
      <c r="C7717">
        <v>0.63</v>
      </c>
      <c r="D7717">
        <v>0.81</v>
      </c>
      <c r="E7717">
        <v>4</v>
      </c>
      <c r="F7717">
        <v>265</v>
      </c>
      <c r="G7717">
        <v>2</v>
      </c>
      <c r="H7717">
        <v>0</v>
      </c>
      <c r="I7717">
        <v>0</v>
      </c>
      <c r="J7717" t="s">
        <v>120</v>
      </c>
      <c r="K7717" t="s">
        <v>109</v>
      </c>
      <c r="L7717" t="s">
        <v>79</v>
      </c>
    </row>
    <row r="7718" spans="1:12" x14ac:dyDescent="0.3">
      <c r="A7718" t="s">
        <v>115</v>
      </c>
      <c r="B7718">
        <v>8805</v>
      </c>
      <c r="C7718">
        <v>0.75</v>
      </c>
      <c r="D7718">
        <v>0.59</v>
      </c>
      <c r="E7718">
        <v>5</v>
      </c>
      <c r="F7718">
        <v>149</v>
      </c>
      <c r="G7718">
        <v>4</v>
      </c>
      <c r="H7718">
        <v>0</v>
      </c>
      <c r="I7718">
        <v>0</v>
      </c>
      <c r="J7718" t="s">
        <v>106</v>
      </c>
      <c r="K7718" t="s">
        <v>109</v>
      </c>
      <c r="L7718" t="s">
        <v>79</v>
      </c>
    </row>
    <row r="7719" spans="1:12" x14ac:dyDescent="0.3">
      <c r="A7719" t="s">
        <v>115</v>
      </c>
      <c r="B7719">
        <v>8936</v>
      </c>
      <c r="C7719">
        <v>0.9</v>
      </c>
      <c r="D7719">
        <v>0.59</v>
      </c>
      <c r="E7719">
        <v>6</v>
      </c>
      <c r="F7719">
        <v>269</v>
      </c>
      <c r="G7719">
        <v>4</v>
      </c>
      <c r="H7719">
        <v>1</v>
      </c>
      <c r="I7719">
        <v>0</v>
      </c>
      <c r="J7719" t="s">
        <v>118</v>
      </c>
      <c r="K7719" t="s">
        <v>109</v>
      </c>
      <c r="L7719" t="s">
        <v>79</v>
      </c>
    </row>
    <row r="7720" spans="1:12" x14ac:dyDescent="0.3">
      <c r="A7720" t="s">
        <v>115</v>
      </c>
      <c r="B7720">
        <v>6929</v>
      </c>
      <c r="C7720">
        <v>0.86</v>
      </c>
      <c r="D7720">
        <v>0.92</v>
      </c>
      <c r="E7720">
        <v>5</v>
      </c>
      <c r="F7720">
        <v>252</v>
      </c>
      <c r="G7720">
        <v>5</v>
      </c>
      <c r="H7720">
        <v>0</v>
      </c>
      <c r="I7720">
        <v>0</v>
      </c>
      <c r="J7720" t="s">
        <v>120</v>
      </c>
      <c r="K7720" t="s">
        <v>104</v>
      </c>
      <c r="L7720" t="s">
        <v>80</v>
      </c>
    </row>
    <row r="7721" spans="1:12" x14ac:dyDescent="0.3">
      <c r="A7721" t="s">
        <v>115</v>
      </c>
      <c r="B7721">
        <v>2436</v>
      </c>
      <c r="C7721">
        <v>0.9</v>
      </c>
      <c r="D7721">
        <v>0.81</v>
      </c>
      <c r="E7721">
        <v>4</v>
      </c>
      <c r="F7721">
        <v>175</v>
      </c>
      <c r="G7721">
        <v>3</v>
      </c>
      <c r="H7721">
        <v>0</v>
      </c>
      <c r="I7721">
        <v>0</v>
      </c>
      <c r="J7721" t="s">
        <v>118</v>
      </c>
      <c r="K7721" t="s">
        <v>109</v>
      </c>
      <c r="L7721" t="s">
        <v>79</v>
      </c>
    </row>
    <row r="7722" spans="1:12" x14ac:dyDescent="0.3">
      <c r="A7722" t="s">
        <v>115</v>
      </c>
      <c r="B7722">
        <v>1100</v>
      </c>
      <c r="C7722">
        <v>0.57999999999999996</v>
      </c>
      <c r="D7722">
        <v>0.73</v>
      </c>
      <c r="E7722">
        <v>5</v>
      </c>
      <c r="F7722">
        <v>162</v>
      </c>
      <c r="G7722">
        <v>3</v>
      </c>
      <c r="H7722">
        <v>1</v>
      </c>
      <c r="I7722">
        <v>0</v>
      </c>
      <c r="J7722" t="s">
        <v>105</v>
      </c>
      <c r="K7722" t="s">
        <v>109</v>
      </c>
      <c r="L7722" t="s">
        <v>79</v>
      </c>
    </row>
    <row r="7723" spans="1:12" x14ac:dyDescent="0.3">
      <c r="A7723" t="s">
        <v>115</v>
      </c>
      <c r="B7723">
        <v>5396</v>
      </c>
      <c r="C7723">
        <v>0.83</v>
      </c>
      <c r="D7723">
        <v>0.84</v>
      </c>
      <c r="E7723">
        <v>3</v>
      </c>
      <c r="F7723">
        <v>267</v>
      </c>
      <c r="G7723">
        <v>3</v>
      </c>
      <c r="H7723">
        <v>0</v>
      </c>
      <c r="I7723">
        <v>0</v>
      </c>
      <c r="J7723" t="s">
        <v>119</v>
      </c>
      <c r="K7723" t="s">
        <v>107</v>
      </c>
      <c r="L7723" t="s">
        <v>79</v>
      </c>
    </row>
    <row r="7724" spans="1:12" x14ac:dyDescent="0.3">
      <c r="A7724" t="s">
        <v>115</v>
      </c>
      <c r="B7724">
        <v>5066</v>
      </c>
      <c r="C7724">
        <v>0.18</v>
      </c>
      <c r="D7724">
        <v>0.81</v>
      </c>
      <c r="E7724">
        <v>5</v>
      </c>
      <c r="F7724">
        <v>140</v>
      </c>
      <c r="G7724">
        <v>4</v>
      </c>
      <c r="H7724">
        <v>0</v>
      </c>
      <c r="I7724">
        <v>0</v>
      </c>
      <c r="J7724" t="s">
        <v>106</v>
      </c>
      <c r="K7724" t="s">
        <v>104</v>
      </c>
      <c r="L7724" t="s">
        <v>79</v>
      </c>
    </row>
    <row r="7725" spans="1:12" x14ac:dyDescent="0.3">
      <c r="A7725" t="s">
        <v>115</v>
      </c>
      <c r="B7725">
        <v>3241</v>
      </c>
      <c r="C7725">
        <v>0.67</v>
      </c>
      <c r="D7725">
        <v>0.95</v>
      </c>
      <c r="E7725">
        <v>3</v>
      </c>
      <c r="F7725">
        <v>229</v>
      </c>
      <c r="G7725">
        <v>3</v>
      </c>
      <c r="H7725">
        <v>0</v>
      </c>
      <c r="I7725">
        <v>0</v>
      </c>
      <c r="J7725" t="s">
        <v>106</v>
      </c>
      <c r="K7725" t="s">
        <v>109</v>
      </c>
      <c r="L7725" t="s">
        <v>79</v>
      </c>
    </row>
    <row r="7726" spans="1:12" x14ac:dyDescent="0.3">
      <c r="A7726" t="s">
        <v>115</v>
      </c>
      <c r="B7726">
        <v>4191</v>
      </c>
      <c r="C7726">
        <v>0.49</v>
      </c>
      <c r="D7726">
        <v>0.78</v>
      </c>
      <c r="E7726">
        <v>5</v>
      </c>
      <c r="F7726">
        <v>137</v>
      </c>
      <c r="G7726">
        <v>3</v>
      </c>
      <c r="H7726">
        <v>1</v>
      </c>
      <c r="I7726">
        <v>0</v>
      </c>
      <c r="J7726" t="s">
        <v>113</v>
      </c>
      <c r="K7726" t="s">
        <v>104</v>
      </c>
      <c r="L7726" t="s">
        <v>79</v>
      </c>
    </row>
    <row r="7727" spans="1:12" x14ac:dyDescent="0.3">
      <c r="A7727" t="s">
        <v>115</v>
      </c>
      <c r="B7727">
        <v>3874</v>
      </c>
      <c r="C7727">
        <v>0.97</v>
      </c>
      <c r="D7727">
        <v>0.48</v>
      </c>
      <c r="E7727">
        <v>4</v>
      </c>
      <c r="F7727">
        <v>221</v>
      </c>
      <c r="G7727">
        <v>3</v>
      </c>
      <c r="H7727">
        <v>0</v>
      </c>
      <c r="I7727">
        <v>0</v>
      </c>
      <c r="J7727" t="s">
        <v>120</v>
      </c>
      <c r="K7727" t="s">
        <v>109</v>
      </c>
      <c r="L7727" t="s">
        <v>79</v>
      </c>
    </row>
    <row r="7728" spans="1:12" x14ac:dyDescent="0.3">
      <c r="A7728" t="s">
        <v>115</v>
      </c>
      <c r="B7728">
        <v>2950</v>
      </c>
      <c r="C7728">
        <v>0.36</v>
      </c>
      <c r="D7728">
        <v>0.52</v>
      </c>
      <c r="E7728">
        <v>2</v>
      </c>
      <c r="F7728">
        <v>143</v>
      </c>
      <c r="G7728">
        <v>3</v>
      </c>
      <c r="H7728">
        <v>0</v>
      </c>
      <c r="I7728">
        <v>0</v>
      </c>
      <c r="J7728" t="s">
        <v>108</v>
      </c>
      <c r="K7728" t="s">
        <v>109</v>
      </c>
      <c r="L7728" t="s">
        <v>80</v>
      </c>
    </row>
    <row r="7729" spans="1:12" x14ac:dyDescent="0.3">
      <c r="A7729" t="s">
        <v>115</v>
      </c>
      <c r="B7729">
        <v>993</v>
      </c>
      <c r="C7729">
        <v>0.75</v>
      </c>
      <c r="D7729">
        <v>0.66</v>
      </c>
      <c r="E7729">
        <v>5</v>
      </c>
      <c r="F7729">
        <v>177</v>
      </c>
      <c r="G7729">
        <v>2</v>
      </c>
      <c r="H7729">
        <v>0</v>
      </c>
      <c r="I7729">
        <v>0</v>
      </c>
      <c r="J7729" t="s">
        <v>106</v>
      </c>
      <c r="K7729" t="s">
        <v>104</v>
      </c>
      <c r="L7729" t="s">
        <v>79</v>
      </c>
    </row>
    <row r="7730" spans="1:12" x14ac:dyDescent="0.3">
      <c r="A7730" t="s">
        <v>115</v>
      </c>
      <c r="B7730">
        <v>2616</v>
      </c>
      <c r="C7730">
        <v>0.96</v>
      </c>
      <c r="D7730">
        <v>0.89</v>
      </c>
      <c r="E7730">
        <v>2</v>
      </c>
      <c r="F7730">
        <v>239</v>
      </c>
      <c r="G7730">
        <v>6</v>
      </c>
      <c r="H7730">
        <v>1</v>
      </c>
      <c r="I7730">
        <v>0</v>
      </c>
      <c r="J7730" t="s">
        <v>106</v>
      </c>
      <c r="K7730" t="s">
        <v>109</v>
      </c>
      <c r="L7730" t="s">
        <v>79</v>
      </c>
    </row>
    <row r="7731" spans="1:12" x14ac:dyDescent="0.3">
      <c r="A7731" t="s">
        <v>115</v>
      </c>
      <c r="B7731">
        <v>514</v>
      </c>
      <c r="C7731">
        <v>0.75</v>
      </c>
      <c r="D7731">
        <v>0.48</v>
      </c>
      <c r="E7731">
        <v>3</v>
      </c>
      <c r="F7731">
        <v>250</v>
      </c>
      <c r="G7731">
        <v>5</v>
      </c>
      <c r="H7731">
        <v>0</v>
      </c>
      <c r="I7731">
        <v>0</v>
      </c>
      <c r="J7731" t="s">
        <v>106</v>
      </c>
      <c r="K7731" t="s">
        <v>109</v>
      </c>
      <c r="L7731" t="s">
        <v>79</v>
      </c>
    </row>
    <row r="7732" spans="1:12" x14ac:dyDescent="0.3">
      <c r="A7732" t="s">
        <v>115</v>
      </c>
      <c r="B7732">
        <v>126</v>
      </c>
      <c r="C7732">
        <v>0.11</v>
      </c>
      <c r="D7732">
        <v>0.8</v>
      </c>
      <c r="E7732">
        <v>6</v>
      </c>
      <c r="F7732">
        <v>304</v>
      </c>
      <c r="G7732">
        <v>4</v>
      </c>
      <c r="H7732">
        <v>0</v>
      </c>
      <c r="I7732">
        <v>0</v>
      </c>
      <c r="J7732" t="s">
        <v>105</v>
      </c>
      <c r="K7732" t="s">
        <v>104</v>
      </c>
      <c r="L7732" t="s">
        <v>80</v>
      </c>
    </row>
    <row r="7733" spans="1:12" x14ac:dyDescent="0.3">
      <c r="A7733" t="s">
        <v>115</v>
      </c>
      <c r="B7733">
        <v>7539</v>
      </c>
      <c r="C7733">
        <v>0.4</v>
      </c>
      <c r="D7733">
        <v>0.49</v>
      </c>
      <c r="E7733">
        <v>2</v>
      </c>
      <c r="F7733">
        <v>135</v>
      </c>
      <c r="G7733">
        <v>3</v>
      </c>
      <c r="H7733">
        <v>0</v>
      </c>
      <c r="I7733">
        <v>0</v>
      </c>
      <c r="J7733" t="s">
        <v>106</v>
      </c>
      <c r="K7733" t="s">
        <v>104</v>
      </c>
      <c r="L7733" t="s">
        <v>80</v>
      </c>
    </row>
    <row r="7734" spans="1:12" x14ac:dyDescent="0.3">
      <c r="A7734" t="s">
        <v>115</v>
      </c>
      <c r="B7734">
        <v>7621</v>
      </c>
      <c r="C7734">
        <v>0.1</v>
      </c>
      <c r="D7734">
        <v>0.79</v>
      </c>
      <c r="E7734">
        <v>6</v>
      </c>
      <c r="F7734">
        <v>274</v>
      </c>
      <c r="G7734">
        <v>4</v>
      </c>
      <c r="H7734">
        <v>0</v>
      </c>
      <c r="I7734">
        <v>0</v>
      </c>
      <c r="J7734" t="s">
        <v>106</v>
      </c>
      <c r="K7734" t="s">
        <v>104</v>
      </c>
      <c r="L7734" t="s">
        <v>80</v>
      </c>
    </row>
    <row r="7735" spans="1:12" x14ac:dyDescent="0.3">
      <c r="A7735" t="s">
        <v>115</v>
      </c>
      <c r="B7735">
        <v>4435</v>
      </c>
      <c r="C7735">
        <v>0.66</v>
      </c>
      <c r="D7735">
        <v>0.96</v>
      </c>
      <c r="E7735">
        <v>3</v>
      </c>
      <c r="F7735">
        <v>243</v>
      </c>
      <c r="G7735">
        <v>3</v>
      </c>
      <c r="H7735">
        <v>1</v>
      </c>
      <c r="I7735">
        <v>0</v>
      </c>
      <c r="J7735" t="s">
        <v>106</v>
      </c>
      <c r="K7735" t="s">
        <v>109</v>
      </c>
      <c r="L7735" t="s">
        <v>79</v>
      </c>
    </row>
    <row r="7736" spans="1:12" x14ac:dyDescent="0.3">
      <c r="A7736" t="s">
        <v>115</v>
      </c>
      <c r="B7736">
        <v>806</v>
      </c>
      <c r="C7736">
        <v>0.51</v>
      </c>
      <c r="D7736">
        <v>0.54</v>
      </c>
      <c r="E7736">
        <v>3</v>
      </c>
      <c r="F7736">
        <v>154</v>
      </c>
      <c r="G7736">
        <v>3</v>
      </c>
      <c r="H7736">
        <v>1</v>
      </c>
      <c r="I7736">
        <v>0</v>
      </c>
      <c r="J7736" t="s">
        <v>113</v>
      </c>
      <c r="K7736" t="s">
        <v>109</v>
      </c>
      <c r="L7736" t="s">
        <v>79</v>
      </c>
    </row>
    <row r="7737" spans="1:12" x14ac:dyDescent="0.3">
      <c r="A7737" t="s">
        <v>115</v>
      </c>
      <c r="B7737">
        <v>9694</v>
      </c>
      <c r="C7737">
        <v>0.94</v>
      </c>
      <c r="D7737">
        <v>0.8</v>
      </c>
      <c r="E7737">
        <v>5</v>
      </c>
      <c r="F7737">
        <v>245</v>
      </c>
      <c r="G7737">
        <v>3</v>
      </c>
      <c r="H7737">
        <v>1</v>
      </c>
      <c r="I7737">
        <v>0</v>
      </c>
      <c r="J7737" t="s">
        <v>119</v>
      </c>
      <c r="K7737" t="s">
        <v>109</v>
      </c>
      <c r="L7737" t="s">
        <v>79</v>
      </c>
    </row>
    <row r="7738" spans="1:12" x14ac:dyDescent="0.3">
      <c r="A7738" t="s">
        <v>115</v>
      </c>
      <c r="B7738">
        <v>9210</v>
      </c>
      <c r="C7738">
        <v>0.72</v>
      </c>
      <c r="D7738">
        <v>0.95</v>
      </c>
      <c r="E7738">
        <v>4</v>
      </c>
      <c r="F7738">
        <v>220</v>
      </c>
      <c r="G7738">
        <v>5</v>
      </c>
      <c r="H7738">
        <v>0</v>
      </c>
      <c r="I7738">
        <v>0</v>
      </c>
      <c r="J7738" t="s">
        <v>119</v>
      </c>
      <c r="K7738" t="s">
        <v>104</v>
      </c>
      <c r="L7738" t="s">
        <v>80</v>
      </c>
    </row>
    <row r="7739" spans="1:12" x14ac:dyDescent="0.3">
      <c r="A7739" t="s">
        <v>115</v>
      </c>
      <c r="B7739">
        <v>3644</v>
      </c>
      <c r="C7739">
        <v>0.96</v>
      </c>
      <c r="D7739">
        <v>0.59</v>
      </c>
      <c r="E7739">
        <v>3</v>
      </c>
      <c r="F7739">
        <v>241</v>
      </c>
      <c r="G7739">
        <v>3</v>
      </c>
      <c r="H7739">
        <v>0</v>
      </c>
      <c r="I7739">
        <v>0</v>
      </c>
      <c r="J7739" t="s">
        <v>119</v>
      </c>
      <c r="K7739" t="s">
        <v>104</v>
      </c>
      <c r="L7739" t="s">
        <v>79</v>
      </c>
    </row>
    <row r="7740" spans="1:12" x14ac:dyDescent="0.3">
      <c r="A7740" t="s">
        <v>115</v>
      </c>
      <c r="B7740">
        <v>1184</v>
      </c>
      <c r="C7740">
        <v>0.35</v>
      </c>
      <c r="D7740">
        <v>0.99</v>
      </c>
      <c r="E7740">
        <v>3</v>
      </c>
      <c r="F7740">
        <v>236</v>
      </c>
      <c r="G7740">
        <v>4</v>
      </c>
      <c r="H7740">
        <v>0</v>
      </c>
      <c r="I7740">
        <v>0</v>
      </c>
      <c r="J7740" t="s">
        <v>106</v>
      </c>
      <c r="K7740" t="s">
        <v>109</v>
      </c>
      <c r="L7740" t="s">
        <v>80</v>
      </c>
    </row>
    <row r="7741" spans="1:12" x14ac:dyDescent="0.3">
      <c r="A7741" t="s">
        <v>115</v>
      </c>
      <c r="B7741">
        <v>765</v>
      </c>
      <c r="C7741">
        <v>0.91</v>
      </c>
      <c r="D7741">
        <v>0.75</v>
      </c>
      <c r="E7741">
        <v>2</v>
      </c>
      <c r="F7741">
        <v>147</v>
      </c>
      <c r="G7741">
        <v>3</v>
      </c>
      <c r="H7741">
        <v>0</v>
      </c>
      <c r="I7741">
        <v>0</v>
      </c>
      <c r="J7741" t="s">
        <v>110</v>
      </c>
      <c r="K7741" t="s">
        <v>104</v>
      </c>
      <c r="L7741" t="s">
        <v>79</v>
      </c>
    </row>
    <row r="7742" spans="1:12" x14ac:dyDescent="0.3">
      <c r="A7742" t="s">
        <v>115</v>
      </c>
      <c r="B7742">
        <v>1871</v>
      </c>
      <c r="C7742">
        <v>0.55000000000000004</v>
      </c>
      <c r="D7742">
        <v>0.68</v>
      </c>
      <c r="E7742">
        <v>3</v>
      </c>
      <c r="F7742">
        <v>178</v>
      </c>
      <c r="G7742">
        <v>3</v>
      </c>
      <c r="H7742">
        <v>1</v>
      </c>
      <c r="I7742">
        <v>0</v>
      </c>
      <c r="J7742" t="s">
        <v>105</v>
      </c>
      <c r="K7742" t="s">
        <v>107</v>
      </c>
      <c r="L7742" t="s">
        <v>79</v>
      </c>
    </row>
    <row r="7743" spans="1:12" x14ac:dyDescent="0.3">
      <c r="A7743" t="s">
        <v>115</v>
      </c>
      <c r="B7743">
        <v>3714</v>
      </c>
      <c r="C7743">
        <v>0.45</v>
      </c>
      <c r="D7743">
        <v>0.68</v>
      </c>
      <c r="E7743">
        <v>4</v>
      </c>
      <c r="F7743">
        <v>212</v>
      </c>
      <c r="G7743">
        <v>4</v>
      </c>
      <c r="H7743">
        <v>1</v>
      </c>
      <c r="I7743">
        <v>0</v>
      </c>
      <c r="J7743" t="s">
        <v>106</v>
      </c>
      <c r="K7743" t="s">
        <v>104</v>
      </c>
      <c r="L7743" t="s">
        <v>80</v>
      </c>
    </row>
    <row r="7744" spans="1:12" x14ac:dyDescent="0.3">
      <c r="A7744" t="s">
        <v>115</v>
      </c>
      <c r="B7744">
        <v>868</v>
      </c>
      <c r="C7744">
        <v>0.74</v>
      </c>
      <c r="D7744">
        <v>0.84</v>
      </c>
      <c r="E7744">
        <v>5</v>
      </c>
      <c r="F7744">
        <v>249</v>
      </c>
      <c r="G7744">
        <v>5</v>
      </c>
      <c r="H7744">
        <v>0</v>
      </c>
      <c r="I7744">
        <v>0</v>
      </c>
      <c r="J7744" t="s">
        <v>119</v>
      </c>
      <c r="K7744" t="s">
        <v>109</v>
      </c>
      <c r="L7744" t="s">
        <v>80</v>
      </c>
    </row>
    <row r="7745" spans="1:12" x14ac:dyDescent="0.3">
      <c r="A7745" t="s">
        <v>115</v>
      </c>
      <c r="B7745">
        <v>1532</v>
      </c>
      <c r="C7745">
        <v>0.95</v>
      </c>
      <c r="D7745">
        <v>0.59</v>
      </c>
      <c r="E7745">
        <v>4</v>
      </c>
      <c r="F7745">
        <v>235</v>
      </c>
      <c r="G7745">
        <v>3</v>
      </c>
      <c r="H7745">
        <v>0</v>
      </c>
      <c r="I7745">
        <v>0</v>
      </c>
      <c r="J7745" t="s">
        <v>113</v>
      </c>
      <c r="K7745" t="s">
        <v>109</v>
      </c>
      <c r="L7745" t="s">
        <v>79</v>
      </c>
    </row>
    <row r="7746" spans="1:12" x14ac:dyDescent="0.3">
      <c r="A7746" t="s">
        <v>115</v>
      </c>
      <c r="B7746">
        <v>4670</v>
      </c>
      <c r="C7746">
        <v>0.83</v>
      </c>
      <c r="D7746">
        <v>0.99</v>
      </c>
      <c r="E7746">
        <v>5</v>
      </c>
      <c r="F7746">
        <v>258</v>
      </c>
      <c r="G7746">
        <v>5</v>
      </c>
      <c r="H7746">
        <v>0</v>
      </c>
      <c r="I7746">
        <v>0</v>
      </c>
      <c r="J7746" t="s">
        <v>112</v>
      </c>
      <c r="K7746" t="s">
        <v>107</v>
      </c>
      <c r="L7746" t="s">
        <v>80</v>
      </c>
    </row>
    <row r="7747" spans="1:12" x14ac:dyDescent="0.3">
      <c r="A7747" t="s">
        <v>115</v>
      </c>
      <c r="B7747">
        <v>520</v>
      </c>
      <c r="C7747">
        <v>0.82</v>
      </c>
      <c r="D7747">
        <v>0.52</v>
      </c>
      <c r="E7747">
        <v>5</v>
      </c>
      <c r="F7747">
        <v>270</v>
      </c>
      <c r="G7747">
        <v>3</v>
      </c>
      <c r="H7747">
        <v>0</v>
      </c>
      <c r="I7747">
        <v>0</v>
      </c>
      <c r="J7747" t="s">
        <v>105</v>
      </c>
      <c r="K7747" t="s">
        <v>109</v>
      </c>
      <c r="L7747" t="s">
        <v>79</v>
      </c>
    </row>
    <row r="7748" spans="1:12" x14ac:dyDescent="0.3">
      <c r="A7748" t="s">
        <v>115</v>
      </c>
      <c r="B7748">
        <v>5620</v>
      </c>
      <c r="C7748">
        <v>0.73</v>
      </c>
      <c r="D7748">
        <v>0.86</v>
      </c>
      <c r="E7748">
        <v>4</v>
      </c>
      <c r="F7748">
        <v>133</v>
      </c>
      <c r="G7748">
        <v>3</v>
      </c>
      <c r="H7748">
        <v>0</v>
      </c>
      <c r="I7748">
        <v>0</v>
      </c>
      <c r="J7748" t="s">
        <v>105</v>
      </c>
      <c r="K7748" t="s">
        <v>107</v>
      </c>
      <c r="L7748" t="s">
        <v>79</v>
      </c>
    </row>
    <row r="7749" spans="1:12" x14ac:dyDescent="0.3">
      <c r="A7749" t="s">
        <v>115</v>
      </c>
      <c r="B7749">
        <v>5209</v>
      </c>
      <c r="C7749">
        <v>0.14000000000000001</v>
      </c>
      <c r="D7749">
        <v>0.56999999999999995</v>
      </c>
      <c r="E7749">
        <v>4</v>
      </c>
      <c r="F7749">
        <v>207</v>
      </c>
      <c r="G7749">
        <v>5</v>
      </c>
      <c r="H7749">
        <v>0</v>
      </c>
      <c r="I7749">
        <v>0</v>
      </c>
      <c r="J7749" t="s">
        <v>106</v>
      </c>
      <c r="K7749" t="s">
        <v>104</v>
      </c>
      <c r="L7749" t="s">
        <v>79</v>
      </c>
    </row>
    <row r="7750" spans="1:12" x14ac:dyDescent="0.3">
      <c r="A7750" t="s">
        <v>115</v>
      </c>
      <c r="B7750">
        <v>8275</v>
      </c>
      <c r="C7750">
        <v>0.87</v>
      </c>
      <c r="D7750">
        <v>0.65</v>
      </c>
      <c r="E7750">
        <v>4</v>
      </c>
      <c r="F7750">
        <v>246</v>
      </c>
      <c r="G7750">
        <v>2</v>
      </c>
      <c r="H7750">
        <v>1</v>
      </c>
      <c r="I7750">
        <v>0</v>
      </c>
      <c r="J7750" t="s">
        <v>106</v>
      </c>
      <c r="K7750" t="s">
        <v>104</v>
      </c>
      <c r="L7750" t="s">
        <v>79</v>
      </c>
    </row>
    <row r="7751" spans="1:12" x14ac:dyDescent="0.3">
      <c r="A7751" t="s">
        <v>115</v>
      </c>
      <c r="B7751">
        <v>5015</v>
      </c>
      <c r="C7751">
        <v>0.77</v>
      </c>
      <c r="D7751">
        <v>0.85</v>
      </c>
      <c r="E7751">
        <v>5</v>
      </c>
      <c r="F7751">
        <v>192</v>
      </c>
      <c r="G7751">
        <v>2</v>
      </c>
      <c r="H7751">
        <v>0</v>
      </c>
      <c r="I7751">
        <v>0</v>
      </c>
      <c r="J7751" t="s">
        <v>105</v>
      </c>
      <c r="K7751" t="s">
        <v>104</v>
      </c>
      <c r="L7751" t="s">
        <v>79</v>
      </c>
    </row>
    <row r="7752" spans="1:12" x14ac:dyDescent="0.3">
      <c r="A7752" t="s">
        <v>115</v>
      </c>
      <c r="B7752">
        <v>8001</v>
      </c>
      <c r="C7752">
        <v>0.61</v>
      </c>
      <c r="D7752">
        <v>0.68</v>
      </c>
      <c r="E7752">
        <v>3</v>
      </c>
      <c r="F7752">
        <v>193</v>
      </c>
      <c r="G7752">
        <v>2</v>
      </c>
      <c r="H7752">
        <v>0</v>
      </c>
      <c r="I7752">
        <v>0</v>
      </c>
      <c r="J7752" t="s">
        <v>110</v>
      </c>
      <c r="K7752" t="s">
        <v>109</v>
      </c>
      <c r="L7752" t="s">
        <v>79</v>
      </c>
    </row>
    <row r="7753" spans="1:12" x14ac:dyDescent="0.3">
      <c r="A7753" t="s">
        <v>115</v>
      </c>
      <c r="B7753">
        <v>394</v>
      </c>
      <c r="C7753">
        <v>0.11</v>
      </c>
      <c r="D7753">
        <v>0.81</v>
      </c>
      <c r="E7753">
        <v>6</v>
      </c>
      <c r="F7753">
        <v>260</v>
      </c>
      <c r="G7753">
        <v>4</v>
      </c>
      <c r="H7753">
        <v>0</v>
      </c>
      <c r="I7753">
        <v>0</v>
      </c>
      <c r="J7753" t="s">
        <v>106</v>
      </c>
      <c r="K7753" t="s">
        <v>109</v>
      </c>
      <c r="L7753" t="s">
        <v>80</v>
      </c>
    </row>
    <row r="7754" spans="1:12" x14ac:dyDescent="0.3">
      <c r="A7754" t="s">
        <v>115</v>
      </c>
      <c r="B7754">
        <v>156</v>
      </c>
      <c r="C7754">
        <v>0.96</v>
      </c>
      <c r="D7754">
        <v>0.78</v>
      </c>
      <c r="E7754">
        <v>3</v>
      </c>
      <c r="F7754">
        <v>209</v>
      </c>
      <c r="G7754">
        <v>2</v>
      </c>
      <c r="H7754">
        <v>0</v>
      </c>
      <c r="I7754">
        <v>0</v>
      </c>
      <c r="J7754" t="s">
        <v>119</v>
      </c>
      <c r="K7754" t="s">
        <v>107</v>
      </c>
      <c r="L7754" t="s">
        <v>79</v>
      </c>
    </row>
    <row r="7755" spans="1:12" x14ac:dyDescent="0.3">
      <c r="A7755" t="s">
        <v>115</v>
      </c>
      <c r="B7755" s="5">
        <v>5000</v>
      </c>
      <c r="C7755">
        <v>0.77</v>
      </c>
      <c r="D7755">
        <v>0.56999999999999995</v>
      </c>
      <c r="E7755">
        <v>4</v>
      </c>
      <c r="F7755">
        <v>203</v>
      </c>
      <c r="G7755">
        <v>3</v>
      </c>
      <c r="H7755">
        <v>1</v>
      </c>
      <c r="I7755">
        <v>0</v>
      </c>
      <c r="J7755" t="s">
        <v>112</v>
      </c>
      <c r="K7755" t="s">
        <v>107</v>
      </c>
      <c r="L7755" t="s">
        <v>79</v>
      </c>
    </row>
    <row r="7756" spans="1:12" x14ac:dyDescent="0.3">
      <c r="A7756" t="s">
        <v>115</v>
      </c>
      <c r="B7756">
        <v>1114</v>
      </c>
      <c r="C7756">
        <v>0.73</v>
      </c>
      <c r="D7756">
        <v>0.9</v>
      </c>
      <c r="E7756">
        <v>4</v>
      </c>
      <c r="F7756">
        <v>266</v>
      </c>
      <c r="G7756">
        <v>3</v>
      </c>
      <c r="H7756">
        <v>0</v>
      </c>
      <c r="I7756">
        <v>0</v>
      </c>
      <c r="J7756" t="s">
        <v>106</v>
      </c>
      <c r="K7756" t="s">
        <v>109</v>
      </c>
      <c r="L7756" t="s">
        <v>79</v>
      </c>
    </row>
    <row r="7757" spans="1:12" x14ac:dyDescent="0.3">
      <c r="A7757" t="s">
        <v>115</v>
      </c>
      <c r="B7757">
        <v>2442</v>
      </c>
      <c r="C7757">
        <v>0.73</v>
      </c>
      <c r="D7757">
        <v>0.86</v>
      </c>
      <c r="E7757">
        <v>5</v>
      </c>
      <c r="F7757">
        <v>249</v>
      </c>
      <c r="G7757">
        <v>5</v>
      </c>
      <c r="H7757">
        <v>0</v>
      </c>
      <c r="I7757">
        <v>0</v>
      </c>
      <c r="J7757" t="s">
        <v>105</v>
      </c>
      <c r="K7757" t="s">
        <v>104</v>
      </c>
      <c r="L7757" t="s">
        <v>80</v>
      </c>
    </row>
    <row r="7758" spans="1:12" x14ac:dyDescent="0.3">
      <c r="A7758" t="s">
        <v>115</v>
      </c>
      <c r="B7758">
        <v>4819</v>
      </c>
      <c r="C7758">
        <v>0.54</v>
      </c>
      <c r="D7758">
        <v>0.64</v>
      </c>
      <c r="E7758">
        <v>3</v>
      </c>
      <c r="F7758">
        <v>190</v>
      </c>
      <c r="G7758">
        <v>7</v>
      </c>
      <c r="H7758">
        <v>0</v>
      </c>
      <c r="I7758">
        <v>0</v>
      </c>
      <c r="J7758" t="s">
        <v>106</v>
      </c>
      <c r="K7758" t="s">
        <v>109</v>
      </c>
      <c r="L7758" t="s">
        <v>79</v>
      </c>
    </row>
    <row r="7759" spans="1:12" x14ac:dyDescent="0.3">
      <c r="A7759" t="s">
        <v>115</v>
      </c>
      <c r="B7759">
        <v>7782</v>
      </c>
      <c r="C7759">
        <v>0.11</v>
      </c>
      <c r="D7759">
        <v>0.79</v>
      </c>
      <c r="E7759">
        <v>6</v>
      </c>
      <c r="F7759">
        <v>292</v>
      </c>
      <c r="G7759">
        <v>4</v>
      </c>
      <c r="H7759">
        <v>0</v>
      </c>
      <c r="I7759">
        <v>1</v>
      </c>
      <c r="J7759" t="s">
        <v>105</v>
      </c>
      <c r="K7759" t="s">
        <v>104</v>
      </c>
      <c r="L7759" t="s">
        <v>80</v>
      </c>
    </row>
    <row r="7760" spans="1:12" x14ac:dyDescent="0.3">
      <c r="A7760" t="s">
        <v>115</v>
      </c>
      <c r="B7760">
        <v>4336</v>
      </c>
      <c r="C7760">
        <v>0.66</v>
      </c>
      <c r="D7760">
        <v>0.94</v>
      </c>
      <c r="E7760">
        <v>4</v>
      </c>
      <c r="F7760">
        <v>176</v>
      </c>
      <c r="G7760">
        <v>2</v>
      </c>
      <c r="H7760">
        <v>1</v>
      </c>
      <c r="I7760">
        <v>0</v>
      </c>
      <c r="J7760" t="s">
        <v>105</v>
      </c>
      <c r="K7760" t="s">
        <v>104</v>
      </c>
      <c r="L7760" t="s">
        <v>79</v>
      </c>
    </row>
    <row r="7761" spans="1:12" x14ac:dyDescent="0.3">
      <c r="A7761" t="s">
        <v>115</v>
      </c>
      <c r="B7761">
        <v>5899</v>
      </c>
      <c r="C7761">
        <v>0.78</v>
      </c>
      <c r="D7761">
        <v>0.99</v>
      </c>
      <c r="E7761">
        <v>4</v>
      </c>
      <c r="F7761">
        <v>255</v>
      </c>
      <c r="G7761">
        <v>6</v>
      </c>
      <c r="H7761">
        <v>0</v>
      </c>
      <c r="I7761">
        <v>0</v>
      </c>
      <c r="J7761" t="s">
        <v>106</v>
      </c>
      <c r="K7761" t="s">
        <v>104</v>
      </c>
      <c r="L7761" t="s">
        <v>80</v>
      </c>
    </row>
    <row r="7762" spans="1:12" x14ac:dyDescent="0.3">
      <c r="A7762" t="s">
        <v>115</v>
      </c>
      <c r="B7762">
        <v>1131</v>
      </c>
      <c r="C7762">
        <v>0.57999999999999996</v>
      </c>
      <c r="D7762">
        <v>0.62</v>
      </c>
      <c r="E7762">
        <v>3</v>
      </c>
      <c r="F7762">
        <v>182</v>
      </c>
      <c r="G7762">
        <v>3</v>
      </c>
      <c r="H7762">
        <v>0</v>
      </c>
      <c r="I7762">
        <v>0</v>
      </c>
      <c r="J7762" t="s">
        <v>105</v>
      </c>
      <c r="K7762" t="s">
        <v>109</v>
      </c>
      <c r="L7762" t="s">
        <v>79</v>
      </c>
    </row>
    <row r="7763" spans="1:12" x14ac:dyDescent="0.3">
      <c r="A7763" t="s">
        <v>115</v>
      </c>
      <c r="B7763">
        <v>2113</v>
      </c>
      <c r="C7763">
        <v>0.48</v>
      </c>
      <c r="D7763">
        <v>0.74</v>
      </c>
      <c r="E7763">
        <v>2</v>
      </c>
      <c r="F7763">
        <v>271</v>
      </c>
      <c r="G7763">
        <v>8</v>
      </c>
      <c r="H7763">
        <v>1</v>
      </c>
      <c r="I7763">
        <v>0</v>
      </c>
      <c r="J7763" t="s">
        <v>118</v>
      </c>
      <c r="K7763" t="s">
        <v>109</v>
      </c>
      <c r="L7763" t="s">
        <v>79</v>
      </c>
    </row>
    <row r="7764" spans="1:12" x14ac:dyDescent="0.3">
      <c r="A7764" t="s">
        <v>115</v>
      </c>
      <c r="B7764">
        <v>9343</v>
      </c>
      <c r="C7764">
        <v>0.11</v>
      </c>
      <c r="D7764">
        <v>0.93</v>
      </c>
      <c r="E7764">
        <v>6</v>
      </c>
      <c r="F7764">
        <v>282</v>
      </c>
      <c r="G7764">
        <v>4</v>
      </c>
      <c r="H7764">
        <v>0</v>
      </c>
      <c r="I7764">
        <v>0</v>
      </c>
      <c r="J7764" t="s">
        <v>106</v>
      </c>
      <c r="K7764" t="s">
        <v>104</v>
      </c>
      <c r="L7764" t="s">
        <v>80</v>
      </c>
    </row>
    <row r="7765" spans="1:12" x14ac:dyDescent="0.3">
      <c r="A7765" t="s">
        <v>115</v>
      </c>
      <c r="B7765">
        <v>6923</v>
      </c>
      <c r="C7765">
        <v>0.8</v>
      </c>
      <c r="D7765">
        <v>0.84</v>
      </c>
      <c r="E7765">
        <v>3</v>
      </c>
      <c r="F7765">
        <v>203</v>
      </c>
      <c r="G7765">
        <v>3</v>
      </c>
      <c r="H7765">
        <v>1</v>
      </c>
      <c r="I7765">
        <v>0</v>
      </c>
      <c r="J7765" t="s">
        <v>108</v>
      </c>
      <c r="K7765" t="s">
        <v>109</v>
      </c>
      <c r="L7765" t="s">
        <v>79</v>
      </c>
    </row>
    <row r="7766" spans="1:12" x14ac:dyDescent="0.3">
      <c r="A7766" t="s">
        <v>115</v>
      </c>
      <c r="B7766">
        <v>7751</v>
      </c>
      <c r="C7766">
        <v>0.75</v>
      </c>
      <c r="D7766">
        <v>0.73</v>
      </c>
      <c r="E7766">
        <v>3</v>
      </c>
      <c r="F7766">
        <v>225</v>
      </c>
      <c r="G7766">
        <v>4</v>
      </c>
      <c r="H7766">
        <v>0</v>
      </c>
      <c r="I7766">
        <v>0</v>
      </c>
      <c r="J7766" t="s">
        <v>112</v>
      </c>
      <c r="K7766" t="s">
        <v>104</v>
      </c>
      <c r="L7766" t="s">
        <v>79</v>
      </c>
    </row>
    <row r="7767" spans="1:12" x14ac:dyDescent="0.3">
      <c r="A7767" t="s">
        <v>115</v>
      </c>
      <c r="B7767">
        <v>3778</v>
      </c>
      <c r="C7767">
        <v>0.51</v>
      </c>
      <c r="D7767">
        <v>0.5</v>
      </c>
      <c r="E7767">
        <v>3</v>
      </c>
      <c r="F7767">
        <v>147</v>
      </c>
      <c r="G7767">
        <v>4</v>
      </c>
      <c r="H7767">
        <v>0</v>
      </c>
      <c r="I7767">
        <v>0</v>
      </c>
      <c r="J7767" t="s">
        <v>106</v>
      </c>
      <c r="K7767" t="s">
        <v>109</v>
      </c>
      <c r="L7767" t="s">
        <v>79</v>
      </c>
    </row>
    <row r="7768" spans="1:12" x14ac:dyDescent="0.3">
      <c r="A7768" t="s">
        <v>115</v>
      </c>
      <c r="B7768">
        <v>7088</v>
      </c>
      <c r="C7768">
        <v>0.98</v>
      </c>
      <c r="D7768">
        <v>0.68</v>
      </c>
      <c r="E7768">
        <v>4</v>
      </c>
      <c r="F7768">
        <v>154</v>
      </c>
      <c r="G7768">
        <v>3</v>
      </c>
      <c r="H7768">
        <v>0</v>
      </c>
      <c r="I7768">
        <v>0</v>
      </c>
      <c r="J7768" t="s">
        <v>106</v>
      </c>
      <c r="K7768" t="s">
        <v>104</v>
      </c>
      <c r="L7768" t="s">
        <v>79</v>
      </c>
    </row>
    <row r="7769" spans="1:12" x14ac:dyDescent="0.3">
      <c r="A7769" t="s">
        <v>115</v>
      </c>
      <c r="B7769">
        <v>7888</v>
      </c>
      <c r="C7769">
        <v>0.5</v>
      </c>
      <c r="D7769">
        <v>1</v>
      </c>
      <c r="E7769">
        <v>4</v>
      </c>
      <c r="F7769">
        <v>258</v>
      </c>
      <c r="G7769">
        <v>3</v>
      </c>
      <c r="H7769">
        <v>0</v>
      </c>
      <c r="I7769">
        <v>0</v>
      </c>
      <c r="J7769" t="s">
        <v>106</v>
      </c>
      <c r="K7769" t="s">
        <v>109</v>
      </c>
      <c r="L7769" t="s">
        <v>79</v>
      </c>
    </row>
    <row r="7770" spans="1:12" x14ac:dyDescent="0.3">
      <c r="A7770" t="s">
        <v>115</v>
      </c>
      <c r="B7770">
        <v>1366</v>
      </c>
      <c r="C7770">
        <v>0.1</v>
      </c>
      <c r="D7770">
        <v>0.84</v>
      </c>
      <c r="E7770">
        <v>5</v>
      </c>
      <c r="F7770">
        <v>298</v>
      </c>
      <c r="G7770">
        <v>4</v>
      </c>
      <c r="H7770">
        <v>0</v>
      </c>
      <c r="I7770">
        <v>0</v>
      </c>
      <c r="J7770" t="s">
        <v>113</v>
      </c>
      <c r="K7770" t="s">
        <v>104</v>
      </c>
      <c r="L7770" t="s">
        <v>80</v>
      </c>
    </row>
    <row r="7771" spans="1:12" x14ac:dyDescent="0.3">
      <c r="A7771" t="s">
        <v>115</v>
      </c>
      <c r="B7771">
        <v>3407</v>
      </c>
      <c r="C7771">
        <v>0.95</v>
      </c>
      <c r="D7771">
        <v>0.5</v>
      </c>
      <c r="E7771">
        <v>4</v>
      </c>
      <c r="F7771">
        <v>259</v>
      </c>
      <c r="G7771">
        <v>3</v>
      </c>
      <c r="H7771">
        <v>0</v>
      </c>
      <c r="I7771">
        <v>0</v>
      </c>
      <c r="J7771" t="s">
        <v>106</v>
      </c>
      <c r="K7771" t="s">
        <v>104</v>
      </c>
      <c r="L7771" t="s">
        <v>79</v>
      </c>
    </row>
    <row r="7772" spans="1:12" x14ac:dyDescent="0.3">
      <c r="A7772" t="s">
        <v>115</v>
      </c>
      <c r="B7772">
        <v>6305</v>
      </c>
      <c r="C7772">
        <v>0.84</v>
      </c>
      <c r="D7772">
        <v>0.52</v>
      </c>
      <c r="E7772">
        <v>5</v>
      </c>
      <c r="F7772">
        <v>171</v>
      </c>
      <c r="G7772">
        <v>3</v>
      </c>
      <c r="H7772">
        <v>0</v>
      </c>
      <c r="I7772">
        <v>0</v>
      </c>
      <c r="J7772" t="s">
        <v>105</v>
      </c>
      <c r="K7772" t="s">
        <v>109</v>
      </c>
      <c r="L7772" t="s">
        <v>79</v>
      </c>
    </row>
    <row r="7773" spans="1:12" x14ac:dyDescent="0.3">
      <c r="A7773" t="s">
        <v>115</v>
      </c>
      <c r="B7773">
        <v>4914</v>
      </c>
      <c r="C7773">
        <v>0.88</v>
      </c>
      <c r="D7773">
        <v>0.65</v>
      </c>
      <c r="E7773">
        <v>5</v>
      </c>
      <c r="F7773">
        <v>228</v>
      </c>
      <c r="G7773">
        <v>3</v>
      </c>
      <c r="H7773">
        <v>0</v>
      </c>
      <c r="I7773">
        <v>0</v>
      </c>
      <c r="J7773" t="s">
        <v>106</v>
      </c>
      <c r="K7773" t="s">
        <v>109</v>
      </c>
      <c r="L7773" t="s">
        <v>79</v>
      </c>
    </row>
    <row r="7774" spans="1:12" x14ac:dyDescent="0.3">
      <c r="A7774" t="s">
        <v>115</v>
      </c>
      <c r="B7774">
        <v>6721</v>
      </c>
      <c r="C7774">
        <v>0.88</v>
      </c>
      <c r="D7774">
        <v>0.9</v>
      </c>
      <c r="E7774">
        <v>4</v>
      </c>
      <c r="F7774">
        <v>152</v>
      </c>
      <c r="G7774">
        <v>4</v>
      </c>
      <c r="H7774">
        <v>0</v>
      </c>
      <c r="I7774">
        <v>0</v>
      </c>
      <c r="J7774" t="s">
        <v>120</v>
      </c>
      <c r="K7774" t="s">
        <v>109</v>
      </c>
      <c r="L7774" t="s">
        <v>79</v>
      </c>
    </row>
    <row r="7775" spans="1:12" x14ac:dyDescent="0.3">
      <c r="A7775" t="s">
        <v>115</v>
      </c>
      <c r="B7775">
        <v>8515</v>
      </c>
      <c r="C7775">
        <v>0.38</v>
      </c>
      <c r="D7775">
        <v>0.49</v>
      </c>
      <c r="E7775">
        <v>4</v>
      </c>
      <c r="F7775">
        <v>196</v>
      </c>
      <c r="G7775">
        <v>3</v>
      </c>
      <c r="H7775">
        <v>0</v>
      </c>
      <c r="I7775">
        <v>1</v>
      </c>
      <c r="J7775" t="s">
        <v>118</v>
      </c>
      <c r="K7775" t="s">
        <v>107</v>
      </c>
      <c r="L7775" t="s">
        <v>79</v>
      </c>
    </row>
    <row r="7776" spans="1:12" x14ac:dyDescent="0.3">
      <c r="A7776" t="s">
        <v>115</v>
      </c>
      <c r="B7776">
        <v>54</v>
      </c>
      <c r="C7776">
        <v>0.4</v>
      </c>
      <c r="D7776">
        <v>0.46</v>
      </c>
      <c r="E7776">
        <v>2</v>
      </c>
      <c r="F7776">
        <v>127</v>
      </c>
      <c r="G7776">
        <v>3</v>
      </c>
      <c r="H7776">
        <v>0</v>
      </c>
      <c r="I7776">
        <v>0</v>
      </c>
      <c r="J7776" t="s">
        <v>105</v>
      </c>
      <c r="K7776" t="s">
        <v>104</v>
      </c>
      <c r="L7776" t="s">
        <v>80</v>
      </c>
    </row>
    <row r="7777" spans="1:12" x14ac:dyDescent="0.3">
      <c r="A7777" t="s">
        <v>115</v>
      </c>
      <c r="B7777">
        <v>9853</v>
      </c>
      <c r="C7777">
        <v>0.44</v>
      </c>
      <c r="D7777">
        <v>0.54</v>
      </c>
      <c r="E7777">
        <v>2</v>
      </c>
      <c r="F7777">
        <v>139</v>
      </c>
      <c r="G7777">
        <v>3</v>
      </c>
      <c r="H7777">
        <v>0</v>
      </c>
      <c r="I7777">
        <v>0</v>
      </c>
      <c r="J7777" t="s">
        <v>112</v>
      </c>
      <c r="K7777" t="s">
        <v>109</v>
      </c>
      <c r="L7777" t="s">
        <v>80</v>
      </c>
    </row>
    <row r="7778" spans="1:12" x14ac:dyDescent="0.3">
      <c r="A7778" t="s">
        <v>115</v>
      </c>
      <c r="B7778">
        <v>1150</v>
      </c>
      <c r="C7778">
        <v>0.9</v>
      </c>
      <c r="D7778">
        <v>0.82</v>
      </c>
      <c r="E7778">
        <v>3</v>
      </c>
      <c r="F7778">
        <v>203</v>
      </c>
      <c r="G7778">
        <v>2</v>
      </c>
      <c r="H7778">
        <v>0</v>
      </c>
      <c r="I7778">
        <v>0</v>
      </c>
      <c r="J7778" t="s">
        <v>120</v>
      </c>
      <c r="K7778" t="s">
        <v>104</v>
      </c>
      <c r="L7778" t="s">
        <v>79</v>
      </c>
    </row>
    <row r="7779" spans="1:12" x14ac:dyDescent="0.3">
      <c r="A7779" t="s">
        <v>115</v>
      </c>
      <c r="B7779">
        <v>2212</v>
      </c>
      <c r="C7779">
        <v>0.74</v>
      </c>
      <c r="D7779">
        <v>0.93</v>
      </c>
      <c r="E7779">
        <v>5</v>
      </c>
      <c r="F7779">
        <v>244</v>
      </c>
      <c r="G7779">
        <v>5</v>
      </c>
      <c r="H7779">
        <v>0</v>
      </c>
      <c r="I7779">
        <v>0</v>
      </c>
      <c r="J7779" t="s">
        <v>105</v>
      </c>
      <c r="K7779" t="s">
        <v>104</v>
      </c>
      <c r="L7779" t="s">
        <v>80</v>
      </c>
    </row>
    <row r="7780" spans="1:12" x14ac:dyDescent="0.3">
      <c r="A7780" t="s">
        <v>115</v>
      </c>
      <c r="B7780">
        <v>4291</v>
      </c>
      <c r="C7780">
        <v>0.49</v>
      </c>
      <c r="D7780">
        <v>0.6</v>
      </c>
      <c r="E7780">
        <v>2</v>
      </c>
      <c r="F7780">
        <v>113</v>
      </c>
      <c r="G7780">
        <v>5</v>
      </c>
      <c r="H7780">
        <v>0</v>
      </c>
      <c r="I7780">
        <v>0</v>
      </c>
      <c r="J7780" t="s">
        <v>113</v>
      </c>
      <c r="K7780" t="s">
        <v>104</v>
      </c>
      <c r="L7780" t="s">
        <v>79</v>
      </c>
    </row>
    <row r="7781" spans="1:12" x14ac:dyDescent="0.3">
      <c r="A7781" t="s">
        <v>115</v>
      </c>
      <c r="B7781">
        <v>7179</v>
      </c>
      <c r="C7781">
        <v>0.1</v>
      </c>
      <c r="D7781">
        <v>0.79</v>
      </c>
      <c r="E7781">
        <v>6</v>
      </c>
      <c r="F7781">
        <v>291</v>
      </c>
      <c r="G7781">
        <v>4</v>
      </c>
      <c r="H7781">
        <v>0</v>
      </c>
      <c r="I7781">
        <v>0</v>
      </c>
      <c r="J7781" t="s">
        <v>106</v>
      </c>
      <c r="K7781" t="s">
        <v>104</v>
      </c>
      <c r="L7781" t="s">
        <v>80</v>
      </c>
    </row>
    <row r="7782" spans="1:12" x14ac:dyDescent="0.3">
      <c r="A7782" t="s">
        <v>115</v>
      </c>
      <c r="B7782">
        <v>4502</v>
      </c>
      <c r="C7782">
        <v>0.83</v>
      </c>
      <c r="D7782">
        <v>0.98</v>
      </c>
      <c r="E7782">
        <v>4</v>
      </c>
      <c r="F7782">
        <v>249</v>
      </c>
      <c r="G7782">
        <v>5</v>
      </c>
      <c r="H7782">
        <v>0</v>
      </c>
      <c r="I7782">
        <v>0</v>
      </c>
      <c r="J7782" t="s">
        <v>112</v>
      </c>
      <c r="K7782" t="s">
        <v>104</v>
      </c>
      <c r="L7782" t="s">
        <v>80</v>
      </c>
    </row>
    <row r="7783" spans="1:12" x14ac:dyDescent="0.3">
      <c r="A7783" t="s">
        <v>115</v>
      </c>
      <c r="B7783">
        <v>9905</v>
      </c>
      <c r="C7783">
        <v>0.1</v>
      </c>
      <c r="D7783">
        <v>0.81</v>
      </c>
      <c r="E7783">
        <v>6</v>
      </c>
      <c r="F7783">
        <v>268</v>
      </c>
      <c r="G7783">
        <v>4</v>
      </c>
      <c r="H7783">
        <v>0</v>
      </c>
      <c r="I7783">
        <v>0</v>
      </c>
      <c r="J7783" t="s">
        <v>110</v>
      </c>
      <c r="K7783" t="s">
        <v>104</v>
      </c>
      <c r="L7783" t="s">
        <v>80</v>
      </c>
    </row>
    <row r="7784" spans="1:12" x14ac:dyDescent="0.3">
      <c r="A7784" t="s">
        <v>115</v>
      </c>
      <c r="B7784">
        <v>127</v>
      </c>
      <c r="C7784">
        <v>0.93</v>
      </c>
      <c r="D7784">
        <v>0.86</v>
      </c>
      <c r="E7784">
        <v>4</v>
      </c>
      <c r="F7784">
        <v>219</v>
      </c>
      <c r="G7784">
        <v>3</v>
      </c>
      <c r="H7784">
        <v>0</v>
      </c>
      <c r="I7784">
        <v>0</v>
      </c>
      <c r="J7784" t="s">
        <v>108</v>
      </c>
      <c r="K7784" t="s">
        <v>104</v>
      </c>
      <c r="L7784" t="s">
        <v>79</v>
      </c>
    </row>
    <row r="7785" spans="1:12" x14ac:dyDescent="0.3">
      <c r="A7785" t="s">
        <v>115</v>
      </c>
      <c r="B7785">
        <v>4294</v>
      </c>
      <c r="C7785">
        <v>0.63</v>
      </c>
      <c r="D7785">
        <v>0.67</v>
      </c>
      <c r="E7785">
        <v>4</v>
      </c>
      <c r="F7785">
        <v>149</v>
      </c>
      <c r="G7785">
        <v>3</v>
      </c>
      <c r="H7785">
        <v>1</v>
      </c>
      <c r="I7785">
        <v>0</v>
      </c>
      <c r="J7785" t="s">
        <v>106</v>
      </c>
      <c r="K7785" t="s">
        <v>109</v>
      </c>
      <c r="L7785" t="s">
        <v>79</v>
      </c>
    </row>
    <row r="7786" spans="1:12" x14ac:dyDescent="0.3">
      <c r="A7786" t="s">
        <v>115</v>
      </c>
      <c r="B7786">
        <v>647</v>
      </c>
      <c r="C7786">
        <v>0.75</v>
      </c>
      <c r="D7786">
        <v>0.74</v>
      </c>
      <c r="E7786">
        <v>6</v>
      </c>
      <c r="F7786">
        <v>134</v>
      </c>
      <c r="G7786">
        <v>3</v>
      </c>
      <c r="H7786">
        <v>0</v>
      </c>
      <c r="I7786">
        <v>0</v>
      </c>
      <c r="J7786" t="s">
        <v>112</v>
      </c>
      <c r="K7786" t="s">
        <v>109</v>
      </c>
      <c r="L7786" t="s">
        <v>80</v>
      </c>
    </row>
    <row r="7787" spans="1:12" x14ac:dyDescent="0.3">
      <c r="A7787" t="s">
        <v>115</v>
      </c>
      <c r="B7787">
        <v>2661</v>
      </c>
      <c r="C7787">
        <v>0.85</v>
      </c>
      <c r="D7787">
        <v>0.8</v>
      </c>
      <c r="E7787">
        <v>4</v>
      </c>
      <c r="F7787">
        <v>200</v>
      </c>
      <c r="G7787">
        <v>2</v>
      </c>
      <c r="H7787">
        <v>0</v>
      </c>
      <c r="I7787">
        <v>0</v>
      </c>
      <c r="J7787" t="s">
        <v>110</v>
      </c>
      <c r="K7787" t="s">
        <v>104</v>
      </c>
      <c r="L7787" t="s">
        <v>79</v>
      </c>
    </row>
    <row r="7788" spans="1:12" x14ac:dyDescent="0.3">
      <c r="A7788" t="s">
        <v>115</v>
      </c>
      <c r="B7788">
        <v>4731</v>
      </c>
      <c r="C7788">
        <v>0.67</v>
      </c>
      <c r="D7788">
        <v>0.63</v>
      </c>
      <c r="E7788">
        <v>3</v>
      </c>
      <c r="F7788">
        <v>227</v>
      </c>
      <c r="G7788">
        <v>3</v>
      </c>
      <c r="H7788">
        <v>0</v>
      </c>
      <c r="I7788">
        <v>0</v>
      </c>
      <c r="J7788" t="s">
        <v>105</v>
      </c>
      <c r="K7788" t="s">
        <v>109</v>
      </c>
      <c r="L7788" t="s">
        <v>79</v>
      </c>
    </row>
    <row r="7789" spans="1:12" x14ac:dyDescent="0.3">
      <c r="A7789" t="s">
        <v>115</v>
      </c>
      <c r="B7789">
        <v>32</v>
      </c>
      <c r="C7789">
        <v>0.59</v>
      </c>
      <c r="D7789">
        <v>0.9</v>
      </c>
      <c r="E7789">
        <v>3</v>
      </c>
      <c r="F7789">
        <v>245</v>
      </c>
      <c r="G7789">
        <v>3</v>
      </c>
      <c r="H7789">
        <v>1</v>
      </c>
      <c r="I7789">
        <v>0</v>
      </c>
      <c r="J7789" t="s">
        <v>105</v>
      </c>
      <c r="K7789" t="s">
        <v>104</v>
      </c>
      <c r="L7789" t="s">
        <v>79</v>
      </c>
    </row>
    <row r="7790" spans="1:12" x14ac:dyDescent="0.3">
      <c r="A7790" t="s">
        <v>115</v>
      </c>
      <c r="B7790">
        <v>5868</v>
      </c>
      <c r="C7790">
        <v>0.97</v>
      </c>
      <c r="D7790">
        <v>0.63</v>
      </c>
      <c r="E7790">
        <v>5</v>
      </c>
      <c r="F7790">
        <v>258</v>
      </c>
      <c r="G7790">
        <v>2</v>
      </c>
      <c r="H7790">
        <v>0</v>
      </c>
      <c r="I7790">
        <v>0</v>
      </c>
      <c r="J7790" t="s">
        <v>113</v>
      </c>
      <c r="K7790" t="s">
        <v>109</v>
      </c>
      <c r="L7790" t="s">
        <v>79</v>
      </c>
    </row>
    <row r="7791" spans="1:12" x14ac:dyDescent="0.3">
      <c r="A7791" t="s">
        <v>115</v>
      </c>
      <c r="B7791">
        <v>284</v>
      </c>
      <c r="C7791">
        <v>0.37</v>
      </c>
      <c r="D7791">
        <v>0.51</v>
      </c>
      <c r="E7791">
        <v>2</v>
      </c>
      <c r="F7791">
        <v>154</v>
      </c>
      <c r="G7791">
        <v>3</v>
      </c>
      <c r="H7791">
        <v>1</v>
      </c>
      <c r="I7791">
        <v>0</v>
      </c>
      <c r="J7791" t="s">
        <v>106</v>
      </c>
      <c r="K7791" t="s">
        <v>104</v>
      </c>
      <c r="L7791" t="s">
        <v>80</v>
      </c>
    </row>
    <row r="7792" spans="1:12" x14ac:dyDescent="0.3">
      <c r="A7792" t="s">
        <v>115</v>
      </c>
      <c r="B7792">
        <v>5681</v>
      </c>
      <c r="C7792">
        <v>0.65</v>
      </c>
      <c r="D7792">
        <v>0.95</v>
      </c>
      <c r="E7792">
        <v>4</v>
      </c>
      <c r="F7792">
        <v>153</v>
      </c>
      <c r="G7792">
        <v>2</v>
      </c>
      <c r="H7792">
        <v>0</v>
      </c>
      <c r="I7792">
        <v>0</v>
      </c>
      <c r="J7792" t="s">
        <v>110</v>
      </c>
      <c r="K7792" t="s">
        <v>104</v>
      </c>
      <c r="L7792" t="s">
        <v>79</v>
      </c>
    </row>
    <row r="7793" spans="1:12" x14ac:dyDescent="0.3">
      <c r="A7793" t="s">
        <v>115</v>
      </c>
      <c r="B7793">
        <v>9740</v>
      </c>
      <c r="C7793">
        <v>0.93</v>
      </c>
      <c r="D7793">
        <v>0.68</v>
      </c>
      <c r="E7793">
        <v>3</v>
      </c>
      <c r="F7793">
        <v>137</v>
      </c>
      <c r="G7793">
        <v>3</v>
      </c>
      <c r="H7793">
        <v>1</v>
      </c>
      <c r="I7793">
        <v>0</v>
      </c>
      <c r="J7793" t="s">
        <v>106</v>
      </c>
      <c r="K7793" t="s">
        <v>109</v>
      </c>
      <c r="L7793" t="s">
        <v>79</v>
      </c>
    </row>
    <row r="7794" spans="1:12" x14ac:dyDescent="0.3">
      <c r="A7794" t="s">
        <v>115</v>
      </c>
      <c r="B7794">
        <v>4369</v>
      </c>
      <c r="C7794">
        <v>0.56999999999999995</v>
      </c>
      <c r="D7794">
        <v>0.7</v>
      </c>
      <c r="E7794">
        <v>3</v>
      </c>
      <c r="F7794">
        <v>158</v>
      </c>
      <c r="G7794">
        <v>3</v>
      </c>
      <c r="H7794">
        <v>0</v>
      </c>
      <c r="I7794">
        <v>0</v>
      </c>
      <c r="J7794" t="s">
        <v>111</v>
      </c>
      <c r="K7794" t="s">
        <v>107</v>
      </c>
      <c r="L7794" t="s">
        <v>79</v>
      </c>
    </row>
    <row r="7795" spans="1:12" x14ac:dyDescent="0.3">
      <c r="A7795" t="s">
        <v>115</v>
      </c>
      <c r="B7795">
        <v>5400</v>
      </c>
      <c r="C7795">
        <v>0.73</v>
      </c>
      <c r="D7795">
        <v>0.61</v>
      </c>
      <c r="E7795">
        <v>4</v>
      </c>
      <c r="F7795">
        <v>260</v>
      </c>
      <c r="G7795">
        <v>2</v>
      </c>
      <c r="H7795">
        <v>1</v>
      </c>
      <c r="I7795">
        <v>0</v>
      </c>
      <c r="J7795" t="s">
        <v>106</v>
      </c>
      <c r="K7795" t="s">
        <v>104</v>
      </c>
      <c r="L7795" t="s">
        <v>79</v>
      </c>
    </row>
    <row r="7796" spans="1:12" x14ac:dyDescent="0.3">
      <c r="A7796" t="s">
        <v>115</v>
      </c>
      <c r="B7796">
        <v>8868</v>
      </c>
      <c r="C7796">
        <v>0.63</v>
      </c>
      <c r="D7796">
        <v>0.5</v>
      </c>
      <c r="E7796">
        <v>5</v>
      </c>
      <c r="F7796">
        <v>246</v>
      </c>
      <c r="G7796">
        <v>2</v>
      </c>
      <c r="H7796">
        <v>0</v>
      </c>
      <c r="I7796">
        <v>0</v>
      </c>
      <c r="J7796" t="s">
        <v>111</v>
      </c>
      <c r="K7796" t="s">
        <v>104</v>
      </c>
      <c r="L7796" t="s">
        <v>79</v>
      </c>
    </row>
    <row r="7797" spans="1:12" x14ac:dyDescent="0.3">
      <c r="A7797" t="s">
        <v>115</v>
      </c>
      <c r="B7797">
        <v>9223</v>
      </c>
      <c r="C7797">
        <v>0.36</v>
      </c>
      <c r="D7797">
        <v>0.51</v>
      </c>
      <c r="E7797">
        <v>2</v>
      </c>
      <c r="F7797">
        <v>144</v>
      </c>
      <c r="G7797">
        <v>3</v>
      </c>
      <c r="H7797">
        <v>0</v>
      </c>
      <c r="I7797">
        <v>0</v>
      </c>
      <c r="J7797" t="s">
        <v>106</v>
      </c>
      <c r="K7797" t="s">
        <v>104</v>
      </c>
      <c r="L7797" t="s">
        <v>80</v>
      </c>
    </row>
    <row r="7798" spans="1:12" x14ac:dyDescent="0.3">
      <c r="A7798" t="s">
        <v>115</v>
      </c>
      <c r="B7798">
        <v>1770</v>
      </c>
      <c r="C7798">
        <v>0.41</v>
      </c>
      <c r="D7798">
        <v>0.38</v>
      </c>
      <c r="E7798">
        <v>4</v>
      </c>
      <c r="F7798">
        <v>142</v>
      </c>
      <c r="G7798">
        <v>10</v>
      </c>
      <c r="H7798">
        <v>1</v>
      </c>
      <c r="I7798">
        <v>0</v>
      </c>
      <c r="J7798" t="s">
        <v>112</v>
      </c>
      <c r="K7798" t="s">
        <v>104</v>
      </c>
      <c r="L7798" t="s">
        <v>79</v>
      </c>
    </row>
    <row r="7799" spans="1:12" x14ac:dyDescent="0.3">
      <c r="A7799" t="s">
        <v>115</v>
      </c>
      <c r="B7799">
        <v>5638</v>
      </c>
      <c r="C7799">
        <v>0.79</v>
      </c>
      <c r="D7799">
        <v>0.75</v>
      </c>
      <c r="E7799">
        <v>2</v>
      </c>
      <c r="F7799">
        <v>221</v>
      </c>
      <c r="G7799">
        <v>3</v>
      </c>
      <c r="H7799">
        <v>0</v>
      </c>
      <c r="I7799">
        <v>0</v>
      </c>
      <c r="J7799" t="s">
        <v>119</v>
      </c>
      <c r="K7799" t="s">
        <v>104</v>
      </c>
      <c r="L7799" t="s">
        <v>79</v>
      </c>
    </row>
    <row r="7800" spans="1:12" x14ac:dyDescent="0.3">
      <c r="A7800" t="s">
        <v>115</v>
      </c>
      <c r="B7800">
        <v>1290</v>
      </c>
      <c r="C7800">
        <v>0.8</v>
      </c>
      <c r="D7800">
        <v>0.95</v>
      </c>
      <c r="E7800">
        <v>4</v>
      </c>
      <c r="F7800">
        <v>272</v>
      </c>
      <c r="G7800">
        <v>2</v>
      </c>
      <c r="H7800">
        <v>0</v>
      </c>
      <c r="I7800">
        <v>0</v>
      </c>
      <c r="J7800" t="s">
        <v>106</v>
      </c>
      <c r="K7800" t="s">
        <v>104</v>
      </c>
      <c r="L7800" t="s">
        <v>79</v>
      </c>
    </row>
    <row r="7801" spans="1:12" x14ac:dyDescent="0.3">
      <c r="A7801" t="s">
        <v>115</v>
      </c>
      <c r="B7801">
        <v>5478</v>
      </c>
      <c r="C7801">
        <v>0.51</v>
      </c>
      <c r="D7801">
        <v>0.87</v>
      </c>
      <c r="E7801">
        <v>2</v>
      </c>
      <c r="F7801">
        <v>130</v>
      </c>
      <c r="G7801">
        <v>4</v>
      </c>
      <c r="H7801">
        <v>0</v>
      </c>
      <c r="I7801">
        <v>0</v>
      </c>
      <c r="J7801" t="s">
        <v>106</v>
      </c>
      <c r="K7801" t="s">
        <v>109</v>
      </c>
      <c r="L7801" t="s">
        <v>79</v>
      </c>
    </row>
    <row r="7802" spans="1:12" x14ac:dyDescent="0.3">
      <c r="A7802" t="s">
        <v>115</v>
      </c>
      <c r="B7802">
        <v>7434</v>
      </c>
      <c r="C7802">
        <v>0.51</v>
      </c>
      <c r="D7802">
        <v>0.6</v>
      </c>
      <c r="E7802">
        <v>4</v>
      </c>
      <c r="F7802">
        <v>140</v>
      </c>
      <c r="G7802">
        <v>3</v>
      </c>
      <c r="H7802">
        <v>0</v>
      </c>
      <c r="I7802">
        <v>0</v>
      </c>
      <c r="J7802" t="s">
        <v>110</v>
      </c>
      <c r="K7802" t="s">
        <v>109</v>
      </c>
      <c r="L7802" t="s">
        <v>79</v>
      </c>
    </row>
    <row r="7803" spans="1:12" x14ac:dyDescent="0.3">
      <c r="A7803" t="s">
        <v>115</v>
      </c>
      <c r="B7803">
        <v>6348</v>
      </c>
      <c r="C7803">
        <v>0.62</v>
      </c>
      <c r="D7803">
        <v>0.51</v>
      </c>
      <c r="E7803">
        <v>4</v>
      </c>
      <c r="F7803">
        <v>175</v>
      </c>
      <c r="G7803">
        <v>3</v>
      </c>
      <c r="H7803">
        <v>0</v>
      </c>
      <c r="I7803">
        <v>0</v>
      </c>
      <c r="J7803" t="s">
        <v>112</v>
      </c>
      <c r="K7803" t="s">
        <v>104</v>
      </c>
      <c r="L7803" t="s">
        <v>79</v>
      </c>
    </row>
    <row r="7804" spans="1:12" x14ac:dyDescent="0.3">
      <c r="A7804" t="s">
        <v>115</v>
      </c>
      <c r="B7804">
        <v>2954</v>
      </c>
      <c r="C7804">
        <v>0.75</v>
      </c>
      <c r="D7804">
        <v>0.76</v>
      </c>
      <c r="E7804">
        <v>5</v>
      </c>
      <c r="F7804">
        <v>175</v>
      </c>
      <c r="G7804">
        <v>4</v>
      </c>
      <c r="H7804">
        <v>0</v>
      </c>
      <c r="I7804">
        <v>0</v>
      </c>
      <c r="J7804" t="s">
        <v>113</v>
      </c>
      <c r="K7804" t="s">
        <v>104</v>
      </c>
      <c r="L7804" t="s">
        <v>79</v>
      </c>
    </row>
    <row r="7805" spans="1:12" x14ac:dyDescent="0.3">
      <c r="A7805" t="s">
        <v>115</v>
      </c>
      <c r="B7805">
        <v>3329</v>
      </c>
      <c r="C7805">
        <v>0.52</v>
      </c>
      <c r="D7805">
        <v>0.66</v>
      </c>
      <c r="E7805">
        <v>5</v>
      </c>
      <c r="F7805">
        <v>184</v>
      </c>
      <c r="G7805">
        <v>3</v>
      </c>
      <c r="H7805">
        <v>0</v>
      </c>
      <c r="I7805">
        <v>0</v>
      </c>
      <c r="J7805" t="s">
        <v>113</v>
      </c>
      <c r="K7805" t="s">
        <v>104</v>
      </c>
      <c r="L7805" t="s">
        <v>79</v>
      </c>
    </row>
    <row r="7806" spans="1:12" x14ac:dyDescent="0.3">
      <c r="A7806" t="s">
        <v>115</v>
      </c>
      <c r="B7806">
        <v>2250</v>
      </c>
      <c r="C7806">
        <v>0.5</v>
      </c>
      <c r="D7806">
        <v>0.51</v>
      </c>
      <c r="E7806">
        <v>5</v>
      </c>
      <c r="F7806">
        <v>134</v>
      </c>
      <c r="G7806">
        <v>3</v>
      </c>
      <c r="H7806">
        <v>0</v>
      </c>
      <c r="I7806">
        <v>0</v>
      </c>
      <c r="J7806" t="s">
        <v>119</v>
      </c>
      <c r="K7806" t="s">
        <v>104</v>
      </c>
      <c r="L7806" t="s">
        <v>79</v>
      </c>
    </row>
    <row r="7807" spans="1:12" x14ac:dyDescent="0.3">
      <c r="A7807" t="s">
        <v>115</v>
      </c>
      <c r="B7807">
        <v>348</v>
      </c>
      <c r="C7807">
        <v>0.69</v>
      </c>
      <c r="D7807">
        <v>0.67</v>
      </c>
      <c r="E7807">
        <v>4</v>
      </c>
      <c r="F7807">
        <v>141</v>
      </c>
      <c r="G7807">
        <v>3</v>
      </c>
      <c r="H7807">
        <v>0</v>
      </c>
      <c r="I7807">
        <v>0</v>
      </c>
      <c r="J7807" t="s">
        <v>106</v>
      </c>
      <c r="K7807" t="s">
        <v>109</v>
      </c>
      <c r="L7807" t="s">
        <v>79</v>
      </c>
    </row>
    <row r="7808" spans="1:12" x14ac:dyDescent="0.3">
      <c r="A7808" t="s">
        <v>115</v>
      </c>
      <c r="B7808">
        <v>8221</v>
      </c>
      <c r="C7808">
        <v>0.88</v>
      </c>
      <c r="D7808">
        <v>0.89</v>
      </c>
      <c r="E7808">
        <v>4</v>
      </c>
      <c r="F7808">
        <v>135</v>
      </c>
      <c r="G7808">
        <v>3</v>
      </c>
      <c r="H7808">
        <v>0</v>
      </c>
      <c r="I7808">
        <v>0</v>
      </c>
      <c r="J7808" t="s">
        <v>113</v>
      </c>
      <c r="K7808" t="s">
        <v>109</v>
      </c>
      <c r="L7808" t="s">
        <v>79</v>
      </c>
    </row>
    <row r="7809" spans="1:12" x14ac:dyDescent="0.3">
      <c r="A7809" t="s">
        <v>115</v>
      </c>
      <c r="B7809">
        <v>8362</v>
      </c>
      <c r="C7809">
        <v>0.98</v>
      </c>
      <c r="D7809">
        <v>0.76</v>
      </c>
      <c r="E7809">
        <v>5</v>
      </c>
      <c r="F7809">
        <v>168</v>
      </c>
      <c r="G7809">
        <v>3</v>
      </c>
      <c r="H7809">
        <v>0</v>
      </c>
      <c r="I7809">
        <v>0</v>
      </c>
      <c r="J7809" t="s">
        <v>105</v>
      </c>
      <c r="K7809" t="s">
        <v>104</v>
      </c>
      <c r="L7809" t="s">
        <v>79</v>
      </c>
    </row>
    <row r="7810" spans="1:12" x14ac:dyDescent="0.3">
      <c r="A7810" t="s">
        <v>115</v>
      </c>
      <c r="B7810">
        <v>8516</v>
      </c>
      <c r="C7810">
        <v>0.45</v>
      </c>
      <c r="D7810">
        <v>0.56999999999999995</v>
      </c>
      <c r="E7810">
        <v>2</v>
      </c>
      <c r="F7810">
        <v>148</v>
      </c>
      <c r="G7810">
        <v>3</v>
      </c>
      <c r="H7810">
        <v>0</v>
      </c>
      <c r="I7810">
        <v>0</v>
      </c>
      <c r="J7810" t="s">
        <v>110</v>
      </c>
      <c r="K7810" t="s">
        <v>107</v>
      </c>
      <c r="L7810" t="s">
        <v>80</v>
      </c>
    </row>
    <row r="7811" spans="1:12" x14ac:dyDescent="0.3">
      <c r="A7811" t="s">
        <v>115</v>
      </c>
      <c r="B7811">
        <v>6578</v>
      </c>
      <c r="C7811">
        <v>0.45</v>
      </c>
      <c r="D7811">
        <v>0.56999999999999995</v>
      </c>
      <c r="E7811">
        <v>2</v>
      </c>
      <c r="F7811">
        <v>143</v>
      </c>
      <c r="G7811">
        <v>3</v>
      </c>
      <c r="H7811">
        <v>0</v>
      </c>
      <c r="I7811">
        <v>0</v>
      </c>
      <c r="J7811" t="s">
        <v>112</v>
      </c>
      <c r="K7811" t="s">
        <v>104</v>
      </c>
      <c r="L7811" t="s">
        <v>80</v>
      </c>
    </row>
    <row r="7812" spans="1:12" x14ac:dyDescent="0.3">
      <c r="A7812" t="s">
        <v>115</v>
      </c>
      <c r="B7812">
        <v>1792</v>
      </c>
      <c r="C7812">
        <v>0.1</v>
      </c>
      <c r="D7812">
        <v>0.89</v>
      </c>
      <c r="E7812">
        <v>7</v>
      </c>
      <c r="F7812">
        <v>291</v>
      </c>
      <c r="G7812">
        <v>4</v>
      </c>
      <c r="H7812">
        <v>0</v>
      </c>
      <c r="I7812">
        <v>0</v>
      </c>
      <c r="J7812" t="s">
        <v>112</v>
      </c>
      <c r="K7812" t="s">
        <v>109</v>
      </c>
      <c r="L7812" t="s">
        <v>80</v>
      </c>
    </row>
    <row r="7813" spans="1:12" x14ac:dyDescent="0.3">
      <c r="A7813" t="s">
        <v>115</v>
      </c>
      <c r="B7813">
        <v>6827</v>
      </c>
      <c r="C7813">
        <v>0.5</v>
      </c>
      <c r="D7813">
        <v>0.74</v>
      </c>
      <c r="E7813">
        <v>5</v>
      </c>
      <c r="F7813">
        <v>256</v>
      </c>
      <c r="G7813">
        <v>3</v>
      </c>
      <c r="H7813">
        <v>1</v>
      </c>
      <c r="I7813">
        <v>0</v>
      </c>
      <c r="J7813" t="s">
        <v>112</v>
      </c>
      <c r="K7813" t="s">
        <v>109</v>
      </c>
      <c r="L7813" t="s">
        <v>79</v>
      </c>
    </row>
    <row r="7814" spans="1:12" x14ac:dyDescent="0.3">
      <c r="A7814" t="s">
        <v>115</v>
      </c>
      <c r="B7814">
        <v>7664</v>
      </c>
      <c r="C7814">
        <v>0.23</v>
      </c>
      <c r="D7814">
        <v>0.64</v>
      </c>
      <c r="E7814">
        <v>5</v>
      </c>
      <c r="F7814">
        <v>150</v>
      </c>
      <c r="G7814">
        <v>5</v>
      </c>
      <c r="H7814">
        <v>0</v>
      </c>
      <c r="I7814">
        <v>0</v>
      </c>
      <c r="J7814" t="s">
        <v>111</v>
      </c>
      <c r="K7814" t="s">
        <v>109</v>
      </c>
      <c r="L7814" t="s">
        <v>79</v>
      </c>
    </row>
    <row r="7815" spans="1:12" x14ac:dyDescent="0.3">
      <c r="A7815" t="s">
        <v>115</v>
      </c>
      <c r="B7815">
        <v>5886</v>
      </c>
      <c r="C7815">
        <v>0.39</v>
      </c>
      <c r="D7815">
        <v>0.55000000000000004</v>
      </c>
      <c r="E7815">
        <v>2</v>
      </c>
      <c r="F7815">
        <v>156</v>
      </c>
      <c r="G7815">
        <v>3</v>
      </c>
      <c r="H7815">
        <v>0</v>
      </c>
      <c r="I7815">
        <v>0</v>
      </c>
      <c r="J7815" t="s">
        <v>119</v>
      </c>
      <c r="K7815" t="s">
        <v>109</v>
      </c>
      <c r="L7815" t="s">
        <v>80</v>
      </c>
    </row>
    <row r="7816" spans="1:12" x14ac:dyDescent="0.3">
      <c r="A7816" t="s">
        <v>115</v>
      </c>
      <c r="B7816">
        <v>2808</v>
      </c>
      <c r="C7816">
        <v>0.84</v>
      </c>
      <c r="D7816">
        <v>0.85</v>
      </c>
      <c r="E7816">
        <v>5</v>
      </c>
      <c r="F7816">
        <v>246</v>
      </c>
      <c r="G7816">
        <v>3</v>
      </c>
      <c r="H7816">
        <v>0</v>
      </c>
      <c r="I7816">
        <v>0</v>
      </c>
      <c r="J7816" t="s">
        <v>112</v>
      </c>
      <c r="K7816" t="s">
        <v>109</v>
      </c>
      <c r="L7816" t="s">
        <v>79</v>
      </c>
    </row>
    <row r="7817" spans="1:12" x14ac:dyDescent="0.3">
      <c r="A7817" t="s">
        <v>115</v>
      </c>
      <c r="B7817">
        <v>444</v>
      </c>
      <c r="C7817">
        <v>0.62</v>
      </c>
      <c r="D7817">
        <v>0.97</v>
      </c>
      <c r="E7817">
        <v>2</v>
      </c>
      <c r="F7817">
        <v>271</v>
      </c>
      <c r="G7817">
        <v>3</v>
      </c>
      <c r="H7817">
        <v>0</v>
      </c>
      <c r="I7817">
        <v>0</v>
      </c>
      <c r="J7817" t="s">
        <v>106</v>
      </c>
      <c r="K7817" t="s">
        <v>104</v>
      </c>
      <c r="L7817" t="s">
        <v>79</v>
      </c>
    </row>
    <row r="7818" spans="1:12" x14ac:dyDescent="0.3">
      <c r="A7818" t="s">
        <v>115</v>
      </c>
      <c r="B7818">
        <v>7831</v>
      </c>
      <c r="C7818">
        <v>0.51</v>
      </c>
      <c r="D7818">
        <v>0.64</v>
      </c>
      <c r="E7818">
        <v>3</v>
      </c>
      <c r="F7818">
        <v>267</v>
      </c>
      <c r="G7818">
        <v>2</v>
      </c>
      <c r="H7818">
        <v>0</v>
      </c>
      <c r="I7818">
        <v>0</v>
      </c>
      <c r="J7818" t="s">
        <v>106</v>
      </c>
      <c r="K7818" t="s">
        <v>104</v>
      </c>
      <c r="L7818" t="s">
        <v>79</v>
      </c>
    </row>
    <row r="7819" spans="1:12" x14ac:dyDescent="0.3">
      <c r="A7819" t="s">
        <v>115</v>
      </c>
      <c r="B7819">
        <v>3162</v>
      </c>
      <c r="C7819">
        <v>0.59</v>
      </c>
      <c r="D7819">
        <v>0.84</v>
      </c>
      <c r="E7819">
        <v>4</v>
      </c>
      <c r="F7819">
        <v>251</v>
      </c>
      <c r="G7819">
        <v>4</v>
      </c>
      <c r="H7819">
        <v>1</v>
      </c>
      <c r="I7819">
        <v>1</v>
      </c>
      <c r="J7819" t="s">
        <v>118</v>
      </c>
      <c r="K7819" t="s">
        <v>104</v>
      </c>
      <c r="L7819" t="s">
        <v>79</v>
      </c>
    </row>
    <row r="7820" spans="1:12" x14ac:dyDescent="0.3">
      <c r="A7820" t="s">
        <v>115</v>
      </c>
      <c r="B7820">
        <v>9960</v>
      </c>
      <c r="C7820">
        <v>0.56000000000000005</v>
      </c>
      <c r="D7820">
        <v>0.67</v>
      </c>
      <c r="E7820">
        <v>4</v>
      </c>
      <c r="F7820">
        <v>184</v>
      </c>
      <c r="G7820">
        <v>3</v>
      </c>
      <c r="H7820">
        <v>0</v>
      </c>
      <c r="I7820">
        <v>0</v>
      </c>
      <c r="J7820" t="s">
        <v>110</v>
      </c>
      <c r="K7820" t="s">
        <v>104</v>
      </c>
      <c r="L7820" t="s">
        <v>79</v>
      </c>
    </row>
    <row r="7821" spans="1:12" x14ac:dyDescent="0.3">
      <c r="A7821" t="s">
        <v>115</v>
      </c>
      <c r="B7821">
        <v>6247</v>
      </c>
      <c r="C7821">
        <v>0.95</v>
      </c>
      <c r="D7821">
        <v>0.52</v>
      </c>
      <c r="E7821">
        <v>3</v>
      </c>
      <c r="F7821">
        <v>144</v>
      </c>
      <c r="G7821">
        <v>3</v>
      </c>
      <c r="H7821">
        <v>0</v>
      </c>
      <c r="I7821">
        <v>0</v>
      </c>
      <c r="J7821" t="s">
        <v>106</v>
      </c>
      <c r="K7821" t="s">
        <v>109</v>
      </c>
      <c r="L7821" t="s">
        <v>79</v>
      </c>
    </row>
    <row r="7822" spans="1:12" x14ac:dyDescent="0.3">
      <c r="A7822" t="s">
        <v>115</v>
      </c>
      <c r="B7822">
        <v>561</v>
      </c>
      <c r="C7822">
        <v>0.76</v>
      </c>
      <c r="D7822">
        <v>1</v>
      </c>
      <c r="E7822">
        <v>4</v>
      </c>
      <c r="F7822">
        <v>220</v>
      </c>
      <c r="G7822">
        <v>6</v>
      </c>
      <c r="H7822">
        <v>0</v>
      </c>
      <c r="I7822">
        <v>0</v>
      </c>
      <c r="J7822" t="s">
        <v>120</v>
      </c>
      <c r="K7822" t="s">
        <v>109</v>
      </c>
      <c r="L7822" t="s">
        <v>80</v>
      </c>
    </row>
    <row r="7823" spans="1:12" x14ac:dyDescent="0.3">
      <c r="A7823" t="s">
        <v>115</v>
      </c>
      <c r="B7823">
        <v>2879</v>
      </c>
      <c r="C7823">
        <v>0.64</v>
      </c>
      <c r="D7823">
        <v>0.55000000000000004</v>
      </c>
      <c r="E7823">
        <v>4</v>
      </c>
      <c r="F7823">
        <v>167</v>
      </c>
      <c r="G7823">
        <v>3</v>
      </c>
      <c r="H7823">
        <v>1</v>
      </c>
      <c r="I7823">
        <v>0</v>
      </c>
      <c r="J7823" t="s">
        <v>105</v>
      </c>
      <c r="K7823" t="s">
        <v>109</v>
      </c>
      <c r="L7823" t="s">
        <v>79</v>
      </c>
    </row>
    <row r="7824" spans="1:12" x14ac:dyDescent="0.3">
      <c r="A7824" t="s">
        <v>115</v>
      </c>
      <c r="B7824">
        <v>1730</v>
      </c>
      <c r="C7824">
        <v>0.49</v>
      </c>
      <c r="D7824">
        <v>0.99</v>
      </c>
      <c r="E7824">
        <v>5</v>
      </c>
      <c r="F7824">
        <v>262</v>
      </c>
      <c r="G7824">
        <v>2</v>
      </c>
      <c r="H7824">
        <v>1</v>
      </c>
      <c r="I7824">
        <v>0</v>
      </c>
      <c r="J7824" t="s">
        <v>106</v>
      </c>
      <c r="K7824" t="s">
        <v>109</v>
      </c>
      <c r="L7824" t="s">
        <v>79</v>
      </c>
    </row>
    <row r="7825" spans="1:12" x14ac:dyDescent="0.3">
      <c r="A7825" t="s">
        <v>115</v>
      </c>
      <c r="B7825">
        <v>8629</v>
      </c>
      <c r="C7825">
        <v>0.56999999999999995</v>
      </c>
      <c r="D7825">
        <v>0.72</v>
      </c>
      <c r="E7825">
        <v>4</v>
      </c>
      <c r="F7825">
        <v>214</v>
      </c>
      <c r="G7825">
        <v>2</v>
      </c>
      <c r="H7825">
        <v>1</v>
      </c>
      <c r="I7825">
        <v>0</v>
      </c>
      <c r="J7825" t="s">
        <v>106</v>
      </c>
      <c r="K7825" t="s">
        <v>104</v>
      </c>
      <c r="L7825" t="s">
        <v>79</v>
      </c>
    </row>
    <row r="7826" spans="1:12" x14ac:dyDescent="0.3">
      <c r="A7826" t="s">
        <v>115</v>
      </c>
      <c r="B7826">
        <v>2025</v>
      </c>
      <c r="C7826">
        <v>0.95</v>
      </c>
      <c r="D7826">
        <v>0.97</v>
      </c>
      <c r="E7826">
        <v>4</v>
      </c>
      <c r="F7826">
        <v>203</v>
      </c>
      <c r="G7826">
        <v>2</v>
      </c>
      <c r="H7826">
        <v>0</v>
      </c>
      <c r="I7826">
        <v>0</v>
      </c>
      <c r="J7826" t="s">
        <v>106</v>
      </c>
      <c r="K7826" t="s">
        <v>104</v>
      </c>
      <c r="L7826" t="s">
        <v>79</v>
      </c>
    </row>
    <row r="7827" spans="1:12" x14ac:dyDescent="0.3">
      <c r="A7827" t="s">
        <v>115</v>
      </c>
      <c r="B7827">
        <v>7821</v>
      </c>
      <c r="C7827">
        <v>0.99</v>
      </c>
      <c r="D7827">
        <v>0.92</v>
      </c>
      <c r="E7827">
        <v>4</v>
      </c>
      <c r="F7827">
        <v>265</v>
      </c>
      <c r="G7827">
        <v>4</v>
      </c>
      <c r="H7827">
        <v>1</v>
      </c>
      <c r="I7827">
        <v>0</v>
      </c>
      <c r="J7827" t="s">
        <v>119</v>
      </c>
      <c r="K7827" t="s">
        <v>109</v>
      </c>
      <c r="L7827" t="s">
        <v>79</v>
      </c>
    </row>
    <row r="7828" spans="1:12" x14ac:dyDescent="0.3">
      <c r="A7828" t="s">
        <v>115</v>
      </c>
      <c r="B7828">
        <v>9380</v>
      </c>
      <c r="C7828">
        <v>0.45</v>
      </c>
      <c r="D7828">
        <v>0.56999999999999995</v>
      </c>
      <c r="E7828">
        <v>2</v>
      </c>
      <c r="F7828">
        <v>149</v>
      </c>
      <c r="G7828">
        <v>3</v>
      </c>
      <c r="H7828">
        <v>0</v>
      </c>
      <c r="I7828">
        <v>0</v>
      </c>
      <c r="J7828" t="s">
        <v>110</v>
      </c>
      <c r="K7828" t="s">
        <v>104</v>
      </c>
      <c r="L7828" t="s">
        <v>80</v>
      </c>
    </row>
    <row r="7829" spans="1:12" x14ac:dyDescent="0.3">
      <c r="A7829" t="s">
        <v>115</v>
      </c>
      <c r="B7829">
        <v>1345</v>
      </c>
      <c r="C7829">
        <v>0.96</v>
      </c>
      <c r="D7829">
        <v>0.97</v>
      </c>
      <c r="E7829">
        <v>6</v>
      </c>
      <c r="F7829">
        <v>137</v>
      </c>
      <c r="G7829">
        <v>10</v>
      </c>
      <c r="H7829">
        <v>0</v>
      </c>
      <c r="I7829">
        <v>0</v>
      </c>
      <c r="J7829" t="s">
        <v>106</v>
      </c>
      <c r="K7829" t="s">
        <v>104</v>
      </c>
      <c r="L7829" t="s">
        <v>79</v>
      </c>
    </row>
    <row r="7830" spans="1:12" x14ac:dyDescent="0.3">
      <c r="A7830" t="s">
        <v>115</v>
      </c>
      <c r="B7830">
        <v>8452</v>
      </c>
      <c r="C7830">
        <v>0.1</v>
      </c>
      <c r="D7830">
        <v>0.81</v>
      </c>
      <c r="E7830">
        <v>6</v>
      </c>
      <c r="F7830">
        <v>268</v>
      </c>
      <c r="G7830">
        <v>4</v>
      </c>
      <c r="H7830">
        <v>0</v>
      </c>
      <c r="I7830">
        <v>0</v>
      </c>
      <c r="J7830" t="s">
        <v>110</v>
      </c>
      <c r="K7830" t="s">
        <v>104</v>
      </c>
      <c r="L7830" t="s">
        <v>80</v>
      </c>
    </row>
    <row r="7831" spans="1:12" x14ac:dyDescent="0.3">
      <c r="A7831" t="s">
        <v>115</v>
      </c>
      <c r="B7831">
        <v>2524</v>
      </c>
      <c r="C7831">
        <v>0.45</v>
      </c>
      <c r="D7831">
        <v>0.55000000000000004</v>
      </c>
      <c r="E7831">
        <v>2</v>
      </c>
      <c r="F7831">
        <v>140</v>
      </c>
      <c r="G7831">
        <v>3</v>
      </c>
      <c r="H7831">
        <v>0</v>
      </c>
      <c r="I7831">
        <v>0</v>
      </c>
      <c r="J7831" t="s">
        <v>111</v>
      </c>
      <c r="K7831" t="s">
        <v>104</v>
      </c>
      <c r="L7831" t="s">
        <v>80</v>
      </c>
    </row>
    <row r="7832" spans="1:12" x14ac:dyDescent="0.3">
      <c r="A7832" t="s">
        <v>115</v>
      </c>
      <c r="B7832">
        <v>2466</v>
      </c>
      <c r="C7832">
        <v>0.24</v>
      </c>
      <c r="D7832">
        <v>0.57999999999999996</v>
      </c>
      <c r="E7832">
        <v>3</v>
      </c>
      <c r="F7832">
        <v>184</v>
      </c>
      <c r="G7832">
        <v>5</v>
      </c>
      <c r="H7832">
        <v>1</v>
      </c>
      <c r="I7832">
        <v>0</v>
      </c>
      <c r="J7832" t="s">
        <v>105</v>
      </c>
      <c r="K7832" t="s">
        <v>109</v>
      </c>
      <c r="L7832" t="s">
        <v>79</v>
      </c>
    </row>
    <row r="7833" spans="1:12" x14ac:dyDescent="0.3">
      <c r="A7833" t="s">
        <v>115</v>
      </c>
      <c r="B7833">
        <v>7091</v>
      </c>
      <c r="C7833">
        <v>0.78</v>
      </c>
      <c r="D7833">
        <v>0.59</v>
      </c>
      <c r="E7833">
        <v>4</v>
      </c>
      <c r="F7833">
        <v>124</v>
      </c>
      <c r="G7833">
        <v>3</v>
      </c>
      <c r="H7833">
        <v>1</v>
      </c>
      <c r="I7833">
        <v>0</v>
      </c>
      <c r="J7833" t="s">
        <v>120</v>
      </c>
      <c r="K7833" t="s">
        <v>107</v>
      </c>
      <c r="L7833" t="s">
        <v>79</v>
      </c>
    </row>
    <row r="7834" spans="1:12" x14ac:dyDescent="0.3">
      <c r="A7834" t="s">
        <v>115</v>
      </c>
      <c r="B7834">
        <v>428</v>
      </c>
      <c r="C7834">
        <v>0.38</v>
      </c>
      <c r="D7834">
        <v>0.51</v>
      </c>
      <c r="E7834">
        <v>2</v>
      </c>
      <c r="F7834">
        <v>146</v>
      </c>
      <c r="G7834">
        <v>3</v>
      </c>
      <c r="H7834">
        <v>0</v>
      </c>
      <c r="I7834">
        <v>0</v>
      </c>
      <c r="J7834" t="s">
        <v>113</v>
      </c>
      <c r="K7834" t="s">
        <v>109</v>
      </c>
      <c r="L7834" t="s">
        <v>80</v>
      </c>
    </row>
    <row r="7835" spans="1:12" x14ac:dyDescent="0.3">
      <c r="A7835" t="s">
        <v>115</v>
      </c>
      <c r="B7835">
        <v>6684</v>
      </c>
      <c r="C7835">
        <v>0.44</v>
      </c>
      <c r="D7835">
        <v>0.53</v>
      </c>
      <c r="E7835">
        <v>2</v>
      </c>
      <c r="F7835">
        <v>147</v>
      </c>
      <c r="G7835">
        <v>3</v>
      </c>
      <c r="H7835">
        <v>0</v>
      </c>
      <c r="I7835">
        <v>0</v>
      </c>
      <c r="J7835" t="s">
        <v>105</v>
      </c>
      <c r="K7835" t="s">
        <v>104</v>
      </c>
      <c r="L7835" t="s">
        <v>80</v>
      </c>
    </row>
    <row r="7836" spans="1:12" x14ac:dyDescent="0.3">
      <c r="A7836" t="s">
        <v>115</v>
      </c>
      <c r="B7836">
        <v>7687</v>
      </c>
      <c r="C7836">
        <v>0.79</v>
      </c>
      <c r="D7836">
        <v>0.69</v>
      </c>
      <c r="E7836">
        <v>4</v>
      </c>
      <c r="F7836">
        <v>209</v>
      </c>
      <c r="G7836">
        <v>2</v>
      </c>
      <c r="H7836">
        <v>0</v>
      </c>
      <c r="I7836">
        <v>0</v>
      </c>
      <c r="J7836" t="s">
        <v>112</v>
      </c>
      <c r="K7836" t="s">
        <v>109</v>
      </c>
      <c r="L7836" t="s">
        <v>79</v>
      </c>
    </row>
    <row r="7837" spans="1:12" x14ac:dyDescent="0.3">
      <c r="A7837" t="s">
        <v>115</v>
      </c>
      <c r="B7837">
        <v>9318</v>
      </c>
      <c r="C7837">
        <v>0.93</v>
      </c>
      <c r="D7837">
        <v>0.62</v>
      </c>
      <c r="E7837">
        <v>3</v>
      </c>
      <c r="F7837">
        <v>184</v>
      </c>
      <c r="G7837">
        <v>3</v>
      </c>
      <c r="H7837">
        <v>0</v>
      </c>
      <c r="I7837">
        <v>0</v>
      </c>
      <c r="J7837" t="s">
        <v>106</v>
      </c>
      <c r="K7837" t="s">
        <v>109</v>
      </c>
      <c r="L7837" t="s">
        <v>79</v>
      </c>
    </row>
    <row r="7838" spans="1:12" x14ac:dyDescent="0.3">
      <c r="A7838" t="s">
        <v>115</v>
      </c>
      <c r="B7838">
        <v>672</v>
      </c>
      <c r="C7838">
        <v>0.94</v>
      </c>
      <c r="D7838">
        <v>0.95</v>
      </c>
      <c r="E7838">
        <v>4</v>
      </c>
      <c r="F7838">
        <v>155</v>
      </c>
      <c r="G7838">
        <v>3</v>
      </c>
      <c r="H7838">
        <v>0</v>
      </c>
      <c r="I7838">
        <v>0</v>
      </c>
      <c r="J7838" t="s">
        <v>112</v>
      </c>
      <c r="K7838" t="s">
        <v>109</v>
      </c>
      <c r="L7838" t="s">
        <v>79</v>
      </c>
    </row>
    <row r="7839" spans="1:12" x14ac:dyDescent="0.3">
      <c r="A7839" t="s">
        <v>115</v>
      </c>
      <c r="B7839">
        <v>5641</v>
      </c>
      <c r="C7839">
        <v>0.73</v>
      </c>
      <c r="D7839">
        <v>0.97</v>
      </c>
      <c r="E7839">
        <v>4</v>
      </c>
      <c r="F7839">
        <v>163</v>
      </c>
      <c r="G7839">
        <v>3</v>
      </c>
      <c r="H7839">
        <v>0</v>
      </c>
      <c r="I7839">
        <v>0</v>
      </c>
      <c r="J7839" t="s">
        <v>106</v>
      </c>
      <c r="K7839" t="s">
        <v>109</v>
      </c>
      <c r="L7839" t="s">
        <v>79</v>
      </c>
    </row>
    <row r="7840" spans="1:12" x14ac:dyDescent="0.3">
      <c r="A7840" t="s">
        <v>115</v>
      </c>
      <c r="B7840">
        <v>9866</v>
      </c>
      <c r="C7840">
        <v>0.51</v>
      </c>
      <c r="D7840">
        <v>0.59</v>
      </c>
      <c r="E7840">
        <v>3</v>
      </c>
      <c r="F7840">
        <v>238</v>
      </c>
      <c r="G7840">
        <v>3</v>
      </c>
      <c r="H7840">
        <v>0</v>
      </c>
      <c r="I7840">
        <v>0</v>
      </c>
      <c r="J7840" t="s">
        <v>112</v>
      </c>
      <c r="K7840" t="s">
        <v>107</v>
      </c>
      <c r="L7840" t="s">
        <v>79</v>
      </c>
    </row>
    <row r="7841" spans="1:12" x14ac:dyDescent="0.3">
      <c r="A7841" t="s">
        <v>115</v>
      </c>
      <c r="B7841">
        <v>4515</v>
      </c>
      <c r="C7841">
        <v>0.19</v>
      </c>
      <c r="D7841">
        <v>0.72</v>
      </c>
      <c r="E7841">
        <v>4</v>
      </c>
      <c r="F7841">
        <v>102</v>
      </c>
      <c r="G7841">
        <v>3</v>
      </c>
      <c r="H7841">
        <v>0</v>
      </c>
      <c r="I7841">
        <v>0</v>
      </c>
      <c r="J7841" t="s">
        <v>106</v>
      </c>
      <c r="K7841" t="s">
        <v>109</v>
      </c>
      <c r="L7841" t="s">
        <v>79</v>
      </c>
    </row>
    <row r="7842" spans="1:12" x14ac:dyDescent="0.3">
      <c r="A7842" t="s">
        <v>115</v>
      </c>
      <c r="B7842">
        <v>9391</v>
      </c>
      <c r="C7842">
        <v>0.39</v>
      </c>
      <c r="D7842">
        <v>0.51</v>
      </c>
      <c r="E7842">
        <v>2</v>
      </c>
      <c r="F7842">
        <v>151</v>
      </c>
      <c r="G7842">
        <v>3</v>
      </c>
      <c r="H7842">
        <v>0</v>
      </c>
      <c r="I7842">
        <v>0</v>
      </c>
      <c r="J7842" t="s">
        <v>111</v>
      </c>
      <c r="K7842" t="s">
        <v>109</v>
      </c>
      <c r="L7842" t="s">
        <v>80</v>
      </c>
    </row>
    <row r="7843" spans="1:12" x14ac:dyDescent="0.3">
      <c r="A7843" t="s">
        <v>115</v>
      </c>
      <c r="B7843">
        <v>2740</v>
      </c>
      <c r="C7843">
        <v>0.97</v>
      </c>
      <c r="D7843">
        <v>0.75</v>
      </c>
      <c r="E7843">
        <v>3</v>
      </c>
      <c r="F7843">
        <v>241</v>
      </c>
      <c r="G7843">
        <v>2</v>
      </c>
      <c r="H7843">
        <v>0</v>
      </c>
      <c r="I7843">
        <v>0</v>
      </c>
      <c r="J7843" t="s">
        <v>105</v>
      </c>
      <c r="K7843" t="s">
        <v>104</v>
      </c>
      <c r="L7843" t="s">
        <v>79</v>
      </c>
    </row>
    <row r="7844" spans="1:12" x14ac:dyDescent="0.3">
      <c r="A7844" t="s">
        <v>115</v>
      </c>
      <c r="B7844">
        <v>3206</v>
      </c>
      <c r="C7844">
        <v>0.61</v>
      </c>
      <c r="D7844">
        <v>0.51</v>
      </c>
      <c r="E7844">
        <v>3</v>
      </c>
      <c r="F7844">
        <v>207</v>
      </c>
      <c r="G7844">
        <v>3</v>
      </c>
      <c r="H7844">
        <v>0</v>
      </c>
      <c r="I7844">
        <v>0</v>
      </c>
      <c r="J7844" t="s">
        <v>120</v>
      </c>
      <c r="K7844" t="s">
        <v>109</v>
      </c>
      <c r="L7844" t="s">
        <v>79</v>
      </c>
    </row>
    <row r="7845" spans="1:12" x14ac:dyDescent="0.3">
      <c r="A7845" t="s">
        <v>115</v>
      </c>
      <c r="B7845">
        <v>6059</v>
      </c>
      <c r="C7845">
        <v>0.51</v>
      </c>
      <c r="D7845">
        <v>0.8</v>
      </c>
      <c r="E7845">
        <v>3</v>
      </c>
      <c r="F7845">
        <v>218</v>
      </c>
      <c r="G7845">
        <v>2</v>
      </c>
      <c r="H7845">
        <v>1</v>
      </c>
      <c r="I7845">
        <v>0</v>
      </c>
      <c r="J7845" t="s">
        <v>112</v>
      </c>
      <c r="K7845" t="s">
        <v>104</v>
      </c>
      <c r="L7845" t="s">
        <v>79</v>
      </c>
    </row>
    <row r="7846" spans="1:12" x14ac:dyDescent="0.3">
      <c r="A7846" t="s">
        <v>115</v>
      </c>
      <c r="B7846">
        <v>1794</v>
      </c>
      <c r="C7846">
        <v>0.92</v>
      </c>
      <c r="D7846">
        <v>0.98</v>
      </c>
      <c r="E7846">
        <v>3</v>
      </c>
      <c r="F7846">
        <v>149</v>
      </c>
      <c r="G7846">
        <v>3</v>
      </c>
      <c r="H7846">
        <v>0</v>
      </c>
      <c r="I7846">
        <v>0</v>
      </c>
      <c r="J7846" t="s">
        <v>112</v>
      </c>
      <c r="K7846" t="s">
        <v>109</v>
      </c>
      <c r="L7846" t="s">
        <v>79</v>
      </c>
    </row>
    <row r="7847" spans="1:12" x14ac:dyDescent="0.3">
      <c r="A7847" t="s">
        <v>115</v>
      </c>
      <c r="B7847">
        <v>3742</v>
      </c>
      <c r="C7847">
        <v>0.86</v>
      </c>
      <c r="D7847">
        <v>0.9</v>
      </c>
      <c r="E7847">
        <v>3</v>
      </c>
      <c r="F7847">
        <v>158</v>
      </c>
      <c r="G7847">
        <v>2</v>
      </c>
      <c r="H7847">
        <v>0</v>
      </c>
      <c r="I7847">
        <v>0</v>
      </c>
      <c r="J7847" t="s">
        <v>106</v>
      </c>
      <c r="K7847" t="s">
        <v>109</v>
      </c>
      <c r="L7847" t="s">
        <v>79</v>
      </c>
    </row>
    <row r="7848" spans="1:12" x14ac:dyDescent="0.3">
      <c r="A7848" t="s">
        <v>115</v>
      </c>
      <c r="B7848">
        <v>6417</v>
      </c>
      <c r="C7848">
        <v>0.76</v>
      </c>
      <c r="D7848">
        <v>0.98</v>
      </c>
      <c r="E7848">
        <v>2</v>
      </c>
      <c r="F7848">
        <v>235</v>
      </c>
      <c r="G7848">
        <v>3</v>
      </c>
      <c r="H7848">
        <v>0</v>
      </c>
      <c r="I7848">
        <v>0</v>
      </c>
      <c r="J7848" t="s">
        <v>118</v>
      </c>
      <c r="K7848" t="s">
        <v>107</v>
      </c>
      <c r="L7848" t="s">
        <v>79</v>
      </c>
    </row>
    <row r="7849" spans="1:12" x14ac:dyDescent="0.3">
      <c r="A7849" t="s">
        <v>115</v>
      </c>
      <c r="B7849">
        <v>3547</v>
      </c>
      <c r="C7849">
        <v>0.63</v>
      </c>
      <c r="D7849">
        <v>0.97</v>
      </c>
      <c r="E7849">
        <v>5</v>
      </c>
      <c r="F7849">
        <v>146</v>
      </c>
      <c r="G7849">
        <v>3</v>
      </c>
      <c r="H7849">
        <v>0</v>
      </c>
      <c r="I7849">
        <v>0</v>
      </c>
      <c r="J7849" t="s">
        <v>112</v>
      </c>
      <c r="K7849" t="s">
        <v>104</v>
      </c>
      <c r="L7849" t="s">
        <v>79</v>
      </c>
    </row>
    <row r="7850" spans="1:12" x14ac:dyDescent="0.3">
      <c r="A7850" t="s">
        <v>115</v>
      </c>
      <c r="B7850">
        <v>5648</v>
      </c>
      <c r="C7850">
        <v>0.53</v>
      </c>
      <c r="D7850">
        <v>0.83</v>
      </c>
      <c r="E7850">
        <v>4</v>
      </c>
      <c r="F7850">
        <v>249</v>
      </c>
      <c r="G7850">
        <v>3</v>
      </c>
      <c r="H7850">
        <v>1</v>
      </c>
      <c r="I7850">
        <v>0</v>
      </c>
      <c r="J7850" t="s">
        <v>105</v>
      </c>
      <c r="K7850" t="s">
        <v>104</v>
      </c>
      <c r="L7850" t="s">
        <v>79</v>
      </c>
    </row>
    <row r="7851" spans="1:12" x14ac:dyDescent="0.3">
      <c r="A7851" t="s">
        <v>115</v>
      </c>
      <c r="B7851">
        <v>8829</v>
      </c>
      <c r="C7851">
        <v>0.97</v>
      </c>
      <c r="D7851">
        <v>1</v>
      </c>
      <c r="E7851">
        <v>3</v>
      </c>
      <c r="F7851">
        <v>198</v>
      </c>
      <c r="G7851">
        <v>2</v>
      </c>
      <c r="H7851">
        <v>0</v>
      </c>
      <c r="I7851">
        <v>0</v>
      </c>
      <c r="J7851" t="s">
        <v>106</v>
      </c>
      <c r="K7851" t="s">
        <v>104</v>
      </c>
      <c r="L7851" t="s">
        <v>79</v>
      </c>
    </row>
    <row r="7852" spans="1:12" x14ac:dyDescent="0.3">
      <c r="A7852" t="s">
        <v>115</v>
      </c>
      <c r="B7852">
        <v>5616</v>
      </c>
      <c r="C7852">
        <v>0.97</v>
      </c>
      <c r="D7852">
        <v>0.94</v>
      </c>
      <c r="E7852">
        <v>3</v>
      </c>
      <c r="F7852">
        <v>202</v>
      </c>
      <c r="G7852">
        <v>2</v>
      </c>
      <c r="H7852">
        <v>0</v>
      </c>
      <c r="I7852">
        <v>0</v>
      </c>
      <c r="J7852" t="s">
        <v>106</v>
      </c>
      <c r="K7852" t="s">
        <v>109</v>
      </c>
      <c r="L7852" t="s">
        <v>79</v>
      </c>
    </row>
    <row r="7853" spans="1:12" x14ac:dyDescent="0.3">
      <c r="A7853" t="s">
        <v>115</v>
      </c>
      <c r="B7853">
        <v>3097</v>
      </c>
      <c r="C7853">
        <v>0.3</v>
      </c>
      <c r="D7853">
        <v>0.98</v>
      </c>
      <c r="E7853">
        <v>2</v>
      </c>
      <c r="F7853">
        <v>109</v>
      </c>
      <c r="G7853">
        <v>4</v>
      </c>
      <c r="H7853">
        <v>1</v>
      </c>
      <c r="I7853">
        <v>0</v>
      </c>
      <c r="J7853" t="s">
        <v>105</v>
      </c>
      <c r="K7853" t="s">
        <v>104</v>
      </c>
      <c r="L7853" t="s">
        <v>79</v>
      </c>
    </row>
    <row r="7854" spans="1:12" x14ac:dyDescent="0.3">
      <c r="A7854" t="s">
        <v>115</v>
      </c>
      <c r="B7854">
        <v>6623</v>
      </c>
      <c r="C7854">
        <v>0.55000000000000004</v>
      </c>
      <c r="D7854">
        <v>0.64</v>
      </c>
      <c r="E7854">
        <v>6</v>
      </c>
      <c r="F7854">
        <v>148</v>
      </c>
      <c r="G7854">
        <v>4</v>
      </c>
      <c r="H7854">
        <v>0</v>
      </c>
      <c r="I7854">
        <v>0</v>
      </c>
      <c r="J7854" t="s">
        <v>112</v>
      </c>
      <c r="K7854" t="s">
        <v>104</v>
      </c>
      <c r="L7854" t="s">
        <v>79</v>
      </c>
    </row>
    <row r="7855" spans="1:12" x14ac:dyDescent="0.3">
      <c r="A7855" t="s">
        <v>115</v>
      </c>
      <c r="B7855">
        <v>5349</v>
      </c>
      <c r="C7855">
        <v>0.11</v>
      </c>
      <c r="D7855">
        <v>0.88</v>
      </c>
      <c r="E7855">
        <v>5</v>
      </c>
      <c r="F7855">
        <v>250</v>
      </c>
      <c r="G7855">
        <v>4</v>
      </c>
      <c r="H7855">
        <v>0</v>
      </c>
      <c r="I7855">
        <v>0</v>
      </c>
      <c r="J7855" t="s">
        <v>120</v>
      </c>
      <c r="K7855" t="s">
        <v>109</v>
      </c>
      <c r="L7855" t="s">
        <v>80</v>
      </c>
    </row>
    <row r="7856" spans="1:12" x14ac:dyDescent="0.3">
      <c r="A7856" t="s">
        <v>115</v>
      </c>
      <c r="B7856">
        <v>1552</v>
      </c>
      <c r="C7856">
        <v>0.53</v>
      </c>
      <c r="D7856">
        <v>0.62</v>
      </c>
      <c r="E7856">
        <v>4</v>
      </c>
      <c r="F7856">
        <v>201</v>
      </c>
      <c r="G7856">
        <v>3</v>
      </c>
      <c r="H7856">
        <v>0</v>
      </c>
      <c r="I7856">
        <v>0</v>
      </c>
      <c r="J7856" t="s">
        <v>112</v>
      </c>
      <c r="K7856" t="s">
        <v>109</v>
      </c>
      <c r="L7856" t="s">
        <v>79</v>
      </c>
    </row>
    <row r="7857" spans="1:12" x14ac:dyDescent="0.3">
      <c r="A7857" t="s">
        <v>115</v>
      </c>
      <c r="B7857">
        <v>9013</v>
      </c>
      <c r="C7857">
        <v>0.4</v>
      </c>
      <c r="D7857">
        <v>0.46</v>
      </c>
      <c r="E7857">
        <v>2</v>
      </c>
      <c r="F7857">
        <v>155</v>
      </c>
      <c r="G7857">
        <v>3</v>
      </c>
      <c r="H7857">
        <v>0</v>
      </c>
      <c r="I7857">
        <v>0</v>
      </c>
      <c r="J7857" t="s">
        <v>112</v>
      </c>
      <c r="K7857" t="s">
        <v>109</v>
      </c>
      <c r="L7857" t="s">
        <v>80</v>
      </c>
    </row>
    <row r="7858" spans="1:12" x14ac:dyDescent="0.3">
      <c r="A7858" t="s">
        <v>115</v>
      </c>
      <c r="B7858">
        <v>7612</v>
      </c>
      <c r="C7858">
        <v>0.1</v>
      </c>
      <c r="D7858">
        <v>0.97</v>
      </c>
      <c r="E7858">
        <v>6</v>
      </c>
      <c r="F7858">
        <v>267</v>
      </c>
      <c r="G7858">
        <v>4</v>
      </c>
      <c r="H7858">
        <v>1</v>
      </c>
      <c r="I7858">
        <v>0</v>
      </c>
      <c r="J7858" t="s">
        <v>112</v>
      </c>
      <c r="K7858" t="s">
        <v>104</v>
      </c>
      <c r="L7858" t="s">
        <v>80</v>
      </c>
    </row>
    <row r="7859" spans="1:12" x14ac:dyDescent="0.3">
      <c r="A7859" t="s">
        <v>115</v>
      </c>
      <c r="B7859">
        <v>5588</v>
      </c>
      <c r="C7859">
        <v>0.12</v>
      </c>
      <c r="D7859">
        <v>0.49</v>
      </c>
      <c r="E7859">
        <v>4</v>
      </c>
      <c r="F7859">
        <v>191</v>
      </c>
      <c r="G7859">
        <v>5</v>
      </c>
      <c r="H7859">
        <v>0</v>
      </c>
      <c r="I7859">
        <v>0</v>
      </c>
      <c r="J7859" t="s">
        <v>113</v>
      </c>
      <c r="K7859" t="s">
        <v>104</v>
      </c>
      <c r="L7859" t="s">
        <v>79</v>
      </c>
    </row>
    <row r="7860" spans="1:12" x14ac:dyDescent="0.3">
      <c r="A7860" t="s">
        <v>115</v>
      </c>
      <c r="B7860">
        <v>6618</v>
      </c>
      <c r="C7860">
        <v>0.65</v>
      </c>
      <c r="D7860">
        <v>0.75</v>
      </c>
      <c r="E7860">
        <v>3</v>
      </c>
      <c r="F7860">
        <v>214</v>
      </c>
      <c r="G7860">
        <v>3</v>
      </c>
      <c r="H7860">
        <v>0</v>
      </c>
      <c r="I7860">
        <v>0</v>
      </c>
      <c r="J7860" t="s">
        <v>106</v>
      </c>
      <c r="K7860" t="s">
        <v>109</v>
      </c>
      <c r="L7860" t="s">
        <v>79</v>
      </c>
    </row>
    <row r="7861" spans="1:12" x14ac:dyDescent="0.3">
      <c r="A7861" t="s">
        <v>115</v>
      </c>
      <c r="B7861">
        <v>2460</v>
      </c>
      <c r="C7861">
        <v>0.2</v>
      </c>
      <c r="D7861">
        <v>0.77</v>
      </c>
      <c r="E7861">
        <v>6</v>
      </c>
      <c r="F7861">
        <v>213</v>
      </c>
      <c r="G7861">
        <v>4</v>
      </c>
      <c r="H7861">
        <v>0</v>
      </c>
      <c r="I7861">
        <v>0</v>
      </c>
      <c r="J7861" t="s">
        <v>112</v>
      </c>
      <c r="K7861" t="s">
        <v>104</v>
      </c>
      <c r="L7861" t="s">
        <v>79</v>
      </c>
    </row>
    <row r="7862" spans="1:12" x14ac:dyDescent="0.3">
      <c r="A7862" t="s">
        <v>115</v>
      </c>
      <c r="B7862">
        <v>7768</v>
      </c>
      <c r="C7862">
        <v>0.95</v>
      </c>
      <c r="D7862">
        <v>0.65</v>
      </c>
      <c r="E7862">
        <v>5</v>
      </c>
      <c r="F7862">
        <v>182</v>
      </c>
      <c r="G7862">
        <v>3</v>
      </c>
      <c r="H7862">
        <v>0</v>
      </c>
      <c r="I7862">
        <v>0</v>
      </c>
      <c r="J7862" t="s">
        <v>110</v>
      </c>
      <c r="K7862" t="s">
        <v>104</v>
      </c>
      <c r="L7862" t="s">
        <v>79</v>
      </c>
    </row>
    <row r="7863" spans="1:12" x14ac:dyDescent="0.3">
      <c r="A7863" t="s">
        <v>115</v>
      </c>
      <c r="B7863">
        <v>1802</v>
      </c>
      <c r="C7863">
        <v>0.09</v>
      </c>
      <c r="D7863">
        <v>0.96</v>
      </c>
      <c r="E7863">
        <v>6</v>
      </c>
      <c r="F7863">
        <v>245</v>
      </c>
      <c r="G7863">
        <v>4</v>
      </c>
      <c r="H7863">
        <v>0</v>
      </c>
      <c r="I7863">
        <v>0</v>
      </c>
      <c r="J7863" t="s">
        <v>113</v>
      </c>
      <c r="K7863" t="s">
        <v>104</v>
      </c>
      <c r="L7863" t="s">
        <v>80</v>
      </c>
    </row>
    <row r="7864" spans="1:12" x14ac:dyDescent="0.3">
      <c r="A7864" t="s">
        <v>115</v>
      </c>
      <c r="B7864">
        <v>4526</v>
      </c>
      <c r="C7864">
        <v>0.94</v>
      </c>
      <c r="D7864">
        <v>0.99</v>
      </c>
      <c r="E7864">
        <v>2</v>
      </c>
      <c r="F7864">
        <v>273</v>
      </c>
      <c r="G7864">
        <v>4</v>
      </c>
      <c r="H7864">
        <v>0</v>
      </c>
      <c r="I7864">
        <v>0</v>
      </c>
      <c r="J7864" t="s">
        <v>105</v>
      </c>
      <c r="K7864" t="s">
        <v>104</v>
      </c>
      <c r="L7864" t="s">
        <v>79</v>
      </c>
    </row>
    <row r="7865" spans="1:12" x14ac:dyDescent="0.3">
      <c r="A7865" t="s">
        <v>115</v>
      </c>
      <c r="B7865">
        <v>3178</v>
      </c>
      <c r="C7865">
        <v>0.83</v>
      </c>
      <c r="D7865">
        <v>0.94</v>
      </c>
      <c r="E7865">
        <v>4</v>
      </c>
      <c r="F7865">
        <v>264</v>
      </c>
      <c r="G7865">
        <v>5</v>
      </c>
      <c r="H7865">
        <v>0</v>
      </c>
      <c r="I7865">
        <v>0</v>
      </c>
      <c r="J7865" t="s">
        <v>106</v>
      </c>
      <c r="K7865" t="s">
        <v>104</v>
      </c>
      <c r="L7865" t="s">
        <v>80</v>
      </c>
    </row>
    <row r="7866" spans="1:12" x14ac:dyDescent="0.3">
      <c r="A7866" t="s">
        <v>115</v>
      </c>
      <c r="B7866">
        <v>1403</v>
      </c>
      <c r="C7866">
        <v>0.73</v>
      </c>
      <c r="D7866">
        <v>0.51</v>
      </c>
      <c r="E7866">
        <v>3</v>
      </c>
      <c r="F7866">
        <v>244</v>
      </c>
      <c r="G7866">
        <v>2</v>
      </c>
      <c r="H7866">
        <v>0</v>
      </c>
      <c r="I7866">
        <v>0</v>
      </c>
      <c r="J7866" t="s">
        <v>106</v>
      </c>
      <c r="K7866" t="s">
        <v>109</v>
      </c>
      <c r="L7866" t="s">
        <v>79</v>
      </c>
    </row>
    <row r="7867" spans="1:12" x14ac:dyDescent="0.3">
      <c r="A7867" t="s">
        <v>115</v>
      </c>
      <c r="B7867">
        <v>6478</v>
      </c>
      <c r="C7867">
        <v>0.39</v>
      </c>
      <c r="D7867">
        <v>0.51</v>
      </c>
      <c r="E7867">
        <v>2</v>
      </c>
      <c r="F7867">
        <v>132</v>
      </c>
      <c r="G7867">
        <v>3</v>
      </c>
      <c r="H7867">
        <v>0</v>
      </c>
      <c r="I7867">
        <v>0</v>
      </c>
      <c r="J7867" t="s">
        <v>112</v>
      </c>
      <c r="K7867" t="s">
        <v>109</v>
      </c>
      <c r="L7867" t="s">
        <v>80</v>
      </c>
    </row>
    <row r="7868" spans="1:12" x14ac:dyDescent="0.3">
      <c r="A7868" t="s">
        <v>115</v>
      </c>
      <c r="B7868">
        <v>6055</v>
      </c>
      <c r="C7868">
        <v>0.87</v>
      </c>
      <c r="D7868">
        <v>0.52</v>
      </c>
      <c r="E7868">
        <v>4</v>
      </c>
      <c r="F7868">
        <v>140</v>
      </c>
      <c r="G7868">
        <v>3</v>
      </c>
      <c r="H7868">
        <v>0</v>
      </c>
      <c r="I7868">
        <v>0</v>
      </c>
      <c r="J7868" t="s">
        <v>119</v>
      </c>
      <c r="K7868" t="s">
        <v>109</v>
      </c>
      <c r="L7868" t="s">
        <v>79</v>
      </c>
    </row>
    <row r="7869" spans="1:12" x14ac:dyDescent="0.3">
      <c r="A7869" t="s">
        <v>115</v>
      </c>
      <c r="B7869">
        <v>590</v>
      </c>
      <c r="C7869">
        <v>0.91</v>
      </c>
      <c r="D7869">
        <v>0.88</v>
      </c>
      <c r="E7869">
        <v>5</v>
      </c>
      <c r="F7869">
        <v>223</v>
      </c>
      <c r="G7869">
        <v>3</v>
      </c>
      <c r="H7869">
        <v>0</v>
      </c>
      <c r="I7869">
        <v>0</v>
      </c>
      <c r="J7869" t="s">
        <v>112</v>
      </c>
      <c r="K7869" t="s">
        <v>104</v>
      </c>
      <c r="L7869" t="s">
        <v>79</v>
      </c>
    </row>
    <row r="7870" spans="1:12" x14ac:dyDescent="0.3">
      <c r="A7870" t="s">
        <v>115</v>
      </c>
      <c r="B7870">
        <v>5387</v>
      </c>
      <c r="C7870">
        <v>0.62</v>
      </c>
      <c r="D7870">
        <v>0.87</v>
      </c>
      <c r="E7870">
        <v>6</v>
      </c>
      <c r="F7870">
        <v>169</v>
      </c>
      <c r="G7870">
        <v>2</v>
      </c>
      <c r="H7870">
        <v>1</v>
      </c>
      <c r="I7870">
        <v>0</v>
      </c>
      <c r="J7870" t="s">
        <v>106</v>
      </c>
      <c r="K7870" t="s">
        <v>109</v>
      </c>
      <c r="L7870" t="s">
        <v>79</v>
      </c>
    </row>
    <row r="7871" spans="1:12" x14ac:dyDescent="0.3">
      <c r="A7871" t="s">
        <v>115</v>
      </c>
      <c r="B7871">
        <v>5556</v>
      </c>
      <c r="C7871">
        <v>0.76</v>
      </c>
      <c r="D7871">
        <v>0.89</v>
      </c>
      <c r="E7871">
        <v>5</v>
      </c>
      <c r="F7871">
        <v>262</v>
      </c>
      <c r="G7871">
        <v>5</v>
      </c>
      <c r="H7871">
        <v>0</v>
      </c>
      <c r="I7871">
        <v>0</v>
      </c>
      <c r="J7871" t="s">
        <v>106</v>
      </c>
      <c r="K7871" t="s">
        <v>104</v>
      </c>
      <c r="L7871" t="s">
        <v>80</v>
      </c>
    </row>
    <row r="7872" spans="1:12" x14ac:dyDescent="0.3">
      <c r="A7872" t="s">
        <v>115</v>
      </c>
      <c r="B7872">
        <v>8813</v>
      </c>
      <c r="C7872">
        <v>0.93</v>
      </c>
      <c r="D7872">
        <v>0.59</v>
      </c>
      <c r="E7872">
        <v>5</v>
      </c>
      <c r="F7872">
        <v>172</v>
      </c>
      <c r="G7872">
        <v>3</v>
      </c>
      <c r="H7872">
        <v>0</v>
      </c>
      <c r="I7872">
        <v>0</v>
      </c>
      <c r="J7872" t="s">
        <v>106</v>
      </c>
      <c r="K7872" t="s">
        <v>109</v>
      </c>
      <c r="L7872" t="s">
        <v>79</v>
      </c>
    </row>
    <row r="7873" spans="1:12" x14ac:dyDescent="0.3">
      <c r="A7873" t="s">
        <v>115</v>
      </c>
      <c r="B7873">
        <v>5211</v>
      </c>
      <c r="C7873">
        <v>0.5</v>
      </c>
      <c r="D7873">
        <v>0.48</v>
      </c>
      <c r="E7873">
        <v>4</v>
      </c>
      <c r="F7873">
        <v>130</v>
      </c>
      <c r="G7873">
        <v>10</v>
      </c>
      <c r="H7873">
        <v>0</v>
      </c>
      <c r="I7873">
        <v>0</v>
      </c>
      <c r="J7873" t="s">
        <v>106</v>
      </c>
      <c r="K7873" t="s">
        <v>107</v>
      </c>
      <c r="L7873" t="s">
        <v>79</v>
      </c>
    </row>
    <row r="7874" spans="1:12" x14ac:dyDescent="0.3">
      <c r="A7874" t="s">
        <v>115</v>
      </c>
      <c r="B7874">
        <v>5643</v>
      </c>
      <c r="C7874">
        <v>0.65</v>
      </c>
      <c r="D7874">
        <v>0.8</v>
      </c>
      <c r="E7874">
        <v>4</v>
      </c>
      <c r="F7874">
        <v>164</v>
      </c>
      <c r="G7874">
        <v>4</v>
      </c>
      <c r="H7874">
        <v>0</v>
      </c>
      <c r="I7874">
        <v>0</v>
      </c>
      <c r="J7874" t="s">
        <v>106</v>
      </c>
      <c r="K7874" t="s">
        <v>104</v>
      </c>
      <c r="L7874" t="s">
        <v>79</v>
      </c>
    </row>
    <row r="7875" spans="1:12" x14ac:dyDescent="0.3">
      <c r="A7875" t="s">
        <v>115</v>
      </c>
      <c r="B7875">
        <v>1621</v>
      </c>
      <c r="C7875">
        <v>0.96</v>
      </c>
      <c r="D7875">
        <v>0.96</v>
      </c>
      <c r="E7875">
        <v>5</v>
      </c>
      <c r="F7875">
        <v>243</v>
      </c>
      <c r="G7875">
        <v>3</v>
      </c>
      <c r="H7875">
        <v>0</v>
      </c>
      <c r="I7875">
        <v>0</v>
      </c>
      <c r="J7875" t="s">
        <v>105</v>
      </c>
      <c r="K7875" t="s">
        <v>109</v>
      </c>
      <c r="L7875" t="s">
        <v>79</v>
      </c>
    </row>
    <row r="7876" spans="1:12" x14ac:dyDescent="0.3">
      <c r="A7876" t="s">
        <v>115</v>
      </c>
      <c r="B7876">
        <v>4472</v>
      </c>
      <c r="C7876">
        <v>0.56000000000000005</v>
      </c>
      <c r="D7876">
        <v>0.69</v>
      </c>
      <c r="E7876">
        <v>5</v>
      </c>
      <c r="F7876">
        <v>198</v>
      </c>
      <c r="G7876">
        <v>3</v>
      </c>
      <c r="H7876">
        <v>0</v>
      </c>
      <c r="I7876">
        <v>0</v>
      </c>
      <c r="J7876" t="s">
        <v>111</v>
      </c>
      <c r="K7876" t="s">
        <v>104</v>
      </c>
      <c r="L7876" t="s">
        <v>79</v>
      </c>
    </row>
    <row r="7877" spans="1:12" x14ac:dyDescent="0.3">
      <c r="A7877" t="s">
        <v>115</v>
      </c>
      <c r="B7877">
        <v>8036</v>
      </c>
      <c r="C7877">
        <v>0.28999999999999998</v>
      </c>
      <c r="D7877">
        <v>0.4</v>
      </c>
      <c r="E7877">
        <v>4</v>
      </c>
      <c r="F7877">
        <v>138</v>
      </c>
      <c r="G7877">
        <v>4</v>
      </c>
      <c r="H7877">
        <v>0</v>
      </c>
      <c r="I7877">
        <v>0</v>
      </c>
      <c r="J7877" t="s">
        <v>106</v>
      </c>
      <c r="K7877" t="s">
        <v>104</v>
      </c>
      <c r="L7877" t="s">
        <v>79</v>
      </c>
    </row>
    <row r="7878" spans="1:12" x14ac:dyDescent="0.3">
      <c r="A7878" t="s">
        <v>115</v>
      </c>
      <c r="B7878">
        <v>8115</v>
      </c>
      <c r="C7878">
        <v>0.11</v>
      </c>
      <c r="D7878">
        <v>0.8</v>
      </c>
      <c r="E7878">
        <v>7</v>
      </c>
      <c r="F7878">
        <v>305</v>
      </c>
      <c r="G7878">
        <v>4</v>
      </c>
      <c r="H7878">
        <v>0</v>
      </c>
      <c r="I7878">
        <v>0</v>
      </c>
      <c r="J7878" t="s">
        <v>105</v>
      </c>
      <c r="K7878" t="s">
        <v>109</v>
      </c>
      <c r="L7878" t="s">
        <v>80</v>
      </c>
    </row>
    <row r="7879" spans="1:12" x14ac:dyDescent="0.3">
      <c r="A7879" t="s">
        <v>115</v>
      </c>
      <c r="B7879">
        <v>1303</v>
      </c>
      <c r="C7879">
        <v>0.6</v>
      </c>
      <c r="D7879">
        <v>0.73</v>
      </c>
      <c r="E7879">
        <v>5</v>
      </c>
      <c r="F7879">
        <v>241</v>
      </c>
      <c r="G7879">
        <v>3</v>
      </c>
      <c r="H7879">
        <v>0</v>
      </c>
      <c r="I7879">
        <v>0</v>
      </c>
      <c r="J7879" t="s">
        <v>106</v>
      </c>
      <c r="K7879" t="s">
        <v>107</v>
      </c>
      <c r="L7879" t="s">
        <v>79</v>
      </c>
    </row>
    <row r="7880" spans="1:12" x14ac:dyDescent="0.3">
      <c r="A7880" t="s">
        <v>115</v>
      </c>
      <c r="B7880">
        <v>2052</v>
      </c>
      <c r="C7880">
        <v>0.91</v>
      </c>
      <c r="D7880">
        <v>0.94</v>
      </c>
      <c r="E7880">
        <v>5</v>
      </c>
      <c r="F7880">
        <v>257</v>
      </c>
      <c r="G7880">
        <v>5</v>
      </c>
      <c r="H7880">
        <v>0</v>
      </c>
      <c r="I7880">
        <v>0</v>
      </c>
      <c r="J7880" t="s">
        <v>105</v>
      </c>
      <c r="K7880" t="s">
        <v>104</v>
      </c>
      <c r="L7880" t="s">
        <v>80</v>
      </c>
    </row>
    <row r="7881" spans="1:12" x14ac:dyDescent="0.3">
      <c r="A7881" t="s">
        <v>115</v>
      </c>
      <c r="B7881">
        <v>8832</v>
      </c>
      <c r="C7881">
        <v>0.86</v>
      </c>
      <c r="D7881">
        <v>0.87</v>
      </c>
      <c r="E7881">
        <v>5</v>
      </c>
      <c r="F7881">
        <v>171</v>
      </c>
      <c r="G7881">
        <v>2</v>
      </c>
      <c r="H7881">
        <v>0</v>
      </c>
      <c r="I7881">
        <v>0</v>
      </c>
      <c r="J7881" t="s">
        <v>106</v>
      </c>
      <c r="K7881" t="s">
        <v>104</v>
      </c>
      <c r="L7881" t="s">
        <v>79</v>
      </c>
    </row>
    <row r="7882" spans="1:12" x14ac:dyDescent="0.3">
      <c r="A7882" t="s">
        <v>115</v>
      </c>
      <c r="B7882">
        <v>5831</v>
      </c>
      <c r="C7882">
        <v>0.87</v>
      </c>
      <c r="D7882">
        <v>1</v>
      </c>
      <c r="E7882">
        <v>4</v>
      </c>
      <c r="F7882">
        <v>224</v>
      </c>
      <c r="G7882">
        <v>5</v>
      </c>
      <c r="H7882">
        <v>0</v>
      </c>
      <c r="I7882">
        <v>0</v>
      </c>
      <c r="J7882" t="s">
        <v>105</v>
      </c>
      <c r="K7882" t="s">
        <v>109</v>
      </c>
      <c r="L7882" t="s">
        <v>80</v>
      </c>
    </row>
    <row r="7883" spans="1:12" x14ac:dyDescent="0.3">
      <c r="A7883" t="s">
        <v>115</v>
      </c>
      <c r="B7883">
        <v>711</v>
      </c>
      <c r="C7883">
        <v>0.7</v>
      </c>
      <c r="D7883">
        <v>0.47</v>
      </c>
      <c r="E7883">
        <v>2</v>
      </c>
      <c r="F7883">
        <v>176</v>
      </c>
      <c r="G7883">
        <v>5</v>
      </c>
      <c r="H7883">
        <v>0</v>
      </c>
      <c r="I7883">
        <v>0</v>
      </c>
      <c r="J7883" t="s">
        <v>119</v>
      </c>
      <c r="K7883" t="s">
        <v>104</v>
      </c>
      <c r="L7883" t="s">
        <v>79</v>
      </c>
    </row>
    <row r="7884" spans="1:12" x14ac:dyDescent="0.3">
      <c r="A7884" t="s">
        <v>115</v>
      </c>
      <c r="B7884">
        <v>4546</v>
      </c>
      <c r="C7884">
        <v>0.51</v>
      </c>
      <c r="D7884">
        <v>0.82</v>
      </c>
      <c r="E7884">
        <v>3</v>
      </c>
      <c r="F7884">
        <v>206</v>
      </c>
      <c r="G7884">
        <v>4</v>
      </c>
      <c r="H7884">
        <v>0</v>
      </c>
      <c r="I7884">
        <v>0</v>
      </c>
      <c r="J7884" t="s">
        <v>111</v>
      </c>
      <c r="K7884" t="s">
        <v>109</v>
      </c>
      <c r="L7884" t="s">
        <v>79</v>
      </c>
    </row>
    <row r="7885" spans="1:12" x14ac:dyDescent="0.3">
      <c r="A7885" t="s">
        <v>115</v>
      </c>
      <c r="B7885">
        <v>484</v>
      </c>
      <c r="C7885">
        <v>0.11</v>
      </c>
      <c r="D7885">
        <v>0.89</v>
      </c>
      <c r="E7885">
        <v>7</v>
      </c>
      <c r="F7885">
        <v>257</v>
      </c>
      <c r="G7885">
        <v>4</v>
      </c>
      <c r="H7885">
        <v>0</v>
      </c>
      <c r="I7885">
        <v>0</v>
      </c>
      <c r="J7885" t="s">
        <v>105</v>
      </c>
      <c r="K7885" t="s">
        <v>104</v>
      </c>
      <c r="L7885" t="s">
        <v>80</v>
      </c>
    </row>
    <row r="7886" spans="1:12" x14ac:dyDescent="0.3">
      <c r="A7886" t="s">
        <v>115</v>
      </c>
      <c r="B7886">
        <v>1553</v>
      </c>
      <c r="C7886">
        <v>0.5</v>
      </c>
      <c r="D7886">
        <v>0.7</v>
      </c>
      <c r="E7886">
        <v>5</v>
      </c>
      <c r="F7886">
        <v>264</v>
      </c>
      <c r="G7886">
        <v>2</v>
      </c>
      <c r="H7886">
        <v>0</v>
      </c>
      <c r="I7886">
        <v>0</v>
      </c>
      <c r="J7886" t="s">
        <v>105</v>
      </c>
      <c r="K7886" t="s">
        <v>104</v>
      </c>
      <c r="L7886" t="s">
        <v>79</v>
      </c>
    </row>
    <row r="7887" spans="1:12" x14ac:dyDescent="0.3">
      <c r="A7887" t="s">
        <v>115</v>
      </c>
      <c r="B7887">
        <v>3028</v>
      </c>
      <c r="C7887">
        <v>0.4</v>
      </c>
      <c r="D7887">
        <v>0.72</v>
      </c>
      <c r="E7887">
        <v>3</v>
      </c>
      <c r="F7887">
        <v>139</v>
      </c>
      <c r="G7887">
        <v>2</v>
      </c>
      <c r="H7887">
        <v>0</v>
      </c>
      <c r="I7887">
        <v>0</v>
      </c>
      <c r="J7887" t="s">
        <v>112</v>
      </c>
      <c r="K7887" t="s">
        <v>109</v>
      </c>
      <c r="L7887" t="s">
        <v>79</v>
      </c>
    </row>
    <row r="7888" spans="1:12" x14ac:dyDescent="0.3">
      <c r="A7888" t="s">
        <v>115</v>
      </c>
      <c r="B7888">
        <v>4105</v>
      </c>
      <c r="C7888">
        <v>0.48</v>
      </c>
      <c r="D7888">
        <v>0.87</v>
      </c>
      <c r="E7888">
        <v>3</v>
      </c>
      <c r="F7888">
        <v>267</v>
      </c>
      <c r="G7888">
        <v>2</v>
      </c>
      <c r="H7888">
        <v>0</v>
      </c>
      <c r="I7888">
        <v>0</v>
      </c>
      <c r="J7888" t="s">
        <v>113</v>
      </c>
      <c r="K7888" t="s">
        <v>104</v>
      </c>
      <c r="L7888" t="s">
        <v>79</v>
      </c>
    </row>
    <row r="7889" spans="1:12" x14ac:dyDescent="0.3">
      <c r="A7889" t="s">
        <v>115</v>
      </c>
      <c r="B7889">
        <v>2092</v>
      </c>
      <c r="C7889">
        <v>0.73</v>
      </c>
      <c r="D7889">
        <v>0.54</v>
      </c>
      <c r="E7889">
        <v>3</v>
      </c>
      <c r="F7889">
        <v>283</v>
      </c>
      <c r="G7889">
        <v>6</v>
      </c>
      <c r="H7889">
        <v>0</v>
      </c>
      <c r="I7889">
        <v>0</v>
      </c>
      <c r="J7889" t="s">
        <v>108</v>
      </c>
      <c r="K7889" t="s">
        <v>109</v>
      </c>
      <c r="L7889" t="s">
        <v>79</v>
      </c>
    </row>
    <row r="7890" spans="1:12" x14ac:dyDescent="0.3">
      <c r="A7890" t="s">
        <v>115</v>
      </c>
      <c r="B7890">
        <v>9916</v>
      </c>
      <c r="C7890">
        <v>0.38</v>
      </c>
      <c r="D7890">
        <v>0.55000000000000004</v>
      </c>
      <c r="E7890">
        <v>2</v>
      </c>
      <c r="F7890">
        <v>148</v>
      </c>
      <c r="G7890">
        <v>3</v>
      </c>
      <c r="H7890">
        <v>0</v>
      </c>
      <c r="I7890">
        <v>0</v>
      </c>
      <c r="J7890" t="s">
        <v>112</v>
      </c>
      <c r="K7890" t="s">
        <v>104</v>
      </c>
      <c r="L7890" t="s">
        <v>80</v>
      </c>
    </row>
    <row r="7891" spans="1:12" x14ac:dyDescent="0.3">
      <c r="A7891" t="s">
        <v>115</v>
      </c>
      <c r="B7891">
        <v>6457</v>
      </c>
      <c r="C7891">
        <v>0.5</v>
      </c>
      <c r="D7891">
        <v>0.64</v>
      </c>
      <c r="E7891">
        <v>4</v>
      </c>
      <c r="F7891">
        <v>208</v>
      </c>
      <c r="G7891">
        <v>2</v>
      </c>
      <c r="H7891">
        <v>0</v>
      </c>
      <c r="I7891">
        <v>0</v>
      </c>
      <c r="J7891" t="s">
        <v>110</v>
      </c>
      <c r="K7891" t="s">
        <v>109</v>
      </c>
      <c r="L7891" t="s">
        <v>79</v>
      </c>
    </row>
    <row r="7892" spans="1:12" x14ac:dyDescent="0.3">
      <c r="A7892" t="s">
        <v>115</v>
      </c>
      <c r="B7892">
        <v>9080</v>
      </c>
      <c r="C7892">
        <v>0.98</v>
      </c>
      <c r="D7892">
        <v>0.67</v>
      </c>
      <c r="E7892">
        <v>3</v>
      </c>
      <c r="F7892">
        <v>190</v>
      </c>
      <c r="G7892">
        <v>10</v>
      </c>
      <c r="H7892">
        <v>0</v>
      </c>
      <c r="I7892">
        <v>0</v>
      </c>
      <c r="J7892" t="s">
        <v>113</v>
      </c>
      <c r="K7892" t="s">
        <v>109</v>
      </c>
      <c r="L7892" t="s">
        <v>79</v>
      </c>
    </row>
    <row r="7893" spans="1:12" x14ac:dyDescent="0.3">
      <c r="A7893" t="s">
        <v>115</v>
      </c>
      <c r="B7893">
        <v>783</v>
      </c>
      <c r="C7893">
        <v>0.49</v>
      </c>
      <c r="D7893">
        <v>0.89</v>
      </c>
      <c r="E7893">
        <v>2</v>
      </c>
      <c r="F7893">
        <v>233</v>
      </c>
      <c r="G7893">
        <v>4</v>
      </c>
      <c r="H7893">
        <v>1</v>
      </c>
      <c r="I7893">
        <v>0</v>
      </c>
      <c r="J7893" t="s">
        <v>106</v>
      </c>
      <c r="K7893" t="s">
        <v>109</v>
      </c>
      <c r="L7893" t="s">
        <v>79</v>
      </c>
    </row>
    <row r="7894" spans="1:12" x14ac:dyDescent="0.3">
      <c r="A7894" t="s">
        <v>115</v>
      </c>
      <c r="B7894">
        <v>5383</v>
      </c>
      <c r="C7894">
        <v>0.64</v>
      </c>
      <c r="D7894">
        <v>0.88</v>
      </c>
      <c r="E7894">
        <v>3</v>
      </c>
      <c r="F7894">
        <v>252</v>
      </c>
      <c r="G7894">
        <v>2</v>
      </c>
      <c r="H7894">
        <v>0</v>
      </c>
      <c r="I7894">
        <v>0</v>
      </c>
      <c r="J7894" t="s">
        <v>106</v>
      </c>
      <c r="K7894" t="s">
        <v>104</v>
      </c>
      <c r="L7894" t="s">
        <v>79</v>
      </c>
    </row>
    <row r="7895" spans="1:12" x14ac:dyDescent="0.3">
      <c r="A7895" t="s">
        <v>115</v>
      </c>
      <c r="B7895">
        <v>9827</v>
      </c>
      <c r="C7895">
        <v>0.65</v>
      </c>
      <c r="D7895">
        <v>0.69</v>
      </c>
      <c r="E7895">
        <v>4</v>
      </c>
      <c r="F7895">
        <v>153</v>
      </c>
      <c r="G7895">
        <v>3</v>
      </c>
      <c r="H7895">
        <v>0</v>
      </c>
      <c r="I7895">
        <v>0</v>
      </c>
      <c r="J7895" t="s">
        <v>119</v>
      </c>
      <c r="K7895" t="s">
        <v>104</v>
      </c>
      <c r="L7895" t="s">
        <v>79</v>
      </c>
    </row>
    <row r="7896" spans="1:12" x14ac:dyDescent="0.3">
      <c r="A7896" t="s">
        <v>115</v>
      </c>
      <c r="B7896">
        <v>2074</v>
      </c>
      <c r="C7896">
        <v>0.74</v>
      </c>
      <c r="D7896">
        <v>0.99</v>
      </c>
      <c r="E7896">
        <v>2</v>
      </c>
      <c r="F7896">
        <v>277</v>
      </c>
      <c r="G7896">
        <v>3</v>
      </c>
      <c r="H7896">
        <v>0</v>
      </c>
      <c r="I7896">
        <v>0</v>
      </c>
      <c r="J7896" t="s">
        <v>113</v>
      </c>
      <c r="K7896" t="s">
        <v>109</v>
      </c>
      <c r="L7896" t="s">
        <v>80</v>
      </c>
    </row>
    <row r="7897" spans="1:12" x14ac:dyDescent="0.3">
      <c r="A7897" t="s">
        <v>115</v>
      </c>
      <c r="B7897">
        <v>8607</v>
      </c>
      <c r="C7897">
        <v>0.48</v>
      </c>
      <c r="D7897">
        <v>0.84</v>
      </c>
      <c r="E7897">
        <v>4</v>
      </c>
      <c r="F7897">
        <v>186</v>
      </c>
      <c r="G7897">
        <v>7</v>
      </c>
      <c r="H7897">
        <v>0</v>
      </c>
      <c r="I7897">
        <v>1</v>
      </c>
      <c r="J7897" t="s">
        <v>118</v>
      </c>
      <c r="K7897" t="s">
        <v>109</v>
      </c>
      <c r="L7897" t="s">
        <v>79</v>
      </c>
    </row>
    <row r="7898" spans="1:12" x14ac:dyDescent="0.3">
      <c r="A7898" t="s">
        <v>115</v>
      </c>
      <c r="B7898">
        <v>6527</v>
      </c>
      <c r="C7898">
        <v>0.73</v>
      </c>
      <c r="D7898">
        <v>0.95</v>
      </c>
      <c r="E7898">
        <v>3</v>
      </c>
      <c r="F7898">
        <v>149</v>
      </c>
      <c r="G7898">
        <v>2</v>
      </c>
      <c r="H7898">
        <v>0</v>
      </c>
      <c r="I7898">
        <v>0</v>
      </c>
      <c r="J7898" t="s">
        <v>112</v>
      </c>
      <c r="K7898" t="s">
        <v>104</v>
      </c>
      <c r="L7898" t="s">
        <v>79</v>
      </c>
    </row>
    <row r="7899" spans="1:12" x14ac:dyDescent="0.3">
      <c r="A7899" t="s">
        <v>115</v>
      </c>
      <c r="B7899">
        <v>6583</v>
      </c>
      <c r="C7899">
        <v>0.43</v>
      </c>
      <c r="D7899">
        <v>0.51</v>
      </c>
      <c r="E7899">
        <v>2</v>
      </c>
      <c r="F7899">
        <v>155</v>
      </c>
      <c r="G7899">
        <v>3</v>
      </c>
      <c r="H7899">
        <v>0</v>
      </c>
      <c r="I7899">
        <v>0</v>
      </c>
      <c r="J7899" t="s">
        <v>105</v>
      </c>
      <c r="K7899" t="s">
        <v>109</v>
      </c>
      <c r="L7899" t="s">
        <v>80</v>
      </c>
    </row>
    <row r="7900" spans="1:12" x14ac:dyDescent="0.3">
      <c r="A7900" t="s">
        <v>115</v>
      </c>
      <c r="B7900">
        <v>8891</v>
      </c>
      <c r="C7900">
        <v>0.41</v>
      </c>
      <c r="D7900">
        <v>0.54</v>
      </c>
      <c r="E7900">
        <v>2</v>
      </c>
      <c r="F7900">
        <v>153</v>
      </c>
      <c r="G7900">
        <v>3</v>
      </c>
      <c r="H7900">
        <v>1</v>
      </c>
      <c r="I7900">
        <v>0</v>
      </c>
      <c r="J7900" t="s">
        <v>106</v>
      </c>
      <c r="K7900" t="s">
        <v>104</v>
      </c>
      <c r="L7900" t="s">
        <v>80</v>
      </c>
    </row>
    <row r="7901" spans="1:12" x14ac:dyDescent="0.3">
      <c r="A7901" t="s">
        <v>115</v>
      </c>
      <c r="B7901">
        <v>7274</v>
      </c>
      <c r="C7901">
        <v>0.8</v>
      </c>
      <c r="D7901">
        <v>0.6</v>
      </c>
      <c r="E7901">
        <v>3</v>
      </c>
      <c r="F7901">
        <v>212</v>
      </c>
      <c r="G7901">
        <v>3</v>
      </c>
      <c r="H7901">
        <v>0</v>
      </c>
      <c r="I7901">
        <v>0</v>
      </c>
      <c r="J7901" t="s">
        <v>106</v>
      </c>
      <c r="K7901" t="s">
        <v>107</v>
      </c>
      <c r="L7901" t="s">
        <v>79</v>
      </c>
    </row>
    <row r="7902" spans="1:12" x14ac:dyDescent="0.3">
      <c r="A7902" t="s">
        <v>115</v>
      </c>
      <c r="B7902">
        <v>6313</v>
      </c>
      <c r="C7902">
        <v>0.73</v>
      </c>
      <c r="D7902">
        <v>0.6</v>
      </c>
      <c r="E7902">
        <v>4</v>
      </c>
      <c r="F7902">
        <v>166</v>
      </c>
      <c r="G7902">
        <v>3</v>
      </c>
      <c r="H7902">
        <v>0</v>
      </c>
      <c r="I7902">
        <v>0</v>
      </c>
      <c r="J7902" t="s">
        <v>106</v>
      </c>
      <c r="K7902" t="s">
        <v>107</v>
      </c>
      <c r="L7902" t="s">
        <v>79</v>
      </c>
    </row>
    <row r="7903" spans="1:12" x14ac:dyDescent="0.3">
      <c r="A7903" t="s">
        <v>115</v>
      </c>
      <c r="B7903">
        <v>52</v>
      </c>
      <c r="C7903">
        <v>0.57999999999999996</v>
      </c>
      <c r="D7903">
        <v>0.83</v>
      </c>
      <c r="E7903">
        <v>3</v>
      </c>
      <c r="F7903">
        <v>226</v>
      </c>
      <c r="G7903">
        <v>3</v>
      </c>
      <c r="H7903">
        <v>0</v>
      </c>
      <c r="I7903">
        <v>0</v>
      </c>
      <c r="J7903" t="s">
        <v>120</v>
      </c>
      <c r="K7903" t="s">
        <v>104</v>
      </c>
      <c r="L7903" t="s">
        <v>79</v>
      </c>
    </row>
    <row r="7904" spans="1:12" x14ac:dyDescent="0.3">
      <c r="A7904" t="s">
        <v>115</v>
      </c>
      <c r="B7904">
        <v>6836</v>
      </c>
      <c r="C7904">
        <v>0.87</v>
      </c>
      <c r="D7904">
        <v>0.64</v>
      </c>
      <c r="E7904">
        <v>2</v>
      </c>
      <c r="F7904">
        <v>169</v>
      </c>
      <c r="G7904">
        <v>3</v>
      </c>
      <c r="H7904">
        <v>1</v>
      </c>
      <c r="I7904">
        <v>0</v>
      </c>
      <c r="J7904" t="s">
        <v>110</v>
      </c>
      <c r="K7904" t="s">
        <v>109</v>
      </c>
      <c r="L7904" t="s">
        <v>79</v>
      </c>
    </row>
    <row r="7905" spans="1:12" x14ac:dyDescent="0.3">
      <c r="A7905" t="s">
        <v>115</v>
      </c>
      <c r="B7905">
        <v>8897</v>
      </c>
      <c r="C7905">
        <v>0.39</v>
      </c>
      <c r="D7905">
        <v>0.5</v>
      </c>
      <c r="E7905">
        <v>2</v>
      </c>
      <c r="F7905">
        <v>127</v>
      </c>
      <c r="G7905">
        <v>3</v>
      </c>
      <c r="H7905">
        <v>0</v>
      </c>
      <c r="I7905">
        <v>0</v>
      </c>
      <c r="J7905" t="s">
        <v>105</v>
      </c>
      <c r="K7905" t="s">
        <v>104</v>
      </c>
      <c r="L7905" t="s">
        <v>80</v>
      </c>
    </row>
    <row r="7906" spans="1:12" x14ac:dyDescent="0.3">
      <c r="A7906" t="s">
        <v>115</v>
      </c>
      <c r="B7906">
        <v>6232</v>
      </c>
      <c r="C7906">
        <v>0.1</v>
      </c>
      <c r="D7906">
        <v>0.83</v>
      </c>
      <c r="E7906">
        <v>6</v>
      </c>
      <c r="F7906">
        <v>278</v>
      </c>
      <c r="G7906">
        <v>4</v>
      </c>
      <c r="H7906">
        <v>0</v>
      </c>
      <c r="I7906">
        <v>0</v>
      </c>
      <c r="J7906" t="s">
        <v>110</v>
      </c>
      <c r="K7906" t="s">
        <v>109</v>
      </c>
      <c r="L7906" t="s">
        <v>80</v>
      </c>
    </row>
    <row r="7907" spans="1:12" x14ac:dyDescent="0.3">
      <c r="A7907" t="s">
        <v>115</v>
      </c>
      <c r="B7907">
        <v>5501</v>
      </c>
      <c r="C7907">
        <v>0.66</v>
      </c>
      <c r="D7907">
        <v>0.62</v>
      </c>
      <c r="E7907">
        <v>5</v>
      </c>
      <c r="F7907">
        <v>214</v>
      </c>
      <c r="G7907">
        <v>2</v>
      </c>
      <c r="H7907">
        <v>0</v>
      </c>
      <c r="I7907">
        <v>0</v>
      </c>
      <c r="J7907" t="s">
        <v>106</v>
      </c>
      <c r="K7907" t="s">
        <v>109</v>
      </c>
      <c r="L7907" t="s">
        <v>79</v>
      </c>
    </row>
    <row r="7908" spans="1:12" x14ac:dyDescent="0.3">
      <c r="A7908" t="s">
        <v>115</v>
      </c>
      <c r="B7908">
        <v>9673</v>
      </c>
      <c r="C7908">
        <v>0.62</v>
      </c>
      <c r="D7908">
        <v>0.96</v>
      </c>
      <c r="E7908">
        <v>5</v>
      </c>
      <c r="F7908">
        <v>251</v>
      </c>
      <c r="G7908">
        <v>2</v>
      </c>
      <c r="H7908">
        <v>0</v>
      </c>
      <c r="I7908">
        <v>0</v>
      </c>
      <c r="J7908" t="s">
        <v>111</v>
      </c>
      <c r="K7908" t="s">
        <v>107</v>
      </c>
      <c r="L7908" t="s">
        <v>79</v>
      </c>
    </row>
    <row r="7909" spans="1:12" x14ac:dyDescent="0.3">
      <c r="A7909" t="s">
        <v>115</v>
      </c>
      <c r="B7909">
        <v>4213</v>
      </c>
      <c r="C7909">
        <v>0.56999999999999995</v>
      </c>
      <c r="D7909">
        <v>0.99</v>
      </c>
      <c r="E7909">
        <v>3</v>
      </c>
      <c r="F7909">
        <v>205</v>
      </c>
      <c r="G7909">
        <v>3</v>
      </c>
      <c r="H7909">
        <v>0</v>
      </c>
      <c r="I7909">
        <v>0</v>
      </c>
      <c r="J7909" t="s">
        <v>105</v>
      </c>
      <c r="K7909" t="s">
        <v>104</v>
      </c>
      <c r="L7909" t="s">
        <v>79</v>
      </c>
    </row>
    <row r="7910" spans="1:12" x14ac:dyDescent="0.3">
      <c r="A7910" t="s">
        <v>115</v>
      </c>
      <c r="B7910">
        <v>5057</v>
      </c>
      <c r="C7910">
        <v>0.83</v>
      </c>
      <c r="D7910">
        <v>0.85</v>
      </c>
      <c r="E7910">
        <v>4</v>
      </c>
      <c r="F7910">
        <v>255</v>
      </c>
      <c r="G7910">
        <v>5</v>
      </c>
      <c r="H7910">
        <v>0</v>
      </c>
      <c r="I7910">
        <v>0</v>
      </c>
      <c r="J7910" t="s">
        <v>118</v>
      </c>
      <c r="K7910" t="s">
        <v>104</v>
      </c>
      <c r="L7910" t="s">
        <v>80</v>
      </c>
    </row>
    <row r="7911" spans="1:12" x14ac:dyDescent="0.3">
      <c r="A7911" t="s">
        <v>115</v>
      </c>
      <c r="B7911">
        <v>5669</v>
      </c>
      <c r="C7911">
        <v>0.77</v>
      </c>
      <c r="D7911">
        <v>0.8</v>
      </c>
      <c r="E7911">
        <v>3</v>
      </c>
      <c r="F7911">
        <v>147</v>
      </c>
      <c r="G7911">
        <v>3</v>
      </c>
      <c r="H7911">
        <v>0</v>
      </c>
      <c r="I7911">
        <v>0</v>
      </c>
      <c r="J7911" t="s">
        <v>113</v>
      </c>
      <c r="K7911" t="s">
        <v>104</v>
      </c>
      <c r="L7911" t="s">
        <v>79</v>
      </c>
    </row>
    <row r="7912" spans="1:12" x14ac:dyDescent="0.3">
      <c r="A7912" t="s">
        <v>115</v>
      </c>
      <c r="B7912">
        <v>7269</v>
      </c>
      <c r="C7912">
        <v>0.36</v>
      </c>
      <c r="D7912">
        <v>0.46</v>
      </c>
      <c r="E7912">
        <v>2</v>
      </c>
      <c r="F7912">
        <v>130</v>
      </c>
      <c r="G7912">
        <v>3</v>
      </c>
      <c r="H7912">
        <v>0</v>
      </c>
      <c r="I7912">
        <v>0</v>
      </c>
      <c r="J7912" t="s">
        <v>108</v>
      </c>
      <c r="K7912" t="s">
        <v>104</v>
      </c>
      <c r="L7912" t="s">
        <v>80</v>
      </c>
    </row>
    <row r="7913" spans="1:12" x14ac:dyDescent="0.3">
      <c r="A7913" t="s">
        <v>115</v>
      </c>
      <c r="B7913">
        <v>6847</v>
      </c>
      <c r="C7913">
        <v>0.51</v>
      </c>
      <c r="D7913">
        <v>0.8</v>
      </c>
      <c r="E7913">
        <v>5</v>
      </c>
      <c r="F7913">
        <v>268</v>
      </c>
      <c r="G7913">
        <v>3</v>
      </c>
      <c r="H7913">
        <v>0</v>
      </c>
      <c r="I7913">
        <v>0</v>
      </c>
      <c r="J7913" t="s">
        <v>120</v>
      </c>
      <c r="K7913" t="s">
        <v>109</v>
      </c>
      <c r="L7913" t="s">
        <v>79</v>
      </c>
    </row>
    <row r="7914" spans="1:12" x14ac:dyDescent="0.3">
      <c r="A7914" t="s">
        <v>115</v>
      </c>
      <c r="B7914">
        <v>7535</v>
      </c>
      <c r="C7914">
        <v>0.81</v>
      </c>
      <c r="D7914">
        <v>0.82</v>
      </c>
      <c r="E7914">
        <v>4</v>
      </c>
      <c r="F7914">
        <v>167</v>
      </c>
      <c r="G7914">
        <v>2</v>
      </c>
      <c r="H7914">
        <v>0</v>
      </c>
      <c r="I7914">
        <v>0</v>
      </c>
      <c r="J7914" t="s">
        <v>108</v>
      </c>
      <c r="K7914" t="s">
        <v>109</v>
      </c>
      <c r="L7914" t="s">
        <v>79</v>
      </c>
    </row>
    <row r="7915" spans="1:12" x14ac:dyDescent="0.3">
      <c r="A7915" t="s">
        <v>115</v>
      </c>
      <c r="B7915">
        <v>254</v>
      </c>
      <c r="C7915">
        <v>0.84</v>
      </c>
      <c r="D7915">
        <v>0.89</v>
      </c>
      <c r="E7915">
        <v>3</v>
      </c>
      <c r="F7915">
        <v>234</v>
      </c>
      <c r="G7915">
        <v>2</v>
      </c>
      <c r="H7915">
        <v>0</v>
      </c>
      <c r="I7915">
        <v>0</v>
      </c>
      <c r="J7915" t="s">
        <v>106</v>
      </c>
      <c r="K7915" t="s">
        <v>109</v>
      </c>
      <c r="L7915" t="s">
        <v>79</v>
      </c>
    </row>
    <row r="7916" spans="1:12" x14ac:dyDescent="0.3">
      <c r="A7916" t="s">
        <v>115</v>
      </c>
      <c r="B7916">
        <v>6011</v>
      </c>
      <c r="C7916">
        <v>0.68</v>
      </c>
      <c r="D7916">
        <v>0.76</v>
      </c>
      <c r="E7916">
        <v>3</v>
      </c>
      <c r="F7916">
        <v>190</v>
      </c>
      <c r="G7916">
        <v>3</v>
      </c>
      <c r="H7916">
        <v>1</v>
      </c>
      <c r="I7916">
        <v>0</v>
      </c>
      <c r="J7916" t="s">
        <v>105</v>
      </c>
      <c r="K7916" t="s">
        <v>109</v>
      </c>
      <c r="L7916" t="s">
        <v>79</v>
      </c>
    </row>
    <row r="7917" spans="1:12" x14ac:dyDescent="0.3">
      <c r="A7917" t="s">
        <v>115</v>
      </c>
      <c r="B7917">
        <v>8650</v>
      </c>
      <c r="C7917">
        <v>0.54</v>
      </c>
      <c r="D7917">
        <v>0.57999999999999996</v>
      </c>
      <c r="E7917">
        <v>3</v>
      </c>
      <c r="F7917">
        <v>234</v>
      </c>
      <c r="G7917">
        <v>3</v>
      </c>
      <c r="H7917">
        <v>0</v>
      </c>
      <c r="I7917">
        <v>0</v>
      </c>
      <c r="J7917" t="s">
        <v>106</v>
      </c>
      <c r="K7917" t="s">
        <v>109</v>
      </c>
      <c r="L7917" t="s">
        <v>79</v>
      </c>
    </row>
    <row r="7918" spans="1:12" x14ac:dyDescent="0.3">
      <c r="A7918" t="s">
        <v>115</v>
      </c>
      <c r="B7918">
        <v>4681</v>
      </c>
      <c r="C7918">
        <v>0.89</v>
      </c>
      <c r="D7918">
        <v>0.52</v>
      </c>
      <c r="E7918">
        <v>4</v>
      </c>
      <c r="F7918">
        <v>189</v>
      </c>
      <c r="G7918">
        <v>3</v>
      </c>
      <c r="H7918">
        <v>0</v>
      </c>
      <c r="I7918">
        <v>0</v>
      </c>
      <c r="J7918" t="s">
        <v>112</v>
      </c>
      <c r="K7918" t="s">
        <v>109</v>
      </c>
      <c r="L7918" t="s">
        <v>79</v>
      </c>
    </row>
    <row r="7919" spans="1:12" x14ac:dyDescent="0.3">
      <c r="A7919" t="s">
        <v>115</v>
      </c>
      <c r="B7919">
        <v>4722</v>
      </c>
      <c r="C7919">
        <v>0.28999999999999998</v>
      </c>
      <c r="D7919">
        <v>0.91</v>
      </c>
      <c r="E7919">
        <v>4</v>
      </c>
      <c r="F7919">
        <v>183</v>
      </c>
      <c r="G7919">
        <v>4</v>
      </c>
      <c r="H7919">
        <v>0</v>
      </c>
      <c r="I7919">
        <v>0</v>
      </c>
      <c r="J7919" t="s">
        <v>120</v>
      </c>
      <c r="K7919" t="s">
        <v>104</v>
      </c>
      <c r="L7919" t="s">
        <v>79</v>
      </c>
    </row>
    <row r="7920" spans="1:12" x14ac:dyDescent="0.3">
      <c r="A7920" t="s">
        <v>115</v>
      </c>
      <c r="B7920">
        <v>5898</v>
      </c>
      <c r="C7920">
        <v>0.67</v>
      </c>
      <c r="D7920">
        <v>0.5</v>
      </c>
      <c r="E7920">
        <v>4</v>
      </c>
      <c r="F7920">
        <v>157</v>
      </c>
      <c r="G7920">
        <v>2</v>
      </c>
      <c r="H7920">
        <v>0</v>
      </c>
      <c r="I7920">
        <v>0</v>
      </c>
      <c r="J7920" t="s">
        <v>108</v>
      </c>
      <c r="K7920" t="s">
        <v>109</v>
      </c>
      <c r="L7920" t="s">
        <v>79</v>
      </c>
    </row>
    <row r="7921" spans="1:12" x14ac:dyDescent="0.3">
      <c r="A7921" t="s">
        <v>115</v>
      </c>
      <c r="B7921">
        <v>112</v>
      </c>
      <c r="C7921">
        <v>0.77</v>
      </c>
      <c r="D7921">
        <v>0.85</v>
      </c>
      <c r="E7921">
        <v>4</v>
      </c>
      <c r="F7921">
        <v>189</v>
      </c>
      <c r="G7921">
        <v>2</v>
      </c>
      <c r="H7921">
        <v>0</v>
      </c>
      <c r="I7921">
        <v>0</v>
      </c>
      <c r="J7921" t="s">
        <v>106</v>
      </c>
      <c r="K7921" t="s">
        <v>104</v>
      </c>
      <c r="L7921" t="s">
        <v>79</v>
      </c>
    </row>
    <row r="7922" spans="1:12" x14ac:dyDescent="0.3">
      <c r="A7922" t="s">
        <v>115</v>
      </c>
      <c r="B7922">
        <v>4489</v>
      </c>
      <c r="C7922">
        <v>0.91</v>
      </c>
      <c r="D7922">
        <v>0.99</v>
      </c>
      <c r="E7922">
        <v>5</v>
      </c>
      <c r="F7922">
        <v>254</v>
      </c>
      <c r="G7922">
        <v>5</v>
      </c>
      <c r="H7922">
        <v>0</v>
      </c>
      <c r="I7922">
        <v>0</v>
      </c>
      <c r="J7922" t="s">
        <v>105</v>
      </c>
      <c r="K7922" t="s">
        <v>109</v>
      </c>
      <c r="L7922" t="s">
        <v>80</v>
      </c>
    </row>
    <row r="7923" spans="1:12" x14ac:dyDescent="0.3">
      <c r="A7923" t="s">
        <v>115</v>
      </c>
      <c r="B7923">
        <v>9975</v>
      </c>
      <c r="C7923">
        <v>0.84</v>
      </c>
      <c r="D7923">
        <v>0.78</v>
      </c>
      <c r="E7923">
        <v>4</v>
      </c>
      <c r="F7923">
        <v>263</v>
      </c>
      <c r="G7923">
        <v>3</v>
      </c>
      <c r="H7923">
        <v>0</v>
      </c>
      <c r="I7923">
        <v>0</v>
      </c>
      <c r="J7923" t="s">
        <v>113</v>
      </c>
      <c r="K7923" t="s">
        <v>104</v>
      </c>
      <c r="L7923" t="s">
        <v>79</v>
      </c>
    </row>
    <row r="7924" spans="1:12" x14ac:dyDescent="0.3">
      <c r="A7924" t="s">
        <v>115</v>
      </c>
      <c r="B7924">
        <v>4477</v>
      </c>
      <c r="C7924">
        <v>0.88</v>
      </c>
      <c r="D7924">
        <v>0.57999999999999996</v>
      </c>
      <c r="E7924">
        <v>3</v>
      </c>
      <c r="F7924">
        <v>145</v>
      </c>
      <c r="G7924">
        <v>8</v>
      </c>
      <c r="H7924">
        <v>0</v>
      </c>
      <c r="I7924">
        <v>0</v>
      </c>
      <c r="J7924" t="s">
        <v>106</v>
      </c>
      <c r="K7924" t="s">
        <v>104</v>
      </c>
      <c r="L7924" t="s">
        <v>79</v>
      </c>
    </row>
    <row r="7925" spans="1:12" x14ac:dyDescent="0.3">
      <c r="A7925" t="s">
        <v>115</v>
      </c>
      <c r="B7925">
        <v>6866</v>
      </c>
      <c r="C7925">
        <v>0.88</v>
      </c>
      <c r="D7925">
        <v>0.57999999999999996</v>
      </c>
      <c r="E7925">
        <v>5</v>
      </c>
      <c r="F7925">
        <v>266</v>
      </c>
      <c r="G7925">
        <v>3</v>
      </c>
      <c r="H7925">
        <v>1</v>
      </c>
      <c r="I7925">
        <v>0</v>
      </c>
      <c r="J7925" t="s">
        <v>110</v>
      </c>
      <c r="K7925" t="s">
        <v>109</v>
      </c>
      <c r="L7925" t="s">
        <v>79</v>
      </c>
    </row>
    <row r="7926" spans="1:12" x14ac:dyDescent="0.3">
      <c r="A7926" t="s">
        <v>115</v>
      </c>
      <c r="B7926">
        <v>3603</v>
      </c>
      <c r="C7926">
        <v>1</v>
      </c>
      <c r="D7926">
        <v>0.81</v>
      </c>
      <c r="E7926">
        <v>5</v>
      </c>
      <c r="F7926">
        <v>178</v>
      </c>
      <c r="G7926">
        <v>2</v>
      </c>
      <c r="H7926">
        <v>0</v>
      </c>
      <c r="I7926">
        <v>0</v>
      </c>
      <c r="J7926" t="s">
        <v>105</v>
      </c>
      <c r="K7926" t="s">
        <v>104</v>
      </c>
      <c r="L7926" t="s">
        <v>79</v>
      </c>
    </row>
    <row r="7927" spans="1:12" x14ac:dyDescent="0.3">
      <c r="A7927" t="s">
        <v>115</v>
      </c>
      <c r="B7927">
        <v>4925</v>
      </c>
      <c r="C7927">
        <v>0.89</v>
      </c>
      <c r="D7927">
        <v>0.39</v>
      </c>
      <c r="E7927">
        <v>5</v>
      </c>
      <c r="F7927">
        <v>218</v>
      </c>
      <c r="G7927">
        <v>2</v>
      </c>
      <c r="H7927">
        <v>0</v>
      </c>
      <c r="I7927">
        <v>0</v>
      </c>
      <c r="J7927" t="s">
        <v>105</v>
      </c>
      <c r="K7927" t="s">
        <v>104</v>
      </c>
      <c r="L7927" t="s">
        <v>79</v>
      </c>
    </row>
    <row r="7928" spans="1:12" x14ac:dyDescent="0.3">
      <c r="A7928" t="s">
        <v>115</v>
      </c>
      <c r="B7928">
        <v>5207</v>
      </c>
      <c r="C7928">
        <v>0.98</v>
      </c>
      <c r="D7928">
        <v>0.64</v>
      </c>
      <c r="E7928">
        <v>3</v>
      </c>
      <c r="F7928">
        <v>263</v>
      </c>
      <c r="G7928">
        <v>4</v>
      </c>
      <c r="H7928">
        <v>0</v>
      </c>
      <c r="I7928">
        <v>0</v>
      </c>
      <c r="J7928" t="s">
        <v>108</v>
      </c>
      <c r="K7928" t="s">
        <v>109</v>
      </c>
      <c r="L7928" t="s">
        <v>79</v>
      </c>
    </row>
    <row r="7929" spans="1:12" x14ac:dyDescent="0.3">
      <c r="A7929" t="s">
        <v>115</v>
      </c>
      <c r="B7929">
        <v>739</v>
      </c>
      <c r="C7929">
        <v>1</v>
      </c>
      <c r="D7929">
        <v>0.49</v>
      </c>
      <c r="E7929">
        <v>3</v>
      </c>
      <c r="F7929">
        <v>106</v>
      </c>
      <c r="G7929">
        <v>4</v>
      </c>
      <c r="H7929">
        <v>0</v>
      </c>
      <c r="I7929">
        <v>0</v>
      </c>
      <c r="J7929" t="s">
        <v>112</v>
      </c>
      <c r="K7929" t="s">
        <v>104</v>
      </c>
      <c r="L7929" t="s">
        <v>79</v>
      </c>
    </row>
    <row r="7930" spans="1:12" x14ac:dyDescent="0.3">
      <c r="A7930" t="s">
        <v>115</v>
      </c>
      <c r="B7930">
        <v>7518</v>
      </c>
      <c r="C7930">
        <v>0.19</v>
      </c>
      <c r="D7930">
        <v>0.78</v>
      </c>
      <c r="E7930">
        <v>5</v>
      </c>
      <c r="F7930">
        <v>156</v>
      </c>
      <c r="G7930">
        <v>6</v>
      </c>
      <c r="H7930">
        <v>0</v>
      </c>
      <c r="I7930">
        <v>0</v>
      </c>
      <c r="J7930" t="s">
        <v>105</v>
      </c>
      <c r="K7930" t="s">
        <v>109</v>
      </c>
      <c r="L7930" t="s">
        <v>79</v>
      </c>
    </row>
    <row r="7931" spans="1:12" x14ac:dyDescent="0.3">
      <c r="A7931" t="s">
        <v>115</v>
      </c>
      <c r="B7931">
        <v>3704</v>
      </c>
      <c r="C7931">
        <v>0.55000000000000004</v>
      </c>
      <c r="D7931">
        <v>0.6</v>
      </c>
      <c r="E7931">
        <v>3</v>
      </c>
      <c r="F7931">
        <v>180</v>
      </c>
      <c r="G7931">
        <v>4</v>
      </c>
      <c r="H7931">
        <v>0</v>
      </c>
      <c r="I7931">
        <v>0</v>
      </c>
      <c r="J7931" t="s">
        <v>105</v>
      </c>
      <c r="K7931" t="s">
        <v>109</v>
      </c>
      <c r="L7931" t="s">
        <v>80</v>
      </c>
    </row>
    <row r="7932" spans="1:12" x14ac:dyDescent="0.3">
      <c r="A7932" t="s">
        <v>115</v>
      </c>
      <c r="B7932">
        <v>4556</v>
      </c>
      <c r="C7932">
        <v>0.37</v>
      </c>
      <c r="D7932">
        <v>0.92</v>
      </c>
      <c r="E7932">
        <v>4</v>
      </c>
      <c r="F7932">
        <v>211</v>
      </c>
      <c r="G7932">
        <v>7</v>
      </c>
      <c r="H7932">
        <v>0</v>
      </c>
      <c r="I7932">
        <v>0</v>
      </c>
      <c r="J7932" t="s">
        <v>106</v>
      </c>
      <c r="K7932" t="s">
        <v>107</v>
      </c>
      <c r="L7932" t="s">
        <v>79</v>
      </c>
    </row>
    <row r="7933" spans="1:12" x14ac:dyDescent="0.3">
      <c r="A7933" t="s">
        <v>115</v>
      </c>
      <c r="B7933">
        <v>2907</v>
      </c>
      <c r="C7933">
        <v>0.92</v>
      </c>
      <c r="D7933">
        <v>0.67</v>
      </c>
      <c r="E7933">
        <v>2</v>
      </c>
      <c r="F7933">
        <v>252</v>
      </c>
      <c r="G7933">
        <v>2</v>
      </c>
      <c r="H7933">
        <v>0</v>
      </c>
      <c r="I7933">
        <v>0</v>
      </c>
      <c r="J7933" t="s">
        <v>106</v>
      </c>
      <c r="K7933" t="s">
        <v>104</v>
      </c>
      <c r="L7933" t="s">
        <v>79</v>
      </c>
    </row>
    <row r="7934" spans="1:12" x14ac:dyDescent="0.3">
      <c r="A7934" t="s">
        <v>115</v>
      </c>
      <c r="B7934">
        <v>8942</v>
      </c>
      <c r="C7934">
        <v>0.97</v>
      </c>
      <c r="D7934">
        <v>0.53</v>
      </c>
      <c r="E7934">
        <v>4</v>
      </c>
      <c r="F7934">
        <v>195</v>
      </c>
      <c r="G7934">
        <v>4</v>
      </c>
      <c r="H7934">
        <v>0</v>
      </c>
      <c r="I7934">
        <v>0</v>
      </c>
      <c r="J7934" t="s">
        <v>105</v>
      </c>
      <c r="K7934" t="s">
        <v>104</v>
      </c>
      <c r="L7934" t="s">
        <v>79</v>
      </c>
    </row>
    <row r="7935" spans="1:12" x14ac:dyDescent="0.3">
      <c r="A7935" t="s">
        <v>115</v>
      </c>
      <c r="B7935">
        <v>6518</v>
      </c>
      <c r="C7935">
        <v>0.77</v>
      </c>
      <c r="D7935">
        <v>0.79</v>
      </c>
      <c r="E7935">
        <v>3</v>
      </c>
      <c r="F7935">
        <v>157</v>
      </c>
      <c r="G7935">
        <v>3</v>
      </c>
      <c r="H7935">
        <v>0</v>
      </c>
      <c r="I7935">
        <v>1</v>
      </c>
      <c r="J7935" t="s">
        <v>106</v>
      </c>
      <c r="K7935" t="s">
        <v>109</v>
      </c>
      <c r="L7935" t="s">
        <v>79</v>
      </c>
    </row>
    <row r="7936" spans="1:12" x14ac:dyDescent="0.3">
      <c r="A7936" t="s">
        <v>115</v>
      </c>
      <c r="B7936">
        <v>5685</v>
      </c>
      <c r="C7936">
        <v>0.63</v>
      </c>
      <c r="D7936">
        <v>1</v>
      </c>
      <c r="E7936">
        <v>5</v>
      </c>
      <c r="F7936">
        <v>241</v>
      </c>
      <c r="G7936">
        <v>4</v>
      </c>
      <c r="H7936">
        <v>0</v>
      </c>
      <c r="I7936">
        <v>0</v>
      </c>
      <c r="J7936" t="s">
        <v>120</v>
      </c>
      <c r="K7936" t="s">
        <v>109</v>
      </c>
      <c r="L7936" t="s">
        <v>79</v>
      </c>
    </row>
    <row r="7937" spans="1:12" x14ac:dyDescent="0.3">
      <c r="A7937" t="s">
        <v>115</v>
      </c>
      <c r="B7937">
        <v>8060</v>
      </c>
      <c r="C7937">
        <v>0.31</v>
      </c>
      <c r="D7937">
        <v>0.59</v>
      </c>
      <c r="E7937">
        <v>3</v>
      </c>
      <c r="F7937">
        <v>176</v>
      </c>
      <c r="G7937">
        <v>3</v>
      </c>
      <c r="H7937">
        <v>0</v>
      </c>
      <c r="I7937">
        <v>0</v>
      </c>
      <c r="J7937" t="s">
        <v>105</v>
      </c>
      <c r="K7937" t="s">
        <v>109</v>
      </c>
      <c r="L7937" t="s">
        <v>79</v>
      </c>
    </row>
    <row r="7938" spans="1:12" x14ac:dyDescent="0.3">
      <c r="A7938" t="s">
        <v>115</v>
      </c>
      <c r="B7938">
        <v>4375</v>
      </c>
      <c r="C7938">
        <v>0.62</v>
      </c>
      <c r="D7938">
        <v>0.97</v>
      </c>
      <c r="E7938">
        <v>2</v>
      </c>
      <c r="F7938">
        <v>271</v>
      </c>
      <c r="G7938">
        <v>3</v>
      </c>
      <c r="H7938">
        <v>0</v>
      </c>
      <c r="I7938">
        <v>0</v>
      </c>
      <c r="J7938" t="s">
        <v>106</v>
      </c>
      <c r="K7938" t="s">
        <v>104</v>
      </c>
      <c r="L7938" t="s">
        <v>79</v>
      </c>
    </row>
    <row r="7939" spans="1:12" x14ac:dyDescent="0.3">
      <c r="A7939" t="s">
        <v>115</v>
      </c>
      <c r="B7939">
        <v>8874</v>
      </c>
      <c r="C7939">
        <v>0.81</v>
      </c>
      <c r="D7939">
        <v>0.62</v>
      </c>
      <c r="E7939">
        <v>4</v>
      </c>
      <c r="F7939">
        <v>153</v>
      </c>
      <c r="G7939">
        <v>4</v>
      </c>
      <c r="H7939">
        <v>0</v>
      </c>
      <c r="I7939">
        <v>0</v>
      </c>
      <c r="J7939" t="s">
        <v>120</v>
      </c>
      <c r="K7939" t="s">
        <v>104</v>
      </c>
      <c r="L7939" t="s">
        <v>79</v>
      </c>
    </row>
    <row r="7940" spans="1:12" x14ac:dyDescent="0.3">
      <c r="A7940" t="s">
        <v>115</v>
      </c>
      <c r="B7940">
        <v>5359</v>
      </c>
      <c r="C7940">
        <v>0.1</v>
      </c>
      <c r="D7940">
        <v>0.84</v>
      </c>
      <c r="E7940">
        <v>6</v>
      </c>
      <c r="F7940">
        <v>293</v>
      </c>
      <c r="G7940">
        <v>5</v>
      </c>
      <c r="H7940">
        <v>0</v>
      </c>
      <c r="I7940">
        <v>0</v>
      </c>
      <c r="J7940" t="s">
        <v>110</v>
      </c>
      <c r="K7940" t="s">
        <v>109</v>
      </c>
      <c r="L7940" t="s">
        <v>80</v>
      </c>
    </row>
    <row r="7941" spans="1:12" x14ac:dyDescent="0.3">
      <c r="A7941" t="s">
        <v>115</v>
      </c>
      <c r="B7941">
        <v>8313</v>
      </c>
      <c r="C7941">
        <v>0.28999999999999998</v>
      </c>
      <c r="D7941">
        <v>0.66</v>
      </c>
      <c r="E7941">
        <v>3</v>
      </c>
      <c r="F7941">
        <v>256</v>
      </c>
      <c r="G7941">
        <v>2</v>
      </c>
      <c r="H7941">
        <v>1</v>
      </c>
      <c r="I7941">
        <v>0</v>
      </c>
      <c r="J7941" t="s">
        <v>106</v>
      </c>
      <c r="K7941" t="s">
        <v>109</v>
      </c>
      <c r="L7941" t="s">
        <v>79</v>
      </c>
    </row>
    <row r="7942" spans="1:12" x14ac:dyDescent="0.3">
      <c r="A7942" t="s">
        <v>115</v>
      </c>
      <c r="B7942">
        <v>6938</v>
      </c>
      <c r="C7942">
        <v>0.89</v>
      </c>
      <c r="D7942">
        <v>0.89</v>
      </c>
      <c r="E7942">
        <v>3</v>
      </c>
      <c r="F7942">
        <v>138</v>
      </c>
      <c r="G7942">
        <v>2</v>
      </c>
      <c r="H7942">
        <v>0</v>
      </c>
      <c r="I7942">
        <v>0</v>
      </c>
      <c r="J7942" t="s">
        <v>120</v>
      </c>
      <c r="K7942" t="s">
        <v>109</v>
      </c>
      <c r="L7942" t="s">
        <v>79</v>
      </c>
    </row>
    <row r="7943" spans="1:12" x14ac:dyDescent="0.3">
      <c r="A7943" t="s">
        <v>115</v>
      </c>
      <c r="B7943">
        <v>9060</v>
      </c>
      <c r="C7943">
        <v>0.89</v>
      </c>
      <c r="D7943">
        <v>0.55000000000000004</v>
      </c>
      <c r="E7943">
        <v>5</v>
      </c>
      <c r="F7943">
        <v>251</v>
      </c>
      <c r="G7943">
        <v>10</v>
      </c>
      <c r="H7943">
        <v>0</v>
      </c>
      <c r="I7943">
        <v>0</v>
      </c>
      <c r="J7943" t="s">
        <v>118</v>
      </c>
      <c r="K7943" t="s">
        <v>107</v>
      </c>
      <c r="L7943" t="s">
        <v>79</v>
      </c>
    </row>
    <row r="7944" spans="1:12" x14ac:dyDescent="0.3">
      <c r="A7944" t="s">
        <v>115</v>
      </c>
      <c r="B7944">
        <v>3626</v>
      </c>
      <c r="C7944">
        <v>0.5</v>
      </c>
      <c r="D7944">
        <v>0.87</v>
      </c>
      <c r="E7944">
        <v>5</v>
      </c>
      <c r="F7944">
        <v>245</v>
      </c>
      <c r="G7944">
        <v>2</v>
      </c>
      <c r="H7944">
        <v>0</v>
      </c>
      <c r="I7944">
        <v>0</v>
      </c>
      <c r="J7944" t="s">
        <v>105</v>
      </c>
      <c r="K7944" t="s">
        <v>104</v>
      </c>
      <c r="L7944" t="s">
        <v>79</v>
      </c>
    </row>
    <row r="7945" spans="1:12" x14ac:dyDescent="0.3">
      <c r="A7945" t="s">
        <v>115</v>
      </c>
      <c r="B7945">
        <v>6241</v>
      </c>
      <c r="C7945">
        <v>0.56999999999999995</v>
      </c>
      <c r="D7945">
        <v>0.49</v>
      </c>
      <c r="E7945">
        <v>2</v>
      </c>
      <c r="F7945">
        <v>237</v>
      </c>
      <c r="G7945">
        <v>2</v>
      </c>
      <c r="H7945">
        <v>0</v>
      </c>
      <c r="I7945">
        <v>0</v>
      </c>
      <c r="J7945" t="s">
        <v>112</v>
      </c>
      <c r="K7945" t="s">
        <v>104</v>
      </c>
      <c r="L7945" t="s">
        <v>79</v>
      </c>
    </row>
    <row r="7946" spans="1:12" x14ac:dyDescent="0.3">
      <c r="A7946" t="s">
        <v>115</v>
      </c>
      <c r="B7946">
        <v>8003</v>
      </c>
      <c r="C7946">
        <v>0.14000000000000001</v>
      </c>
      <c r="D7946">
        <v>0.57999999999999996</v>
      </c>
      <c r="E7946">
        <v>3</v>
      </c>
      <c r="F7946">
        <v>179</v>
      </c>
      <c r="G7946">
        <v>5</v>
      </c>
      <c r="H7946">
        <v>0</v>
      </c>
      <c r="I7946">
        <v>0</v>
      </c>
      <c r="J7946" t="s">
        <v>112</v>
      </c>
      <c r="K7946" t="s">
        <v>104</v>
      </c>
      <c r="L7946" t="s">
        <v>79</v>
      </c>
    </row>
    <row r="7947" spans="1:12" x14ac:dyDescent="0.3">
      <c r="A7947" t="s">
        <v>115</v>
      </c>
      <c r="B7947">
        <v>4446</v>
      </c>
      <c r="C7947">
        <v>0.37</v>
      </c>
      <c r="D7947">
        <v>0.92</v>
      </c>
      <c r="E7947">
        <v>4</v>
      </c>
      <c r="F7947">
        <v>211</v>
      </c>
      <c r="G7947">
        <v>7</v>
      </c>
      <c r="H7947">
        <v>0</v>
      </c>
      <c r="I7947">
        <v>0</v>
      </c>
      <c r="J7947" t="s">
        <v>106</v>
      </c>
      <c r="K7947" t="s">
        <v>107</v>
      </c>
      <c r="L7947" t="s">
        <v>79</v>
      </c>
    </row>
    <row r="7948" spans="1:12" x14ac:dyDescent="0.3">
      <c r="A7948" t="s">
        <v>115</v>
      </c>
      <c r="B7948">
        <v>2671</v>
      </c>
      <c r="C7948">
        <v>0.87</v>
      </c>
      <c r="D7948">
        <v>0.56999999999999995</v>
      </c>
      <c r="E7948">
        <v>4</v>
      </c>
      <c r="F7948">
        <v>175</v>
      </c>
      <c r="G7948">
        <v>2</v>
      </c>
      <c r="H7948">
        <v>1</v>
      </c>
      <c r="I7948">
        <v>0</v>
      </c>
      <c r="J7948" t="s">
        <v>105</v>
      </c>
      <c r="K7948" t="s">
        <v>104</v>
      </c>
      <c r="L7948" t="s">
        <v>79</v>
      </c>
    </row>
    <row r="7949" spans="1:12" x14ac:dyDescent="0.3">
      <c r="A7949" t="s">
        <v>115</v>
      </c>
      <c r="B7949">
        <v>9433</v>
      </c>
      <c r="C7949">
        <v>0.55000000000000004</v>
      </c>
      <c r="D7949">
        <v>0.72</v>
      </c>
      <c r="E7949">
        <v>3</v>
      </c>
      <c r="F7949">
        <v>110</v>
      </c>
      <c r="G7949">
        <v>3</v>
      </c>
      <c r="H7949">
        <v>0</v>
      </c>
      <c r="I7949">
        <v>0</v>
      </c>
      <c r="J7949" t="s">
        <v>112</v>
      </c>
      <c r="K7949" t="s">
        <v>109</v>
      </c>
      <c r="L7949" t="s">
        <v>79</v>
      </c>
    </row>
    <row r="7950" spans="1:12" x14ac:dyDescent="0.3">
      <c r="A7950" t="s">
        <v>115</v>
      </c>
      <c r="B7950">
        <v>2217</v>
      </c>
      <c r="C7950">
        <v>0.67</v>
      </c>
      <c r="D7950">
        <v>0.89</v>
      </c>
      <c r="E7950">
        <v>2</v>
      </c>
      <c r="F7950">
        <v>173</v>
      </c>
      <c r="G7950">
        <v>3</v>
      </c>
      <c r="H7950">
        <v>0</v>
      </c>
      <c r="I7950">
        <v>0</v>
      </c>
      <c r="J7950" t="s">
        <v>110</v>
      </c>
      <c r="K7950" t="s">
        <v>104</v>
      </c>
      <c r="L7950" t="s">
        <v>79</v>
      </c>
    </row>
    <row r="7951" spans="1:12" x14ac:dyDescent="0.3">
      <c r="A7951" t="s">
        <v>115</v>
      </c>
      <c r="B7951">
        <v>1826</v>
      </c>
      <c r="C7951">
        <v>0.88</v>
      </c>
      <c r="D7951">
        <v>0.88</v>
      </c>
      <c r="E7951">
        <v>3</v>
      </c>
      <c r="F7951">
        <v>153</v>
      </c>
      <c r="G7951">
        <v>3</v>
      </c>
      <c r="H7951">
        <v>0</v>
      </c>
      <c r="I7951">
        <v>0</v>
      </c>
      <c r="J7951" t="s">
        <v>105</v>
      </c>
      <c r="K7951" t="s">
        <v>104</v>
      </c>
      <c r="L7951" t="s">
        <v>79</v>
      </c>
    </row>
    <row r="7952" spans="1:12" x14ac:dyDescent="0.3">
      <c r="A7952" t="s">
        <v>115</v>
      </c>
      <c r="B7952">
        <v>6729</v>
      </c>
      <c r="C7952">
        <v>0.96</v>
      </c>
      <c r="D7952">
        <v>0.51</v>
      </c>
      <c r="E7952">
        <v>4</v>
      </c>
      <c r="F7952">
        <v>225</v>
      </c>
      <c r="G7952">
        <v>3</v>
      </c>
      <c r="H7952">
        <v>0</v>
      </c>
      <c r="I7952">
        <v>0</v>
      </c>
      <c r="J7952" t="s">
        <v>110</v>
      </c>
      <c r="K7952" t="s">
        <v>109</v>
      </c>
      <c r="L7952" t="s">
        <v>79</v>
      </c>
    </row>
    <row r="7953" spans="1:12" x14ac:dyDescent="0.3">
      <c r="A7953" t="s">
        <v>115</v>
      </c>
      <c r="B7953">
        <v>2795</v>
      </c>
      <c r="C7953">
        <v>0.57999999999999996</v>
      </c>
      <c r="D7953">
        <v>0.91</v>
      </c>
      <c r="E7953">
        <v>3</v>
      </c>
      <c r="F7953">
        <v>195</v>
      </c>
      <c r="G7953">
        <v>10</v>
      </c>
      <c r="H7953">
        <v>0</v>
      </c>
      <c r="I7953">
        <v>0</v>
      </c>
      <c r="J7953" t="s">
        <v>112</v>
      </c>
      <c r="K7953" t="s">
        <v>104</v>
      </c>
      <c r="L7953" t="s">
        <v>79</v>
      </c>
    </row>
    <row r="7954" spans="1:12" x14ac:dyDescent="0.3">
      <c r="A7954" t="s">
        <v>115</v>
      </c>
      <c r="B7954">
        <v>166</v>
      </c>
      <c r="C7954">
        <v>0.52</v>
      </c>
      <c r="D7954">
        <v>0.62</v>
      </c>
      <c r="E7954">
        <v>3</v>
      </c>
      <c r="F7954">
        <v>160</v>
      </c>
      <c r="G7954">
        <v>2</v>
      </c>
      <c r="H7954">
        <v>0</v>
      </c>
      <c r="I7954">
        <v>0</v>
      </c>
      <c r="J7954" t="s">
        <v>111</v>
      </c>
      <c r="K7954" t="s">
        <v>109</v>
      </c>
      <c r="L7954" t="s">
        <v>79</v>
      </c>
    </row>
    <row r="7955" spans="1:12" x14ac:dyDescent="0.3">
      <c r="A7955" t="s">
        <v>115</v>
      </c>
      <c r="B7955">
        <v>71</v>
      </c>
      <c r="C7955">
        <v>0.63</v>
      </c>
      <c r="D7955">
        <v>0.72</v>
      </c>
      <c r="E7955">
        <v>6</v>
      </c>
      <c r="F7955">
        <v>163</v>
      </c>
      <c r="G7955">
        <v>4</v>
      </c>
      <c r="H7955">
        <v>0</v>
      </c>
      <c r="I7955">
        <v>0</v>
      </c>
      <c r="J7955" t="s">
        <v>113</v>
      </c>
      <c r="K7955" t="s">
        <v>107</v>
      </c>
      <c r="L7955" t="s">
        <v>79</v>
      </c>
    </row>
    <row r="7956" spans="1:12" x14ac:dyDescent="0.3">
      <c r="A7956" t="s">
        <v>115</v>
      </c>
      <c r="B7956">
        <v>9479</v>
      </c>
      <c r="C7956">
        <v>0.83</v>
      </c>
      <c r="D7956">
        <v>0.82</v>
      </c>
      <c r="E7956">
        <v>3</v>
      </c>
      <c r="F7956">
        <v>134</v>
      </c>
      <c r="G7956">
        <v>3</v>
      </c>
      <c r="H7956">
        <v>0</v>
      </c>
      <c r="I7956">
        <v>0</v>
      </c>
      <c r="J7956" t="s">
        <v>108</v>
      </c>
      <c r="K7956" t="s">
        <v>104</v>
      </c>
      <c r="L7956" t="s">
        <v>79</v>
      </c>
    </row>
    <row r="7957" spans="1:12" x14ac:dyDescent="0.3">
      <c r="A7957" t="s">
        <v>115</v>
      </c>
      <c r="B7957">
        <v>9992</v>
      </c>
      <c r="C7957">
        <v>0.1</v>
      </c>
      <c r="D7957">
        <v>0.94</v>
      </c>
      <c r="E7957">
        <v>6</v>
      </c>
      <c r="F7957">
        <v>255</v>
      </c>
      <c r="G7957">
        <v>4</v>
      </c>
      <c r="H7957">
        <v>0</v>
      </c>
      <c r="I7957">
        <v>0</v>
      </c>
      <c r="J7957" t="s">
        <v>105</v>
      </c>
      <c r="K7957" t="s">
        <v>104</v>
      </c>
      <c r="L7957" t="s">
        <v>80</v>
      </c>
    </row>
    <row r="7958" spans="1:12" x14ac:dyDescent="0.3">
      <c r="A7958" t="s">
        <v>115</v>
      </c>
      <c r="B7958">
        <v>8005</v>
      </c>
      <c r="C7958">
        <v>0.63</v>
      </c>
      <c r="D7958">
        <v>0.81</v>
      </c>
      <c r="E7958">
        <v>3</v>
      </c>
      <c r="F7958">
        <v>215</v>
      </c>
      <c r="G7958">
        <v>3</v>
      </c>
      <c r="H7958">
        <v>0</v>
      </c>
      <c r="I7958">
        <v>0</v>
      </c>
      <c r="J7958" t="s">
        <v>112</v>
      </c>
      <c r="K7958" t="s">
        <v>109</v>
      </c>
      <c r="L7958" t="s">
        <v>79</v>
      </c>
    </row>
    <row r="7959" spans="1:12" x14ac:dyDescent="0.3">
      <c r="A7959" t="s">
        <v>115</v>
      </c>
      <c r="B7959">
        <v>3296</v>
      </c>
      <c r="C7959">
        <v>0.19</v>
      </c>
      <c r="D7959">
        <v>0.91</v>
      </c>
      <c r="E7959">
        <v>6</v>
      </c>
      <c r="F7959">
        <v>152</v>
      </c>
      <c r="G7959">
        <v>3</v>
      </c>
      <c r="H7959">
        <v>0</v>
      </c>
      <c r="I7959">
        <v>0</v>
      </c>
      <c r="J7959" t="s">
        <v>106</v>
      </c>
      <c r="K7959" t="s">
        <v>104</v>
      </c>
      <c r="L7959" t="s">
        <v>79</v>
      </c>
    </row>
    <row r="7960" spans="1:12" x14ac:dyDescent="0.3">
      <c r="A7960" t="s">
        <v>115</v>
      </c>
      <c r="B7960">
        <v>6165</v>
      </c>
      <c r="C7960">
        <v>0.9</v>
      </c>
      <c r="D7960">
        <v>0.66</v>
      </c>
      <c r="E7960">
        <v>3</v>
      </c>
      <c r="F7960">
        <v>261</v>
      </c>
      <c r="G7960">
        <v>3</v>
      </c>
      <c r="H7960">
        <v>1</v>
      </c>
      <c r="I7960">
        <v>0</v>
      </c>
      <c r="J7960" t="s">
        <v>119</v>
      </c>
      <c r="K7960" t="s">
        <v>109</v>
      </c>
      <c r="L7960" t="s">
        <v>79</v>
      </c>
    </row>
    <row r="7961" spans="1:12" x14ac:dyDescent="0.3">
      <c r="A7961" t="s">
        <v>115</v>
      </c>
      <c r="B7961">
        <v>9219</v>
      </c>
      <c r="C7961">
        <v>0.7</v>
      </c>
      <c r="D7961">
        <v>0.8</v>
      </c>
      <c r="E7961">
        <v>5</v>
      </c>
      <c r="F7961">
        <v>245</v>
      </c>
      <c r="G7961">
        <v>4</v>
      </c>
      <c r="H7961">
        <v>0</v>
      </c>
      <c r="I7961">
        <v>0</v>
      </c>
      <c r="J7961" t="s">
        <v>112</v>
      </c>
      <c r="K7961" t="s">
        <v>107</v>
      </c>
      <c r="L7961" t="s">
        <v>79</v>
      </c>
    </row>
    <row r="7962" spans="1:12" x14ac:dyDescent="0.3">
      <c r="A7962" t="s">
        <v>115</v>
      </c>
      <c r="B7962">
        <v>421</v>
      </c>
      <c r="C7962">
        <v>0.74</v>
      </c>
      <c r="D7962">
        <v>0.76</v>
      </c>
      <c r="E7962">
        <v>3</v>
      </c>
      <c r="F7962">
        <v>224</v>
      </c>
      <c r="G7962">
        <v>2</v>
      </c>
      <c r="H7962">
        <v>0</v>
      </c>
      <c r="I7962">
        <v>0</v>
      </c>
      <c r="J7962" t="s">
        <v>111</v>
      </c>
      <c r="K7962" t="s">
        <v>104</v>
      </c>
      <c r="L7962" t="s">
        <v>79</v>
      </c>
    </row>
    <row r="7963" spans="1:12" x14ac:dyDescent="0.3">
      <c r="A7963" t="s">
        <v>115</v>
      </c>
      <c r="B7963">
        <v>9786</v>
      </c>
      <c r="C7963">
        <v>0.83</v>
      </c>
      <c r="D7963">
        <v>0.52</v>
      </c>
      <c r="E7963">
        <v>2</v>
      </c>
      <c r="F7963">
        <v>149</v>
      </c>
      <c r="G7963">
        <v>2</v>
      </c>
      <c r="H7963">
        <v>1</v>
      </c>
      <c r="I7963">
        <v>0</v>
      </c>
      <c r="J7963" t="s">
        <v>106</v>
      </c>
      <c r="K7963" t="s">
        <v>104</v>
      </c>
      <c r="L7963" t="s">
        <v>79</v>
      </c>
    </row>
    <row r="7964" spans="1:12" x14ac:dyDescent="0.3">
      <c r="A7964" t="s">
        <v>115</v>
      </c>
      <c r="B7964">
        <v>7094</v>
      </c>
      <c r="C7964">
        <v>0.73</v>
      </c>
      <c r="D7964">
        <v>0.97</v>
      </c>
      <c r="E7964">
        <v>3</v>
      </c>
      <c r="F7964">
        <v>174</v>
      </c>
      <c r="G7964">
        <v>3</v>
      </c>
      <c r="H7964">
        <v>0</v>
      </c>
      <c r="I7964">
        <v>0</v>
      </c>
      <c r="J7964" t="s">
        <v>106</v>
      </c>
      <c r="K7964" t="s">
        <v>104</v>
      </c>
      <c r="L7964" t="s">
        <v>79</v>
      </c>
    </row>
    <row r="7965" spans="1:12" x14ac:dyDescent="0.3">
      <c r="A7965" t="s">
        <v>115</v>
      </c>
      <c r="B7965">
        <v>746</v>
      </c>
      <c r="C7965">
        <v>0.51</v>
      </c>
      <c r="D7965">
        <v>0.63</v>
      </c>
      <c r="E7965">
        <v>5</v>
      </c>
      <c r="F7965">
        <v>260</v>
      </c>
      <c r="G7965">
        <v>2</v>
      </c>
      <c r="H7965">
        <v>0</v>
      </c>
      <c r="I7965">
        <v>0</v>
      </c>
      <c r="J7965" t="s">
        <v>119</v>
      </c>
      <c r="K7965" t="s">
        <v>107</v>
      </c>
      <c r="L7965" t="s">
        <v>79</v>
      </c>
    </row>
    <row r="7966" spans="1:12" x14ac:dyDescent="0.3">
      <c r="A7966" t="s">
        <v>115</v>
      </c>
      <c r="B7966">
        <v>1840</v>
      </c>
      <c r="C7966">
        <v>0.77</v>
      </c>
      <c r="D7966">
        <v>0.76</v>
      </c>
      <c r="E7966">
        <v>5</v>
      </c>
      <c r="F7966">
        <v>149</v>
      </c>
      <c r="G7966">
        <v>2</v>
      </c>
      <c r="H7966">
        <v>0</v>
      </c>
      <c r="I7966">
        <v>0</v>
      </c>
      <c r="J7966" t="s">
        <v>105</v>
      </c>
      <c r="K7966" t="s">
        <v>109</v>
      </c>
      <c r="L7966" t="s">
        <v>79</v>
      </c>
    </row>
    <row r="7967" spans="1:12" x14ac:dyDescent="0.3">
      <c r="A7967" t="s">
        <v>115</v>
      </c>
      <c r="B7967">
        <v>6853</v>
      </c>
      <c r="C7967">
        <v>0.9</v>
      </c>
      <c r="D7967">
        <v>0.55000000000000004</v>
      </c>
      <c r="E7967">
        <v>3</v>
      </c>
      <c r="F7967">
        <v>195</v>
      </c>
      <c r="G7967">
        <v>3</v>
      </c>
      <c r="H7967">
        <v>0</v>
      </c>
      <c r="I7967">
        <v>0</v>
      </c>
      <c r="J7967" t="s">
        <v>113</v>
      </c>
      <c r="K7967" t="s">
        <v>109</v>
      </c>
      <c r="L7967" t="s">
        <v>79</v>
      </c>
    </row>
    <row r="7968" spans="1:12" x14ac:dyDescent="0.3">
      <c r="A7968" t="s">
        <v>115</v>
      </c>
      <c r="B7968">
        <v>9499</v>
      </c>
      <c r="C7968">
        <v>0.87</v>
      </c>
      <c r="D7968">
        <v>0.52</v>
      </c>
      <c r="E7968">
        <v>3</v>
      </c>
      <c r="F7968">
        <v>152</v>
      </c>
      <c r="G7968">
        <v>4</v>
      </c>
      <c r="H7968">
        <v>0</v>
      </c>
      <c r="I7968">
        <v>0</v>
      </c>
      <c r="J7968" t="s">
        <v>105</v>
      </c>
      <c r="K7968" t="s">
        <v>104</v>
      </c>
      <c r="L7968" t="s">
        <v>79</v>
      </c>
    </row>
    <row r="7969" spans="1:12" x14ac:dyDescent="0.3">
      <c r="A7969" t="s">
        <v>115</v>
      </c>
      <c r="B7969">
        <v>5369</v>
      </c>
      <c r="C7969">
        <v>0.82</v>
      </c>
      <c r="D7969">
        <v>0.49</v>
      </c>
      <c r="E7969">
        <v>5</v>
      </c>
      <c r="F7969">
        <v>203</v>
      </c>
      <c r="G7969">
        <v>6</v>
      </c>
      <c r="H7969">
        <v>0</v>
      </c>
      <c r="I7969">
        <v>0</v>
      </c>
      <c r="J7969" t="s">
        <v>105</v>
      </c>
      <c r="K7969" t="s">
        <v>104</v>
      </c>
      <c r="L7969" t="s">
        <v>79</v>
      </c>
    </row>
    <row r="7970" spans="1:12" x14ac:dyDescent="0.3">
      <c r="A7970" t="s">
        <v>115</v>
      </c>
      <c r="B7970">
        <v>5527</v>
      </c>
      <c r="C7970">
        <v>0.91</v>
      </c>
      <c r="D7970">
        <v>0.7</v>
      </c>
      <c r="E7970">
        <v>6</v>
      </c>
      <c r="F7970">
        <v>201</v>
      </c>
      <c r="G7970">
        <v>2</v>
      </c>
      <c r="H7970">
        <v>1</v>
      </c>
      <c r="I7970">
        <v>0</v>
      </c>
      <c r="J7970" t="s">
        <v>108</v>
      </c>
      <c r="K7970" t="s">
        <v>104</v>
      </c>
      <c r="L7970" t="s">
        <v>79</v>
      </c>
    </row>
    <row r="7971" spans="1:12" x14ac:dyDescent="0.3">
      <c r="A7971" t="s">
        <v>115</v>
      </c>
      <c r="B7971">
        <v>9076</v>
      </c>
      <c r="C7971">
        <v>0.09</v>
      </c>
      <c r="D7971">
        <v>0.87</v>
      </c>
      <c r="E7971">
        <v>3</v>
      </c>
      <c r="F7971">
        <v>214</v>
      </c>
      <c r="G7971">
        <v>2</v>
      </c>
      <c r="H7971">
        <v>0</v>
      </c>
      <c r="I7971">
        <v>0</v>
      </c>
      <c r="J7971" t="s">
        <v>112</v>
      </c>
      <c r="K7971" t="s">
        <v>109</v>
      </c>
      <c r="L7971" t="s">
        <v>80</v>
      </c>
    </row>
    <row r="7972" spans="1:12" x14ac:dyDescent="0.3">
      <c r="A7972" t="s">
        <v>115</v>
      </c>
      <c r="B7972">
        <v>5178</v>
      </c>
      <c r="C7972">
        <v>0.97</v>
      </c>
      <c r="D7972">
        <v>0.95</v>
      </c>
      <c r="E7972">
        <v>4</v>
      </c>
      <c r="F7972">
        <v>173</v>
      </c>
      <c r="G7972">
        <v>2</v>
      </c>
      <c r="H7972">
        <v>0</v>
      </c>
      <c r="I7972">
        <v>0</v>
      </c>
      <c r="J7972" t="s">
        <v>105</v>
      </c>
      <c r="K7972" t="s">
        <v>104</v>
      </c>
      <c r="L7972" t="s">
        <v>79</v>
      </c>
    </row>
    <row r="7973" spans="1:12" x14ac:dyDescent="0.3">
      <c r="A7973" t="s">
        <v>115</v>
      </c>
      <c r="B7973">
        <v>5337</v>
      </c>
      <c r="C7973">
        <v>0.78</v>
      </c>
      <c r="D7973">
        <v>1</v>
      </c>
      <c r="E7973">
        <v>5</v>
      </c>
      <c r="F7973">
        <v>220</v>
      </c>
      <c r="G7973">
        <v>5</v>
      </c>
      <c r="H7973">
        <v>0</v>
      </c>
      <c r="I7973">
        <v>0</v>
      </c>
      <c r="J7973" t="s">
        <v>105</v>
      </c>
      <c r="K7973" t="s">
        <v>104</v>
      </c>
      <c r="L7973" t="s">
        <v>80</v>
      </c>
    </row>
    <row r="7974" spans="1:12" x14ac:dyDescent="0.3">
      <c r="A7974" t="s">
        <v>115</v>
      </c>
      <c r="B7974">
        <v>8954</v>
      </c>
      <c r="C7974">
        <v>0.66</v>
      </c>
      <c r="D7974">
        <v>0.87</v>
      </c>
      <c r="E7974">
        <v>3</v>
      </c>
      <c r="F7974">
        <v>223</v>
      </c>
      <c r="G7974">
        <v>7</v>
      </c>
      <c r="H7974">
        <v>0</v>
      </c>
      <c r="I7974">
        <v>0</v>
      </c>
      <c r="J7974" t="s">
        <v>106</v>
      </c>
      <c r="K7974" t="s">
        <v>107</v>
      </c>
      <c r="L7974" t="s">
        <v>79</v>
      </c>
    </row>
    <row r="7975" spans="1:12" x14ac:dyDescent="0.3">
      <c r="A7975" t="s">
        <v>115</v>
      </c>
      <c r="B7975">
        <v>6819</v>
      </c>
      <c r="C7975">
        <v>0.82</v>
      </c>
      <c r="D7975">
        <v>0.75</v>
      </c>
      <c r="E7975">
        <v>5</v>
      </c>
      <c r="F7975">
        <v>160</v>
      </c>
      <c r="G7975">
        <v>3</v>
      </c>
      <c r="H7975">
        <v>1</v>
      </c>
      <c r="I7975">
        <v>0</v>
      </c>
      <c r="J7975" t="s">
        <v>119</v>
      </c>
      <c r="K7975" t="s">
        <v>107</v>
      </c>
      <c r="L7975" t="s">
        <v>79</v>
      </c>
    </row>
    <row r="7976" spans="1:12" x14ac:dyDescent="0.3">
      <c r="A7976" t="s">
        <v>115</v>
      </c>
      <c r="B7976">
        <v>142</v>
      </c>
      <c r="C7976">
        <v>0.1</v>
      </c>
      <c r="D7976">
        <v>0.93</v>
      </c>
      <c r="E7976">
        <v>7</v>
      </c>
      <c r="F7976">
        <v>305</v>
      </c>
      <c r="G7976">
        <v>4</v>
      </c>
      <c r="H7976">
        <v>0</v>
      </c>
      <c r="I7976">
        <v>0</v>
      </c>
      <c r="J7976" t="s">
        <v>105</v>
      </c>
      <c r="K7976" t="s">
        <v>109</v>
      </c>
      <c r="L7976" t="s">
        <v>80</v>
      </c>
    </row>
    <row r="7977" spans="1:12" x14ac:dyDescent="0.3">
      <c r="A7977" t="s">
        <v>115</v>
      </c>
      <c r="B7977">
        <v>2739</v>
      </c>
      <c r="C7977">
        <v>0.69</v>
      </c>
      <c r="D7977">
        <v>0.85</v>
      </c>
      <c r="E7977">
        <v>5</v>
      </c>
      <c r="F7977">
        <v>246</v>
      </c>
      <c r="G7977">
        <v>3</v>
      </c>
      <c r="H7977">
        <v>0</v>
      </c>
      <c r="I7977">
        <v>0</v>
      </c>
      <c r="J7977" t="s">
        <v>113</v>
      </c>
      <c r="K7977" t="s">
        <v>109</v>
      </c>
      <c r="L7977" t="s">
        <v>79</v>
      </c>
    </row>
    <row r="7978" spans="1:12" x14ac:dyDescent="0.3">
      <c r="A7978" t="s">
        <v>115</v>
      </c>
      <c r="B7978">
        <v>1744</v>
      </c>
      <c r="C7978">
        <v>0.41</v>
      </c>
      <c r="D7978">
        <v>0.56000000000000005</v>
      </c>
      <c r="E7978">
        <v>2</v>
      </c>
      <c r="F7978">
        <v>154</v>
      </c>
      <c r="G7978">
        <v>3</v>
      </c>
      <c r="H7978">
        <v>0</v>
      </c>
      <c r="I7978">
        <v>0</v>
      </c>
      <c r="J7978" t="s">
        <v>105</v>
      </c>
      <c r="K7978" t="s">
        <v>104</v>
      </c>
      <c r="L7978" t="s">
        <v>80</v>
      </c>
    </row>
    <row r="7979" spans="1:12" x14ac:dyDescent="0.3">
      <c r="A7979" t="s">
        <v>115</v>
      </c>
      <c r="B7979">
        <v>2321</v>
      </c>
      <c r="C7979">
        <v>0.56999999999999995</v>
      </c>
      <c r="D7979">
        <v>0.56999999999999995</v>
      </c>
      <c r="E7979">
        <v>4</v>
      </c>
      <c r="F7979">
        <v>141</v>
      </c>
      <c r="G7979">
        <v>3</v>
      </c>
      <c r="H7979">
        <v>0</v>
      </c>
      <c r="I7979">
        <v>0</v>
      </c>
      <c r="J7979" t="s">
        <v>105</v>
      </c>
      <c r="K7979" t="s">
        <v>104</v>
      </c>
      <c r="L7979" t="s">
        <v>79</v>
      </c>
    </row>
    <row r="7980" spans="1:12" x14ac:dyDescent="0.3">
      <c r="A7980" t="s">
        <v>115</v>
      </c>
      <c r="B7980">
        <v>1369</v>
      </c>
      <c r="C7980">
        <v>0.5</v>
      </c>
      <c r="D7980">
        <v>0.46</v>
      </c>
      <c r="E7980">
        <v>3</v>
      </c>
      <c r="F7980">
        <v>165</v>
      </c>
      <c r="G7980">
        <v>3</v>
      </c>
      <c r="H7980">
        <v>0</v>
      </c>
      <c r="I7980">
        <v>0</v>
      </c>
      <c r="J7980" t="s">
        <v>120</v>
      </c>
      <c r="K7980" t="s">
        <v>104</v>
      </c>
      <c r="L7980" t="s">
        <v>79</v>
      </c>
    </row>
    <row r="7981" spans="1:12" x14ac:dyDescent="0.3">
      <c r="A7981" t="s">
        <v>115</v>
      </c>
      <c r="B7981">
        <v>9619</v>
      </c>
      <c r="C7981">
        <v>0.82</v>
      </c>
      <c r="D7981">
        <v>0.94</v>
      </c>
      <c r="E7981">
        <v>3</v>
      </c>
      <c r="F7981">
        <v>253</v>
      </c>
      <c r="G7981">
        <v>2</v>
      </c>
      <c r="H7981">
        <v>0</v>
      </c>
      <c r="I7981">
        <v>0</v>
      </c>
      <c r="J7981" t="s">
        <v>111</v>
      </c>
      <c r="K7981" t="s">
        <v>104</v>
      </c>
      <c r="L7981" t="s">
        <v>79</v>
      </c>
    </row>
    <row r="7982" spans="1:12" x14ac:dyDescent="0.3">
      <c r="A7982" t="s">
        <v>115</v>
      </c>
      <c r="B7982">
        <v>7387</v>
      </c>
      <c r="C7982">
        <v>0.54</v>
      </c>
      <c r="D7982">
        <v>0.79</v>
      </c>
      <c r="E7982">
        <v>5</v>
      </c>
      <c r="F7982">
        <v>249</v>
      </c>
      <c r="G7982">
        <v>3</v>
      </c>
      <c r="H7982">
        <v>1</v>
      </c>
      <c r="I7982">
        <v>0</v>
      </c>
      <c r="J7982" t="s">
        <v>118</v>
      </c>
      <c r="K7982" t="s">
        <v>107</v>
      </c>
      <c r="L7982" t="s">
        <v>79</v>
      </c>
    </row>
    <row r="7983" spans="1:12" x14ac:dyDescent="0.3">
      <c r="A7983" t="s">
        <v>115</v>
      </c>
      <c r="B7983">
        <v>7820</v>
      </c>
      <c r="C7983">
        <v>0.37</v>
      </c>
      <c r="D7983">
        <v>0.54</v>
      </c>
      <c r="E7983">
        <v>2</v>
      </c>
      <c r="F7983">
        <v>131</v>
      </c>
      <c r="G7983">
        <v>3</v>
      </c>
      <c r="H7983">
        <v>1</v>
      </c>
      <c r="I7983">
        <v>0</v>
      </c>
      <c r="J7983" t="s">
        <v>111</v>
      </c>
      <c r="K7983" t="s">
        <v>109</v>
      </c>
      <c r="L7983" t="s">
        <v>80</v>
      </c>
    </row>
    <row r="7984" spans="1:12" x14ac:dyDescent="0.3">
      <c r="A7984" t="s">
        <v>115</v>
      </c>
      <c r="B7984">
        <v>6595</v>
      </c>
      <c r="C7984">
        <v>0.45</v>
      </c>
      <c r="D7984">
        <v>0.66</v>
      </c>
      <c r="E7984">
        <v>3</v>
      </c>
      <c r="F7984">
        <v>111</v>
      </c>
      <c r="G7984">
        <v>4</v>
      </c>
      <c r="H7984">
        <v>0</v>
      </c>
      <c r="I7984">
        <v>0</v>
      </c>
      <c r="J7984" t="s">
        <v>106</v>
      </c>
      <c r="K7984" t="s">
        <v>104</v>
      </c>
      <c r="L7984" t="s">
        <v>79</v>
      </c>
    </row>
    <row r="7985" spans="1:12" x14ac:dyDescent="0.3">
      <c r="A7985" t="s">
        <v>115</v>
      </c>
      <c r="B7985">
        <v>3192</v>
      </c>
      <c r="C7985">
        <v>0.34</v>
      </c>
      <c r="D7985">
        <v>0.67</v>
      </c>
      <c r="E7985">
        <v>5</v>
      </c>
      <c r="F7985">
        <v>96</v>
      </c>
      <c r="G7985">
        <v>2</v>
      </c>
      <c r="H7985">
        <v>1</v>
      </c>
      <c r="I7985">
        <v>0</v>
      </c>
      <c r="J7985" t="s">
        <v>113</v>
      </c>
      <c r="K7985" t="s">
        <v>104</v>
      </c>
      <c r="L7985" t="s">
        <v>79</v>
      </c>
    </row>
    <row r="7986" spans="1:12" x14ac:dyDescent="0.3">
      <c r="A7986" t="s">
        <v>115</v>
      </c>
      <c r="B7986">
        <v>3779</v>
      </c>
      <c r="C7986">
        <v>0.68</v>
      </c>
      <c r="D7986">
        <v>0.83</v>
      </c>
      <c r="E7986">
        <v>3</v>
      </c>
      <c r="F7986">
        <v>144</v>
      </c>
      <c r="G7986">
        <v>2</v>
      </c>
      <c r="H7986">
        <v>0</v>
      </c>
      <c r="I7986">
        <v>0</v>
      </c>
      <c r="J7986" t="s">
        <v>108</v>
      </c>
      <c r="K7986" t="s">
        <v>109</v>
      </c>
      <c r="L7986" t="s">
        <v>79</v>
      </c>
    </row>
    <row r="7987" spans="1:12" x14ac:dyDescent="0.3">
      <c r="A7987" t="s">
        <v>115</v>
      </c>
      <c r="B7987">
        <v>6651</v>
      </c>
      <c r="C7987">
        <v>0.74</v>
      </c>
      <c r="D7987">
        <v>0.77</v>
      </c>
      <c r="E7987">
        <v>3</v>
      </c>
      <c r="F7987">
        <v>233</v>
      </c>
      <c r="G7987">
        <v>3</v>
      </c>
      <c r="H7987">
        <v>0</v>
      </c>
      <c r="I7987">
        <v>0</v>
      </c>
      <c r="J7987" t="s">
        <v>105</v>
      </c>
      <c r="K7987" t="s">
        <v>104</v>
      </c>
      <c r="L7987" t="s">
        <v>79</v>
      </c>
    </row>
    <row r="7988" spans="1:12" x14ac:dyDescent="0.3">
      <c r="A7988" t="s">
        <v>115</v>
      </c>
      <c r="B7988">
        <v>3149</v>
      </c>
      <c r="C7988">
        <v>0.48</v>
      </c>
      <c r="D7988">
        <v>0.98</v>
      </c>
      <c r="E7988">
        <v>3</v>
      </c>
      <c r="F7988">
        <v>259</v>
      </c>
      <c r="G7988">
        <v>6</v>
      </c>
      <c r="H7988">
        <v>0</v>
      </c>
      <c r="I7988">
        <v>0</v>
      </c>
      <c r="J7988" t="s">
        <v>113</v>
      </c>
      <c r="K7988" t="s">
        <v>109</v>
      </c>
      <c r="L7988" t="s">
        <v>79</v>
      </c>
    </row>
    <row r="7989" spans="1:12" x14ac:dyDescent="0.3">
      <c r="A7989" t="s">
        <v>115</v>
      </c>
      <c r="B7989">
        <v>778</v>
      </c>
      <c r="C7989">
        <v>0.85</v>
      </c>
      <c r="D7989">
        <v>0.8</v>
      </c>
      <c r="E7989">
        <v>4</v>
      </c>
      <c r="F7989">
        <v>254</v>
      </c>
      <c r="G7989">
        <v>2</v>
      </c>
      <c r="H7989">
        <v>0</v>
      </c>
      <c r="I7989">
        <v>0</v>
      </c>
      <c r="J7989" t="s">
        <v>119</v>
      </c>
      <c r="K7989" t="s">
        <v>104</v>
      </c>
      <c r="L7989" t="s">
        <v>79</v>
      </c>
    </row>
    <row r="7990" spans="1:12" x14ac:dyDescent="0.3">
      <c r="A7990" t="s">
        <v>115</v>
      </c>
      <c r="B7990">
        <v>7919</v>
      </c>
      <c r="C7990">
        <v>0.77</v>
      </c>
      <c r="D7990">
        <v>0.91</v>
      </c>
      <c r="E7990">
        <v>5</v>
      </c>
      <c r="F7990">
        <v>236</v>
      </c>
      <c r="G7990">
        <v>5</v>
      </c>
      <c r="H7990">
        <v>0</v>
      </c>
      <c r="I7990">
        <v>0</v>
      </c>
      <c r="J7990" t="s">
        <v>110</v>
      </c>
      <c r="K7990" t="s">
        <v>109</v>
      </c>
      <c r="L7990" t="s">
        <v>80</v>
      </c>
    </row>
    <row r="7991" spans="1:12" x14ac:dyDescent="0.3">
      <c r="A7991" t="s">
        <v>115</v>
      </c>
      <c r="B7991">
        <v>926</v>
      </c>
      <c r="C7991">
        <v>0.31</v>
      </c>
      <c r="D7991">
        <v>0.72</v>
      </c>
      <c r="E7991">
        <v>2</v>
      </c>
      <c r="F7991">
        <v>191</v>
      </c>
      <c r="G7991">
        <v>3</v>
      </c>
      <c r="H7991">
        <v>0</v>
      </c>
      <c r="I7991">
        <v>0</v>
      </c>
      <c r="J7991" t="s">
        <v>111</v>
      </c>
      <c r="K7991" t="s">
        <v>109</v>
      </c>
      <c r="L7991" t="s">
        <v>79</v>
      </c>
    </row>
    <row r="7992" spans="1:12" x14ac:dyDescent="0.3">
      <c r="A7992" t="s">
        <v>115</v>
      </c>
      <c r="B7992">
        <v>9026</v>
      </c>
      <c r="C7992">
        <v>0.97</v>
      </c>
      <c r="D7992">
        <v>0.77</v>
      </c>
      <c r="E7992">
        <v>4</v>
      </c>
      <c r="F7992">
        <v>208</v>
      </c>
      <c r="G7992">
        <v>2</v>
      </c>
      <c r="H7992">
        <v>0</v>
      </c>
      <c r="I7992">
        <v>0</v>
      </c>
      <c r="J7992" t="s">
        <v>105</v>
      </c>
      <c r="K7992" t="s">
        <v>109</v>
      </c>
      <c r="L7992" t="s">
        <v>79</v>
      </c>
    </row>
    <row r="7993" spans="1:12" x14ac:dyDescent="0.3">
      <c r="A7993" t="s">
        <v>115</v>
      </c>
      <c r="B7993">
        <v>5555</v>
      </c>
      <c r="C7993">
        <v>0.49</v>
      </c>
      <c r="D7993">
        <v>0.49</v>
      </c>
      <c r="E7993">
        <v>3</v>
      </c>
      <c r="F7993">
        <v>104</v>
      </c>
      <c r="G7993">
        <v>7</v>
      </c>
      <c r="H7993">
        <v>0</v>
      </c>
      <c r="I7993">
        <v>0</v>
      </c>
      <c r="J7993" t="s">
        <v>119</v>
      </c>
      <c r="K7993" t="s">
        <v>107</v>
      </c>
      <c r="L7993" t="s">
        <v>79</v>
      </c>
    </row>
    <row r="7994" spans="1:12" x14ac:dyDescent="0.3">
      <c r="A7994" t="s">
        <v>115</v>
      </c>
      <c r="B7994">
        <v>4829</v>
      </c>
      <c r="C7994">
        <v>0.23</v>
      </c>
      <c r="D7994">
        <v>0.8</v>
      </c>
      <c r="E7994">
        <v>5</v>
      </c>
      <c r="F7994">
        <v>139</v>
      </c>
      <c r="G7994">
        <v>3</v>
      </c>
      <c r="H7994">
        <v>0</v>
      </c>
      <c r="I7994">
        <v>0</v>
      </c>
      <c r="J7994" t="s">
        <v>112</v>
      </c>
      <c r="K7994" t="s">
        <v>109</v>
      </c>
      <c r="L7994" t="s">
        <v>79</v>
      </c>
    </row>
    <row r="7995" spans="1:12" x14ac:dyDescent="0.3">
      <c r="A7995" t="s">
        <v>115</v>
      </c>
      <c r="B7995">
        <v>9008</v>
      </c>
      <c r="C7995">
        <v>0.81</v>
      </c>
      <c r="D7995">
        <v>0.53</v>
      </c>
      <c r="E7995">
        <v>3</v>
      </c>
      <c r="F7995">
        <v>258</v>
      </c>
      <c r="G7995">
        <v>2</v>
      </c>
      <c r="H7995">
        <v>0</v>
      </c>
      <c r="I7995">
        <v>0</v>
      </c>
      <c r="J7995" t="s">
        <v>113</v>
      </c>
      <c r="K7995" t="s">
        <v>104</v>
      </c>
      <c r="L7995" t="s">
        <v>79</v>
      </c>
    </row>
    <row r="7996" spans="1:12" x14ac:dyDescent="0.3">
      <c r="A7996" t="s">
        <v>115</v>
      </c>
      <c r="B7996">
        <v>1781</v>
      </c>
      <c r="C7996">
        <v>0.47</v>
      </c>
      <c r="D7996">
        <v>0.6</v>
      </c>
      <c r="E7996">
        <v>4</v>
      </c>
      <c r="F7996">
        <v>263</v>
      </c>
      <c r="G7996">
        <v>5</v>
      </c>
      <c r="H7996">
        <v>0</v>
      </c>
      <c r="I7996">
        <v>0</v>
      </c>
      <c r="J7996" t="s">
        <v>120</v>
      </c>
      <c r="K7996" t="s">
        <v>104</v>
      </c>
      <c r="L7996" t="s">
        <v>79</v>
      </c>
    </row>
    <row r="7997" spans="1:12" x14ac:dyDescent="0.3">
      <c r="A7997" t="s">
        <v>115</v>
      </c>
      <c r="B7997">
        <v>8701</v>
      </c>
      <c r="C7997">
        <v>0.63</v>
      </c>
      <c r="D7997">
        <v>0.85</v>
      </c>
      <c r="E7997">
        <v>2</v>
      </c>
      <c r="F7997">
        <v>156</v>
      </c>
      <c r="G7997">
        <v>3</v>
      </c>
      <c r="H7997">
        <v>1</v>
      </c>
      <c r="I7997">
        <v>0</v>
      </c>
      <c r="J7997" t="s">
        <v>111</v>
      </c>
      <c r="K7997" t="s">
        <v>109</v>
      </c>
      <c r="L7997" t="s">
        <v>79</v>
      </c>
    </row>
    <row r="7998" spans="1:12" x14ac:dyDescent="0.3">
      <c r="A7998" t="s">
        <v>115</v>
      </c>
      <c r="B7998">
        <v>501</v>
      </c>
      <c r="C7998">
        <v>0.62</v>
      </c>
      <c r="D7998">
        <v>0.85</v>
      </c>
      <c r="E7998">
        <v>3</v>
      </c>
      <c r="F7998">
        <v>237</v>
      </c>
      <c r="G7998">
        <v>3</v>
      </c>
      <c r="H7998">
        <v>1</v>
      </c>
      <c r="I7998">
        <v>0</v>
      </c>
      <c r="J7998" t="s">
        <v>113</v>
      </c>
      <c r="K7998" t="s">
        <v>109</v>
      </c>
      <c r="L7998" t="s">
        <v>79</v>
      </c>
    </row>
    <row r="7999" spans="1:12" x14ac:dyDescent="0.3">
      <c r="A7999" t="s">
        <v>115</v>
      </c>
      <c r="B7999">
        <v>2834</v>
      </c>
      <c r="C7999">
        <v>0.86</v>
      </c>
      <c r="D7999">
        <v>1</v>
      </c>
      <c r="E7999">
        <v>5</v>
      </c>
      <c r="F7999">
        <v>257</v>
      </c>
      <c r="G7999">
        <v>5</v>
      </c>
      <c r="H7999">
        <v>0</v>
      </c>
      <c r="I7999">
        <v>0</v>
      </c>
      <c r="J7999" t="s">
        <v>105</v>
      </c>
      <c r="K7999" t="s">
        <v>109</v>
      </c>
      <c r="L7999" t="s">
        <v>80</v>
      </c>
    </row>
    <row r="8000" spans="1:12" x14ac:dyDescent="0.3">
      <c r="A8000" t="s">
        <v>115</v>
      </c>
      <c r="B8000">
        <v>8245</v>
      </c>
      <c r="C8000">
        <v>0.88</v>
      </c>
      <c r="D8000">
        <v>0.51</v>
      </c>
      <c r="E8000">
        <v>3</v>
      </c>
      <c r="F8000">
        <v>208</v>
      </c>
      <c r="G8000">
        <v>3</v>
      </c>
      <c r="H8000">
        <v>0</v>
      </c>
      <c r="I8000">
        <v>0</v>
      </c>
      <c r="J8000" t="s">
        <v>111</v>
      </c>
      <c r="K8000" t="s">
        <v>109</v>
      </c>
      <c r="L8000" t="s">
        <v>79</v>
      </c>
    </row>
    <row r="8001" spans="1:12" x14ac:dyDescent="0.3">
      <c r="A8001" t="s">
        <v>115</v>
      </c>
      <c r="B8001">
        <v>6215</v>
      </c>
      <c r="C8001">
        <v>0.14000000000000001</v>
      </c>
      <c r="D8001">
        <v>0.77</v>
      </c>
      <c r="E8001">
        <v>4</v>
      </c>
      <c r="F8001">
        <v>166</v>
      </c>
      <c r="G8001">
        <v>5</v>
      </c>
      <c r="H8001">
        <v>0</v>
      </c>
      <c r="I8001">
        <v>0</v>
      </c>
      <c r="J8001" t="s">
        <v>106</v>
      </c>
      <c r="K8001" t="s">
        <v>104</v>
      </c>
      <c r="L8001" t="s">
        <v>79</v>
      </c>
    </row>
    <row r="8002" spans="1:12" x14ac:dyDescent="0.3">
      <c r="A8002" t="s">
        <v>116</v>
      </c>
      <c r="B8002">
        <v>2</v>
      </c>
      <c r="C8002">
        <v>0.4</v>
      </c>
      <c r="D8002">
        <v>0.56999999999999995</v>
      </c>
      <c r="E8002">
        <v>2</v>
      </c>
      <c r="F8002">
        <v>152</v>
      </c>
      <c r="G8002">
        <v>3</v>
      </c>
      <c r="H8002">
        <v>0</v>
      </c>
      <c r="I8002">
        <v>0</v>
      </c>
      <c r="J8002" t="s">
        <v>106</v>
      </c>
      <c r="K8002" t="s">
        <v>104</v>
      </c>
    </row>
    <row r="8003" spans="1:12" x14ac:dyDescent="0.3">
      <c r="A8003" t="s">
        <v>116</v>
      </c>
      <c r="B8003">
        <v>4</v>
      </c>
      <c r="C8003">
        <v>0.54</v>
      </c>
      <c r="D8003">
        <v>0.52</v>
      </c>
      <c r="E8003">
        <v>3</v>
      </c>
      <c r="F8003">
        <v>115</v>
      </c>
      <c r="G8003">
        <v>3</v>
      </c>
      <c r="H8003">
        <v>0</v>
      </c>
      <c r="I8003">
        <v>0</v>
      </c>
      <c r="J8003" t="s">
        <v>108</v>
      </c>
      <c r="K8003" t="s">
        <v>104</v>
      </c>
    </row>
    <row r="8004" spans="1:12" x14ac:dyDescent="0.3">
      <c r="A8004" t="s">
        <v>116</v>
      </c>
      <c r="B8004">
        <v>9</v>
      </c>
      <c r="C8004">
        <v>0.72</v>
      </c>
      <c r="D8004">
        <v>0.87</v>
      </c>
      <c r="E8004">
        <v>5</v>
      </c>
      <c r="F8004">
        <v>223</v>
      </c>
      <c r="G8004">
        <v>5</v>
      </c>
      <c r="H8004">
        <v>0</v>
      </c>
      <c r="I8004">
        <v>0</v>
      </c>
      <c r="J8004" t="s">
        <v>106</v>
      </c>
      <c r="K8004" t="s">
        <v>104</v>
      </c>
    </row>
    <row r="8005" spans="1:12" x14ac:dyDescent="0.3">
      <c r="A8005" t="s">
        <v>116</v>
      </c>
      <c r="B8005">
        <v>14</v>
      </c>
      <c r="C8005">
        <v>0.65</v>
      </c>
      <c r="D8005">
        <v>0.67</v>
      </c>
      <c r="E8005">
        <v>3</v>
      </c>
      <c r="F8005">
        <v>245</v>
      </c>
      <c r="G8005">
        <v>3</v>
      </c>
      <c r="H8005">
        <v>0</v>
      </c>
      <c r="I8005">
        <v>0</v>
      </c>
      <c r="J8005" t="s">
        <v>106</v>
      </c>
      <c r="K8005" t="s">
        <v>109</v>
      </c>
    </row>
    <row r="8006" spans="1:12" x14ac:dyDescent="0.3">
      <c r="A8006" t="s">
        <v>116</v>
      </c>
      <c r="B8006">
        <v>15</v>
      </c>
      <c r="C8006">
        <v>0.54</v>
      </c>
      <c r="D8006">
        <v>0.95</v>
      </c>
      <c r="E8006">
        <v>4</v>
      </c>
      <c r="F8006">
        <v>256</v>
      </c>
      <c r="G8006">
        <v>3</v>
      </c>
      <c r="H8006">
        <v>0</v>
      </c>
      <c r="I8006">
        <v>0</v>
      </c>
      <c r="J8006" t="s">
        <v>112</v>
      </c>
      <c r="K8006" t="s">
        <v>104</v>
      </c>
    </row>
    <row r="8007" spans="1:12" x14ac:dyDescent="0.3">
      <c r="A8007" t="s">
        <v>116</v>
      </c>
      <c r="B8007">
        <v>16</v>
      </c>
      <c r="C8007">
        <v>0.78</v>
      </c>
      <c r="D8007">
        <v>0.53</v>
      </c>
      <c r="E8007">
        <v>6</v>
      </c>
      <c r="F8007">
        <v>168</v>
      </c>
      <c r="G8007">
        <v>3</v>
      </c>
      <c r="H8007">
        <v>0</v>
      </c>
      <c r="I8007">
        <v>0</v>
      </c>
      <c r="J8007" t="s">
        <v>106</v>
      </c>
      <c r="K8007" t="s">
        <v>104</v>
      </c>
    </row>
    <row r="8008" spans="1:12" x14ac:dyDescent="0.3">
      <c r="A8008" t="s">
        <v>116</v>
      </c>
      <c r="B8008">
        <v>20</v>
      </c>
      <c r="C8008">
        <v>0.6</v>
      </c>
      <c r="D8008">
        <v>0.99</v>
      </c>
      <c r="E8008">
        <v>4</v>
      </c>
      <c r="F8008">
        <v>160</v>
      </c>
      <c r="G8008">
        <v>3</v>
      </c>
      <c r="H8008">
        <v>0</v>
      </c>
      <c r="I8008">
        <v>0</v>
      </c>
      <c r="J8008" t="s">
        <v>106</v>
      </c>
      <c r="K8008" t="s">
        <v>104</v>
      </c>
    </row>
    <row r="8009" spans="1:12" x14ac:dyDescent="0.3">
      <c r="A8009" t="s">
        <v>116</v>
      </c>
      <c r="B8009">
        <v>23</v>
      </c>
      <c r="C8009">
        <v>0.66</v>
      </c>
      <c r="D8009">
        <v>0.6</v>
      </c>
      <c r="E8009">
        <v>3</v>
      </c>
      <c r="F8009">
        <v>262</v>
      </c>
      <c r="G8009">
        <v>2</v>
      </c>
      <c r="H8009">
        <v>1</v>
      </c>
      <c r="I8009">
        <v>0</v>
      </c>
      <c r="J8009" t="s">
        <v>113</v>
      </c>
      <c r="K8009" t="s">
        <v>104</v>
      </c>
    </row>
    <row r="8010" spans="1:12" x14ac:dyDescent="0.3">
      <c r="A8010" t="s">
        <v>116</v>
      </c>
      <c r="B8010">
        <v>34</v>
      </c>
      <c r="C8010">
        <v>0.94</v>
      </c>
      <c r="D8010">
        <v>0.79</v>
      </c>
      <c r="E8010">
        <v>4</v>
      </c>
      <c r="F8010">
        <v>136</v>
      </c>
      <c r="G8010">
        <v>2</v>
      </c>
      <c r="H8010">
        <v>0</v>
      </c>
      <c r="I8010">
        <v>0</v>
      </c>
      <c r="J8010" t="s">
        <v>106</v>
      </c>
      <c r="K8010" t="s">
        <v>109</v>
      </c>
    </row>
    <row r="8011" spans="1:12" x14ac:dyDescent="0.3">
      <c r="A8011" t="s">
        <v>116</v>
      </c>
      <c r="B8011">
        <v>37</v>
      </c>
      <c r="C8011">
        <v>0.7</v>
      </c>
      <c r="D8011">
        <v>0.54</v>
      </c>
      <c r="E8011">
        <v>3</v>
      </c>
      <c r="F8011">
        <v>194</v>
      </c>
      <c r="G8011">
        <v>2</v>
      </c>
      <c r="H8011">
        <v>1</v>
      </c>
      <c r="I8011">
        <v>0</v>
      </c>
      <c r="J8011" t="s">
        <v>113</v>
      </c>
      <c r="K8011" t="s">
        <v>104</v>
      </c>
    </row>
    <row r="8012" spans="1:12" x14ac:dyDescent="0.3">
      <c r="A8012" t="s">
        <v>116</v>
      </c>
      <c r="B8012">
        <v>40</v>
      </c>
      <c r="C8012">
        <v>0.36</v>
      </c>
      <c r="D8012">
        <v>0.52</v>
      </c>
      <c r="E8012">
        <v>2</v>
      </c>
      <c r="F8012">
        <v>137</v>
      </c>
      <c r="G8012">
        <v>3</v>
      </c>
      <c r="H8012">
        <v>0</v>
      </c>
      <c r="I8012">
        <v>0</v>
      </c>
      <c r="J8012" t="s">
        <v>110</v>
      </c>
      <c r="K8012" t="s">
        <v>104</v>
      </c>
    </row>
    <row r="8013" spans="1:12" x14ac:dyDescent="0.3">
      <c r="A8013" t="s">
        <v>116</v>
      </c>
      <c r="B8013">
        <v>48</v>
      </c>
      <c r="C8013">
        <v>0.56000000000000005</v>
      </c>
      <c r="D8013">
        <v>0.7</v>
      </c>
      <c r="E8013">
        <v>3</v>
      </c>
      <c r="F8013">
        <v>214</v>
      </c>
      <c r="G8013">
        <v>2</v>
      </c>
      <c r="H8013">
        <v>0</v>
      </c>
      <c r="I8013">
        <v>0</v>
      </c>
      <c r="J8013" t="s">
        <v>113</v>
      </c>
      <c r="K8013" t="s">
        <v>109</v>
      </c>
    </row>
    <row r="8014" spans="1:12" x14ac:dyDescent="0.3">
      <c r="A8014" t="s">
        <v>116</v>
      </c>
      <c r="B8014">
        <v>53</v>
      </c>
      <c r="C8014">
        <v>0.39</v>
      </c>
      <c r="D8014">
        <v>0.53</v>
      </c>
      <c r="E8014">
        <v>2</v>
      </c>
      <c r="F8014">
        <v>146</v>
      </c>
      <c r="G8014">
        <v>3</v>
      </c>
      <c r="H8014">
        <v>0</v>
      </c>
      <c r="I8014">
        <v>0</v>
      </c>
      <c r="J8014" t="s">
        <v>106</v>
      </c>
      <c r="K8014" t="s">
        <v>104</v>
      </c>
    </row>
    <row r="8015" spans="1:12" x14ac:dyDescent="0.3">
      <c r="A8015" t="s">
        <v>116</v>
      </c>
      <c r="B8015">
        <v>63</v>
      </c>
      <c r="C8015">
        <v>0.77</v>
      </c>
      <c r="D8015">
        <v>0.91</v>
      </c>
      <c r="E8015">
        <v>5</v>
      </c>
      <c r="F8015">
        <v>236</v>
      </c>
      <c r="G8015">
        <v>5</v>
      </c>
      <c r="H8015">
        <v>0</v>
      </c>
      <c r="I8015">
        <v>0</v>
      </c>
      <c r="J8015" t="s">
        <v>110</v>
      </c>
      <c r="K8015" t="s">
        <v>109</v>
      </c>
    </row>
    <row r="8016" spans="1:12" x14ac:dyDescent="0.3">
      <c r="A8016" t="s">
        <v>116</v>
      </c>
      <c r="B8016">
        <v>65</v>
      </c>
      <c r="C8016">
        <v>0.72</v>
      </c>
      <c r="D8016">
        <v>0.52</v>
      </c>
      <c r="E8016">
        <v>3</v>
      </c>
      <c r="F8016">
        <v>143</v>
      </c>
      <c r="G8016">
        <v>4</v>
      </c>
      <c r="H8016">
        <v>1</v>
      </c>
      <c r="I8016">
        <v>0</v>
      </c>
      <c r="J8016" t="s">
        <v>112</v>
      </c>
      <c r="K8016" t="s">
        <v>104</v>
      </c>
    </row>
    <row r="8017" spans="1:11" x14ac:dyDescent="0.3">
      <c r="A8017" t="s">
        <v>116</v>
      </c>
      <c r="B8017">
        <v>74</v>
      </c>
      <c r="C8017">
        <v>0.49</v>
      </c>
      <c r="D8017">
        <v>0.93</v>
      </c>
      <c r="E8017">
        <v>4</v>
      </c>
      <c r="F8017">
        <v>184</v>
      </c>
      <c r="G8017">
        <v>3</v>
      </c>
      <c r="H8017">
        <v>0</v>
      </c>
      <c r="I8017">
        <v>0</v>
      </c>
      <c r="J8017" t="s">
        <v>105</v>
      </c>
      <c r="K8017" t="s">
        <v>109</v>
      </c>
    </row>
    <row r="8018" spans="1:11" x14ac:dyDescent="0.3">
      <c r="A8018" t="s">
        <v>116</v>
      </c>
      <c r="B8018">
        <v>87</v>
      </c>
      <c r="C8018">
        <v>0.6</v>
      </c>
      <c r="D8018">
        <v>0.92</v>
      </c>
      <c r="E8018">
        <v>4</v>
      </c>
      <c r="F8018">
        <v>164</v>
      </c>
      <c r="G8018">
        <v>4</v>
      </c>
      <c r="H8018">
        <v>0</v>
      </c>
      <c r="I8018">
        <v>0</v>
      </c>
      <c r="J8018" t="s">
        <v>106</v>
      </c>
      <c r="K8018" t="s">
        <v>109</v>
      </c>
    </row>
    <row r="8019" spans="1:11" x14ac:dyDescent="0.3">
      <c r="A8019" t="s">
        <v>116</v>
      </c>
      <c r="B8019">
        <v>94</v>
      </c>
      <c r="C8019">
        <v>0.56999999999999995</v>
      </c>
      <c r="D8019">
        <v>0.57999999999999996</v>
      </c>
      <c r="E8019">
        <v>3</v>
      </c>
      <c r="F8019">
        <v>251</v>
      </c>
      <c r="G8019">
        <v>2</v>
      </c>
      <c r="H8019">
        <v>0</v>
      </c>
      <c r="I8019">
        <v>0</v>
      </c>
      <c r="J8019" t="s">
        <v>112</v>
      </c>
      <c r="K8019" t="s">
        <v>107</v>
      </c>
    </row>
    <row r="8020" spans="1:11" x14ac:dyDescent="0.3">
      <c r="A8020" t="s">
        <v>116</v>
      </c>
      <c r="B8020">
        <v>102</v>
      </c>
      <c r="C8020">
        <v>0.19</v>
      </c>
      <c r="D8020">
        <v>0.68</v>
      </c>
      <c r="E8020">
        <v>5</v>
      </c>
      <c r="F8020">
        <v>149</v>
      </c>
      <c r="G8020">
        <v>3</v>
      </c>
      <c r="H8020">
        <v>0</v>
      </c>
      <c r="I8020">
        <v>0</v>
      </c>
      <c r="J8020" t="s">
        <v>111</v>
      </c>
      <c r="K8020" t="s">
        <v>109</v>
      </c>
    </row>
    <row r="8021" spans="1:11" x14ac:dyDescent="0.3">
      <c r="A8021" t="s">
        <v>116</v>
      </c>
      <c r="B8021">
        <v>105</v>
      </c>
      <c r="C8021">
        <v>0.09</v>
      </c>
      <c r="D8021">
        <v>0.86</v>
      </c>
      <c r="E8021">
        <v>6</v>
      </c>
      <c r="F8021">
        <v>291</v>
      </c>
      <c r="G8021">
        <v>4</v>
      </c>
      <c r="H8021">
        <v>0</v>
      </c>
      <c r="I8021">
        <v>0</v>
      </c>
      <c r="J8021" t="s">
        <v>119</v>
      </c>
      <c r="K8021" t="s">
        <v>104</v>
      </c>
    </row>
    <row r="8022" spans="1:11" x14ac:dyDescent="0.3">
      <c r="A8022" t="s">
        <v>116</v>
      </c>
      <c r="B8022">
        <v>120</v>
      </c>
      <c r="C8022">
        <v>0.77</v>
      </c>
      <c r="D8022">
        <v>0.91</v>
      </c>
      <c r="E8022">
        <v>5</v>
      </c>
      <c r="F8022">
        <v>221</v>
      </c>
      <c r="G8022">
        <v>6</v>
      </c>
      <c r="H8022">
        <v>0</v>
      </c>
      <c r="I8022">
        <v>0</v>
      </c>
      <c r="J8022" t="s">
        <v>112</v>
      </c>
      <c r="K8022" t="s">
        <v>109</v>
      </c>
    </row>
    <row r="8023" spans="1:11" x14ac:dyDescent="0.3">
      <c r="A8023" t="s">
        <v>116</v>
      </c>
      <c r="B8023">
        <v>134</v>
      </c>
      <c r="C8023">
        <v>0.09</v>
      </c>
      <c r="D8023">
        <v>0.8</v>
      </c>
      <c r="E8023">
        <v>6</v>
      </c>
      <c r="F8023">
        <v>304</v>
      </c>
      <c r="G8023">
        <v>5</v>
      </c>
      <c r="H8023">
        <v>0</v>
      </c>
      <c r="I8023">
        <v>0</v>
      </c>
      <c r="J8023" t="s">
        <v>105</v>
      </c>
      <c r="K8023" t="s">
        <v>109</v>
      </c>
    </row>
    <row r="8024" spans="1:11" x14ac:dyDescent="0.3">
      <c r="A8024" t="s">
        <v>116</v>
      </c>
      <c r="B8024">
        <v>137</v>
      </c>
      <c r="C8024">
        <v>0.74</v>
      </c>
      <c r="D8024">
        <v>0.73</v>
      </c>
      <c r="E8024">
        <v>3</v>
      </c>
      <c r="F8024">
        <v>156</v>
      </c>
      <c r="G8024">
        <v>8</v>
      </c>
      <c r="H8024">
        <v>0</v>
      </c>
      <c r="I8024">
        <v>0</v>
      </c>
      <c r="J8024" t="s">
        <v>118</v>
      </c>
      <c r="K8024" t="s">
        <v>109</v>
      </c>
    </row>
    <row r="8025" spans="1:11" x14ac:dyDescent="0.3">
      <c r="A8025" t="s">
        <v>116</v>
      </c>
      <c r="B8025">
        <v>138</v>
      </c>
      <c r="C8025">
        <v>0.56000000000000005</v>
      </c>
      <c r="D8025">
        <v>0.67</v>
      </c>
      <c r="E8025">
        <v>3</v>
      </c>
      <c r="F8025">
        <v>270</v>
      </c>
      <c r="G8025">
        <v>2</v>
      </c>
      <c r="H8025">
        <v>0</v>
      </c>
      <c r="I8025">
        <v>0</v>
      </c>
      <c r="J8025" t="s">
        <v>106</v>
      </c>
      <c r="K8025" t="s">
        <v>109</v>
      </c>
    </row>
    <row r="8026" spans="1:11" x14ac:dyDescent="0.3">
      <c r="A8026" t="s">
        <v>116</v>
      </c>
      <c r="B8026">
        <v>140</v>
      </c>
      <c r="C8026">
        <v>0.76</v>
      </c>
      <c r="D8026">
        <v>0.51</v>
      </c>
      <c r="E8026">
        <v>4</v>
      </c>
      <c r="F8026">
        <v>242</v>
      </c>
      <c r="G8026">
        <v>3</v>
      </c>
      <c r="H8026">
        <v>0</v>
      </c>
      <c r="I8026">
        <v>0</v>
      </c>
      <c r="J8026" t="s">
        <v>106</v>
      </c>
      <c r="K8026" t="s">
        <v>109</v>
      </c>
    </row>
    <row r="8027" spans="1:11" x14ac:dyDescent="0.3">
      <c r="A8027" t="s">
        <v>116</v>
      </c>
      <c r="B8027">
        <v>144</v>
      </c>
      <c r="C8027">
        <v>0.33</v>
      </c>
      <c r="D8027">
        <v>0.65</v>
      </c>
      <c r="E8027">
        <v>3</v>
      </c>
      <c r="F8027">
        <v>172</v>
      </c>
      <c r="G8027">
        <v>10</v>
      </c>
      <c r="H8027">
        <v>0</v>
      </c>
      <c r="I8027">
        <v>1</v>
      </c>
      <c r="J8027" t="s">
        <v>110</v>
      </c>
      <c r="K8027" t="s">
        <v>107</v>
      </c>
    </row>
    <row r="8028" spans="1:11" x14ac:dyDescent="0.3">
      <c r="A8028" t="s">
        <v>116</v>
      </c>
      <c r="B8028">
        <v>147</v>
      </c>
      <c r="C8028">
        <v>0.81</v>
      </c>
      <c r="D8028">
        <v>0.77</v>
      </c>
      <c r="E8028">
        <v>5</v>
      </c>
      <c r="F8028">
        <v>251</v>
      </c>
      <c r="G8028">
        <v>2</v>
      </c>
      <c r="H8028">
        <v>0</v>
      </c>
      <c r="I8028">
        <v>0</v>
      </c>
      <c r="J8028" t="s">
        <v>106</v>
      </c>
      <c r="K8028" t="s">
        <v>104</v>
      </c>
    </row>
    <row r="8029" spans="1:11" x14ac:dyDescent="0.3">
      <c r="A8029" t="s">
        <v>116</v>
      </c>
      <c r="B8029">
        <v>148</v>
      </c>
      <c r="C8029">
        <v>0.99</v>
      </c>
      <c r="D8029">
        <v>0.55000000000000004</v>
      </c>
      <c r="E8029">
        <v>3</v>
      </c>
      <c r="F8029">
        <v>170</v>
      </c>
      <c r="G8029">
        <v>3</v>
      </c>
      <c r="H8029">
        <v>0</v>
      </c>
      <c r="I8029">
        <v>0</v>
      </c>
      <c r="J8029" t="s">
        <v>110</v>
      </c>
      <c r="K8029" t="s">
        <v>109</v>
      </c>
    </row>
    <row r="8030" spans="1:11" x14ac:dyDescent="0.3">
      <c r="A8030" t="s">
        <v>116</v>
      </c>
      <c r="B8030">
        <v>164</v>
      </c>
      <c r="C8030">
        <v>0.83</v>
      </c>
      <c r="D8030">
        <v>0.67</v>
      </c>
      <c r="E8030">
        <v>5</v>
      </c>
      <c r="F8030">
        <v>132</v>
      </c>
      <c r="G8030">
        <v>2</v>
      </c>
      <c r="H8030">
        <v>1</v>
      </c>
      <c r="I8030">
        <v>0</v>
      </c>
      <c r="J8030" t="s">
        <v>112</v>
      </c>
      <c r="K8030" t="s">
        <v>109</v>
      </c>
    </row>
    <row r="8031" spans="1:11" x14ac:dyDescent="0.3">
      <c r="A8031" t="s">
        <v>116</v>
      </c>
      <c r="B8031">
        <v>169</v>
      </c>
      <c r="C8031">
        <v>0.88</v>
      </c>
      <c r="D8031">
        <v>0.5</v>
      </c>
      <c r="E8031">
        <v>4</v>
      </c>
      <c r="F8031">
        <v>216</v>
      </c>
      <c r="G8031">
        <v>2</v>
      </c>
      <c r="H8031">
        <v>0</v>
      </c>
      <c r="I8031">
        <v>0</v>
      </c>
      <c r="J8031" t="s">
        <v>106</v>
      </c>
      <c r="K8031" t="s">
        <v>104</v>
      </c>
    </row>
    <row r="8032" spans="1:11" x14ac:dyDescent="0.3">
      <c r="A8032" t="s">
        <v>116</v>
      </c>
      <c r="B8032">
        <v>179</v>
      </c>
      <c r="C8032">
        <v>0.59</v>
      </c>
      <c r="D8032">
        <v>0.62</v>
      </c>
      <c r="E8032">
        <v>4</v>
      </c>
      <c r="F8032">
        <v>227</v>
      </c>
      <c r="G8032">
        <v>4</v>
      </c>
      <c r="H8032">
        <v>1</v>
      </c>
      <c r="I8032">
        <v>0</v>
      </c>
      <c r="J8032" t="s">
        <v>105</v>
      </c>
      <c r="K8032" t="s">
        <v>104</v>
      </c>
    </row>
    <row r="8033" spans="1:11" x14ac:dyDescent="0.3">
      <c r="A8033" t="s">
        <v>116</v>
      </c>
      <c r="B8033">
        <v>180</v>
      </c>
      <c r="C8033">
        <v>0.95</v>
      </c>
      <c r="D8033">
        <v>0.7</v>
      </c>
      <c r="E8033">
        <v>6</v>
      </c>
      <c r="F8033">
        <v>243</v>
      </c>
      <c r="G8033">
        <v>3</v>
      </c>
      <c r="H8033">
        <v>0</v>
      </c>
      <c r="I8033">
        <v>0</v>
      </c>
      <c r="J8033" t="s">
        <v>106</v>
      </c>
      <c r="K8033" t="s">
        <v>109</v>
      </c>
    </row>
    <row r="8034" spans="1:11" x14ac:dyDescent="0.3">
      <c r="A8034" t="s">
        <v>116</v>
      </c>
      <c r="B8034">
        <v>182</v>
      </c>
      <c r="C8034">
        <v>0.98</v>
      </c>
      <c r="D8034">
        <v>0.89</v>
      </c>
      <c r="E8034">
        <v>4</v>
      </c>
      <c r="F8034">
        <v>218</v>
      </c>
      <c r="G8034">
        <v>2</v>
      </c>
      <c r="H8034">
        <v>0</v>
      </c>
      <c r="I8034">
        <v>0</v>
      </c>
      <c r="J8034" t="s">
        <v>106</v>
      </c>
      <c r="K8034" t="s">
        <v>109</v>
      </c>
    </row>
    <row r="8035" spans="1:11" x14ac:dyDescent="0.3">
      <c r="A8035" t="s">
        <v>116</v>
      </c>
      <c r="B8035">
        <v>187</v>
      </c>
      <c r="C8035">
        <v>0.69</v>
      </c>
      <c r="D8035">
        <v>0.8</v>
      </c>
      <c r="E8035">
        <v>5</v>
      </c>
      <c r="F8035">
        <v>263</v>
      </c>
      <c r="G8035">
        <v>3</v>
      </c>
      <c r="H8035">
        <v>1</v>
      </c>
      <c r="I8035">
        <v>0</v>
      </c>
      <c r="J8035" t="s">
        <v>108</v>
      </c>
      <c r="K8035" t="s">
        <v>109</v>
      </c>
    </row>
    <row r="8036" spans="1:11" x14ac:dyDescent="0.3">
      <c r="A8036" t="s">
        <v>116</v>
      </c>
      <c r="B8036">
        <v>191</v>
      </c>
      <c r="C8036">
        <v>0.87</v>
      </c>
      <c r="D8036">
        <v>0.98</v>
      </c>
      <c r="E8036">
        <v>4</v>
      </c>
      <c r="F8036">
        <v>248</v>
      </c>
      <c r="G8036">
        <v>5</v>
      </c>
      <c r="H8036">
        <v>0</v>
      </c>
      <c r="I8036">
        <v>0</v>
      </c>
      <c r="J8036" t="s">
        <v>106</v>
      </c>
      <c r="K8036" t="s">
        <v>104</v>
      </c>
    </row>
    <row r="8037" spans="1:11" x14ac:dyDescent="0.3">
      <c r="A8037" t="s">
        <v>116</v>
      </c>
      <c r="B8037">
        <v>192</v>
      </c>
      <c r="C8037">
        <v>0.48</v>
      </c>
      <c r="D8037">
        <v>0.81</v>
      </c>
      <c r="E8037">
        <v>3</v>
      </c>
      <c r="F8037">
        <v>212</v>
      </c>
      <c r="G8037">
        <v>2</v>
      </c>
      <c r="H8037">
        <v>0</v>
      </c>
      <c r="I8037">
        <v>0</v>
      </c>
      <c r="J8037" t="s">
        <v>105</v>
      </c>
      <c r="K8037" t="s">
        <v>104</v>
      </c>
    </row>
    <row r="8038" spans="1:11" x14ac:dyDescent="0.3">
      <c r="A8038" t="s">
        <v>116</v>
      </c>
      <c r="B8038">
        <v>193</v>
      </c>
      <c r="C8038">
        <v>0.6</v>
      </c>
      <c r="D8038">
        <v>0.92</v>
      </c>
      <c r="E8038">
        <v>2</v>
      </c>
      <c r="F8038">
        <v>258</v>
      </c>
      <c r="G8038">
        <v>5</v>
      </c>
      <c r="H8038">
        <v>0</v>
      </c>
      <c r="I8038">
        <v>0</v>
      </c>
      <c r="J8038" t="s">
        <v>106</v>
      </c>
      <c r="K8038" t="s">
        <v>104</v>
      </c>
    </row>
    <row r="8039" spans="1:11" x14ac:dyDescent="0.3">
      <c r="A8039" t="s">
        <v>116</v>
      </c>
      <c r="B8039">
        <v>196</v>
      </c>
      <c r="C8039">
        <v>0.86</v>
      </c>
      <c r="D8039">
        <v>0.79</v>
      </c>
      <c r="E8039">
        <v>3</v>
      </c>
      <c r="F8039">
        <v>106</v>
      </c>
      <c r="G8039">
        <v>6</v>
      </c>
      <c r="H8039">
        <v>1</v>
      </c>
      <c r="I8039">
        <v>0</v>
      </c>
      <c r="J8039" t="s">
        <v>106</v>
      </c>
      <c r="K8039" t="s">
        <v>109</v>
      </c>
    </row>
    <row r="8040" spans="1:11" x14ac:dyDescent="0.3">
      <c r="A8040" t="s">
        <v>116</v>
      </c>
      <c r="B8040">
        <v>197</v>
      </c>
      <c r="C8040">
        <v>0.74</v>
      </c>
      <c r="D8040">
        <v>0.92</v>
      </c>
      <c r="E8040">
        <v>5</v>
      </c>
      <c r="F8040">
        <v>255</v>
      </c>
      <c r="G8040">
        <v>3</v>
      </c>
      <c r="H8040">
        <v>0</v>
      </c>
      <c r="I8040">
        <v>0</v>
      </c>
      <c r="J8040" t="s">
        <v>112</v>
      </c>
      <c r="K8040" t="s">
        <v>104</v>
      </c>
    </row>
    <row r="8041" spans="1:11" x14ac:dyDescent="0.3">
      <c r="A8041" t="s">
        <v>116</v>
      </c>
      <c r="B8041">
        <v>202</v>
      </c>
      <c r="C8041">
        <v>0.19</v>
      </c>
      <c r="D8041">
        <v>0.57999999999999996</v>
      </c>
      <c r="E8041">
        <v>5</v>
      </c>
      <c r="F8041">
        <v>182</v>
      </c>
      <c r="G8041">
        <v>2</v>
      </c>
      <c r="H8041">
        <v>0</v>
      </c>
      <c r="I8041">
        <v>0</v>
      </c>
      <c r="J8041" t="s">
        <v>105</v>
      </c>
      <c r="K8041" t="s">
        <v>109</v>
      </c>
    </row>
    <row r="8042" spans="1:11" x14ac:dyDescent="0.3">
      <c r="A8042" t="s">
        <v>116</v>
      </c>
      <c r="B8042">
        <v>204</v>
      </c>
      <c r="C8042">
        <v>0.94</v>
      </c>
      <c r="D8042">
        <v>0.48</v>
      </c>
      <c r="E8042">
        <v>4</v>
      </c>
      <c r="F8042">
        <v>218</v>
      </c>
      <c r="G8042">
        <v>3</v>
      </c>
      <c r="H8042">
        <v>0</v>
      </c>
      <c r="I8042">
        <v>0</v>
      </c>
      <c r="J8042" t="s">
        <v>110</v>
      </c>
      <c r="K8042" t="s">
        <v>109</v>
      </c>
    </row>
    <row r="8043" spans="1:11" x14ac:dyDescent="0.3">
      <c r="A8043" t="s">
        <v>116</v>
      </c>
      <c r="B8043">
        <v>209</v>
      </c>
      <c r="C8043">
        <v>0.63</v>
      </c>
      <c r="D8043">
        <v>0.49</v>
      </c>
      <c r="E8043">
        <v>4</v>
      </c>
      <c r="F8043">
        <v>151</v>
      </c>
      <c r="G8043">
        <v>3</v>
      </c>
      <c r="H8043">
        <v>0</v>
      </c>
      <c r="I8043">
        <v>0</v>
      </c>
      <c r="J8043" t="s">
        <v>105</v>
      </c>
      <c r="K8043" t="s">
        <v>109</v>
      </c>
    </row>
    <row r="8044" spans="1:11" x14ac:dyDescent="0.3">
      <c r="A8044" t="s">
        <v>116</v>
      </c>
      <c r="B8044">
        <v>214</v>
      </c>
      <c r="C8044">
        <v>0.44</v>
      </c>
      <c r="D8044">
        <v>0.49</v>
      </c>
      <c r="E8044">
        <v>2</v>
      </c>
      <c r="F8044">
        <v>145</v>
      </c>
      <c r="G8044">
        <v>3</v>
      </c>
      <c r="H8044">
        <v>0</v>
      </c>
      <c r="I8044">
        <v>0</v>
      </c>
      <c r="J8044" t="s">
        <v>106</v>
      </c>
      <c r="K8044" t="s">
        <v>104</v>
      </c>
    </row>
    <row r="8045" spans="1:11" x14ac:dyDescent="0.3">
      <c r="A8045" t="s">
        <v>116</v>
      </c>
      <c r="B8045">
        <v>220</v>
      </c>
      <c r="C8045">
        <v>0.33</v>
      </c>
      <c r="D8045">
        <v>0.57999999999999996</v>
      </c>
      <c r="E8045">
        <v>3</v>
      </c>
      <c r="F8045">
        <v>115</v>
      </c>
      <c r="G8045">
        <v>3</v>
      </c>
      <c r="H8045">
        <v>0</v>
      </c>
      <c r="I8045">
        <v>0</v>
      </c>
      <c r="J8045" t="s">
        <v>105</v>
      </c>
      <c r="K8045" t="s">
        <v>104</v>
      </c>
    </row>
    <row r="8046" spans="1:11" x14ac:dyDescent="0.3">
      <c r="A8046" t="s">
        <v>116</v>
      </c>
      <c r="B8046">
        <v>225</v>
      </c>
      <c r="C8046">
        <v>0.46</v>
      </c>
      <c r="D8046">
        <v>0.48</v>
      </c>
      <c r="E8046">
        <v>2</v>
      </c>
      <c r="F8046">
        <v>141</v>
      </c>
      <c r="G8046">
        <v>3</v>
      </c>
      <c r="H8046">
        <v>1</v>
      </c>
      <c r="I8046">
        <v>0</v>
      </c>
      <c r="J8046" t="s">
        <v>106</v>
      </c>
      <c r="K8046" t="s">
        <v>104</v>
      </c>
    </row>
    <row r="8047" spans="1:11" x14ac:dyDescent="0.3">
      <c r="A8047" t="s">
        <v>116</v>
      </c>
      <c r="B8047">
        <v>234</v>
      </c>
      <c r="C8047">
        <v>0.76</v>
      </c>
      <c r="D8047">
        <v>0.56999999999999995</v>
      </c>
      <c r="E8047">
        <v>3</v>
      </c>
      <c r="F8047">
        <v>148</v>
      </c>
      <c r="G8047">
        <v>3</v>
      </c>
      <c r="H8047">
        <v>1</v>
      </c>
      <c r="I8047">
        <v>0</v>
      </c>
      <c r="J8047" t="s">
        <v>112</v>
      </c>
      <c r="K8047" t="s">
        <v>104</v>
      </c>
    </row>
    <row r="8048" spans="1:11" x14ac:dyDescent="0.3">
      <c r="A8048" t="s">
        <v>116</v>
      </c>
      <c r="B8048">
        <v>235</v>
      </c>
      <c r="C8048">
        <v>0.1</v>
      </c>
      <c r="D8048">
        <v>0.81</v>
      </c>
      <c r="E8048">
        <v>6</v>
      </c>
      <c r="F8048">
        <v>301</v>
      </c>
      <c r="G8048">
        <v>4</v>
      </c>
      <c r="H8048">
        <v>1</v>
      </c>
      <c r="I8048">
        <v>0</v>
      </c>
      <c r="J8048" t="s">
        <v>106</v>
      </c>
      <c r="K8048" t="s">
        <v>109</v>
      </c>
    </row>
    <row r="8049" spans="1:11" x14ac:dyDescent="0.3">
      <c r="A8049" t="s">
        <v>116</v>
      </c>
      <c r="B8049">
        <v>244</v>
      </c>
      <c r="C8049">
        <v>0.11</v>
      </c>
      <c r="D8049">
        <v>0.91</v>
      </c>
      <c r="E8049">
        <v>6</v>
      </c>
      <c r="F8049">
        <v>278</v>
      </c>
      <c r="G8049">
        <v>4</v>
      </c>
      <c r="H8049">
        <v>0</v>
      </c>
      <c r="I8049">
        <v>0</v>
      </c>
      <c r="J8049" t="s">
        <v>110</v>
      </c>
      <c r="K8049" t="s">
        <v>104</v>
      </c>
    </row>
    <row r="8050" spans="1:11" x14ac:dyDescent="0.3">
      <c r="A8050" t="s">
        <v>116</v>
      </c>
      <c r="B8050">
        <v>245</v>
      </c>
      <c r="C8050">
        <v>0.54</v>
      </c>
      <c r="D8050">
        <v>0.48</v>
      </c>
      <c r="E8050">
        <v>6</v>
      </c>
      <c r="F8050">
        <v>196</v>
      </c>
      <c r="G8050">
        <v>2</v>
      </c>
      <c r="H8050">
        <v>0</v>
      </c>
      <c r="I8050">
        <v>0</v>
      </c>
      <c r="J8050" t="s">
        <v>111</v>
      </c>
      <c r="K8050" t="s">
        <v>109</v>
      </c>
    </row>
    <row r="8051" spans="1:11" x14ac:dyDescent="0.3">
      <c r="A8051" t="s">
        <v>116</v>
      </c>
      <c r="B8051">
        <v>247</v>
      </c>
      <c r="C8051">
        <v>0.51</v>
      </c>
      <c r="D8051">
        <v>0.94</v>
      </c>
      <c r="E8051">
        <v>5</v>
      </c>
      <c r="F8051">
        <v>260</v>
      </c>
      <c r="G8051">
        <v>4</v>
      </c>
      <c r="H8051">
        <v>0</v>
      </c>
      <c r="I8051">
        <v>0</v>
      </c>
      <c r="J8051" t="s">
        <v>105</v>
      </c>
      <c r="K8051" t="s">
        <v>104</v>
      </c>
    </row>
    <row r="8052" spans="1:11" x14ac:dyDescent="0.3">
      <c r="A8052" t="s">
        <v>116</v>
      </c>
      <c r="B8052">
        <v>256</v>
      </c>
      <c r="C8052">
        <v>0.86</v>
      </c>
      <c r="D8052">
        <v>0.74</v>
      </c>
      <c r="E8052">
        <v>2</v>
      </c>
      <c r="F8052">
        <v>178</v>
      </c>
      <c r="G8052">
        <v>3</v>
      </c>
      <c r="H8052">
        <v>0</v>
      </c>
      <c r="I8052">
        <v>0</v>
      </c>
      <c r="J8052" t="s">
        <v>118</v>
      </c>
      <c r="K8052" t="s">
        <v>109</v>
      </c>
    </row>
    <row r="8053" spans="1:11" x14ac:dyDescent="0.3">
      <c r="A8053" t="s">
        <v>116</v>
      </c>
      <c r="B8053">
        <v>258</v>
      </c>
      <c r="C8053">
        <v>0.24</v>
      </c>
      <c r="D8053">
        <v>0.95</v>
      </c>
      <c r="E8053">
        <v>3</v>
      </c>
      <c r="F8053">
        <v>168</v>
      </c>
      <c r="G8053">
        <v>4</v>
      </c>
      <c r="H8053">
        <v>0</v>
      </c>
      <c r="I8053">
        <v>0</v>
      </c>
      <c r="J8053" t="s">
        <v>113</v>
      </c>
      <c r="K8053" t="s">
        <v>109</v>
      </c>
    </row>
    <row r="8054" spans="1:11" x14ac:dyDescent="0.3">
      <c r="A8054" t="s">
        <v>116</v>
      </c>
      <c r="B8054">
        <v>264</v>
      </c>
      <c r="C8054">
        <v>0.14000000000000001</v>
      </c>
      <c r="D8054">
        <v>0.66</v>
      </c>
      <c r="E8054">
        <v>5</v>
      </c>
      <c r="F8054">
        <v>281</v>
      </c>
      <c r="G8054">
        <v>4</v>
      </c>
      <c r="H8054">
        <v>1</v>
      </c>
      <c r="I8054">
        <v>0</v>
      </c>
      <c r="J8054" t="s">
        <v>108</v>
      </c>
      <c r="K8054" t="s">
        <v>109</v>
      </c>
    </row>
    <row r="8055" spans="1:11" x14ac:dyDescent="0.3">
      <c r="A8055" t="s">
        <v>116</v>
      </c>
      <c r="B8055">
        <v>266</v>
      </c>
      <c r="C8055">
        <v>0.56999999999999995</v>
      </c>
      <c r="D8055">
        <v>0.75</v>
      </c>
      <c r="E8055">
        <v>4</v>
      </c>
      <c r="F8055">
        <v>249</v>
      </c>
      <c r="G8055">
        <v>10</v>
      </c>
      <c r="H8055">
        <v>0</v>
      </c>
      <c r="I8055">
        <v>0</v>
      </c>
      <c r="J8055" t="s">
        <v>119</v>
      </c>
      <c r="K8055" t="s">
        <v>109</v>
      </c>
    </row>
    <row r="8056" spans="1:11" x14ac:dyDescent="0.3">
      <c r="A8056" t="s">
        <v>116</v>
      </c>
      <c r="B8056">
        <v>270</v>
      </c>
      <c r="C8056">
        <v>0.34</v>
      </c>
      <c r="D8056">
        <v>0.62</v>
      </c>
      <c r="E8056">
        <v>3</v>
      </c>
      <c r="F8056">
        <v>119</v>
      </c>
      <c r="G8056">
        <v>2</v>
      </c>
      <c r="H8056">
        <v>0</v>
      </c>
      <c r="I8056">
        <v>0</v>
      </c>
      <c r="J8056" t="s">
        <v>105</v>
      </c>
      <c r="K8056" t="s">
        <v>104</v>
      </c>
    </row>
    <row r="8057" spans="1:11" x14ac:dyDescent="0.3">
      <c r="A8057" t="s">
        <v>116</v>
      </c>
      <c r="B8057">
        <v>273</v>
      </c>
      <c r="C8057">
        <v>0.1</v>
      </c>
      <c r="D8057">
        <v>0.84</v>
      </c>
      <c r="E8057">
        <v>6</v>
      </c>
      <c r="F8057">
        <v>246</v>
      </c>
      <c r="G8057">
        <v>4</v>
      </c>
      <c r="H8057">
        <v>0</v>
      </c>
      <c r="I8057">
        <v>0</v>
      </c>
      <c r="J8057" t="s">
        <v>111</v>
      </c>
      <c r="K8057" t="s">
        <v>109</v>
      </c>
    </row>
    <row r="8058" spans="1:11" x14ac:dyDescent="0.3">
      <c r="A8058" t="s">
        <v>116</v>
      </c>
      <c r="B8058">
        <v>280</v>
      </c>
      <c r="C8058">
        <v>0.74</v>
      </c>
      <c r="D8058">
        <v>0.97</v>
      </c>
      <c r="E8058">
        <v>4</v>
      </c>
      <c r="F8058">
        <v>228</v>
      </c>
      <c r="G8058">
        <v>5</v>
      </c>
      <c r="H8058">
        <v>0</v>
      </c>
      <c r="I8058">
        <v>0</v>
      </c>
      <c r="J8058" t="s">
        <v>111</v>
      </c>
      <c r="K8058" t="s">
        <v>104</v>
      </c>
    </row>
    <row r="8059" spans="1:11" x14ac:dyDescent="0.3">
      <c r="A8059" t="s">
        <v>116</v>
      </c>
      <c r="B8059">
        <v>281</v>
      </c>
      <c r="C8059">
        <v>0.84</v>
      </c>
      <c r="D8059">
        <v>1</v>
      </c>
      <c r="E8059">
        <v>5</v>
      </c>
      <c r="F8059">
        <v>234</v>
      </c>
      <c r="G8059">
        <v>5</v>
      </c>
      <c r="H8059">
        <v>0</v>
      </c>
      <c r="I8059">
        <v>0</v>
      </c>
      <c r="J8059" t="s">
        <v>105</v>
      </c>
      <c r="K8059" t="s">
        <v>109</v>
      </c>
    </row>
    <row r="8060" spans="1:11" x14ac:dyDescent="0.3">
      <c r="A8060" t="s">
        <v>116</v>
      </c>
      <c r="B8060">
        <v>286</v>
      </c>
      <c r="C8060">
        <v>0.11</v>
      </c>
      <c r="D8060">
        <v>0.83</v>
      </c>
      <c r="E8060">
        <v>6</v>
      </c>
      <c r="F8060">
        <v>244</v>
      </c>
      <c r="G8060">
        <v>4</v>
      </c>
      <c r="H8060">
        <v>0</v>
      </c>
      <c r="I8060">
        <v>0</v>
      </c>
      <c r="J8060" t="s">
        <v>111</v>
      </c>
      <c r="K8060" t="s">
        <v>109</v>
      </c>
    </row>
    <row r="8061" spans="1:11" x14ac:dyDescent="0.3">
      <c r="A8061" t="s">
        <v>116</v>
      </c>
      <c r="B8061">
        <v>304</v>
      </c>
      <c r="C8061">
        <v>0.39</v>
      </c>
      <c r="D8061">
        <v>0.86</v>
      </c>
      <c r="E8061">
        <v>3</v>
      </c>
      <c r="F8061">
        <v>261</v>
      </c>
      <c r="G8061">
        <v>2</v>
      </c>
      <c r="H8061">
        <v>0</v>
      </c>
      <c r="I8061">
        <v>0</v>
      </c>
      <c r="J8061" t="s">
        <v>108</v>
      </c>
      <c r="K8061" t="s">
        <v>104</v>
      </c>
    </row>
    <row r="8062" spans="1:11" x14ac:dyDescent="0.3">
      <c r="A8062" t="s">
        <v>116</v>
      </c>
      <c r="B8062">
        <v>306</v>
      </c>
      <c r="C8062">
        <v>0.76</v>
      </c>
      <c r="D8062">
        <v>0.86</v>
      </c>
      <c r="E8062">
        <v>5</v>
      </c>
      <c r="F8062">
        <v>223</v>
      </c>
      <c r="G8062">
        <v>5</v>
      </c>
      <c r="H8062">
        <v>1</v>
      </c>
      <c r="I8062">
        <v>0</v>
      </c>
      <c r="J8062" t="s">
        <v>119</v>
      </c>
      <c r="K8062" t="s">
        <v>109</v>
      </c>
    </row>
    <row r="8063" spans="1:11" x14ac:dyDescent="0.3">
      <c r="A8063" t="s">
        <v>116</v>
      </c>
      <c r="B8063">
        <v>308</v>
      </c>
      <c r="C8063">
        <v>1</v>
      </c>
      <c r="D8063">
        <v>0.54</v>
      </c>
      <c r="E8063">
        <v>3</v>
      </c>
      <c r="F8063">
        <v>151</v>
      </c>
      <c r="G8063">
        <v>2</v>
      </c>
      <c r="H8063">
        <v>1</v>
      </c>
      <c r="I8063">
        <v>0</v>
      </c>
      <c r="J8063" t="s">
        <v>105</v>
      </c>
      <c r="K8063" t="s">
        <v>104</v>
      </c>
    </row>
    <row r="8064" spans="1:11" x14ac:dyDescent="0.3">
      <c r="A8064" t="s">
        <v>116</v>
      </c>
      <c r="B8064">
        <v>313</v>
      </c>
      <c r="C8064">
        <v>0.68</v>
      </c>
      <c r="D8064">
        <v>0.49</v>
      </c>
      <c r="E8064">
        <v>3</v>
      </c>
      <c r="F8064">
        <v>230</v>
      </c>
      <c r="G8064">
        <v>3</v>
      </c>
      <c r="H8064">
        <v>0</v>
      </c>
      <c r="I8064">
        <v>0</v>
      </c>
      <c r="J8064" t="s">
        <v>105</v>
      </c>
      <c r="K8064" t="s">
        <v>109</v>
      </c>
    </row>
    <row r="8065" spans="1:11" x14ac:dyDescent="0.3">
      <c r="A8065" t="s">
        <v>116</v>
      </c>
      <c r="B8065">
        <v>317</v>
      </c>
      <c r="C8065">
        <v>0.4</v>
      </c>
      <c r="D8065">
        <v>0.53</v>
      </c>
      <c r="E8065">
        <v>2</v>
      </c>
      <c r="F8065">
        <v>152</v>
      </c>
      <c r="G8065">
        <v>3</v>
      </c>
      <c r="H8065">
        <v>0</v>
      </c>
      <c r="I8065">
        <v>0</v>
      </c>
      <c r="J8065" t="s">
        <v>119</v>
      </c>
      <c r="K8065" t="s">
        <v>109</v>
      </c>
    </row>
    <row r="8066" spans="1:11" x14ac:dyDescent="0.3">
      <c r="A8066" t="s">
        <v>116</v>
      </c>
      <c r="B8066">
        <v>318</v>
      </c>
      <c r="C8066">
        <v>0.78</v>
      </c>
      <c r="D8066">
        <v>0.71</v>
      </c>
      <c r="E8066">
        <v>3</v>
      </c>
      <c r="F8066">
        <v>249</v>
      </c>
      <c r="G8066">
        <v>5</v>
      </c>
      <c r="H8066">
        <v>0</v>
      </c>
      <c r="I8066">
        <v>0</v>
      </c>
      <c r="J8066" t="s">
        <v>110</v>
      </c>
      <c r="K8066" t="s">
        <v>109</v>
      </c>
    </row>
    <row r="8067" spans="1:11" x14ac:dyDescent="0.3">
      <c r="A8067" t="s">
        <v>116</v>
      </c>
      <c r="B8067">
        <v>326</v>
      </c>
      <c r="C8067">
        <v>0.63</v>
      </c>
      <c r="D8067">
        <v>0.56999999999999995</v>
      </c>
      <c r="E8067">
        <v>4</v>
      </c>
      <c r="F8067">
        <v>177</v>
      </c>
      <c r="G8067">
        <v>3</v>
      </c>
      <c r="H8067">
        <v>1</v>
      </c>
      <c r="I8067">
        <v>0</v>
      </c>
      <c r="J8067" t="s">
        <v>106</v>
      </c>
      <c r="K8067" t="s">
        <v>104</v>
      </c>
    </row>
    <row r="8068" spans="1:11" x14ac:dyDescent="0.3">
      <c r="A8068" t="s">
        <v>116</v>
      </c>
      <c r="B8068">
        <v>331</v>
      </c>
      <c r="C8068">
        <v>0.99</v>
      </c>
      <c r="D8068">
        <v>0.85</v>
      </c>
      <c r="E8068">
        <v>5</v>
      </c>
      <c r="F8068">
        <v>261</v>
      </c>
      <c r="G8068">
        <v>4</v>
      </c>
      <c r="H8068">
        <v>0</v>
      </c>
      <c r="I8068">
        <v>0</v>
      </c>
      <c r="J8068" t="s">
        <v>120</v>
      </c>
      <c r="K8068" t="s">
        <v>109</v>
      </c>
    </row>
    <row r="8069" spans="1:11" x14ac:dyDescent="0.3">
      <c r="A8069" t="s">
        <v>116</v>
      </c>
      <c r="B8069">
        <v>335</v>
      </c>
      <c r="C8069">
        <v>0.69</v>
      </c>
      <c r="D8069">
        <v>0.74</v>
      </c>
      <c r="E8069">
        <v>5</v>
      </c>
      <c r="F8069">
        <v>227</v>
      </c>
      <c r="G8069">
        <v>2</v>
      </c>
      <c r="H8069">
        <v>0</v>
      </c>
      <c r="I8069">
        <v>0</v>
      </c>
      <c r="J8069" t="s">
        <v>105</v>
      </c>
      <c r="K8069" t="s">
        <v>109</v>
      </c>
    </row>
    <row r="8070" spans="1:11" x14ac:dyDescent="0.3">
      <c r="A8070" t="s">
        <v>116</v>
      </c>
      <c r="B8070">
        <v>341</v>
      </c>
      <c r="C8070">
        <v>0.89</v>
      </c>
      <c r="D8070">
        <v>0.73</v>
      </c>
      <c r="E8070">
        <v>3</v>
      </c>
      <c r="F8070">
        <v>210</v>
      </c>
      <c r="G8070">
        <v>2</v>
      </c>
      <c r="H8070">
        <v>0</v>
      </c>
      <c r="I8070">
        <v>0</v>
      </c>
      <c r="J8070" t="s">
        <v>111</v>
      </c>
      <c r="K8070" t="s">
        <v>104</v>
      </c>
    </row>
    <row r="8071" spans="1:11" x14ac:dyDescent="0.3">
      <c r="A8071" t="s">
        <v>116</v>
      </c>
      <c r="B8071">
        <v>345</v>
      </c>
      <c r="C8071">
        <v>0.63</v>
      </c>
      <c r="D8071">
        <v>0.83</v>
      </c>
      <c r="E8071">
        <v>4</v>
      </c>
      <c r="F8071">
        <v>243</v>
      </c>
      <c r="G8071">
        <v>4</v>
      </c>
      <c r="H8071">
        <v>0</v>
      </c>
      <c r="I8071">
        <v>0</v>
      </c>
      <c r="J8071" t="s">
        <v>119</v>
      </c>
      <c r="K8071" t="s">
        <v>104</v>
      </c>
    </row>
    <row r="8072" spans="1:11" x14ac:dyDescent="0.3">
      <c r="A8072" t="s">
        <v>116</v>
      </c>
      <c r="B8072">
        <v>350</v>
      </c>
      <c r="C8072">
        <v>0.76</v>
      </c>
      <c r="D8072">
        <v>0.56000000000000005</v>
      </c>
      <c r="E8072">
        <v>3</v>
      </c>
      <c r="F8072">
        <v>255</v>
      </c>
      <c r="G8072">
        <v>3</v>
      </c>
      <c r="H8072">
        <v>0</v>
      </c>
      <c r="I8072">
        <v>0</v>
      </c>
      <c r="J8072" t="s">
        <v>112</v>
      </c>
      <c r="K8072" t="s">
        <v>109</v>
      </c>
    </row>
    <row r="8073" spans="1:11" x14ac:dyDescent="0.3">
      <c r="A8073" t="s">
        <v>116</v>
      </c>
      <c r="B8073">
        <v>354</v>
      </c>
      <c r="C8073">
        <v>0.56999999999999995</v>
      </c>
      <c r="D8073">
        <v>0.65</v>
      </c>
      <c r="E8073">
        <v>4</v>
      </c>
      <c r="F8073">
        <v>162</v>
      </c>
      <c r="G8073">
        <v>3</v>
      </c>
      <c r="H8073">
        <v>1</v>
      </c>
      <c r="I8073">
        <v>0</v>
      </c>
      <c r="J8073" t="s">
        <v>106</v>
      </c>
      <c r="K8073" t="s">
        <v>104</v>
      </c>
    </row>
    <row r="8074" spans="1:11" x14ac:dyDescent="0.3">
      <c r="A8074" t="s">
        <v>116</v>
      </c>
      <c r="B8074">
        <v>358</v>
      </c>
      <c r="C8074">
        <v>0.69</v>
      </c>
      <c r="D8074">
        <v>0.94</v>
      </c>
      <c r="E8074">
        <v>4</v>
      </c>
      <c r="F8074">
        <v>239</v>
      </c>
      <c r="G8074">
        <v>3</v>
      </c>
      <c r="H8074">
        <v>0</v>
      </c>
      <c r="I8074">
        <v>0</v>
      </c>
      <c r="J8074" t="s">
        <v>105</v>
      </c>
      <c r="K8074" t="s">
        <v>104</v>
      </c>
    </row>
    <row r="8075" spans="1:11" x14ac:dyDescent="0.3">
      <c r="A8075" t="s">
        <v>116</v>
      </c>
      <c r="B8075">
        <v>365</v>
      </c>
      <c r="C8075">
        <v>0.62</v>
      </c>
      <c r="D8075">
        <v>0.69</v>
      </c>
      <c r="E8075">
        <v>4</v>
      </c>
      <c r="F8075">
        <v>184</v>
      </c>
      <c r="G8075">
        <v>3</v>
      </c>
      <c r="H8075">
        <v>0</v>
      </c>
      <c r="I8075">
        <v>0</v>
      </c>
      <c r="J8075" t="s">
        <v>105</v>
      </c>
      <c r="K8075" t="s">
        <v>104</v>
      </c>
    </row>
    <row r="8076" spans="1:11" x14ac:dyDescent="0.3">
      <c r="A8076" t="s">
        <v>116</v>
      </c>
      <c r="B8076">
        <v>377</v>
      </c>
      <c r="C8076">
        <v>0.42</v>
      </c>
      <c r="D8076">
        <v>0.53</v>
      </c>
      <c r="E8076">
        <v>2</v>
      </c>
      <c r="F8076">
        <v>142</v>
      </c>
      <c r="G8076">
        <v>3</v>
      </c>
      <c r="H8076">
        <v>0</v>
      </c>
      <c r="I8076">
        <v>0</v>
      </c>
      <c r="J8076" t="s">
        <v>106</v>
      </c>
      <c r="K8076" t="s">
        <v>104</v>
      </c>
    </row>
    <row r="8077" spans="1:11" x14ac:dyDescent="0.3">
      <c r="A8077" t="s">
        <v>116</v>
      </c>
      <c r="B8077">
        <v>379</v>
      </c>
      <c r="C8077">
        <v>0.49</v>
      </c>
      <c r="D8077">
        <v>0.37</v>
      </c>
      <c r="E8077">
        <v>5</v>
      </c>
      <c r="F8077">
        <v>246</v>
      </c>
      <c r="G8077">
        <v>3</v>
      </c>
      <c r="H8077">
        <v>0</v>
      </c>
      <c r="I8077">
        <v>0</v>
      </c>
      <c r="J8077" t="s">
        <v>112</v>
      </c>
      <c r="K8077" t="s">
        <v>109</v>
      </c>
    </row>
    <row r="8078" spans="1:11" x14ac:dyDescent="0.3">
      <c r="A8078" t="s">
        <v>116</v>
      </c>
      <c r="B8078">
        <v>390</v>
      </c>
      <c r="C8078">
        <v>0.77</v>
      </c>
      <c r="D8078">
        <v>0.65</v>
      </c>
      <c r="E8078">
        <v>3</v>
      </c>
      <c r="F8078">
        <v>187</v>
      </c>
      <c r="G8078">
        <v>3</v>
      </c>
      <c r="H8078">
        <v>0</v>
      </c>
      <c r="I8078">
        <v>0</v>
      </c>
      <c r="J8078" t="s">
        <v>110</v>
      </c>
      <c r="K8078" t="s">
        <v>104</v>
      </c>
    </row>
    <row r="8079" spans="1:11" x14ac:dyDescent="0.3">
      <c r="A8079" t="s">
        <v>116</v>
      </c>
      <c r="B8079">
        <v>391</v>
      </c>
      <c r="C8079">
        <v>0.72</v>
      </c>
      <c r="D8079">
        <v>0.99</v>
      </c>
      <c r="E8079">
        <v>3</v>
      </c>
      <c r="F8079">
        <v>143</v>
      </c>
      <c r="G8079">
        <v>4</v>
      </c>
      <c r="H8079">
        <v>0</v>
      </c>
      <c r="I8079">
        <v>0</v>
      </c>
      <c r="J8079" t="s">
        <v>106</v>
      </c>
      <c r="K8079" t="s">
        <v>104</v>
      </c>
    </row>
    <row r="8080" spans="1:11" x14ac:dyDescent="0.3">
      <c r="A8080" t="s">
        <v>116</v>
      </c>
      <c r="B8080">
        <v>401</v>
      </c>
      <c r="C8080">
        <v>0.41</v>
      </c>
      <c r="D8080">
        <v>0.45</v>
      </c>
      <c r="E8080">
        <v>2</v>
      </c>
      <c r="F8080">
        <v>144</v>
      </c>
      <c r="G8080">
        <v>3</v>
      </c>
      <c r="H8080">
        <v>1</v>
      </c>
      <c r="I8080">
        <v>0</v>
      </c>
      <c r="J8080" t="s">
        <v>119</v>
      </c>
      <c r="K8080" t="s">
        <v>104</v>
      </c>
    </row>
    <row r="8081" spans="1:11" x14ac:dyDescent="0.3">
      <c r="A8081" t="s">
        <v>116</v>
      </c>
      <c r="B8081">
        <v>402</v>
      </c>
      <c r="C8081">
        <v>0.91</v>
      </c>
      <c r="D8081">
        <v>0.78</v>
      </c>
      <c r="E8081">
        <v>3</v>
      </c>
      <c r="F8081">
        <v>269</v>
      </c>
      <c r="G8081">
        <v>3</v>
      </c>
      <c r="H8081">
        <v>1</v>
      </c>
      <c r="I8081">
        <v>0</v>
      </c>
      <c r="J8081" t="s">
        <v>105</v>
      </c>
      <c r="K8081" t="s">
        <v>107</v>
      </c>
    </row>
    <row r="8082" spans="1:11" x14ac:dyDescent="0.3">
      <c r="A8082" t="s">
        <v>116</v>
      </c>
      <c r="B8082">
        <v>405</v>
      </c>
      <c r="C8082">
        <v>0.83</v>
      </c>
      <c r="D8082">
        <v>0.59</v>
      </c>
      <c r="E8082">
        <v>5</v>
      </c>
      <c r="F8082">
        <v>160</v>
      </c>
      <c r="G8082">
        <v>4</v>
      </c>
      <c r="H8082">
        <v>0</v>
      </c>
      <c r="I8082">
        <v>0</v>
      </c>
      <c r="J8082" t="s">
        <v>119</v>
      </c>
      <c r="K8082" t="s">
        <v>104</v>
      </c>
    </row>
    <row r="8083" spans="1:11" x14ac:dyDescent="0.3">
      <c r="A8083" t="s">
        <v>116</v>
      </c>
      <c r="B8083">
        <v>406</v>
      </c>
      <c r="C8083">
        <v>0.91</v>
      </c>
      <c r="D8083">
        <v>0.95</v>
      </c>
      <c r="E8083">
        <v>3</v>
      </c>
      <c r="F8083">
        <v>251</v>
      </c>
      <c r="G8083">
        <v>3</v>
      </c>
      <c r="H8083">
        <v>0</v>
      </c>
      <c r="I8083">
        <v>0</v>
      </c>
      <c r="J8083" t="s">
        <v>120</v>
      </c>
      <c r="K8083" t="s">
        <v>104</v>
      </c>
    </row>
    <row r="8084" spans="1:11" x14ac:dyDescent="0.3">
      <c r="A8084" t="s">
        <v>116</v>
      </c>
      <c r="B8084">
        <v>407</v>
      </c>
      <c r="C8084">
        <v>0.17</v>
      </c>
      <c r="D8084">
        <v>0.56999999999999995</v>
      </c>
      <c r="E8084">
        <v>4</v>
      </c>
      <c r="F8084">
        <v>116</v>
      </c>
      <c r="G8084">
        <v>3</v>
      </c>
      <c r="H8084">
        <v>0</v>
      </c>
      <c r="I8084">
        <v>0</v>
      </c>
      <c r="J8084" t="s">
        <v>106</v>
      </c>
      <c r="K8084" t="s">
        <v>109</v>
      </c>
    </row>
    <row r="8085" spans="1:11" x14ac:dyDescent="0.3">
      <c r="A8085" t="s">
        <v>116</v>
      </c>
      <c r="B8085">
        <v>411</v>
      </c>
      <c r="C8085">
        <v>0.92</v>
      </c>
      <c r="D8085">
        <v>0.78</v>
      </c>
      <c r="E8085">
        <v>3</v>
      </c>
      <c r="F8085">
        <v>194</v>
      </c>
      <c r="G8085">
        <v>3</v>
      </c>
      <c r="H8085">
        <v>0</v>
      </c>
      <c r="I8085">
        <v>0</v>
      </c>
      <c r="J8085" t="s">
        <v>105</v>
      </c>
      <c r="K8085" t="s">
        <v>109</v>
      </c>
    </row>
    <row r="8086" spans="1:11" x14ac:dyDescent="0.3">
      <c r="A8086" t="s">
        <v>116</v>
      </c>
      <c r="B8086">
        <v>423</v>
      </c>
      <c r="C8086">
        <v>0.1</v>
      </c>
      <c r="D8086">
        <v>0.88</v>
      </c>
      <c r="E8086">
        <v>6</v>
      </c>
      <c r="F8086">
        <v>284</v>
      </c>
      <c r="G8086">
        <v>4</v>
      </c>
      <c r="H8086">
        <v>0</v>
      </c>
      <c r="I8086">
        <v>0</v>
      </c>
      <c r="J8086" t="s">
        <v>106</v>
      </c>
      <c r="K8086" t="s">
        <v>104</v>
      </c>
    </row>
    <row r="8087" spans="1:11" x14ac:dyDescent="0.3">
      <c r="A8087" t="s">
        <v>116</v>
      </c>
      <c r="B8087">
        <v>431</v>
      </c>
      <c r="C8087">
        <v>0.71</v>
      </c>
      <c r="D8087">
        <v>0.63</v>
      </c>
      <c r="E8087">
        <v>3</v>
      </c>
      <c r="F8087">
        <v>254</v>
      </c>
      <c r="G8087">
        <v>3</v>
      </c>
      <c r="H8087">
        <v>1</v>
      </c>
      <c r="I8087">
        <v>0</v>
      </c>
      <c r="J8087" t="s">
        <v>106</v>
      </c>
      <c r="K8087" t="s">
        <v>107</v>
      </c>
    </row>
    <row r="8088" spans="1:11" x14ac:dyDescent="0.3">
      <c r="A8088" t="s">
        <v>116</v>
      </c>
      <c r="B8088">
        <v>435</v>
      </c>
      <c r="C8088">
        <v>0.53</v>
      </c>
      <c r="D8088">
        <v>0.77</v>
      </c>
      <c r="E8088">
        <v>2</v>
      </c>
      <c r="F8088">
        <v>167</v>
      </c>
      <c r="G8088">
        <v>2</v>
      </c>
      <c r="H8088">
        <v>0</v>
      </c>
      <c r="I8088">
        <v>0</v>
      </c>
      <c r="J8088" t="s">
        <v>112</v>
      </c>
      <c r="K8088" t="s">
        <v>109</v>
      </c>
    </row>
    <row r="8089" spans="1:11" x14ac:dyDescent="0.3">
      <c r="A8089" t="s">
        <v>116</v>
      </c>
      <c r="B8089">
        <v>437</v>
      </c>
      <c r="C8089">
        <v>0.95</v>
      </c>
      <c r="D8089">
        <v>0.96</v>
      </c>
      <c r="E8089">
        <v>5</v>
      </c>
      <c r="F8089">
        <v>175</v>
      </c>
      <c r="G8089">
        <v>3</v>
      </c>
      <c r="H8089">
        <v>1</v>
      </c>
      <c r="I8089">
        <v>1</v>
      </c>
      <c r="J8089" t="s">
        <v>120</v>
      </c>
      <c r="K8089" t="s">
        <v>109</v>
      </c>
    </row>
    <row r="8090" spans="1:11" x14ac:dyDescent="0.3">
      <c r="A8090" t="s">
        <v>116</v>
      </c>
      <c r="B8090">
        <v>438</v>
      </c>
      <c r="C8090">
        <v>0.91</v>
      </c>
      <c r="D8090">
        <v>0.63</v>
      </c>
      <c r="E8090">
        <v>4</v>
      </c>
      <c r="F8090">
        <v>240</v>
      </c>
      <c r="G8090">
        <v>3</v>
      </c>
      <c r="H8090">
        <v>0</v>
      </c>
      <c r="I8090">
        <v>0</v>
      </c>
      <c r="J8090" t="s">
        <v>108</v>
      </c>
      <c r="K8090" t="s">
        <v>104</v>
      </c>
    </row>
    <row r="8091" spans="1:11" x14ac:dyDescent="0.3">
      <c r="A8091" t="s">
        <v>116</v>
      </c>
      <c r="B8091">
        <v>441</v>
      </c>
      <c r="C8091">
        <v>0.75</v>
      </c>
      <c r="D8091">
        <v>0.67</v>
      </c>
      <c r="E8091">
        <v>4</v>
      </c>
      <c r="F8091">
        <v>135</v>
      </c>
      <c r="G8091">
        <v>2</v>
      </c>
      <c r="H8091">
        <v>0</v>
      </c>
      <c r="I8091">
        <v>0</v>
      </c>
      <c r="J8091" t="s">
        <v>106</v>
      </c>
      <c r="K8091" t="s">
        <v>107</v>
      </c>
    </row>
    <row r="8092" spans="1:11" x14ac:dyDescent="0.3">
      <c r="A8092" t="s">
        <v>116</v>
      </c>
      <c r="B8092">
        <v>443</v>
      </c>
      <c r="C8092">
        <v>0.46</v>
      </c>
      <c r="D8092">
        <v>0.54</v>
      </c>
      <c r="E8092">
        <v>2</v>
      </c>
      <c r="F8092">
        <v>143</v>
      </c>
      <c r="G8092">
        <v>3</v>
      </c>
      <c r="H8092">
        <v>0</v>
      </c>
      <c r="I8092">
        <v>0</v>
      </c>
      <c r="J8092" t="s">
        <v>106</v>
      </c>
      <c r="K8092" t="s">
        <v>109</v>
      </c>
    </row>
    <row r="8093" spans="1:11" x14ac:dyDescent="0.3">
      <c r="A8093" t="s">
        <v>116</v>
      </c>
      <c r="B8093">
        <v>449</v>
      </c>
      <c r="C8093">
        <v>0.91</v>
      </c>
      <c r="D8093">
        <v>0.98</v>
      </c>
      <c r="E8093">
        <v>4</v>
      </c>
      <c r="F8093">
        <v>242</v>
      </c>
      <c r="G8093">
        <v>6</v>
      </c>
      <c r="H8093">
        <v>0</v>
      </c>
      <c r="I8093">
        <v>0</v>
      </c>
      <c r="J8093" t="s">
        <v>112</v>
      </c>
      <c r="K8093" t="s">
        <v>104</v>
      </c>
    </row>
    <row r="8094" spans="1:11" x14ac:dyDescent="0.3">
      <c r="A8094" t="s">
        <v>116</v>
      </c>
      <c r="B8094">
        <v>460</v>
      </c>
      <c r="C8094">
        <v>0.65</v>
      </c>
      <c r="D8094">
        <v>0.55000000000000004</v>
      </c>
      <c r="E8094">
        <v>4</v>
      </c>
      <c r="F8094">
        <v>250</v>
      </c>
      <c r="G8094">
        <v>2</v>
      </c>
      <c r="H8094">
        <v>0</v>
      </c>
      <c r="I8094">
        <v>0</v>
      </c>
      <c r="J8094" t="s">
        <v>105</v>
      </c>
      <c r="K8094" t="s">
        <v>104</v>
      </c>
    </row>
    <row r="8095" spans="1:11" x14ac:dyDescent="0.3">
      <c r="A8095" t="s">
        <v>116</v>
      </c>
      <c r="B8095">
        <v>477</v>
      </c>
      <c r="C8095">
        <v>0.55000000000000004</v>
      </c>
      <c r="D8095">
        <v>0.81</v>
      </c>
      <c r="E8095">
        <v>3</v>
      </c>
      <c r="F8095">
        <v>239</v>
      </c>
      <c r="G8095">
        <v>8</v>
      </c>
      <c r="H8095">
        <v>0</v>
      </c>
      <c r="I8095">
        <v>0</v>
      </c>
      <c r="J8095" t="s">
        <v>108</v>
      </c>
      <c r="K8095" t="s">
        <v>107</v>
      </c>
    </row>
    <row r="8096" spans="1:11" x14ac:dyDescent="0.3">
      <c r="A8096" t="s">
        <v>116</v>
      </c>
      <c r="B8096">
        <v>478</v>
      </c>
      <c r="C8096">
        <v>0.9</v>
      </c>
      <c r="D8096">
        <v>0.91</v>
      </c>
      <c r="E8096">
        <v>5</v>
      </c>
      <c r="F8096">
        <v>176</v>
      </c>
      <c r="G8096">
        <v>3</v>
      </c>
      <c r="H8096">
        <v>0</v>
      </c>
      <c r="I8096">
        <v>0</v>
      </c>
      <c r="J8096" t="s">
        <v>106</v>
      </c>
      <c r="K8096" t="s">
        <v>109</v>
      </c>
    </row>
    <row r="8097" spans="1:11" x14ac:dyDescent="0.3">
      <c r="A8097" t="s">
        <v>116</v>
      </c>
      <c r="B8097">
        <v>479</v>
      </c>
      <c r="C8097">
        <v>0.9</v>
      </c>
      <c r="D8097">
        <v>0.7</v>
      </c>
      <c r="E8097">
        <v>5</v>
      </c>
      <c r="F8097">
        <v>206</v>
      </c>
      <c r="G8097">
        <v>4</v>
      </c>
      <c r="H8097">
        <v>0</v>
      </c>
      <c r="I8097">
        <v>0</v>
      </c>
      <c r="J8097" t="s">
        <v>105</v>
      </c>
      <c r="K8097" t="s">
        <v>104</v>
      </c>
    </row>
    <row r="8098" spans="1:11" x14ac:dyDescent="0.3">
      <c r="A8098" t="s">
        <v>116</v>
      </c>
      <c r="B8098">
        <v>480</v>
      </c>
      <c r="C8098">
        <v>0.64</v>
      </c>
      <c r="D8098">
        <v>0.67</v>
      </c>
      <c r="E8098">
        <v>5</v>
      </c>
      <c r="F8098">
        <v>167</v>
      </c>
      <c r="G8098">
        <v>2</v>
      </c>
      <c r="H8098">
        <v>0</v>
      </c>
      <c r="I8098">
        <v>0</v>
      </c>
      <c r="J8098" t="s">
        <v>106</v>
      </c>
      <c r="K8098" t="s">
        <v>104</v>
      </c>
    </row>
    <row r="8099" spans="1:11" x14ac:dyDescent="0.3">
      <c r="A8099" t="s">
        <v>116</v>
      </c>
      <c r="B8099">
        <v>485</v>
      </c>
      <c r="C8099">
        <v>0.44</v>
      </c>
      <c r="D8099">
        <v>0.45</v>
      </c>
      <c r="E8099">
        <v>2</v>
      </c>
      <c r="F8099">
        <v>156</v>
      </c>
      <c r="G8099">
        <v>3</v>
      </c>
      <c r="H8099">
        <v>0</v>
      </c>
      <c r="I8099">
        <v>0</v>
      </c>
      <c r="J8099" t="s">
        <v>111</v>
      </c>
      <c r="K8099" t="s">
        <v>109</v>
      </c>
    </row>
    <row r="8100" spans="1:11" x14ac:dyDescent="0.3">
      <c r="A8100" t="s">
        <v>116</v>
      </c>
      <c r="B8100">
        <v>489</v>
      </c>
      <c r="C8100">
        <v>0.8</v>
      </c>
      <c r="D8100">
        <v>0.83</v>
      </c>
      <c r="E8100">
        <v>3</v>
      </c>
      <c r="F8100">
        <v>163</v>
      </c>
      <c r="G8100">
        <v>3</v>
      </c>
      <c r="H8100">
        <v>0</v>
      </c>
      <c r="I8100">
        <v>0</v>
      </c>
      <c r="J8100" t="s">
        <v>106</v>
      </c>
      <c r="K8100" t="s">
        <v>104</v>
      </c>
    </row>
    <row r="8101" spans="1:11" x14ac:dyDescent="0.3">
      <c r="A8101" t="s">
        <v>116</v>
      </c>
      <c r="B8101">
        <v>490</v>
      </c>
      <c r="C8101">
        <v>0.93</v>
      </c>
      <c r="D8101">
        <v>0.98</v>
      </c>
      <c r="E8101">
        <v>3</v>
      </c>
      <c r="F8101">
        <v>241</v>
      </c>
      <c r="G8101">
        <v>3</v>
      </c>
      <c r="H8101">
        <v>0</v>
      </c>
      <c r="I8101">
        <v>0</v>
      </c>
      <c r="J8101" t="s">
        <v>113</v>
      </c>
      <c r="K8101" t="s">
        <v>109</v>
      </c>
    </row>
    <row r="8102" spans="1:11" x14ac:dyDescent="0.3">
      <c r="A8102" t="s">
        <v>116</v>
      </c>
      <c r="B8102">
        <v>494</v>
      </c>
      <c r="C8102">
        <v>0.42</v>
      </c>
      <c r="D8102">
        <v>0.46</v>
      </c>
      <c r="E8102">
        <v>3</v>
      </c>
      <c r="F8102">
        <v>128</v>
      </c>
      <c r="G8102">
        <v>2</v>
      </c>
      <c r="H8102">
        <v>1</v>
      </c>
      <c r="I8102">
        <v>0</v>
      </c>
      <c r="J8102" t="s">
        <v>120</v>
      </c>
      <c r="K8102" t="s">
        <v>104</v>
      </c>
    </row>
    <row r="8103" spans="1:11" x14ac:dyDescent="0.3">
      <c r="A8103" t="s">
        <v>116</v>
      </c>
      <c r="B8103">
        <v>495</v>
      </c>
      <c r="C8103">
        <v>0.98</v>
      </c>
      <c r="D8103">
        <v>0.89</v>
      </c>
      <c r="E8103">
        <v>5</v>
      </c>
      <c r="F8103">
        <v>181</v>
      </c>
      <c r="G8103">
        <v>3</v>
      </c>
      <c r="H8103">
        <v>0</v>
      </c>
      <c r="I8103">
        <v>0</v>
      </c>
      <c r="J8103" t="s">
        <v>119</v>
      </c>
      <c r="K8103" t="s">
        <v>104</v>
      </c>
    </row>
    <row r="8104" spans="1:11" x14ac:dyDescent="0.3">
      <c r="A8104" t="s">
        <v>116</v>
      </c>
      <c r="B8104">
        <v>499</v>
      </c>
      <c r="C8104">
        <v>0.95</v>
      </c>
      <c r="D8104">
        <v>0.63</v>
      </c>
      <c r="E8104">
        <v>3</v>
      </c>
      <c r="F8104">
        <v>249</v>
      </c>
      <c r="G8104">
        <v>3</v>
      </c>
      <c r="H8104">
        <v>0</v>
      </c>
      <c r="I8104">
        <v>0</v>
      </c>
      <c r="J8104" t="s">
        <v>118</v>
      </c>
      <c r="K8104" t="s">
        <v>104</v>
      </c>
    </row>
    <row r="8105" spans="1:11" x14ac:dyDescent="0.3">
      <c r="A8105" t="s">
        <v>116</v>
      </c>
      <c r="B8105">
        <v>500</v>
      </c>
      <c r="C8105">
        <v>0.48</v>
      </c>
      <c r="D8105">
        <v>0.7</v>
      </c>
      <c r="E8105">
        <v>3</v>
      </c>
      <c r="F8105">
        <v>213</v>
      </c>
      <c r="G8105">
        <v>10</v>
      </c>
      <c r="H8105">
        <v>0</v>
      </c>
      <c r="I8105">
        <v>0</v>
      </c>
      <c r="J8105" t="s">
        <v>106</v>
      </c>
      <c r="K8105" t="s">
        <v>109</v>
      </c>
    </row>
    <row r="8106" spans="1:11" x14ac:dyDescent="0.3">
      <c r="A8106" t="s">
        <v>116</v>
      </c>
      <c r="B8106">
        <v>503</v>
      </c>
      <c r="C8106">
        <v>0.94</v>
      </c>
      <c r="D8106">
        <v>0.59</v>
      </c>
      <c r="E8106">
        <v>3</v>
      </c>
      <c r="F8106">
        <v>151</v>
      </c>
      <c r="G8106">
        <v>2</v>
      </c>
      <c r="H8106">
        <v>0</v>
      </c>
      <c r="I8106">
        <v>0</v>
      </c>
      <c r="J8106" t="s">
        <v>106</v>
      </c>
      <c r="K8106" t="s">
        <v>104</v>
      </c>
    </row>
    <row r="8107" spans="1:11" x14ac:dyDescent="0.3">
      <c r="A8107" t="s">
        <v>116</v>
      </c>
      <c r="B8107">
        <v>505</v>
      </c>
      <c r="C8107">
        <v>0.49</v>
      </c>
      <c r="D8107">
        <v>0.52</v>
      </c>
      <c r="E8107">
        <v>4</v>
      </c>
      <c r="F8107">
        <v>267</v>
      </c>
      <c r="G8107">
        <v>2</v>
      </c>
      <c r="H8107">
        <v>0</v>
      </c>
      <c r="I8107">
        <v>0</v>
      </c>
      <c r="J8107" t="s">
        <v>105</v>
      </c>
      <c r="K8107" t="s">
        <v>107</v>
      </c>
    </row>
    <row r="8108" spans="1:11" x14ac:dyDescent="0.3">
      <c r="A8108" t="s">
        <v>116</v>
      </c>
      <c r="B8108">
        <v>513</v>
      </c>
      <c r="C8108">
        <v>0.46</v>
      </c>
      <c r="D8108">
        <v>0.45</v>
      </c>
      <c r="E8108">
        <v>2</v>
      </c>
      <c r="F8108">
        <v>138</v>
      </c>
      <c r="G8108">
        <v>3</v>
      </c>
      <c r="H8108">
        <v>0</v>
      </c>
      <c r="I8108">
        <v>1</v>
      </c>
      <c r="J8108" t="s">
        <v>113</v>
      </c>
      <c r="K8108" t="s">
        <v>104</v>
      </c>
    </row>
    <row r="8109" spans="1:11" x14ac:dyDescent="0.3">
      <c r="A8109" t="s">
        <v>116</v>
      </c>
      <c r="B8109">
        <v>519</v>
      </c>
      <c r="C8109">
        <v>0.93</v>
      </c>
      <c r="D8109">
        <v>0.78</v>
      </c>
      <c r="E8109">
        <v>5</v>
      </c>
      <c r="F8109">
        <v>191</v>
      </c>
      <c r="G8109">
        <v>4</v>
      </c>
      <c r="H8109">
        <v>0</v>
      </c>
      <c r="I8109">
        <v>0</v>
      </c>
      <c r="J8109" t="s">
        <v>111</v>
      </c>
      <c r="K8109" t="s">
        <v>109</v>
      </c>
    </row>
    <row r="8110" spans="1:11" x14ac:dyDescent="0.3">
      <c r="A8110" t="s">
        <v>116</v>
      </c>
      <c r="B8110">
        <v>522</v>
      </c>
      <c r="C8110">
        <v>0.31</v>
      </c>
      <c r="D8110">
        <v>0.59</v>
      </c>
      <c r="E8110">
        <v>4</v>
      </c>
      <c r="F8110">
        <v>218</v>
      </c>
      <c r="G8110">
        <v>5</v>
      </c>
      <c r="H8110">
        <v>0</v>
      </c>
      <c r="I8110">
        <v>0</v>
      </c>
      <c r="J8110" t="s">
        <v>110</v>
      </c>
      <c r="K8110" t="s">
        <v>109</v>
      </c>
    </row>
    <row r="8111" spans="1:11" x14ac:dyDescent="0.3">
      <c r="A8111" t="s">
        <v>116</v>
      </c>
      <c r="B8111">
        <v>523</v>
      </c>
      <c r="C8111">
        <v>0.74</v>
      </c>
      <c r="D8111">
        <v>0.91</v>
      </c>
      <c r="E8111">
        <v>4</v>
      </c>
      <c r="F8111">
        <v>232</v>
      </c>
      <c r="G8111">
        <v>5</v>
      </c>
      <c r="H8111">
        <v>0</v>
      </c>
      <c r="I8111">
        <v>0</v>
      </c>
      <c r="J8111" t="s">
        <v>105</v>
      </c>
      <c r="K8111" t="s">
        <v>109</v>
      </c>
    </row>
    <row r="8112" spans="1:11" x14ac:dyDescent="0.3">
      <c r="A8112" t="s">
        <v>116</v>
      </c>
      <c r="B8112">
        <v>528</v>
      </c>
      <c r="C8112">
        <v>0.68</v>
      </c>
      <c r="D8112">
        <v>0.4</v>
      </c>
      <c r="E8112">
        <v>3</v>
      </c>
      <c r="F8112">
        <v>213</v>
      </c>
      <c r="G8112">
        <v>5</v>
      </c>
      <c r="H8112">
        <v>1</v>
      </c>
      <c r="I8112">
        <v>1</v>
      </c>
      <c r="J8112" t="s">
        <v>106</v>
      </c>
      <c r="K8112" t="s">
        <v>104</v>
      </c>
    </row>
    <row r="8113" spans="1:11" x14ac:dyDescent="0.3">
      <c r="A8113" t="s">
        <v>116</v>
      </c>
      <c r="B8113">
        <v>535</v>
      </c>
      <c r="C8113">
        <v>0.34</v>
      </c>
      <c r="D8113">
        <v>0.81</v>
      </c>
      <c r="E8113">
        <v>3</v>
      </c>
      <c r="F8113">
        <v>257</v>
      </c>
      <c r="G8113">
        <v>5</v>
      </c>
      <c r="H8113">
        <v>0</v>
      </c>
      <c r="I8113">
        <v>0</v>
      </c>
      <c r="J8113" t="s">
        <v>108</v>
      </c>
      <c r="K8113" t="s">
        <v>104</v>
      </c>
    </row>
    <row r="8114" spans="1:11" x14ac:dyDescent="0.3">
      <c r="A8114" t="s">
        <v>116</v>
      </c>
      <c r="B8114">
        <v>538</v>
      </c>
      <c r="C8114">
        <v>0.54</v>
      </c>
      <c r="D8114">
        <v>0.96</v>
      </c>
      <c r="E8114">
        <v>4</v>
      </c>
      <c r="F8114">
        <v>248</v>
      </c>
      <c r="G8114">
        <v>3</v>
      </c>
      <c r="H8114">
        <v>0</v>
      </c>
      <c r="I8114">
        <v>0</v>
      </c>
      <c r="J8114" t="s">
        <v>106</v>
      </c>
      <c r="K8114" t="s">
        <v>104</v>
      </c>
    </row>
    <row r="8115" spans="1:11" x14ac:dyDescent="0.3">
      <c r="A8115" t="s">
        <v>116</v>
      </c>
      <c r="B8115">
        <v>539</v>
      </c>
      <c r="C8115">
        <v>0.69</v>
      </c>
      <c r="D8115">
        <v>0.55000000000000004</v>
      </c>
      <c r="E8115">
        <v>4</v>
      </c>
      <c r="F8115">
        <v>234</v>
      </c>
      <c r="G8115">
        <v>2</v>
      </c>
      <c r="H8115">
        <v>0</v>
      </c>
      <c r="I8115">
        <v>0</v>
      </c>
      <c r="J8115" t="s">
        <v>106</v>
      </c>
      <c r="K8115" t="s">
        <v>109</v>
      </c>
    </row>
    <row r="8116" spans="1:11" x14ac:dyDescent="0.3">
      <c r="A8116" t="s">
        <v>116</v>
      </c>
      <c r="B8116">
        <v>543</v>
      </c>
      <c r="C8116">
        <v>0.78</v>
      </c>
      <c r="D8116">
        <v>0.53</v>
      </c>
      <c r="E8116">
        <v>4</v>
      </c>
      <c r="F8116">
        <v>177</v>
      </c>
      <c r="G8116">
        <v>2</v>
      </c>
      <c r="H8116">
        <v>0</v>
      </c>
      <c r="I8116">
        <v>0</v>
      </c>
      <c r="J8116" t="s">
        <v>108</v>
      </c>
      <c r="K8116" t="s">
        <v>104</v>
      </c>
    </row>
    <row r="8117" spans="1:11" x14ac:dyDescent="0.3">
      <c r="A8117" t="s">
        <v>116</v>
      </c>
      <c r="B8117">
        <v>544</v>
      </c>
      <c r="C8117">
        <v>0.68</v>
      </c>
      <c r="D8117">
        <v>0.89</v>
      </c>
      <c r="E8117">
        <v>3</v>
      </c>
      <c r="F8117">
        <v>241</v>
      </c>
      <c r="G8117">
        <v>3</v>
      </c>
      <c r="H8117">
        <v>0</v>
      </c>
      <c r="I8117">
        <v>0</v>
      </c>
      <c r="J8117" t="s">
        <v>111</v>
      </c>
      <c r="K8117" t="s">
        <v>104</v>
      </c>
    </row>
    <row r="8118" spans="1:11" x14ac:dyDescent="0.3">
      <c r="A8118" t="s">
        <v>116</v>
      </c>
      <c r="B8118">
        <v>547</v>
      </c>
      <c r="C8118">
        <v>0.26</v>
      </c>
      <c r="D8118">
        <v>0.95</v>
      </c>
      <c r="E8118">
        <v>3</v>
      </c>
      <c r="F8118">
        <v>195</v>
      </c>
      <c r="G8118">
        <v>5</v>
      </c>
      <c r="H8118">
        <v>0</v>
      </c>
      <c r="I8118">
        <v>0</v>
      </c>
      <c r="J8118" t="s">
        <v>112</v>
      </c>
      <c r="K8118" t="s">
        <v>104</v>
      </c>
    </row>
    <row r="8119" spans="1:11" x14ac:dyDescent="0.3">
      <c r="A8119" t="s">
        <v>116</v>
      </c>
      <c r="B8119">
        <v>548</v>
      </c>
      <c r="C8119">
        <v>0.48</v>
      </c>
      <c r="D8119">
        <v>0.89</v>
      </c>
      <c r="E8119">
        <v>4</v>
      </c>
      <c r="F8119">
        <v>145</v>
      </c>
      <c r="G8119">
        <v>3</v>
      </c>
      <c r="H8119">
        <v>0</v>
      </c>
      <c r="I8119">
        <v>0</v>
      </c>
      <c r="J8119" t="s">
        <v>106</v>
      </c>
      <c r="K8119" t="s">
        <v>104</v>
      </c>
    </row>
    <row r="8120" spans="1:11" x14ac:dyDescent="0.3">
      <c r="A8120" t="s">
        <v>116</v>
      </c>
      <c r="B8120">
        <v>549</v>
      </c>
      <c r="C8120">
        <v>0.84</v>
      </c>
      <c r="D8120">
        <v>0.65</v>
      </c>
      <c r="E8120">
        <v>3</v>
      </c>
      <c r="F8120">
        <v>134</v>
      </c>
      <c r="G8120">
        <v>3</v>
      </c>
      <c r="H8120">
        <v>0</v>
      </c>
      <c r="I8120">
        <v>0</v>
      </c>
      <c r="J8120" t="s">
        <v>105</v>
      </c>
      <c r="K8120" t="s">
        <v>109</v>
      </c>
    </row>
    <row r="8121" spans="1:11" x14ac:dyDescent="0.3">
      <c r="A8121" t="s">
        <v>116</v>
      </c>
      <c r="B8121">
        <v>551</v>
      </c>
      <c r="C8121">
        <v>0.38</v>
      </c>
      <c r="D8121">
        <v>0.55000000000000004</v>
      </c>
      <c r="E8121">
        <v>2</v>
      </c>
      <c r="F8121">
        <v>151</v>
      </c>
      <c r="G8121">
        <v>3</v>
      </c>
      <c r="H8121">
        <v>0</v>
      </c>
      <c r="I8121">
        <v>0</v>
      </c>
      <c r="J8121" t="s">
        <v>106</v>
      </c>
      <c r="K8121" t="s">
        <v>104</v>
      </c>
    </row>
    <row r="8122" spans="1:11" x14ac:dyDescent="0.3">
      <c r="A8122" t="s">
        <v>116</v>
      </c>
      <c r="B8122">
        <v>555</v>
      </c>
      <c r="C8122">
        <v>0.1</v>
      </c>
      <c r="D8122">
        <v>0.79</v>
      </c>
      <c r="E8122">
        <v>6</v>
      </c>
      <c r="F8122">
        <v>274</v>
      </c>
      <c r="G8122">
        <v>4</v>
      </c>
      <c r="H8122">
        <v>0</v>
      </c>
      <c r="I8122">
        <v>0</v>
      </c>
      <c r="J8122" t="s">
        <v>106</v>
      </c>
      <c r="K8122" t="s">
        <v>104</v>
      </c>
    </row>
    <row r="8123" spans="1:11" x14ac:dyDescent="0.3">
      <c r="A8123" t="s">
        <v>116</v>
      </c>
      <c r="B8123">
        <v>557</v>
      </c>
      <c r="C8123">
        <v>0.64</v>
      </c>
      <c r="D8123">
        <v>0.53</v>
      </c>
      <c r="E8123">
        <v>4</v>
      </c>
      <c r="F8123">
        <v>133</v>
      </c>
      <c r="G8123">
        <v>3</v>
      </c>
      <c r="H8123">
        <v>0</v>
      </c>
      <c r="I8123">
        <v>0</v>
      </c>
      <c r="J8123" t="s">
        <v>112</v>
      </c>
      <c r="K8123" t="s">
        <v>104</v>
      </c>
    </row>
    <row r="8124" spans="1:11" x14ac:dyDescent="0.3">
      <c r="A8124" t="s">
        <v>116</v>
      </c>
      <c r="B8124">
        <v>558</v>
      </c>
      <c r="C8124">
        <v>0.66</v>
      </c>
      <c r="D8124">
        <v>0.98</v>
      </c>
      <c r="E8124">
        <v>4</v>
      </c>
      <c r="F8124">
        <v>163</v>
      </c>
      <c r="G8124">
        <v>3</v>
      </c>
      <c r="H8124">
        <v>1</v>
      </c>
      <c r="I8124">
        <v>0</v>
      </c>
      <c r="J8124" t="s">
        <v>106</v>
      </c>
      <c r="K8124" t="s">
        <v>104</v>
      </c>
    </row>
    <row r="8125" spans="1:11" x14ac:dyDescent="0.3">
      <c r="A8125" t="s">
        <v>116</v>
      </c>
      <c r="B8125">
        <v>566</v>
      </c>
      <c r="C8125">
        <v>0.53</v>
      </c>
      <c r="D8125">
        <v>0.65</v>
      </c>
      <c r="E8125">
        <v>2</v>
      </c>
      <c r="F8125">
        <v>189</v>
      </c>
      <c r="G8125">
        <v>2</v>
      </c>
      <c r="H8125">
        <v>1</v>
      </c>
      <c r="I8125">
        <v>0</v>
      </c>
      <c r="J8125" t="s">
        <v>113</v>
      </c>
      <c r="K8125" t="s">
        <v>104</v>
      </c>
    </row>
    <row r="8126" spans="1:11" x14ac:dyDescent="0.3">
      <c r="A8126" t="s">
        <v>116</v>
      </c>
      <c r="B8126">
        <v>567</v>
      </c>
      <c r="C8126">
        <v>0.95</v>
      </c>
      <c r="D8126">
        <v>0.55000000000000004</v>
      </c>
      <c r="E8126">
        <v>5</v>
      </c>
      <c r="F8126">
        <v>134</v>
      </c>
      <c r="G8126">
        <v>3</v>
      </c>
      <c r="H8126">
        <v>0</v>
      </c>
      <c r="I8126">
        <v>0</v>
      </c>
      <c r="J8126" t="s">
        <v>113</v>
      </c>
      <c r="K8126" t="s">
        <v>109</v>
      </c>
    </row>
    <row r="8127" spans="1:11" x14ac:dyDescent="0.3">
      <c r="A8127" t="s">
        <v>116</v>
      </c>
      <c r="B8127">
        <v>568</v>
      </c>
      <c r="C8127">
        <v>0.11</v>
      </c>
      <c r="D8127">
        <v>0.92</v>
      </c>
      <c r="E8127">
        <v>7</v>
      </c>
      <c r="F8127">
        <v>255</v>
      </c>
      <c r="G8127">
        <v>4</v>
      </c>
      <c r="H8127">
        <v>0</v>
      </c>
      <c r="I8127">
        <v>0</v>
      </c>
      <c r="J8127" t="s">
        <v>112</v>
      </c>
      <c r="K8127" t="s">
        <v>109</v>
      </c>
    </row>
    <row r="8128" spans="1:11" x14ac:dyDescent="0.3">
      <c r="A8128" t="s">
        <v>116</v>
      </c>
      <c r="B8128">
        <v>571</v>
      </c>
      <c r="C8128">
        <v>0.52</v>
      </c>
      <c r="D8128">
        <v>0.92</v>
      </c>
      <c r="E8128">
        <v>3</v>
      </c>
      <c r="F8128">
        <v>268</v>
      </c>
      <c r="G8128">
        <v>3</v>
      </c>
      <c r="H8128">
        <v>0</v>
      </c>
      <c r="I8128">
        <v>0</v>
      </c>
      <c r="J8128" t="s">
        <v>106</v>
      </c>
      <c r="K8128" t="s">
        <v>104</v>
      </c>
    </row>
    <row r="8129" spans="1:11" x14ac:dyDescent="0.3">
      <c r="A8129" t="s">
        <v>116</v>
      </c>
      <c r="B8129">
        <v>596</v>
      </c>
      <c r="C8129">
        <v>0.4</v>
      </c>
      <c r="D8129">
        <v>0.53</v>
      </c>
      <c r="E8129">
        <v>2</v>
      </c>
      <c r="F8129">
        <v>127</v>
      </c>
      <c r="G8129">
        <v>3</v>
      </c>
      <c r="H8129">
        <v>0</v>
      </c>
      <c r="I8129">
        <v>0</v>
      </c>
      <c r="J8129" t="s">
        <v>112</v>
      </c>
      <c r="K8129" t="s">
        <v>104</v>
      </c>
    </row>
    <row r="8130" spans="1:11" x14ac:dyDescent="0.3">
      <c r="A8130" t="s">
        <v>116</v>
      </c>
      <c r="B8130">
        <v>602</v>
      </c>
      <c r="C8130">
        <v>0.74</v>
      </c>
      <c r="D8130">
        <v>0.89</v>
      </c>
      <c r="E8130">
        <v>5</v>
      </c>
      <c r="F8130">
        <v>229</v>
      </c>
      <c r="G8130">
        <v>6</v>
      </c>
      <c r="H8130">
        <v>0</v>
      </c>
      <c r="I8130">
        <v>0</v>
      </c>
      <c r="J8130" t="s">
        <v>112</v>
      </c>
      <c r="K8130" t="s">
        <v>104</v>
      </c>
    </row>
    <row r="8131" spans="1:11" x14ac:dyDescent="0.3">
      <c r="A8131" t="s">
        <v>116</v>
      </c>
      <c r="B8131">
        <v>604</v>
      </c>
      <c r="C8131">
        <v>0.75</v>
      </c>
      <c r="D8131">
        <v>0.7</v>
      </c>
      <c r="E8131">
        <v>3</v>
      </c>
      <c r="F8131">
        <v>129</v>
      </c>
      <c r="G8131">
        <v>3</v>
      </c>
      <c r="H8131">
        <v>0</v>
      </c>
      <c r="I8131">
        <v>0</v>
      </c>
      <c r="J8131" t="s">
        <v>108</v>
      </c>
      <c r="K8131" t="s">
        <v>109</v>
      </c>
    </row>
    <row r="8132" spans="1:11" x14ac:dyDescent="0.3">
      <c r="A8132" t="s">
        <v>116</v>
      </c>
      <c r="B8132">
        <v>611</v>
      </c>
      <c r="C8132">
        <v>0.96</v>
      </c>
      <c r="D8132">
        <v>0.57999999999999996</v>
      </c>
      <c r="E8132">
        <v>5</v>
      </c>
      <c r="F8132">
        <v>197</v>
      </c>
      <c r="G8132">
        <v>4</v>
      </c>
      <c r="H8132">
        <v>1</v>
      </c>
      <c r="I8132">
        <v>0</v>
      </c>
      <c r="J8132" t="s">
        <v>113</v>
      </c>
      <c r="K8132" t="s">
        <v>104</v>
      </c>
    </row>
    <row r="8133" spans="1:11" x14ac:dyDescent="0.3">
      <c r="A8133" t="s">
        <v>116</v>
      </c>
      <c r="B8133">
        <v>613</v>
      </c>
      <c r="C8133">
        <v>0.84</v>
      </c>
      <c r="D8133">
        <v>0.99</v>
      </c>
      <c r="E8133">
        <v>4</v>
      </c>
      <c r="F8133">
        <v>262</v>
      </c>
      <c r="G8133">
        <v>6</v>
      </c>
      <c r="H8133">
        <v>0</v>
      </c>
      <c r="I8133">
        <v>0</v>
      </c>
      <c r="J8133" t="s">
        <v>108</v>
      </c>
      <c r="K8133" t="s">
        <v>109</v>
      </c>
    </row>
    <row r="8134" spans="1:11" x14ac:dyDescent="0.3">
      <c r="A8134" t="s">
        <v>116</v>
      </c>
      <c r="B8134">
        <v>616</v>
      </c>
      <c r="C8134">
        <v>0.61</v>
      </c>
      <c r="D8134">
        <v>0.69</v>
      </c>
      <c r="E8134">
        <v>2</v>
      </c>
      <c r="F8134">
        <v>164</v>
      </c>
      <c r="G8134">
        <v>2</v>
      </c>
      <c r="H8134">
        <v>0</v>
      </c>
      <c r="I8134">
        <v>0</v>
      </c>
      <c r="J8134" t="s">
        <v>120</v>
      </c>
      <c r="K8134" t="s">
        <v>109</v>
      </c>
    </row>
    <row r="8135" spans="1:11" x14ac:dyDescent="0.3">
      <c r="A8135" t="s">
        <v>116</v>
      </c>
      <c r="B8135">
        <v>621</v>
      </c>
      <c r="C8135">
        <v>0.74</v>
      </c>
      <c r="D8135">
        <v>0.44</v>
      </c>
      <c r="E8135">
        <v>5</v>
      </c>
      <c r="F8135">
        <v>169</v>
      </c>
      <c r="G8135">
        <v>3</v>
      </c>
      <c r="H8135">
        <v>1</v>
      </c>
      <c r="I8135">
        <v>0</v>
      </c>
      <c r="J8135" t="s">
        <v>105</v>
      </c>
      <c r="K8135" t="s">
        <v>109</v>
      </c>
    </row>
    <row r="8136" spans="1:11" x14ac:dyDescent="0.3">
      <c r="A8136" t="s">
        <v>116</v>
      </c>
      <c r="B8136">
        <v>622</v>
      </c>
      <c r="C8136">
        <v>0.48</v>
      </c>
      <c r="D8136">
        <v>0.56999999999999995</v>
      </c>
      <c r="E8136">
        <v>4</v>
      </c>
      <c r="F8136">
        <v>270</v>
      </c>
      <c r="G8136">
        <v>4</v>
      </c>
      <c r="H8136">
        <v>0</v>
      </c>
      <c r="I8136">
        <v>0</v>
      </c>
      <c r="J8136" t="s">
        <v>105</v>
      </c>
      <c r="K8136" t="s">
        <v>104</v>
      </c>
    </row>
    <row r="8137" spans="1:11" x14ac:dyDescent="0.3">
      <c r="A8137" t="s">
        <v>116</v>
      </c>
      <c r="B8137">
        <v>626</v>
      </c>
      <c r="C8137">
        <v>0.63</v>
      </c>
      <c r="D8137">
        <v>0.99</v>
      </c>
      <c r="E8137">
        <v>3</v>
      </c>
      <c r="F8137">
        <v>247</v>
      </c>
      <c r="G8137">
        <v>3</v>
      </c>
      <c r="H8137">
        <v>0</v>
      </c>
      <c r="I8137">
        <v>0</v>
      </c>
      <c r="J8137" t="s">
        <v>106</v>
      </c>
      <c r="K8137" t="s">
        <v>109</v>
      </c>
    </row>
    <row r="8138" spans="1:11" x14ac:dyDescent="0.3">
      <c r="A8138" t="s">
        <v>116</v>
      </c>
      <c r="B8138">
        <v>635</v>
      </c>
      <c r="C8138">
        <v>0.61</v>
      </c>
      <c r="D8138">
        <v>0.73</v>
      </c>
      <c r="E8138">
        <v>3</v>
      </c>
      <c r="F8138">
        <v>165</v>
      </c>
      <c r="G8138">
        <v>3</v>
      </c>
      <c r="H8138">
        <v>1</v>
      </c>
      <c r="I8138">
        <v>0</v>
      </c>
      <c r="J8138" t="s">
        <v>113</v>
      </c>
      <c r="K8138" t="s">
        <v>104</v>
      </c>
    </row>
    <row r="8139" spans="1:11" x14ac:dyDescent="0.3">
      <c r="A8139" t="s">
        <v>116</v>
      </c>
      <c r="B8139">
        <v>636</v>
      </c>
      <c r="C8139">
        <v>0.9</v>
      </c>
      <c r="D8139">
        <v>0.74</v>
      </c>
      <c r="E8139">
        <v>3</v>
      </c>
      <c r="F8139">
        <v>193</v>
      </c>
      <c r="G8139">
        <v>3</v>
      </c>
      <c r="H8139">
        <v>0</v>
      </c>
      <c r="I8139">
        <v>0</v>
      </c>
      <c r="J8139" t="s">
        <v>105</v>
      </c>
      <c r="K8139" t="s">
        <v>109</v>
      </c>
    </row>
    <row r="8140" spans="1:11" x14ac:dyDescent="0.3">
      <c r="A8140" t="s">
        <v>116</v>
      </c>
      <c r="B8140">
        <v>640</v>
      </c>
      <c r="C8140">
        <v>0.92</v>
      </c>
      <c r="D8140">
        <v>0.91</v>
      </c>
      <c r="E8140">
        <v>3</v>
      </c>
      <c r="F8140">
        <v>250</v>
      </c>
      <c r="G8140">
        <v>4</v>
      </c>
      <c r="H8140">
        <v>0</v>
      </c>
      <c r="I8140">
        <v>0</v>
      </c>
      <c r="J8140" t="s">
        <v>112</v>
      </c>
      <c r="K8140" t="s">
        <v>104</v>
      </c>
    </row>
    <row r="8141" spans="1:11" x14ac:dyDescent="0.3">
      <c r="A8141" t="s">
        <v>116</v>
      </c>
      <c r="B8141">
        <v>645</v>
      </c>
      <c r="C8141">
        <v>0.1</v>
      </c>
      <c r="D8141">
        <v>0.93</v>
      </c>
      <c r="E8141">
        <v>6</v>
      </c>
      <c r="F8141">
        <v>288</v>
      </c>
      <c r="G8141">
        <v>4</v>
      </c>
      <c r="H8141">
        <v>0</v>
      </c>
      <c r="I8141">
        <v>0</v>
      </c>
      <c r="J8141" t="s">
        <v>106</v>
      </c>
      <c r="K8141" t="s">
        <v>109</v>
      </c>
    </row>
    <row r="8142" spans="1:11" x14ac:dyDescent="0.3">
      <c r="A8142" t="s">
        <v>116</v>
      </c>
      <c r="B8142">
        <v>649</v>
      </c>
      <c r="C8142">
        <v>0.11</v>
      </c>
      <c r="D8142">
        <v>0.86</v>
      </c>
      <c r="E8142">
        <v>6</v>
      </c>
      <c r="F8142">
        <v>279</v>
      </c>
      <c r="G8142">
        <v>4</v>
      </c>
      <c r="H8142">
        <v>0</v>
      </c>
      <c r="I8142">
        <v>0</v>
      </c>
      <c r="J8142" t="s">
        <v>112</v>
      </c>
      <c r="K8142" t="s">
        <v>109</v>
      </c>
    </row>
    <row r="8143" spans="1:11" x14ac:dyDescent="0.3">
      <c r="A8143" t="s">
        <v>116</v>
      </c>
      <c r="B8143">
        <v>651</v>
      </c>
      <c r="C8143">
        <v>0.88</v>
      </c>
      <c r="D8143">
        <v>0.59</v>
      </c>
      <c r="E8143">
        <v>5</v>
      </c>
      <c r="F8143">
        <v>230</v>
      </c>
      <c r="G8143">
        <v>3</v>
      </c>
      <c r="H8143">
        <v>0</v>
      </c>
      <c r="I8143">
        <v>0</v>
      </c>
      <c r="J8143" t="s">
        <v>112</v>
      </c>
      <c r="K8143" t="s">
        <v>109</v>
      </c>
    </row>
    <row r="8144" spans="1:11" x14ac:dyDescent="0.3">
      <c r="A8144" t="s">
        <v>116</v>
      </c>
      <c r="B8144">
        <v>652</v>
      </c>
      <c r="C8144">
        <v>0.85</v>
      </c>
      <c r="D8144">
        <v>0.57999999999999996</v>
      </c>
      <c r="E8144">
        <v>4</v>
      </c>
      <c r="F8144">
        <v>186</v>
      </c>
      <c r="G8144">
        <v>7</v>
      </c>
      <c r="H8144">
        <v>0</v>
      </c>
      <c r="I8144">
        <v>0</v>
      </c>
      <c r="J8144" t="s">
        <v>106</v>
      </c>
      <c r="K8144" t="s">
        <v>109</v>
      </c>
    </row>
    <row r="8145" spans="1:11" x14ac:dyDescent="0.3">
      <c r="A8145" t="s">
        <v>116</v>
      </c>
      <c r="B8145">
        <v>655</v>
      </c>
      <c r="C8145">
        <v>0.84</v>
      </c>
      <c r="D8145">
        <v>0.84</v>
      </c>
      <c r="E8145">
        <v>6</v>
      </c>
      <c r="F8145">
        <v>261</v>
      </c>
      <c r="G8145">
        <v>5</v>
      </c>
      <c r="H8145">
        <v>0</v>
      </c>
      <c r="I8145">
        <v>0</v>
      </c>
      <c r="J8145" t="s">
        <v>119</v>
      </c>
      <c r="K8145" t="s">
        <v>104</v>
      </c>
    </row>
    <row r="8146" spans="1:11" x14ac:dyDescent="0.3">
      <c r="A8146" t="s">
        <v>116</v>
      </c>
      <c r="B8146">
        <v>665</v>
      </c>
      <c r="C8146">
        <v>0.9</v>
      </c>
      <c r="D8146">
        <v>0.53</v>
      </c>
      <c r="E8146">
        <v>3</v>
      </c>
      <c r="F8146">
        <v>215</v>
      </c>
      <c r="G8146">
        <v>3</v>
      </c>
      <c r="H8146">
        <v>0</v>
      </c>
      <c r="I8146">
        <v>0</v>
      </c>
      <c r="J8146" t="s">
        <v>110</v>
      </c>
      <c r="K8146" t="s">
        <v>104</v>
      </c>
    </row>
    <row r="8147" spans="1:11" x14ac:dyDescent="0.3">
      <c r="A8147" t="s">
        <v>116</v>
      </c>
      <c r="B8147">
        <v>670</v>
      </c>
      <c r="C8147">
        <v>0.49</v>
      </c>
      <c r="D8147">
        <v>0.6</v>
      </c>
      <c r="E8147">
        <v>3</v>
      </c>
      <c r="F8147">
        <v>191</v>
      </c>
      <c r="G8147">
        <v>3</v>
      </c>
      <c r="H8147">
        <v>1</v>
      </c>
      <c r="I8147">
        <v>0</v>
      </c>
      <c r="J8147" t="s">
        <v>120</v>
      </c>
      <c r="K8147" t="s">
        <v>107</v>
      </c>
    </row>
    <row r="8148" spans="1:11" x14ac:dyDescent="0.3">
      <c r="A8148" t="s">
        <v>116</v>
      </c>
      <c r="B8148">
        <v>684</v>
      </c>
      <c r="C8148">
        <v>0.6</v>
      </c>
      <c r="D8148">
        <v>0.76</v>
      </c>
      <c r="E8148">
        <v>5</v>
      </c>
      <c r="F8148">
        <v>269</v>
      </c>
      <c r="G8148">
        <v>2</v>
      </c>
      <c r="H8148">
        <v>0</v>
      </c>
      <c r="I8148">
        <v>0</v>
      </c>
      <c r="J8148" t="s">
        <v>113</v>
      </c>
      <c r="K8148" t="s">
        <v>109</v>
      </c>
    </row>
    <row r="8149" spans="1:11" x14ac:dyDescent="0.3">
      <c r="A8149" t="s">
        <v>116</v>
      </c>
      <c r="B8149">
        <v>685</v>
      </c>
      <c r="C8149">
        <v>0.56000000000000005</v>
      </c>
      <c r="D8149">
        <v>0.59</v>
      </c>
      <c r="E8149">
        <v>3</v>
      </c>
      <c r="F8149">
        <v>178</v>
      </c>
      <c r="G8149">
        <v>2</v>
      </c>
      <c r="H8149">
        <v>0</v>
      </c>
      <c r="I8149">
        <v>0</v>
      </c>
      <c r="J8149" t="s">
        <v>105</v>
      </c>
      <c r="K8149" t="s">
        <v>109</v>
      </c>
    </row>
    <row r="8150" spans="1:11" x14ac:dyDescent="0.3">
      <c r="A8150" t="s">
        <v>116</v>
      </c>
      <c r="B8150">
        <v>689</v>
      </c>
      <c r="C8150">
        <v>0.98</v>
      </c>
      <c r="D8150">
        <v>0.55000000000000004</v>
      </c>
      <c r="E8150">
        <v>3</v>
      </c>
      <c r="F8150">
        <v>166</v>
      </c>
      <c r="G8150">
        <v>6</v>
      </c>
      <c r="H8150">
        <v>1</v>
      </c>
      <c r="I8150">
        <v>0</v>
      </c>
      <c r="J8150" t="s">
        <v>106</v>
      </c>
      <c r="K8150" t="s">
        <v>109</v>
      </c>
    </row>
    <row r="8151" spans="1:11" x14ac:dyDescent="0.3">
      <c r="A8151" t="s">
        <v>116</v>
      </c>
      <c r="B8151">
        <v>691</v>
      </c>
      <c r="C8151">
        <v>0.42</v>
      </c>
      <c r="D8151">
        <v>0.5</v>
      </c>
      <c r="E8151">
        <v>2</v>
      </c>
      <c r="F8151">
        <v>139</v>
      </c>
      <c r="G8151">
        <v>3</v>
      </c>
      <c r="H8151">
        <v>0</v>
      </c>
      <c r="I8151">
        <v>0</v>
      </c>
      <c r="J8151" t="s">
        <v>111</v>
      </c>
      <c r="K8151" t="s">
        <v>109</v>
      </c>
    </row>
    <row r="8152" spans="1:11" x14ac:dyDescent="0.3">
      <c r="A8152" t="s">
        <v>116</v>
      </c>
      <c r="B8152">
        <v>697</v>
      </c>
      <c r="C8152">
        <v>0.49</v>
      </c>
      <c r="D8152">
        <v>0.5</v>
      </c>
      <c r="E8152">
        <v>5</v>
      </c>
      <c r="F8152">
        <v>183</v>
      </c>
      <c r="G8152">
        <v>3</v>
      </c>
      <c r="H8152">
        <v>0</v>
      </c>
      <c r="I8152">
        <v>0</v>
      </c>
      <c r="J8152" t="s">
        <v>108</v>
      </c>
      <c r="K8152" t="s">
        <v>104</v>
      </c>
    </row>
    <row r="8153" spans="1:11" x14ac:dyDescent="0.3">
      <c r="A8153" t="s">
        <v>116</v>
      </c>
      <c r="B8153">
        <v>712</v>
      </c>
      <c r="C8153">
        <v>0.63</v>
      </c>
      <c r="D8153">
        <v>0.51</v>
      </c>
      <c r="E8153">
        <v>4</v>
      </c>
      <c r="F8153">
        <v>153</v>
      </c>
      <c r="G8153">
        <v>4</v>
      </c>
      <c r="H8153">
        <v>0</v>
      </c>
      <c r="I8153">
        <v>0</v>
      </c>
      <c r="J8153" t="s">
        <v>120</v>
      </c>
      <c r="K8153" t="s">
        <v>104</v>
      </c>
    </row>
    <row r="8154" spans="1:11" x14ac:dyDescent="0.3">
      <c r="A8154" t="s">
        <v>116</v>
      </c>
      <c r="B8154">
        <v>713</v>
      </c>
      <c r="C8154">
        <v>0.19</v>
      </c>
      <c r="D8154">
        <v>1</v>
      </c>
      <c r="E8154">
        <v>4</v>
      </c>
      <c r="F8154">
        <v>192</v>
      </c>
      <c r="G8154">
        <v>4</v>
      </c>
      <c r="H8154">
        <v>0</v>
      </c>
      <c r="I8154">
        <v>0</v>
      </c>
      <c r="J8154" t="s">
        <v>108</v>
      </c>
      <c r="K8154" t="s">
        <v>104</v>
      </c>
    </row>
    <row r="8155" spans="1:11" x14ac:dyDescent="0.3">
      <c r="A8155" t="s">
        <v>116</v>
      </c>
      <c r="B8155">
        <v>726</v>
      </c>
      <c r="C8155">
        <v>0.56999999999999995</v>
      </c>
      <c r="D8155">
        <v>0.59</v>
      </c>
      <c r="E8155">
        <v>2</v>
      </c>
      <c r="F8155">
        <v>111</v>
      </c>
      <c r="G8155">
        <v>2</v>
      </c>
      <c r="H8155">
        <v>0</v>
      </c>
      <c r="I8155">
        <v>0</v>
      </c>
      <c r="J8155" t="s">
        <v>118</v>
      </c>
      <c r="K8155" t="s">
        <v>107</v>
      </c>
    </row>
    <row r="8156" spans="1:11" x14ac:dyDescent="0.3">
      <c r="A8156" t="s">
        <v>116</v>
      </c>
      <c r="B8156">
        <v>727</v>
      </c>
      <c r="C8156">
        <v>0.93</v>
      </c>
      <c r="D8156">
        <v>0.87</v>
      </c>
      <c r="E8156">
        <v>5</v>
      </c>
      <c r="F8156">
        <v>154</v>
      </c>
      <c r="G8156">
        <v>2</v>
      </c>
      <c r="H8156">
        <v>0</v>
      </c>
      <c r="I8156">
        <v>0</v>
      </c>
      <c r="J8156" t="s">
        <v>105</v>
      </c>
      <c r="K8156" t="s">
        <v>109</v>
      </c>
    </row>
    <row r="8157" spans="1:11" x14ac:dyDescent="0.3">
      <c r="A8157" t="s">
        <v>116</v>
      </c>
      <c r="B8157">
        <v>729</v>
      </c>
      <c r="C8157">
        <v>0.32</v>
      </c>
      <c r="D8157">
        <v>0.74</v>
      </c>
      <c r="E8157">
        <v>3</v>
      </c>
      <c r="F8157">
        <v>211</v>
      </c>
      <c r="G8157">
        <v>3</v>
      </c>
      <c r="H8157">
        <v>0</v>
      </c>
      <c r="I8157">
        <v>0</v>
      </c>
      <c r="J8157" t="s">
        <v>105</v>
      </c>
      <c r="K8157" t="s">
        <v>104</v>
      </c>
    </row>
    <row r="8158" spans="1:11" x14ac:dyDescent="0.3">
      <c r="A8158" t="s">
        <v>116</v>
      </c>
      <c r="B8158">
        <v>732</v>
      </c>
      <c r="C8158">
        <v>0.43</v>
      </c>
      <c r="D8158">
        <v>0.56999999999999995</v>
      </c>
      <c r="E8158">
        <v>2</v>
      </c>
      <c r="F8158">
        <v>129</v>
      </c>
      <c r="G8158">
        <v>3</v>
      </c>
      <c r="H8158">
        <v>0</v>
      </c>
      <c r="I8158">
        <v>0</v>
      </c>
      <c r="J8158" t="s">
        <v>106</v>
      </c>
      <c r="K8158" t="s">
        <v>109</v>
      </c>
    </row>
    <row r="8159" spans="1:11" x14ac:dyDescent="0.3">
      <c r="A8159" t="s">
        <v>116</v>
      </c>
      <c r="B8159">
        <v>733</v>
      </c>
      <c r="C8159">
        <v>0.63</v>
      </c>
      <c r="D8159">
        <v>0.64</v>
      </c>
      <c r="E8159">
        <v>3</v>
      </c>
      <c r="F8159">
        <v>174</v>
      </c>
      <c r="G8159">
        <v>2</v>
      </c>
      <c r="H8159">
        <v>0</v>
      </c>
      <c r="I8159">
        <v>0</v>
      </c>
      <c r="J8159" t="s">
        <v>108</v>
      </c>
      <c r="K8159" t="s">
        <v>109</v>
      </c>
    </row>
    <row r="8160" spans="1:11" x14ac:dyDescent="0.3">
      <c r="A8160" t="s">
        <v>116</v>
      </c>
      <c r="B8160">
        <v>734</v>
      </c>
      <c r="C8160">
        <v>0.63</v>
      </c>
      <c r="D8160">
        <v>0.62</v>
      </c>
      <c r="E8160">
        <v>3</v>
      </c>
      <c r="F8160">
        <v>141</v>
      </c>
      <c r="G8160">
        <v>3</v>
      </c>
      <c r="H8160">
        <v>0</v>
      </c>
      <c r="I8160">
        <v>0</v>
      </c>
      <c r="J8160" t="s">
        <v>106</v>
      </c>
      <c r="K8160" t="s">
        <v>109</v>
      </c>
    </row>
    <row r="8161" spans="1:11" x14ac:dyDescent="0.3">
      <c r="A8161" t="s">
        <v>116</v>
      </c>
      <c r="B8161">
        <v>736</v>
      </c>
      <c r="C8161">
        <v>0.6</v>
      </c>
      <c r="D8161">
        <v>0.79</v>
      </c>
      <c r="E8161">
        <v>4</v>
      </c>
      <c r="F8161">
        <v>262</v>
      </c>
      <c r="G8161">
        <v>3</v>
      </c>
      <c r="H8161">
        <v>0</v>
      </c>
      <c r="I8161">
        <v>0</v>
      </c>
      <c r="J8161" t="s">
        <v>106</v>
      </c>
      <c r="K8161" t="s">
        <v>104</v>
      </c>
    </row>
    <row r="8162" spans="1:11" x14ac:dyDescent="0.3">
      <c r="A8162" t="s">
        <v>116</v>
      </c>
      <c r="B8162">
        <v>743</v>
      </c>
      <c r="C8162">
        <v>0.8</v>
      </c>
      <c r="D8162">
        <v>0.66</v>
      </c>
      <c r="E8162">
        <v>4</v>
      </c>
      <c r="F8162">
        <v>181</v>
      </c>
      <c r="G8162">
        <v>3</v>
      </c>
      <c r="H8162">
        <v>1</v>
      </c>
      <c r="I8162">
        <v>0</v>
      </c>
      <c r="J8162" t="s">
        <v>106</v>
      </c>
      <c r="K8162" t="s">
        <v>104</v>
      </c>
    </row>
    <row r="8163" spans="1:11" x14ac:dyDescent="0.3">
      <c r="A8163" t="s">
        <v>116</v>
      </c>
      <c r="B8163">
        <v>749</v>
      </c>
      <c r="C8163">
        <v>0.81</v>
      </c>
      <c r="D8163">
        <v>0.5</v>
      </c>
      <c r="E8163">
        <v>4</v>
      </c>
      <c r="F8163">
        <v>231</v>
      </c>
      <c r="G8163">
        <v>3</v>
      </c>
      <c r="H8163">
        <v>1</v>
      </c>
      <c r="I8163">
        <v>0</v>
      </c>
      <c r="J8163" t="s">
        <v>105</v>
      </c>
      <c r="K8163" t="s">
        <v>104</v>
      </c>
    </row>
    <row r="8164" spans="1:11" x14ac:dyDescent="0.3">
      <c r="A8164" t="s">
        <v>116</v>
      </c>
      <c r="B8164">
        <v>751</v>
      </c>
      <c r="C8164">
        <v>0.87</v>
      </c>
      <c r="D8164">
        <v>0.88</v>
      </c>
      <c r="E8164">
        <v>5</v>
      </c>
      <c r="F8164">
        <v>269</v>
      </c>
      <c r="G8164">
        <v>5</v>
      </c>
      <c r="H8164">
        <v>0</v>
      </c>
      <c r="I8164">
        <v>0</v>
      </c>
      <c r="J8164" t="s">
        <v>105</v>
      </c>
      <c r="K8164" t="s">
        <v>104</v>
      </c>
    </row>
    <row r="8165" spans="1:11" x14ac:dyDescent="0.3">
      <c r="A8165" t="s">
        <v>116</v>
      </c>
      <c r="B8165">
        <v>754</v>
      </c>
      <c r="C8165">
        <v>0.42</v>
      </c>
      <c r="D8165">
        <v>0.49</v>
      </c>
      <c r="E8165">
        <v>2</v>
      </c>
      <c r="F8165">
        <v>153</v>
      </c>
      <c r="G8165">
        <v>3</v>
      </c>
      <c r="H8165">
        <v>0</v>
      </c>
      <c r="I8165">
        <v>0</v>
      </c>
      <c r="J8165" t="s">
        <v>119</v>
      </c>
      <c r="K8165" t="s">
        <v>109</v>
      </c>
    </row>
    <row r="8166" spans="1:11" x14ac:dyDescent="0.3">
      <c r="A8166" t="s">
        <v>116</v>
      </c>
      <c r="B8166">
        <v>759</v>
      </c>
      <c r="C8166">
        <v>0.93</v>
      </c>
      <c r="D8166">
        <v>0.56999999999999995</v>
      </c>
      <c r="E8166">
        <v>5</v>
      </c>
      <c r="F8166">
        <v>143</v>
      </c>
      <c r="G8166">
        <v>2</v>
      </c>
      <c r="H8166">
        <v>0</v>
      </c>
      <c r="I8166">
        <v>0</v>
      </c>
      <c r="J8166" t="s">
        <v>112</v>
      </c>
      <c r="K8166" t="s">
        <v>109</v>
      </c>
    </row>
    <row r="8167" spans="1:11" x14ac:dyDescent="0.3">
      <c r="A8167" t="s">
        <v>116</v>
      </c>
      <c r="B8167">
        <v>761</v>
      </c>
      <c r="C8167">
        <v>0.84</v>
      </c>
      <c r="D8167">
        <v>0.8</v>
      </c>
      <c r="E8167">
        <v>4</v>
      </c>
      <c r="F8167">
        <v>236</v>
      </c>
      <c r="G8167">
        <v>3</v>
      </c>
      <c r="H8167">
        <v>0</v>
      </c>
      <c r="I8167">
        <v>0</v>
      </c>
      <c r="J8167" t="s">
        <v>110</v>
      </c>
      <c r="K8167" t="s">
        <v>104</v>
      </c>
    </row>
    <row r="8168" spans="1:11" x14ac:dyDescent="0.3">
      <c r="A8168" t="s">
        <v>116</v>
      </c>
      <c r="B8168">
        <v>767</v>
      </c>
      <c r="C8168">
        <v>0.78</v>
      </c>
      <c r="D8168">
        <v>0.63</v>
      </c>
      <c r="E8168">
        <v>3</v>
      </c>
      <c r="F8168">
        <v>202</v>
      </c>
      <c r="G8168">
        <v>2</v>
      </c>
      <c r="H8168">
        <v>0</v>
      </c>
      <c r="I8168">
        <v>0</v>
      </c>
      <c r="J8168" t="s">
        <v>105</v>
      </c>
      <c r="K8168" t="s">
        <v>104</v>
      </c>
    </row>
    <row r="8169" spans="1:11" x14ac:dyDescent="0.3">
      <c r="A8169" t="s">
        <v>116</v>
      </c>
      <c r="B8169">
        <v>772</v>
      </c>
      <c r="C8169">
        <v>0.99</v>
      </c>
      <c r="D8169">
        <v>0.68</v>
      </c>
      <c r="E8169">
        <v>4</v>
      </c>
      <c r="F8169">
        <v>190</v>
      </c>
      <c r="G8169">
        <v>3</v>
      </c>
      <c r="H8169">
        <v>0</v>
      </c>
      <c r="I8169">
        <v>0</v>
      </c>
      <c r="J8169" t="s">
        <v>105</v>
      </c>
      <c r="K8169" t="s">
        <v>104</v>
      </c>
    </row>
    <row r="8170" spans="1:11" x14ac:dyDescent="0.3">
      <c r="A8170" t="s">
        <v>116</v>
      </c>
      <c r="B8170">
        <v>773</v>
      </c>
      <c r="C8170">
        <v>0.11</v>
      </c>
      <c r="D8170">
        <v>0.88</v>
      </c>
      <c r="E8170">
        <v>7</v>
      </c>
      <c r="F8170">
        <v>305</v>
      </c>
      <c r="G8170">
        <v>4</v>
      </c>
      <c r="H8170">
        <v>0</v>
      </c>
      <c r="I8170">
        <v>0</v>
      </c>
      <c r="J8170" t="s">
        <v>119</v>
      </c>
      <c r="K8170" t="s">
        <v>104</v>
      </c>
    </row>
    <row r="8171" spans="1:11" x14ac:dyDescent="0.3">
      <c r="A8171" t="s">
        <v>116</v>
      </c>
      <c r="B8171">
        <v>774</v>
      </c>
      <c r="C8171">
        <v>0.11</v>
      </c>
      <c r="D8171">
        <v>0.8</v>
      </c>
      <c r="E8171">
        <v>6</v>
      </c>
      <c r="F8171">
        <v>286</v>
      </c>
      <c r="G8171">
        <v>4</v>
      </c>
      <c r="H8171">
        <v>0</v>
      </c>
      <c r="I8171">
        <v>0</v>
      </c>
      <c r="J8171" t="s">
        <v>106</v>
      </c>
      <c r="K8171" t="s">
        <v>104</v>
      </c>
    </row>
    <row r="8172" spans="1:11" x14ac:dyDescent="0.3">
      <c r="A8172" t="s">
        <v>116</v>
      </c>
      <c r="B8172">
        <v>793</v>
      </c>
      <c r="C8172">
        <v>0.1</v>
      </c>
      <c r="D8172">
        <v>0.68</v>
      </c>
      <c r="E8172">
        <v>3</v>
      </c>
      <c r="F8172">
        <v>179</v>
      </c>
      <c r="G8172">
        <v>3</v>
      </c>
      <c r="H8172">
        <v>0</v>
      </c>
      <c r="I8172">
        <v>0</v>
      </c>
      <c r="J8172" t="s">
        <v>113</v>
      </c>
      <c r="K8172" t="s">
        <v>109</v>
      </c>
    </row>
    <row r="8173" spans="1:11" x14ac:dyDescent="0.3">
      <c r="A8173" t="s">
        <v>116</v>
      </c>
      <c r="B8173">
        <v>795</v>
      </c>
      <c r="C8173">
        <v>0.77</v>
      </c>
      <c r="D8173">
        <v>0.91</v>
      </c>
      <c r="E8173">
        <v>4</v>
      </c>
      <c r="F8173">
        <v>239</v>
      </c>
      <c r="G8173">
        <v>3</v>
      </c>
      <c r="H8173">
        <v>1</v>
      </c>
      <c r="I8173">
        <v>0</v>
      </c>
      <c r="J8173" t="s">
        <v>119</v>
      </c>
      <c r="K8173" t="s">
        <v>104</v>
      </c>
    </row>
    <row r="8174" spans="1:11" x14ac:dyDescent="0.3">
      <c r="A8174" t="s">
        <v>116</v>
      </c>
      <c r="B8174">
        <v>801</v>
      </c>
      <c r="C8174">
        <v>0.53</v>
      </c>
      <c r="D8174">
        <v>0.56000000000000005</v>
      </c>
      <c r="E8174">
        <v>5</v>
      </c>
      <c r="F8174">
        <v>236</v>
      </c>
      <c r="G8174">
        <v>4</v>
      </c>
      <c r="H8174">
        <v>1</v>
      </c>
      <c r="I8174">
        <v>0</v>
      </c>
      <c r="J8174" t="s">
        <v>112</v>
      </c>
      <c r="K8174" t="s">
        <v>107</v>
      </c>
    </row>
    <row r="8175" spans="1:11" x14ac:dyDescent="0.3">
      <c r="A8175" t="s">
        <v>116</v>
      </c>
      <c r="B8175">
        <v>803</v>
      </c>
      <c r="C8175">
        <v>0.8</v>
      </c>
      <c r="D8175">
        <v>0.94</v>
      </c>
      <c r="E8175">
        <v>4</v>
      </c>
      <c r="F8175">
        <v>271</v>
      </c>
      <c r="G8175">
        <v>4</v>
      </c>
      <c r="H8175">
        <v>0</v>
      </c>
      <c r="I8175">
        <v>1</v>
      </c>
      <c r="J8175" t="s">
        <v>106</v>
      </c>
      <c r="K8175" t="s">
        <v>109</v>
      </c>
    </row>
    <row r="8176" spans="1:11" x14ac:dyDescent="0.3">
      <c r="A8176" t="s">
        <v>116</v>
      </c>
      <c r="B8176">
        <v>807</v>
      </c>
      <c r="C8176">
        <v>0.39</v>
      </c>
      <c r="D8176">
        <v>0.52</v>
      </c>
      <c r="E8176">
        <v>2</v>
      </c>
      <c r="F8176">
        <v>102</v>
      </c>
      <c r="G8176">
        <v>8</v>
      </c>
      <c r="H8176">
        <v>0</v>
      </c>
      <c r="I8176">
        <v>0</v>
      </c>
      <c r="J8176" t="s">
        <v>105</v>
      </c>
      <c r="K8176" t="s">
        <v>109</v>
      </c>
    </row>
    <row r="8177" spans="1:11" x14ac:dyDescent="0.3">
      <c r="A8177" t="s">
        <v>116</v>
      </c>
      <c r="B8177">
        <v>819</v>
      </c>
      <c r="C8177">
        <v>0.63</v>
      </c>
      <c r="D8177">
        <v>0.64</v>
      </c>
      <c r="E8177">
        <v>4</v>
      </c>
      <c r="F8177">
        <v>212</v>
      </c>
      <c r="G8177">
        <v>4</v>
      </c>
      <c r="H8177">
        <v>0</v>
      </c>
      <c r="I8177">
        <v>0</v>
      </c>
      <c r="J8177" t="s">
        <v>106</v>
      </c>
      <c r="K8177" t="s">
        <v>109</v>
      </c>
    </row>
    <row r="8178" spans="1:11" x14ac:dyDescent="0.3">
      <c r="A8178" t="s">
        <v>116</v>
      </c>
      <c r="B8178">
        <v>822</v>
      </c>
      <c r="C8178">
        <v>0.8</v>
      </c>
      <c r="D8178">
        <v>0.96</v>
      </c>
      <c r="E8178">
        <v>4</v>
      </c>
      <c r="F8178">
        <v>268</v>
      </c>
      <c r="G8178">
        <v>3</v>
      </c>
      <c r="H8178">
        <v>0</v>
      </c>
      <c r="I8178">
        <v>0</v>
      </c>
      <c r="J8178" t="s">
        <v>105</v>
      </c>
      <c r="K8178" t="s">
        <v>109</v>
      </c>
    </row>
    <row r="8179" spans="1:11" x14ac:dyDescent="0.3">
      <c r="A8179" t="s">
        <v>116</v>
      </c>
      <c r="B8179">
        <v>824</v>
      </c>
      <c r="C8179">
        <v>0.99</v>
      </c>
      <c r="D8179">
        <v>0.71</v>
      </c>
      <c r="E8179">
        <v>4</v>
      </c>
      <c r="F8179">
        <v>232</v>
      </c>
      <c r="G8179">
        <v>3</v>
      </c>
      <c r="H8179">
        <v>0</v>
      </c>
      <c r="I8179">
        <v>0</v>
      </c>
      <c r="J8179" t="s">
        <v>112</v>
      </c>
      <c r="K8179" t="s">
        <v>109</v>
      </c>
    </row>
    <row r="8180" spans="1:11" x14ac:dyDescent="0.3">
      <c r="A8180" t="s">
        <v>116</v>
      </c>
      <c r="B8180">
        <v>826</v>
      </c>
      <c r="C8180">
        <v>0.21</v>
      </c>
      <c r="D8180">
        <v>0.85</v>
      </c>
      <c r="E8180">
        <v>6</v>
      </c>
      <c r="F8180">
        <v>285</v>
      </c>
      <c r="G8180">
        <v>7</v>
      </c>
      <c r="H8180">
        <v>0</v>
      </c>
      <c r="I8180">
        <v>0</v>
      </c>
      <c r="J8180" t="s">
        <v>106</v>
      </c>
      <c r="K8180" t="s">
        <v>109</v>
      </c>
    </row>
    <row r="8181" spans="1:11" x14ac:dyDescent="0.3">
      <c r="A8181" t="s">
        <v>116</v>
      </c>
      <c r="B8181">
        <v>834</v>
      </c>
      <c r="C8181">
        <v>0.96</v>
      </c>
      <c r="D8181">
        <v>0.51</v>
      </c>
      <c r="E8181">
        <v>3</v>
      </c>
      <c r="F8181">
        <v>237</v>
      </c>
      <c r="G8181">
        <v>4</v>
      </c>
      <c r="H8181">
        <v>0</v>
      </c>
      <c r="I8181">
        <v>0</v>
      </c>
      <c r="J8181" t="s">
        <v>105</v>
      </c>
      <c r="K8181" t="s">
        <v>107</v>
      </c>
    </row>
    <row r="8182" spans="1:11" x14ac:dyDescent="0.3">
      <c r="A8182" t="s">
        <v>116</v>
      </c>
      <c r="B8182">
        <v>836</v>
      </c>
      <c r="C8182">
        <v>0.67</v>
      </c>
      <c r="D8182">
        <v>0.72</v>
      </c>
      <c r="E8182">
        <v>4</v>
      </c>
      <c r="F8182">
        <v>218</v>
      </c>
      <c r="G8182">
        <v>2</v>
      </c>
      <c r="H8182">
        <v>1</v>
      </c>
      <c r="I8182">
        <v>0</v>
      </c>
      <c r="J8182" t="s">
        <v>106</v>
      </c>
      <c r="K8182" t="s">
        <v>104</v>
      </c>
    </row>
    <row r="8183" spans="1:11" x14ac:dyDescent="0.3">
      <c r="A8183" t="s">
        <v>116</v>
      </c>
      <c r="B8183">
        <v>839</v>
      </c>
      <c r="C8183">
        <v>0.63</v>
      </c>
      <c r="D8183">
        <v>0.5</v>
      </c>
      <c r="E8183">
        <v>3</v>
      </c>
      <c r="F8183">
        <v>140</v>
      </c>
      <c r="G8183">
        <v>2</v>
      </c>
      <c r="H8183">
        <v>0</v>
      </c>
      <c r="I8183">
        <v>0</v>
      </c>
      <c r="J8183" t="s">
        <v>106</v>
      </c>
      <c r="K8183" t="s">
        <v>107</v>
      </c>
    </row>
    <row r="8184" spans="1:11" x14ac:dyDescent="0.3">
      <c r="A8184" t="s">
        <v>116</v>
      </c>
      <c r="B8184">
        <v>841</v>
      </c>
      <c r="C8184">
        <v>0.89</v>
      </c>
      <c r="D8184">
        <v>0.95</v>
      </c>
      <c r="E8184">
        <v>2</v>
      </c>
      <c r="F8184">
        <v>181</v>
      </c>
      <c r="G8184">
        <v>5</v>
      </c>
      <c r="H8184">
        <v>0</v>
      </c>
      <c r="I8184">
        <v>0</v>
      </c>
      <c r="J8184" t="s">
        <v>105</v>
      </c>
      <c r="K8184" t="s">
        <v>109</v>
      </c>
    </row>
    <row r="8185" spans="1:11" x14ac:dyDescent="0.3">
      <c r="A8185" t="s">
        <v>116</v>
      </c>
      <c r="B8185">
        <v>851</v>
      </c>
      <c r="C8185">
        <v>0.91</v>
      </c>
      <c r="D8185">
        <v>0.67</v>
      </c>
      <c r="E8185">
        <v>5</v>
      </c>
      <c r="F8185">
        <v>137</v>
      </c>
      <c r="G8185">
        <v>3</v>
      </c>
      <c r="H8185">
        <v>0</v>
      </c>
      <c r="I8185">
        <v>0</v>
      </c>
      <c r="J8185" t="s">
        <v>118</v>
      </c>
      <c r="K8185" t="s">
        <v>109</v>
      </c>
    </row>
    <row r="8186" spans="1:11" x14ac:dyDescent="0.3">
      <c r="A8186" t="s">
        <v>116</v>
      </c>
      <c r="B8186">
        <v>864</v>
      </c>
      <c r="C8186">
        <v>0.49</v>
      </c>
      <c r="D8186">
        <v>0.59</v>
      </c>
      <c r="E8186">
        <v>3</v>
      </c>
      <c r="F8186">
        <v>185</v>
      </c>
      <c r="G8186">
        <v>3</v>
      </c>
      <c r="H8186">
        <v>0</v>
      </c>
      <c r="I8186">
        <v>0</v>
      </c>
      <c r="J8186" t="s">
        <v>106</v>
      </c>
      <c r="K8186" t="s">
        <v>104</v>
      </c>
    </row>
    <row r="8187" spans="1:11" x14ac:dyDescent="0.3">
      <c r="A8187" t="s">
        <v>116</v>
      </c>
      <c r="B8187">
        <v>869</v>
      </c>
      <c r="C8187">
        <v>0.71</v>
      </c>
      <c r="D8187">
        <v>0.66</v>
      </c>
      <c r="E8187">
        <v>5</v>
      </c>
      <c r="F8187">
        <v>187</v>
      </c>
      <c r="G8187">
        <v>2</v>
      </c>
      <c r="H8187">
        <v>0</v>
      </c>
      <c r="I8187">
        <v>0</v>
      </c>
      <c r="J8187" t="s">
        <v>106</v>
      </c>
      <c r="K8187" t="s">
        <v>109</v>
      </c>
    </row>
    <row r="8188" spans="1:11" x14ac:dyDescent="0.3">
      <c r="A8188" t="s">
        <v>116</v>
      </c>
      <c r="B8188">
        <v>873</v>
      </c>
      <c r="C8188">
        <v>0.8</v>
      </c>
      <c r="D8188">
        <v>0.94</v>
      </c>
      <c r="E8188">
        <v>4</v>
      </c>
      <c r="F8188">
        <v>136</v>
      </c>
      <c r="G8188">
        <v>2</v>
      </c>
      <c r="H8188">
        <v>0</v>
      </c>
      <c r="I8188">
        <v>0</v>
      </c>
      <c r="J8188" t="s">
        <v>111</v>
      </c>
      <c r="K8188" t="s">
        <v>109</v>
      </c>
    </row>
    <row r="8189" spans="1:11" x14ac:dyDescent="0.3">
      <c r="A8189" t="s">
        <v>116</v>
      </c>
      <c r="B8189">
        <v>874</v>
      </c>
      <c r="C8189">
        <v>0.42</v>
      </c>
      <c r="D8189">
        <v>0.48</v>
      </c>
      <c r="E8189">
        <v>2</v>
      </c>
      <c r="F8189">
        <v>155</v>
      </c>
      <c r="G8189">
        <v>3</v>
      </c>
      <c r="H8189">
        <v>0</v>
      </c>
      <c r="I8189">
        <v>0</v>
      </c>
      <c r="J8189" t="s">
        <v>111</v>
      </c>
      <c r="K8189" t="s">
        <v>109</v>
      </c>
    </row>
    <row r="8190" spans="1:11" x14ac:dyDescent="0.3">
      <c r="A8190" t="s">
        <v>116</v>
      </c>
      <c r="B8190">
        <v>881</v>
      </c>
      <c r="C8190">
        <v>0.62</v>
      </c>
      <c r="D8190">
        <v>0.52</v>
      </c>
      <c r="E8190">
        <v>3</v>
      </c>
      <c r="F8190">
        <v>148</v>
      </c>
      <c r="G8190">
        <v>3</v>
      </c>
      <c r="H8190">
        <v>0</v>
      </c>
      <c r="I8190">
        <v>0</v>
      </c>
      <c r="J8190" t="s">
        <v>106</v>
      </c>
      <c r="K8190" t="s">
        <v>109</v>
      </c>
    </row>
    <row r="8191" spans="1:11" x14ac:dyDescent="0.3">
      <c r="A8191" t="s">
        <v>116</v>
      </c>
      <c r="B8191">
        <v>882</v>
      </c>
      <c r="C8191">
        <v>0.71</v>
      </c>
      <c r="D8191">
        <v>0.5</v>
      </c>
      <c r="E8191">
        <v>4</v>
      </c>
      <c r="F8191">
        <v>253</v>
      </c>
      <c r="G8191">
        <v>3</v>
      </c>
      <c r="H8191">
        <v>0</v>
      </c>
      <c r="I8191">
        <v>0</v>
      </c>
      <c r="J8191" t="s">
        <v>120</v>
      </c>
      <c r="K8191" t="s">
        <v>109</v>
      </c>
    </row>
    <row r="8192" spans="1:11" x14ac:dyDescent="0.3">
      <c r="A8192" t="s">
        <v>116</v>
      </c>
      <c r="B8192">
        <v>886</v>
      </c>
      <c r="C8192">
        <v>0.2</v>
      </c>
      <c r="D8192">
        <v>0.99</v>
      </c>
      <c r="E8192">
        <v>5</v>
      </c>
      <c r="F8192">
        <v>151</v>
      </c>
      <c r="G8192">
        <v>3</v>
      </c>
      <c r="H8192">
        <v>1</v>
      </c>
      <c r="I8192">
        <v>0</v>
      </c>
      <c r="J8192" t="s">
        <v>112</v>
      </c>
      <c r="K8192" t="s">
        <v>104</v>
      </c>
    </row>
    <row r="8193" spans="1:11" x14ac:dyDescent="0.3">
      <c r="A8193" t="s">
        <v>116</v>
      </c>
      <c r="B8193">
        <v>887</v>
      </c>
      <c r="C8193">
        <v>0.72</v>
      </c>
      <c r="D8193">
        <v>0.65</v>
      </c>
      <c r="E8193">
        <v>5</v>
      </c>
      <c r="F8193">
        <v>151</v>
      </c>
      <c r="G8193">
        <v>3</v>
      </c>
      <c r="H8193">
        <v>0</v>
      </c>
      <c r="I8193">
        <v>0</v>
      </c>
      <c r="J8193" t="s">
        <v>106</v>
      </c>
      <c r="K8193" t="s">
        <v>109</v>
      </c>
    </row>
    <row r="8194" spans="1:11" x14ac:dyDescent="0.3">
      <c r="A8194" t="s">
        <v>116</v>
      </c>
      <c r="B8194">
        <v>888</v>
      </c>
      <c r="C8194">
        <v>0.81</v>
      </c>
      <c r="D8194">
        <v>0.65</v>
      </c>
      <c r="E8194">
        <v>3</v>
      </c>
      <c r="F8194">
        <v>195</v>
      </c>
      <c r="G8194">
        <v>2</v>
      </c>
      <c r="H8194">
        <v>0</v>
      </c>
      <c r="I8194">
        <v>0</v>
      </c>
      <c r="J8194" t="s">
        <v>113</v>
      </c>
      <c r="K8194" t="s">
        <v>109</v>
      </c>
    </row>
    <row r="8195" spans="1:11" x14ac:dyDescent="0.3">
      <c r="A8195" t="s">
        <v>116</v>
      </c>
      <c r="B8195">
        <v>889</v>
      </c>
      <c r="C8195">
        <v>0.62</v>
      </c>
      <c r="D8195">
        <v>0.91</v>
      </c>
      <c r="E8195">
        <v>5</v>
      </c>
      <c r="F8195">
        <v>267</v>
      </c>
      <c r="G8195">
        <v>3</v>
      </c>
      <c r="H8195">
        <v>0</v>
      </c>
      <c r="I8195">
        <v>0</v>
      </c>
      <c r="J8195" t="s">
        <v>105</v>
      </c>
      <c r="K8195" t="s">
        <v>104</v>
      </c>
    </row>
    <row r="8196" spans="1:11" x14ac:dyDescent="0.3">
      <c r="A8196" t="s">
        <v>116</v>
      </c>
      <c r="B8196">
        <v>892</v>
      </c>
      <c r="C8196">
        <v>0.54</v>
      </c>
      <c r="D8196">
        <v>0.83</v>
      </c>
      <c r="E8196">
        <v>4</v>
      </c>
      <c r="F8196">
        <v>201</v>
      </c>
      <c r="G8196">
        <v>8</v>
      </c>
      <c r="H8196">
        <v>1</v>
      </c>
      <c r="I8196">
        <v>0</v>
      </c>
      <c r="J8196" t="s">
        <v>106</v>
      </c>
      <c r="K8196" t="s">
        <v>109</v>
      </c>
    </row>
    <row r="8197" spans="1:11" x14ac:dyDescent="0.3">
      <c r="A8197" t="s">
        <v>116</v>
      </c>
      <c r="B8197">
        <v>898</v>
      </c>
      <c r="C8197">
        <v>0.85</v>
      </c>
      <c r="D8197">
        <v>0.57999999999999996</v>
      </c>
      <c r="E8197">
        <v>3</v>
      </c>
      <c r="F8197">
        <v>226</v>
      </c>
      <c r="G8197">
        <v>2</v>
      </c>
      <c r="H8197">
        <v>0</v>
      </c>
      <c r="I8197">
        <v>0</v>
      </c>
      <c r="J8197" t="s">
        <v>112</v>
      </c>
      <c r="K8197" t="s">
        <v>109</v>
      </c>
    </row>
    <row r="8198" spans="1:11" x14ac:dyDescent="0.3">
      <c r="A8198" t="s">
        <v>116</v>
      </c>
      <c r="B8198">
        <v>900</v>
      </c>
      <c r="C8198">
        <v>0.74</v>
      </c>
      <c r="D8198">
        <v>0.77</v>
      </c>
      <c r="E8198">
        <v>4</v>
      </c>
      <c r="F8198">
        <v>206</v>
      </c>
      <c r="G8198">
        <v>3</v>
      </c>
      <c r="H8198">
        <v>0</v>
      </c>
      <c r="I8198">
        <v>0</v>
      </c>
      <c r="J8198" t="s">
        <v>106</v>
      </c>
      <c r="K8198" t="s">
        <v>104</v>
      </c>
    </row>
    <row r="8199" spans="1:11" x14ac:dyDescent="0.3">
      <c r="A8199" t="s">
        <v>116</v>
      </c>
      <c r="B8199">
        <v>903</v>
      </c>
      <c r="C8199">
        <v>0.73</v>
      </c>
      <c r="D8199">
        <v>0.89</v>
      </c>
      <c r="E8199">
        <v>3</v>
      </c>
      <c r="F8199">
        <v>226</v>
      </c>
      <c r="G8199">
        <v>3</v>
      </c>
      <c r="H8199">
        <v>1</v>
      </c>
      <c r="I8199">
        <v>0</v>
      </c>
      <c r="J8199" t="s">
        <v>105</v>
      </c>
      <c r="K8199" t="s">
        <v>107</v>
      </c>
    </row>
    <row r="8200" spans="1:11" x14ac:dyDescent="0.3">
      <c r="A8200" t="s">
        <v>116</v>
      </c>
      <c r="B8200">
        <v>905</v>
      </c>
      <c r="C8200">
        <v>0.37</v>
      </c>
      <c r="D8200">
        <v>0.49</v>
      </c>
      <c r="E8200">
        <v>3</v>
      </c>
      <c r="F8200">
        <v>177</v>
      </c>
      <c r="G8200">
        <v>3</v>
      </c>
      <c r="H8200">
        <v>0</v>
      </c>
      <c r="I8200">
        <v>0</v>
      </c>
      <c r="J8200" t="s">
        <v>110</v>
      </c>
      <c r="K8200" t="s">
        <v>107</v>
      </c>
    </row>
    <row r="8201" spans="1:11" x14ac:dyDescent="0.3">
      <c r="A8201" t="s">
        <v>116</v>
      </c>
      <c r="B8201">
        <v>914</v>
      </c>
      <c r="C8201">
        <v>0.67</v>
      </c>
      <c r="D8201">
        <v>0.66</v>
      </c>
      <c r="E8201">
        <v>6</v>
      </c>
      <c r="F8201">
        <v>272</v>
      </c>
      <c r="G8201">
        <v>3</v>
      </c>
      <c r="H8201">
        <v>0</v>
      </c>
      <c r="I8201">
        <v>0</v>
      </c>
      <c r="J8201" t="s">
        <v>106</v>
      </c>
      <c r="K8201" t="s">
        <v>104</v>
      </c>
    </row>
    <row r="8202" spans="1:11" x14ac:dyDescent="0.3">
      <c r="A8202" t="s">
        <v>116</v>
      </c>
      <c r="B8202">
        <v>920</v>
      </c>
      <c r="C8202">
        <v>0.28000000000000003</v>
      </c>
      <c r="D8202">
        <v>0.37</v>
      </c>
      <c r="E8202">
        <v>3</v>
      </c>
      <c r="F8202">
        <v>164</v>
      </c>
      <c r="G8202">
        <v>4</v>
      </c>
      <c r="H8202">
        <v>1</v>
      </c>
      <c r="I8202">
        <v>0</v>
      </c>
      <c r="J8202" t="s">
        <v>108</v>
      </c>
      <c r="K8202" t="s">
        <v>104</v>
      </c>
    </row>
    <row r="8203" spans="1:11" x14ac:dyDescent="0.3">
      <c r="A8203" t="s">
        <v>116</v>
      </c>
      <c r="B8203">
        <v>921</v>
      </c>
      <c r="C8203">
        <v>0.56999999999999995</v>
      </c>
      <c r="D8203">
        <v>0.69</v>
      </c>
      <c r="E8203">
        <v>3</v>
      </c>
      <c r="F8203">
        <v>212</v>
      </c>
      <c r="G8203">
        <v>8</v>
      </c>
      <c r="H8203">
        <v>0</v>
      </c>
      <c r="I8203">
        <v>0</v>
      </c>
      <c r="J8203" t="s">
        <v>119</v>
      </c>
      <c r="K8203" t="s">
        <v>104</v>
      </c>
    </row>
    <row r="8204" spans="1:11" x14ac:dyDescent="0.3">
      <c r="A8204" t="s">
        <v>116</v>
      </c>
      <c r="B8204">
        <v>924</v>
      </c>
      <c r="C8204">
        <v>0.92</v>
      </c>
      <c r="D8204">
        <v>0.56000000000000005</v>
      </c>
      <c r="E8204">
        <v>4</v>
      </c>
      <c r="F8204">
        <v>170</v>
      </c>
      <c r="G8204">
        <v>3</v>
      </c>
      <c r="H8204">
        <v>0</v>
      </c>
      <c r="I8204">
        <v>0</v>
      </c>
      <c r="J8204" t="s">
        <v>110</v>
      </c>
      <c r="K8204" t="s">
        <v>109</v>
      </c>
    </row>
    <row r="8205" spans="1:11" x14ac:dyDescent="0.3">
      <c r="A8205" t="s">
        <v>116</v>
      </c>
      <c r="B8205">
        <v>930</v>
      </c>
      <c r="C8205">
        <v>0.39</v>
      </c>
      <c r="D8205">
        <v>0.56000000000000005</v>
      </c>
      <c r="E8205">
        <v>2</v>
      </c>
      <c r="F8205">
        <v>156</v>
      </c>
      <c r="G8205">
        <v>3</v>
      </c>
      <c r="H8205">
        <v>0</v>
      </c>
      <c r="I8205">
        <v>0</v>
      </c>
      <c r="J8205" t="s">
        <v>113</v>
      </c>
      <c r="K8205" t="s">
        <v>104</v>
      </c>
    </row>
    <row r="8206" spans="1:11" x14ac:dyDescent="0.3">
      <c r="A8206" t="s">
        <v>116</v>
      </c>
      <c r="B8206">
        <v>931</v>
      </c>
      <c r="C8206">
        <v>0.38</v>
      </c>
      <c r="D8206">
        <v>0.56000000000000005</v>
      </c>
      <c r="E8206">
        <v>2</v>
      </c>
      <c r="F8206">
        <v>156</v>
      </c>
      <c r="G8206">
        <v>3</v>
      </c>
      <c r="H8206">
        <v>0</v>
      </c>
      <c r="I8206">
        <v>0</v>
      </c>
      <c r="J8206" t="s">
        <v>105</v>
      </c>
      <c r="K8206" t="s">
        <v>104</v>
      </c>
    </row>
    <row r="8207" spans="1:11" x14ac:dyDescent="0.3">
      <c r="A8207" t="s">
        <v>116</v>
      </c>
      <c r="B8207">
        <v>933</v>
      </c>
      <c r="C8207">
        <v>0.86</v>
      </c>
      <c r="D8207">
        <v>0.86</v>
      </c>
      <c r="E8207">
        <v>3</v>
      </c>
      <c r="F8207">
        <v>155</v>
      </c>
      <c r="G8207">
        <v>4</v>
      </c>
      <c r="H8207">
        <v>0</v>
      </c>
      <c r="I8207">
        <v>0</v>
      </c>
      <c r="J8207" t="s">
        <v>108</v>
      </c>
      <c r="K8207" t="s">
        <v>104</v>
      </c>
    </row>
    <row r="8208" spans="1:11" x14ac:dyDescent="0.3">
      <c r="A8208" t="s">
        <v>116</v>
      </c>
      <c r="B8208">
        <v>944</v>
      </c>
      <c r="C8208">
        <v>0.54</v>
      </c>
      <c r="D8208">
        <v>0.53</v>
      </c>
      <c r="E8208">
        <v>3</v>
      </c>
      <c r="F8208">
        <v>184</v>
      </c>
      <c r="G8208">
        <v>3</v>
      </c>
      <c r="H8208">
        <v>0</v>
      </c>
      <c r="I8208">
        <v>0</v>
      </c>
      <c r="J8208" t="s">
        <v>106</v>
      </c>
      <c r="K8208" t="s">
        <v>104</v>
      </c>
    </row>
    <row r="8209" spans="1:11" x14ac:dyDescent="0.3">
      <c r="A8209" t="s">
        <v>116</v>
      </c>
      <c r="B8209">
        <v>950</v>
      </c>
      <c r="C8209">
        <v>0.55000000000000004</v>
      </c>
      <c r="D8209">
        <v>0.74</v>
      </c>
      <c r="E8209">
        <v>2</v>
      </c>
      <c r="F8209">
        <v>116</v>
      </c>
      <c r="G8209">
        <v>3</v>
      </c>
      <c r="H8209">
        <v>0</v>
      </c>
      <c r="I8209">
        <v>0</v>
      </c>
      <c r="J8209" t="s">
        <v>106</v>
      </c>
      <c r="K8209" t="s">
        <v>104</v>
      </c>
    </row>
    <row r="8210" spans="1:11" x14ac:dyDescent="0.3">
      <c r="A8210" t="s">
        <v>116</v>
      </c>
      <c r="B8210">
        <v>954</v>
      </c>
      <c r="C8210">
        <v>0.72</v>
      </c>
      <c r="D8210">
        <v>1</v>
      </c>
      <c r="E8210">
        <v>5</v>
      </c>
      <c r="F8210">
        <v>234</v>
      </c>
      <c r="G8210">
        <v>5</v>
      </c>
      <c r="H8210">
        <v>0</v>
      </c>
      <c r="I8210">
        <v>0</v>
      </c>
      <c r="J8210" t="s">
        <v>110</v>
      </c>
      <c r="K8210" t="s">
        <v>104</v>
      </c>
    </row>
    <row r="8211" spans="1:11" x14ac:dyDescent="0.3">
      <c r="A8211" t="s">
        <v>116</v>
      </c>
      <c r="B8211">
        <v>968</v>
      </c>
      <c r="C8211">
        <v>0.41</v>
      </c>
      <c r="D8211">
        <v>0.55000000000000004</v>
      </c>
      <c r="E8211">
        <v>2</v>
      </c>
      <c r="F8211">
        <v>148</v>
      </c>
      <c r="G8211">
        <v>3</v>
      </c>
      <c r="H8211">
        <v>0</v>
      </c>
      <c r="I8211">
        <v>0</v>
      </c>
      <c r="J8211" t="s">
        <v>106</v>
      </c>
      <c r="K8211" t="s">
        <v>104</v>
      </c>
    </row>
    <row r="8212" spans="1:11" x14ac:dyDescent="0.3">
      <c r="A8212" t="s">
        <v>116</v>
      </c>
      <c r="B8212">
        <v>974</v>
      </c>
      <c r="C8212">
        <v>0.28999999999999998</v>
      </c>
      <c r="D8212">
        <v>0.37</v>
      </c>
      <c r="E8212">
        <v>6</v>
      </c>
      <c r="F8212">
        <v>187</v>
      </c>
      <c r="G8212">
        <v>10</v>
      </c>
      <c r="H8212">
        <v>1</v>
      </c>
      <c r="I8212">
        <v>0</v>
      </c>
      <c r="J8212" t="s">
        <v>106</v>
      </c>
      <c r="K8212" t="s">
        <v>107</v>
      </c>
    </row>
    <row r="8213" spans="1:11" x14ac:dyDescent="0.3">
      <c r="A8213" t="s">
        <v>116</v>
      </c>
      <c r="B8213">
        <v>982</v>
      </c>
      <c r="C8213">
        <v>0.74</v>
      </c>
      <c r="D8213">
        <v>1</v>
      </c>
      <c r="E8213">
        <v>4</v>
      </c>
      <c r="F8213">
        <v>249</v>
      </c>
      <c r="G8213">
        <v>5</v>
      </c>
      <c r="H8213">
        <v>0</v>
      </c>
      <c r="I8213">
        <v>0</v>
      </c>
      <c r="J8213" t="s">
        <v>113</v>
      </c>
      <c r="K8213" t="s">
        <v>104</v>
      </c>
    </row>
    <row r="8214" spans="1:11" x14ac:dyDescent="0.3">
      <c r="A8214" t="s">
        <v>116</v>
      </c>
      <c r="B8214">
        <v>986</v>
      </c>
      <c r="C8214">
        <v>0.85</v>
      </c>
      <c r="D8214">
        <v>0.8</v>
      </c>
      <c r="E8214">
        <v>4</v>
      </c>
      <c r="F8214">
        <v>248</v>
      </c>
      <c r="G8214">
        <v>3</v>
      </c>
      <c r="H8214">
        <v>0</v>
      </c>
      <c r="I8214">
        <v>0</v>
      </c>
      <c r="J8214" t="s">
        <v>105</v>
      </c>
      <c r="K8214" t="s">
        <v>104</v>
      </c>
    </row>
    <row r="8215" spans="1:11" x14ac:dyDescent="0.3">
      <c r="A8215" t="s">
        <v>116</v>
      </c>
      <c r="B8215">
        <v>989</v>
      </c>
      <c r="C8215">
        <v>0.77</v>
      </c>
      <c r="D8215">
        <v>0.94</v>
      </c>
      <c r="E8215">
        <v>5</v>
      </c>
      <c r="F8215">
        <v>226</v>
      </c>
      <c r="G8215">
        <v>6</v>
      </c>
      <c r="H8215">
        <v>0</v>
      </c>
      <c r="I8215">
        <v>0</v>
      </c>
      <c r="J8215" t="s">
        <v>112</v>
      </c>
      <c r="K8215" t="s">
        <v>104</v>
      </c>
    </row>
    <row r="8216" spans="1:11" x14ac:dyDescent="0.3">
      <c r="A8216" t="s">
        <v>116</v>
      </c>
      <c r="B8216">
        <v>990</v>
      </c>
      <c r="C8216">
        <v>0.14000000000000001</v>
      </c>
      <c r="D8216">
        <v>0.8</v>
      </c>
      <c r="E8216">
        <v>5</v>
      </c>
      <c r="F8216">
        <v>226</v>
      </c>
      <c r="G8216">
        <v>3</v>
      </c>
      <c r="H8216">
        <v>0</v>
      </c>
      <c r="I8216">
        <v>0</v>
      </c>
      <c r="J8216" t="s">
        <v>106</v>
      </c>
      <c r="K8216" t="s">
        <v>109</v>
      </c>
    </row>
    <row r="8217" spans="1:11" x14ac:dyDescent="0.3">
      <c r="A8217" t="s">
        <v>116</v>
      </c>
      <c r="B8217">
        <v>994</v>
      </c>
      <c r="C8217">
        <v>0.88</v>
      </c>
      <c r="D8217">
        <v>0.62</v>
      </c>
      <c r="E8217">
        <v>4</v>
      </c>
      <c r="F8217">
        <v>237</v>
      </c>
      <c r="G8217">
        <v>2</v>
      </c>
      <c r="H8217">
        <v>0</v>
      </c>
      <c r="I8217">
        <v>0</v>
      </c>
      <c r="J8217" t="s">
        <v>106</v>
      </c>
      <c r="K8217" t="s">
        <v>109</v>
      </c>
    </row>
    <row r="8218" spans="1:11" x14ac:dyDescent="0.3">
      <c r="A8218" t="s">
        <v>116</v>
      </c>
      <c r="B8218">
        <v>995</v>
      </c>
      <c r="C8218">
        <v>0.72</v>
      </c>
      <c r="D8218">
        <v>0.57999999999999996</v>
      </c>
      <c r="E8218">
        <v>3</v>
      </c>
      <c r="F8218">
        <v>198</v>
      </c>
      <c r="G8218">
        <v>2</v>
      </c>
      <c r="H8218">
        <v>0</v>
      </c>
      <c r="I8218">
        <v>0</v>
      </c>
      <c r="J8218" t="s">
        <v>110</v>
      </c>
      <c r="K8218" t="s">
        <v>104</v>
      </c>
    </row>
    <row r="8219" spans="1:11" x14ac:dyDescent="0.3">
      <c r="A8219" t="s">
        <v>116</v>
      </c>
      <c r="B8219" s="5">
        <v>1000</v>
      </c>
      <c r="C8219">
        <v>0.78</v>
      </c>
      <c r="D8219">
        <v>0.63</v>
      </c>
      <c r="E8219">
        <v>4</v>
      </c>
      <c r="F8219">
        <v>158</v>
      </c>
      <c r="G8219">
        <v>3</v>
      </c>
      <c r="H8219">
        <v>0</v>
      </c>
      <c r="I8219">
        <v>0</v>
      </c>
      <c r="J8219" t="s">
        <v>105</v>
      </c>
      <c r="K8219" t="s">
        <v>109</v>
      </c>
    </row>
    <row r="8220" spans="1:11" x14ac:dyDescent="0.3">
      <c r="A8220" t="s">
        <v>116</v>
      </c>
      <c r="B8220">
        <v>1007</v>
      </c>
      <c r="C8220">
        <v>0.8</v>
      </c>
      <c r="D8220">
        <v>0.94</v>
      </c>
      <c r="E8220">
        <v>4</v>
      </c>
      <c r="F8220">
        <v>200</v>
      </c>
      <c r="G8220">
        <v>4</v>
      </c>
      <c r="H8220">
        <v>0</v>
      </c>
      <c r="I8220">
        <v>0</v>
      </c>
      <c r="J8220" t="s">
        <v>106</v>
      </c>
      <c r="K8220" t="s">
        <v>109</v>
      </c>
    </row>
    <row r="8221" spans="1:11" x14ac:dyDescent="0.3">
      <c r="A8221" t="s">
        <v>116</v>
      </c>
      <c r="B8221">
        <v>1009</v>
      </c>
      <c r="C8221">
        <v>0.59</v>
      </c>
      <c r="D8221">
        <v>0.93</v>
      </c>
      <c r="E8221">
        <v>4</v>
      </c>
      <c r="F8221">
        <v>146</v>
      </c>
      <c r="G8221">
        <v>3</v>
      </c>
      <c r="H8221">
        <v>0</v>
      </c>
      <c r="I8221">
        <v>0</v>
      </c>
      <c r="J8221" t="s">
        <v>105</v>
      </c>
      <c r="K8221" t="s">
        <v>109</v>
      </c>
    </row>
    <row r="8222" spans="1:11" x14ac:dyDescent="0.3">
      <c r="A8222" t="s">
        <v>116</v>
      </c>
      <c r="B8222">
        <v>1023</v>
      </c>
      <c r="C8222">
        <v>0.78</v>
      </c>
      <c r="D8222">
        <v>0.51</v>
      </c>
      <c r="E8222">
        <v>4</v>
      </c>
      <c r="F8222">
        <v>278</v>
      </c>
      <c r="G8222">
        <v>3</v>
      </c>
      <c r="H8222">
        <v>0</v>
      </c>
      <c r="I8222">
        <v>0</v>
      </c>
      <c r="J8222" t="s">
        <v>118</v>
      </c>
      <c r="K8222" t="s">
        <v>109</v>
      </c>
    </row>
    <row r="8223" spans="1:11" x14ac:dyDescent="0.3">
      <c r="A8223" t="s">
        <v>116</v>
      </c>
      <c r="B8223">
        <v>1026</v>
      </c>
      <c r="C8223">
        <v>0.37</v>
      </c>
      <c r="D8223">
        <v>0.52</v>
      </c>
      <c r="E8223">
        <v>2</v>
      </c>
      <c r="F8223">
        <v>128</v>
      </c>
      <c r="G8223">
        <v>3</v>
      </c>
      <c r="H8223">
        <v>0</v>
      </c>
      <c r="I8223">
        <v>0</v>
      </c>
      <c r="J8223" t="s">
        <v>108</v>
      </c>
      <c r="K8223" t="s">
        <v>104</v>
      </c>
    </row>
    <row r="8224" spans="1:11" x14ac:dyDescent="0.3">
      <c r="A8224" t="s">
        <v>116</v>
      </c>
      <c r="B8224">
        <v>1030</v>
      </c>
      <c r="C8224">
        <v>0.55000000000000004</v>
      </c>
      <c r="D8224">
        <v>0.4</v>
      </c>
      <c r="E8224">
        <v>5</v>
      </c>
      <c r="F8224">
        <v>219</v>
      </c>
      <c r="G8224">
        <v>4</v>
      </c>
      <c r="H8224">
        <v>0</v>
      </c>
      <c r="I8224">
        <v>0</v>
      </c>
      <c r="J8224" t="s">
        <v>113</v>
      </c>
      <c r="K8224" t="s">
        <v>109</v>
      </c>
    </row>
    <row r="8225" spans="1:11" x14ac:dyDescent="0.3">
      <c r="A8225" t="s">
        <v>116</v>
      </c>
      <c r="B8225">
        <v>1032</v>
      </c>
      <c r="C8225">
        <v>0.85</v>
      </c>
      <c r="D8225">
        <v>0.69</v>
      </c>
      <c r="E8225">
        <v>5</v>
      </c>
      <c r="F8225">
        <v>273</v>
      </c>
      <c r="G8225">
        <v>3</v>
      </c>
      <c r="H8225">
        <v>1</v>
      </c>
      <c r="I8225">
        <v>0</v>
      </c>
      <c r="J8225" t="s">
        <v>111</v>
      </c>
      <c r="K8225" t="s">
        <v>104</v>
      </c>
    </row>
    <row r="8226" spans="1:11" x14ac:dyDescent="0.3">
      <c r="A8226" t="s">
        <v>116</v>
      </c>
      <c r="B8226">
        <v>1037</v>
      </c>
      <c r="C8226">
        <v>0.75</v>
      </c>
      <c r="D8226">
        <v>0.66</v>
      </c>
      <c r="E8226">
        <v>5</v>
      </c>
      <c r="F8226">
        <v>234</v>
      </c>
      <c r="G8226">
        <v>2</v>
      </c>
      <c r="H8226">
        <v>0</v>
      </c>
      <c r="I8226">
        <v>0</v>
      </c>
      <c r="J8226" t="s">
        <v>118</v>
      </c>
      <c r="K8226" t="s">
        <v>107</v>
      </c>
    </row>
    <row r="8227" spans="1:11" x14ac:dyDescent="0.3">
      <c r="A8227" t="s">
        <v>116</v>
      </c>
      <c r="B8227">
        <v>1040</v>
      </c>
      <c r="C8227">
        <v>0.59</v>
      </c>
      <c r="D8227">
        <v>0.54</v>
      </c>
      <c r="E8227">
        <v>4</v>
      </c>
      <c r="F8227">
        <v>210</v>
      </c>
      <c r="G8227">
        <v>3</v>
      </c>
      <c r="H8227">
        <v>0</v>
      </c>
      <c r="I8227">
        <v>0</v>
      </c>
      <c r="J8227" t="s">
        <v>106</v>
      </c>
      <c r="K8227" t="s">
        <v>104</v>
      </c>
    </row>
    <row r="8228" spans="1:11" x14ac:dyDescent="0.3">
      <c r="A8228" t="s">
        <v>116</v>
      </c>
      <c r="B8228">
        <v>1043</v>
      </c>
      <c r="C8228">
        <v>0.59</v>
      </c>
      <c r="D8228">
        <v>0.48</v>
      </c>
      <c r="E8228">
        <v>3</v>
      </c>
      <c r="F8228">
        <v>197</v>
      </c>
      <c r="G8228">
        <v>3</v>
      </c>
      <c r="H8228">
        <v>0</v>
      </c>
      <c r="I8228">
        <v>0</v>
      </c>
      <c r="J8228" t="s">
        <v>119</v>
      </c>
      <c r="K8228" t="s">
        <v>109</v>
      </c>
    </row>
    <row r="8229" spans="1:11" x14ac:dyDescent="0.3">
      <c r="A8229" t="s">
        <v>116</v>
      </c>
      <c r="B8229">
        <v>1047</v>
      </c>
      <c r="C8229">
        <v>0.38</v>
      </c>
      <c r="D8229">
        <v>0.45</v>
      </c>
      <c r="E8229">
        <v>2</v>
      </c>
      <c r="F8229">
        <v>132</v>
      </c>
      <c r="G8229">
        <v>3</v>
      </c>
      <c r="H8229">
        <v>0</v>
      </c>
      <c r="I8229">
        <v>0</v>
      </c>
      <c r="J8229" t="s">
        <v>106</v>
      </c>
      <c r="K8229" t="s">
        <v>109</v>
      </c>
    </row>
    <row r="8230" spans="1:11" x14ac:dyDescent="0.3">
      <c r="A8230" t="s">
        <v>116</v>
      </c>
      <c r="B8230">
        <v>1051</v>
      </c>
      <c r="C8230">
        <v>0.57999999999999996</v>
      </c>
      <c r="D8230">
        <v>0.79</v>
      </c>
      <c r="E8230">
        <v>3</v>
      </c>
      <c r="F8230">
        <v>243</v>
      </c>
      <c r="G8230">
        <v>3</v>
      </c>
      <c r="H8230">
        <v>1</v>
      </c>
      <c r="I8230">
        <v>0</v>
      </c>
      <c r="J8230" t="s">
        <v>106</v>
      </c>
      <c r="K8230" t="s">
        <v>109</v>
      </c>
    </row>
    <row r="8231" spans="1:11" x14ac:dyDescent="0.3">
      <c r="A8231" t="s">
        <v>116</v>
      </c>
      <c r="B8231">
        <v>1061</v>
      </c>
      <c r="C8231">
        <v>0.98</v>
      </c>
      <c r="D8231">
        <v>0.67</v>
      </c>
      <c r="E8231">
        <v>4</v>
      </c>
      <c r="F8231">
        <v>209</v>
      </c>
      <c r="G8231">
        <v>6</v>
      </c>
      <c r="H8231">
        <v>0</v>
      </c>
      <c r="I8231">
        <v>0</v>
      </c>
      <c r="J8231" t="s">
        <v>110</v>
      </c>
      <c r="K8231" t="s">
        <v>104</v>
      </c>
    </row>
    <row r="8232" spans="1:11" x14ac:dyDescent="0.3">
      <c r="A8232" t="s">
        <v>116</v>
      </c>
      <c r="B8232">
        <v>1066</v>
      </c>
      <c r="C8232">
        <v>0.4</v>
      </c>
      <c r="D8232">
        <v>0.51</v>
      </c>
      <c r="E8232">
        <v>2</v>
      </c>
      <c r="F8232">
        <v>139</v>
      </c>
      <c r="G8232">
        <v>3</v>
      </c>
      <c r="H8232">
        <v>0</v>
      </c>
      <c r="I8232">
        <v>0</v>
      </c>
      <c r="J8232" t="s">
        <v>112</v>
      </c>
      <c r="K8232" t="s">
        <v>104</v>
      </c>
    </row>
    <row r="8233" spans="1:11" x14ac:dyDescent="0.3">
      <c r="A8233" t="s">
        <v>116</v>
      </c>
      <c r="B8233">
        <v>1070</v>
      </c>
      <c r="C8233">
        <v>0.52</v>
      </c>
      <c r="D8233">
        <v>0.95</v>
      </c>
      <c r="E8233">
        <v>3</v>
      </c>
      <c r="F8233">
        <v>171</v>
      </c>
      <c r="G8233">
        <v>3</v>
      </c>
      <c r="H8233">
        <v>1</v>
      </c>
      <c r="I8233">
        <v>0</v>
      </c>
      <c r="J8233" t="s">
        <v>112</v>
      </c>
      <c r="K8233" t="s">
        <v>104</v>
      </c>
    </row>
    <row r="8234" spans="1:11" x14ac:dyDescent="0.3">
      <c r="A8234" t="s">
        <v>116</v>
      </c>
      <c r="B8234">
        <v>1076</v>
      </c>
      <c r="C8234">
        <v>1</v>
      </c>
      <c r="D8234">
        <v>0.94</v>
      </c>
      <c r="E8234">
        <v>3</v>
      </c>
      <c r="F8234">
        <v>272</v>
      </c>
      <c r="G8234">
        <v>3</v>
      </c>
      <c r="H8234">
        <v>0</v>
      </c>
      <c r="I8234">
        <v>0</v>
      </c>
      <c r="J8234" t="s">
        <v>105</v>
      </c>
      <c r="K8234" t="s">
        <v>104</v>
      </c>
    </row>
    <row r="8235" spans="1:11" x14ac:dyDescent="0.3">
      <c r="A8235" t="s">
        <v>116</v>
      </c>
      <c r="B8235">
        <v>1079</v>
      </c>
      <c r="C8235">
        <v>0.66</v>
      </c>
      <c r="D8235">
        <v>0.68</v>
      </c>
      <c r="E8235">
        <v>4</v>
      </c>
      <c r="F8235">
        <v>152</v>
      </c>
      <c r="G8235">
        <v>3</v>
      </c>
      <c r="H8235">
        <v>0</v>
      </c>
      <c r="I8235">
        <v>0</v>
      </c>
      <c r="J8235" t="s">
        <v>110</v>
      </c>
      <c r="K8235" t="s">
        <v>107</v>
      </c>
    </row>
    <row r="8236" spans="1:11" x14ac:dyDescent="0.3">
      <c r="A8236" t="s">
        <v>116</v>
      </c>
      <c r="B8236">
        <v>1081</v>
      </c>
      <c r="C8236">
        <v>1</v>
      </c>
      <c r="D8236">
        <v>0.99</v>
      </c>
      <c r="E8236">
        <v>4</v>
      </c>
      <c r="F8236">
        <v>184</v>
      </c>
      <c r="G8236">
        <v>4</v>
      </c>
      <c r="H8236">
        <v>0</v>
      </c>
      <c r="I8236">
        <v>0</v>
      </c>
      <c r="J8236" t="s">
        <v>112</v>
      </c>
      <c r="K8236" t="s">
        <v>104</v>
      </c>
    </row>
    <row r="8237" spans="1:11" x14ac:dyDescent="0.3">
      <c r="A8237" t="s">
        <v>116</v>
      </c>
      <c r="B8237">
        <v>1093</v>
      </c>
      <c r="C8237">
        <v>0.84</v>
      </c>
      <c r="D8237">
        <v>1</v>
      </c>
      <c r="E8237">
        <v>5</v>
      </c>
      <c r="F8237">
        <v>250</v>
      </c>
      <c r="G8237">
        <v>5</v>
      </c>
      <c r="H8237">
        <v>0</v>
      </c>
      <c r="I8237">
        <v>0</v>
      </c>
      <c r="J8237" t="s">
        <v>106</v>
      </c>
      <c r="K8237" t="s">
        <v>104</v>
      </c>
    </row>
    <row r="8238" spans="1:11" x14ac:dyDescent="0.3">
      <c r="A8238" t="s">
        <v>116</v>
      </c>
      <c r="B8238">
        <v>1097</v>
      </c>
      <c r="C8238">
        <v>0.92</v>
      </c>
      <c r="D8238">
        <v>0.62</v>
      </c>
      <c r="E8238">
        <v>4</v>
      </c>
      <c r="F8238">
        <v>265</v>
      </c>
      <c r="G8238">
        <v>3</v>
      </c>
      <c r="H8238">
        <v>1</v>
      </c>
      <c r="I8238">
        <v>0</v>
      </c>
      <c r="J8238" t="s">
        <v>106</v>
      </c>
      <c r="K8238" t="s">
        <v>109</v>
      </c>
    </row>
    <row r="8239" spans="1:11" x14ac:dyDescent="0.3">
      <c r="A8239" t="s">
        <v>116</v>
      </c>
      <c r="B8239">
        <v>1098</v>
      </c>
      <c r="C8239">
        <v>0.32</v>
      </c>
      <c r="D8239">
        <v>0.86</v>
      </c>
      <c r="E8239">
        <v>4</v>
      </c>
      <c r="F8239">
        <v>266</v>
      </c>
      <c r="G8239">
        <v>4</v>
      </c>
      <c r="H8239">
        <v>0</v>
      </c>
      <c r="I8239">
        <v>0</v>
      </c>
      <c r="J8239" t="s">
        <v>120</v>
      </c>
      <c r="K8239" t="s">
        <v>104</v>
      </c>
    </row>
    <row r="8240" spans="1:11" x14ac:dyDescent="0.3">
      <c r="A8240" t="s">
        <v>116</v>
      </c>
      <c r="B8240">
        <v>1104</v>
      </c>
      <c r="C8240">
        <v>0.97</v>
      </c>
      <c r="D8240">
        <v>0.69</v>
      </c>
      <c r="E8240">
        <v>4</v>
      </c>
      <c r="F8240">
        <v>203</v>
      </c>
      <c r="G8240">
        <v>2</v>
      </c>
      <c r="H8240">
        <v>0</v>
      </c>
      <c r="I8240">
        <v>0</v>
      </c>
      <c r="J8240" t="s">
        <v>118</v>
      </c>
      <c r="K8240" t="s">
        <v>104</v>
      </c>
    </row>
    <row r="8241" spans="1:11" x14ac:dyDescent="0.3">
      <c r="A8241" t="s">
        <v>116</v>
      </c>
      <c r="B8241">
        <v>1105</v>
      </c>
      <c r="C8241">
        <v>0.7</v>
      </c>
      <c r="D8241">
        <v>0.98</v>
      </c>
      <c r="E8241">
        <v>4</v>
      </c>
      <c r="F8241">
        <v>176</v>
      </c>
      <c r="G8241">
        <v>5</v>
      </c>
      <c r="H8241">
        <v>0</v>
      </c>
      <c r="I8241">
        <v>0</v>
      </c>
      <c r="J8241" t="s">
        <v>105</v>
      </c>
      <c r="K8241" t="s">
        <v>104</v>
      </c>
    </row>
    <row r="8242" spans="1:11" x14ac:dyDescent="0.3">
      <c r="A8242" t="s">
        <v>116</v>
      </c>
      <c r="B8242">
        <v>1106</v>
      </c>
      <c r="C8242">
        <v>0.67</v>
      </c>
      <c r="D8242">
        <v>0.82</v>
      </c>
      <c r="E8242">
        <v>4</v>
      </c>
      <c r="F8242">
        <v>246</v>
      </c>
      <c r="G8242">
        <v>4</v>
      </c>
      <c r="H8242">
        <v>0</v>
      </c>
      <c r="I8242">
        <v>0</v>
      </c>
      <c r="J8242" t="s">
        <v>108</v>
      </c>
      <c r="K8242" t="s">
        <v>109</v>
      </c>
    </row>
    <row r="8243" spans="1:11" x14ac:dyDescent="0.3">
      <c r="A8243" t="s">
        <v>116</v>
      </c>
      <c r="B8243">
        <v>1109</v>
      </c>
      <c r="C8243">
        <v>0.59</v>
      </c>
      <c r="D8243">
        <v>0.64</v>
      </c>
      <c r="E8243">
        <v>5</v>
      </c>
      <c r="F8243">
        <v>123</v>
      </c>
      <c r="G8243">
        <v>2</v>
      </c>
      <c r="H8243">
        <v>0</v>
      </c>
      <c r="I8243">
        <v>0</v>
      </c>
      <c r="J8243" t="s">
        <v>119</v>
      </c>
      <c r="K8243" t="s">
        <v>104</v>
      </c>
    </row>
    <row r="8244" spans="1:11" x14ac:dyDescent="0.3">
      <c r="A8244" t="s">
        <v>116</v>
      </c>
      <c r="B8244">
        <v>1110</v>
      </c>
      <c r="C8244">
        <v>0.71</v>
      </c>
      <c r="D8244">
        <v>0.6</v>
      </c>
      <c r="E8244">
        <v>2</v>
      </c>
      <c r="F8244">
        <v>251</v>
      </c>
      <c r="G8244">
        <v>3</v>
      </c>
      <c r="H8244">
        <v>0</v>
      </c>
      <c r="I8244">
        <v>0</v>
      </c>
      <c r="J8244" t="s">
        <v>112</v>
      </c>
      <c r="K8244" t="s">
        <v>104</v>
      </c>
    </row>
    <row r="8245" spans="1:11" x14ac:dyDescent="0.3">
      <c r="A8245" t="s">
        <v>116</v>
      </c>
      <c r="B8245">
        <v>1112</v>
      </c>
      <c r="C8245">
        <v>0.49</v>
      </c>
      <c r="D8245">
        <v>0.81</v>
      </c>
      <c r="E8245">
        <v>4</v>
      </c>
      <c r="F8245">
        <v>233</v>
      </c>
      <c r="G8245">
        <v>3</v>
      </c>
      <c r="H8245">
        <v>0</v>
      </c>
      <c r="I8245">
        <v>0</v>
      </c>
      <c r="J8245" t="s">
        <v>106</v>
      </c>
      <c r="K8245" t="s">
        <v>104</v>
      </c>
    </row>
    <row r="8246" spans="1:11" x14ac:dyDescent="0.3">
      <c r="A8246" t="s">
        <v>116</v>
      </c>
      <c r="B8246">
        <v>1120</v>
      </c>
      <c r="C8246">
        <v>0.14000000000000001</v>
      </c>
      <c r="D8246">
        <v>0.76</v>
      </c>
      <c r="E8246">
        <v>5</v>
      </c>
      <c r="F8246">
        <v>215</v>
      </c>
      <c r="G8246">
        <v>4</v>
      </c>
      <c r="H8246">
        <v>0</v>
      </c>
      <c r="I8246">
        <v>0</v>
      </c>
      <c r="J8246" t="s">
        <v>105</v>
      </c>
      <c r="K8246" t="s">
        <v>104</v>
      </c>
    </row>
    <row r="8247" spans="1:11" x14ac:dyDescent="0.3">
      <c r="A8247" t="s">
        <v>116</v>
      </c>
      <c r="B8247">
        <v>1124</v>
      </c>
      <c r="C8247">
        <v>0.39</v>
      </c>
      <c r="D8247">
        <v>0.54</v>
      </c>
      <c r="E8247">
        <v>2</v>
      </c>
      <c r="F8247">
        <v>155</v>
      </c>
      <c r="G8247">
        <v>3</v>
      </c>
      <c r="H8247">
        <v>0</v>
      </c>
      <c r="I8247">
        <v>0</v>
      </c>
      <c r="J8247" t="s">
        <v>112</v>
      </c>
      <c r="K8247" t="s">
        <v>104</v>
      </c>
    </row>
    <row r="8248" spans="1:11" x14ac:dyDescent="0.3">
      <c r="A8248" t="s">
        <v>116</v>
      </c>
      <c r="B8248">
        <v>1127</v>
      </c>
      <c r="C8248">
        <v>0.65</v>
      </c>
      <c r="D8248">
        <v>0.76</v>
      </c>
      <c r="E8248">
        <v>2</v>
      </c>
      <c r="F8248">
        <v>170</v>
      </c>
      <c r="G8248">
        <v>5</v>
      </c>
      <c r="H8248">
        <v>0</v>
      </c>
      <c r="I8248">
        <v>0</v>
      </c>
      <c r="J8248" t="s">
        <v>113</v>
      </c>
      <c r="K8248" t="s">
        <v>104</v>
      </c>
    </row>
    <row r="8249" spans="1:11" x14ac:dyDescent="0.3">
      <c r="A8249" t="s">
        <v>116</v>
      </c>
      <c r="B8249">
        <v>1130</v>
      </c>
      <c r="C8249">
        <v>0.17</v>
      </c>
      <c r="D8249">
        <v>0.93</v>
      </c>
      <c r="E8249">
        <v>6</v>
      </c>
      <c r="F8249">
        <v>192</v>
      </c>
      <c r="G8249">
        <v>4</v>
      </c>
      <c r="H8249">
        <v>0</v>
      </c>
      <c r="I8249">
        <v>0</v>
      </c>
      <c r="J8249" t="s">
        <v>105</v>
      </c>
      <c r="K8249" t="s">
        <v>104</v>
      </c>
    </row>
    <row r="8250" spans="1:11" x14ac:dyDescent="0.3">
      <c r="A8250" t="s">
        <v>116</v>
      </c>
      <c r="B8250">
        <v>1135</v>
      </c>
      <c r="C8250">
        <v>0.84</v>
      </c>
      <c r="D8250">
        <v>0.6</v>
      </c>
      <c r="E8250">
        <v>3</v>
      </c>
      <c r="F8250">
        <v>250</v>
      </c>
      <c r="G8250">
        <v>3</v>
      </c>
      <c r="H8250">
        <v>1</v>
      </c>
      <c r="I8250">
        <v>0</v>
      </c>
      <c r="J8250" t="s">
        <v>120</v>
      </c>
      <c r="K8250" t="s">
        <v>104</v>
      </c>
    </row>
    <row r="8251" spans="1:11" x14ac:dyDescent="0.3">
      <c r="A8251" t="s">
        <v>116</v>
      </c>
      <c r="B8251">
        <v>1136</v>
      </c>
      <c r="C8251">
        <v>0.63</v>
      </c>
      <c r="D8251">
        <v>0.76</v>
      </c>
      <c r="E8251">
        <v>4</v>
      </c>
      <c r="F8251">
        <v>217</v>
      </c>
      <c r="G8251">
        <v>2</v>
      </c>
      <c r="H8251">
        <v>1</v>
      </c>
      <c r="I8251">
        <v>0</v>
      </c>
      <c r="J8251" t="s">
        <v>113</v>
      </c>
      <c r="K8251" t="s">
        <v>109</v>
      </c>
    </row>
    <row r="8252" spans="1:11" x14ac:dyDescent="0.3">
      <c r="A8252" t="s">
        <v>116</v>
      </c>
      <c r="B8252">
        <v>1143</v>
      </c>
      <c r="C8252">
        <v>0.41</v>
      </c>
      <c r="D8252">
        <v>0.56000000000000005</v>
      </c>
      <c r="E8252">
        <v>2</v>
      </c>
      <c r="F8252">
        <v>133</v>
      </c>
      <c r="G8252">
        <v>3</v>
      </c>
      <c r="H8252">
        <v>0</v>
      </c>
      <c r="I8252">
        <v>0</v>
      </c>
      <c r="J8252" t="s">
        <v>112</v>
      </c>
      <c r="K8252" t="s">
        <v>104</v>
      </c>
    </row>
    <row r="8253" spans="1:11" x14ac:dyDescent="0.3">
      <c r="A8253" t="s">
        <v>116</v>
      </c>
      <c r="B8253">
        <v>1144</v>
      </c>
      <c r="C8253">
        <v>0.74</v>
      </c>
      <c r="D8253">
        <v>0.94</v>
      </c>
      <c r="E8253">
        <v>4</v>
      </c>
      <c r="F8253">
        <v>255</v>
      </c>
      <c r="G8253">
        <v>4</v>
      </c>
      <c r="H8253">
        <v>0</v>
      </c>
      <c r="I8253">
        <v>0</v>
      </c>
      <c r="J8253" t="s">
        <v>110</v>
      </c>
      <c r="K8253" t="s">
        <v>109</v>
      </c>
    </row>
    <row r="8254" spans="1:11" x14ac:dyDescent="0.3">
      <c r="A8254" t="s">
        <v>116</v>
      </c>
      <c r="B8254">
        <v>1151</v>
      </c>
      <c r="C8254">
        <v>0.77</v>
      </c>
      <c r="D8254">
        <v>0.87</v>
      </c>
      <c r="E8254">
        <v>4</v>
      </c>
      <c r="F8254">
        <v>150</v>
      </c>
      <c r="G8254">
        <v>4</v>
      </c>
      <c r="H8254">
        <v>0</v>
      </c>
      <c r="I8254">
        <v>0</v>
      </c>
      <c r="J8254" t="s">
        <v>119</v>
      </c>
      <c r="K8254" t="s">
        <v>104</v>
      </c>
    </row>
    <row r="8255" spans="1:11" x14ac:dyDescent="0.3">
      <c r="A8255" t="s">
        <v>116</v>
      </c>
      <c r="B8255">
        <v>1152</v>
      </c>
      <c r="C8255">
        <v>0.84</v>
      </c>
      <c r="D8255">
        <v>0.73</v>
      </c>
      <c r="E8255">
        <v>4</v>
      </c>
      <c r="F8255">
        <v>197</v>
      </c>
      <c r="G8255">
        <v>3</v>
      </c>
      <c r="H8255">
        <v>0</v>
      </c>
      <c r="I8255">
        <v>1</v>
      </c>
      <c r="J8255" t="s">
        <v>105</v>
      </c>
      <c r="K8255" t="s">
        <v>104</v>
      </c>
    </row>
    <row r="8256" spans="1:11" x14ac:dyDescent="0.3">
      <c r="A8256" t="s">
        <v>116</v>
      </c>
      <c r="B8256">
        <v>1166</v>
      </c>
      <c r="C8256">
        <v>0.82</v>
      </c>
      <c r="D8256">
        <v>0.67</v>
      </c>
      <c r="E8256">
        <v>3</v>
      </c>
      <c r="F8256">
        <v>198</v>
      </c>
      <c r="G8256">
        <v>3</v>
      </c>
      <c r="H8256">
        <v>1</v>
      </c>
      <c r="I8256">
        <v>0</v>
      </c>
      <c r="J8256" t="s">
        <v>119</v>
      </c>
      <c r="K8256" t="s">
        <v>104</v>
      </c>
    </row>
    <row r="8257" spans="1:11" x14ac:dyDescent="0.3">
      <c r="A8257" t="s">
        <v>116</v>
      </c>
      <c r="B8257">
        <v>1171</v>
      </c>
      <c r="C8257">
        <v>0.92</v>
      </c>
      <c r="D8257">
        <v>0.56999999999999995</v>
      </c>
      <c r="E8257">
        <v>3</v>
      </c>
      <c r="F8257">
        <v>191</v>
      </c>
      <c r="G8257">
        <v>3</v>
      </c>
      <c r="H8257">
        <v>0</v>
      </c>
      <c r="I8257">
        <v>0</v>
      </c>
      <c r="J8257" t="s">
        <v>112</v>
      </c>
      <c r="K8257" t="s">
        <v>104</v>
      </c>
    </row>
    <row r="8258" spans="1:11" x14ac:dyDescent="0.3">
      <c r="A8258" t="s">
        <v>116</v>
      </c>
      <c r="B8258">
        <v>1179</v>
      </c>
      <c r="C8258">
        <v>0.22</v>
      </c>
      <c r="D8258">
        <v>0.49</v>
      </c>
      <c r="E8258">
        <v>4</v>
      </c>
      <c r="F8258">
        <v>218</v>
      </c>
      <c r="G8258">
        <v>4</v>
      </c>
      <c r="H8258">
        <v>0</v>
      </c>
      <c r="I8258">
        <v>0</v>
      </c>
      <c r="J8258" t="s">
        <v>110</v>
      </c>
      <c r="K8258" t="s">
        <v>104</v>
      </c>
    </row>
    <row r="8259" spans="1:11" x14ac:dyDescent="0.3">
      <c r="A8259" t="s">
        <v>116</v>
      </c>
      <c r="B8259">
        <v>1181</v>
      </c>
      <c r="C8259">
        <v>0.82</v>
      </c>
      <c r="D8259">
        <v>0.86</v>
      </c>
      <c r="E8259">
        <v>5</v>
      </c>
      <c r="F8259">
        <v>257</v>
      </c>
      <c r="G8259">
        <v>5</v>
      </c>
      <c r="H8259">
        <v>0</v>
      </c>
      <c r="I8259">
        <v>0</v>
      </c>
      <c r="J8259" t="s">
        <v>106</v>
      </c>
      <c r="K8259" t="s">
        <v>104</v>
      </c>
    </row>
    <row r="8260" spans="1:11" x14ac:dyDescent="0.3">
      <c r="A8260" t="s">
        <v>116</v>
      </c>
      <c r="B8260">
        <v>1201</v>
      </c>
      <c r="C8260">
        <v>0.16</v>
      </c>
      <c r="D8260">
        <v>0.87</v>
      </c>
      <c r="E8260">
        <v>3</v>
      </c>
      <c r="F8260">
        <v>99</v>
      </c>
      <c r="G8260">
        <v>5</v>
      </c>
      <c r="H8260">
        <v>1</v>
      </c>
      <c r="I8260">
        <v>0</v>
      </c>
      <c r="J8260" t="s">
        <v>113</v>
      </c>
      <c r="K8260" t="s">
        <v>109</v>
      </c>
    </row>
    <row r="8261" spans="1:11" x14ac:dyDescent="0.3">
      <c r="A8261" t="s">
        <v>116</v>
      </c>
      <c r="B8261">
        <v>1212</v>
      </c>
      <c r="C8261">
        <v>0.56999999999999995</v>
      </c>
      <c r="D8261">
        <v>0.56000000000000005</v>
      </c>
      <c r="E8261">
        <v>3</v>
      </c>
      <c r="F8261">
        <v>224</v>
      </c>
      <c r="G8261">
        <v>2</v>
      </c>
      <c r="H8261">
        <v>0</v>
      </c>
      <c r="I8261">
        <v>0</v>
      </c>
      <c r="J8261" t="s">
        <v>106</v>
      </c>
      <c r="K8261" t="s">
        <v>107</v>
      </c>
    </row>
    <row r="8262" spans="1:11" x14ac:dyDescent="0.3">
      <c r="A8262" t="s">
        <v>116</v>
      </c>
      <c r="B8262">
        <v>1222</v>
      </c>
      <c r="C8262">
        <v>0.85</v>
      </c>
      <c r="D8262">
        <v>0.98</v>
      </c>
      <c r="E8262">
        <v>5</v>
      </c>
      <c r="F8262">
        <v>222</v>
      </c>
      <c r="G8262">
        <v>3</v>
      </c>
      <c r="H8262">
        <v>0</v>
      </c>
      <c r="I8262">
        <v>1</v>
      </c>
      <c r="J8262" t="s">
        <v>106</v>
      </c>
      <c r="K8262" t="s">
        <v>109</v>
      </c>
    </row>
    <row r="8263" spans="1:11" x14ac:dyDescent="0.3">
      <c r="A8263" t="s">
        <v>116</v>
      </c>
      <c r="B8263">
        <v>1224</v>
      </c>
      <c r="C8263">
        <v>0.87</v>
      </c>
      <c r="D8263">
        <v>0.9</v>
      </c>
      <c r="E8263">
        <v>5</v>
      </c>
      <c r="F8263">
        <v>258</v>
      </c>
      <c r="G8263">
        <v>5</v>
      </c>
      <c r="H8263">
        <v>0</v>
      </c>
      <c r="I8263">
        <v>0</v>
      </c>
      <c r="J8263" t="s">
        <v>112</v>
      </c>
      <c r="K8263" t="s">
        <v>104</v>
      </c>
    </row>
    <row r="8264" spans="1:11" x14ac:dyDescent="0.3">
      <c r="A8264" t="s">
        <v>116</v>
      </c>
      <c r="B8264">
        <v>1225</v>
      </c>
      <c r="C8264">
        <v>0.85</v>
      </c>
      <c r="D8264">
        <v>0.88</v>
      </c>
      <c r="E8264">
        <v>3</v>
      </c>
      <c r="F8264">
        <v>198</v>
      </c>
      <c r="G8264">
        <v>4</v>
      </c>
      <c r="H8264">
        <v>1</v>
      </c>
      <c r="I8264">
        <v>0</v>
      </c>
      <c r="J8264" t="s">
        <v>105</v>
      </c>
      <c r="K8264" t="s">
        <v>109</v>
      </c>
    </row>
    <row r="8265" spans="1:11" x14ac:dyDescent="0.3">
      <c r="A8265" t="s">
        <v>116</v>
      </c>
      <c r="B8265">
        <v>1232</v>
      </c>
      <c r="C8265">
        <v>0.1</v>
      </c>
      <c r="D8265">
        <v>0.89</v>
      </c>
      <c r="E8265">
        <v>7</v>
      </c>
      <c r="F8265">
        <v>308</v>
      </c>
      <c r="G8265">
        <v>4</v>
      </c>
      <c r="H8265">
        <v>0</v>
      </c>
      <c r="I8265">
        <v>0</v>
      </c>
      <c r="J8265" t="s">
        <v>105</v>
      </c>
      <c r="K8265" t="s">
        <v>109</v>
      </c>
    </row>
    <row r="8266" spans="1:11" x14ac:dyDescent="0.3">
      <c r="A8266" t="s">
        <v>116</v>
      </c>
      <c r="B8266">
        <v>1235</v>
      </c>
      <c r="C8266">
        <v>0.83</v>
      </c>
      <c r="D8266">
        <v>0.78</v>
      </c>
      <c r="E8266">
        <v>4</v>
      </c>
      <c r="F8266">
        <v>242</v>
      </c>
      <c r="G8266">
        <v>3</v>
      </c>
      <c r="H8266">
        <v>1</v>
      </c>
      <c r="I8266">
        <v>0</v>
      </c>
      <c r="J8266" t="s">
        <v>111</v>
      </c>
      <c r="K8266" t="s">
        <v>109</v>
      </c>
    </row>
    <row r="8267" spans="1:11" x14ac:dyDescent="0.3">
      <c r="A8267" t="s">
        <v>116</v>
      </c>
      <c r="B8267">
        <v>1238</v>
      </c>
      <c r="C8267">
        <v>0.1</v>
      </c>
      <c r="D8267">
        <v>0.95</v>
      </c>
      <c r="E8267">
        <v>7</v>
      </c>
      <c r="F8267">
        <v>301</v>
      </c>
      <c r="G8267">
        <v>4</v>
      </c>
      <c r="H8267">
        <v>0</v>
      </c>
      <c r="I8267">
        <v>0</v>
      </c>
      <c r="J8267" t="s">
        <v>110</v>
      </c>
      <c r="K8267" t="s">
        <v>104</v>
      </c>
    </row>
    <row r="8268" spans="1:11" x14ac:dyDescent="0.3">
      <c r="A8268" t="s">
        <v>116</v>
      </c>
      <c r="B8268">
        <v>1251</v>
      </c>
      <c r="C8268">
        <v>0.91</v>
      </c>
      <c r="D8268">
        <v>0.91</v>
      </c>
      <c r="E8268">
        <v>6</v>
      </c>
      <c r="F8268">
        <v>167</v>
      </c>
      <c r="G8268">
        <v>2</v>
      </c>
      <c r="H8268">
        <v>1</v>
      </c>
      <c r="I8268">
        <v>0</v>
      </c>
      <c r="J8268" t="s">
        <v>106</v>
      </c>
      <c r="K8268" t="s">
        <v>104</v>
      </c>
    </row>
    <row r="8269" spans="1:11" x14ac:dyDescent="0.3">
      <c r="A8269" t="s">
        <v>116</v>
      </c>
      <c r="B8269">
        <v>1253</v>
      </c>
      <c r="C8269">
        <v>0.45</v>
      </c>
      <c r="D8269">
        <v>0.45</v>
      </c>
      <c r="E8269">
        <v>4</v>
      </c>
      <c r="F8269">
        <v>168</v>
      </c>
      <c r="G8269">
        <v>2</v>
      </c>
      <c r="H8269">
        <v>0</v>
      </c>
      <c r="I8269">
        <v>0</v>
      </c>
      <c r="J8269" t="s">
        <v>106</v>
      </c>
      <c r="K8269" t="s">
        <v>104</v>
      </c>
    </row>
    <row r="8270" spans="1:11" x14ac:dyDescent="0.3">
      <c r="A8270" t="s">
        <v>116</v>
      </c>
      <c r="B8270">
        <v>1255</v>
      </c>
      <c r="C8270">
        <v>0.72</v>
      </c>
      <c r="D8270">
        <v>0.68</v>
      </c>
      <c r="E8270">
        <v>5</v>
      </c>
      <c r="F8270">
        <v>162</v>
      </c>
      <c r="G8270">
        <v>5</v>
      </c>
      <c r="H8270">
        <v>0</v>
      </c>
      <c r="I8270">
        <v>0</v>
      </c>
      <c r="J8270" t="s">
        <v>110</v>
      </c>
      <c r="K8270" t="s">
        <v>104</v>
      </c>
    </row>
    <row r="8271" spans="1:11" x14ac:dyDescent="0.3">
      <c r="A8271" t="s">
        <v>116</v>
      </c>
      <c r="B8271">
        <v>1257</v>
      </c>
      <c r="C8271">
        <v>0.78</v>
      </c>
      <c r="D8271">
        <v>0.5</v>
      </c>
      <c r="E8271">
        <v>3</v>
      </c>
      <c r="F8271">
        <v>167</v>
      </c>
      <c r="G8271">
        <v>2</v>
      </c>
      <c r="H8271">
        <v>0</v>
      </c>
      <c r="I8271">
        <v>0</v>
      </c>
      <c r="J8271" t="s">
        <v>106</v>
      </c>
      <c r="K8271" t="s">
        <v>104</v>
      </c>
    </row>
    <row r="8272" spans="1:11" x14ac:dyDescent="0.3">
      <c r="A8272" t="s">
        <v>116</v>
      </c>
      <c r="B8272">
        <v>1259</v>
      </c>
      <c r="C8272">
        <v>0.64</v>
      </c>
      <c r="D8272">
        <v>0.52</v>
      </c>
      <c r="E8272">
        <v>5</v>
      </c>
      <c r="F8272">
        <v>258</v>
      </c>
      <c r="G8272">
        <v>10</v>
      </c>
      <c r="H8272">
        <v>1</v>
      </c>
      <c r="I8272">
        <v>0</v>
      </c>
      <c r="J8272" t="s">
        <v>118</v>
      </c>
      <c r="K8272" t="s">
        <v>107</v>
      </c>
    </row>
    <row r="8273" spans="1:11" x14ac:dyDescent="0.3">
      <c r="A8273" t="s">
        <v>116</v>
      </c>
      <c r="B8273">
        <v>1267</v>
      </c>
      <c r="C8273">
        <v>0.91</v>
      </c>
      <c r="D8273">
        <v>0.99</v>
      </c>
      <c r="E8273">
        <v>5</v>
      </c>
      <c r="F8273">
        <v>265</v>
      </c>
      <c r="G8273">
        <v>5</v>
      </c>
      <c r="H8273">
        <v>1</v>
      </c>
      <c r="I8273">
        <v>0</v>
      </c>
      <c r="J8273" t="s">
        <v>105</v>
      </c>
      <c r="K8273" t="s">
        <v>109</v>
      </c>
    </row>
    <row r="8274" spans="1:11" x14ac:dyDescent="0.3">
      <c r="A8274" t="s">
        <v>116</v>
      </c>
      <c r="B8274">
        <v>1268</v>
      </c>
      <c r="C8274">
        <v>0.49</v>
      </c>
      <c r="D8274">
        <v>0.8</v>
      </c>
      <c r="E8274">
        <v>4</v>
      </c>
      <c r="F8274">
        <v>161</v>
      </c>
      <c r="G8274">
        <v>2</v>
      </c>
      <c r="H8274">
        <v>0</v>
      </c>
      <c r="I8274">
        <v>0</v>
      </c>
      <c r="J8274" t="s">
        <v>113</v>
      </c>
      <c r="K8274" t="s">
        <v>109</v>
      </c>
    </row>
    <row r="8275" spans="1:11" x14ac:dyDescent="0.3">
      <c r="A8275" t="s">
        <v>116</v>
      </c>
      <c r="B8275">
        <v>1270</v>
      </c>
      <c r="C8275">
        <v>0.82</v>
      </c>
      <c r="D8275">
        <v>0.73</v>
      </c>
      <c r="E8275">
        <v>4</v>
      </c>
      <c r="F8275">
        <v>195</v>
      </c>
      <c r="G8275">
        <v>5</v>
      </c>
      <c r="H8275">
        <v>1</v>
      </c>
      <c r="I8275">
        <v>0</v>
      </c>
      <c r="J8275" t="s">
        <v>105</v>
      </c>
      <c r="K8275" t="s">
        <v>109</v>
      </c>
    </row>
    <row r="8276" spans="1:11" x14ac:dyDescent="0.3">
      <c r="A8276" t="s">
        <v>116</v>
      </c>
      <c r="B8276">
        <v>1276</v>
      </c>
      <c r="C8276">
        <v>0.85</v>
      </c>
      <c r="D8276">
        <v>0.86</v>
      </c>
      <c r="E8276">
        <v>3</v>
      </c>
      <c r="F8276">
        <v>255</v>
      </c>
      <c r="G8276">
        <v>2</v>
      </c>
      <c r="H8276">
        <v>0</v>
      </c>
      <c r="I8276">
        <v>0</v>
      </c>
      <c r="J8276" t="s">
        <v>106</v>
      </c>
      <c r="K8276" t="s">
        <v>104</v>
      </c>
    </row>
    <row r="8277" spans="1:11" x14ac:dyDescent="0.3">
      <c r="A8277" t="s">
        <v>116</v>
      </c>
      <c r="B8277">
        <v>1281</v>
      </c>
      <c r="C8277">
        <v>0.51</v>
      </c>
      <c r="D8277">
        <v>0.92</v>
      </c>
      <c r="E8277">
        <v>3</v>
      </c>
      <c r="F8277">
        <v>243</v>
      </c>
      <c r="G8277">
        <v>3</v>
      </c>
      <c r="H8277">
        <v>0</v>
      </c>
      <c r="I8277">
        <v>0</v>
      </c>
      <c r="J8277" t="s">
        <v>110</v>
      </c>
      <c r="K8277" t="s">
        <v>104</v>
      </c>
    </row>
    <row r="8278" spans="1:11" x14ac:dyDescent="0.3">
      <c r="A8278" t="s">
        <v>116</v>
      </c>
      <c r="B8278">
        <v>1287</v>
      </c>
      <c r="C8278">
        <v>0.42</v>
      </c>
      <c r="D8278">
        <v>0.41</v>
      </c>
      <c r="E8278">
        <v>5</v>
      </c>
      <c r="F8278">
        <v>240</v>
      </c>
      <c r="G8278">
        <v>2</v>
      </c>
      <c r="H8278">
        <v>0</v>
      </c>
      <c r="I8278">
        <v>0</v>
      </c>
      <c r="J8278" t="s">
        <v>105</v>
      </c>
      <c r="K8278" t="s">
        <v>109</v>
      </c>
    </row>
    <row r="8279" spans="1:11" x14ac:dyDescent="0.3">
      <c r="A8279" t="s">
        <v>116</v>
      </c>
      <c r="B8279">
        <v>1288</v>
      </c>
      <c r="C8279">
        <v>0.95</v>
      </c>
      <c r="D8279">
        <v>0.95</v>
      </c>
      <c r="E8279">
        <v>4</v>
      </c>
      <c r="F8279">
        <v>204</v>
      </c>
      <c r="G8279">
        <v>3</v>
      </c>
      <c r="H8279">
        <v>1</v>
      </c>
      <c r="I8279">
        <v>0</v>
      </c>
      <c r="J8279" t="s">
        <v>110</v>
      </c>
      <c r="K8279" t="s">
        <v>104</v>
      </c>
    </row>
    <row r="8280" spans="1:11" x14ac:dyDescent="0.3">
      <c r="A8280" t="s">
        <v>116</v>
      </c>
      <c r="B8280">
        <v>1306</v>
      </c>
      <c r="C8280">
        <v>0.95</v>
      </c>
      <c r="D8280">
        <v>0.74</v>
      </c>
      <c r="E8280">
        <v>4</v>
      </c>
      <c r="F8280">
        <v>258</v>
      </c>
      <c r="G8280">
        <v>3</v>
      </c>
      <c r="H8280">
        <v>0</v>
      </c>
      <c r="I8280">
        <v>0</v>
      </c>
      <c r="J8280" t="s">
        <v>105</v>
      </c>
      <c r="K8280" t="s">
        <v>109</v>
      </c>
    </row>
    <row r="8281" spans="1:11" x14ac:dyDescent="0.3">
      <c r="A8281" t="s">
        <v>116</v>
      </c>
      <c r="B8281">
        <v>1310</v>
      </c>
      <c r="C8281">
        <v>0.84</v>
      </c>
      <c r="D8281">
        <v>0.87</v>
      </c>
      <c r="E8281">
        <v>3</v>
      </c>
      <c r="F8281">
        <v>271</v>
      </c>
      <c r="G8281">
        <v>3</v>
      </c>
      <c r="H8281">
        <v>0</v>
      </c>
      <c r="I8281">
        <v>0</v>
      </c>
      <c r="J8281" t="s">
        <v>110</v>
      </c>
      <c r="K8281" t="s">
        <v>104</v>
      </c>
    </row>
    <row r="8282" spans="1:11" x14ac:dyDescent="0.3">
      <c r="A8282" t="s">
        <v>116</v>
      </c>
      <c r="B8282">
        <v>1317</v>
      </c>
      <c r="C8282">
        <v>0.43</v>
      </c>
      <c r="D8282">
        <v>0.82</v>
      </c>
      <c r="E8282">
        <v>4</v>
      </c>
      <c r="F8282">
        <v>138</v>
      </c>
      <c r="G8282">
        <v>5</v>
      </c>
      <c r="H8282">
        <v>0</v>
      </c>
      <c r="I8282">
        <v>0</v>
      </c>
      <c r="J8282" t="s">
        <v>105</v>
      </c>
      <c r="K8282" t="s">
        <v>104</v>
      </c>
    </row>
    <row r="8283" spans="1:11" x14ac:dyDescent="0.3">
      <c r="A8283" t="s">
        <v>116</v>
      </c>
      <c r="B8283">
        <v>1321</v>
      </c>
      <c r="C8283">
        <v>0.5</v>
      </c>
      <c r="D8283">
        <v>0.75</v>
      </c>
      <c r="E8283">
        <v>3</v>
      </c>
      <c r="F8283">
        <v>232</v>
      </c>
      <c r="G8283">
        <v>2</v>
      </c>
      <c r="H8283">
        <v>0</v>
      </c>
      <c r="I8283">
        <v>0</v>
      </c>
      <c r="J8283" t="s">
        <v>113</v>
      </c>
      <c r="K8283" t="s">
        <v>109</v>
      </c>
    </row>
    <row r="8284" spans="1:11" x14ac:dyDescent="0.3">
      <c r="A8284" t="s">
        <v>116</v>
      </c>
      <c r="B8284">
        <v>1322</v>
      </c>
      <c r="C8284">
        <v>0.42</v>
      </c>
      <c r="D8284">
        <v>0.46</v>
      </c>
      <c r="E8284">
        <v>2</v>
      </c>
      <c r="F8284">
        <v>132</v>
      </c>
      <c r="G8284">
        <v>3</v>
      </c>
      <c r="H8284">
        <v>0</v>
      </c>
      <c r="I8284">
        <v>0</v>
      </c>
      <c r="J8284" t="s">
        <v>106</v>
      </c>
      <c r="K8284" t="s">
        <v>104</v>
      </c>
    </row>
    <row r="8285" spans="1:11" x14ac:dyDescent="0.3">
      <c r="A8285" t="s">
        <v>116</v>
      </c>
      <c r="B8285">
        <v>1323</v>
      </c>
      <c r="C8285">
        <v>0.86</v>
      </c>
      <c r="D8285">
        <v>0.86</v>
      </c>
      <c r="E8285">
        <v>4</v>
      </c>
      <c r="F8285">
        <v>197</v>
      </c>
      <c r="G8285">
        <v>3</v>
      </c>
      <c r="H8285">
        <v>1</v>
      </c>
      <c r="I8285">
        <v>0</v>
      </c>
      <c r="J8285" t="s">
        <v>112</v>
      </c>
      <c r="K8285" t="s">
        <v>104</v>
      </c>
    </row>
    <row r="8286" spans="1:11" x14ac:dyDescent="0.3">
      <c r="A8286" t="s">
        <v>116</v>
      </c>
      <c r="B8286">
        <v>1336</v>
      </c>
      <c r="C8286">
        <v>0.6</v>
      </c>
      <c r="D8286">
        <v>0.56000000000000005</v>
      </c>
      <c r="E8286">
        <v>4</v>
      </c>
      <c r="F8286">
        <v>138</v>
      </c>
      <c r="G8286">
        <v>3</v>
      </c>
      <c r="H8286">
        <v>0</v>
      </c>
      <c r="I8286">
        <v>0</v>
      </c>
      <c r="J8286" t="s">
        <v>120</v>
      </c>
      <c r="K8286" t="s">
        <v>104</v>
      </c>
    </row>
    <row r="8287" spans="1:11" x14ac:dyDescent="0.3">
      <c r="A8287" t="s">
        <v>116</v>
      </c>
      <c r="B8287">
        <v>1340</v>
      </c>
      <c r="C8287">
        <v>0.2</v>
      </c>
      <c r="D8287">
        <v>0.54</v>
      </c>
      <c r="E8287">
        <v>5</v>
      </c>
      <c r="F8287">
        <v>162</v>
      </c>
      <c r="G8287">
        <v>6</v>
      </c>
      <c r="H8287">
        <v>0</v>
      </c>
      <c r="I8287">
        <v>0</v>
      </c>
      <c r="J8287" t="s">
        <v>106</v>
      </c>
      <c r="K8287" t="s">
        <v>104</v>
      </c>
    </row>
    <row r="8288" spans="1:11" x14ac:dyDescent="0.3">
      <c r="A8288" t="s">
        <v>116</v>
      </c>
      <c r="B8288">
        <v>1343</v>
      </c>
      <c r="C8288">
        <v>0.93</v>
      </c>
      <c r="D8288">
        <v>0.66</v>
      </c>
      <c r="E8288">
        <v>4</v>
      </c>
      <c r="F8288">
        <v>242</v>
      </c>
      <c r="G8288">
        <v>4</v>
      </c>
      <c r="H8288">
        <v>0</v>
      </c>
      <c r="I8288">
        <v>0</v>
      </c>
      <c r="J8288" t="s">
        <v>112</v>
      </c>
      <c r="K8288" t="s">
        <v>104</v>
      </c>
    </row>
    <row r="8289" spans="1:11" x14ac:dyDescent="0.3">
      <c r="A8289" t="s">
        <v>116</v>
      </c>
      <c r="B8289">
        <v>1348</v>
      </c>
      <c r="C8289">
        <v>0.39</v>
      </c>
      <c r="D8289">
        <v>0.48</v>
      </c>
      <c r="E8289">
        <v>3</v>
      </c>
      <c r="F8289">
        <v>169</v>
      </c>
      <c r="G8289">
        <v>3</v>
      </c>
      <c r="H8289">
        <v>0</v>
      </c>
      <c r="I8289">
        <v>0</v>
      </c>
      <c r="J8289" t="s">
        <v>112</v>
      </c>
      <c r="K8289" t="s">
        <v>109</v>
      </c>
    </row>
    <row r="8290" spans="1:11" x14ac:dyDescent="0.3">
      <c r="A8290" t="s">
        <v>116</v>
      </c>
      <c r="B8290">
        <v>1351</v>
      </c>
      <c r="C8290">
        <v>0.67</v>
      </c>
      <c r="D8290">
        <v>0.39</v>
      </c>
      <c r="E8290">
        <v>2</v>
      </c>
      <c r="F8290">
        <v>207</v>
      </c>
      <c r="G8290">
        <v>7</v>
      </c>
      <c r="H8290">
        <v>0</v>
      </c>
      <c r="I8290">
        <v>0</v>
      </c>
      <c r="J8290" t="s">
        <v>106</v>
      </c>
      <c r="K8290" t="s">
        <v>109</v>
      </c>
    </row>
    <row r="8291" spans="1:11" x14ac:dyDescent="0.3">
      <c r="A8291" t="s">
        <v>116</v>
      </c>
      <c r="B8291">
        <v>1352</v>
      </c>
      <c r="C8291">
        <v>0.91</v>
      </c>
      <c r="D8291">
        <v>0.79</v>
      </c>
      <c r="E8291">
        <v>4</v>
      </c>
      <c r="F8291">
        <v>166</v>
      </c>
      <c r="G8291">
        <v>3</v>
      </c>
      <c r="H8291">
        <v>0</v>
      </c>
      <c r="I8291">
        <v>0</v>
      </c>
      <c r="J8291" t="s">
        <v>119</v>
      </c>
      <c r="K8291" t="s">
        <v>109</v>
      </c>
    </row>
    <row r="8292" spans="1:11" x14ac:dyDescent="0.3">
      <c r="A8292" t="s">
        <v>116</v>
      </c>
      <c r="B8292">
        <v>1368</v>
      </c>
      <c r="C8292">
        <v>0.09</v>
      </c>
      <c r="D8292">
        <v>0.92</v>
      </c>
      <c r="E8292">
        <v>7</v>
      </c>
      <c r="F8292">
        <v>245</v>
      </c>
      <c r="G8292">
        <v>4</v>
      </c>
      <c r="H8292">
        <v>0</v>
      </c>
      <c r="I8292">
        <v>0</v>
      </c>
      <c r="J8292" t="s">
        <v>105</v>
      </c>
      <c r="K8292" t="s">
        <v>109</v>
      </c>
    </row>
    <row r="8293" spans="1:11" x14ac:dyDescent="0.3">
      <c r="A8293" t="s">
        <v>116</v>
      </c>
      <c r="B8293">
        <v>1370</v>
      </c>
      <c r="C8293">
        <v>0.7</v>
      </c>
      <c r="D8293">
        <v>0.96</v>
      </c>
      <c r="E8293">
        <v>3</v>
      </c>
      <c r="F8293">
        <v>263</v>
      </c>
      <c r="G8293">
        <v>3</v>
      </c>
      <c r="H8293">
        <v>0</v>
      </c>
      <c r="I8293">
        <v>0</v>
      </c>
      <c r="J8293" t="s">
        <v>108</v>
      </c>
      <c r="K8293" t="s">
        <v>109</v>
      </c>
    </row>
    <row r="8294" spans="1:11" x14ac:dyDescent="0.3">
      <c r="A8294" t="s">
        <v>116</v>
      </c>
      <c r="B8294">
        <v>1373</v>
      </c>
      <c r="C8294">
        <v>0.44</v>
      </c>
      <c r="D8294">
        <v>0.51</v>
      </c>
      <c r="E8294">
        <v>2</v>
      </c>
      <c r="F8294">
        <v>146</v>
      </c>
      <c r="G8294">
        <v>3</v>
      </c>
      <c r="H8294">
        <v>0</v>
      </c>
      <c r="I8294">
        <v>0</v>
      </c>
      <c r="J8294" t="s">
        <v>110</v>
      </c>
      <c r="K8294" t="s">
        <v>109</v>
      </c>
    </row>
    <row r="8295" spans="1:11" x14ac:dyDescent="0.3">
      <c r="A8295" t="s">
        <v>116</v>
      </c>
      <c r="B8295">
        <v>1376</v>
      </c>
      <c r="C8295">
        <v>0.19</v>
      </c>
      <c r="D8295">
        <v>0.36</v>
      </c>
      <c r="E8295">
        <v>3</v>
      </c>
      <c r="F8295">
        <v>167</v>
      </c>
      <c r="G8295">
        <v>5</v>
      </c>
      <c r="H8295">
        <v>0</v>
      </c>
      <c r="I8295">
        <v>0</v>
      </c>
      <c r="J8295" t="s">
        <v>106</v>
      </c>
      <c r="K8295" t="s">
        <v>104</v>
      </c>
    </row>
    <row r="8296" spans="1:11" x14ac:dyDescent="0.3">
      <c r="A8296" t="s">
        <v>116</v>
      </c>
      <c r="B8296">
        <v>1380</v>
      </c>
      <c r="C8296">
        <v>0.95</v>
      </c>
      <c r="D8296">
        <v>0.75</v>
      </c>
      <c r="E8296">
        <v>4</v>
      </c>
      <c r="F8296">
        <v>151</v>
      </c>
      <c r="G8296">
        <v>3</v>
      </c>
      <c r="H8296">
        <v>0</v>
      </c>
      <c r="I8296">
        <v>0</v>
      </c>
      <c r="J8296" t="s">
        <v>119</v>
      </c>
      <c r="K8296" t="s">
        <v>109</v>
      </c>
    </row>
    <row r="8297" spans="1:11" x14ac:dyDescent="0.3">
      <c r="A8297" t="s">
        <v>116</v>
      </c>
      <c r="B8297">
        <v>1390</v>
      </c>
      <c r="C8297">
        <v>0.7</v>
      </c>
      <c r="D8297">
        <v>0.74</v>
      </c>
      <c r="E8297">
        <v>3</v>
      </c>
      <c r="F8297">
        <v>212</v>
      </c>
      <c r="G8297">
        <v>3</v>
      </c>
      <c r="H8297">
        <v>0</v>
      </c>
      <c r="I8297">
        <v>0</v>
      </c>
      <c r="J8297" t="s">
        <v>106</v>
      </c>
      <c r="K8297" t="s">
        <v>104</v>
      </c>
    </row>
    <row r="8298" spans="1:11" x14ac:dyDescent="0.3">
      <c r="A8298" t="s">
        <v>116</v>
      </c>
      <c r="B8298">
        <v>1395</v>
      </c>
      <c r="C8298">
        <v>0.56000000000000005</v>
      </c>
      <c r="D8298">
        <v>0.74</v>
      </c>
      <c r="E8298">
        <v>3</v>
      </c>
      <c r="F8298">
        <v>265</v>
      </c>
      <c r="G8298">
        <v>3</v>
      </c>
      <c r="H8298">
        <v>0</v>
      </c>
      <c r="I8298">
        <v>0</v>
      </c>
      <c r="J8298" t="s">
        <v>112</v>
      </c>
      <c r="K8298" t="s">
        <v>109</v>
      </c>
    </row>
    <row r="8299" spans="1:11" x14ac:dyDescent="0.3">
      <c r="A8299" t="s">
        <v>116</v>
      </c>
      <c r="B8299">
        <v>1405</v>
      </c>
      <c r="C8299">
        <v>0.6</v>
      </c>
      <c r="D8299">
        <v>0.49</v>
      </c>
      <c r="E8299">
        <v>2</v>
      </c>
      <c r="F8299">
        <v>194</v>
      </c>
      <c r="G8299">
        <v>4</v>
      </c>
      <c r="H8299">
        <v>0</v>
      </c>
      <c r="I8299">
        <v>0</v>
      </c>
      <c r="J8299" t="s">
        <v>106</v>
      </c>
      <c r="K8299" t="s">
        <v>104</v>
      </c>
    </row>
    <row r="8300" spans="1:11" x14ac:dyDescent="0.3">
      <c r="A8300" t="s">
        <v>116</v>
      </c>
      <c r="B8300">
        <v>1408</v>
      </c>
      <c r="C8300">
        <v>0.79</v>
      </c>
      <c r="D8300">
        <v>0.76</v>
      </c>
      <c r="E8300">
        <v>4</v>
      </c>
      <c r="F8300">
        <v>216</v>
      </c>
      <c r="G8300">
        <v>4</v>
      </c>
      <c r="H8300">
        <v>0</v>
      </c>
      <c r="I8300">
        <v>0</v>
      </c>
      <c r="J8300" t="s">
        <v>120</v>
      </c>
      <c r="K8300" t="s">
        <v>109</v>
      </c>
    </row>
    <row r="8301" spans="1:11" x14ac:dyDescent="0.3">
      <c r="A8301" t="s">
        <v>116</v>
      </c>
      <c r="B8301">
        <v>1420</v>
      </c>
      <c r="C8301">
        <v>0.67</v>
      </c>
      <c r="D8301">
        <v>0.55000000000000004</v>
      </c>
      <c r="E8301">
        <v>4</v>
      </c>
      <c r="F8301">
        <v>214</v>
      </c>
      <c r="G8301">
        <v>3</v>
      </c>
      <c r="H8301">
        <v>1</v>
      </c>
      <c r="I8301">
        <v>0</v>
      </c>
      <c r="J8301" t="s">
        <v>106</v>
      </c>
      <c r="K8301" t="s">
        <v>109</v>
      </c>
    </row>
    <row r="8302" spans="1:11" x14ac:dyDescent="0.3">
      <c r="A8302" t="s">
        <v>116</v>
      </c>
      <c r="B8302">
        <v>1428</v>
      </c>
      <c r="C8302">
        <v>0.44</v>
      </c>
      <c r="D8302">
        <v>0.37</v>
      </c>
      <c r="E8302">
        <v>2</v>
      </c>
      <c r="F8302">
        <v>219</v>
      </c>
      <c r="G8302">
        <v>2</v>
      </c>
      <c r="H8302">
        <v>0</v>
      </c>
      <c r="I8302">
        <v>0</v>
      </c>
      <c r="J8302" t="s">
        <v>105</v>
      </c>
      <c r="K8302" t="s">
        <v>104</v>
      </c>
    </row>
    <row r="8303" spans="1:11" x14ac:dyDescent="0.3">
      <c r="A8303" t="s">
        <v>116</v>
      </c>
      <c r="B8303">
        <v>1434</v>
      </c>
      <c r="C8303">
        <v>0.43</v>
      </c>
      <c r="D8303">
        <v>0.54</v>
      </c>
      <c r="E8303">
        <v>2</v>
      </c>
      <c r="F8303">
        <v>150</v>
      </c>
      <c r="G8303">
        <v>3</v>
      </c>
      <c r="H8303">
        <v>0</v>
      </c>
      <c r="I8303">
        <v>0</v>
      </c>
      <c r="J8303" t="s">
        <v>111</v>
      </c>
      <c r="K8303" t="s">
        <v>104</v>
      </c>
    </row>
    <row r="8304" spans="1:11" x14ac:dyDescent="0.3">
      <c r="A8304" t="s">
        <v>116</v>
      </c>
      <c r="B8304">
        <v>1435</v>
      </c>
      <c r="C8304">
        <v>0.74</v>
      </c>
      <c r="D8304">
        <v>0.94</v>
      </c>
      <c r="E8304">
        <v>3</v>
      </c>
      <c r="F8304">
        <v>286</v>
      </c>
      <c r="G8304">
        <v>6</v>
      </c>
      <c r="H8304">
        <v>0</v>
      </c>
      <c r="I8304">
        <v>1</v>
      </c>
      <c r="J8304" t="s">
        <v>105</v>
      </c>
      <c r="K8304" t="s">
        <v>109</v>
      </c>
    </row>
    <row r="8305" spans="1:11" x14ac:dyDescent="0.3">
      <c r="A8305" t="s">
        <v>116</v>
      </c>
      <c r="B8305">
        <v>1445</v>
      </c>
      <c r="C8305">
        <v>0.9</v>
      </c>
      <c r="D8305">
        <v>0.76</v>
      </c>
      <c r="E8305">
        <v>3</v>
      </c>
      <c r="F8305">
        <v>255</v>
      </c>
      <c r="G8305">
        <v>7</v>
      </c>
      <c r="H8305">
        <v>0</v>
      </c>
      <c r="I8305">
        <v>0</v>
      </c>
      <c r="J8305" t="s">
        <v>119</v>
      </c>
      <c r="K8305" t="s">
        <v>104</v>
      </c>
    </row>
    <row r="8306" spans="1:11" x14ac:dyDescent="0.3">
      <c r="A8306" t="s">
        <v>116</v>
      </c>
      <c r="B8306">
        <v>1450</v>
      </c>
      <c r="C8306">
        <v>0.1</v>
      </c>
      <c r="D8306">
        <v>0.89</v>
      </c>
      <c r="E8306">
        <v>5</v>
      </c>
      <c r="F8306">
        <v>270</v>
      </c>
      <c r="G8306">
        <v>4</v>
      </c>
      <c r="H8306">
        <v>0</v>
      </c>
      <c r="I8306">
        <v>0</v>
      </c>
      <c r="J8306" t="s">
        <v>113</v>
      </c>
      <c r="K8306" t="s">
        <v>109</v>
      </c>
    </row>
    <row r="8307" spans="1:11" x14ac:dyDescent="0.3">
      <c r="A8307" t="s">
        <v>116</v>
      </c>
      <c r="B8307">
        <v>1456</v>
      </c>
      <c r="C8307">
        <v>0.69</v>
      </c>
      <c r="D8307">
        <v>0.59</v>
      </c>
      <c r="E8307">
        <v>4</v>
      </c>
      <c r="F8307">
        <v>264</v>
      </c>
      <c r="G8307">
        <v>3</v>
      </c>
      <c r="H8307">
        <v>0</v>
      </c>
      <c r="I8307">
        <v>0</v>
      </c>
      <c r="J8307" t="s">
        <v>106</v>
      </c>
      <c r="K8307" t="s">
        <v>109</v>
      </c>
    </row>
    <row r="8308" spans="1:11" x14ac:dyDescent="0.3">
      <c r="A8308" t="s">
        <v>116</v>
      </c>
      <c r="B8308">
        <v>1461</v>
      </c>
      <c r="C8308">
        <v>0.33</v>
      </c>
      <c r="D8308">
        <v>0.88</v>
      </c>
      <c r="E8308">
        <v>6</v>
      </c>
      <c r="F8308">
        <v>219</v>
      </c>
      <c r="G8308">
        <v>5</v>
      </c>
      <c r="H8308">
        <v>0</v>
      </c>
      <c r="I8308">
        <v>0</v>
      </c>
      <c r="J8308" t="s">
        <v>112</v>
      </c>
      <c r="K8308" t="s">
        <v>104</v>
      </c>
    </row>
    <row r="8309" spans="1:11" x14ac:dyDescent="0.3">
      <c r="A8309" t="s">
        <v>116</v>
      </c>
      <c r="B8309">
        <v>1462</v>
      </c>
      <c r="C8309">
        <v>0.42</v>
      </c>
      <c r="D8309">
        <v>0.53</v>
      </c>
      <c r="E8309">
        <v>2</v>
      </c>
      <c r="F8309">
        <v>142</v>
      </c>
      <c r="G8309">
        <v>3</v>
      </c>
      <c r="H8309">
        <v>0</v>
      </c>
      <c r="I8309">
        <v>0</v>
      </c>
      <c r="J8309" t="s">
        <v>106</v>
      </c>
      <c r="K8309" t="s">
        <v>104</v>
      </c>
    </row>
    <row r="8310" spans="1:11" x14ac:dyDescent="0.3">
      <c r="A8310" t="s">
        <v>116</v>
      </c>
      <c r="B8310">
        <v>1473</v>
      </c>
      <c r="C8310">
        <v>0.56000000000000005</v>
      </c>
      <c r="D8310">
        <v>0.52</v>
      </c>
      <c r="E8310">
        <v>4</v>
      </c>
      <c r="F8310">
        <v>158</v>
      </c>
      <c r="G8310">
        <v>2</v>
      </c>
      <c r="H8310">
        <v>0</v>
      </c>
      <c r="I8310">
        <v>0</v>
      </c>
      <c r="J8310" t="s">
        <v>113</v>
      </c>
      <c r="K8310" t="s">
        <v>104</v>
      </c>
    </row>
    <row r="8311" spans="1:11" x14ac:dyDescent="0.3">
      <c r="A8311" t="s">
        <v>116</v>
      </c>
      <c r="B8311">
        <v>1481</v>
      </c>
      <c r="C8311">
        <v>0.75</v>
      </c>
      <c r="D8311">
        <v>0.7</v>
      </c>
      <c r="E8311">
        <v>4</v>
      </c>
      <c r="F8311">
        <v>144</v>
      </c>
      <c r="G8311">
        <v>4</v>
      </c>
      <c r="H8311">
        <v>0</v>
      </c>
      <c r="I8311">
        <v>0</v>
      </c>
      <c r="J8311" t="s">
        <v>105</v>
      </c>
      <c r="K8311" t="s">
        <v>107</v>
      </c>
    </row>
    <row r="8312" spans="1:11" x14ac:dyDescent="0.3">
      <c r="A8312" t="s">
        <v>116</v>
      </c>
      <c r="B8312">
        <v>1487</v>
      </c>
      <c r="C8312">
        <v>0.65</v>
      </c>
      <c r="D8312">
        <v>0.94</v>
      </c>
      <c r="E8312">
        <v>4</v>
      </c>
      <c r="F8312">
        <v>174</v>
      </c>
      <c r="G8312">
        <v>3</v>
      </c>
      <c r="H8312">
        <v>0</v>
      </c>
      <c r="I8312">
        <v>0</v>
      </c>
      <c r="J8312" t="s">
        <v>106</v>
      </c>
      <c r="K8312" t="s">
        <v>109</v>
      </c>
    </row>
    <row r="8313" spans="1:11" x14ac:dyDescent="0.3">
      <c r="A8313" t="s">
        <v>116</v>
      </c>
      <c r="B8313">
        <v>1496</v>
      </c>
      <c r="C8313">
        <v>0.5</v>
      </c>
      <c r="D8313">
        <v>0.83</v>
      </c>
      <c r="E8313">
        <v>2</v>
      </c>
      <c r="F8313">
        <v>220</v>
      </c>
      <c r="G8313">
        <v>2</v>
      </c>
      <c r="H8313">
        <v>1</v>
      </c>
      <c r="I8313">
        <v>0</v>
      </c>
      <c r="J8313" t="s">
        <v>106</v>
      </c>
      <c r="K8313" t="s">
        <v>109</v>
      </c>
    </row>
    <row r="8314" spans="1:11" x14ac:dyDescent="0.3">
      <c r="A8314" t="s">
        <v>116</v>
      </c>
      <c r="B8314">
        <v>1505</v>
      </c>
      <c r="C8314">
        <v>0.95</v>
      </c>
      <c r="D8314">
        <v>0.71</v>
      </c>
      <c r="E8314">
        <v>3</v>
      </c>
      <c r="F8314">
        <v>263</v>
      </c>
      <c r="G8314">
        <v>2</v>
      </c>
      <c r="H8314">
        <v>1</v>
      </c>
      <c r="I8314">
        <v>0</v>
      </c>
      <c r="J8314" t="s">
        <v>106</v>
      </c>
      <c r="K8314" t="s">
        <v>109</v>
      </c>
    </row>
    <row r="8315" spans="1:11" x14ac:dyDescent="0.3">
      <c r="A8315" t="s">
        <v>116</v>
      </c>
      <c r="B8315">
        <v>1506</v>
      </c>
      <c r="C8315">
        <v>0.31</v>
      </c>
      <c r="D8315">
        <v>0.63</v>
      </c>
      <c r="E8315">
        <v>4</v>
      </c>
      <c r="F8315">
        <v>104</v>
      </c>
      <c r="G8315">
        <v>7</v>
      </c>
      <c r="H8315">
        <v>1</v>
      </c>
      <c r="I8315">
        <v>0</v>
      </c>
      <c r="J8315" t="s">
        <v>106</v>
      </c>
      <c r="K8315" t="s">
        <v>109</v>
      </c>
    </row>
    <row r="8316" spans="1:11" x14ac:dyDescent="0.3">
      <c r="A8316" t="s">
        <v>116</v>
      </c>
      <c r="B8316">
        <v>1508</v>
      </c>
      <c r="C8316">
        <v>0.99</v>
      </c>
      <c r="D8316">
        <v>0.93</v>
      </c>
      <c r="E8316">
        <v>4</v>
      </c>
      <c r="F8316">
        <v>236</v>
      </c>
      <c r="G8316">
        <v>3</v>
      </c>
      <c r="H8316">
        <v>0</v>
      </c>
      <c r="I8316">
        <v>0</v>
      </c>
      <c r="J8316" t="s">
        <v>119</v>
      </c>
      <c r="K8316" t="s">
        <v>104</v>
      </c>
    </row>
    <row r="8317" spans="1:11" x14ac:dyDescent="0.3">
      <c r="A8317" t="s">
        <v>116</v>
      </c>
      <c r="B8317">
        <v>1514</v>
      </c>
      <c r="C8317">
        <v>0.78</v>
      </c>
      <c r="D8317">
        <v>0.44</v>
      </c>
      <c r="E8317">
        <v>3</v>
      </c>
      <c r="F8317">
        <v>97</v>
      </c>
      <c r="G8317">
        <v>4</v>
      </c>
      <c r="H8317">
        <v>0</v>
      </c>
      <c r="I8317">
        <v>0</v>
      </c>
      <c r="J8317" t="s">
        <v>113</v>
      </c>
      <c r="K8317" t="s">
        <v>109</v>
      </c>
    </row>
    <row r="8318" spans="1:11" x14ac:dyDescent="0.3">
      <c r="A8318" t="s">
        <v>116</v>
      </c>
      <c r="B8318">
        <v>1517</v>
      </c>
      <c r="C8318">
        <v>0.83</v>
      </c>
      <c r="D8318">
        <v>0.81</v>
      </c>
      <c r="E8318">
        <v>3</v>
      </c>
      <c r="F8318">
        <v>242</v>
      </c>
      <c r="G8318">
        <v>6</v>
      </c>
      <c r="H8318">
        <v>0</v>
      </c>
      <c r="I8318">
        <v>0</v>
      </c>
      <c r="J8318" t="s">
        <v>106</v>
      </c>
      <c r="K8318" t="s">
        <v>104</v>
      </c>
    </row>
    <row r="8319" spans="1:11" x14ac:dyDescent="0.3">
      <c r="A8319" t="s">
        <v>116</v>
      </c>
      <c r="B8319">
        <v>1525</v>
      </c>
      <c r="C8319">
        <v>0.11</v>
      </c>
      <c r="D8319">
        <v>0.87</v>
      </c>
      <c r="E8319">
        <v>6</v>
      </c>
      <c r="F8319">
        <v>306</v>
      </c>
      <c r="G8319">
        <v>4</v>
      </c>
      <c r="H8319">
        <v>0</v>
      </c>
      <c r="I8319">
        <v>0</v>
      </c>
      <c r="J8319" t="s">
        <v>113</v>
      </c>
      <c r="K8319" t="s">
        <v>104</v>
      </c>
    </row>
    <row r="8320" spans="1:11" x14ac:dyDescent="0.3">
      <c r="A8320" t="s">
        <v>116</v>
      </c>
      <c r="B8320">
        <v>1529</v>
      </c>
      <c r="C8320">
        <v>0.86</v>
      </c>
      <c r="D8320">
        <v>1</v>
      </c>
      <c r="E8320">
        <v>3</v>
      </c>
      <c r="F8320">
        <v>166</v>
      </c>
      <c r="G8320">
        <v>3</v>
      </c>
      <c r="H8320">
        <v>1</v>
      </c>
      <c r="I8320">
        <v>0</v>
      </c>
      <c r="J8320" t="s">
        <v>108</v>
      </c>
      <c r="K8320" t="s">
        <v>109</v>
      </c>
    </row>
    <row r="8321" spans="1:11" x14ac:dyDescent="0.3">
      <c r="A8321" t="s">
        <v>116</v>
      </c>
      <c r="B8321">
        <v>1543</v>
      </c>
      <c r="C8321">
        <v>0.11</v>
      </c>
      <c r="D8321">
        <v>0.79</v>
      </c>
      <c r="E8321">
        <v>6</v>
      </c>
      <c r="F8321">
        <v>292</v>
      </c>
      <c r="G8321">
        <v>4</v>
      </c>
      <c r="H8321">
        <v>0</v>
      </c>
      <c r="I8321">
        <v>0</v>
      </c>
      <c r="J8321" t="s">
        <v>113</v>
      </c>
      <c r="K8321" t="s">
        <v>104</v>
      </c>
    </row>
    <row r="8322" spans="1:11" x14ac:dyDescent="0.3">
      <c r="A8322" t="s">
        <v>116</v>
      </c>
      <c r="B8322">
        <v>1544</v>
      </c>
      <c r="C8322">
        <v>0.37</v>
      </c>
      <c r="D8322">
        <v>0.56000000000000005</v>
      </c>
      <c r="E8322">
        <v>2</v>
      </c>
      <c r="F8322">
        <v>156</v>
      </c>
      <c r="G8322">
        <v>3</v>
      </c>
      <c r="H8322">
        <v>0</v>
      </c>
      <c r="I8322">
        <v>0</v>
      </c>
      <c r="J8322" t="s">
        <v>106</v>
      </c>
      <c r="K8322" t="s">
        <v>109</v>
      </c>
    </row>
    <row r="8323" spans="1:11" x14ac:dyDescent="0.3">
      <c r="A8323" t="s">
        <v>116</v>
      </c>
      <c r="B8323">
        <v>1548</v>
      </c>
      <c r="C8323">
        <v>0.39</v>
      </c>
      <c r="D8323">
        <v>0.78</v>
      </c>
      <c r="E8323">
        <v>2</v>
      </c>
      <c r="F8323">
        <v>205</v>
      </c>
      <c r="G8323">
        <v>6</v>
      </c>
      <c r="H8323">
        <v>1</v>
      </c>
      <c r="I8323">
        <v>0</v>
      </c>
      <c r="J8323" t="s">
        <v>106</v>
      </c>
      <c r="K8323" t="s">
        <v>104</v>
      </c>
    </row>
    <row r="8324" spans="1:11" x14ac:dyDescent="0.3">
      <c r="A8324" t="s">
        <v>116</v>
      </c>
      <c r="B8324">
        <v>1558</v>
      </c>
      <c r="C8324">
        <v>0.19</v>
      </c>
      <c r="D8324">
        <v>0.83</v>
      </c>
      <c r="E8324">
        <v>3</v>
      </c>
      <c r="F8324">
        <v>225</v>
      </c>
      <c r="G8324">
        <v>4</v>
      </c>
      <c r="H8324">
        <v>0</v>
      </c>
      <c r="I8324">
        <v>0</v>
      </c>
      <c r="J8324" t="s">
        <v>106</v>
      </c>
      <c r="K8324" t="s">
        <v>104</v>
      </c>
    </row>
    <row r="8325" spans="1:11" x14ac:dyDescent="0.3">
      <c r="A8325" t="s">
        <v>116</v>
      </c>
      <c r="B8325">
        <v>1563</v>
      </c>
      <c r="C8325">
        <v>0.5</v>
      </c>
      <c r="D8325">
        <v>0.84</v>
      </c>
      <c r="E8325">
        <v>3</v>
      </c>
      <c r="F8325">
        <v>156</v>
      </c>
      <c r="G8325">
        <v>4</v>
      </c>
      <c r="H8325">
        <v>0</v>
      </c>
      <c r="I8325">
        <v>0</v>
      </c>
      <c r="J8325" t="s">
        <v>108</v>
      </c>
      <c r="K8325" t="s">
        <v>104</v>
      </c>
    </row>
    <row r="8326" spans="1:11" x14ac:dyDescent="0.3">
      <c r="A8326" t="s">
        <v>116</v>
      </c>
      <c r="B8326">
        <v>1568</v>
      </c>
      <c r="C8326">
        <v>0.92</v>
      </c>
      <c r="D8326">
        <v>0.84</v>
      </c>
      <c r="E8326">
        <v>4</v>
      </c>
      <c r="F8326">
        <v>208</v>
      </c>
      <c r="G8326">
        <v>2</v>
      </c>
      <c r="H8326">
        <v>0</v>
      </c>
      <c r="I8326">
        <v>0</v>
      </c>
      <c r="J8326" t="s">
        <v>111</v>
      </c>
      <c r="K8326" t="s">
        <v>109</v>
      </c>
    </row>
    <row r="8327" spans="1:11" x14ac:dyDescent="0.3">
      <c r="A8327" t="s">
        <v>116</v>
      </c>
      <c r="B8327">
        <v>1580</v>
      </c>
      <c r="C8327">
        <v>0.44</v>
      </c>
      <c r="D8327">
        <v>0.44</v>
      </c>
      <c r="E8327">
        <v>2</v>
      </c>
      <c r="F8327">
        <v>141</v>
      </c>
      <c r="G8327">
        <v>7</v>
      </c>
      <c r="H8327">
        <v>1</v>
      </c>
      <c r="I8327">
        <v>1</v>
      </c>
      <c r="J8327" t="s">
        <v>118</v>
      </c>
      <c r="K8327" t="s">
        <v>107</v>
      </c>
    </row>
    <row r="8328" spans="1:11" x14ac:dyDescent="0.3">
      <c r="A8328" t="s">
        <v>116</v>
      </c>
      <c r="B8328">
        <v>1584</v>
      </c>
      <c r="C8328">
        <v>0.76</v>
      </c>
      <c r="D8328">
        <v>0.7</v>
      </c>
      <c r="E8328">
        <v>5</v>
      </c>
      <c r="F8328">
        <v>195</v>
      </c>
      <c r="G8328">
        <v>3</v>
      </c>
      <c r="H8328">
        <v>0</v>
      </c>
      <c r="I8328">
        <v>0</v>
      </c>
      <c r="J8328" t="s">
        <v>120</v>
      </c>
      <c r="K8328" t="s">
        <v>104</v>
      </c>
    </row>
    <row r="8329" spans="1:11" x14ac:dyDescent="0.3">
      <c r="A8329" t="s">
        <v>116</v>
      </c>
      <c r="B8329">
        <v>1592</v>
      </c>
      <c r="C8329">
        <v>0.56999999999999995</v>
      </c>
      <c r="D8329">
        <v>0.9</v>
      </c>
      <c r="E8329">
        <v>3</v>
      </c>
      <c r="F8329">
        <v>256</v>
      </c>
      <c r="G8329">
        <v>4</v>
      </c>
      <c r="H8329">
        <v>0</v>
      </c>
      <c r="I8329">
        <v>0</v>
      </c>
      <c r="J8329" t="s">
        <v>120</v>
      </c>
      <c r="K8329" t="s">
        <v>104</v>
      </c>
    </row>
    <row r="8330" spans="1:11" x14ac:dyDescent="0.3">
      <c r="A8330" t="s">
        <v>116</v>
      </c>
      <c r="B8330">
        <v>1593</v>
      </c>
      <c r="C8330">
        <v>0.59</v>
      </c>
      <c r="D8330">
        <v>0.67</v>
      </c>
      <c r="E8330">
        <v>4</v>
      </c>
      <c r="F8330">
        <v>271</v>
      </c>
      <c r="G8330">
        <v>2</v>
      </c>
      <c r="H8330">
        <v>0</v>
      </c>
      <c r="I8330">
        <v>0</v>
      </c>
      <c r="J8330" t="s">
        <v>112</v>
      </c>
      <c r="K8330" t="s">
        <v>109</v>
      </c>
    </row>
    <row r="8331" spans="1:11" x14ac:dyDescent="0.3">
      <c r="A8331" t="s">
        <v>116</v>
      </c>
      <c r="B8331">
        <v>1601</v>
      </c>
      <c r="C8331">
        <v>0.1</v>
      </c>
      <c r="D8331">
        <v>0.77</v>
      </c>
      <c r="E8331">
        <v>6</v>
      </c>
      <c r="F8331">
        <v>280</v>
      </c>
      <c r="G8331">
        <v>4</v>
      </c>
      <c r="H8331">
        <v>0</v>
      </c>
      <c r="I8331">
        <v>0</v>
      </c>
      <c r="J8331" t="s">
        <v>106</v>
      </c>
      <c r="K8331" t="s">
        <v>109</v>
      </c>
    </row>
    <row r="8332" spans="1:11" x14ac:dyDescent="0.3">
      <c r="A8332" t="s">
        <v>116</v>
      </c>
      <c r="B8332">
        <v>1602</v>
      </c>
      <c r="C8332">
        <v>0.39</v>
      </c>
      <c r="D8332">
        <v>0.54</v>
      </c>
      <c r="E8332">
        <v>2</v>
      </c>
      <c r="F8332">
        <v>154</v>
      </c>
      <c r="G8332">
        <v>3</v>
      </c>
      <c r="H8332">
        <v>0</v>
      </c>
      <c r="I8332">
        <v>0</v>
      </c>
      <c r="J8332" t="s">
        <v>110</v>
      </c>
      <c r="K8332" t="s">
        <v>104</v>
      </c>
    </row>
    <row r="8333" spans="1:11" x14ac:dyDescent="0.3">
      <c r="A8333" t="s">
        <v>116</v>
      </c>
      <c r="B8333">
        <v>1614</v>
      </c>
      <c r="C8333">
        <v>0.75</v>
      </c>
      <c r="D8333">
        <v>0.83</v>
      </c>
      <c r="E8333">
        <v>4</v>
      </c>
      <c r="F8333">
        <v>229</v>
      </c>
      <c r="G8333">
        <v>2</v>
      </c>
      <c r="H8333">
        <v>0</v>
      </c>
      <c r="I8333">
        <v>0</v>
      </c>
      <c r="J8333" t="s">
        <v>113</v>
      </c>
      <c r="K8333" t="s">
        <v>109</v>
      </c>
    </row>
    <row r="8334" spans="1:11" x14ac:dyDescent="0.3">
      <c r="A8334" t="s">
        <v>116</v>
      </c>
      <c r="B8334">
        <v>1616</v>
      </c>
      <c r="C8334">
        <v>0.61</v>
      </c>
      <c r="D8334">
        <v>0.88</v>
      </c>
      <c r="E8334">
        <v>5</v>
      </c>
      <c r="F8334">
        <v>146</v>
      </c>
      <c r="G8334">
        <v>7</v>
      </c>
      <c r="H8334">
        <v>1</v>
      </c>
      <c r="I8334">
        <v>0</v>
      </c>
      <c r="J8334" t="s">
        <v>110</v>
      </c>
      <c r="K8334" t="s">
        <v>104</v>
      </c>
    </row>
    <row r="8335" spans="1:11" x14ac:dyDescent="0.3">
      <c r="A8335" t="s">
        <v>116</v>
      </c>
      <c r="B8335">
        <v>1623</v>
      </c>
      <c r="C8335">
        <v>0.55000000000000004</v>
      </c>
      <c r="D8335">
        <v>0.91</v>
      </c>
      <c r="E8335">
        <v>4</v>
      </c>
      <c r="F8335">
        <v>187</v>
      </c>
      <c r="G8335">
        <v>4</v>
      </c>
      <c r="H8335">
        <v>1</v>
      </c>
      <c r="I8335">
        <v>0</v>
      </c>
      <c r="J8335" t="s">
        <v>111</v>
      </c>
      <c r="K8335" t="s">
        <v>104</v>
      </c>
    </row>
    <row r="8336" spans="1:11" x14ac:dyDescent="0.3">
      <c r="A8336" t="s">
        <v>116</v>
      </c>
      <c r="B8336">
        <v>1628</v>
      </c>
      <c r="C8336">
        <v>0.83</v>
      </c>
      <c r="D8336">
        <v>0.53</v>
      </c>
      <c r="E8336">
        <v>3</v>
      </c>
      <c r="F8336">
        <v>232</v>
      </c>
      <c r="G8336">
        <v>3</v>
      </c>
      <c r="H8336">
        <v>1</v>
      </c>
      <c r="I8336">
        <v>0</v>
      </c>
      <c r="J8336" t="s">
        <v>119</v>
      </c>
      <c r="K8336" t="s">
        <v>104</v>
      </c>
    </row>
    <row r="8337" spans="1:11" x14ac:dyDescent="0.3">
      <c r="A8337" t="s">
        <v>116</v>
      </c>
      <c r="B8337">
        <v>1632</v>
      </c>
      <c r="C8337">
        <v>0.76</v>
      </c>
      <c r="D8337">
        <v>0.56000000000000005</v>
      </c>
      <c r="E8337">
        <v>3</v>
      </c>
      <c r="F8337">
        <v>216</v>
      </c>
      <c r="G8337">
        <v>3</v>
      </c>
      <c r="H8337">
        <v>0</v>
      </c>
      <c r="I8337">
        <v>0</v>
      </c>
      <c r="J8337" t="s">
        <v>112</v>
      </c>
      <c r="K8337" t="s">
        <v>104</v>
      </c>
    </row>
    <row r="8338" spans="1:11" x14ac:dyDescent="0.3">
      <c r="A8338" t="s">
        <v>116</v>
      </c>
      <c r="B8338">
        <v>1634</v>
      </c>
      <c r="C8338">
        <v>0.43</v>
      </c>
      <c r="D8338">
        <v>0.45</v>
      </c>
      <c r="E8338">
        <v>2</v>
      </c>
      <c r="F8338">
        <v>135</v>
      </c>
      <c r="G8338">
        <v>3</v>
      </c>
      <c r="H8338">
        <v>0</v>
      </c>
      <c r="I8338">
        <v>0</v>
      </c>
      <c r="J8338" t="s">
        <v>110</v>
      </c>
      <c r="K8338" t="s">
        <v>104</v>
      </c>
    </row>
    <row r="8339" spans="1:11" x14ac:dyDescent="0.3">
      <c r="A8339" t="s">
        <v>116</v>
      </c>
      <c r="B8339">
        <v>1639</v>
      </c>
      <c r="C8339">
        <v>0.82</v>
      </c>
      <c r="D8339">
        <v>0.49</v>
      </c>
      <c r="E8339">
        <v>4</v>
      </c>
      <c r="F8339">
        <v>276</v>
      </c>
      <c r="G8339">
        <v>4</v>
      </c>
      <c r="H8339">
        <v>0</v>
      </c>
      <c r="I8339">
        <v>0</v>
      </c>
      <c r="J8339" t="s">
        <v>112</v>
      </c>
      <c r="K8339" t="s">
        <v>104</v>
      </c>
    </row>
    <row r="8340" spans="1:11" x14ac:dyDescent="0.3">
      <c r="A8340" t="s">
        <v>116</v>
      </c>
      <c r="B8340">
        <v>1647</v>
      </c>
      <c r="C8340">
        <v>0.64</v>
      </c>
      <c r="D8340">
        <v>0.79</v>
      </c>
      <c r="E8340">
        <v>4</v>
      </c>
      <c r="F8340">
        <v>274</v>
      </c>
      <c r="G8340">
        <v>2</v>
      </c>
      <c r="H8340">
        <v>1</v>
      </c>
      <c r="I8340">
        <v>0</v>
      </c>
      <c r="J8340" t="s">
        <v>105</v>
      </c>
      <c r="K8340" t="s">
        <v>104</v>
      </c>
    </row>
    <row r="8341" spans="1:11" x14ac:dyDescent="0.3">
      <c r="A8341" t="s">
        <v>116</v>
      </c>
      <c r="B8341">
        <v>1648</v>
      </c>
      <c r="C8341">
        <v>0.93</v>
      </c>
      <c r="D8341">
        <v>0.48</v>
      </c>
      <c r="E8341">
        <v>3</v>
      </c>
      <c r="F8341">
        <v>276</v>
      </c>
      <c r="G8341">
        <v>3</v>
      </c>
      <c r="H8341">
        <v>0</v>
      </c>
      <c r="I8341">
        <v>0</v>
      </c>
      <c r="J8341" t="s">
        <v>113</v>
      </c>
      <c r="K8341" t="s">
        <v>104</v>
      </c>
    </row>
    <row r="8342" spans="1:11" x14ac:dyDescent="0.3">
      <c r="A8342" t="s">
        <v>116</v>
      </c>
      <c r="B8342">
        <v>1649</v>
      </c>
      <c r="C8342">
        <v>0.1</v>
      </c>
      <c r="D8342">
        <v>0.9</v>
      </c>
      <c r="E8342">
        <v>6</v>
      </c>
      <c r="F8342">
        <v>272</v>
      </c>
      <c r="G8342">
        <v>5</v>
      </c>
      <c r="H8342">
        <v>0</v>
      </c>
      <c r="I8342">
        <v>0</v>
      </c>
      <c r="J8342" t="s">
        <v>120</v>
      </c>
      <c r="K8342" t="s">
        <v>104</v>
      </c>
    </row>
    <row r="8343" spans="1:11" x14ac:dyDescent="0.3">
      <c r="A8343" t="s">
        <v>116</v>
      </c>
      <c r="B8343">
        <v>1651</v>
      </c>
      <c r="C8343">
        <v>0.55000000000000004</v>
      </c>
      <c r="D8343">
        <v>0.74</v>
      </c>
      <c r="E8343">
        <v>3</v>
      </c>
      <c r="F8343">
        <v>211</v>
      </c>
      <c r="G8343">
        <v>3</v>
      </c>
      <c r="H8343">
        <v>1</v>
      </c>
      <c r="I8343">
        <v>0</v>
      </c>
      <c r="J8343" t="s">
        <v>105</v>
      </c>
      <c r="K8343" t="s">
        <v>107</v>
      </c>
    </row>
    <row r="8344" spans="1:11" x14ac:dyDescent="0.3">
      <c r="A8344" t="s">
        <v>116</v>
      </c>
      <c r="B8344">
        <v>1654</v>
      </c>
      <c r="C8344">
        <v>0.82</v>
      </c>
      <c r="D8344">
        <v>0.97</v>
      </c>
      <c r="E8344">
        <v>3</v>
      </c>
      <c r="F8344">
        <v>137</v>
      </c>
      <c r="G8344">
        <v>3</v>
      </c>
      <c r="H8344">
        <v>0</v>
      </c>
      <c r="I8344">
        <v>0</v>
      </c>
      <c r="J8344" t="s">
        <v>118</v>
      </c>
      <c r="K8344" t="s">
        <v>107</v>
      </c>
    </row>
    <row r="8345" spans="1:11" x14ac:dyDescent="0.3">
      <c r="A8345" t="s">
        <v>116</v>
      </c>
      <c r="B8345">
        <v>1658</v>
      </c>
      <c r="C8345">
        <v>0.89</v>
      </c>
      <c r="D8345">
        <v>0.99</v>
      </c>
      <c r="E8345">
        <v>4</v>
      </c>
      <c r="F8345">
        <v>258</v>
      </c>
      <c r="G8345">
        <v>3</v>
      </c>
      <c r="H8345">
        <v>1</v>
      </c>
      <c r="I8345">
        <v>0</v>
      </c>
      <c r="J8345" t="s">
        <v>105</v>
      </c>
      <c r="K8345" t="s">
        <v>109</v>
      </c>
    </row>
    <row r="8346" spans="1:11" x14ac:dyDescent="0.3">
      <c r="A8346" t="s">
        <v>116</v>
      </c>
      <c r="B8346">
        <v>1668</v>
      </c>
      <c r="C8346">
        <v>0.11</v>
      </c>
      <c r="D8346">
        <v>0.92</v>
      </c>
      <c r="E8346">
        <v>6</v>
      </c>
      <c r="F8346">
        <v>260</v>
      </c>
      <c r="G8346">
        <v>4</v>
      </c>
      <c r="H8346">
        <v>0</v>
      </c>
      <c r="I8346">
        <v>0</v>
      </c>
      <c r="J8346" t="s">
        <v>112</v>
      </c>
      <c r="K8346" t="s">
        <v>104</v>
      </c>
    </row>
    <row r="8347" spans="1:11" x14ac:dyDescent="0.3">
      <c r="A8347" t="s">
        <v>116</v>
      </c>
      <c r="B8347">
        <v>1680</v>
      </c>
      <c r="C8347">
        <v>1</v>
      </c>
      <c r="D8347">
        <v>0.88</v>
      </c>
      <c r="E8347">
        <v>6</v>
      </c>
      <c r="F8347">
        <v>201</v>
      </c>
      <c r="G8347">
        <v>4</v>
      </c>
      <c r="H8347">
        <v>0</v>
      </c>
      <c r="I8347">
        <v>0</v>
      </c>
      <c r="J8347" t="s">
        <v>105</v>
      </c>
      <c r="K8347" t="s">
        <v>104</v>
      </c>
    </row>
    <row r="8348" spans="1:11" x14ac:dyDescent="0.3">
      <c r="A8348" t="s">
        <v>116</v>
      </c>
      <c r="B8348">
        <v>1690</v>
      </c>
      <c r="C8348">
        <v>0.45</v>
      </c>
      <c r="D8348">
        <v>0.64</v>
      </c>
      <c r="E8348">
        <v>3</v>
      </c>
      <c r="F8348">
        <v>169</v>
      </c>
      <c r="G8348">
        <v>10</v>
      </c>
      <c r="H8348">
        <v>0</v>
      </c>
      <c r="I8348">
        <v>0</v>
      </c>
      <c r="J8348" t="s">
        <v>113</v>
      </c>
      <c r="K8348" t="s">
        <v>109</v>
      </c>
    </row>
    <row r="8349" spans="1:11" x14ac:dyDescent="0.3">
      <c r="A8349" t="s">
        <v>116</v>
      </c>
      <c r="B8349">
        <v>1692</v>
      </c>
      <c r="C8349">
        <v>0.77</v>
      </c>
      <c r="D8349">
        <v>0.97</v>
      </c>
      <c r="E8349">
        <v>3</v>
      </c>
      <c r="F8349">
        <v>215</v>
      </c>
      <c r="G8349">
        <v>2</v>
      </c>
      <c r="H8349">
        <v>0</v>
      </c>
      <c r="I8349">
        <v>0</v>
      </c>
      <c r="J8349" t="s">
        <v>111</v>
      </c>
      <c r="K8349" t="s">
        <v>104</v>
      </c>
    </row>
    <row r="8350" spans="1:11" x14ac:dyDescent="0.3">
      <c r="A8350" t="s">
        <v>116</v>
      </c>
      <c r="B8350">
        <v>1693</v>
      </c>
      <c r="C8350">
        <v>0.55000000000000004</v>
      </c>
      <c r="D8350">
        <v>0.54</v>
      </c>
      <c r="E8350">
        <v>3</v>
      </c>
      <c r="F8350">
        <v>233</v>
      </c>
      <c r="G8350">
        <v>2</v>
      </c>
      <c r="H8350">
        <v>0</v>
      </c>
      <c r="I8350">
        <v>0</v>
      </c>
      <c r="J8350" t="s">
        <v>112</v>
      </c>
      <c r="K8350" t="s">
        <v>104</v>
      </c>
    </row>
    <row r="8351" spans="1:11" x14ac:dyDescent="0.3">
      <c r="A8351" t="s">
        <v>116</v>
      </c>
      <c r="B8351">
        <v>1697</v>
      </c>
      <c r="C8351">
        <v>0.78</v>
      </c>
      <c r="D8351">
        <v>0.8</v>
      </c>
      <c r="E8351">
        <v>4</v>
      </c>
      <c r="F8351">
        <v>194</v>
      </c>
      <c r="G8351">
        <v>2</v>
      </c>
      <c r="H8351">
        <v>1</v>
      </c>
      <c r="I8351">
        <v>0</v>
      </c>
      <c r="J8351" t="s">
        <v>105</v>
      </c>
      <c r="K8351" t="s">
        <v>109</v>
      </c>
    </row>
    <row r="8352" spans="1:11" x14ac:dyDescent="0.3">
      <c r="A8352" t="s">
        <v>116</v>
      </c>
      <c r="B8352">
        <v>1706</v>
      </c>
      <c r="C8352">
        <v>0.31</v>
      </c>
      <c r="D8352">
        <v>0.63</v>
      </c>
      <c r="E8352">
        <v>3</v>
      </c>
      <c r="F8352">
        <v>150</v>
      </c>
      <c r="G8352">
        <v>3</v>
      </c>
      <c r="H8352">
        <v>1</v>
      </c>
      <c r="I8352">
        <v>0</v>
      </c>
      <c r="J8352" t="s">
        <v>106</v>
      </c>
      <c r="K8352" t="s">
        <v>109</v>
      </c>
    </row>
    <row r="8353" spans="1:11" x14ac:dyDescent="0.3">
      <c r="A8353" t="s">
        <v>116</v>
      </c>
      <c r="B8353">
        <v>1709</v>
      </c>
      <c r="C8353">
        <v>0.37</v>
      </c>
      <c r="D8353">
        <v>0.48</v>
      </c>
      <c r="E8353">
        <v>2</v>
      </c>
      <c r="F8353">
        <v>129</v>
      </c>
      <c r="G8353">
        <v>3</v>
      </c>
      <c r="H8353">
        <v>0</v>
      </c>
      <c r="I8353">
        <v>0</v>
      </c>
      <c r="J8353" t="s">
        <v>113</v>
      </c>
      <c r="K8353" t="s">
        <v>109</v>
      </c>
    </row>
    <row r="8354" spans="1:11" x14ac:dyDescent="0.3">
      <c r="A8354" t="s">
        <v>116</v>
      </c>
      <c r="B8354">
        <v>1717</v>
      </c>
      <c r="C8354">
        <v>0.38</v>
      </c>
      <c r="D8354">
        <v>0.52</v>
      </c>
      <c r="E8354">
        <v>2</v>
      </c>
      <c r="F8354">
        <v>154</v>
      </c>
      <c r="G8354">
        <v>3</v>
      </c>
      <c r="H8354">
        <v>0</v>
      </c>
      <c r="I8354">
        <v>0</v>
      </c>
      <c r="J8354" t="s">
        <v>106</v>
      </c>
      <c r="K8354" t="s">
        <v>109</v>
      </c>
    </row>
    <row r="8355" spans="1:11" x14ac:dyDescent="0.3">
      <c r="A8355" t="s">
        <v>116</v>
      </c>
      <c r="B8355">
        <v>1721</v>
      </c>
      <c r="C8355">
        <v>0.76</v>
      </c>
      <c r="D8355">
        <v>0.62</v>
      </c>
      <c r="E8355">
        <v>4</v>
      </c>
      <c r="F8355">
        <v>157</v>
      </c>
      <c r="G8355">
        <v>3</v>
      </c>
      <c r="H8355">
        <v>0</v>
      </c>
      <c r="I8355">
        <v>0</v>
      </c>
      <c r="J8355" t="s">
        <v>108</v>
      </c>
      <c r="K8355" t="s">
        <v>109</v>
      </c>
    </row>
    <row r="8356" spans="1:11" x14ac:dyDescent="0.3">
      <c r="A8356" t="s">
        <v>116</v>
      </c>
      <c r="B8356">
        <v>1750</v>
      </c>
      <c r="C8356">
        <v>0.7</v>
      </c>
      <c r="D8356">
        <v>0.85</v>
      </c>
      <c r="E8356">
        <v>3</v>
      </c>
      <c r="F8356">
        <v>188</v>
      </c>
      <c r="G8356">
        <v>2</v>
      </c>
      <c r="H8356">
        <v>0</v>
      </c>
      <c r="I8356">
        <v>0</v>
      </c>
      <c r="J8356" t="s">
        <v>105</v>
      </c>
      <c r="K8356" t="s">
        <v>109</v>
      </c>
    </row>
    <row r="8357" spans="1:11" x14ac:dyDescent="0.3">
      <c r="A8357" t="s">
        <v>116</v>
      </c>
      <c r="B8357">
        <v>1752</v>
      </c>
      <c r="C8357">
        <v>0.9</v>
      </c>
      <c r="D8357">
        <v>0.98</v>
      </c>
      <c r="E8357">
        <v>5</v>
      </c>
      <c r="F8357">
        <v>245</v>
      </c>
      <c r="G8357">
        <v>5</v>
      </c>
      <c r="H8357">
        <v>0</v>
      </c>
      <c r="I8357">
        <v>0</v>
      </c>
      <c r="J8357" t="s">
        <v>113</v>
      </c>
      <c r="K8357" t="s">
        <v>104</v>
      </c>
    </row>
    <row r="8358" spans="1:11" x14ac:dyDescent="0.3">
      <c r="A8358" t="s">
        <v>116</v>
      </c>
      <c r="B8358">
        <v>1755</v>
      </c>
      <c r="C8358">
        <v>0.5</v>
      </c>
      <c r="D8358">
        <v>0.97</v>
      </c>
      <c r="E8358">
        <v>4</v>
      </c>
      <c r="F8358">
        <v>269</v>
      </c>
      <c r="G8358">
        <v>3</v>
      </c>
      <c r="H8358">
        <v>0</v>
      </c>
      <c r="I8358">
        <v>0</v>
      </c>
      <c r="J8358" t="s">
        <v>106</v>
      </c>
      <c r="K8358" t="s">
        <v>104</v>
      </c>
    </row>
    <row r="8359" spans="1:11" x14ac:dyDescent="0.3">
      <c r="A8359" t="s">
        <v>116</v>
      </c>
      <c r="B8359">
        <v>1766</v>
      </c>
      <c r="C8359">
        <v>0.52</v>
      </c>
      <c r="D8359">
        <v>0.56999999999999995</v>
      </c>
      <c r="E8359">
        <v>5</v>
      </c>
      <c r="F8359">
        <v>162</v>
      </c>
      <c r="G8359">
        <v>3</v>
      </c>
      <c r="H8359">
        <v>0</v>
      </c>
      <c r="I8359">
        <v>0</v>
      </c>
      <c r="J8359" t="s">
        <v>106</v>
      </c>
      <c r="K8359" t="s">
        <v>104</v>
      </c>
    </row>
    <row r="8360" spans="1:11" x14ac:dyDescent="0.3">
      <c r="A8360" t="s">
        <v>116</v>
      </c>
      <c r="B8360">
        <v>1767</v>
      </c>
      <c r="C8360">
        <v>0.84</v>
      </c>
      <c r="D8360">
        <v>0.54</v>
      </c>
      <c r="E8360">
        <v>3</v>
      </c>
      <c r="F8360">
        <v>265</v>
      </c>
      <c r="G8360">
        <v>2</v>
      </c>
      <c r="H8360">
        <v>0</v>
      </c>
      <c r="I8360">
        <v>0</v>
      </c>
      <c r="J8360" t="s">
        <v>110</v>
      </c>
      <c r="K8360" t="s">
        <v>109</v>
      </c>
    </row>
    <row r="8361" spans="1:11" x14ac:dyDescent="0.3">
      <c r="A8361" t="s">
        <v>116</v>
      </c>
      <c r="B8361">
        <v>1775</v>
      </c>
      <c r="C8361">
        <v>0.65</v>
      </c>
      <c r="D8361">
        <v>0.93</v>
      </c>
      <c r="E8361">
        <v>4</v>
      </c>
      <c r="F8361">
        <v>270</v>
      </c>
      <c r="G8361">
        <v>2</v>
      </c>
      <c r="H8361">
        <v>0</v>
      </c>
      <c r="I8361">
        <v>0</v>
      </c>
      <c r="J8361" t="s">
        <v>106</v>
      </c>
      <c r="K8361" t="s">
        <v>109</v>
      </c>
    </row>
    <row r="8362" spans="1:11" x14ac:dyDescent="0.3">
      <c r="A8362" t="s">
        <v>116</v>
      </c>
      <c r="B8362">
        <v>1778</v>
      </c>
      <c r="C8362">
        <v>0.78</v>
      </c>
      <c r="D8362">
        <v>0.51</v>
      </c>
      <c r="E8362">
        <v>3</v>
      </c>
      <c r="F8362">
        <v>172</v>
      </c>
      <c r="G8362">
        <v>3</v>
      </c>
      <c r="H8362">
        <v>0</v>
      </c>
      <c r="I8362">
        <v>0</v>
      </c>
      <c r="J8362" t="s">
        <v>105</v>
      </c>
      <c r="K8362" t="s">
        <v>109</v>
      </c>
    </row>
    <row r="8363" spans="1:11" x14ac:dyDescent="0.3">
      <c r="A8363" t="s">
        <v>116</v>
      </c>
      <c r="B8363">
        <v>1786</v>
      </c>
      <c r="C8363">
        <v>0.15</v>
      </c>
      <c r="D8363">
        <v>0.95</v>
      </c>
      <c r="E8363">
        <v>4</v>
      </c>
      <c r="F8363">
        <v>251</v>
      </c>
      <c r="G8363">
        <v>5</v>
      </c>
      <c r="H8363">
        <v>0</v>
      </c>
      <c r="I8363">
        <v>0</v>
      </c>
      <c r="J8363" t="s">
        <v>112</v>
      </c>
      <c r="K8363" t="s">
        <v>107</v>
      </c>
    </row>
    <row r="8364" spans="1:11" x14ac:dyDescent="0.3">
      <c r="A8364" t="s">
        <v>116</v>
      </c>
      <c r="B8364">
        <v>1787</v>
      </c>
      <c r="C8364">
        <v>0.71</v>
      </c>
      <c r="D8364">
        <v>0.89</v>
      </c>
      <c r="E8364">
        <v>3</v>
      </c>
      <c r="F8364">
        <v>222</v>
      </c>
      <c r="G8364">
        <v>3</v>
      </c>
      <c r="H8364">
        <v>0</v>
      </c>
      <c r="I8364">
        <v>0</v>
      </c>
      <c r="J8364" t="s">
        <v>108</v>
      </c>
      <c r="K8364" t="s">
        <v>104</v>
      </c>
    </row>
    <row r="8365" spans="1:11" x14ac:dyDescent="0.3">
      <c r="A8365" t="s">
        <v>116</v>
      </c>
      <c r="B8365">
        <v>1793</v>
      </c>
      <c r="C8365">
        <v>0.61</v>
      </c>
      <c r="D8365">
        <v>0.62</v>
      </c>
      <c r="E8365">
        <v>2</v>
      </c>
      <c r="F8365">
        <v>192</v>
      </c>
      <c r="G8365">
        <v>2</v>
      </c>
      <c r="H8365">
        <v>1</v>
      </c>
      <c r="I8365">
        <v>0</v>
      </c>
      <c r="J8365" t="s">
        <v>112</v>
      </c>
      <c r="K8365" t="s">
        <v>104</v>
      </c>
    </row>
    <row r="8366" spans="1:11" x14ac:dyDescent="0.3">
      <c r="A8366" t="s">
        <v>116</v>
      </c>
      <c r="B8366">
        <v>1798</v>
      </c>
      <c r="C8366">
        <v>0.73</v>
      </c>
      <c r="D8366">
        <v>0.86</v>
      </c>
      <c r="E8366">
        <v>4</v>
      </c>
      <c r="F8366">
        <v>196</v>
      </c>
      <c r="G8366">
        <v>4</v>
      </c>
      <c r="H8366">
        <v>1</v>
      </c>
      <c r="I8366">
        <v>0</v>
      </c>
      <c r="J8366" t="s">
        <v>113</v>
      </c>
      <c r="K8366" t="s">
        <v>104</v>
      </c>
    </row>
    <row r="8367" spans="1:11" x14ac:dyDescent="0.3">
      <c r="A8367" t="s">
        <v>116</v>
      </c>
      <c r="B8367">
        <v>1806</v>
      </c>
      <c r="C8367">
        <v>0.69</v>
      </c>
      <c r="D8367">
        <v>0.9</v>
      </c>
      <c r="E8367">
        <v>3</v>
      </c>
      <c r="F8367">
        <v>185</v>
      </c>
      <c r="G8367">
        <v>4</v>
      </c>
      <c r="H8367">
        <v>0</v>
      </c>
      <c r="I8367">
        <v>0</v>
      </c>
      <c r="J8367" t="s">
        <v>119</v>
      </c>
      <c r="K8367" t="s">
        <v>104</v>
      </c>
    </row>
    <row r="8368" spans="1:11" x14ac:dyDescent="0.3">
      <c r="A8368" t="s">
        <v>116</v>
      </c>
      <c r="B8368">
        <v>1808</v>
      </c>
      <c r="C8368">
        <v>0.71</v>
      </c>
      <c r="D8368">
        <v>0.77</v>
      </c>
      <c r="E8368">
        <v>4</v>
      </c>
      <c r="F8368">
        <v>192</v>
      </c>
      <c r="G8368">
        <v>4</v>
      </c>
      <c r="H8368">
        <v>0</v>
      </c>
      <c r="I8368">
        <v>0</v>
      </c>
      <c r="J8368" t="s">
        <v>106</v>
      </c>
      <c r="K8368" t="s">
        <v>109</v>
      </c>
    </row>
    <row r="8369" spans="1:11" x14ac:dyDescent="0.3">
      <c r="A8369" t="s">
        <v>116</v>
      </c>
      <c r="B8369">
        <v>1811</v>
      </c>
      <c r="C8369">
        <v>0.85</v>
      </c>
      <c r="D8369">
        <v>0.5</v>
      </c>
      <c r="E8369">
        <v>4</v>
      </c>
      <c r="F8369">
        <v>159</v>
      </c>
      <c r="G8369">
        <v>2</v>
      </c>
      <c r="H8369">
        <v>0</v>
      </c>
      <c r="I8369">
        <v>1</v>
      </c>
      <c r="J8369" t="s">
        <v>105</v>
      </c>
      <c r="K8369" t="s">
        <v>109</v>
      </c>
    </row>
    <row r="8370" spans="1:11" x14ac:dyDescent="0.3">
      <c r="A8370" t="s">
        <v>116</v>
      </c>
      <c r="B8370">
        <v>1815</v>
      </c>
      <c r="C8370">
        <v>0.67</v>
      </c>
      <c r="D8370">
        <v>0.77</v>
      </c>
      <c r="E8370">
        <v>4</v>
      </c>
      <c r="F8370">
        <v>242</v>
      </c>
      <c r="G8370">
        <v>3</v>
      </c>
      <c r="H8370">
        <v>0</v>
      </c>
      <c r="I8370">
        <v>0</v>
      </c>
      <c r="J8370" t="s">
        <v>110</v>
      </c>
      <c r="K8370" t="s">
        <v>109</v>
      </c>
    </row>
    <row r="8371" spans="1:11" x14ac:dyDescent="0.3">
      <c r="A8371" t="s">
        <v>116</v>
      </c>
      <c r="B8371">
        <v>1831</v>
      </c>
      <c r="C8371">
        <v>0.96</v>
      </c>
      <c r="D8371">
        <v>0.85</v>
      </c>
      <c r="E8371">
        <v>4</v>
      </c>
      <c r="F8371">
        <v>247</v>
      </c>
      <c r="G8371">
        <v>3</v>
      </c>
      <c r="H8371">
        <v>0</v>
      </c>
      <c r="I8371">
        <v>0</v>
      </c>
      <c r="J8371" t="s">
        <v>106</v>
      </c>
      <c r="K8371" t="s">
        <v>107</v>
      </c>
    </row>
    <row r="8372" spans="1:11" x14ac:dyDescent="0.3">
      <c r="A8372" t="s">
        <v>116</v>
      </c>
      <c r="B8372">
        <v>1838</v>
      </c>
      <c r="C8372">
        <v>0.14000000000000001</v>
      </c>
      <c r="D8372">
        <v>0.71</v>
      </c>
      <c r="E8372">
        <v>2</v>
      </c>
      <c r="F8372">
        <v>155</v>
      </c>
      <c r="G8372">
        <v>3</v>
      </c>
      <c r="H8372">
        <v>0</v>
      </c>
      <c r="I8372">
        <v>0</v>
      </c>
      <c r="J8372" t="s">
        <v>106</v>
      </c>
      <c r="K8372" t="s">
        <v>104</v>
      </c>
    </row>
    <row r="8373" spans="1:11" x14ac:dyDescent="0.3">
      <c r="A8373" t="s">
        <v>116</v>
      </c>
      <c r="B8373">
        <v>1842</v>
      </c>
      <c r="C8373">
        <v>0.81</v>
      </c>
      <c r="D8373">
        <v>0.84</v>
      </c>
      <c r="E8373">
        <v>5</v>
      </c>
      <c r="F8373">
        <v>258</v>
      </c>
      <c r="G8373">
        <v>5</v>
      </c>
      <c r="H8373">
        <v>0</v>
      </c>
      <c r="I8373">
        <v>0</v>
      </c>
      <c r="J8373" t="s">
        <v>112</v>
      </c>
      <c r="K8373" t="s">
        <v>109</v>
      </c>
    </row>
    <row r="8374" spans="1:11" x14ac:dyDescent="0.3">
      <c r="A8374" t="s">
        <v>116</v>
      </c>
      <c r="B8374">
        <v>1844</v>
      </c>
      <c r="C8374">
        <v>0.9</v>
      </c>
      <c r="D8374">
        <v>0.49</v>
      </c>
      <c r="E8374">
        <v>3</v>
      </c>
      <c r="F8374">
        <v>256</v>
      </c>
      <c r="G8374">
        <v>2</v>
      </c>
      <c r="H8374">
        <v>0</v>
      </c>
      <c r="I8374">
        <v>0</v>
      </c>
      <c r="J8374" t="s">
        <v>110</v>
      </c>
      <c r="K8374" t="s">
        <v>109</v>
      </c>
    </row>
    <row r="8375" spans="1:11" x14ac:dyDescent="0.3">
      <c r="A8375" t="s">
        <v>116</v>
      </c>
      <c r="B8375">
        <v>1850</v>
      </c>
      <c r="C8375">
        <v>0.91</v>
      </c>
      <c r="D8375">
        <v>0.82</v>
      </c>
      <c r="E8375">
        <v>3</v>
      </c>
      <c r="F8375">
        <v>183</v>
      </c>
      <c r="G8375">
        <v>3</v>
      </c>
      <c r="H8375">
        <v>0</v>
      </c>
      <c r="I8375">
        <v>0</v>
      </c>
      <c r="J8375" t="s">
        <v>105</v>
      </c>
      <c r="K8375" t="s">
        <v>109</v>
      </c>
    </row>
    <row r="8376" spans="1:11" x14ac:dyDescent="0.3">
      <c r="A8376" t="s">
        <v>116</v>
      </c>
      <c r="B8376">
        <v>1854</v>
      </c>
      <c r="C8376">
        <v>0.63</v>
      </c>
      <c r="D8376">
        <v>0.65</v>
      </c>
      <c r="E8376">
        <v>3</v>
      </c>
      <c r="F8376">
        <v>162</v>
      </c>
      <c r="G8376">
        <v>2</v>
      </c>
      <c r="H8376">
        <v>0</v>
      </c>
      <c r="I8376">
        <v>0</v>
      </c>
      <c r="J8376" t="s">
        <v>105</v>
      </c>
      <c r="K8376" t="s">
        <v>104</v>
      </c>
    </row>
    <row r="8377" spans="1:11" x14ac:dyDescent="0.3">
      <c r="A8377" t="s">
        <v>116</v>
      </c>
      <c r="B8377">
        <v>1858</v>
      </c>
      <c r="C8377">
        <v>0.51</v>
      </c>
      <c r="D8377">
        <v>0.53</v>
      </c>
      <c r="E8377">
        <v>4</v>
      </c>
      <c r="F8377">
        <v>260</v>
      </c>
      <c r="G8377">
        <v>2</v>
      </c>
      <c r="H8377">
        <v>1</v>
      </c>
      <c r="I8377">
        <v>0</v>
      </c>
      <c r="J8377" t="s">
        <v>112</v>
      </c>
      <c r="K8377" t="s">
        <v>109</v>
      </c>
    </row>
    <row r="8378" spans="1:11" x14ac:dyDescent="0.3">
      <c r="A8378" t="s">
        <v>116</v>
      </c>
      <c r="B8378">
        <v>1872</v>
      </c>
      <c r="C8378">
        <v>0.17</v>
      </c>
      <c r="D8378">
        <v>0.61</v>
      </c>
      <c r="E8378">
        <v>3</v>
      </c>
      <c r="F8378">
        <v>241</v>
      </c>
      <c r="G8378">
        <v>5</v>
      </c>
      <c r="H8378">
        <v>1</v>
      </c>
      <c r="I8378">
        <v>0</v>
      </c>
      <c r="J8378" t="s">
        <v>105</v>
      </c>
      <c r="K8378" t="s">
        <v>104</v>
      </c>
    </row>
    <row r="8379" spans="1:11" x14ac:dyDescent="0.3">
      <c r="A8379" t="s">
        <v>116</v>
      </c>
      <c r="B8379">
        <v>1874</v>
      </c>
      <c r="C8379">
        <v>0.68</v>
      </c>
      <c r="D8379">
        <v>0.66</v>
      </c>
      <c r="E8379">
        <v>3</v>
      </c>
      <c r="F8379">
        <v>238</v>
      </c>
      <c r="G8379">
        <v>2</v>
      </c>
      <c r="H8379">
        <v>0</v>
      </c>
      <c r="I8379">
        <v>0</v>
      </c>
      <c r="J8379" t="s">
        <v>118</v>
      </c>
      <c r="K8379" t="s">
        <v>109</v>
      </c>
    </row>
    <row r="8380" spans="1:11" x14ac:dyDescent="0.3">
      <c r="A8380" t="s">
        <v>116</v>
      </c>
      <c r="B8380">
        <v>1885</v>
      </c>
      <c r="C8380">
        <v>0.44</v>
      </c>
      <c r="D8380">
        <v>0.37</v>
      </c>
      <c r="E8380">
        <v>2</v>
      </c>
      <c r="F8380">
        <v>219</v>
      </c>
      <c r="G8380">
        <v>2</v>
      </c>
      <c r="H8380">
        <v>0</v>
      </c>
      <c r="I8380">
        <v>0</v>
      </c>
      <c r="J8380" t="s">
        <v>105</v>
      </c>
      <c r="K8380" t="s">
        <v>104</v>
      </c>
    </row>
    <row r="8381" spans="1:11" x14ac:dyDescent="0.3">
      <c r="A8381" t="s">
        <v>116</v>
      </c>
      <c r="B8381">
        <v>1892</v>
      </c>
      <c r="C8381">
        <v>0.12</v>
      </c>
      <c r="D8381">
        <v>0.57999999999999996</v>
      </c>
      <c r="E8381">
        <v>3</v>
      </c>
      <c r="F8381">
        <v>241</v>
      </c>
      <c r="G8381">
        <v>2</v>
      </c>
      <c r="H8381">
        <v>0</v>
      </c>
      <c r="I8381">
        <v>0</v>
      </c>
      <c r="J8381" t="s">
        <v>105</v>
      </c>
      <c r="K8381" t="s">
        <v>104</v>
      </c>
    </row>
    <row r="8382" spans="1:11" x14ac:dyDescent="0.3">
      <c r="A8382" t="s">
        <v>116</v>
      </c>
      <c r="B8382">
        <v>1897</v>
      </c>
      <c r="C8382">
        <v>0.36</v>
      </c>
      <c r="D8382">
        <v>0.44</v>
      </c>
      <c r="E8382">
        <v>5</v>
      </c>
      <c r="F8382">
        <v>155</v>
      </c>
      <c r="G8382">
        <v>3</v>
      </c>
      <c r="H8382">
        <v>0</v>
      </c>
      <c r="I8382">
        <v>0</v>
      </c>
      <c r="J8382" t="s">
        <v>105</v>
      </c>
      <c r="K8382" t="s">
        <v>109</v>
      </c>
    </row>
    <row r="8383" spans="1:11" x14ac:dyDescent="0.3">
      <c r="A8383" t="s">
        <v>116</v>
      </c>
      <c r="B8383">
        <v>1901</v>
      </c>
      <c r="C8383">
        <v>0.41</v>
      </c>
      <c r="D8383">
        <v>0.48</v>
      </c>
      <c r="E8383">
        <v>2</v>
      </c>
      <c r="F8383">
        <v>130</v>
      </c>
      <c r="G8383">
        <v>3</v>
      </c>
      <c r="H8383">
        <v>0</v>
      </c>
      <c r="I8383">
        <v>0</v>
      </c>
      <c r="J8383" t="s">
        <v>112</v>
      </c>
      <c r="K8383" t="s">
        <v>107</v>
      </c>
    </row>
    <row r="8384" spans="1:11" x14ac:dyDescent="0.3">
      <c r="A8384" t="s">
        <v>116</v>
      </c>
      <c r="B8384">
        <v>1903</v>
      </c>
      <c r="C8384">
        <v>0.61</v>
      </c>
      <c r="D8384">
        <v>0.96</v>
      </c>
      <c r="E8384">
        <v>3</v>
      </c>
      <c r="F8384">
        <v>214</v>
      </c>
      <c r="G8384">
        <v>2</v>
      </c>
      <c r="H8384">
        <v>0</v>
      </c>
      <c r="I8384">
        <v>0</v>
      </c>
      <c r="J8384" t="s">
        <v>113</v>
      </c>
      <c r="K8384" t="s">
        <v>109</v>
      </c>
    </row>
    <row r="8385" spans="1:11" x14ac:dyDescent="0.3">
      <c r="A8385" t="s">
        <v>116</v>
      </c>
      <c r="B8385">
        <v>1904</v>
      </c>
      <c r="C8385">
        <v>0.87</v>
      </c>
      <c r="D8385">
        <v>1</v>
      </c>
      <c r="E8385">
        <v>5</v>
      </c>
      <c r="F8385">
        <v>242</v>
      </c>
      <c r="G8385">
        <v>5</v>
      </c>
      <c r="H8385">
        <v>0</v>
      </c>
      <c r="I8385">
        <v>0</v>
      </c>
      <c r="J8385" t="s">
        <v>106</v>
      </c>
      <c r="K8385" t="s">
        <v>104</v>
      </c>
    </row>
    <row r="8386" spans="1:11" x14ac:dyDescent="0.3">
      <c r="A8386" t="s">
        <v>116</v>
      </c>
      <c r="B8386">
        <v>1911</v>
      </c>
      <c r="C8386">
        <v>0.21</v>
      </c>
      <c r="D8386">
        <v>0.57999999999999996</v>
      </c>
      <c r="E8386">
        <v>7</v>
      </c>
      <c r="F8386">
        <v>203</v>
      </c>
      <c r="G8386">
        <v>5</v>
      </c>
      <c r="H8386">
        <v>0</v>
      </c>
      <c r="I8386">
        <v>0</v>
      </c>
      <c r="J8386" t="s">
        <v>112</v>
      </c>
      <c r="K8386" t="s">
        <v>109</v>
      </c>
    </row>
    <row r="8387" spans="1:11" x14ac:dyDescent="0.3">
      <c r="A8387" t="s">
        <v>116</v>
      </c>
      <c r="B8387">
        <v>1919</v>
      </c>
      <c r="C8387">
        <v>0.46</v>
      </c>
      <c r="D8387">
        <v>0.43</v>
      </c>
      <c r="E8387">
        <v>4</v>
      </c>
      <c r="F8387">
        <v>258</v>
      </c>
      <c r="G8387">
        <v>3</v>
      </c>
      <c r="H8387">
        <v>0</v>
      </c>
      <c r="I8387">
        <v>0</v>
      </c>
      <c r="J8387" t="s">
        <v>112</v>
      </c>
      <c r="K8387" t="s">
        <v>104</v>
      </c>
    </row>
    <row r="8388" spans="1:11" x14ac:dyDescent="0.3">
      <c r="A8388" t="s">
        <v>116</v>
      </c>
      <c r="B8388">
        <v>1920</v>
      </c>
      <c r="C8388">
        <v>0.17</v>
      </c>
      <c r="D8388">
        <v>0.73</v>
      </c>
      <c r="E8388">
        <v>4</v>
      </c>
      <c r="F8388">
        <v>188</v>
      </c>
      <c r="G8388">
        <v>5</v>
      </c>
      <c r="H8388">
        <v>0</v>
      </c>
      <c r="I8388">
        <v>0</v>
      </c>
      <c r="J8388" t="s">
        <v>105</v>
      </c>
      <c r="K8388" t="s">
        <v>104</v>
      </c>
    </row>
    <row r="8389" spans="1:11" x14ac:dyDescent="0.3">
      <c r="A8389" t="s">
        <v>116</v>
      </c>
      <c r="B8389">
        <v>1926</v>
      </c>
      <c r="C8389">
        <v>0.81</v>
      </c>
      <c r="D8389">
        <v>0.99</v>
      </c>
      <c r="E8389">
        <v>4</v>
      </c>
      <c r="F8389">
        <v>259</v>
      </c>
      <c r="G8389">
        <v>5</v>
      </c>
      <c r="H8389">
        <v>0</v>
      </c>
      <c r="I8389">
        <v>0</v>
      </c>
      <c r="J8389" t="s">
        <v>106</v>
      </c>
      <c r="K8389" t="s">
        <v>104</v>
      </c>
    </row>
    <row r="8390" spans="1:11" x14ac:dyDescent="0.3">
      <c r="A8390" t="s">
        <v>116</v>
      </c>
      <c r="B8390">
        <v>1927</v>
      </c>
      <c r="C8390">
        <v>0.85</v>
      </c>
      <c r="D8390">
        <v>0.9</v>
      </c>
      <c r="E8390">
        <v>5</v>
      </c>
      <c r="F8390">
        <v>202</v>
      </c>
      <c r="G8390">
        <v>3</v>
      </c>
      <c r="H8390">
        <v>0</v>
      </c>
      <c r="I8390">
        <v>0</v>
      </c>
      <c r="J8390" t="s">
        <v>113</v>
      </c>
      <c r="K8390" t="s">
        <v>104</v>
      </c>
    </row>
    <row r="8391" spans="1:11" x14ac:dyDescent="0.3">
      <c r="A8391" t="s">
        <v>116</v>
      </c>
      <c r="B8391">
        <v>1930</v>
      </c>
      <c r="C8391">
        <v>0.31</v>
      </c>
      <c r="D8391">
        <v>0.54</v>
      </c>
      <c r="E8391">
        <v>5</v>
      </c>
      <c r="F8391">
        <v>132</v>
      </c>
      <c r="G8391">
        <v>5</v>
      </c>
      <c r="H8391">
        <v>0</v>
      </c>
      <c r="I8391">
        <v>0</v>
      </c>
      <c r="J8391" t="s">
        <v>106</v>
      </c>
      <c r="K8391" t="s">
        <v>104</v>
      </c>
    </row>
    <row r="8392" spans="1:11" x14ac:dyDescent="0.3">
      <c r="A8392" t="s">
        <v>116</v>
      </c>
      <c r="B8392">
        <v>1938</v>
      </c>
      <c r="C8392">
        <v>0.5</v>
      </c>
      <c r="D8392">
        <v>0.52</v>
      </c>
      <c r="E8392">
        <v>5</v>
      </c>
      <c r="F8392">
        <v>137</v>
      </c>
      <c r="G8392">
        <v>3</v>
      </c>
      <c r="H8392">
        <v>1</v>
      </c>
      <c r="I8392">
        <v>0</v>
      </c>
      <c r="J8392" t="s">
        <v>105</v>
      </c>
      <c r="K8392" t="s">
        <v>109</v>
      </c>
    </row>
    <row r="8393" spans="1:11" x14ac:dyDescent="0.3">
      <c r="A8393" t="s">
        <v>116</v>
      </c>
      <c r="B8393">
        <v>1941</v>
      </c>
      <c r="C8393">
        <v>0.18</v>
      </c>
      <c r="D8393">
        <v>0.81</v>
      </c>
      <c r="E8393">
        <v>4</v>
      </c>
      <c r="F8393">
        <v>147</v>
      </c>
      <c r="G8393">
        <v>4</v>
      </c>
      <c r="H8393">
        <v>0</v>
      </c>
      <c r="I8393">
        <v>0</v>
      </c>
      <c r="J8393" t="s">
        <v>110</v>
      </c>
      <c r="K8393" t="s">
        <v>104</v>
      </c>
    </row>
    <row r="8394" spans="1:11" x14ac:dyDescent="0.3">
      <c r="A8394" t="s">
        <v>116</v>
      </c>
      <c r="B8394">
        <v>1942</v>
      </c>
      <c r="C8394">
        <v>0.73</v>
      </c>
      <c r="D8394">
        <v>0.61</v>
      </c>
      <c r="E8394">
        <v>5</v>
      </c>
      <c r="F8394">
        <v>222</v>
      </c>
      <c r="G8394">
        <v>3</v>
      </c>
      <c r="H8394">
        <v>0</v>
      </c>
      <c r="I8394">
        <v>0</v>
      </c>
      <c r="J8394" t="s">
        <v>106</v>
      </c>
      <c r="K8394" t="s">
        <v>107</v>
      </c>
    </row>
    <row r="8395" spans="1:11" x14ac:dyDescent="0.3">
      <c r="A8395" t="s">
        <v>116</v>
      </c>
      <c r="B8395">
        <v>1946</v>
      </c>
      <c r="C8395">
        <v>0.89</v>
      </c>
      <c r="D8395">
        <v>0.64</v>
      </c>
      <c r="E8395">
        <v>4</v>
      </c>
      <c r="F8395">
        <v>237</v>
      </c>
      <c r="G8395">
        <v>2</v>
      </c>
      <c r="H8395">
        <v>0</v>
      </c>
      <c r="I8395">
        <v>0</v>
      </c>
      <c r="J8395" t="s">
        <v>112</v>
      </c>
      <c r="K8395" t="s">
        <v>109</v>
      </c>
    </row>
    <row r="8396" spans="1:11" x14ac:dyDescent="0.3">
      <c r="A8396" t="s">
        <v>116</v>
      </c>
      <c r="B8396">
        <v>1947</v>
      </c>
      <c r="C8396">
        <v>0.94</v>
      </c>
      <c r="D8396">
        <v>0.59</v>
      </c>
      <c r="E8396">
        <v>3</v>
      </c>
      <c r="F8396">
        <v>151</v>
      </c>
      <c r="G8396">
        <v>2</v>
      </c>
      <c r="H8396">
        <v>0</v>
      </c>
      <c r="I8396">
        <v>0</v>
      </c>
      <c r="J8396" t="s">
        <v>106</v>
      </c>
      <c r="K8396" t="s">
        <v>104</v>
      </c>
    </row>
    <row r="8397" spans="1:11" x14ac:dyDescent="0.3">
      <c r="A8397" t="s">
        <v>116</v>
      </c>
      <c r="B8397">
        <v>1950</v>
      </c>
      <c r="C8397">
        <v>0.38</v>
      </c>
      <c r="D8397">
        <v>0.5</v>
      </c>
      <c r="E8397">
        <v>2</v>
      </c>
      <c r="F8397">
        <v>139</v>
      </c>
      <c r="G8397">
        <v>3</v>
      </c>
      <c r="H8397">
        <v>0</v>
      </c>
      <c r="I8397">
        <v>0</v>
      </c>
      <c r="J8397" t="s">
        <v>120</v>
      </c>
      <c r="K8397" t="s">
        <v>104</v>
      </c>
    </row>
    <row r="8398" spans="1:11" x14ac:dyDescent="0.3">
      <c r="A8398" t="s">
        <v>116</v>
      </c>
      <c r="B8398">
        <v>1952</v>
      </c>
      <c r="C8398">
        <v>0.57999999999999996</v>
      </c>
      <c r="D8398">
        <v>0.79</v>
      </c>
      <c r="E8398">
        <v>5</v>
      </c>
      <c r="F8398">
        <v>197</v>
      </c>
      <c r="G8398">
        <v>3</v>
      </c>
      <c r="H8398">
        <v>0</v>
      </c>
      <c r="I8398">
        <v>0</v>
      </c>
      <c r="J8398" t="s">
        <v>120</v>
      </c>
      <c r="K8398" t="s">
        <v>109</v>
      </c>
    </row>
    <row r="8399" spans="1:11" x14ac:dyDescent="0.3">
      <c r="A8399" t="s">
        <v>116</v>
      </c>
      <c r="B8399">
        <v>1953</v>
      </c>
      <c r="C8399">
        <v>0.82</v>
      </c>
      <c r="D8399">
        <v>0.49</v>
      </c>
      <c r="E8399">
        <v>5</v>
      </c>
      <c r="F8399">
        <v>185</v>
      </c>
      <c r="G8399">
        <v>3</v>
      </c>
      <c r="H8399">
        <v>0</v>
      </c>
      <c r="I8399">
        <v>0</v>
      </c>
      <c r="J8399" t="s">
        <v>106</v>
      </c>
      <c r="K8399" t="s">
        <v>104</v>
      </c>
    </row>
    <row r="8400" spans="1:11" x14ac:dyDescent="0.3">
      <c r="A8400" t="s">
        <v>116</v>
      </c>
      <c r="B8400">
        <v>1959</v>
      </c>
      <c r="C8400">
        <v>0.52</v>
      </c>
      <c r="D8400">
        <v>0.96</v>
      </c>
      <c r="E8400">
        <v>4</v>
      </c>
      <c r="F8400">
        <v>171</v>
      </c>
      <c r="G8400">
        <v>2</v>
      </c>
      <c r="H8400">
        <v>0</v>
      </c>
      <c r="I8400">
        <v>0</v>
      </c>
      <c r="J8400" t="s">
        <v>106</v>
      </c>
      <c r="K8400" t="s">
        <v>109</v>
      </c>
    </row>
    <row r="8401" spans="1:11" x14ac:dyDescent="0.3">
      <c r="A8401" t="s">
        <v>116</v>
      </c>
      <c r="B8401">
        <v>1961</v>
      </c>
      <c r="C8401">
        <v>0.46</v>
      </c>
      <c r="D8401">
        <v>0.88</v>
      </c>
      <c r="E8401">
        <v>5</v>
      </c>
      <c r="F8401">
        <v>169</v>
      </c>
      <c r="G8401">
        <v>3</v>
      </c>
      <c r="H8401">
        <v>0</v>
      </c>
      <c r="I8401">
        <v>0</v>
      </c>
      <c r="J8401" t="s">
        <v>118</v>
      </c>
      <c r="K8401" t="s">
        <v>109</v>
      </c>
    </row>
    <row r="8402" spans="1:11" x14ac:dyDescent="0.3">
      <c r="A8402" t="s">
        <v>116</v>
      </c>
      <c r="B8402">
        <v>1968</v>
      </c>
      <c r="C8402">
        <v>0.56000000000000005</v>
      </c>
      <c r="D8402">
        <v>0.63</v>
      </c>
      <c r="E8402">
        <v>3</v>
      </c>
      <c r="F8402">
        <v>145</v>
      </c>
      <c r="G8402">
        <v>2</v>
      </c>
      <c r="H8402">
        <v>0</v>
      </c>
      <c r="I8402">
        <v>0</v>
      </c>
      <c r="J8402" t="s">
        <v>106</v>
      </c>
      <c r="K8402" t="s">
        <v>107</v>
      </c>
    </row>
    <row r="8403" spans="1:11" x14ac:dyDescent="0.3">
      <c r="A8403" t="s">
        <v>116</v>
      </c>
      <c r="B8403">
        <v>1969</v>
      </c>
      <c r="C8403">
        <v>1</v>
      </c>
      <c r="D8403">
        <v>0.6</v>
      </c>
      <c r="E8403">
        <v>4</v>
      </c>
      <c r="F8403">
        <v>265</v>
      </c>
      <c r="G8403">
        <v>4</v>
      </c>
      <c r="H8403">
        <v>0</v>
      </c>
      <c r="I8403">
        <v>0</v>
      </c>
      <c r="J8403" t="s">
        <v>105</v>
      </c>
      <c r="K8403" t="s">
        <v>104</v>
      </c>
    </row>
    <row r="8404" spans="1:11" x14ac:dyDescent="0.3">
      <c r="A8404" t="s">
        <v>116</v>
      </c>
      <c r="B8404">
        <v>1972</v>
      </c>
      <c r="C8404">
        <v>0.61</v>
      </c>
      <c r="D8404">
        <v>0.95</v>
      </c>
      <c r="E8404">
        <v>5</v>
      </c>
      <c r="F8404">
        <v>233</v>
      </c>
      <c r="G8404">
        <v>3</v>
      </c>
      <c r="H8404">
        <v>0</v>
      </c>
      <c r="I8404">
        <v>0</v>
      </c>
      <c r="J8404" t="s">
        <v>105</v>
      </c>
      <c r="K8404" t="s">
        <v>109</v>
      </c>
    </row>
    <row r="8405" spans="1:11" x14ac:dyDescent="0.3">
      <c r="A8405" t="s">
        <v>116</v>
      </c>
      <c r="B8405">
        <v>1989</v>
      </c>
      <c r="C8405">
        <v>0.66</v>
      </c>
      <c r="D8405">
        <v>0.91</v>
      </c>
      <c r="E8405">
        <v>5</v>
      </c>
      <c r="F8405">
        <v>248</v>
      </c>
      <c r="G8405">
        <v>4</v>
      </c>
      <c r="H8405">
        <v>0</v>
      </c>
      <c r="I8405">
        <v>0</v>
      </c>
      <c r="J8405" t="s">
        <v>118</v>
      </c>
      <c r="K8405" t="s">
        <v>104</v>
      </c>
    </row>
    <row r="8406" spans="1:11" x14ac:dyDescent="0.3">
      <c r="A8406" t="s">
        <v>116</v>
      </c>
      <c r="B8406">
        <v>1991</v>
      </c>
      <c r="C8406">
        <v>0.43</v>
      </c>
      <c r="D8406">
        <v>0.53</v>
      </c>
      <c r="E8406">
        <v>2</v>
      </c>
      <c r="F8406">
        <v>131</v>
      </c>
      <c r="G8406">
        <v>3</v>
      </c>
      <c r="H8406">
        <v>0</v>
      </c>
      <c r="I8406">
        <v>0</v>
      </c>
      <c r="J8406" t="s">
        <v>113</v>
      </c>
      <c r="K8406" t="s">
        <v>104</v>
      </c>
    </row>
    <row r="8407" spans="1:11" x14ac:dyDescent="0.3">
      <c r="A8407" t="s">
        <v>116</v>
      </c>
      <c r="B8407">
        <v>1997</v>
      </c>
      <c r="C8407">
        <v>0.69</v>
      </c>
      <c r="D8407">
        <v>0.57999999999999996</v>
      </c>
      <c r="E8407">
        <v>4</v>
      </c>
      <c r="F8407">
        <v>149</v>
      </c>
      <c r="G8407">
        <v>3</v>
      </c>
      <c r="H8407">
        <v>0</v>
      </c>
      <c r="I8407">
        <v>1</v>
      </c>
      <c r="J8407" t="s">
        <v>110</v>
      </c>
      <c r="K8407" t="s">
        <v>109</v>
      </c>
    </row>
    <row r="8408" spans="1:11" x14ac:dyDescent="0.3">
      <c r="A8408" t="s">
        <v>116</v>
      </c>
      <c r="B8408">
        <v>1998</v>
      </c>
      <c r="C8408">
        <v>0.13</v>
      </c>
      <c r="D8408">
        <v>0.78</v>
      </c>
      <c r="E8408">
        <v>6</v>
      </c>
      <c r="F8408">
        <v>152</v>
      </c>
      <c r="G8408">
        <v>2</v>
      </c>
      <c r="H8408">
        <v>0</v>
      </c>
      <c r="I8408">
        <v>0</v>
      </c>
      <c r="J8408" t="s">
        <v>112</v>
      </c>
      <c r="K8408" t="s">
        <v>104</v>
      </c>
    </row>
    <row r="8409" spans="1:11" x14ac:dyDescent="0.3">
      <c r="A8409" t="s">
        <v>116</v>
      </c>
      <c r="B8409">
        <v>1999</v>
      </c>
      <c r="C8409">
        <v>0.75</v>
      </c>
      <c r="D8409">
        <v>0.76</v>
      </c>
      <c r="E8409">
        <v>3</v>
      </c>
      <c r="F8409">
        <v>246</v>
      </c>
      <c r="G8409">
        <v>3</v>
      </c>
      <c r="H8409">
        <v>0</v>
      </c>
      <c r="I8409">
        <v>0</v>
      </c>
      <c r="J8409" t="s">
        <v>106</v>
      </c>
      <c r="K8409" t="s">
        <v>109</v>
      </c>
    </row>
    <row r="8410" spans="1:11" x14ac:dyDescent="0.3">
      <c r="A8410" t="s">
        <v>116</v>
      </c>
      <c r="B8410">
        <v>2002</v>
      </c>
      <c r="C8410">
        <v>0.88</v>
      </c>
      <c r="D8410">
        <v>0.81</v>
      </c>
      <c r="E8410">
        <v>4</v>
      </c>
      <c r="F8410">
        <v>179</v>
      </c>
      <c r="G8410">
        <v>3</v>
      </c>
      <c r="H8410">
        <v>0</v>
      </c>
      <c r="I8410">
        <v>0</v>
      </c>
      <c r="J8410" t="s">
        <v>118</v>
      </c>
      <c r="K8410" t="s">
        <v>107</v>
      </c>
    </row>
    <row r="8411" spans="1:11" x14ac:dyDescent="0.3">
      <c r="A8411" t="s">
        <v>116</v>
      </c>
      <c r="B8411">
        <v>2009</v>
      </c>
      <c r="C8411">
        <v>0.16</v>
      </c>
      <c r="D8411">
        <v>0.83</v>
      </c>
      <c r="E8411">
        <v>5</v>
      </c>
      <c r="F8411">
        <v>173</v>
      </c>
      <c r="G8411">
        <v>4</v>
      </c>
      <c r="H8411">
        <v>0</v>
      </c>
      <c r="I8411">
        <v>0</v>
      </c>
      <c r="J8411" t="s">
        <v>113</v>
      </c>
      <c r="K8411" t="s">
        <v>107</v>
      </c>
    </row>
    <row r="8412" spans="1:11" x14ac:dyDescent="0.3">
      <c r="A8412" t="s">
        <v>116</v>
      </c>
      <c r="B8412">
        <v>2028</v>
      </c>
      <c r="C8412">
        <v>0.51</v>
      </c>
      <c r="D8412">
        <v>0.43</v>
      </c>
      <c r="E8412">
        <v>3</v>
      </c>
      <c r="F8412">
        <v>204</v>
      </c>
      <c r="G8412">
        <v>4</v>
      </c>
      <c r="H8412">
        <v>0</v>
      </c>
      <c r="I8412">
        <v>0</v>
      </c>
      <c r="J8412" t="s">
        <v>119</v>
      </c>
      <c r="K8412" t="s">
        <v>109</v>
      </c>
    </row>
    <row r="8413" spans="1:11" x14ac:dyDescent="0.3">
      <c r="A8413" t="s">
        <v>116</v>
      </c>
      <c r="B8413">
        <v>2033</v>
      </c>
      <c r="C8413">
        <v>0.1</v>
      </c>
      <c r="D8413">
        <v>0.97</v>
      </c>
      <c r="E8413">
        <v>7</v>
      </c>
      <c r="F8413">
        <v>254</v>
      </c>
      <c r="G8413">
        <v>4</v>
      </c>
      <c r="H8413">
        <v>0</v>
      </c>
      <c r="I8413">
        <v>0</v>
      </c>
      <c r="J8413" t="s">
        <v>106</v>
      </c>
      <c r="K8413" t="s">
        <v>104</v>
      </c>
    </row>
    <row r="8414" spans="1:11" x14ac:dyDescent="0.3">
      <c r="A8414" t="s">
        <v>116</v>
      </c>
      <c r="B8414">
        <v>2039</v>
      </c>
      <c r="C8414">
        <v>0.95</v>
      </c>
      <c r="D8414">
        <v>0.96</v>
      </c>
      <c r="E8414">
        <v>4</v>
      </c>
      <c r="F8414">
        <v>161</v>
      </c>
      <c r="G8414">
        <v>2</v>
      </c>
      <c r="H8414">
        <v>0</v>
      </c>
      <c r="I8414">
        <v>0</v>
      </c>
      <c r="J8414" t="s">
        <v>113</v>
      </c>
      <c r="K8414" t="s">
        <v>107</v>
      </c>
    </row>
    <row r="8415" spans="1:11" x14ac:dyDescent="0.3">
      <c r="A8415" t="s">
        <v>116</v>
      </c>
      <c r="B8415">
        <v>2053</v>
      </c>
      <c r="C8415">
        <v>0.83</v>
      </c>
      <c r="D8415">
        <v>0.71</v>
      </c>
      <c r="E8415">
        <v>3</v>
      </c>
      <c r="F8415">
        <v>254</v>
      </c>
      <c r="G8415">
        <v>2</v>
      </c>
      <c r="H8415">
        <v>0</v>
      </c>
      <c r="I8415">
        <v>0</v>
      </c>
      <c r="J8415" t="s">
        <v>105</v>
      </c>
      <c r="K8415" t="s">
        <v>104</v>
      </c>
    </row>
    <row r="8416" spans="1:11" x14ac:dyDescent="0.3">
      <c r="A8416" t="s">
        <v>116</v>
      </c>
      <c r="B8416">
        <v>2060</v>
      </c>
      <c r="C8416">
        <v>0.55000000000000004</v>
      </c>
      <c r="D8416">
        <v>0.84</v>
      </c>
      <c r="E8416">
        <v>4</v>
      </c>
      <c r="F8416">
        <v>200</v>
      </c>
      <c r="G8416">
        <v>4</v>
      </c>
      <c r="H8416">
        <v>0</v>
      </c>
      <c r="I8416">
        <v>0</v>
      </c>
      <c r="J8416" t="s">
        <v>113</v>
      </c>
      <c r="K8416" t="s">
        <v>104</v>
      </c>
    </row>
    <row r="8417" spans="1:11" x14ac:dyDescent="0.3">
      <c r="A8417" t="s">
        <v>116</v>
      </c>
      <c r="B8417">
        <v>2068</v>
      </c>
      <c r="C8417">
        <v>0.77</v>
      </c>
      <c r="D8417">
        <v>0.75</v>
      </c>
      <c r="E8417">
        <v>4</v>
      </c>
      <c r="F8417">
        <v>191</v>
      </c>
      <c r="G8417">
        <v>3</v>
      </c>
      <c r="H8417">
        <v>0</v>
      </c>
      <c r="I8417">
        <v>0</v>
      </c>
      <c r="J8417" t="s">
        <v>113</v>
      </c>
      <c r="K8417" t="s">
        <v>109</v>
      </c>
    </row>
    <row r="8418" spans="1:11" x14ac:dyDescent="0.3">
      <c r="A8418" t="s">
        <v>116</v>
      </c>
      <c r="B8418">
        <v>2071</v>
      </c>
      <c r="C8418">
        <v>0.73</v>
      </c>
      <c r="D8418">
        <v>0.63</v>
      </c>
      <c r="E8418">
        <v>4</v>
      </c>
      <c r="F8418">
        <v>174</v>
      </c>
      <c r="G8418">
        <v>3</v>
      </c>
      <c r="H8418">
        <v>0</v>
      </c>
      <c r="I8418">
        <v>0</v>
      </c>
      <c r="J8418" t="s">
        <v>108</v>
      </c>
      <c r="K8418" t="s">
        <v>104</v>
      </c>
    </row>
    <row r="8419" spans="1:11" x14ac:dyDescent="0.3">
      <c r="A8419" t="s">
        <v>116</v>
      </c>
      <c r="B8419">
        <v>2072</v>
      </c>
      <c r="C8419">
        <v>0.82</v>
      </c>
      <c r="D8419">
        <v>0.63</v>
      </c>
      <c r="E8419">
        <v>3</v>
      </c>
      <c r="F8419">
        <v>246</v>
      </c>
      <c r="G8419">
        <v>3</v>
      </c>
      <c r="H8419">
        <v>0</v>
      </c>
      <c r="I8419">
        <v>0</v>
      </c>
      <c r="J8419" t="s">
        <v>118</v>
      </c>
      <c r="K8419" t="s">
        <v>109</v>
      </c>
    </row>
    <row r="8420" spans="1:11" x14ac:dyDescent="0.3">
      <c r="A8420" t="s">
        <v>116</v>
      </c>
      <c r="B8420">
        <v>2076</v>
      </c>
      <c r="C8420">
        <v>0.39</v>
      </c>
      <c r="D8420">
        <v>0.51</v>
      </c>
      <c r="E8420">
        <v>2</v>
      </c>
      <c r="F8420">
        <v>129</v>
      </c>
      <c r="G8420">
        <v>3</v>
      </c>
      <c r="H8420">
        <v>0</v>
      </c>
      <c r="I8420">
        <v>0</v>
      </c>
      <c r="J8420" t="s">
        <v>113</v>
      </c>
      <c r="K8420" t="s">
        <v>104</v>
      </c>
    </row>
    <row r="8421" spans="1:11" x14ac:dyDescent="0.3">
      <c r="A8421" t="s">
        <v>116</v>
      </c>
      <c r="B8421">
        <v>2079</v>
      </c>
      <c r="C8421">
        <v>0.57999999999999996</v>
      </c>
      <c r="D8421">
        <v>1</v>
      </c>
      <c r="E8421">
        <v>4</v>
      </c>
      <c r="F8421">
        <v>220</v>
      </c>
      <c r="G8421">
        <v>10</v>
      </c>
      <c r="H8421">
        <v>0</v>
      </c>
      <c r="I8421">
        <v>0</v>
      </c>
      <c r="J8421" t="s">
        <v>110</v>
      </c>
      <c r="K8421" t="s">
        <v>109</v>
      </c>
    </row>
    <row r="8422" spans="1:11" x14ac:dyDescent="0.3">
      <c r="A8422" t="s">
        <v>116</v>
      </c>
      <c r="B8422">
        <v>2080</v>
      </c>
      <c r="C8422">
        <v>0.9</v>
      </c>
      <c r="D8422">
        <v>0.76</v>
      </c>
      <c r="E8422">
        <v>4</v>
      </c>
      <c r="F8422">
        <v>252</v>
      </c>
      <c r="G8422">
        <v>4</v>
      </c>
      <c r="H8422">
        <v>0</v>
      </c>
      <c r="I8422">
        <v>0</v>
      </c>
      <c r="J8422" t="s">
        <v>106</v>
      </c>
      <c r="K8422" t="s">
        <v>109</v>
      </c>
    </row>
    <row r="8423" spans="1:11" x14ac:dyDescent="0.3">
      <c r="A8423" t="s">
        <v>116</v>
      </c>
      <c r="B8423">
        <v>2095</v>
      </c>
      <c r="C8423">
        <v>0.89</v>
      </c>
      <c r="D8423">
        <v>0.9</v>
      </c>
      <c r="E8423">
        <v>3</v>
      </c>
      <c r="F8423">
        <v>231</v>
      </c>
      <c r="G8423">
        <v>3</v>
      </c>
      <c r="H8423">
        <v>0</v>
      </c>
      <c r="I8423">
        <v>0</v>
      </c>
      <c r="J8423" t="s">
        <v>113</v>
      </c>
      <c r="K8423" t="s">
        <v>109</v>
      </c>
    </row>
    <row r="8424" spans="1:11" x14ac:dyDescent="0.3">
      <c r="A8424" t="s">
        <v>116</v>
      </c>
      <c r="B8424">
        <v>2101</v>
      </c>
      <c r="C8424">
        <v>0.97</v>
      </c>
      <c r="D8424">
        <v>0.66</v>
      </c>
      <c r="E8424">
        <v>5</v>
      </c>
      <c r="F8424">
        <v>234</v>
      </c>
      <c r="G8424">
        <v>6</v>
      </c>
      <c r="H8424">
        <v>0</v>
      </c>
      <c r="I8424">
        <v>0</v>
      </c>
      <c r="J8424" t="s">
        <v>105</v>
      </c>
      <c r="K8424" t="s">
        <v>104</v>
      </c>
    </row>
    <row r="8425" spans="1:11" x14ac:dyDescent="0.3">
      <c r="A8425" t="s">
        <v>116</v>
      </c>
      <c r="B8425">
        <v>2102</v>
      </c>
      <c r="C8425">
        <v>0.33</v>
      </c>
      <c r="D8425">
        <v>0.51</v>
      </c>
      <c r="E8425">
        <v>2</v>
      </c>
      <c r="F8425">
        <v>166</v>
      </c>
      <c r="G8425">
        <v>3</v>
      </c>
      <c r="H8425">
        <v>0</v>
      </c>
      <c r="I8425">
        <v>0</v>
      </c>
      <c r="J8425" t="s">
        <v>112</v>
      </c>
      <c r="K8425" t="s">
        <v>109</v>
      </c>
    </row>
    <row r="8426" spans="1:11" x14ac:dyDescent="0.3">
      <c r="A8426" t="s">
        <v>116</v>
      </c>
      <c r="B8426">
        <v>2105</v>
      </c>
      <c r="C8426">
        <v>0.53</v>
      </c>
      <c r="D8426">
        <v>0.47</v>
      </c>
      <c r="E8426">
        <v>6</v>
      </c>
      <c r="F8426">
        <v>106</v>
      </c>
      <c r="G8426">
        <v>6</v>
      </c>
      <c r="H8426">
        <v>0</v>
      </c>
      <c r="I8426">
        <v>0</v>
      </c>
      <c r="J8426" t="s">
        <v>118</v>
      </c>
      <c r="K8426" t="s">
        <v>107</v>
      </c>
    </row>
    <row r="8427" spans="1:11" x14ac:dyDescent="0.3">
      <c r="A8427" t="s">
        <v>116</v>
      </c>
      <c r="B8427">
        <v>2108</v>
      </c>
      <c r="C8427">
        <v>0.38</v>
      </c>
      <c r="D8427">
        <v>0.77</v>
      </c>
      <c r="E8427">
        <v>3</v>
      </c>
      <c r="F8427">
        <v>173</v>
      </c>
      <c r="G8427">
        <v>5</v>
      </c>
      <c r="H8427">
        <v>0</v>
      </c>
      <c r="I8427">
        <v>0</v>
      </c>
      <c r="J8427" t="s">
        <v>112</v>
      </c>
      <c r="K8427" t="s">
        <v>109</v>
      </c>
    </row>
    <row r="8428" spans="1:11" x14ac:dyDescent="0.3">
      <c r="A8428" t="s">
        <v>116</v>
      </c>
      <c r="B8428">
        <v>2112</v>
      </c>
      <c r="C8428">
        <v>0.22</v>
      </c>
      <c r="D8428">
        <v>0.92</v>
      </c>
      <c r="E8428">
        <v>6</v>
      </c>
      <c r="F8428">
        <v>220</v>
      </c>
      <c r="G8428">
        <v>4</v>
      </c>
      <c r="H8428">
        <v>1</v>
      </c>
      <c r="I8428">
        <v>0</v>
      </c>
      <c r="J8428" t="s">
        <v>106</v>
      </c>
      <c r="K8428" t="s">
        <v>104</v>
      </c>
    </row>
    <row r="8429" spans="1:11" x14ac:dyDescent="0.3">
      <c r="A8429" t="s">
        <v>116</v>
      </c>
      <c r="B8429">
        <v>2115</v>
      </c>
      <c r="C8429">
        <v>0.83</v>
      </c>
      <c r="D8429">
        <v>0.98</v>
      </c>
      <c r="E8429">
        <v>5</v>
      </c>
      <c r="F8429">
        <v>187</v>
      </c>
      <c r="G8429">
        <v>4</v>
      </c>
      <c r="H8429">
        <v>0</v>
      </c>
      <c r="I8429">
        <v>0</v>
      </c>
      <c r="J8429" t="s">
        <v>111</v>
      </c>
      <c r="K8429" t="s">
        <v>109</v>
      </c>
    </row>
    <row r="8430" spans="1:11" x14ac:dyDescent="0.3">
      <c r="A8430" t="s">
        <v>116</v>
      </c>
      <c r="B8430">
        <v>2118</v>
      </c>
      <c r="C8430">
        <v>0.09</v>
      </c>
      <c r="D8430">
        <v>0.83</v>
      </c>
      <c r="E8430">
        <v>6</v>
      </c>
      <c r="F8430">
        <v>286</v>
      </c>
      <c r="G8430">
        <v>4</v>
      </c>
      <c r="H8430">
        <v>0</v>
      </c>
      <c r="I8430">
        <v>0</v>
      </c>
      <c r="J8430" t="s">
        <v>111</v>
      </c>
      <c r="K8430" t="s">
        <v>104</v>
      </c>
    </row>
    <row r="8431" spans="1:11" x14ac:dyDescent="0.3">
      <c r="A8431" t="s">
        <v>116</v>
      </c>
      <c r="B8431">
        <v>2119</v>
      </c>
      <c r="C8431">
        <v>0.53</v>
      </c>
      <c r="D8431">
        <v>0.59</v>
      </c>
      <c r="E8431">
        <v>4</v>
      </c>
      <c r="F8431">
        <v>259</v>
      </c>
      <c r="G8431">
        <v>3</v>
      </c>
      <c r="H8431">
        <v>0</v>
      </c>
      <c r="I8431">
        <v>0</v>
      </c>
      <c r="J8431" t="s">
        <v>106</v>
      </c>
      <c r="K8431" t="s">
        <v>104</v>
      </c>
    </row>
    <row r="8432" spans="1:11" x14ac:dyDescent="0.3">
      <c r="A8432" t="s">
        <v>116</v>
      </c>
      <c r="B8432">
        <v>2121</v>
      </c>
      <c r="C8432">
        <v>0.72</v>
      </c>
      <c r="D8432">
        <v>0.53</v>
      </c>
      <c r="E8432">
        <v>3</v>
      </c>
      <c r="F8432">
        <v>151</v>
      </c>
      <c r="G8432">
        <v>4</v>
      </c>
      <c r="H8432">
        <v>0</v>
      </c>
      <c r="I8432">
        <v>0</v>
      </c>
      <c r="J8432" t="s">
        <v>113</v>
      </c>
      <c r="K8432" t="s">
        <v>109</v>
      </c>
    </row>
    <row r="8433" spans="1:11" x14ac:dyDescent="0.3">
      <c r="A8433" t="s">
        <v>116</v>
      </c>
      <c r="B8433">
        <v>2130</v>
      </c>
      <c r="C8433">
        <v>0.95</v>
      </c>
      <c r="D8433">
        <v>0.61</v>
      </c>
      <c r="E8433">
        <v>3</v>
      </c>
      <c r="F8433">
        <v>267</v>
      </c>
      <c r="G8433">
        <v>2</v>
      </c>
      <c r="H8433">
        <v>0</v>
      </c>
      <c r="I8433">
        <v>0</v>
      </c>
      <c r="J8433" t="s">
        <v>120</v>
      </c>
      <c r="K8433" t="s">
        <v>104</v>
      </c>
    </row>
    <row r="8434" spans="1:11" x14ac:dyDescent="0.3">
      <c r="A8434" t="s">
        <v>116</v>
      </c>
      <c r="B8434">
        <v>2132</v>
      </c>
      <c r="C8434">
        <v>0.65</v>
      </c>
      <c r="D8434">
        <v>0.55000000000000004</v>
      </c>
      <c r="E8434">
        <v>5</v>
      </c>
      <c r="F8434">
        <v>261</v>
      </c>
      <c r="G8434">
        <v>3</v>
      </c>
      <c r="H8434">
        <v>1</v>
      </c>
      <c r="I8434">
        <v>0</v>
      </c>
      <c r="J8434" t="s">
        <v>105</v>
      </c>
      <c r="K8434" t="s">
        <v>109</v>
      </c>
    </row>
    <row r="8435" spans="1:11" x14ac:dyDescent="0.3">
      <c r="A8435" t="s">
        <v>116</v>
      </c>
      <c r="B8435">
        <v>2133</v>
      </c>
      <c r="C8435">
        <v>0.37</v>
      </c>
      <c r="D8435">
        <v>0.48</v>
      </c>
      <c r="E8435">
        <v>2</v>
      </c>
      <c r="F8435">
        <v>160</v>
      </c>
      <c r="G8435">
        <v>3</v>
      </c>
      <c r="H8435">
        <v>0</v>
      </c>
      <c r="I8435">
        <v>0</v>
      </c>
      <c r="J8435" t="s">
        <v>112</v>
      </c>
      <c r="K8435" t="s">
        <v>104</v>
      </c>
    </row>
    <row r="8436" spans="1:11" x14ac:dyDescent="0.3">
      <c r="A8436" t="s">
        <v>116</v>
      </c>
      <c r="B8436">
        <v>2142</v>
      </c>
      <c r="C8436">
        <v>0.93</v>
      </c>
      <c r="D8436">
        <v>0.57999999999999996</v>
      </c>
      <c r="E8436">
        <v>3</v>
      </c>
      <c r="F8436">
        <v>215</v>
      </c>
      <c r="G8436">
        <v>3</v>
      </c>
      <c r="H8436">
        <v>0</v>
      </c>
      <c r="I8436">
        <v>0</v>
      </c>
      <c r="J8436" t="s">
        <v>106</v>
      </c>
      <c r="K8436" t="s">
        <v>109</v>
      </c>
    </row>
    <row r="8437" spans="1:11" x14ac:dyDescent="0.3">
      <c r="A8437" t="s">
        <v>116</v>
      </c>
      <c r="B8437">
        <v>2148</v>
      </c>
      <c r="C8437">
        <v>0.73</v>
      </c>
      <c r="D8437">
        <v>0.6</v>
      </c>
      <c r="E8437">
        <v>4</v>
      </c>
      <c r="F8437">
        <v>224</v>
      </c>
      <c r="G8437">
        <v>3</v>
      </c>
      <c r="H8437">
        <v>0</v>
      </c>
      <c r="I8437">
        <v>0</v>
      </c>
      <c r="J8437" t="s">
        <v>106</v>
      </c>
      <c r="K8437" t="s">
        <v>109</v>
      </c>
    </row>
    <row r="8438" spans="1:11" x14ac:dyDescent="0.3">
      <c r="A8438" t="s">
        <v>116</v>
      </c>
      <c r="B8438">
        <v>2161</v>
      </c>
      <c r="C8438">
        <v>0.75</v>
      </c>
      <c r="D8438">
        <v>0.91</v>
      </c>
      <c r="E8438">
        <v>4</v>
      </c>
      <c r="F8438">
        <v>243</v>
      </c>
      <c r="G8438">
        <v>3</v>
      </c>
      <c r="H8438">
        <v>0</v>
      </c>
      <c r="I8438">
        <v>0</v>
      </c>
      <c r="J8438" t="s">
        <v>105</v>
      </c>
      <c r="K8438" t="s">
        <v>107</v>
      </c>
    </row>
    <row r="8439" spans="1:11" x14ac:dyDescent="0.3">
      <c r="A8439" t="s">
        <v>116</v>
      </c>
      <c r="B8439">
        <v>2169</v>
      </c>
      <c r="C8439">
        <v>0.9</v>
      </c>
      <c r="D8439">
        <v>0.94</v>
      </c>
      <c r="E8439">
        <v>5</v>
      </c>
      <c r="F8439">
        <v>247</v>
      </c>
      <c r="G8439">
        <v>5</v>
      </c>
      <c r="H8439">
        <v>0</v>
      </c>
      <c r="I8439">
        <v>0</v>
      </c>
      <c r="J8439" t="s">
        <v>105</v>
      </c>
      <c r="K8439" t="s">
        <v>104</v>
      </c>
    </row>
    <row r="8440" spans="1:11" x14ac:dyDescent="0.3">
      <c r="A8440" t="s">
        <v>116</v>
      </c>
      <c r="B8440">
        <v>2173</v>
      </c>
      <c r="C8440">
        <v>0.72</v>
      </c>
      <c r="D8440">
        <v>0.98</v>
      </c>
      <c r="E8440">
        <v>3</v>
      </c>
      <c r="F8440">
        <v>181</v>
      </c>
      <c r="G8440">
        <v>4</v>
      </c>
      <c r="H8440">
        <v>0</v>
      </c>
      <c r="I8440">
        <v>0</v>
      </c>
      <c r="J8440" t="s">
        <v>105</v>
      </c>
      <c r="K8440" t="s">
        <v>104</v>
      </c>
    </row>
    <row r="8441" spans="1:11" x14ac:dyDescent="0.3">
      <c r="A8441" t="s">
        <v>116</v>
      </c>
      <c r="B8441">
        <v>2177</v>
      </c>
      <c r="C8441">
        <v>0.53</v>
      </c>
      <c r="D8441">
        <v>0.73</v>
      </c>
      <c r="E8441">
        <v>4</v>
      </c>
      <c r="F8441">
        <v>248</v>
      </c>
      <c r="G8441">
        <v>2</v>
      </c>
      <c r="H8441">
        <v>0</v>
      </c>
      <c r="I8441">
        <v>0</v>
      </c>
      <c r="J8441" t="s">
        <v>105</v>
      </c>
      <c r="K8441" t="s">
        <v>109</v>
      </c>
    </row>
    <row r="8442" spans="1:11" x14ac:dyDescent="0.3">
      <c r="A8442" t="s">
        <v>116</v>
      </c>
      <c r="B8442">
        <v>2183</v>
      </c>
      <c r="C8442">
        <v>0.89</v>
      </c>
      <c r="D8442">
        <v>0.56999999999999995</v>
      </c>
      <c r="E8442">
        <v>2</v>
      </c>
      <c r="F8442">
        <v>235</v>
      </c>
      <c r="G8442">
        <v>3</v>
      </c>
      <c r="H8442">
        <v>1</v>
      </c>
      <c r="I8442">
        <v>0</v>
      </c>
      <c r="J8442" t="s">
        <v>119</v>
      </c>
      <c r="K8442" t="s">
        <v>104</v>
      </c>
    </row>
    <row r="8443" spans="1:11" x14ac:dyDescent="0.3">
      <c r="A8443" t="s">
        <v>116</v>
      </c>
      <c r="B8443">
        <v>2188</v>
      </c>
      <c r="C8443">
        <v>0.83</v>
      </c>
      <c r="D8443">
        <v>0.59</v>
      </c>
      <c r="E8443">
        <v>4</v>
      </c>
      <c r="F8443">
        <v>197</v>
      </c>
      <c r="G8443">
        <v>4</v>
      </c>
      <c r="H8443">
        <v>0</v>
      </c>
      <c r="I8443">
        <v>0</v>
      </c>
      <c r="J8443" t="s">
        <v>106</v>
      </c>
      <c r="K8443" t="s">
        <v>109</v>
      </c>
    </row>
    <row r="8444" spans="1:11" x14ac:dyDescent="0.3">
      <c r="A8444" t="s">
        <v>116</v>
      </c>
      <c r="B8444">
        <v>2191</v>
      </c>
      <c r="C8444">
        <v>0.62</v>
      </c>
      <c r="D8444">
        <v>0.71</v>
      </c>
      <c r="E8444">
        <v>4</v>
      </c>
      <c r="F8444">
        <v>268</v>
      </c>
      <c r="G8444">
        <v>3</v>
      </c>
      <c r="H8444">
        <v>0</v>
      </c>
      <c r="I8444">
        <v>0</v>
      </c>
      <c r="J8444" t="s">
        <v>105</v>
      </c>
      <c r="K8444" t="s">
        <v>104</v>
      </c>
    </row>
    <row r="8445" spans="1:11" x14ac:dyDescent="0.3">
      <c r="A8445" t="s">
        <v>116</v>
      </c>
      <c r="B8445">
        <v>2196</v>
      </c>
      <c r="C8445">
        <v>0.36</v>
      </c>
      <c r="D8445">
        <v>0.52</v>
      </c>
      <c r="E8445">
        <v>2</v>
      </c>
      <c r="F8445">
        <v>147</v>
      </c>
      <c r="G8445">
        <v>3</v>
      </c>
      <c r="H8445">
        <v>0</v>
      </c>
      <c r="I8445">
        <v>0</v>
      </c>
      <c r="J8445" t="s">
        <v>106</v>
      </c>
      <c r="K8445" t="s">
        <v>109</v>
      </c>
    </row>
    <row r="8446" spans="1:11" x14ac:dyDescent="0.3">
      <c r="A8446" t="s">
        <v>116</v>
      </c>
      <c r="B8446">
        <v>2207</v>
      </c>
      <c r="C8446">
        <v>0.5</v>
      </c>
      <c r="D8446">
        <v>0.73</v>
      </c>
      <c r="E8446">
        <v>3</v>
      </c>
      <c r="F8446">
        <v>154</v>
      </c>
      <c r="G8446">
        <v>10</v>
      </c>
      <c r="H8446">
        <v>0</v>
      </c>
      <c r="I8446">
        <v>0</v>
      </c>
      <c r="J8446" t="s">
        <v>113</v>
      </c>
      <c r="K8446" t="s">
        <v>109</v>
      </c>
    </row>
    <row r="8447" spans="1:11" x14ac:dyDescent="0.3">
      <c r="A8447" t="s">
        <v>116</v>
      </c>
      <c r="B8447">
        <v>2210</v>
      </c>
      <c r="C8447">
        <v>0.21</v>
      </c>
      <c r="D8447">
        <v>0.61</v>
      </c>
      <c r="E8447">
        <v>3</v>
      </c>
      <c r="F8447">
        <v>173</v>
      </c>
      <c r="G8447">
        <v>2</v>
      </c>
      <c r="H8447">
        <v>0</v>
      </c>
      <c r="I8447">
        <v>0</v>
      </c>
      <c r="J8447" t="s">
        <v>120</v>
      </c>
      <c r="K8447" t="s">
        <v>104</v>
      </c>
    </row>
    <row r="8448" spans="1:11" x14ac:dyDescent="0.3">
      <c r="A8448" t="s">
        <v>116</v>
      </c>
      <c r="B8448">
        <v>2224</v>
      </c>
      <c r="C8448">
        <v>0.51</v>
      </c>
      <c r="D8448">
        <v>0.46</v>
      </c>
      <c r="E8448">
        <v>3</v>
      </c>
      <c r="F8448">
        <v>176</v>
      </c>
      <c r="G8448">
        <v>3</v>
      </c>
      <c r="H8448">
        <v>0</v>
      </c>
      <c r="I8448">
        <v>0</v>
      </c>
      <c r="J8448" t="s">
        <v>106</v>
      </c>
      <c r="K8448" t="s">
        <v>104</v>
      </c>
    </row>
    <row r="8449" spans="1:11" x14ac:dyDescent="0.3">
      <c r="A8449" t="s">
        <v>116</v>
      </c>
      <c r="B8449">
        <v>2231</v>
      </c>
      <c r="C8449">
        <v>0.61</v>
      </c>
      <c r="D8449">
        <v>0.86</v>
      </c>
      <c r="E8449">
        <v>3</v>
      </c>
      <c r="F8449">
        <v>239</v>
      </c>
      <c r="G8449">
        <v>3</v>
      </c>
      <c r="H8449">
        <v>0</v>
      </c>
      <c r="I8449">
        <v>0</v>
      </c>
      <c r="J8449" t="s">
        <v>113</v>
      </c>
      <c r="K8449" t="s">
        <v>104</v>
      </c>
    </row>
    <row r="8450" spans="1:11" x14ac:dyDescent="0.3">
      <c r="A8450" t="s">
        <v>116</v>
      </c>
      <c r="B8450">
        <v>2233</v>
      </c>
      <c r="C8450">
        <v>0.91</v>
      </c>
      <c r="D8450">
        <v>0.91</v>
      </c>
      <c r="E8450">
        <v>3</v>
      </c>
      <c r="F8450">
        <v>167</v>
      </c>
      <c r="G8450">
        <v>3</v>
      </c>
      <c r="H8450">
        <v>0</v>
      </c>
      <c r="I8450">
        <v>0</v>
      </c>
      <c r="J8450" t="s">
        <v>110</v>
      </c>
      <c r="K8450" t="s">
        <v>109</v>
      </c>
    </row>
    <row r="8451" spans="1:11" x14ac:dyDescent="0.3">
      <c r="A8451" t="s">
        <v>116</v>
      </c>
      <c r="B8451">
        <v>2240</v>
      </c>
      <c r="C8451">
        <v>0.79</v>
      </c>
      <c r="D8451">
        <v>0.6</v>
      </c>
      <c r="E8451">
        <v>5</v>
      </c>
      <c r="F8451">
        <v>223</v>
      </c>
      <c r="G8451">
        <v>3</v>
      </c>
      <c r="H8451">
        <v>0</v>
      </c>
      <c r="I8451">
        <v>0</v>
      </c>
      <c r="J8451" t="s">
        <v>106</v>
      </c>
      <c r="K8451" t="s">
        <v>104</v>
      </c>
    </row>
    <row r="8452" spans="1:11" x14ac:dyDescent="0.3">
      <c r="A8452" t="s">
        <v>116</v>
      </c>
      <c r="B8452">
        <v>2249</v>
      </c>
      <c r="C8452">
        <v>0.52</v>
      </c>
      <c r="D8452">
        <v>0.49</v>
      </c>
      <c r="E8452">
        <v>5</v>
      </c>
      <c r="F8452">
        <v>170</v>
      </c>
      <c r="G8452">
        <v>3</v>
      </c>
      <c r="H8452">
        <v>0</v>
      </c>
      <c r="I8452">
        <v>0</v>
      </c>
      <c r="J8452" t="s">
        <v>105</v>
      </c>
      <c r="K8452" t="s">
        <v>104</v>
      </c>
    </row>
    <row r="8453" spans="1:11" x14ac:dyDescent="0.3">
      <c r="A8453" t="s">
        <v>116</v>
      </c>
      <c r="B8453">
        <v>2252</v>
      </c>
      <c r="C8453">
        <v>0.67</v>
      </c>
      <c r="D8453">
        <v>0.64</v>
      </c>
      <c r="E8453">
        <v>5</v>
      </c>
      <c r="F8453">
        <v>248</v>
      </c>
      <c r="G8453">
        <v>3</v>
      </c>
      <c r="H8453">
        <v>0</v>
      </c>
      <c r="I8453">
        <v>0</v>
      </c>
      <c r="J8453" t="s">
        <v>112</v>
      </c>
      <c r="K8453" t="s">
        <v>109</v>
      </c>
    </row>
    <row r="8454" spans="1:11" x14ac:dyDescent="0.3">
      <c r="A8454" t="s">
        <v>116</v>
      </c>
      <c r="B8454">
        <v>2254</v>
      </c>
      <c r="C8454">
        <v>0.36</v>
      </c>
      <c r="D8454">
        <v>0.44</v>
      </c>
      <c r="E8454">
        <v>5</v>
      </c>
      <c r="F8454">
        <v>155</v>
      </c>
      <c r="G8454">
        <v>3</v>
      </c>
      <c r="H8454">
        <v>0</v>
      </c>
      <c r="I8454">
        <v>0</v>
      </c>
      <c r="J8454" t="s">
        <v>105</v>
      </c>
      <c r="K8454" t="s">
        <v>109</v>
      </c>
    </row>
    <row r="8455" spans="1:11" x14ac:dyDescent="0.3">
      <c r="A8455" t="s">
        <v>116</v>
      </c>
      <c r="B8455">
        <v>2257</v>
      </c>
      <c r="C8455">
        <v>0.61</v>
      </c>
      <c r="D8455">
        <v>0.51</v>
      </c>
      <c r="E8455">
        <v>3</v>
      </c>
      <c r="F8455">
        <v>141</v>
      </c>
      <c r="G8455">
        <v>2</v>
      </c>
      <c r="H8455">
        <v>0</v>
      </c>
      <c r="I8455">
        <v>0</v>
      </c>
      <c r="J8455" t="s">
        <v>106</v>
      </c>
      <c r="K8455" t="s">
        <v>104</v>
      </c>
    </row>
    <row r="8456" spans="1:11" x14ac:dyDescent="0.3">
      <c r="A8456" t="s">
        <v>116</v>
      </c>
      <c r="B8456">
        <v>2261</v>
      </c>
      <c r="C8456">
        <v>0.49</v>
      </c>
      <c r="D8456">
        <v>0.37</v>
      </c>
      <c r="E8456">
        <v>5</v>
      </c>
      <c r="F8456">
        <v>246</v>
      </c>
      <c r="G8456">
        <v>3</v>
      </c>
      <c r="H8456">
        <v>0</v>
      </c>
      <c r="I8456">
        <v>0</v>
      </c>
      <c r="J8456" t="s">
        <v>112</v>
      </c>
      <c r="K8456" t="s">
        <v>109</v>
      </c>
    </row>
    <row r="8457" spans="1:11" x14ac:dyDescent="0.3">
      <c r="A8457" t="s">
        <v>116</v>
      </c>
      <c r="B8457">
        <v>2271</v>
      </c>
      <c r="C8457">
        <v>0.37</v>
      </c>
      <c r="D8457">
        <v>0.56999999999999995</v>
      </c>
      <c r="E8457">
        <v>2</v>
      </c>
      <c r="F8457">
        <v>155</v>
      </c>
      <c r="G8457">
        <v>3</v>
      </c>
      <c r="H8457">
        <v>0</v>
      </c>
      <c r="I8457">
        <v>0</v>
      </c>
      <c r="J8457" t="s">
        <v>112</v>
      </c>
      <c r="K8457" t="s">
        <v>104</v>
      </c>
    </row>
    <row r="8458" spans="1:11" x14ac:dyDescent="0.3">
      <c r="A8458" t="s">
        <v>116</v>
      </c>
      <c r="B8458">
        <v>2272</v>
      </c>
      <c r="C8458">
        <v>0.83</v>
      </c>
      <c r="D8458">
        <v>0.88</v>
      </c>
      <c r="E8458">
        <v>5</v>
      </c>
      <c r="F8458">
        <v>239</v>
      </c>
      <c r="G8458">
        <v>5</v>
      </c>
      <c r="H8458">
        <v>0</v>
      </c>
      <c r="I8458">
        <v>0</v>
      </c>
      <c r="J8458" t="s">
        <v>112</v>
      </c>
      <c r="K8458" t="s">
        <v>104</v>
      </c>
    </row>
    <row r="8459" spans="1:11" x14ac:dyDescent="0.3">
      <c r="A8459" t="s">
        <v>116</v>
      </c>
      <c r="B8459">
        <v>2277</v>
      </c>
      <c r="C8459">
        <v>0.9</v>
      </c>
      <c r="D8459">
        <v>0.66</v>
      </c>
      <c r="E8459">
        <v>5</v>
      </c>
      <c r="F8459">
        <v>137</v>
      </c>
      <c r="G8459">
        <v>2</v>
      </c>
      <c r="H8459">
        <v>0</v>
      </c>
      <c r="I8459">
        <v>0</v>
      </c>
      <c r="J8459" t="s">
        <v>108</v>
      </c>
      <c r="K8459" t="s">
        <v>104</v>
      </c>
    </row>
    <row r="8460" spans="1:11" x14ac:dyDescent="0.3">
      <c r="A8460" t="s">
        <v>116</v>
      </c>
      <c r="B8460">
        <v>2285</v>
      </c>
      <c r="C8460">
        <v>0.09</v>
      </c>
      <c r="D8460">
        <v>0.89</v>
      </c>
      <c r="E8460">
        <v>7</v>
      </c>
      <c r="F8460">
        <v>308</v>
      </c>
      <c r="G8460">
        <v>5</v>
      </c>
      <c r="H8460">
        <v>0</v>
      </c>
      <c r="I8460">
        <v>0</v>
      </c>
      <c r="J8460" t="s">
        <v>111</v>
      </c>
      <c r="K8460" t="s">
        <v>109</v>
      </c>
    </row>
    <row r="8461" spans="1:11" x14ac:dyDescent="0.3">
      <c r="A8461" t="s">
        <v>116</v>
      </c>
      <c r="B8461">
        <v>2287</v>
      </c>
      <c r="C8461">
        <v>0.83</v>
      </c>
      <c r="D8461">
        <v>0.78</v>
      </c>
      <c r="E8461">
        <v>3</v>
      </c>
      <c r="F8461">
        <v>165</v>
      </c>
      <c r="G8461">
        <v>3</v>
      </c>
      <c r="H8461">
        <v>1</v>
      </c>
      <c r="I8461">
        <v>0</v>
      </c>
      <c r="J8461" t="s">
        <v>106</v>
      </c>
      <c r="K8461" t="s">
        <v>109</v>
      </c>
    </row>
    <row r="8462" spans="1:11" x14ac:dyDescent="0.3">
      <c r="A8462" t="s">
        <v>116</v>
      </c>
      <c r="B8462">
        <v>2288</v>
      </c>
      <c r="C8462">
        <v>0.67</v>
      </c>
      <c r="D8462">
        <v>0.5</v>
      </c>
      <c r="E8462">
        <v>4</v>
      </c>
      <c r="F8462">
        <v>173</v>
      </c>
      <c r="G8462">
        <v>2</v>
      </c>
      <c r="H8462">
        <v>1</v>
      </c>
      <c r="I8462">
        <v>0</v>
      </c>
      <c r="J8462" t="s">
        <v>112</v>
      </c>
      <c r="K8462" t="s">
        <v>107</v>
      </c>
    </row>
    <row r="8463" spans="1:11" x14ac:dyDescent="0.3">
      <c r="A8463" t="s">
        <v>116</v>
      </c>
      <c r="B8463">
        <v>2290</v>
      </c>
      <c r="C8463">
        <v>0.63</v>
      </c>
      <c r="D8463">
        <v>0.81</v>
      </c>
      <c r="E8463">
        <v>4</v>
      </c>
      <c r="F8463">
        <v>216</v>
      </c>
      <c r="G8463">
        <v>4</v>
      </c>
      <c r="H8463">
        <v>0</v>
      </c>
      <c r="I8463">
        <v>0</v>
      </c>
      <c r="J8463" t="s">
        <v>119</v>
      </c>
      <c r="K8463" t="s">
        <v>109</v>
      </c>
    </row>
    <row r="8464" spans="1:11" x14ac:dyDescent="0.3">
      <c r="A8464" t="s">
        <v>116</v>
      </c>
      <c r="B8464">
        <v>2293</v>
      </c>
      <c r="C8464">
        <v>0.28000000000000003</v>
      </c>
      <c r="D8464">
        <v>0.37</v>
      </c>
      <c r="E8464">
        <v>3</v>
      </c>
      <c r="F8464">
        <v>164</v>
      </c>
      <c r="G8464">
        <v>4</v>
      </c>
      <c r="H8464">
        <v>1</v>
      </c>
      <c r="I8464">
        <v>0</v>
      </c>
      <c r="J8464" t="s">
        <v>108</v>
      </c>
      <c r="K8464" t="s">
        <v>104</v>
      </c>
    </row>
    <row r="8465" spans="1:11" x14ac:dyDescent="0.3">
      <c r="A8465" t="s">
        <v>116</v>
      </c>
      <c r="B8465">
        <v>2294</v>
      </c>
      <c r="C8465">
        <v>0.49</v>
      </c>
      <c r="D8465">
        <v>0.59</v>
      </c>
      <c r="E8465">
        <v>5</v>
      </c>
      <c r="F8465">
        <v>140</v>
      </c>
      <c r="G8465">
        <v>3</v>
      </c>
      <c r="H8465">
        <v>0</v>
      </c>
      <c r="I8465">
        <v>0</v>
      </c>
      <c r="J8465" t="s">
        <v>112</v>
      </c>
      <c r="K8465" t="s">
        <v>107</v>
      </c>
    </row>
    <row r="8466" spans="1:11" x14ac:dyDescent="0.3">
      <c r="A8466" t="s">
        <v>116</v>
      </c>
      <c r="B8466">
        <v>2296</v>
      </c>
      <c r="C8466">
        <v>0.4</v>
      </c>
      <c r="D8466">
        <v>0.49</v>
      </c>
      <c r="E8466">
        <v>2</v>
      </c>
      <c r="F8466">
        <v>149</v>
      </c>
      <c r="G8466">
        <v>3</v>
      </c>
      <c r="H8466">
        <v>0</v>
      </c>
      <c r="I8466">
        <v>0</v>
      </c>
      <c r="J8466" t="s">
        <v>110</v>
      </c>
      <c r="K8466" t="s">
        <v>104</v>
      </c>
    </row>
    <row r="8467" spans="1:11" x14ac:dyDescent="0.3">
      <c r="A8467" t="s">
        <v>116</v>
      </c>
      <c r="B8467">
        <v>2317</v>
      </c>
      <c r="C8467">
        <v>0.7</v>
      </c>
      <c r="D8467">
        <v>0.62</v>
      </c>
      <c r="E8467">
        <v>3</v>
      </c>
      <c r="F8467">
        <v>110</v>
      </c>
      <c r="G8467">
        <v>3</v>
      </c>
      <c r="H8467">
        <v>0</v>
      </c>
      <c r="I8467">
        <v>0</v>
      </c>
      <c r="J8467" t="s">
        <v>119</v>
      </c>
      <c r="K8467" t="s">
        <v>104</v>
      </c>
    </row>
    <row r="8468" spans="1:11" x14ac:dyDescent="0.3">
      <c r="A8468" t="s">
        <v>116</v>
      </c>
      <c r="B8468">
        <v>2319</v>
      </c>
      <c r="C8468">
        <v>0.69</v>
      </c>
      <c r="D8468">
        <v>0.92</v>
      </c>
      <c r="E8468">
        <v>5</v>
      </c>
      <c r="F8468">
        <v>220</v>
      </c>
      <c r="G8468">
        <v>2</v>
      </c>
      <c r="H8468">
        <v>0</v>
      </c>
      <c r="I8468">
        <v>0</v>
      </c>
      <c r="J8468" t="s">
        <v>119</v>
      </c>
      <c r="K8468" t="s">
        <v>109</v>
      </c>
    </row>
    <row r="8469" spans="1:11" x14ac:dyDescent="0.3">
      <c r="A8469" t="s">
        <v>116</v>
      </c>
      <c r="B8469">
        <v>2334</v>
      </c>
      <c r="C8469">
        <v>0.45</v>
      </c>
      <c r="D8469">
        <v>0.49</v>
      </c>
      <c r="E8469">
        <v>2</v>
      </c>
      <c r="F8469">
        <v>149</v>
      </c>
      <c r="G8469">
        <v>3</v>
      </c>
      <c r="H8469">
        <v>0</v>
      </c>
      <c r="I8469">
        <v>0</v>
      </c>
      <c r="J8469" t="s">
        <v>119</v>
      </c>
      <c r="K8469" t="s">
        <v>107</v>
      </c>
    </row>
    <row r="8470" spans="1:11" x14ac:dyDescent="0.3">
      <c r="A8470" t="s">
        <v>116</v>
      </c>
      <c r="B8470">
        <v>2335</v>
      </c>
      <c r="C8470">
        <v>0.79</v>
      </c>
      <c r="D8470">
        <v>0.64</v>
      </c>
      <c r="E8470">
        <v>4</v>
      </c>
      <c r="F8470">
        <v>263</v>
      </c>
      <c r="G8470">
        <v>2</v>
      </c>
      <c r="H8470">
        <v>0</v>
      </c>
      <c r="I8470">
        <v>0</v>
      </c>
      <c r="J8470" t="s">
        <v>106</v>
      </c>
      <c r="K8470" t="s">
        <v>104</v>
      </c>
    </row>
    <row r="8471" spans="1:11" x14ac:dyDescent="0.3">
      <c r="A8471" t="s">
        <v>116</v>
      </c>
      <c r="B8471">
        <v>2338</v>
      </c>
      <c r="C8471">
        <v>0.13</v>
      </c>
      <c r="D8471">
        <v>0.87</v>
      </c>
      <c r="E8471">
        <v>3</v>
      </c>
      <c r="F8471">
        <v>185</v>
      </c>
      <c r="G8471">
        <v>4</v>
      </c>
      <c r="H8471">
        <v>1</v>
      </c>
      <c r="I8471">
        <v>0</v>
      </c>
      <c r="J8471" t="s">
        <v>118</v>
      </c>
      <c r="K8471" t="s">
        <v>104</v>
      </c>
    </row>
    <row r="8472" spans="1:11" x14ac:dyDescent="0.3">
      <c r="A8472" t="s">
        <v>116</v>
      </c>
      <c r="B8472">
        <v>2348</v>
      </c>
      <c r="C8472">
        <v>0.45</v>
      </c>
      <c r="D8472">
        <v>0.87</v>
      </c>
      <c r="E8472">
        <v>2</v>
      </c>
      <c r="F8472">
        <v>268</v>
      </c>
      <c r="G8472">
        <v>4</v>
      </c>
      <c r="H8472">
        <v>1</v>
      </c>
      <c r="I8472">
        <v>0</v>
      </c>
      <c r="J8472" t="s">
        <v>113</v>
      </c>
      <c r="K8472" t="s">
        <v>104</v>
      </c>
    </row>
    <row r="8473" spans="1:11" x14ac:dyDescent="0.3">
      <c r="A8473" t="s">
        <v>116</v>
      </c>
      <c r="B8473">
        <v>2352</v>
      </c>
      <c r="C8473">
        <v>0.76</v>
      </c>
      <c r="D8473">
        <v>0.92</v>
      </c>
      <c r="E8473">
        <v>3</v>
      </c>
      <c r="F8473">
        <v>176</v>
      </c>
      <c r="G8473">
        <v>2</v>
      </c>
      <c r="H8473">
        <v>0</v>
      </c>
      <c r="I8473">
        <v>0</v>
      </c>
      <c r="J8473" t="s">
        <v>113</v>
      </c>
      <c r="K8473" t="s">
        <v>109</v>
      </c>
    </row>
    <row r="8474" spans="1:11" x14ac:dyDescent="0.3">
      <c r="A8474" t="s">
        <v>116</v>
      </c>
      <c r="B8474">
        <v>2356</v>
      </c>
      <c r="C8474">
        <v>0.61</v>
      </c>
      <c r="D8474">
        <v>0.86</v>
      </c>
      <c r="E8474">
        <v>3</v>
      </c>
      <c r="F8474">
        <v>239</v>
      </c>
      <c r="G8474">
        <v>3</v>
      </c>
      <c r="H8474">
        <v>0</v>
      </c>
      <c r="I8474">
        <v>0</v>
      </c>
      <c r="J8474" t="s">
        <v>113</v>
      </c>
      <c r="K8474" t="s">
        <v>104</v>
      </c>
    </row>
    <row r="8475" spans="1:11" x14ac:dyDescent="0.3">
      <c r="A8475" t="s">
        <v>116</v>
      </c>
      <c r="B8475">
        <v>2358</v>
      </c>
      <c r="C8475">
        <v>0.52</v>
      </c>
      <c r="D8475">
        <v>0.92</v>
      </c>
      <c r="E8475">
        <v>3</v>
      </c>
      <c r="F8475">
        <v>214</v>
      </c>
      <c r="G8475">
        <v>3</v>
      </c>
      <c r="H8475">
        <v>0</v>
      </c>
      <c r="I8475">
        <v>0</v>
      </c>
      <c r="J8475" t="s">
        <v>108</v>
      </c>
      <c r="K8475" t="s">
        <v>104</v>
      </c>
    </row>
    <row r="8476" spans="1:11" x14ac:dyDescent="0.3">
      <c r="A8476" t="s">
        <v>116</v>
      </c>
      <c r="B8476">
        <v>2359</v>
      </c>
      <c r="C8476">
        <v>0.82</v>
      </c>
      <c r="D8476">
        <v>0.99</v>
      </c>
      <c r="E8476">
        <v>4</v>
      </c>
      <c r="F8476">
        <v>263</v>
      </c>
      <c r="G8476">
        <v>6</v>
      </c>
      <c r="H8476">
        <v>0</v>
      </c>
      <c r="I8476">
        <v>0</v>
      </c>
      <c r="J8476" t="s">
        <v>105</v>
      </c>
      <c r="K8476" t="s">
        <v>109</v>
      </c>
    </row>
    <row r="8477" spans="1:11" x14ac:dyDescent="0.3">
      <c r="A8477" t="s">
        <v>116</v>
      </c>
      <c r="B8477">
        <v>2361</v>
      </c>
      <c r="C8477">
        <v>0.9</v>
      </c>
      <c r="D8477">
        <v>0.74</v>
      </c>
      <c r="E8477">
        <v>5</v>
      </c>
      <c r="F8477">
        <v>152</v>
      </c>
      <c r="G8477">
        <v>3</v>
      </c>
      <c r="H8477">
        <v>0</v>
      </c>
      <c r="I8477">
        <v>0</v>
      </c>
      <c r="J8477" t="s">
        <v>113</v>
      </c>
      <c r="K8477" t="s">
        <v>109</v>
      </c>
    </row>
    <row r="8478" spans="1:11" x14ac:dyDescent="0.3">
      <c r="A8478" t="s">
        <v>116</v>
      </c>
      <c r="B8478">
        <v>2369</v>
      </c>
      <c r="C8478">
        <v>0.99</v>
      </c>
      <c r="D8478">
        <v>0.55000000000000004</v>
      </c>
      <c r="E8478">
        <v>3</v>
      </c>
      <c r="F8478">
        <v>197</v>
      </c>
      <c r="G8478">
        <v>2</v>
      </c>
      <c r="H8478">
        <v>0</v>
      </c>
      <c r="I8478">
        <v>0</v>
      </c>
      <c r="J8478" t="s">
        <v>113</v>
      </c>
      <c r="K8478" t="s">
        <v>109</v>
      </c>
    </row>
    <row r="8479" spans="1:11" x14ac:dyDescent="0.3">
      <c r="A8479" t="s">
        <v>116</v>
      </c>
      <c r="B8479">
        <v>2370</v>
      </c>
      <c r="C8479">
        <v>0.94</v>
      </c>
      <c r="D8479">
        <v>0.8</v>
      </c>
      <c r="E8479">
        <v>5</v>
      </c>
      <c r="F8479">
        <v>111</v>
      </c>
      <c r="G8479">
        <v>4</v>
      </c>
      <c r="H8479">
        <v>0</v>
      </c>
      <c r="I8479">
        <v>1</v>
      </c>
      <c r="J8479" t="s">
        <v>120</v>
      </c>
      <c r="K8479" t="s">
        <v>109</v>
      </c>
    </row>
    <row r="8480" spans="1:11" x14ac:dyDescent="0.3">
      <c r="A8480" t="s">
        <v>116</v>
      </c>
      <c r="B8480">
        <v>2374</v>
      </c>
      <c r="C8480">
        <v>0.49</v>
      </c>
      <c r="D8480">
        <v>0.83</v>
      </c>
      <c r="E8480">
        <v>3</v>
      </c>
      <c r="F8480">
        <v>172</v>
      </c>
      <c r="G8480">
        <v>2</v>
      </c>
      <c r="H8480">
        <v>0</v>
      </c>
      <c r="I8480">
        <v>0</v>
      </c>
      <c r="J8480" t="s">
        <v>106</v>
      </c>
      <c r="K8480" t="s">
        <v>109</v>
      </c>
    </row>
    <row r="8481" spans="1:11" x14ac:dyDescent="0.3">
      <c r="A8481" t="s">
        <v>116</v>
      </c>
      <c r="B8481">
        <v>2375</v>
      </c>
      <c r="C8481">
        <v>0.71</v>
      </c>
      <c r="D8481">
        <v>0.59</v>
      </c>
      <c r="E8481">
        <v>4</v>
      </c>
      <c r="F8481">
        <v>138</v>
      </c>
      <c r="G8481">
        <v>3</v>
      </c>
      <c r="H8481">
        <v>0</v>
      </c>
      <c r="I8481">
        <v>0</v>
      </c>
      <c r="J8481" t="s">
        <v>118</v>
      </c>
      <c r="K8481" t="s">
        <v>109</v>
      </c>
    </row>
    <row r="8482" spans="1:11" x14ac:dyDescent="0.3">
      <c r="A8482" t="s">
        <v>116</v>
      </c>
      <c r="B8482">
        <v>2377</v>
      </c>
      <c r="C8482">
        <v>0.42</v>
      </c>
      <c r="D8482">
        <v>0.48</v>
      </c>
      <c r="E8482">
        <v>2</v>
      </c>
      <c r="F8482">
        <v>129</v>
      </c>
      <c r="G8482">
        <v>3</v>
      </c>
      <c r="H8482">
        <v>0</v>
      </c>
      <c r="I8482">
        <v>0</v>
      </c>
      <c r="J8482" t="s">
        <v>118</v>
      </c>
      <c r="K8482" t="s">
        <v>104</v>
      </c>
    </row>
    <row r="8483" spans="1:11" x14ac:dyDescent="0.3">
      <c r="A8483" t="s">
        <v>116</v>
      </c>
      <c r="B8483">
        <v>2382</v>
      </c>
      <c r="C8483">
        <v>0.97</v>
      </c>
      <c r="D8483">
        <v>0.83</v>
      </c>
      <c r="E8483">
        <v>3</v>
      </c>
      <c r="F8483">
        <v>238</v>
      </c>
      <c r="G8483">
        <v>2</v>
      </c>
      <c r="H8483">
        <v>0</v>
      </c>
      <c r="I8483">
        <v>0</v>
      </c>
      <c r="J8483" t="s">
        <v>112</v>
      </c>
      <c r="K8483" t="s">
        <v>109</v>
      </c>
    </row>
    <row r="8484" spans="1:11" x14ac:dyDescent="0.3">
      <c r="A8484" t="s">
        <v>116</v>
      </c>
      <c r="B8484">
        <v>2388</v>
      </c>
      <c r="C8484">
        <v>0.8</v>
      </c>
      <c r="D8484">
        <v>0.98</v>
      </c>
      <c r="E8484">
        <v>3</v>
      </c>
      <c r="F8484">
        <v>209</v>
      </c>
      <c r="G8484">
        <v>3</v>
      </c>
      <c r="H8484">
        <v>0</v>
      </c>
      <c r="I8484">
        <v>0</v>
      </c>
      <c r="J8484" t="s">
        <v>105</v>
      </c>
      <c r="K8484" t="s">
        <v>109</v>
      </c>
    </row>
    <row r="8485" spans="1:11" x14ac:dyDescent="0.3">
      <c r="A8485" t="s">
        <v>116</v>
      </c>
      <c r="B8485">
        <v>2392</v>
      </c>
      <c r="C8485">
        <v>0.7</v>
      </c>
      <c r="D8485">
        <v>0.53</v>
      </c>
      <c r="E8485">
        <v>4</v>
      </c>
      <c r="F8485">
        <v>178</v>
      </c>
      <c r="G8485">
        <v>2</v>
      </c>
      <c r="H8485">
        <v>0</v>
      </c>
      <c r="I8485">
        <v>0</v>
      </c>
      <c r="J8485" t="s">
        <v>110</v>
      </c>
      <c r="K8485" t="s">
        <v>109</v>
      </c>
    </row>
    <row r="8486" spans="1:11" x14ac:dyDescent="0.3">
      <c r="A8486" t="s">
        <v>116</v>
      </c>
      <c r="B8486">
        <v>2393</v>
      </c>
      <c r="C8486">
        <v>0.65</v>
      </c>
      <c r="D8486">
        <v>0.6</v>
      </c>
      <c r="E8486">
        <v>3</v>
      </c>
      <c r="F8486">
        <v>148</v>
      </c>
      <c r="G8486">
        <v>2</v>
      </c>
      <c r="H8486">
        <v>0</v>
      </c>
      <c r="I8486">
        <v>0</v>
      </c>
      <c r="J8486" t="s">
        <v>105</v>
      </c>
      <c r="K8486" t="s">
        <v>104</v>
      </c>
    </row>
    <row r="8487" spans="1:11" x14ac:dyDescent="0.3">
      <c r="A8487" t="s">
        <v>116</v>
      </c>
      <c r="B8487">
        <v>2400</v>
      </c>
      <c r="C8487">
        <v>0.97</v>
      </c>
      <c r="D8487">
        <v>0.8</v>
      </c>
      <c r="E8487">
        <v>3</v>
      </c>
      <c r="F8487">
        <v>169</v>
      </c>
      <c r="G8487">
        <v>3</v>
      </c>
      <c r="H8487">
        <v>0</v>
      </c>
      <c r="I8487">
        <v>0</v>
      </c>
      <c r="J8487" t="s">
        <v>110</v>
      </c>
      <c r="K8487" t="s">
        <v>104</v>
      </c>
    </row>
    <row r="8488" spans="1:11" x14ac:dyDescent="0.3">
      <c r="A8488" t="s">
        <v>116</v>
      </c>
      <c r="B8488">
        <v>2403</v>
      </c>
      <c r="C8488">
        <v>0.52</v>
      </c>
      <c r="D8488">
        <v>0.37</v>
      </c>
      <c r="E8488">
        <v>2</v>
      </c>
      <c r="F8488">
        <v>118</v>
      </c>
      <c r="G8488">
        <v>2</v>
      </c>
      <c r="H8488">
        <v>0</v>
      </c>
      <c r="I8488">
        <v>0</v>
      </c>
      <c r="J8488" t="s">
        <v>119</v>
      </c>
      <c r="K8488" t="s">
        <v>107</v>
      </c>
    </row>
    <row r="8489" spans="1:11" x14ac:dyDescent="0.3">
      <c r="A8489" t="s">
        <v>116</v>
      </c>
      <c r="B8489">
        <v>2413</v>
      </c>
      <c r="C8489">
        <v>0.63</v>
      </c>
      <c r="D8489">
        <v>0.94</v>
      </c>
      <c r="E8489">
        <v>2</v>
      </c>
      <c r="F8489">
        <v>228</v>
      </c>
      <c r="G8489">
        <v>2</v>
      </c>
      <c r="H8489">
        <v>1</v>
      </c>
      <c r="I8489">
        <v>0</v>
      </c>
      <c r="J8489" t="s">
        <v>105</v>
      </c>
      <c r="K8489" t="s">
        <v>104</v>
      </c>
    </row>
    <row r="8490" spans="1:11" x14ac:dyDescent="0.3">
      <c r="A8490" t="s">
        <v>116</v>
      </c>
      <c r="B8490">
        <v>2414</v>
      </c>
      <c r="C8490">
        <v>0.7</v>
      </c>
      <c r="D8490">
        <v>0.52</v>
      </c>
      <c r="E8490">
        <v>3</v>
      </c>
      <c r="F8490">
        <v>227</v>
      </c>
      <c r="G8490">
        <v>2</v>
      </c>
      <c r="H8490">
        <v>0</v>
      </c>
      <c r="I8490">
        <v>0</v>
      </c>
      <c r="J8490" t="s">
        <v>105</v>
      </c>
      <c r="K8490" t="s">
        <v>109</v>
      </c>
    </row>
    <row r="8491" spans="1:11" x14ac:dyDescent="0.3">
      <c r="A8491" t="s">
        <v>116</v>
      </c>
      <c r="B8491">
        <v>2418</v>
      </c>
      <c r="C8491">
        <v>0.78</v>
      </c>
      <c r="D8491">
        <v>0.91</v>
      </c>
      <c r="E8491">
        <v>3</v>
      </c>
      <c r="F8491">
        <v>238</v>
      </c>
      <c r="G8491">
        <v>2</v>
      </c>
      <c r="H8491">
        <v>0</v>
      </c>
      <c r="I8491">
        <v>0</v>
      </c>
      <c r="J8491" t="s">
        <v>120</v>
      </c>
      <c r="K8491" t="s">
        <v>107</v>
      </c>
    </row>
    <row r="8492" spans="1:11" x14ac:dyDescent="0.3">
      <c r="A8492" t="s">
        <v>116</v>
      </c>
      <c r="B8492">
        <v>2422</v>
      </c>
      <c r="C8492">
        <v>0.24</v>
      </c>
      <c r="D8492">
        <v>0.65</v>
      </c>
      <c r="E8492">
        <v>6</v>
      </c>
      <c r="F8492">
        <v>275</v>
      </c>
      <c r="G8492">
        <v>5</v>
      </c>
      <c r="H8492">
        <v>1</v>
      </c>
      <c r="I8492">
        <v>1</v>
      </c>
      <c r="J8492" t="s">
        <v>112</v>
      </c>
      <c r="K8492" t="s">
        <v>109</v>
      </c>
    </row>
    <row r="8493" spans="1:11" x14ac:dyDescent="0.3">
      <c r="A8493" t="s">
        <v>116</v>
      </c>
      <c r="B8493">
        <v>2429</v>
      </c>
      <c r="C8493">
        <v>0.98</v>
      </c>
      <c r="D8493">
        <v>0.62</v>
      </c>
      <c r="E8493">
        <v>5</v>
      </c>
      <c r="F8493">
        <v>254</v>
      </c>
      <c r="G8493">
        <v>5</v>
      </c>
      <c r="H8493">
        <v>1</v>
      </c>
      <c r="I8493">
        <v>0</v>
      </c>
      <c r="J8493" t="s">
        <v>106</v>
      </c>
      <c r="K8493" t="s">
        <v>104</v>
      </c>
    </row>
    <row r="8494" spans="1:11" x14ac:dyDescent="0.3">
      <c r="A8494" t="s">
        <v>116</v>
      </c>
      <c r="B8494">
        <v>2433</v>
      </c>
      <c r="C8494">
        <v>0.9</v>
      </c>
      <c r="D8494">
        <v>0.57999999999999996</v>
      </c>
      <c r="E8494">
        <v>5</v>
      </c>
      <c r="F8494">
        <v>260</v>
      </c>
      <c r="G8494">
        <v>2</v>
      </c>
      <c r="H8494">
        <v>0</v>
      </c>
      <c r="I8494">
        <v>0</v>
      </c>
      <c r="J8494" t="s">
        <v>112</v>
      </c>
      <c r="K8494" t="s">
        <v>109</v>
      </c>
    </row>
    <row r="8495" spans="1:11" x14ac:dyDescent="0.3">
      <c r="A8495" t="s">
        <v>116</v>
      </c>
      <c r="B8495">
        <v>2438</v>
      </c>
      <c r="C8495">
        <v>0.51</v>
      </c>
      <c r="D8495">
        <v>0.86</v>
      </c>
      <c r="E8495">
        <v>4</v>
      </c>
      <c r="F8495">
        <v>223</v>
      </c>
      <c r="G8495">
        <v>3</v>
      </c>
      <c r="H8495">
        <v>1</v>
      </c>
      <c r="I8495">
        <v>0</v>
      </c>
      <c r="J8495" t="s">
        <v>112</v>
      </c>
      <c r="K8495" t="s">
        <v>109</v>
      </c>
    </row>
    <row r="8496" spans="1:11" x14ac:dyDescent="0.3">
      <c r="A8496" t="s">
        <v>116</v>
      </c>
      <c r="B8496">
        <v>2447</v>
      </c>
      <c r="C8496">
        <v>0.79</v>
      </c>
      <c r="D8496">
        <v>0.71</v>
      </c>
      <c r="E8496">
        <v>4</v>
      </c>
      <c r="F8496">
        <v>222</v>
      </c>
      <c r="G8496">
        <v>3</v>
      </c>
      <c r="H8496">
        <v>0</v>
      </c>
      <c r="I8496">
        <v>1</v>
      </c>
      <c r="J8496" t="s">
        <v>111</v>
      </c>
      <c r="K8496" t="s">
        <v>107</v>
      </c>
    </row>
    <row r="8497" spans="1:11" x14ac:dyDescent="0.3">
      <c r="A8497" t="s">
        <v>116</v>
      </c>
      <c r="B8497">
        <v>2448</v>
      </c>
      <c r="C8497">
        <v>0.83</v>
      </c>
      <c r="D8497">
        <v>0.69</v>
      </c>
      <c r="E8497">
        <v>4</v>
      </c>
      <c r="F8497">
        <v>233</v>
      </c>
      <c r="G8497">
        <v>2</v>
      </c>
      <c r="H8497">
        <v>0</v>
      </c>
      <c r="I8497">
        <v>0</v>
      </c>
      <c r="J8497" t="s">
        <v>106</v>
      </c>
      <c r="K8497" t="s">
        <v>109</v>
      </c>
    </row>
    <row r="8498" spans="1:11" x14ac:dyDescent="0.3">
      <c r="A8498" t="s">
        <v>116</v>
      </c>
      <c r="B8498">
        <v>2449</v>
      </c>
      <c r="C8498">
        <v>0.33</v>
      </c>
      <c r="D8498">
        <v>0.64</v>
      </c>
      <c r="E8498">
        <v>2</v>
      </c>
      <c r="F8498">
        <v>274</v>
      </c>
      <c r="G8498">
        <v>3</v>
      </c>
      <c r="H8498">
        <v>1</v>
      </c>
      <c r="I8498">
        <v>0</v>
      </c>
      <c r="J8498" t="s">
        <v>105</v>
      </c>
      <c r="K8498" t="s">
        <v>107</v>
      </c>
    </row>
    <row r="8499" spans="1:11" x14ac:dyDescent="0.3">
      <c r="A8499" t="s">
        <v>116</v>
      </c>
      <c r="B8499">
        <v>2453</v>
      </c>
      <c r="C8499">
        <v>0.88</v>
      </c>
      <c r="D8499">
        <v>0.72</v>
      </c>
      <c r="E8499">
        <v>5</v>
      </c>
      <c r="F8499">
        <v>244</v>
      </c>
      <c r="G8499">
        <v>2</v>
      </c>
      <c r="H8499">
        <v>0</v>
      </c>
      <c r="I8499">
        <v>0</v>
      </c>
      <c r="J8499" t="s">
        <v>105</v>
      </c>
      <c r="K8499" t="s">
        <v>104</v>
      </c>
    </row>
    <row r="8500" spans="1:11" x14ac:dyDescent="0.3">
      <c r="A8500" t="s">
        <v>116</v>
      </c>
      <c r="B8500">
        <v>2462</v>
      </c>
      <c r="C8500">
        <v>0.75</v>
      </c>
      <c r="D8500">
        <v>0.96</v>
      </c>
      <c r="E8500">
        <v>3</v>
      </c>
      <c r="F8500">
        <v>138</v>
      </c>
      <c r="G8500">
        <v>2</v>
      </c>
      <c r="H8500">
        <v>0</v>
      </c>
      <c r="I8500">
        <v>0</v>
      </c>
      <c r="J8500" t="s">
        <v>113</v>
      </c>
      <c r="K8500" t="s">
        <v>109</v>
      </c>
    </row>
    <row r="8501" spans="1:11" x14ac:dyDescent="0.3">
      <c r="A8501" t="s">
        <v>116</v>
      </c>
      <c r="B8501">
        <v>2467</v>
      </c>
      <c r="C8501">
        <v>0.97</v>
      </c>
      <c r="D8501">
        <v>0.93</v>
      </c>
      <c r="E8501">
        <v>3</v>
      </c>
      <c r="F8501">
        <v>153</v>
      </c>
      <c r="G8501">
        <v>2</v>
      </c>
      <c r="H8501">
        <v>0</v>
      </c>
      <c r="I8501">
        <v>0</v>
      </c>
      <c r="J8501" t="s">
        <v>105</v>
      </c>
      <c r="K8501" t="s">
        <v>104</v>
      </c>
    </row>
    <row r="8502" spans="1:11" x14ac:dyDescent="0.3">
      <c r="A8502" t="s">
        <v>116</v>
      </c>
      <c r="B8502">
        <v>2468</v>
      </c>
      <c r="C8502">
        <v>0.47</v>
      </c>
      <c r="D8502">
        <v>0.41</v>
      </c>
      <c r="E8502">
        <v>2</v>
      </c>
      <c r="F8502">
        <v>140</v>
      </c>
      <c r="G8502">
        <v>3</v>
      </c>
      <c r="H8502">
        <v>0</v>
      </c>
      <c r="I8502">
        <v>0</v>
      </c>
      <c r="J8502" t="s">
        <v>111</v>
      </c>
      <c r="K8502" t="s">
        <v>109</v>
      </c>
    </row>
    <row r="8503" spans="1:11" x14ac:dyDescent="0.3">
      <c r="A8503" t="s">
        <v>116</v>
      </c>
      <c r="B8503">
        <v>2471</v>
      </c>
      <c r="C8503">
        <v>0.64</v>
      </c>
      <c r="D8503">
        <v>0.81</v>
      </c>
      <c r="E8503">
        <v>2</v>
      </c>
      <c r="F8503">
        <v>226</v>
      </c>
      <c r="G8503">
        <v>2</v>
      </c>
      <c r="H8503">
        <v>0</v>
      </c>
      <c r="I8503">
        <v>0</v>
      </c>
      <c r="J8503" t="s">
        <v>113</v>
      </c>
      <c r="K8503" t="s">
        <v>109</v>
      </c>
    </row>
    <row r="8504" spans="1:11" x14ac:dyDescent="0.3">
      <c r="A8504" t="s">
        <v>116</v>
      </c>
      <c r="B8504">
        <v>2476</v>
      </c>
      <c r="C8504">
        <v>0.52</v>
      </c>
      <c r="D8504">
        <v>0.84</v>
      </c>
      <c r="E8504">
        <v>2</v>
      </c>
      <c r="F8504">
        <v>226</v>
      </c>
      <c r="G8504">
        <v>3</v>
      </c>
      <c r="H8504">
        <v>0</v>
      </c>
      <c r="I8504">
        <v>0</v>
      </c>
      <c r="J8504" t="s">
        <v>120</v>
      </c>
      <c r="K8504" t="s">
        <v>104</v>
      </c>
    </row>
    <row r="8505" spans="1:11" x14ac:dyDescent="0.3">
      <c r="A8505" t="s">
        <v>116</v>
      </c>
      <c r="B8505">
        <v>2480</v>
      </c>
      <c r="C8505">
        <v>0.34</v>
      </c>
      <c r="D8505">
        <v>0.76</v>
      </c>
      <c r="E8505">
        <v>6</v>
      </c>
      <c r="F8505">
        <v>237</v>
      </c>
      <c r="G8505">
        <v>5</v>
      </c>
      <c r="H8505">
        <v>0</v>
      </c>
      <c r="I8505">
        <v>0</v>
      </c>
      <c r="J8505" t="s">
        <v>112</v>
      </c>
      <c r="K8505" t="s">
        <v>107</v>
      </c>
    </row>
    <row r="8506" spans="1:11" x14ac:dyDescent="0.3">
      <c r="A8506" t="s">
        <v>116</v>
      </c>
      <c r="B8506">
        <v>2481</v>
      </c>
      <c r="C8506">
        <v>0.6</v>
      </c>
      <c r="D8506">
        <v>0.8</v>
      </c>
      <c r="E8506">
        <v>4</v>
      </c>
      <c r="F8506">
        <v>253</v>
      </c>
      <c r="G8506">
        <v>2</v>
      </c>
      <c r="H8506">
        <v>0</v>
      </c>
      <c r="I8506">
        <v>0</v>
      </c>
      <c r="J8506" t="s">
        <v>105</v>
      </c>
      <c r="K8506" t="s">
        <v>104</v>
      </c>
    </row>
    <row r="8507" spans="1:11" x14ac:dyDescent="0.3">
      <c r="A8507" t="s">
        <v>116</v>
      </c>
      <c r="B8507">
        <v>2486</v>
      </c>
      <c r="C8507">
        <v>0.56999999999999995</v>
      </c>
      <c r="D8507">
        <v>0.61</v>
      </c>
      <c r="E8507">
        <v>2</v>
      </c>
      <c r="F8507">
        <v>189</v>
      </c>
      <c r="G8507">
        <v>2</v>
      </c>
      <c r="H8507">
        <v>1</v>
      </c>
      <c r="I8507">
        <v>0</v>
      </c>
      <c r="J8507" t="s">
        <v>105</v>
      </c>
      <c r="K8507" t="s">
        <v>107</v>
      </c>
    </row>
    <row r="8508" spans="1:11" x14ac:dyDescent="0.3">
      <c r="A8508" t="s">
        <v>116</v>
      </c>
      <c r="B8508">
        <v>2488</v>
      </c>
      <c r="C8508">
        <v>0.09</v>
      </c>
      <c r="D8508">
        <v>0.96</v>
      </c>
      <c r="E8508">
        <v>6</v>
      </c>
      <c r="F8508">
        <v>296</v>
      </c>
      <c r="G8508">
        <v>4</v>
      </c>
      <c r="H8508">
        <v>0</v>
      </c>
      <c r="I8508">
        <v>0</v>
      </c>
      <c r="J8508" t="s">
        <v>105</v>
      </c>
      <c r="K8508" t="s">
        <v>104</v>
      </c>
    </row>
    <row r="8509" spans="1:11" x14ac:dyDescent="0.3">
      <c r="A8509" t="s">
        <v>116</v>
      </c>
      <c r="B8509">
        <v>2491</v>
      </c>
      <c r="C8509">
        <v>0.19</v>
      </c>
      <c r="D8509">
        <v>0.59</v>
      </c>
      <c r="E8509">
        <v>7</v>
      </c>
      <c r="F8509">
        <v>192</v>
      </c>
      <c r="G8509">
        <v>3</v>
      </c>
      <c r="H8509">
        <v>0</v>
      </c>
      <c r="I8509">
        <v>0</v>
      </c>
      <c r="J8509" t="s">
        <v>106</v>
      </c>
      <c r="K8509" t="s">
        <v>104</v>
      </c>
    </row>
    <row r="8510" spans="1:11" x14ac:dyDescent="0.3">
      <c r="A8510" t="s">
        <v>116</v>
      </c>
      <c r="B8510">
        <v>2493</v>
      </c>
      <c r="C8510">
        <v>0.16</v>
      </c>
      <c r="D8510">
        <v>0.46</v>
      </c>
      <c r="E8510">
        <v>6</v>
      </c>
      <c r="F8510">
        <v>240</v>
      </c>
      <c r="G8510">
        <v>2</v>
      </c>
      <c r="H8510">
        <v>0</v>
      </c>
      <c r="I8510">
        <v>0</v>
      </c>
      <c r="J8510" t="s">
        <v>119</v>
      </c>
      <c r="K8510" t="s">
        <v>104</v>
      </c>
    </row>
    <row r="8511" spans="1:11" x14ac:dyDescent="0.3">
      <c r="A8511" t="s">
        <v>116</v>
      </c>
      <c r="B8511">
        <v>2499</v>
      </c>
      <c r="C8511">
        <v>0.56999999999999995</v>
      </c>
      <c r="D8511">
        <v>0.75</v>
      </c>
      <c r="E8511">
        <v>4</v>
      </c>
      <c r="F8511">
        <v>249</v>
      </c>
      <c r="G8511">
        <v>10</v>
      </c>
      <c r="H8511">
        <v>0</v>
      </c>
      <c r="I8511">
        <v>0</v>
      </c>
      <c r="J8511" t="s">
        <v>119</v>
      </c>
      <c r="K8511" t="s">
        <v>109</v>
      </c>
    </row>
    <row r="8512" spans="1:11" x14ac:dyDescent="0.3">
      <c r="A8512" t="s">
        <v>116</v>
      </c>
      <c r="B8512">
        <v>2507</v>
      </c>
      <c r="C8512">
        <v>0.53</v>
      </c>
      <c r="D8512">
        <v>0.43</v>
      </c>
      <c r="E8512">
        <v>2</v>
      </c>
      <c r="F8512">
        <v>139</v>
      </c>
      <c r="G8512">
        <v>3</v>
      </c>
      <c r="H8512">
        <v>0</v>
      </c>
      <c r="I8512">
        <v>0</v>
      </c>
      <c r="J8512" t="s">
        <v>112</v>
      </c>
      <c r="K8512" t="s">
        <v>107</v>
      </c>
    </row>
    <row r="8513" spans="1:11" x14ac:dyDescent="0.3">
      <c r="A8513" t="s">
        <v>116</v>
      </c>
      <c r="B8513">
        <v>2509</v>
      </c>
      <c r="C8513">
        <v>0.53</v>
      </c>
      <c r="D8513">
        <v>0.52</v>
      </c>
      <c r="E8513">
        <v>2</v>
      </c>
      <c r="F8513">
        <v>135</v>
      </c>
      <c r="G8513">
        <v>4</v>
      </c>
      <c r="H8513">
        <v>0</v>
      </c>
      <c r="I8513">
        <v>0</v>
      </c>
      <c r="J8513" t="s">
        <v>105</v>
      </c>
      <c r="K8513" t="s">
        <v>109</v>
      </c>
    </row>
    <row r="8514" spans="1:11" x14ac:dyDescent="0.3">
      <c r="A8514" t="s">
        <v>116</v>
      </c>
      <c r="B8514">
        <v>2513</v>
      </c>
      <c r="C8514">
        <v>0.45</v>
      </c>
      <c r="D8514">
        <v>0.48</v>
      </c>
      <c r="E8514">
        <v>2</v>
      </c>
      <c r="F8514">
        <v>136</v>
      </c>
      <c r="G8514">
        <v>3</v>
      </c>
      <c r="H8514">
        <v>0</v>
      </c>
      <c r="I8514">
        <v>0</v>
      </c>
      <c r="J8514" t="s">
        <v>119</v>
      </c>
      <c r="K8514" t="s">
        <v>109</v>
      </c>
    </row>
    <row r="8515" spans="1:11" x14ac:dyDescent="0.3">
      <c r="A8515" t="s">
        <v>116</v>
      </c>
      <c r="B8515">
        <v>2516</v>
      </c>
      <c r="C8515">
        <v>0.6</v>
      </c>
      <c r="D8515">
        <v>0.91</v>
      </c>
      <c r="E8515">
        <v>2</v>
      </c>
      <c r="F8515">
        <v>168</v>
      </c>
      <c r="G8515">
        <v>4</v>
      </c>
      <c r="H8515">
        <v>0</v>
      </c>
      <c r="I8515">
        <v>0</v>
      </c>
      <c r="J8515" t="s">
        <v>111</v>
      </c>
      <c r="K8515" t="s">
        <v>104</v>
      </c>
    </row>
    <row r="8516" spans="1:11" x14ac:dyDescent="0.3">
      <c r="A8516" t="s">
        <v>116</v>
      </c>
      <c r="B8516">
        <v>2519</v>
      </c>
      <c r="C8516">
        <v>0.48</v>
      </c>
      <c r="D8516">
        <v>0.52</v>
      </c>
      <c r="E8516">
        <v>3</v>
      </c>
      <c r="F8516">
        <v>280</v>
      </c>
      <c r="G8516">
        <v>2</v>
      </c>
      <c r="H8516">
        <v>0</v>
      </c>
      <c r="I8516">
        <v>0</v>
      </c>
      <c r="J8516" t="s">
        <v>111</v>
      </c>
      <c r="K8516" t="s">
        <v>109</v>
      </c>
    </row>
    <row r="8517" spans="1:11" x14ac:dyDescent="0.3">
      <c r="A8517" t="s">
        <v>116</v>
      </c>
      <c r="B8517">
        <v>2526</v>
      </c>
      <c r="C8517">
        <v>0.64</v>
      </c>
      <c r="D8517">
        <v>0.86</v>
      </c>
      <c r="E8517">
        <v>5</v>
      </c>
      <c r="F8517">
        <v>222</v>
      </c>
      <c r="G8517">
        <v>3</v>
      </c>
      <c r="H8517">
        <v>0</v>
      </c>
      <c r="I8517">
        <v>0</v>
      </c>
      <c r="J8517" t="s">
        <v>106</v>
      </c>
      <c r="K8517" t="s">
        <v>109</v>
      </c>
    </row>
    <row r="8518" spans="1:11" x14ac:dyDescent="0.3">
      <c r="A8518" t="s">
        <v>116</v>
      </c>
      <c r="B8518">
        <v>2527</v>
      </c>
      <c r="C8518">
        <v>0.86</v>
      </c>
      <c r="D8518">
        <v>0.84</v>
      </c>
      <c r="E8518">
        <v>5</v>
      </c>
      <c r="F8518">
        <v>254</v>
      </c>
      <c r="G8518">
        <v>5</v>
      </c>
      <c r="H8518">
        <v>0</v>
      </c>
      <c r="I8518">
        <v>0</v>
      </c>
      <c r="J8518" t="s">
        <v>119</v>
      </c>
      <c r="K8518" t="s">
        <v>109</v>
      </c>
    </row>
    <row r="8519" spans="1:11" x14ac:dyDescent="0.3">
      <c r="A8519" t="s">
        <v>116</v>
      </c>
      <c r="B8519">
        <v>2530</v>
      </c>
      <c r="C8519">
        <v>0.82</v>
      </c>
      <c r="D8519">
        <v>0.82</v>
      </c>
      <c r="E8519">
        <v>3</v>
      </c>
      <c r="F8519">
        <v>148</v>
      </c>
      <c r="G8519">
        <v>3</v>
      </c>
      <c r="H8519">
        <v>0</v>
      </c>
      <c r="I8519">
        <v>0</v>
      </c>
      <c r="J8519" t="s">
        <v>113</v>
      </c>
      <c r="K8519" t="s">
        <v>104</v>
      </c>
    </row>
    <row r="8520" spans="1:11" x14ac:dyDescent="0.3">
      <c r="A8520" t="s">
        <v>116</v>
      </c>
      <c r="B8520">
        <v>2534</v>
      </c>
      <c r="C8520">
        <v>0.51</v>
      </c>
      <c r="D8520">
        <v>0.62</v>
      </c>
      <c r="E8520">
        <v>4</v>
      </c>
      <c r="F8520">
        <v>185</v>
      </c>
      <c r="G8520">
        <v>3</v>
      </c>
      <c r="H8520">
        <v>0</v>
      </c>
      <c r="I8520">
        <v>0</v>
      </c>
      <c r="J8520" t="s">
        <v>118</v>
      </c>
      <c r="K8520" t="s">
        <v>104</v>
      </c>
    </row>
    <row r="8521" spans="1:11" x14ac:dyDescent="0.3">
      <c r="A8521" t="s">
        <v>116</v>
      </c>
      <c r="B8521">
        <v>2538</v>
      </c>
      <c r="C8521">
        <v>0.09</v>
      </c>
      <c r="D8521">
        <v>0.87</v>
      </c>
      <c r="E8521">
        <v>7</v>
      </c>
      <c r="F8521">
        <v>295</v>
      </c>
      <c r="G8521">
        <v>4</v>
      </c>
      <c r="H8521">
        <v>0</v>
      </c>
      <c r="I8521">
        <v>0</v>
      </c>
      <c r="J8521" t="s">
        <v>119</v>
      </c>
      <c r="K8521" t="s">
        <v>104</v>
      </c>
    </row>
    <row r="8522" spans="1:11" x14ac:dyDescent="0.3">
      <c r="A8522" t="s">
        <v>116</v>
      </c>
      <c r="B8522">
        <v>2544</v>
      </c>
      <c r="C8522">
        <v>0.6</v>
      </c>
      <c r="D8522">
        <v>0.56999999999999995</v>
      </c>
      <c r="E8522">
        <v>2</v>
      </c>
      <c r="F8522">
        <v>184</v>
      </c>
      <c r="G8522">
        <v>3</v>
      </c>
      <c r="H8522">
        <v>0</v>
      </c>
      <c r="I8522">
        <v>0</v>
      </c>
      <c r="J8522" t="s">
        <v>106</v>
      </c>
      <c r="K8522" t="s">
        <v>109</v>
      </c>
    </row>
    <row r="8523" spans="1:11" x14ac:dyDescent="0.3">
      <c r="A8523" t="s">
        <v>116</v>
      </c>
      <c r="B8523">
        <v>2549</v>
      </c>
      <c r="C8523">
        <v>0.96</v>
      </c>
      <c r="D8523">
        <v>0.73</v>
      </c>
      <c r="E8523">
        <v>3</v>
      </c>
      <c r="F8523">
        <v>193</v>
      </c>
      <c r="G8523">
        <v>3</v>
      </c>
      <c r="H8523">
        <v>1</v>
      </c>
      <c r="I8523">
        <v>0</v>
      </c>
      <c r="J8523" t="s">
        <v>112</v>
      </c>
      <c r="K8523" t="s">
        <v>107</v>
      </c>
    </row>
    <row r="8524" spans="1:11" x14ac:dyDescent="0.3">
      <c r="A8524" t="s">
        <v>116</v>
      </c>
      <c r="B8524">
        <v>2552</v>
      </c>
      <c r="C8524">
        <v>0.53</v>
      </c>
      <c r="D8524">
        <v>0.64</v>
      </c>
      <c r="E8524">
        <v>3</v>
      </c>
      <c r="F8524">
        <v>143</v>
      </c>
      <c r="G8524">
        <v>2</v>
      </c>
      <c r="H8524">
        <v>0</v>
      </c>
      <c r="I8524">
        <v>0</v>
      </c>
      <c r="J8524" t="s">
        <v>106</v>
      </c>
      <c r="K8524" t="s">
        <v>104</v>
      </c>
    </row>
    <row r="8525" spans="1:11" x14ac:dyDescent="0.3">
      <c r="A8525" t="s">
        <v>116</v>
      </c>
      <c r="B8525">
        <v>2563</v>
      </c>
      <c r="C8525">
        <v>0.94</v>
      </c>
      <c r="D8525">
        <v>0.51</v>
      </c>
      <c r="E8525">
        <v>3</v>
      </c>
      <c r="F8525">
        <v>242</v>
      </c>
      <c r="G8525">
        <v>3</v>
      </c>
      <c r="H8525">
        <v>0</v>
      </c>
      <c r="I8525">
        <v>0</v>
      </c>
      <c r="J8525" t="s">
        <v>106</v>
      </c>
      <c r="K8525" t="s">
        <v>109</v>
      </c>
    </row>
    <row r="8526" spans="1:11" x14ac:dyDescent="0.3">
      <c r="A8526" t="s">
        <v>116</v>
      </c>
      <c r="B8526">
        <v>2573</v>
      </c>
      <c r="C8526">
        <v>0.83</v>
      </c>
      <c r="D8526">
        <v>0.67</v>
      </c>
      <c r="E8526">
        <v>3</v>
      </c>
      <c r="F8526">
        <v>175</v>
      </c>
      <c r="G8526">
        <v>3</v>
      </c>
      <c r="H8526">
        <v>0</v>
      </c>
      <c r="I8526">
        <v>0</v>
      </c>
      <c r="J8526" t="s">
        <v>119</v>
      </c>
      <c r="K8526" t="s">
        <v>109</v>
      </c>
    </row>
    <row r="8527" spans="1:11" x14ac:dyDescent="0.3">
      <c r="A8527" t="s">
        <v>116</v>
      </c>
      <c r="B8527">
        <v>2576</v>
      </c>
      <c r="C8527">
        <v>0.37</v>
      </c>
      <c r="D8527">
        <v>0.49</v>
      </c>
      <c r="E8527">
        <v>2</v>
      </c>
      <c r="F8527">
        <v>138</v>
      </c>
      <c r="G8527">
        <v>3</v>
      </c>
      <c r="H8527">
        <v>0</v>
      </c>
      <c r="I8527">
        <v>0</v>
      </c>
      <c r="J8527" t="s">
        <v>105</v>
      </c>
      <c r="K8527" t="s">
        <v>104</v>
      </c>
    </row>
    <row r="8528" spans="1:11" x14ac:dyDescent="0.3">
      <c r="A8528" t="s">
        <v>116</v>
      </c>
      <c r="B8528">
        <v>2577</v>
      </c>
      <c r="C8528">
        <v>0.92</v>
      </c>
      <c r="D8528">
        <v>0.56000000000000005</v>
      </c>
      <c r="E8528">
        <v>3</v>
      </c>
      <c r="F8528">
        <v>174</v>
      </c>
      <c r="G8528">
        <v>3</v>
      </c>
      <c r="H8528">
        <v>0</v>
      </c>
      <c r="I8528">
        <v>0</v>
      </c>
      <c r="J8528" t="s">
        <v>106</v>
      </c>
      <c r="K8528" t="s">
        <v>109</v>
      </c>
    </row>
    <row r="8529" spans="1:11" x14ac:dyDescent="0.3">
      <c r="A8529" t="s">
        <v>116</v>
      </c>
      <c r="B8529">
        <v>2584</v>
      </c>
      <c r="C8529">
        <v>0.38</v>
      </c>
      <c r="D8529">
        <v>0.81</v>
      </c>
      <c r="E8529">
        <v>5</v>
      </c>
      <c r="F8529">
        <v>128</v>
      </c>
      <c r="G8529">
        <v>3</v>
      </c>
      <c r="H8529">
        <v>1</v>
      </c>
      <c r="I8529">
        <v>0</v>
      </c>
      <c r="J8529" t="s">
        <v>108</v>
      </c>
      <c r="K8529" t="s">
        <v>104</v>
      </c>
    </row>
    <row r="8530" spans="1:11" x14ac:dyDescent="0.3">
      <c r="A8530" t="s">
        <v>116</v>
      </c>
      <c r="B8530">
        <v>2586</v>
      </c>
      <c r="C8530">
        <v>0.15</v>
      </c>
      <c r="D8530">
        <v>0.8</v>
      </c>
      <c r="E8530">
        <v>5</v>
      </c>
      <c r="F8530">
        <v>151</v>
      </c>
      <c r="G8530">
        <v>2</v>
      </c>
      <c r="H8530">
        <v>1</v>
      </c>
      <c r="I8530">
        <v>0</v>
      </c>
      <c r="J8530" t="s">
        <v>106</v>
      </c>
      <c r="K8530" t="s">
        <v>104</v>
      </c>
    </row>
    <row r="8531" spans="1:11" x14ac:dyDescent="0.3">
      <c r="A8531" t="s">
        <v>116</v>
      </c>
      <c r="B8531">
        <v>2588</v>
      </c>
      <c r="C8531">
        <v>0.9</v>
      </c>
      <c r="D8531">
        <v>0.66</v>
      </c>
      <c r="E8531">
        <v>4</v>
      </c>
      <c r="F8531">
        <v>242</v>
      </c>
      <c r="G8531">
        <v>3</v>
      </c>
      <c r="H8531">
        <v>0</v>
      </c>
      <c r="I8531">
        <v>0</v>
      </c>
      <c r="J8531" t="s">
        <v>112</v>
      </c>
      <c r="K8531" t="s">
        <v>107</v>
      </c>
    </row>
    <row r="8532" spans="1:11" x14ac:dyDescent="0.3">
      <c r="A8532" t="s">
        <v>116</v>
      </c>
      <c r="B8532">
        <v>2590</v>
      </c>
      <c r="C8532">
        <v>0.8</v>
      </c>
      <c r="D8532">
        <v>0.67</v>
      </c>
      <c r="E8532">
        <v>3</v>
      </c>
      <c r="F8532">
        <v>236</v>
      </c>
      <c r="G8532">
        <v>3</v>
      </c>
      <c r="H8532">
        <v>1</v>
      </c>
      <c r="I8532">
        <v>0</v>
      </c>
      <c r="J8532" t="s">
        <v>120</v>
      </c>
      <c r="K8532" t="s">
        <v>104</v>
      </c>
    </row>
    <row r="8533" spans="1:11" x14ac:dyDescent="0.3">
      <c r="A8533" t="s">
        <v>116</v>
      </c>
      <c r="B8533">
        <v>2591</v>
      </c>
      <c r="C8533">
        <v>0.14000000000000001</v>
      </c>
      <c r="D8533">
        <v>0.83</v>
      </c>
      <c r="E8533">
        <v>5</v>
      </c>
      <c r="F8533">
        <v>171</v>
      </c>
      <c r="G8533">
        <v>6</v>
      </c>
      <c r="H8533">
        <v>0</v>
      </c>
      <c r="I8533">
        <v>0</v>
      </c>
      <c r="J8533" t="s">
        <v>105</v>
      </c>
      <c r="K8533" t="s">
        <v>109</v>
      </c>
    </row>
    <row r="8534" spans="1:11" x14ac:dyDescent="0.3">
      <c r="A8534" t="s">
        <v>116</v>
      </c>
      <c r="B8534">
        <v>2595</v>
      </c>
      <c r="C8534">
        <v>0.6</v>
      </c>
      <c r="D8534">
        <v>0.97</v>
      </c>
      <c r="E8534">
        <v>3</v>
      </c>
      <c r="F8534">
        <v>187</v>
      </c>
      <c r="G8534">
        <v>3</v>
      </c>
      <c r="H8534">
        <v>1</v>
      </c>
      <c r="I8534">
        <v>0</v>
      </c>
      <c r="J8534" t="s">
        <v>106</v>
      </c>
      <c r="K8534" t="s">
        <v>109</v>
      </c>
    </row>
    <row r="8535" spans="1:11" x14ac:dyDescent="0.3">
      <c r="A8535" t="s">
        <v>116</v>
      </c>
      <c r="B8535">
        <v>2597</v>
      </c>
      <c r="C8535">
        <v>0.78</v>
      </c>
      <c r="D8535">
        <v>0.86</v>
      </c>
      <c r="E8535">
        <v>4</v>
      </c>
      <c r="F8535">
        <v>249</v>
      </c>
      <c r="G8535">
        <v>5</v>
      </c>
      <c r="H8535">
        <v>0</v>
      </c>
      <c r="I8535">
        <v>0</v>
      </c>
      <c r="J8535" t="s">
        <v>106</v>
      </c>
      <c r="K8535" t="s">
        <v>109</v>
      </c>
    </row>
    <row r="8536" spans="1:11" x14ac:dyDescent="0.3">
      <c r="A8536" t="s">
        <v>116</v>
      </c>
      <c r="B8536">
        <v>2620</v>
      </c>
      <c r="C8536">
        <v>0.54</v>
      </c>
      <c r="D8536">
        <v>0.64</v>
      </c>
      <c r="E8536">
        <v>3</v>
      </c>
      <c r="F8536">
        <v>203</v>
      </c>
      <c r="G8536">
        <v>4</v>
      </c>
      <c r="H8536">
        <v>0</v>
      </c>
      <c r="I8536">
        <v>0</v>
      </c>
      <c r="J8536" t="s">
        <v>113</v>
      </c>
      <c r="K8536" t="s">
        <v>109</v>
      </c>
    </row>
    <row r="8537" spans="1:11" x14ac:dyDescent="0.3">
      <c r="A8537" t="s">
        <v>116</v>
      </c>
      <c r="B8537">
        <v>2621</v>
      </c>
      <c r="C8537">
        <v>0.85</v>
      </c>
      <c r="D8537">
        <v>0.67</v>
      </c>
      <c r="E8537">
        <v>4</v>
      </c>
      <c r="F8537">
        <v>163</v>
      </c>
      <c r="G8537">
        <v>3</v>
      </c>
      <c r="H8537">
        <v>0</v>
      </c>
      <c r="I8537">
        <v>0</v>
      </c>
      <c r="J8537" t="s">
        <v>105</v>
      </c>
      <c r="K8537" t="s">
        <v>104</v>
      </c>
    </row>
    <row r="8538" spans="1:11" x14ac:dyDescent="0.3">
      <c r="A8538" t="s">
        <v>116</v>
      </c>
      <c r="B8538">
        <v>2626</v>
      </c>
      <c r="C8538">
        <v>0.1</v>
      </c>
      <c r="D8538">
        <v>0.87</v>
      </c>
      <c r="E8538">
        <v>6</v>
      </c>
      <c r="F8538">
        <v>250</v>
      </c>
      <c r="G8538">
        <v>4</v>
      </c>
      <c r="H8538">
        <v>0</v>
      </c>
      <c r="I8538">
        <v>0</v>
      </c>
      <c r="J8538" t="s">
        <v>106</v>
      </c>
      <c r="K8538" t="s">
        <v>104</v>
      </c>
    </row>
    <row r="8539" spans="1:11" x14ac:dyDescent="0.3">
      <c r="A8539" t="s">
        <v>116</v>
      </c>
      <c r="B8539">
        <v>2628</v>
      </c>
      <c r="C8539">
        <v>0.55000000000000004</v>
      </c>
      <c r="D8539">
        <v>0.64</v>
      </c>
      <c r="E8539">
        <v>4</v>
      </c>
      <c r="F8539">
        <v>201</v>
      </c>
      <c r="G8539">
        <v>10</v>
      </c>
      <c r="H8539">
        <v>1</v>
      </c>
      <c r="I8539">
        <v>0</v>
      </c>
      <c r="J8539" t="s">
        <v>118</v>
      </c>
      <c r="K8539" t="s">
        <v>109</v>
      </c>
    </row>
    <row r="8540" spans="1:11" x14ac:dyDescent="0.3">
      <c r="A8540" t="s">
        <v>116</v>
      </c>
      <c r="B8540">
        <v>2631</v>
      </c>
      <c r="C8540">
        <v>0.31</v>
      </c>
      <c r="D8540">
        <v>0.61</v>
      </c>
      <c r="E8540">
        <v>4</v>
      </c>
      <c r="F8540">
        <v>97</v>
      </c>
      <c r="G8540">
        <v>2</v>
      </c>
      <c r="H8540">
        <v>0</v>
      </c>
      <c r="I8540">
        <v>0</v>
      </c>
      <c r="J8540" t="s">
        <v>112</v>
      </c>
      <c r="K8540" t="s">
        <v>104</v>
      </c>
    </row>
    <row r="8541" spans="1:11" x14ac:dyDescent="0.3">
      <c r="A8541" t="s">
        <v>116</v>
      </c>
      <c r="B8541">
        <v>2650</v>
      </c>
      <c r="C8541">
        <v>0.84</v>
      </c>
      <c r="D8541">
        <v>0.49</v>
      </c>
      <c r="E8541">
        <v>4</v>
      </c>
      <c r="F8541">
        <v>152</v>
      </c>
      <c r="G8541">
        <v>3</v>
      </c>
      <c r="H8541">
        <v>0</v>
      </c>
      <c r="I8541">
        <v>0</v>
      </c>
      <c r="J8541" t="s">
        <v>106</v>
      </c>
      <c r="K8541" t="s">
        <v>104</v>
      </c>
    </row>
    <row r="8542" spans="1:11" x14ac:dyDescent="0.3">
      <c r="A8542" t="s">
        <v>116</v>
      </c>
      <c r="B8542">
        <v>2654</v>
      </c>
      <c r="C8542">
        <v>0.5</v>
      </c>
      <c r="D8542">
        <v>0.53</v>
      </c>
      <c r="E8542">
        <v>4</v>
      </c>
      <c r="F8542">
        <v>263</v>
      </c>
      <c r="G8542">
        <v>3</v>
      </c>
      <c r="H8542">
        <v>0</v>
      </c>
      <c r="I8542">
        <v>0</v>
      </c>
      <c r="J8542" t="s">
        <v>113</v>
      </c>
      <c r="K8542" t="s">
        <v>109</v>
      </c>
    </row>
    <row r="8543" spans="1:11" x14ac:dyDescent="0.3">
      <c r="A8543" t="s">
        <v>116</v>
      </c>
      <c r="B8543">
        <v>2660</v>
      </c>
      <c r="C8543">
        <v>0.57999999999999996</v>
      </c>
      <c r="D8543">
        <v>1</v>
      </c>
      <c r="E8543">
        <v>4</v>
      </c>
      <c r="F8543">
        <v>258</v>
      </c>
      <c r="G8543">
        <v>3</v>
      </c>
      <c r="H8543">
        <v>0</v>
      </c>
      <c r="I8543">
        <v>0</v>
      </c>
      <c r="J8543" t="s">
        <v>112</v>
      </c>
      <c r="K8543" t="s">
        <v>109</v>
      </c>
    </row>
    <row r="8544" spans="1:11" x14ac:dyDescent="0.3">
      <c r="A8544" t="s">
        <v>116</v>
      </c>
      <c r="B8544">
        <v>2663</v>
      </c>
      <c r="C8544">
        <v>0.87</v>
      </c>
      <c r="D8544">
        <v>0.94</v>
      </c>
      <c r="E8544">
        <v>4</v>
      </c>
      <c r="F8544">
        <v>274</v>
      </c>
      <c r="G8544">
        <v>5</v>
      </c>
      <c r="H8544">
        <v>0</v>
      </c>
      <c r="I8544">
        <v>0</v>
      </c>
      <c r="J8544" t="s">
        <v>113</v>
      </c>
      <c r="K8544" t="s">
        <v>104</v>
      </c>
    </row>
    <row r="8545" spans="1:11" x14ac:dyDescent="0.3">
      <c r="A8545" t="s">
        <v>116</v>
      </c>
      <c r="B8545">
        <v>2666</v>
      </c>
      <c r="C8545">
        <v>0.75</v>
      </c>
      <c r="D8545">
        <v>0.99</v>
      </c>
      <c r="E8545">
        <v>5</v>
      </c>
      <c r="F8545">
        <v>189</v>
      </c>
      <c r="G8545">
        <v>3</v>
      </c>
      <c r="H8545">
        <v>0</v>
      </c>
      <c r="I8545">
        <v>0</v>
      </c>
      <c r="J8545" t="s">
        <v>112</v>
      </c>
      <c r="K8545" t="s">
        <v>104</v>
      </c>
    </row>
    <row r="8546" spans="1:11" x14ac:dyDescent="0.3">
      <c r="A8546" t="s">
        <v>116</v>
      </c>
      <c r="B8546">
        <v>2667</v>
      </c>
      <c r="C8546">
        <v>0.61</v>
      </c>
      <c r="D8546">
        <v>0.51</v>
      </c>
      <c r="E8546">
        <v>6</v>
      </c>
      <c r="F8546">
        <v>163</v>
      </c>
      <c r="G8546">
        <v>6</v>
      </c>
      <c r="H8546">
        <v>0</v>
      </c>
      <c r="I8546">
        <v>0</v>
      </c>
      <c r="J8546" t="s">
        <v>105</v>
      </c>
      <c r="K8546" t="s">
        <v>104</v>
      </c>
    </row>
    <row r="8547" spans="1:11" x14ac:dyDescent="0.3">
      <c r="A8547" t="s">
        <v>116</v>
      </c>
      <c r="B8547">
        <v>2672</v>
      </c>
      <c r="C8547">
        <v>0.98</v>
      </c>
      <c r="D8547">
        <v>0.69</v>
      </c>
      <c r="E8547">
        <v>3</v>
      </c>
      <c r="F8547">
        <v>274</v>
      </c>
      <c r="G8547">
        <v>3</v>
      </c>
      <c r="H8547">
        <v>0</v>
      </c>
      <c r="I8547">
        <v>0</v>
      </c>
      <c r="J8547" t="s">
        <v>111</v>
      </c>
      <c r="K8547" t="s">
        <v>104</v>
      </c>
    </row>
    <row r="8548" spans="1:11" x14ac:dyDescent="0.3">
      <c r="A8548" t="s">
        <v>116</v>
      </c>
      <c r="B8548">
        <v>2673</v>
      </c>
      <c r="C8548">
        <v>0.99</v>
      </c>
      <c r="D8548">
        <v>0.6</v>
      </c>
      <c r="E8548">
        <v>4</v>
      </c>
      <c r="F8548">
        <v>259</v>
      </c>
      <c r="G8548">
        <v>4</v>
      </c>
      <c r="H8548">
        <v>0</v>
      </c>
      <c r="I8548">
        <v>0</v>
      </c>
      <c r="J8548" t="s">
        <v>105</v>
      </c>
      <c r="K8548" t="s">
        <v>104</v>
      </c>
    </row>
    <row r="8549" spans="1:11" x14ac:dyDescent="0.3">
      <c r="A8549" t="s">
        <v>116</v>
      </c>
      <c r="B8549">
        <v>2678</v>
      </c>
      <c r="C8549">
        <v>0.56999999999999995</v>
      </c>
      <c r="D8549">
        <v>0.62</v>
      </c>
      <c r="E8549">
        <v>5</v>
      </c>
      <c r="F8549">
        <v>263</v>
      </c>
      <c r="G8549">
        <v>2</v>
      </c>
      <c r="H8549">
        <v>0</v>
      </c>
      <c r="I8549">
        <v>0</v>
      </c>
      <c r="J8549" t="s">
        <v>112</v>
      </c>
      <c r="K8549" t="s">
        <v>109</v>
      </c>
    </row>
    <row r="8550" spans="1:11" x14ac:dyDescent="0.3">
      <c r="A8550" t="s">
        <v>116</v>
      </c>
      <c r="B8550">
        <v>2680</v>
      </c>
      <c r="C8550">
        <v>0.9</v>
      </c>
      <c r="D8550">
        <v>1</v>
      </c>
      <c r="E8550">
        <v>5</v>
      </c>
      <c r="F8550">
        <v>221</v>
      </c>
      <c r="G8550">
        <v>6</v>
      </c>
      <c r="H8550">
        <v>0</v>
      </c>
      <c r="I8550">
        <v>0</v>
      </c>
      <c r="J8550" t="s">
        <v>106</v>
      </c>
      <c r="K8550" t="s">
        <v>109</v>
      </c>
    </row>
    <row r="8551" spans="1:11" x14ac:dyDescent="0.3">
      <c r="A8551" t="s">
        <v>116</v>
      </c>
      <c r="B8551">
        <v>2687</v>
      </c>
      <c r="C8551">
        <v>0.88</v>
      </c>
      <c r="D8551">
        <v>0.82</v>
      </c>
      <c r="E8551">
        <v>3</v>
      </c>
      <c r="F8551">
        <v>244</v>
      </c>
      <c r="G8551">
        <v>3</v>
      </c>
      <c r="H8551">
        <v>0</v>
      </c>
      <c r="I8551">
        <v>0</v>
      </c>
      <c r="J8551" t="s">
        <v>106</v>
      </c>
      <c r="K8551" t="s">
        <v>104</v>
      </c>
    </row>
    <row r="8552" spans="1:11" x14ac:dyDescent="0.3">
      <c r="A8552" t="s">
        <v>116</v>
      </c>
      <c r="B8552">
        <v>2698</v>
      </c>
      <c r="C8552">
        <v>0.5</v>
      </c>
      <c r="D8552">
        <v>0.56000000000000005</v>
      </c>
      <c r="E8552">
        <v>3</v>
      </c>
      <c r="F8552">
        <v>164</v>
      </c>
      <c r="G8552">
        <v>3</v>
      </c>
      <c r="H8552">
        <v>0</v>
      </c>
      <c r="I8552">
        <v>0</v>
      </c>
      <c r="J8552" t="s">
        <v>108</v>
      </c>
      <c r="K8552" t="s">
        <v>109</v>
      </c>
    </row>
    <row r="8553" spans="1:11" x14ac:dyDescent="0.3">
      <c r="A8553" t="s">
        <v>116</v>
      </c>
      <c r="B8553">
        <v>2704</v>
      </c>
      <c r="C8553">
        <v>0.86</v>
      </c>
      <c r="D8553">
        <v>0.94</v>
      </c>
      <c r="E8553">
        <v>3</v>
      </c>
      <c r="F8553">
        <v>151</v>
      </c>
      <c r="G8553">
        <v>2</v>
      </c>
      <c r="H8553">
        <v>0</v>
      </c>
      <c r="I8553">
        <v>0</v>
      </c>
      <c r="J8553" t="s">
        <v>105</v>
      </c>
      <c r="K8553" t="s">
        <v>104</v>
      </c>
    </row>
    <row r="8554" spans="1:11" x14ac:dyDescent="0.3">
      <c r="A8554" t="s">
        <v>116</v>
      </c>
      <c r="B8554">
        <v>2708</v>
      </c>
      <c r="C8554">
        <v>0.11</v>
      </c>
      <c r="D8554">
        <v>0.81</v>
      </c>
      <c r="E8554">
        <v>5</v>
      </c>
      <c r="F8554">
        <v>287</v>
      </c>
      <c r="G8554">
        <v>4</v>
      </c>
      <c r="H8554">
        <v>0</v>
      </c>
      <c r="I8554">
        <v>0</v>
      </c>
      <c r="J8554" t="s">
        <v>106</v>
      </c>
      <c r="K8554" t="s">
        <v>104</v>
      </c>
    </row>
    <row r="8555" spans="1:11" x14ac:dyDescent="0.3">
      <c r="A8555" t="s">
        <v>116</v>
      </c>
      <c r="B8555">
        <v>2711</v>
      </c>
      <c r="C8555">
        <v>0.11</v>
      </c>
      <c r="D8555">
        <v>0.83</v>
      </c>
      <c r="E8555">
        <v>6</v>
      </c>
      <c r="F8555">
        <v>306</v>
      </c>
      <c r="G8555">
        <v>4</v>
      </c>
      <c r="H8555">
        <v>0</v>
      </c>
      <c r="I8555">
        <v>0</v>
      </c>
      <c r="J8555" t="s">
        <v>112</v>
      </c>
      <c r="K8555" t="s">
        <v>104</v>
      </c>
    </row>
    <row r="8556" spans="1:11" x14ac:dyDescent="0.3">
      <c r="A8556" t="s">
        <v>116</v>
      </c>
      <c r="B8556">
        <v>2712</v>
      </c>
      <c r="C8556">
        <v>0.82</v>
      </c>
      <c r="D8556">
        <v>0.76</v>
      </c>
      <c r="E8556">
        <v>3</v>
      </c>
      <c r="F8556">
        <v>174</v>
      </c>
      <c r="G8556">
        <v>3</v>
      </c>
      <c r="H8556">
        <v>0</v>
      </c>
      <c r="I8556">
        <v>0</v>
      </c>
      <c r="J8556" t="s">
        <v>106</v>
      </c>
      <c r="K8556" t="s">
        <v>109</v>
      </c>
    </row>
    <row r="8557" spans="1:11" x14ac:dyDescent="0.3">
      <c r="A8557" t="s">
        <v>116</v>
      </c>
      <c r="B8557">
        <v>2716</v>
      </c>
      <c r="C8557">
        <v>0.57999999999999996</v>
      </c>
      <c r="D8557">
        <v>0.86</v>
      </c>
      <c r="E8557">
        <v>5</v>
      </c>
      <c r="F8557">
        <v>271</v>
      </c>
      <c r="G8557">
        <v>3</v>
      </c>
      <c r="H8557">
        <v>0</v>
      </c>
      <c r="I8557">
        <v>0</v>
      </c>
      <c r="J8557" t="s">
        <v>113</v>
      </c>
      <c r="K8557" t="s">
        <v>104</v>
      </c>
    </row>
    <row r="8558" spans="1:11" x14ac:dyDescent="0.3">
      <c r="A8558" t="s">
        <v>116</v>
      </c>
      <c r="B8558">
        <v>2719</v>
      </c>
      <c r="C8558">
        <v>0.1</v>
      </c>
      <c r="D8558">
        <v>0.84</v>
      </c>
      <c r="E8558">
        <v>7</v>
      </c>
      <c r="F8558">
        <v>250</v>
      </c>
      <c r="G8558">
        <v>4</v>
      </c>
      <c r="H8558">
        <v>0</v>
      </c>
      <c r="I8558">
        <v>0</v>
      </c>
      <c r="J8558" t="s">
        <v>119</v>
      </c>
      <c r="K8558" t="s">
        <v>104</v>
      </c>
    </row>
    <row r="8559" spans="1:11" x14ac:dyDescent="0.3">
      <c r="A8559" t="s">
        <v>116</v>
      </c>
      <c r="B8559">
        <v>2737</v>
      </c>
      <c r="C8559">
        <v>0.4</v>
      </c>
      <c r="D8559">
        <v>0.46</v>
      </c>
      <c r="E8559">
        <v>2</v>
      </c>
      <c r="F8559">
        <v>127</v>
      </c>
      <c r="G8559">
        <v>3</v>
      </c>
      <c r="H8559">
        <v>0</v>
      </c>
      <c r="I8559">
        <v>0</v>
      </c>
      <c r="J8559" t="s">
        <v>105</v>
      </c>
      <c r="K8559" t="s">
        <v>104</v>
      </c>
    </row>
    <row r="8560" spans="1:11" x14ac:dyDescent="0.3">
      <c r="A8560" t="s">
        <v>116</v>
      </c>
      <c r="B8560">
        <v>2743</v>
      </c>
      <c r="C8560">
        <v>0.99</v>
      </c>
      <c r="D8560">
        <v>0.92</v>
      </c>
      <c r="E8560">
        <v>3</v>
      </c>
      <c r="F8560">
        <v>154</v>
      </c>
      <c r="G8560">
        <v>3</v>
      </c>
      <c r="H8560">
        <v>0</v>
      </c>
      <c r="I8560">
        <v>0</v>
      </c>
      <c r="J8560" t="s">
        <v>105</v>
      </c>
      <c r="K8560" t="s">
        <v>109</v>
      </c>
    </row>
    <row r="8561" spans="1:11" x14ac:dyDescent="0.3">
      <c r="A8561" t="s">
        <v>116</v>
      </c>
      <c r="B8561">
        <v>2745</v>
      </c>
      <c r="C8561">
        <v>0.86</v>
      </c>
      <c r="D8561">
        <v>0.55000000000000004</v>
      </c>
      <c r="E8561">
        <v>5</v>
      </c>
      <c r="F8561">
        <v>219</v>
      </c>
      <c r="G8561">
        <v>2</v>
      </c>
      <c r="H8561">
        <v>0</v>
      </c>
      <c r="I8561">
        <v>0</v>
      </c>
      <c r="J8561" t="s">
        <v>105</v>
      </c>
      <c r="K8561" t="s">
        <v>109</v>
      </c>
    </row>
    <row r="8562" spans="1:11" x14ac:dyDescent="0.3">
      <c r="A8562" t="s">
        <v>116</v>
      </c>
      <c r="B8562">
        <v>2747</v>
      </c>
      <c r="C8562">
        <v>0.93</v>
      </c>
      <c r="D8562">
        <v>0.52</v>
      </c>
      <c r="E8562">
        <v>3</v>
      </c>
      <c r="F8562">
        <v>229</v>
      </c>
      <c r="G8562">
        <v>2</v>
      </c>
      <c r="H8562">
        <v>1</v>
      </c>
      <c r="I8562">
        <v>0</v>
      </c>
      <c r="J8562" t="s">
        <v>111</v>
      </c>
      <c r="K8562" t="s">
        <v>109</v>
      </c>
    </row>
    <row r="8563" spans="1:11" x14ac:dyDescent="0.3">
      <c r="A8563" t="s">
        <v>116</v>
      </c>
      <c r="B8563">
        <v>2749</v>
      </c>
      <c r="C8563">
        <v>0.41</v>
      </c>
      <c r="D8563">
        <v>0.49</v>
      </c>
      <c r="E8563">
        <v>2</v>
      </c>
      <c r="F8563">
        <v>130</v>
      </c>
      <c r="G8563">
        <v>3</v>
      </c>
      <c r="H8563">
        <v>0</v>
      </c>
      <c r="I8563">
        <v>0</v>
      </c>
      <c r="J8563" t="s">
        <v>110</v>
      </c>
      <c r="K8563" t="s">
        <v>104</v>
      </c>
    </row>
    <row r="8564" spans="1:11" x14ac:dyDescent="0.3">
      <c r="A8564" t="s">
        <v>116</v>
      </c>
      <c r="B8564">
        <v>2755</v>
      </c>
      <c r="C8564">
        <v>0.36</v>
      </c>
      <c r="D8564">
        <v>0.63</v>
      </c>
      <c r="E8564">
        <v>3</v>
      </c>
      <c r="F8564">
        <v>130</v>
      </c>
      <c r="G8564">
        <v>5</v>
      </c>
      <c r="H8564">
        <v>0</v>
      </c>
      <c r="I8564">
        <v>0</v>
      </c>
      <c r="J8564" t="s">
        <v>108</v>
      </c>
      <c r="K8564" t="s">
        <v>104</v>
      </c>
    </row>
    <row r="8565" spans="1:11" x14ac:dyDescent="0.3">
      <c r="A8565" t="s">
        <v>116</v>
      </c>
      <c r="B8565">
        <v>2757</v>
      </c>
      <c r="C8565">
        <v>0.52</v>
      </c>
      <c r="D8565">
        <v>0.53</v>
      </c>
      <c r="E8565">
        <v>4</v>
      </c>
      <c r="F8565">
        <v>159</v>
      </c>
      <c r="G8565">
        <v>4</v>
      </c>
      <c r="H8565">
        <v>0</v>
      </c>
      <c r="I8565">
        <v>0</v>
      </c>
      <c r="J8565" t="s">
        <v>106</v>
      </c>
      <c r="K8565" t="s">
        <v>104</v>
      </c>
    </row>
    <row r="8566" spans="1:11" x14ac:dyDescent="0.3">
      <c r="A8566" t="s">
        <v>116</v>
      </c>
      <c r="B8566">
        <v>2761</v>
      </c>
      <c r="C8566">
        <v>0.64</v>
      </c>
      <c r="D8566">
        <v>0.9</v>
      </c>
      <c r="E8566">
        <v>6</v>
      </c>
      <c r="F8566">
        <v>252</v>
      </c>
      <c r="G8566">
        <v>2</v>
      </c>
      <c r="H8566">
        <v>0</v>
      </c>
      <c r="I8566">
        <v>0</v>
      </c>
      <c r="J8566" t="s">
        <v>106</v>
      </c>
      <c r="K8566" t="s">
        <v>104</v>
      </c>
    </row>
    <row r="8567" spans="1:11" x14ac:dyDescent="0.3">
      <c r="A8567" t="s">
        <v>116</v>
      </c>
      <c r="B8567">
        <v>2765</v>
      </c>
      <c r="C8567">
        <v>0.69</v>
      </c>
      <c r="D8567">
        <v>0.75</v>
      </c>
      <c r="E8567">
        <v>4</v>
      </c>
      <c r="F8567">
        <v>249</v>
      </c>
      <c r="G8567">
        <v>4</v>
      </c>
      <c r="H8567">
        <v>0</v>
      </c>
      <c r="I8567">
        <v>0</v>
      </c>
      <c r="J8567" t="s">
        <v>111</v>
      </c>
      <c r="K8567" t="s">
        <v>109</v>
      </c>
    </row>
    <row r="8568" spans="1:11" x14ac:dyDescent="0.3">
      <c r="A8568" t="s">
        <v>116</v>
      </c>
      <c r="B8568">
        <v>2768</v>
      </c>
      <c r="C8568">
        <v>0.56999999999999995</v>
      </c>
      <c r="D8568">
        <v>0.83</v>
      </c>
      <c r="E8568">
        <v>5</v>
      </c>
      <c r="F8568">
        <v>189</v>
      </c>
      <c r="G8568">
        <v>3</v>
      </c>
      <c r="H8568">
        <v>0</v>
      </c>
      <c r="I8568">
        <v>0</v>
      </c>
      <c r="J8568" t="s">
        <v>112</v>
      </c>
      <c r="K8568" t="s">
        <v>104</v>
      </c>
    </row>
    <row r="8569" spans="1:11" x14ac:dyDescent="0.3">
      <c r="A8569" t="s">
        <v>116</v>
      </c>
      <c r="B8569">
        <v>2775</v>
      </c>
      <c r="C8569">
        <v>0.66</v>
      </c>
      <c r="D8569">
        <v>0.86</v>
      </c>
      <c r="E8569">
        <v>4</v>
      </c>
      <c r="F8569">
        <v>112</v>
      </c>
      <c r="G8569">
        <v>6</v>
      </c>
      <c r="H8569">
        <v>0</v>
      </c>
      <c r="I8569">
        <v>0</v>
      </c>
      <c r="J8569" t="s">
        <v>108</v>
      </c>
      <c r="K8569" t="s">
        <v>109</v>
      </c>
    </row>
    <row r="8570" spans="1:11" x14ac:dyDescent="0.3">
      <c r="A8570" t="s">
        <v>116</v>
      </c>
      <c r="B8570">
        <v>2783</v>
      </c>
      <c r="C8570">
        <v>1</v>
      </c>
      <c r="D8570">
        <v>0.66</v>
      </c>
      <c r="E8570">
        <v>4</v>
      </c>
      <c r="F8570">
        <v>180</v>
      </c>
      <c r="G8570">
        <v>3</v>
      </c>
      <c r="H8570">
        <v>0</v>
      </c>
      <c r="I8570">
        <v>0</v>
      </c>
      <c r="J8570" t="s">
        <v>105</v>
      </c>
      <c r="K8570" t="s">
        <v>104</v>
      </c>
    </row>
    <row r="8571" spans="1:11" x14ac:dyDescent="0.3">
      <c r="A8571" t="s">
        <v>116</v>
      </c>
      <c r="B8571">
        <v>2789</v>
      </c>
      <c r="C8571">
        <v>0.91</v>
      </c>
      <c r="D8571">
        <v>0.97</v>
      </c>
      <c r="E8571">
        <v>5</v>
      </c>
      <c r="F8571">
        <v>233</v>
      </c>
      <c r="G8571">
        <v>5</v>
      </c>
      <c r="H8571">
        <v>0</v>
      </c>
      <c r="I8571">
        <v>0</v>
      </c>
      <c r="J8571" t="s">
        <v>111</v>
      </c>
      <c r="K8571" t="s">
        <v>109</v>
      </c>
    </row>
    <row r="8572" spans="1:11" x14ac:dyDescent="0.3">
      <c r="A8572" t="s">
        <v>116</v>
      </c>
      <c r="B8572">
        <v>2794</v>
      </c>
      <c r="C8572">
        <v>0.84</v>
      </c>
      <c r="D8572">
        <v>0.86</v>
      </c>
      <c r="E8572">
        <v>3</v>
      </c>
      <c r="F8572">
        <v>199</v>
      </c>
      <c r="G8572">
        <v>3</v>
      </c>
      <c r="H8572">
        <v>0</v>
      </c>
      <c r="I8572">
        <v>0</v>
      </c>
      <c r="J8572" t="s">
        <v>113</v>
      </c>
      <c r="K8572" t="s">
        <v>109</v>
      </c>
    </row>
    <row r="8573" spans="1:11" x14ac:dyDescent="0.3">
      <c r="A8573" t="s">
        <v>116</v>
      </c>
      <c r="B8573">
        <v>2799</v>
      </c>
      <c r="C8573">
        <v>0.74</v>
      </c>
      <c r="D8573">
        <v>0.92</v>
      </c>
      <c r="E8573">
        <v>4</v>
      </c>
      <c r="F8573">
        <v>261</v>
      </c>
      <c r="G8573">
        <v>5</v>
      </c>
      <c r="H8573">
        <v>0</v>
      </c>
      <c r="I8573">
        <v>0</v>
      </c>
      <c r="J8573" t="s">
        <v>105</v>
      </c>
      <c r="K8573" t="s">
        <v>109</v>
      </c>
    </row>
    <row r="8574" spans="1:11" x14ac:dyDescent="0.3">
      <c r="A8574" t="s">
        <v>116</v>
      </c>
      <c r="B8574">
        <v>2806</v>
      </c>
      <c r="C8574">
        <v>0.1</v>
      </c>
      <c r="D8574">
        <v>0.87</v>
      </c>
      <c r="E8574">
        <v>6</v>
      </c>
      <c r="F8574">
        <v>250</v>
      </c>
      <c r="G8574">
        <v>4</v>
      </c>
      <c r="H8574">
        <v>0</v>
      </c>
      <c r="I8574">
        <v>0</v>
      </c>
      <c r="J8574" t="s">
        <v>106</v>
      </c>
      <c r="K8574" t="s">
        <v>104</v>
      </c>
    </row>
    <row r="8575" spans="1:11" x14ac:dyDescent="0.3">
      <c r="A8575" t="s">
        <v>116</v>
      </c>
      <c r="B8575">
        <v>2812</v>
      </c>
      <c r="C8575">
        <v>0.71</v>
      </c>
      <c r="D8575">
        <v>0.95</v>
      </c>
      <c r="E8575">
        <v>3</v>
      </c>
      <c r="F8575">
        <v>251</v>
      </c>
      <c r="G8575">
        <v>3</v>
      </c>
      <c r="H8575">
        <v>0</v>
      </c>
      <c r="I8575">
        <v>0</v>
      </c>
      <c r="J8575" t="s">
        <v>112</v>
      </c>
      <c r="K8575" t="s">
        <v>104</v>
      </c>
    </row>
    <row r="8576" spans="1:11" x14ac:dyDescent="0.3">
      <c r="A8576" t="s">
        <v>116</v>
      </c>
      <c r="B8576">
        <v>2816</v>
      </c>
      <c r="C8576">
        <v>0.74</v>
      </c>
      <c r="D8576">
        <v>0.55000000000000004</v>
      </c>
      <c r="E8576">
        <v>4</v>
      </c>
      <c r="F8576">
        <v>262</v>
      </c>
      <c r="G8576">
        <v>3</v>
      </c>
      <c r="H8576">
        <v>0</v>
      </c>
      <c r="I8576">
        <v>0</v>
      </c>
      <c r="J8576" t="s">
        <v>112</v>
      </c>
      <c r="K8576" t="s">
        <v>104</v>
      </c>
    </row>
    <row r="8577" spans="1:11" x14ac:dyDescent="0.3">
      <c r="A8577" t="s">
        <v>116</v>
      </c>
      <c r="B8577">
        <v>2817</v>
      </c>
      <c r="C8577">
        <v>0.44</v>
      </c>
      <c r="D8577">
        <v>0.65</v>
      </c>
      <c r="E8577">
        <v>3</v>
      </c>
      <c r="F8577">
        <v>175</v>
      </c>
      <c r="G8577">
        <v>2</v>
      </c>
      <c r="H8577">
        <v>0</v>
      </c>
      <c r="I8577">
        <v>0</v>
      </c>
      <c r="J8577" t="s">
        <v>113</v>
      </c>
      <c r="K8577" t="s">
        <v>104</v>
      </c>
    </row>
    <row r="8578" spans="1:11" x14ac:dyDescent="0.3">
      <c r="A8578" t="s">
        <v>116</v>
      </c>
      <c r="B8578">
        <v>2825</v>
      </c>
      <c r="C8578">
        <v>0.97</v>
      </c>
      <c r="D8578">
        <v>0.94</v>
      </c>
      <c r="E8578">
        <v>4</v>
      </c>
      <c r="F8578">
        <v>253</v>
      </c>
      <c r="G8578">
        <v>3</v>
      </c>
      <c r="H8578">
        <v>0</v>
      </c>
      <c r="I8578">
        <v>0</v>
      </c>
      <c r="J8578" t="s">
        <v>112</v>
      </c>
      <c r="K8578" t="s">
        <v>109</v>
      </c>
    </row>
    <row r="8579" spans="1:11" x14ac:dyDescent="0.3">
      <c r="A8579" t="s">
        <v>116</v>
      </c>
      <c r="B8579">
        <v>2826</v>
      </c>
      <c r="C8579">
        <v>0.54</v>
      </c>
      <c r="D8579">
        <v>0.81</v>
      </c>
      <c r="E8579">
        <v>3</v>
      </c>
      <c r="F8579">
        <v>145</v>
      </c>
      <c r="G8579">
        <v>2</v>
      </c>
      <c r="H8579">
        <v>0</v>
      </c>
      <c r="I8579">
        <v>0</v>
      </c>
      <c r="J8579" t="s">
        <v>110</v>
      </c>
      <c r="K8579" t="s">
        <v>107</v>
      </c>
    </row>
    <row r="8580" spans="1:11" x14ac:dyDescent="0.3">
      <c r="A8580" t="s">
        <v>116</v>
      </c>
      <c r="B8580">
        <v>2828</v>
      </c>
      <c r="C8580">
        <v>0.09</v>
      </c>
      <c r="D8580">
        <v>0.87</v>
      </c>
      <c r="E8580">
        <v>5</v>
      </c>
      <c r="F8580">
        <v>263</v>
      </c>
      <c r="G8580">
        <v>4</v>
      </c>
      <c r="H8580">
        <v>0</v>
      </c>
      <c r="I8580">
        <v>0</v>
      </c>
      <c r="J8580" t="s">
        <v>113</v>
      </c>
      <c r="K8580" t="s">
        <v>104</v>
      </c>
    </row>
    <row r="8581" spans="1:11" x14ac:dyDescent="0.3">
      <c r="A8581" t="s">
        <v>116</v>
      </c>
      <c r="B8581">
        <v>2829</v>
      </c>
      <c r="C8581">
        <v>0.6</v>
      </c>
      <c r="D8581">
        <v>0.52</v>
      </c>
      <c r="E8581">
        <v>5</v>
      </c>
      <c r="F8581">
        <v>140</v>
      </c>
      <c r="G8581">
        <v>3</v>
      </c>
      <c r="H8581">
        <v>0</v>
      </c>
      <c r="I8581">
        <v>0</v>
      </c>
      <c r="J8581" t="s">
        <v>112</v>
      </c>
      <c r="K8581" t="s">
        <v>104</v>
      </c>
    </row>
    <row r="8582" spans="1:11" x14ac:dyDescent="0.3">
      <c r="A8582" t="s">
        <v>116</v>
      </c>
      <c r="B8582">
        <v>2831</v>
      </c>
      <c r="C8582">
        <v>0.39</v>
      </c>
      <c r="D8582">
        <v>0.54</v>
      </c>
      <c r="E8582">
        <v>2</v>
      </c>
      <c r="F8582">
        <v>127</v>
      </c>
      <c r="G8582">
        <v>3</v>
      </c>
      <c r="H8582">
        <v>0</v>
      </c>
      <c r="I8582">
        <v>0</v>
      </c>
      <c r="J8582" t="s">
        <v>113</v>
      </c>
      <c r="K8582" t="s">
        <v>104</v>
      </c>
    </row>
    <row r="8583" spans="1:11" x14ac:dyDescent="0.3">
      <c r="A8583" t="s">
        <v>116</v>
      </c>
      <c r="B8583">
        <v>2840</v>
      </c>
      <c r="C8583">
        <v>0.89</v>
      </c>
      <c r="D8583">
        <v>1</v>
      </c>
      <c r="E8583">
        <v>5</v>
      </c>
      <c r="F8583">
        <v>246</v>
      </c>
      <c r="G8583">
        <v>5</v>
      </c>
      <c r="H8583">
        <v>0</v>
      </c>
      <c r="I8583">
        <v>0</v>
      </c>
      <c r="J8583" t="s">
        <v>106</v>
      </c>
      <c r="K8583" t="s">
        <v>104</v>
      </c>
    </row>
    <row r="8584" spans="1:11" x14ac:dyDescent="0.3">
      <c r="A8584" t="s">
        <v>116</v>
      </c>
      <c r="B8584">
        <v>2849</v>
      </c>
      <c r="C8584">
        <v>0.9</v>
      </c>
      <c r="D8584">
        <v>0.55000000000000004</v>
      </c>
      <c r="E8584">
        <v>4</v>
      </c>
      <c r="F8584">
        <v>211</v>
      </c>
      <c r="G8584">
        <v>3</v>
      </c>
      <c r="H8584">
        <v>0</v>
      </c>
      <c r="I8584">
        <v>0</v>
      </c>
      <c r="J8584" t="s">
        <v>108</v>
      </c>
      <c r="K8584" t="s">
        <v>109</v>
      </c>
    </row>
    <row r="8585" spans="1:11" x14ac:dyDescent="0.3">
      <c r="A8585" t="s">
        <v>116</v>
      </c>
      <c r="B8585">
        <v>2859</v>
      </c>
      <c r="C8585">
        <v>0.85</v>
      </c>
      <c r="D8585">
        <v>0.89</v>
      </c>
      <c r="E8585">
        <v>4</v>
      </c>
      <c r="F8585">
        <v>150</v>
      </c>
      <c r="G8585">
        <v>3</v>
      </c>
      <c r="H8585">
        <v>0</v>
      </c>
      <c r="I8585">
        <v>0</v>
      </c>
      <c r="J8585" t="s">
        <v>108</v>
      </c>
      <c r="K8585" t="s">
        <v>107</v>
      </c>
    </row>
    <row r="8586" spans="1:11" x14ac:dyDescent="0.3">
      <c r="A8586" t="s">
        <v>116</v>
      </c>
      <c r="B8586">
        <v>2862</v>
      </c>
      <c r="C8586">
        <v>0.98</v>
      </c>
      <c r="D8586">
        <v>0.7</v>
      </c>
      <c r="E8586">
        <v>3</v>
      </c>
      <c r="F8586">
        <v>153</v>
      </c>
      <c r="G8586">
        <v>10</v>
      </c>
      <c r="H8586">
        <v>0</v>
      </c>
      <c r="I8586">
        <v>0</v>
      </c>
      <c r="J8586" t="s">
        <v>118</v>
      </c>
      <c r="K8586" t="s">
        <v>107</v>
      </c>
    </row>
    <row r="8587" spans="1:11" x14ac:dyDescent="0.3">
      <c r="A8587" t="s">
        <v>116</v>
      </c>
      <c r="B8587">
        <v>2865</v>
      </c>
      <c r="C8587">
        <v>0.87</v>
      </c>
      <c r="D8587">
        <v>0.56999999999999995</v>
      </c>
      <c r="E8587">
        <v>3</v>
      </c>
      <c r="F8587">
        <v>149</v>
      </c>
      <c r="G8587">
        <v>3</v>
      </c>
      <c r="H8587">
        <v>0</v>
      </c>
      <c r="I8587">
        <v>0</v>
      </c>
      <c r="J8587" t="s">
        <v>112</v>
      </c>
      <c r="K8587" t="s">
        <v>104</v>
      </c>
    </row>
    <row r="8588" spans="1:11" x14ac:dyDescent="0.3">
      <c r="A8588" t="s">
        <v>116</v>
      </c>
      <c r="B8588">
        <v>2873</v>
      </c>
      <c r="C8588">
        <v>0.81</v>
      </c>
      <c r="D8588">
        <v>0.68</v>
      </c>
      <c r="E8588">
        <v>5</v>
      </c>
      <c r="F8588">
        <v>230</v>
      </c>
      <c r="G8588">
        <v>2</v>
      </c>
      <c r="H8588">
        <v>0</v>
      </c>
      <c r="I8588">
        <v>0</v>
      </c>
      <c r="J8588" t="s">
        <v>112</v>
      </c>
      <c r="K8588" t="s">
        <v>109</v>
      </c>
    </row>
    <row r="8589" spans="1:11" x14ac:dyDescent="0.3">
      <c r="A8589" t="s">
        <v>116</v>
      </c>
      <c r="B8589">
        <v>2874</v>
      </c>
      <c r="C8589">
        <v>0.63</v>
      </c>
      <c r="D8589">
        <v>0.83</v>
      </c>
      <c r="E8589">
        <v>4</v>
      </c>
      <c r="F8589">
        <v>145</v>
      </c>
      <c r="G8589">
        <v>4</v>
      </c>
      <c r="H8589">
        <v>0</v>
      </c>
      <c r="I8589">
        <v>0</v>
      </c>
      <c r="J8589" t="s">
        <v>112</v>
      </c>
      <c r="K8589" t="s">
        <v>109</v>
      </c>
    </row>
    <row r="8590" spans="1:11" x14ac:dyDescent="0.3">
      <c r="A8590" t="s">
        <v>116</v>
      </c>
      <c r="B8590">
        <v>2875</v>
      </c>
      <c r="C8590">
        <v>0.97</v>
      </c>
      <c r="D8590">
        <v>0.99</v>
      </c>
      <c r="E8590">
        <v>3</v>
      </c>
      <c r="F8590">
        <v>196</v>
      </c>
      <c r="G8590">
        <v>3</v>
      </c>
      <c r="H8590">
        <v>0</v>
      </c>
      <c r="I8590">
        <v>0</v>
      </c>
      <c r="J8590" t="s">
        <v>119</v>
      </c>
      <c r="K8590" t="s">
        <v>104</v>
      </c>
    </row>
    <row r="8591" spans="1:11" x14ac:dyDescent="0.3">
      <c r="A8591" t="s">
        <v>116</v>
      </c>
      <c r="B8591">
        <v>2881</v>
      </c>
      <c r="C8591">
        <v>0.79</v>
      </c>
      <c r="D8591">
        <v>0.94</v>
      </c>
      <c r="E8591">
        <v>5</v>
      </c>
      <c r="F8591">
        <v>227</v>
      </c>
      <c r="G8591">
        <v>6</v>
      </c>
      <c r="H8591">
        <v>0</v>
      </c>
      <c r="I8591">
        <v>0</v>
      </c>
      <c r="J8591" t="s">
        <v>106</v>
      </c>
      <c r="K8591" t="s">
        <v>109</v>
      </c>
    </row>
    <row r="8592" spans="1:11" x14ac:dyDescent="0.3">
      <c r="A8592" t="s">
        <v>116</v>
      </c>
      <c r="B8592">
        <v>2887</v>
      </c>
      <c r="C8592">
        <v>0.12</v>
      </c>
      <c r="D8592">
        <v>0.65</v>
      </c>
      <c r="E8592">
        <v>5</v>
      </c>
      <c r="F8592">
        <v>262</v>
      </c>
      <c r="G8592">
        <v>6</v>
      </c>
      <c r="H8592">
        <v>0</v>
      </c>
      <c r="I8592">
        <v>0</v>
      </c>
      <c r="J8592" t="s">
        <v>112</v>
      </c>
      <c r="K8592" t="s">
        <v>109</v>
      </c>
    </row>
    <row r="8593" spans="1:11" x14ac:dyDescent="0.3">
      <c r="A8593" t="s">
        <v>116</v>
      </c>
      <c r="B8593">
        <v>2889</v>
      </c>
      <c r="C8593">
        <v>0.52</v>
      </c>
      <c r="D8593">
        <v>0.96</v>
      </c>
      <c r="E8593">
        <v>3</v>
      </c>
      <c r="F8593">
        <v>271</v>
      </c>
      <c r="G8593">
        <v>3</v>
      </c>
      <c r="H8593">
        <v>1</v>
      </c>
      <c r="I8593">
        <v>0</v>
      </c>
      <c r="J8593" t="s">
        <v>105</v>
      </c>
      <c r="K8593" t="s">
        <v>109</v>
      </c>
    </row>
    <row r="8594" spans="1:11" x14ac:dyDescent="0.3">
      <c r="A8594" t="s">
        <v>116</v>
      </c>
      <c r="B8594">
        <v>2893</v>
      </c>
      <c r="C8594">
        <v>0.11</v>
      </c>
      <c r="D8594">
        <v>0.95</v>
      </c>
      <c r="E8594">
        <v>6</v>
      </c>
      <c r="F8594">
        <v>286</v>
      </c>
      <c r="G8594">
        <v>4</v>
      </c>
      <c r="H8594">
        <v>0</v>
      </c>
      <c r="I8594">
        <v>0</v>
      </c>
      <c r="J8594" t="s">
        <v>105</v>
      </c>
      <c r="K8594" t="s">
        <v>109</v>
      </c>
    </row>
    <row r="8595" spans="1:11" x14ac:dyDescent="0.3">
      <c r="A8595" t="s">
        <v>116</v>
      </c>
      <c r="B8595">
        <v>2898</v>
      </c>
      <c r="C8595">
        <v>0.77</v>
      </c>
      <c r="D8595">
        <v>0.75</v>
      </c>
      <c r="E8595">
        <v>4</v>
      </c>
      <c r="F8595">
        <v>225</v>
      </c>
      <c r="G8595">
        <v>3</v>
      </c>
      <c r="H8595">
        <v>0</v>
      </c>
      <c r="I8595">
        <v>0</v>
      </c>
      <c r="J8595" t="s">
        <v>111</v>
      </c>
      <c r="K8595" t="s">
        <v>104</v>
      </c>
    </row>
    <row r="8596" spans="1:11" x14ac:dyDescent="0.3">
      <c r="A8596" t="s">
        <v>116</v>
      </c>
      <c r="B8596">
        <v>2903</v>
      </c>
      <c r="C8596">
        <v>0.87</v>
      </c>
      <c r="D8596">
        <v>0.79</v>
      </c>
      <c r="E8596">
        <v>3</v>
      </c>
      <c r="F8596">
        <v>244</v>
      </c>
      <c r="G8596">
        <v>3</v>
      </c>
      <c r="H8596">
        <v>0</v>
      </c>
      <c r="I8596">
        <v>0</v>
      </c>
      <c r="J8596" t="s">
        <v>106</v>
      </c>
      <c r="K8596" t="s">
        <v>107</v>
      </c>
    </row>
    <row r="8597" spans="1:11" x14ac:dyDescent="0.3">
      <c r="A8597" t="s">
        <v>116</v>
      </c>
      <c r="B8597">
        <v>2908</v>
      </c>
      <c r="C8597">
        <v>0.75</v>
      </c>
      <c r="D8597">
        <v>0.82</v>
      </c>
      <c r="E8597">
        <v>3</v>
      </c>
      <c r="F8597">
        <v>169</v>
      </c>
      <c r="G8597">
        <v>3</v>
      </c>
      <c r="H8597">
        <v>0</v>
      </c>
      <c r="I8597">
        <v>0</v>
      </c>
      <c r="J8597" t="s">
        <v>111</v>
      </c>
      <c r="K8597" t="s">
        <v>104</v>
      </c>
    </row>
    <row r="8598" spans="1:11" x14ac:dyDescent="0.3">
      <c r="A8598" t="s">
        <v>116</v>
      </c>
      <c r="B8598">
        <v>2917</v>
      </c>
      <c r="C8598">
        <v>0.68</v>
      </c>
      <c r="D8598">
        <v>0.87</v>
      </c>
      <c r="E8598">
        <v>3</v>
      </c>
      <c r="F8598">
        <v>168</v>
      </c>
      <c r="G8598">
        <v>3</v>
      </c>
      <c r="H8598">
        <v>0</v>
      </c>
      <c r="I8598">
        <v>0</v>
      </c>
      <c r="J8598" t="s">
        <v>113</v>
      </c>
      <c r="K8598" t="s">
        <v>109</v>
      </c>
    </row>
    <row r="8599" spans="1:11" x14ac:dyDescent="0.3">
      <c r="A8599" t="s">
        <v>116</v>
      </c>
      <c r="B8599">
        <v>2924</v>
      </c>
      <c r="C8599">
        <v>0.46</v>
      </c>
      <c r="D8599">
        <v>0.66</v>
      </c>
      <c r="E8599">
        <v>6</v>
      </c>
      <c r="F8599">
        <v>229</v>
      </c>
      <c r="G8599">
        <v>3</v>
      </c>
      <c r="H8599">
        <v>0</v>
      </c>
      <c r="I8599">
        <v>0</v>
      </c>
      <c r="J8599" t="s">
        <v>112</v>
      </c>
      <c r="K8599" t="s">
        <v>109</v>
      </c>
    </row>
    <row r="8600" spans="1:11" x14ac:dyDescent="0.3">
      <c r="A8600" t="s">
        <v>116</v>
      </c>
      <c r="B8600">
        <v>2929</v>
      </c>
      <c r="C8600">
        <v>0.68</v>
      </c>
      <c r="D8600">
        <v>0.44</v>
      </c>
      <c r="E8600">
        <v>5</v>
      </c>
      <c r="F8600">
        <v>165</v>
      </c>
      <c r="G8600">
        <v>3</v>
      </c>
      <c r="H8600">
        <v>0</v>
      </c>
      <c r="I8600">
        <v>0</v>
      </c>
      <c r="J8600" t="s">
        <v>120</v>
      </c>
      <c r="K8600" t="s">
        <v>109</v>
      </c>
    </row>
    <row r="8601" spans="1:11" x14ac:dyDescent="0.3">
      <c r="A8601" t="s">
        <v>116</v>
      </c>
      <c r="B8601">
        <v>2936</v>
      </c>
      <c r="C8601">
        <v>0.36</v>
      </c>
      <c r="D8601">
        <v>0.59</v>
      </c>
      <c r="E8601">
        <v>2</v>
      </c>
      <c r="F8601">
        <v>198</v>
      </c>
      <c r="G8601">
        <v>2</v>
      </c>
      <c r="H8601">
        <v>0</v>
      </c>
      <c r="I8601">
        <v>1</v>
      </c>
      <c r="J8601" t="s">
        <v>120</v>
      </c>
      <c r="K8601" t="s">
        <v>109</v>
      </c>
    </row>
    <row r="8602" spans="1:11" x14ac:dyDescent="0.3">
      <c r="A8602" t="s">
        <v>116</v>
      </c>
      <c r="B8602">
        <v>2939</v>
      </c>
      <c r="C8602">
        <v>0.39</v>
      </c>
      <c r="D8602">
        <v>0.5</v>
      </c>
      <c r="E8602">
        <v>4</v>
      </c>
      <c r="F8602">
        <v>294</v>
      </c>
      <c r="G8602">
        <v>3</v>
      </c>
      <c r="H8602">
        <v>0</v>
      </c>
      <c r="I8602">
        <v>0</v>
      </c>
      <c r="J8602" t="s">
        <v>105</v>
      </c>
      <c r="K8602" t="s">
        <v>104</v>
      </c>
    </row>
    <row r="8603" spans="1:11" x14ac:dyDescent="0.3">
      <c r="A8603" t="s">
        <v>116</v>
      </c>
      <c r="B8603">
        <v>2942</v>
      </c>
      <c r="C8603">
        <v>0.5</v>
      </c>
      <c r="D8603">
        <v>0.54</v>
      </c>
      <c r="E8603">
        <v>5</v>
      </c>
      <c r="F8603">
        <v>153</v>
      </c>
      <c r="G8603">
        <v>4</v>
      </c>
      <c r="H8603">
        <v>0</v>
      </c>
      <c r="I8603">
        <v>0</v>
      </c>
      <c r="J8603" t="s">
        <v>112</v>
      </c>
      <c r="K8603" t="s">
        <v>104</v>
      </c>
    </row>
    <row r="8604" spans="1:11" x14ac:dyDescent="0.3">
      <c r="A8604" t="s">
        <v>116</v>
      </c>
      <c r="B8604">
        <v>2957</v>
      </c>
      <c r="C8604">
        <v>0.71</v>
      </c>
      <c r="D8604">
        <v>0.77</v>
      </c>
      <c r="E8604">
        <v>3</v>
      </c>
      <c r="F8604">
        <v>149</v>
      </c>
      <c r="G8604">
        <v>2</v>
      </c>
      <c r="H8604">
        <v>0</v>
      </c>
      <c r="I8604">
        <v>0</v>
      </c>
      <c r="J8604" t="s">
        <v>106</v>
      </c>
      <c r="K8604" t="s">
        <v>109</v>
      </c>
    </row>
    <row r="8605" spans="1:11" x14ac:dyDescent="0.3">
      <c r="A8605" t="s">
        <v>116</v>
      </c>
      <c r="B8605">
        <v>2962</v>
      </c>
      <c r="C8605">
        <v>0.74</v>
      </c>
      <c r="D8605">
        <v>0.79</v>
      </c>
      <c r="E8605">
        <v>5</v>
      </c>
      <c r="F8605">
        <v>241</v>
      </c>
      <c r="G8605">
        <v>3</v>
      </c>
      <c r="H8605">
        <v>0</v>
      </c>
      <c r="I8605">
        <v>0</v>
      </c>
      <c r="J8605" t="s">
        <v>105</v>
      </c>
      <c r="K8605" t="s">
        <v>104</v>
      </c>
    </row>
    <row r="8606" spans="1:11" x14ac:dyDescent="0.3">
      <c r="A8606" t="s">
        <v>116</v>
      </c>
      <c r="B8606">
        <v>2965</v>
      </c>
      <c r="C8606">
        <v>0.77</v>
      </c>
      <c r="D8606">
        <v>0.89</v>
      </c>
      <c r="E8606">
        <v>3</v>
      </c>
      <c r="F8606">
        <v>142</v>
      </c>
      <c r="G8606">
        <v>3</v>
      </c>
      <c r="H8606">
        <v>0</v>
      </c>
      <c r="I8606">
        <v>0</v>
      </c>
      <c r="J8606" t="s">
        <v>110</v>
      </c>
      <c r="K8606" t="s">
        <v>104</v>
      </c>
    </row>
    <row r="8607" spans="1:11" x14ac:dyDescent="0.3">
      <c r="A8607" t="s">
        <v>116</v>
      </c>
      <c r="B8607">
        <v>2968</v>
      </c>
      <c r="C8607">
        <v>0.45</v>
      </c>
      <c r="D8607">
        <v>0.64</v>
      </c>
      <c r="E8607">
        <v>3</v>
      </c>
      <c r="F8607">
        <v>169</v>
      </c>
      <c r="G8607">
        <v>10</v>
      </c>
      <c r="H8607">
        <v>0</v>
      </c>
      <c r="I8607">
        <v>0</v>
      </c>
      <c r="J8607" t="s">
        <v>113</v>
      </c>
      <c r="K8607" t="s">
        <v>109</v>
      </c>
    </row>
    <row r="8608" spans="1:11" x14ac:dyDescent="0.3">
      <c r="A8608" t="s">
        <v>116</v>
      </c>
      <c r="B8608">
        <v>2976</v>
      </c>
      <c r="C8608">
        <v>0.38</v>
      </c>
      <c r="D8608">
        <v>0.55000000000000004</v>
      </c>
      <c r="E8608">
        <v>2</v>
      </c>
      <c r="F8608">
        <v>148</v>
      </c>
      <c r="G8608">
        <v>3</v>
      </c>
      <c r="H8608">
        <v>0</v>
      </c>
      <c r="I8608">
        <v>0</v>
      </c>
      <c r="J8608" t="s">
        <v>112</v>
      </c>
      <c r="K8608" t="s">
        <v>104</v>
      </c>
    </row>
    <row r="8609" spans="1:11" x14ac:dyDescent="0.3">
      <c r="A8609" t="s">
        <v>116</v>
      </c>
      <c r="B8609">
        <v>2982</v>
      </c>
      <c r="C8609">
        <v>0.47</v>
      </c>
      <c r="D8609">
        <v>0.9</v>
      </c>
      <c r="E8609">
        <v>3</v>
      </c>
      <c r="F8609">
        <v>101</v>
      </c>
      <c r="G8609">
        <v>2</v>
      </c>
      <c r="H8609">
        <v>1</v>
      </c>
      <c r="I8609">
        <v>0</v>
      </c>
      <c r="J8609" t="s">
        <v>110</v>
      </c>
      <c r="K8609" t="s">
        <v>109</v>
      </c>
    </row>
    <row r="8610" spans="1:11" x14ac:dyDescent="0.3">
      <c r="A8610" t="s">
        <v>116</v>
      </c>
      <c r="B8610">
        <v>2983</v>
      </c>
      <c r="C8610">
        <v>0.66</v>
      </c>
      <c r="D8610">
        <v>0.57999999999999996</v>
      </c>
      <c r="E8610">
        <v>3</v>
      </c>
      <c r="F8610">
        <v>205</v>
      </c>
      <c r="G8610">
        <v>3</v>
      </c>
      <c r="H8610">
        <v>0</v>
      </c>
      <c r="I8610">
        <v>0</v>
      </c>
      <c r="J8610" t="s">
        <v>120</v>
      </c>
      <c r="K8610" t="s">
        <v>109</v>
      </c>
    </row>
    <row r="8611" spans="1:11" x14ac:dyDescent="0.3">
      <c r="A8611" t="s">
        <v>116</v>
      </c>
      <c r="B8611">
        <v>2984</v>
      </c>
      <c r="C8611">
        <v>0.55000000000000004</v>
      </c>
      <c r="D8611">
        <v>0.55000000000000004</v>
      </c>
      <c r="E8611">
        <v>4</v>
      </c>
      <c r="F8611">
        <v>211</v>
      </c>
      <c r="G8611">
        <v>4</v>
      </c>
      <c r="H8611">
        <v>0</v>
      </c>
      <c r="I8611">
        <v>0</v>
      </c>
      <c r="J8611" t="s">
        <v>106</v>
      </c>
      <c r="K8611" t="s">
        <v>104</v>
      </c>
    </row>
    <row r="8612" spans="1:11" x14ac:dyDescent="0.3">
      <c r="A8612" t="s">
        <v>116</v>
      </c>
      <c r="B8612">
        <v>2988</v>
      </c>
      <c r="C8612">
        <v>0.46</v>
      </c>
      <c r="D8612">
        <v>0.56999999999999995</v>
      </c>
      <c r="E8612">
        <v>2</v>
      </c>
      <c r="F8612">
        <v>154</v>
      </c>
      <c r="G8612">
        <v>3</v>
      </c>
      <c r="H8612">
        <v>0</v>
      </c>
      <c r="I8612">
        <v>0</v>
      </c>
      <c r="J8612" t="s">
        <v>113</v>
      </c>
      <c r="K8612" t="s">
        <v>104</v>
      </c>
    </row>
    <row r="8613" spans="1:11" x14ac:dyDescent="0.3">
      <c r="A8613" t="s">
        <v>116</v>
      </c>
      <c r="B8613">
        <v>2991</v>
      </c>
      <c r="C8613">
        <v>0.39</v>
      </c>
      <c r="D8613">
        <v>0.91</v>
      </c>
      <c r="E8613">
        <v>2</v>
      </c>
      <c r="F8613">
        <v>212</v>
      </c>
      <c r="G8613">
        <v>2</v>
      </c>
      <c r="H8613">
        <v>0</v>
      </c>
      <c r="I8613">
        <v>0</v>
      </c>
      <c r="J8613" t="s">
        <v>118</v>
      </c>
      <c r="K8613" t="s">
        <v>107</v>
      </c>
    </row>
    <row r="8614" spans="1:11" x14ac:dyDescent="0.3">
      <c r="A8614" t="s">
        <v>116</v>
      </c>
      <c r="B8614">
        <v>2994</v>
      </c>
      <c r="C8614">
        <v>0.18</v>
      </c>
      <c r="D8614">
        <v>0.68</v>
      </c>
      <c r="E8614">
        <v>6</v>
      </c>
      <c r="F8614">
        <v>154</v>
      </c>
      <c r="G8614">
        <v>5</v>
      </c>
      <c r="H8614">
        <v>0</v>
      </c>
      <c r="I8614">
        <v>0</v>
      </c>
      <c r="J8614" t="s">
        <v>119</v>
      </c>
      <c r="K8614" t="s">
        <v>109</v>
      </c>
    </row>
    <row r="8615" spans="1:11" x14ac:dyDescent="0.3">
      <c r="A8615" t="s">
        <v>116</v>
      </c>
      <c r="B8615">
        <v>2998</v>
      </c>
      <c r="C8615">
        <v>0.37</v>
      </c>
      <c r="D8615">
        <v>0.54</v>
      </c>
      <c r="E8615">
        <v>2</v>
      </c>
      <c r="F8615">
        <v>149</v>
      </c>
      <c r="G8615">
        <v>3</v>
      </c>
      <c r="H8615">
        <v>0</v>
      </c>
      <c r="I8615">
        <v>0</v>
      </c>
      <c r="J8615" t="s">
        <v>112</v>
      </c>
      <c r="K8615" t="s">
        <v>104</v>
      </c>
    </row>
    <row r="8616" spans="1:11" x14ac:dyDescent="0.3">
      <c r="A8616" t="s">
        <v>116</v>
      </c>
      <c r="B8616">
        <v>2999</v>
      </c>
      <c r="C8616">
        <v>0.66</v>
      </c>
      <c r="D8616">
        <v>0.68</v>
      </c>
      <c r="E8616">
        <v>3</v>
      </c>
      <c r="F8616">
        <v>202</v>
      </c>
      <c r="G8616">
        <v>3</v>
      </c>
      <c r="H8616">
        <v>0</v>
      </c>
      <c r="I8616">
        <v>0</v>
      </c>
      <c r="J8616" t="s">
        <v>105</v>
      </c>
      <c r="K8616" t="s">
        <v>104</v>
      </c>
    </row>
    <row r="8617" spans="1:11" x14ac:dyDescent="0.3">
      <c r="A8617" t="s">
        <v>116</v>
      </c>
      <c r="B8617">
        <v>3001</v>
      </c>
      <c r="C8617">
        <v>0.95</v>
      </c>
      <c r="D8617">
        <v>0.59</v>
      </c>
      <c r="E8617">
        <v>2</v>
      </c>
      <c r="F8617">
        <v>154</v>
      </c>
      <c r="G8617">
        <v>4</v>
      </c>
      <c r="H8617">
        <v>0</v>
      </c>
      <c r="I8617">
        <v>0</v>
      </c>
      <c r="J8617" t="s">
        <v>106</v>
      </c>
      <c r="K8617" t="s">
        <v>107</v>
      </c>
    </row>
    <row r="8618" spans="1:11" x14ac:dyDescent="0.3">
      <c r="A8618" t="s">
        <v>116</v>
      </c>
      <c r="B8618">
        <v>3002</v>
      </c>
      <c r="C8618">
        <v>0.44</v>
      </c>
      <c r="D8618">
        <v>0.56000000000000005</v>
      </c>
      <c r="E8618">
        <v>2</v>
      </c>
      <c r="F8618">
        <v>158</v>
      </c>
      <c r="G8618">
        <v>3</v>
      </c>
      <c r="H8618">
        <v>0</v>
      </c>
      <c r="I8618">
        <v>0</v>
      </c>
      <c r="J8618" t="s">
        <v>108</v>
      </c>
      <c r="K8618" t="s">
        <v>109</v>
      </c>
    </row>
    <row r="8619" spans="1:11" x14ac:dyDescent="0.3">
      <c r="A8619" t="s">
        <v>116</v>
      </c>
      <c r="B8619">
        <v>3009</v>
      </c>
      <c r="C8619">
        <v>0.54</v>
      </c>
      <c r="D8619">
        <v>0.96</v>
      </c>
      <c r="E8619">
        <v>3</v>
      </c>
      <c r="F8619">
        <v>147</v>
      </c>
      <c r="G8619">
        <v>2</v>
      </c>
      <c r="H8619">
        <v>0</v>
      </c>
      <c r="I8619">
        <v>0</v>
      </c>
      <c r="J8619" t="s">
        <v>112</v>
      </c>
      <c r="K8619" t="s">
        <v>109</v>
      </c>
    </row>
    <row r="8620" spans="1:11" x14ac:dyDescent="0.3">
      <c r="A8620" t="s">
        <v>116</v>
      </c>
      <c r="B8620">
        <v>3020</v>
      </c>
      <c r="C8620">
        <v>0.88</v>
      </c>
      <c r="D8620">
        <v>0.59</v>
      </c>
      <c r="E8620">
        <v>3</v>
      </c>
      <c r="F8620">
        <v>224</v>
      </c>
      <c r="G8620">
        <v>2</v>
      </c>
      <c r="H8620">
        <v>0</v>
      </c>
      <c r="I8620">
        <v>0</v>
      </c>
      <c r="J8620" t="s">
        <v>111</v>
      </c>
      <c r="K8620" t="s">
        <v>104</v>
      </c>
    </row>
    <row r="8621" spans="1:11" x14ac:dyDescent="0.3">
      <c r="A8621" t="s">
        <v>116</v>
      </c>
      <c r="B8621">
        <v>3026</v>
      </c>
      <c r="C8621">
        <v>0.68</v>
      </c>
      <c r="D8621">
        <v>0.49</v>
      </c>
      <c r="E8621">
        <v>3</v>
      </c>
      <c r="F8621">
        <v>178</v>
      </c>
      <c r="G8621">
        <v>3</v>
      </c>
      <c r="H8621">
        <v>1</v>
      </c>
      <c r="I8621">
        <v>0</v>
      </c>
      <c r="J8621" t="s">
        <v>120</v>
      </c>
      <c r="K8621" t="s">
        <v>104</v>
      </c>
    </row>
    <row r="8622" spans="1:11" x14ac:dyDescent="0.3">
      <c r="A8622" t="s">
        <v>116</v>
      </c>
      <c r="B8622">
        <v>3045</v>
      </c>
      <c r="C8622">
        <v>0.75</v>
      </c>
      <c r="D8622">
        <v>0.9</v>
      </c>
      <c r="E8622">
        <v>4</v>
      </c>
      <c r="F8622">
        <v>197</v>
      </c>
      <c r="G8622">
        <v>2</v>
      </c>
      <c r="H8622">
        <v>0</v>
      </c>
      <c r="I8622">
        <v>0</v>
      </c>
      <c r="J8622" t="s">
        <v>106</v>
      </c>
      <c r="K8622" t="s">
        <v>109</v>
      </c>
    </row>
    <row r="8623" spans="1:11" x14ac:dyDescent="0.3">
      <c r="A8623" t="s">
        <v>116</v>
      </c>
      <c r="B8623">
        <v>3063</v>
      </c>
      <c r="C8623">
        <v>0.49</v>
      </c>
      <c r="D8623">
        <v>0.91</v>
      </c>
      <c r="E8623">
        <v>4</v>
      </c>
      <c r="F8623">
        <v>134</v>
      </c>
      <c r="G8623">
        <v>4</v>
      </c>
      <c r="H8623">
        <v>0</v>
      </c>
      <c r="I8623">
        <v>0</v>
      </c>
      <c r="J8623" t="s">
        <v>108</v>
      </c>
      <c r="K8623" t="s">
        <v>104</v>
      </c>
    </row>
    <row r="8624" spans="1:11" x14ac:dyDescent="0.3">
      <c r="A8624" t="s">
        <v>116</v>
      </c>
      <c r="B8624">
        <v>3064</v>
      </c>
      <c r="C8624">
        <v>0.63</v>
      </c>
      <c r="D8624">
        <v>0.65</v>
      </c>
      <c r="E8624">
        <v>3</v>
      </c>
      <c r="F8624">
        <v>190</v>
      </c>
      <c r="G8624">
        <v>10</v>
      </c>
      <c r="H8624">
        <v>0</v>
      </c>
      <c r="I8624">
        <v>0</v>
      </c>
      <c r="J8624" t="s">
        <v>106</v>
      </c>
      <c r="K8624" t="s">
        <v>109</v>
      </c>
    </row>
    <row r="8625" spans="1:11" x14ac:dyDescent="0.3">
      <c r="A8625" t="s">
        <v>116</v>
      </c>
      <c r="B8625">
        <v>3067</v>
      </c>
      <c r="C8625">
        <v>0.19</v>
      </c>
      <c r="D8625">
        <v>0.86</v>
      </c>
      <c r="E8625">
        <v>4</v>
      </c>
      <c r="F8625">
        <v>198</v>
      </c>
      <c r="G8625">
        <v>6</v>
      </c>
      <c r="H8625">
        <v>0</v>
      </c>
      <c r="I8625">
        <v>0</v>
      </c>
      <c r="J8625" t="s">
        <v>108</v>
      </c>
      <c r="K8625" t="s">
        <v>109</v>
      </c>
    </row>
    <row r="8626" spans="1:11" x14ac:dyDescent="0.3">
      <c r="A8626" t="s">
        <v>116</v>
      </c>
      <c r="B8626">
        <v>3070</v>
      </c>
      <c r="C8626">
        <v>0.86</v>
      </c>
      <c r="D8626">
        <v>0.84</v>
      </c>
      <c r="E8626">
        <v>3</v>
      </c>
      <c r="F8626">
        <v>177</v>
      </c>
      <c r="G8626">
        <v>3</v>
      </c>
      <c r="H8626">
        <v>0</v>
      </c>
      <c r="I8626">
        <v>0</v>
      </c>
      <c r="J8626" t="s">
        <v>106</v>
      </c>
      <c r="K8626" t="s">
        <v>109</v>
      </c>
    </row>
    <row r="8627" spans="1:11" x14ac:dyDescent="0.3">
      <c r="A8627" t="s">
        <v>116</v>
      </c>
      <c r="B8627">
        <v>3073</v>
      </c>
      <c r="C8627">
        <v>0.8</v>
      </c>
      <c r="D8627">
        <v>0.5</v>
      </c>
      <c r="E8627">
        <v>3</v>
      </c>
      <c r="F8627">
        <v>219</v>
      </c>
      <c r="G8627">
        <v>3</v>
      </c>
      <c r="H8627">
        <v>0</v>
      </c>
      <c r="I8627">
        <v>0</v>
      </c>
      <c r="J8627" t="s">
        <v>106</v>
      </c>
      <c r="K8627" t="s">
        <v>104</v>
      </c>
    </row>
    <row r="8628" spans="1:11" x14ac:dyDescent="0.3">
      <c r="A8628" t="s">
        <v>116</v>
      </c>
      <c r="B8628">
        <v>3081</v>
      </c>
      <c r="C8628">
        <v>0.61</v>
      </c>
      <c r="D8628">
        <v>0.7</v>
      </c>
      <c r="E8628">
        <v>5</v>
      </c>
      <c r="F8628">
        <v>157</v>
      </c>
      <c r="G8628">
        <v>4</v>
      </c>
      <c r="H8628">
        <v>0</v>
      </c>
      <c r="I8628">
        <v>0</v>
      </c>
      <c r="J8628" t="s">
        <v>112</v>
      </c>
      <c r="K8628" t="s">
        <v>104</v>
      </c>
    </row>
    <row r="8629" spans="1:11" x14ac:dyDescent="0.3">
      <c r="A8629" t="s">
        <v>116</v>
      </c>
      <c r="B8629">
        <v>3087</v>
      </c>
      <c r="C8629">
        <v>0.55000000000000004</v>
      </c>
      <c r="D8629">
        <v>0.98</v>
      </c>
      <c r="E8629">
        <v>4</v>
      </c>
      <c r="F8629">
        <v>185</v>
      </c>
      <c r="G8629">
        <v>2</v>
      </c>
      <c r="H8629">
        <v>1</v>
      </c>
      <c r="I8629">
        <v>0</v>
      </c>
      <c r="J8629" t="s">
        <v>110</v>
      </c>
      <c r="K8629" t="s">
        <v>104</v>
      </c>
    </row>
    <row r="8630" spans="1:11" x14ac:dyDescent="0.3">
      <c r="A8630" t="s">
        <v>116</v>
      </c>
      <c r="B8630">
        <v>3090</v>
      </c>
      <c r="C8630">
        <v>0.53</v>
      </c>
      <c r="D8630">
        <v>0.51</v>
      </c>
      <c r="E8630">
        <v>4</v>
      </c>
      <c r="F8630">
        <v>240</v>
      </c>
      <c r="G8630">
        <v>2</v>
      </c>
      <c r="H8630">
        <v>0</v>
      </c>
      <c r="I8630">
        <v>0</v>
      </c>
      <c r="J8630" t="s">
        <v>110</v>
      </c>
      <c r="K8630" t="s">
        <v>104</v>
      </c>
    </row>
    <row r="8631" spans="1:11" x14ac:dyDescent="0.3">
      <c r="A8631" t="s">
        <v>116</v>
      </c>
      <c r="B8631">
        <v>3094</v>
      </c>
      <c r="C8631">
        <v>0.4</v>
      </c>
      <c r="D8631">
        <v>0.47</v>
      </c>
      <c r="E8631">
        <v>5</v>
      </c>
      <c r="F8631">
        <v>173</v>
      </c>
      <c r="G8631">
        <v>5</v>
      </c>
      <c r="H8631">
        <v>0</v>
      </c>
      <c r="I8631">
        <v>0</v>
      </c>
      <c r="J8631" t="s">
        <v>105</v>
      </c>
      <c r="K8631" t="s">
        <v>109</v>
      </c>
    </row>
    <row r="8632" spans="1:11" x14ac:dyDescent="0.3">
      <c r="A8632" t="s">
        <v>116</v>
      </c>
      <c r="B8632">
        <v>3098</v>
      </c>
      <c r="C8632">
        <v>0.98</v>
      </c>
      <c r="D8632">
        <v>0.91</v>
      </c>
      <c r="E8632">
        <v>4</v>
      </c>
      <c r="F8632">
        <v>240</v>
      </c>
      <c r="G8632">
        <v>3</v>
      </c>
      <c r="H8632">
        <v>0</v>
      </c>
      <c r="I8632">
        <v>0</v>
      </c>
      <c r="J8632" t="s">
        <v>105</v>
      </c>
      <c r="K8632" t="s">
        <v>104</v>
      </c>
    </row>
    <row r="8633" spans="1:11" x14ac:dyDescent="0.3">
      <c r="A8633" t="s">
        <v>116</v>
      </c>
      <c r="B8633">
        <v>3101</v>
      </c>
      <c r="C8633">
        <v>0.74</v>
      </c>
      <c r="D8633">
        <v>0.74</v>
      </c>
      <c r="E8633">
        <v>5</v>
      </c>
      <c r="F8633">
        <v>262</v>
      </c>
      <c r="G8633">
        <v>2</v>
      </c>
      <c r="H8633">
        <v>0</v>
      </c>
      <c r="I8633">
        <v>0</v>
      </c>
      <c r="J8633" t="s">
        <v>119</v>
      </c>
      <c r="K8633" t="s">
        <v>109</v>
      </c>
    </row>
    <row r="8634" spans="1:11" x14ac:dyDescent="0.3">
      <c r="A8634" t="s">
        <v>116</v>
      </c>
      <c r="B8634">
        <v>3103</v>
      </c>
      <c r="C8634">
        <v>0.72</v>
      </c>
      <c r="D8634">
        <v>0.96</v>
      </c>
      <c r="E8634">
        <v>3</v>
      </c>
      <c r="F8634">
        <v>143</v>
      </c>
      <c r="G8634">
        <v>3</v>
      </c>
      <c r="H8634">
        <v>0</v>
      </c>
      <c r="I8634">
        <v>0</v>
      </c>
      <c r="J8634" t="s">
        <v>106</v>
      </c>
      <c r="K8634" t="s">
        <v>104</v>
      </c>
    </row>
    <row r="8635" spans="1:11" x14ac:dyDescent="0.3">
      <c r="A8635" t="s">
        <v>116</v>
      </c>
      <c r="B8635">
        <v>3106</v>
      </c>
      <c r="C8635">
        <v>0.56999999999999995</v>
      </c>
      <c r="D8635">
        <v>0.57999999999999996</v>
      </c>
      <c r="E8635">
        <v>3</v>
      </c>
      <c r="F8635">
        <v>251</v>
      </c>
      <c r="G8635">
        <v>3</v>
      </c>
      <c r="H8635">
        <v>0</v>
      </c>
      <c r="I8635">
        <v>0</v>
      </c>
      <c r="J8635" t="s">
        <v>105</v>
      </c>
      <c r="K8635" t="s">
        <v>109</v>
      </c>
    </row>
    <row r="8636" spans="1:11" x14ac:dyDescent="0.3">
      <c r="A8636" t="s">
        <v>116</v>
      </c>
      <c r="B8636">
        <v>3112</v>
      </c>
      <c r="C8636">
        <v>0.49</v>
      </c>
      <c r="D8636">
        <v>0.66</v>
      </c>
      <c r="E8636">
        <v>3</v>
      </c>
      <c r="F8636">
        <v>163</v>
      </c>
      <c r="G8636">
        <v>3</v>
      </c>
      <c r="H8636">
        <v>0</v>
      </c>
      <c r="I8636">
        <v>0</v>
      </c>
      <c r="J8636" t="s">
        <v>106</v>
      </c>
      <c r="K8636" t="s">
        <v>109</v>
      </c>
    </row>
    <row r="8637" spans="1:11" x14ac:dyDescent="0.3">
      <c r="A8637" t="s">
        <v>116</v>
      </c>
      <c r="B8637">
        <v>3114</v>
      </c>
      <c r="C8637">
        <v>0.1</v>
      </c>
      <c r="D8637">
        <v>0.77</v>
      </c>
      <c r="E8637">
        <v>7</v>
      </c>
      <c r="F8637">
        <v>308</v>
      </c>
      <c r="G8637">
        <v>4</v>
      </c>
      <c r="H8637">
        <v>0</v>
      </c>
      <c r="I8637">
        <v>0</v>
      </c>
      <c r="J8637" t="s">
        <v>108</v>
      </c>
      <c r="K8637" t="s">
        <v>104</v>
      </c>
    </row>
    <row r="8638" spans="1:11" x14ac:dyDescent="0.3">
      <c r="A8638" t="s">
        <v>116</v>
      </c>
      <c r="B8638">
        <v>3117</v>
      </c>
      <c r="C8638">
        <v>0.69</v>
      </c>
      <c r="D8638">
        <v>0.89</v>
      </c>
      <c r="E8638">
        <v>4</v>
      </c>
      <c r="F8638">
        <v>174</v>
      </c>
      <c r="G8638">
        <v>2</v>
      </c>
      <c r="H8638">
        <v>0</v>
      </c>
      <c r="I8638">
        <v>0</v>
      </c>
      <c r="J8638" t="s">
        <v>105</v>
      </c>
      <c r="K8638" t="s">
        <v>104</v>
      </c>
    </row>
    <row r="8639" spans="1:11" x14ac:dyDescent="0.3">
      <c r="A8639" t="s">
        <v>116</v>
      </c>
      <c r="B8639">
        <v>3123</v>
      </c>
      <c r="C8639">
        <v>0.87</v>
      </c>
      <c r="D8639">
        <v>0.88</v>
      </c>
      <c r="E8639">
        <v>5</v>
      </c>
      <c r="F8639">
        <v>231</v>
      </c>
      <c r="G8639">
        <v>6</v>
      </c>
      <c r="H8639">
        <v>0</v>
      </c>
      <c r="I8639">
        <v>0</v>
      </c>
      <c r="J8639" t="s">
        <v>106</v>
      </c>
      <c r="K8639" t="s">
        <v>109</v>
      </c>
    </row>
    <row r="8640" spans="1:11" x14ac:dyDescent="0.3">
      <c r="A8640" t="s">
        <v>116</v>
      </c>
      <c r="B8640">
        <v>3130</v>
      </c>
      <c r="C8640">
        <v>0.96</v>
      </c>
      <c r="D8640">
        <v>0.54</v>
      </c>
      <c r="E8640">
        <v>3</v>
      </c>
      <c r="F8640">
        <v>153</v>
      </c>
      <c r="G8640">
        <v>2</v>
      </c>
      <c r="H8640">
        <v>0</v>
      </c>
      <c r="I8640">
        <v>0</v>
      </c>
      <c r="J8640" t="s">
        <v>105</v>
      </c>
      <c r="K8640" t="s">
        <v>109</v>
      </c>
    </row>
    <row r="8641" spans="1:11" x14ac:dyDescent="0.3">
      <c r="A8641" t="s">
        <v>116</v>
      </c>
      <c r="B8641">
        <v>3134</v>
      </c>
      <c r="C8641">
        <v>0.65</v>
      </c>
      <c r="D8641">
        <v>0.56000000000000005</v>
      </c>
      <c r="E8641">
        <v>3</v>
      </c>
      <c r="F8641">
        <v>230</v>
      </c>
      <c r="G8641">
        <v>2</v>
      </c>
      <c r="H8641">
        <v>0</v>
      </c>
      <c r="I8641">
        <v>0</v>
      </c>
      <c r="J8641" t="s">
        <v>113</v>
      </c>
      <c r="K8641" t="s">
        <v>107</v>
      </c>
    </row>
    <row r="8642" spans="1:11" x14ac:dyDescent="0.3">
      <c r="A8642" t="s">
        <v>116</v>
      </c>
      <c r="B8642">
        <v>3135</v>
      </c>
      <c r="C8642">
        <v>0.65</v>
      </c>
      <c r="D8642">
        <v>0.74</v>
      </c>
      <c r="E8642">
        <v>4</v>
      </c>
      <c r="F8642">
        <v>233</v>
      </c>
      <c r="G8642">
        <v>4</v>
      </c>
      <c r="H8642">
        <v>1</v>
      </c>
      <c r="I8642">
        <v>0</v>
      </c>
      <c r="J8642" t="s">
        <v>118</v>
      </c>
      <c r="K8642" t="s">
        <v>104</v>
      </c>
    </row>
    <row r="8643" spans="1:11" x14ac:dyDescent="0.3">
      <c r="A8643" t="s">
        <v>116</v>
      </c>
      <c r="B8643">
        <v>3159</v>
      </c>
      <c r="C8643">
        <v>0.2</v>
      </c>
      <c r="D8643">
        <v>0.98</v>
      </c>
      <c r="E8643">
        <v>3</v>
      </c>
      <c r="F8643">
        <v>180</v>
      </c>
      <c r="G8643">
        <v>6</v>
      </c>
      <c r="H8643">
        <v>0</v>
      </c>
      <c r="I8643">
        <v>0</v>
      </c>
      <c r="J8643" t="s">
        <v>106</v>
      </c>
      <c r="K8643" t="s">
        <v>109</v>
      </c>
    </row>
    <row r="8644" spans="1:11" x14ac:dyDescent="0.3">
      <c r="A8644" t="s">
        <v>116</v>
      </c>
      <c r="B8644">
        <v>3161</v>
      </c>
      <c r="C8644">
        <v>0.1</v>
      </c>
      <c r="D8644">
        <v>0.79</v>
      </c>
      <c r="E8644">
        <v>6</v>
      </c>
      <c r="F8644">
        <v>291</v>
      </c>
      <c r="G8644">
        <v>4</v>
      </c>
      <c r="H8644">
        <v>0</v>
      </c>
      <c r="I8644">
        <v>0</v>
      </c>
      <c r="J8644" t="s">
        <v>106</v>
      </c>
      <c r="K8644" t="s">
        <v>104</v>
      </c>
    </row>
    <row r="8645" spans="1:11" x14ac:dyDescent="0.3">
      <c r="A8645" t="s">
        <v>116</v>
      </c>
      <c r="B8645">
        <v>3163</v>
      </c>
      <c r="C8645">
        <v>0.78</v>
      </c>
      <c r="D8645">
        <v>0.87</v>
      </c>
      <c r="E8645">
        <v>5</v>
      </c>
      <c r="F8645">
        <v>243</v>
      </c>
      <c r="G8645">
        <v>5</v>
      </c>
      <c r="H8645">
        <v>0</v>
      </c>
      <c r="I8645">
        <v>0</v>
      </c>
      <c r="J8645" t="s">
        <v>105</v>
      </c>
      <c r="K8645" t="s">
        <v>104</v>
      </c>
    </row>
    <row r="8646" spans="1:11" x14ac:dyDescent="0.3">
      <c r="A8646" t="s">
        <v>116</v>
      </c>
      <c r="B8646">
        <v>3166</v>
      </c>
      <c r="C8646">
        <v>0.74</v>
      </c>
      <c r="D8646">
        <v>0.73</v>
      </c>
      <c r="E8646">
        <v>3</v>
      </c>
      <c r="F8646">
        <v>156</v>
      </c>
      <c r="G8646">
        <v>8</v>
      </c>
      <c r="H8646">
        <v>0</v>
      </c>
      <c r="I8646">
        <v>0</v>
      </c>
      <c r="J8646" t="s">
        <v>118</v>
      </c>
      <c r="K8646" t="s">
        <v>109</v>
      </c>
    </row>
    <row r="8647" spans="1:11" x14ac:dyDescent="0.3">
      <c r="A8647" t="s">
        <v>116</v>
      </c>
      <c r="B8647">
        <v>3168</v>
      </c>
      <c r="C8647">
        <v>0.65</v>
      </c>
      <c r="D8647">
        <v>0.49</v>
      </c>
      <c r="E8647">
        <v>4</v>
      </c>
      <c r="F8647">
        <v>184</v>
      </c>
      <c r="G8647">
        <v>4</v>
      </c>
      <c r="H8647">
        <v>0</v>
      </c>
      <c r="I8647">
        <v>0</v>
      </c>
      <c r="J8647" t="s">
        <v>105</v>
      </c>
      <c r="K8647" t="s">
        <v>109</v>
      </c>
    </row>
    <row r="8648" spans="1:11" x14ac:dyDescent="0.3">
      <c r="A8648" t="s">
        <v>116</v>
      </c>
      <c r="B8648">
        <v>3176</v>
      </c>
      <c r="C8648">
        <v>0.59</v>
      </c>
      <c r="D8648">
        <v>0.91</v>
      </c>
      <c r="E8648">
        <v>4</v>
      </c>
      <c r="F8648">
        <v>142</v>
      </c>
      <c r="G8648">
        <v>3</v>
      </c>
      <c r="H8648">
        <v>1</v>
      </c>
      <c r="I8648">
        <v>0</v>
      </c>
      <c r="J8648" t="s">
        <v>112</v>
      </c>
      <c r="K8648" t="s">
        <v>109</v>
      </c>
    </row>
    <row r="8649" spans="1:11" x14ac:dyDescent="0.3">
      <c r="A8649" t="s">
        <v>116</v>
      </c>
      <c r="B8649">
        <v>3179</v>
      </c>
      <c r="C8649">
        <v>0.31</v>
      </c>
      <c r="D8649">
        <v>0.62</v>
      </c>
      <c r="E8649">
        <v>6</v>
      </c>
      <c r="F8649">
        <v>135</v>
      </c>
      <c r="G8649">
        <v>5</v>
      </c>
      <c r="H8649">
        <v>0</v>
      </c>
      <c r="I8649">
        <v>0</v>
      </c>
      <c r="J8649" t="s">
        <v>112</v>
      </c>
      <c r="K8649" t="s">
        <v>104</v>
      </c>
    </row>
    <row r="8650" spans="1:11" x14ac:dyDescent="0.3">
      <c r="A8650" t="s">
        <v>116</v>
      </c>
      <c r="B8650">
        <v>3184</v>
      </c>
      <c r="C8650">
        <v>0.27</v>
      </c>
      <c r="D8650">
        <v>0.48</v>
      </c>
      <c r="E8650">
        <v>4</v>
      </c>
      <c r="F8650">
        <v>185</v>
      </c>
      <c r="G8650">
        <v>2</v>
      </c>
      <c r="H8650">
        <v>0</v>
      </c>
      <c r="I8650">
        <v>0</v>
      </c>
      <c r="J8650" t="s">
        <v>112</v>
      </c>
      <c r="K8650" t="s">
        <v>104</v>
      </c>
    </row>
    <row r="8651" spans="1:11" x14ac:dyDescent="0.3">
      <c r="A8651" t="s">
        <v>116</v>
      </c>
      <c r="B8651">
        <v>3186</v>
      </c>
      <c r="C8651">
        <v>0.09</v>
      </c>
      <c r="D8651">
        <v>0.77</v>
      </c>
      <c r="E8651">
        <v>5</v>
      </c>
      <c r="F8651">
        <v>275</v>
      </c>
      <c r="G8651">
        <v>4</v>
      </c>
      <c r="H8651">
        <v>0</v>
      </c>
      <c r="I8651">
        <v>0</v>
      </c>
      <c r="J8651" t="s">
        <v>119</v>
      </c>
      <c r="K8651" t="s">
        <v>109</v>
      </c>
    </row>
    <row r="8652" spans="1:11" x14ac:dyDescent="0.3">
      <c r="A8652" t="s">
        <v>116</v>
      </c>
      <c r="B8652">
        <v>3190</v>
      </c>
      <c r="C8652">
        <v>0.26</v>
      </c>
      <c r="D8652">
        <v>0.45</v>
      </c>
      <c r="E8652">
        <v>5</v>
      </c>
      <c r="F8652">
        <v>187</v>
      </c>
      <c r="G8652">
        <v>2</v>
      </c>
      <c r="H8652">
        <v>0</v>
      </c>
      <c r="I8652">
        <v>0</v>
      </c>
      <c r="J8652" t="s">
        <v>106</v>
      </c>
      <c r="K8652" t="s">
        <v>104</v>
      </c>
    </row>
    <row r="8653" spans="1:11" x14ac:dyDescent="0.3">
      <c r="A8653" t="s">
        <v>116</v>
      </c>
      <c r="B8653">
        <v>3197</v>
      </c>
      <c r="C8653">
        <v>0.93</v>
      </c>
      <c r="D8653">
        <v>0.98</v>
      </c>
      <c r="E8653">
        <v>3</v>
      </c>
      <c r="F8653">
        <v>241</v>
      </c>
      <c r="G8653">
        <v>3</v>
      </c>
      <c r="H8653">
        <v>0</v>
      </c>
      <c r="I8653">
        <v>0</v>
      </c>
      <c r="J8653" t="s">
        <v>113</v>
      </c>
      <c r="K8653" t="s">
        <v>109</v>
      </c>
    </row>
    <row r="8654" spans="1:11" x14ac:dyDescent="0.3">
      <c r="A8654" t="s">
        <v>116</v>
      </c>
      <c r="B8654">
        <v>3198</v>
      </c>
      <c r="C8654">
        <v>0.69</v>
      </c>
      <c r="D8654">
        <v>0.78</v>
      </c>
      <c r="E8654">
        <v>5</v>
      </c>
      <c r="F8654">
        <v>267</v>
      </c>
      <c r="G8654">
        <v>2</v>
      </c>
      <c r="H8654">
        <v>1</v>
      </c>
      <c r="I8654">
        <v>0</v>
      </c>
      <c r="J8654" t="s">
        <v>112</v>
      </c>
      <c r="K8654" t="s">
        <v>104</v>
      </c>
    </row>
    <row r="8655" spans="1:11" x14ac:dyDescent="0.3">
      <c r="A8655" t="s">
        <v>116</v>
      </c>
      <c r="B8655">
        <v>3199</v>
      </c>
      <c r="C8655">
        <v>0.74</v>
      </c>
      <c r="D8655">
        <v>0.61</v>
      </c>
      <c r="E8655">
        <v>3</v>
      </c>
      <c r="F8655">
        <v>228</v>
      </c>
      <c r="G8655">
        <v>2</v>
      </c>
      <c r="H8655">
        <v>1</v>
      </c>
      <c r="I8655">
        <v>0</v>
      </c>
      <c r="J8655" t="s">
        <v>113</v>
      </c>
      <c r="K8655" t="s">
        <v>104</v>
      </c>
    </row>
    <row r="8656" spans="1:11" x14ac:dyDescent="0.3">
      <c r="A8656" t="s">
        <v>116</v>
      </c>
      <c r="B8656">
        <v>3201</v>
      </c>
      <c r="C8656">
        <v>0.11</v>
      </c>
      <c r="D8656">
        <v>0.84</v>
      </c>
      <c r="E8656">
        <v>6</v>
      </c>
      <c r="F8656">
        <v>300</v>
      </c>
      <c r="G8656">
        <v>5</v>
      </c>
      <c r="H8656">
        <v>1</v>
      </c>
      <c r="I8656">
        <v>0</v>
      </c>
      <c r="J8656" t="s">
        <v>112</v>
      </c>
      <c r="K8656" t="s">
        <v>104</v>
      </c>
    </row>
    <row r="8657" spans="1:11" x14ac:dyDescent="0.3">
      <c r="A8657" t="s">
        <v>116</v>
      </c>
      <c r="B8657">
        <v>3209</v>
      </c>
      <c r="C8657">
        <v>0.75</v>
      </c>
      <c r="D8657">
        <v>1</v>
      </c>
      <c r="E8657">
        <v>4</v>
      </c>
      <c r="F8657">
        <v>222</v>
      </c>
      <c r="G8657">
        <v>2</v>
      </c>
      <c r="H8657">
        <v>1</v>
      </c>
      <c r="I8657">
        <v>0</v>
      </c>
      <c r="J8657" t="s">
        <v>108</v>
      </c>
      <c r="K8657" t="s">
        <v>107</v>
      </c>
    </row>
    <row r="8658" spans="1:11" x14ac:dyDescent="0.3">
      <c r="A8658" t="s">
        <v>116</v>
      </c>
      <c r="B8658">
        <v>3210</v>
      </c>
      <c r="C8658">
        <v>0.94</v>
      </c>
      <c r="D8658">
        <v>0.65</v>
      </c>
      <c r="E8658">
        <v>4</v>
      </c>
      <c r="F8658">
        <v>213</v>
      </c>
      <c r="G8658">
        <v>2</v>
      </c>
      <c r="H8658">
        <v>1</v>
      </c>
      <c r="I8658">
        <v>0</v>
      </c>
      <c r="J8658" t="s">
        <v>113</v>
      </c>
      <c r="K8658" t="s">
        <v>104</v>
      </c>
    </row>
    <row r="8659" spans="1:11" x14ac:dyDescent="0.3">
      <c r="A8659" t="s">
        <v>116</v>
      </c>
      <c r="B8659">
        <v>3215</v>
      </c>
      <c r="C8659">
        <v>0.4</v>
      </c>
      <c r="D8659">
        <v>0.46</v>
      </c>
      <c r="E8659">
        <v>2</v>
      </c>
      <c r="F8659">
        <v>130</v>
      </c>
      <c r="G8659">
        <v>3</v>
      </c>
      <c r="H8659">
        <v>0</v>
      </c>
      <c r="I8659">
        <v>0</v>
      </c>
      <c r="J8659" t="s">
        <v>106</v>
      </c>
      <c r="K8659" t="s">
        <v>104</v>
      </c>
    </row>
    <row r="8660" spans="1:11" x14ac:dyDescent="0.3">
      <c r="A8660" t="s">
        <v>116</v>
      </c>
      <c r="B8660">
        <v>3219</v>
      </c>
      <c r="C8660">
        <v>0.47</v>
      </c>
      <c r="D8660">
        <v>0.56999999999999995</v>
      </c>
      <c r="E8660">
        <v>3</v>
      </c>
      <c r="F8660">
        <v>97</v>
      </c>
      <c r="G8660">
        <v>4</v>
      </c>
      <c r="H8660">
        <v>0</v>
      </c>
      <c r="I8660">
        <v>0</v>
      </c>
      <c r="J8660" t="s">
        <v>112</v>
      </c>
      <c r="K8660" t="s">
        <v>104</v>
      </c>
    </row>
    <row r="8661" spans="1:11" x14ac:dyDescent="0.3">
      <c r="A8661" t="s">
        <v>116</v>
      </c>
      <c r="B8661">
        <v>3225</v>
      </c>
      <c r="C8661">
        <v>0.65</v>
      </c>
      <c r="D8661">
        <v>0.9</v>
      </c>
      <c r="E8661">
        <v>6</v>
      </c>
      <c r="F8661">
        <v>217</v>
      </c>
      <c r="G8661">
        <v>4</v>
      </c>
      <c r="H8661">
        <v>1</v>
      </c>
      <c r="I8661">
        <v>1</v>
      </c>
      <c r="J8661" t="s">
        <v>120</v>
      </c>
      <c r="K8661" t="s">
        <v>109</v>
      </c>
    </row>
    <row r="8662" spans="1:11" x14ac:dyDescent="0.3">
      <c r="A8662" t="s">
        <v>116</v>
      </c>
      <c r="B8662">
        <v>3227</v>
      </c>
      <c r="C8662">
        <v>0.74</v>
      </c>
      <c r="D8662">
        <v>0.56000000000000005</v>
      </c>
      <c r="E8662">
        <v>4</v>
      </c>
      <c r="F8662">
        <v>254</v>
      </c>
      <c r="G8662">
        <v>2</v>
      </c>
      <c r="H8662">
        <v>0</v>
      </c>
      <c r="I8662">
        <v>0</v>
      </c>
      <c r="J8662" t="s">
        <v>110</v>
      </c>
      <c r="K8662" t="s">
        <v>104</v>
      </c>
    </row>
    <row r="8663" spans="1:11" x14ac:dyDescent="0.3">
      <c r="A8663" t="s">
        <v>116</v>
      </c>
      <c r="B8663">
        <v>3229</v>
      </c>
      <c r="C8663">
        <v>0.27</v>
      </c>
      <c r="D8663">
        <v>0.69</v>
      </c>
      <c r="E8663">
        <v>2</v>
      </c>
      <c r="F8663">
        <v>177</v>
      </c>
      <c r="G8663">
        <v>5</v>
      </c>
      <c r="H8663">
        <v>0</v>
      </c>
      <c r="I8663">
        <v>0</v>
      </c>
      <c r="J8663" t="s">
        <v>120</v>
      </c>
      <c r="K8663" t="s">
        <v>104</v>
      </c>
    </row>
    <row r="8664" spans="1:11" x14ac:dyDescent="0.3">
      <c r="A8664" t="s">
        <v>116</v>
      </c>
      <c r="B8664">
        <v>3232</v>
      </c>
      <c r="C8664">
        <v>0.76</v>
      </c>
      <c r="D8664">
        <v>0.88</v>
      </c>
      <c r="E8664">
        <v>5</v>
      </c>
      <c r="F8664">
        <v>265</v>
      </c>
      <c r="G8664">
        <v>4</v>
      </c>
      <c r="H8664">
        <v>0</v>
      </c>
      <c r="I8664">
        <v>0</v>
      </c>
      <c r="J8664" t="s">
        <v>112</v>
      </c>
      <c r="K8664" t="s">
        <v>104</v>
      </c>
    </row>
    <row r="8665" spans="1:11" x14ac:dyDescent="0.3">
      <c r="A8665" t="s">
        <v>116</v>
      </c>
      <c r="B8665">
        <v>3236</v>
      </c>
      <c r="C8665">
        <v>0.52</v>
      </c>
      <c r="D8665">
        <v>0.88</v>
      </c>
      <c r="E8665">
        <v>3</v>
      </c>
      <c r="F8665">
        <v>179</v>
      </c>
      <c r="G8665">
        <v>2</v>
      </c>
      <c r="H8665">
        <v>1</v>
      </c>
      <c r="I8665">
        <v>0</v>
      </c>
      <c r="J8665" t="s">
        <v>112</v>
      </c>
      <c r="K8665" t="s">
        <v>104</v>
      </c>
    </row>
    <row r="8666" spans="1:11" x14ac:dyDescent="0.3">
      <c r="A8666" t="s">
        <v>116</v>
      </c>
      <c r="B8666">
        <v>3237</v>
      </c>
      <c r="C8666">
        <v>0.13</v>
      </c>
      <c r="D8666">
        <v>0.76</v>
      </c>
      <c r="E8666">
        <v>5</v>
      </c>
      <c r="F8666">
        <v>219</v>
      </c>
      <c r="G8666">
        <v>4</v>
      </c>
      <c r="H8666">
        <v>0</v>
      </c>
      <c r="I8666">
        <v>0</v>
      </c>
      <c r="J8666" t="s">
        <v>105</v>
      </c>
      <c r="K8666" t="s">
        <v>104</v>
      </c>
    </row>
    <row r="8667" spans="1:11" x14ac:dyDescent="0.3">
      <c r="A8667" t="s">
        <v>116</v>
      </c>
      <c r="B8667">
        <v>3244</v>
      </c>
      <c r="C8667">
        <v>0.43</v>
      </c>
      <c r="D8667">
        <v>0.46</v>
      </c>
      <c r="E8667">
        <v>2</v>
      </c>
      <c r="F8667">
        <v>156</v>
      </c>
      <c r="G8667">
        <v>3</v>
      </c>
      <c r="H8667">
        <v>0</v>
      </c>
      <c r="I8667">
        <v>0</v>
      </c>
      <c r="J8667" t="s">
        <v>105</v>
      </c>
      <c r="K8667" t="s">
        <v>104</v>
      </c>
    </row>
    <row r="8668" spans="1:11" x14ac:dyDescent="0.3">
      <c r="A8668" t="s">
        <v>116</v>
      </c>
      <c r="B8668">
        <v>3247</v>
      </c>
      <c r="C8668">
        <v>0.71</v>
      </c>
      <c r="D8668">
        <v>0.87</v>
      </c>
      <c r="E8668">
        <v>3</v>
      </c>
      <c r="F8668">
        <v>177</v>
      </c>
      <c r="G8668">
        <v>4</v>
      </c>
      <c r="H8668">
        <v>0</v>
      </c>
      <c r="I8668">
        <v>0</v>
      </c>
      <c r="J8668" t="s">
        <v>111</v>
      </c>
      <c r="K8668" t="s">
        <v>109</v>
      </c>
    </row>
    <row r="8669" spans="1:11" x14ac:dyDescent="0.3">
      <c r="A8669" t="s">
        <v>116</v>
      </c>
      <c r="B8669">
        <v>3253</v>
      </c>
      <c r="C8669">
        <v>0.56999999999999995</v>
      </c>
      <c r="D8669">
        <v>0.78</v>
      </c>
      <c r="E8669">
        <v>4</v>
      </c>
      <c r="F8669">
        <v>143</v>
      </c>
      <c r="G8669">
        <v>3</v>
      </c>
      <c r="H8669">
        <v>0</v>
      </c>
      <c r="I8669">
        <v>0</v>
      </c>
      <c r="J8669" t="s">
        <v>118</v>
      </c>
      <c r="K8669" t="s">
        <v>109</v>
      </c>
    </row>
    <row r="8670" spans="1:11" x14ac:dyDescent="0.3">
      <c r="A8670" t="s">
        <v>116</v>
      </c>
      <c r="B8670">
        <v>3258</v>
      </c>
      <c r="C8670">
        <v>0.71</v>
      </c>
      <c r="D8670">
        <v>0.6</v>
      </c>
      <c r="E8670">
        <v>4</v>
      </c>
      <c r="F8670">
        <v>208</v>
      </c>
      <c r="G8670">
        <v>3</v>
      </c>
      <c r="H8670">
        <v>0</v>
      </c>
      <c r="I8670">
        <v>0</v>
      </c>
      <c r="J8670" t="s">
        <v>108</v>
      </c>
      <c r="K8670" t="s">
        <v>107</v>
      </c>
    </row>
    <row r="8671" spans="1:11" x14ac:dyDescent="0.3">
      <c r="A8671" t="s">
        <v>116</v>
      </c>
      <c r="B8671">
        <v>3259</v>
      </c>
      <c r="C8671">
        <v>0.85</v>
      </c>
      <c r="D8671">
        <v>0.87</v>
      </c>
      <c r="E8671">
        <v>4</v>
      </c>
      <c r="F8671">
        <v>273</v>
      </c>
      <c r="G8671">
        <v>5</v>
      </c>
      <c r="H8671">
        <v>0</v>
      </c>
      <c r="I8671">
        <v>0</v>
      </c>
      <c r="J8671" t="s">
        <v>120</v>
      </c>
      <c r="K8671" t="s">
        <v>109</v>
      </c>
    </row>
    <row r="8672" spans="1:11" x14ac:dyDescent="0.3">
      <c r="A8672" t="s">
        <v>116</v>
      </c>
      <c r="B8672">
        <v>3260</v>
      </c>
      <c r="C8672">
        <v>0.98</v>
      </c>
      <c r="D8672">
        <v>0.79</v>
      </c>
      <c r="E8672">
        <v>5</v>
      </c>
      <c r="F8672">
        <v>257</v>
      </c>
      <c r="G8672">
        <v>4</v>
      </c>
      <c r="H8672">
        <v>0</v>
      </c>
      <c r="I8672">
        <v>0</v>
      </c>
      <c r="J8672" t="s">
        <v>105</v>
      </c>
      <c r="K8672" t="s">
        <v>109</v>
      </c>
    </row>
    <row r="8673" spans="1:11" x14ac:dyDescent="0.3">
      <c r="A8673" t="s">
        <v>116</v>
      </c>
      <c r="B8673">
        <v>3266</v>
      </c>
      <c r="C8673">
        <v>0.56000000000000005</v>
      </c>
      <c r="D8673">
        <v>0.92</v>
      </c>
      <c r="E8673">
        <v>4</v>
      </c>
      <c r="F8673">
        <v>224</v>
      </c>
      <c r="G8673">
        <v>3</v>
      </c>
      <c r="H8673">
        <v>0</v>
      </c>
      <c r="I8673">
        <v>0</v>
      </c>
      <c r="J8673" t="s">
        <v>106</v>
      </c>
      <c r="K8673" t="s">
        <v>109</v>
      </c>
    </row>
    <row r="8674" spans="1:11" x14ac:dyDescent="0.3">
      <c r="A8674" t="s">
        <v>116</v>
      </c>
      <c r="B8674">
        <v>3281</v>
      </c>
      <c r="C8674">
        <v>0.09</v>
      </c>
      <c r="D8674">
        <v>0.77</v>
      </c>
      <c r="E8674">
        <v>6</v>
      </c>
      <c r="F8674">
        <v>290</v>
      </c>
      <c r="G8674">
        <v>4</v>
      </c>
      <c r="H8674">
        <v>0</v>
      </c>
      <c r="I8674">
        <v>0</v>
      </c>
      <c r="J8674" t="s">
        <v>105</v>
      </c>
      <c r="K8674" t="s">
        <v>109</v>
      </c>
    </row>
    <row r="8675" spans="1:11" x14ac:dyDescent="0.3">
      <c r="A8675" t="s">
        <v>116</v>
      </c>
      <c r="B8675">
        <v>3283</v>
      </c>
      <c r="C8675">
        <v>0.78</v>
      </c>
      <c r="D8675">
        <v>0.95</v>
      </c>
      <c r="E8675">
        <v>5</v>
      </c>
      <c r="F8675">
        <v>273</v>
      </c>
      <c r="G8675">
        <v>2</v>
      </c>
      <c r="H8675">
        <v>0</v>
      </c>
      <c r="I8675">
        <v>0</v>
      </c>
      <c r="J8675" t="s">
        <v>105</v>
      </c>
      <c r="K8675" t="s">
        <v>104</v>
      </c>
    </row>
    <row r="8676" spans="1:11" x14ac:dyDescent="0.3">
      <c r="A8676" t="s">
        <v>116</v>
      </c>
      <c r="B8676">
        <v>3285</v>
      </c>
      <c r="C8676">
        <v>0.56000000000000005</v>
      </c>
      <c r="D8676">
        <v>0.75</v>
      </c>
      <c r="E8676">
        <v>4</v>
      </c>
      <c r="F8676">
        <v>141</v>
      </c>
      <c r="G8676">
        <v>3</v>
      </c>
      <c r="H8676">
        <v>0</v>
      </c>
      <c r="I8676">
        <v>0</v>
      </c>
      <c r="J8676" t="s">
        <v>106</v>
      </c>
      <c r="K8676" t="s">
        <v>104</v>
      </c>
    </row>
    <row r="8677" spans="1:11" x14ac:dyDescent="0.3">
      <c r="A8677" t="s">
        <v>116</v>
      </c>
      <c r="B8677">
        <v>3286</v>
      </c>
      <c r="C8677">
        <v>0.23</v>
      </c>
      <c r="D8677">
        <v>0.77</v>
      </c>
      <c r="E8677">
        <v>5</v>
      </c>
      <c r="F8677">
        <v>272</v>
      </c>
      <c r="G8677">
        <v>2</v>
      </c>
      <c r="H8677">
        <v>0</v>
      </c>
      <c r="I8677">
        <v>0</v>
      </c>
      <c r="J8677" t="s">
        <v>106</v>
      </c>
      <c r="K8677" t="s">
        <v>104</v>
      </c>
    </row>
    <row r="8678" spans="1:11" x14ac:dyDescent="0.3">
      <c r="A8678" t="s">
        <v>116</v>
      </c>
      <c r="B8678">
        <v>3300</v>
      </c>
      <c r="C8678">
        <v>0.57999999999999996</v>
      </c>
      <c r="D8678">
        <v>0.99</v>
      </c>
      <c r="E8678">
        <v>3</v>
      </c>
      <c r="F8678">
        <v>207</v>
      </c>
      <c r="G8678">
        <v>10</v>
      </c>
      <c r="H8678">
        <v>0</v>
      </c>
      <c r="I8678">
        <v>0</v>
      </c>
      <c r="J8678" t="s">
        <v>105</v>
      </c>
      <c r="K8678" t="s">
        <v>104</v>
      </c>
    </row>
    <row r="8679" spans="1:11" x14ac:dyDescent="0.3">
      <c r="A8679" t="s">
        <v>116</v>
      </c>
      <c r="B8679">
        <v>3312</v>
      </c>
      <c r="C8679">
        <v>0.99</v>
      </c>
      <c r="D8679">
        <v>0.61</v>
      </c>
      <c r="E8679">
        <v>5</v>
      </c>
      <c r="F8679">
        <v>196</v>
      </c>
      <c r="G8679">
        <v>3</v>
      </c>
      <c r="H8679">
        <v>0</v>
      </c>
      <c r="I8679">
        <v>0</v>
      </c>
      <c r="J8679" t="s">
        <v>105</v>
      </c>
      <c r="K8679" t="s">
        <v>109</v>
      </c>
    </row>
    <row r="8680" spans="1:11" x14ac:dyDescent="0.3">
      <c r="A8680" t="s">
        <v>116</v>
      </c>
      <c r="B8680">
        <v>3313</v>
      </c>
      <c r="C8680">
        <v>0.69</v>
      </c>
      <c r="D8680">
        <v>0.91</v>
      </c>
      <c r="E8680">
        <v>6</v>
      </c>
      <c r="F8680">
        <v>247</v>
      </c>
      <c r="G8680">
        <v>6</v>
      </c>
      <c r="H8680">
        <v>0</v>
      </c>
      <c r="I8680">
        <v>0</v>
      </c>
      <c r="J8680" t="s">
        <v>120</v>
      </c>
      <c r="K8680" t="s">
        <v>109</v>
      </c>
    </row>
    <row r="8681" spans="1:11" x14ac:dyDescent="0.3">
      <c r="A8681" t="s">
        <v>116</v>
      </c>
      <c r="B8681">
        <v>3314</v>
      </c>
      <c r="C8681">
        <v>0.9</v>
      </c>
      <c r="D8681">
        <v>0.77</v>
      </c>
      <c r="E8681">
        <v>4</v>
      </c>
      <c r="F8681">
        <v>273</v>
      </c>
      <c r="G8681">
        <v>2</v>
      </c>
      <c r="H8681">
        <v>0</v>
      </c>
      <c r="I8681">
        <v>0</v>
      </c>
      <c r="J8681" t="s">
        <v>105</v>
      </c>
      <c r="K8681" t="s">
        <v>104</v>
      </c>
    </row>
    <row r="8682" spans="1:11" x14ac:dyDescent="0.3">
      <c r="A8682" t="s">
        <v>116</v>
      </c>
      <c r="B8682">
        <v>3316</v>
      </c>
      <c r="C8682">
        <v>0.74</v>
      </c>
      <c r="D8682">
        <v>0.67</v>
      </c>
      <c r="E8682">
        <v>5</v>
      </c>
      <c r="F8682">
        <v>140</v>
      </c>
      <c r="G8682">
        <v>3</v>
      </c>
      <c r="H8682">
        <v>0</v>
      </c>
      <c r="I8682">
        <v>0</v>
      </c>
      <c r="J8682" t="s">
        <v>111</v>
      </c>
      <c r="K8682" t="s">
        <v>109</v>
      </c>
    </row>
    <row r="8683" spans="1:11" x14ac:dyDescent="0.3">
      <c r="A8683" t="s">
        <v>116</v>
      </c>
      <c r="B8683">
        <v>3322</v>
      </c>
      <c r="C8683">
        <v>0.18</v>
      </c>
      <c r="D8683">
        <v>0.62</v>
      </c>
      <c r="E8683">
        <v>3</v>
      </c>
      <c r="F8683">
        <v>165</v>
      </c>
      <c r="G8683">
        <v>4</v>
      </c>
      <c r="H8683">
        <v>0</v>
      </c>
      <c r="I8683">
        <v>0</v>
      </c>
      <c r="J8683" t="s">
        <v>105</v>
      </c>
      <c r="K8683" t="s">
        <v>109</v>
      </c>
    </row>
    <row r="8684" spans="1:11" x14ac:dyDescent="0.3">
      <c r="A8684" t="s">
        <v>116</v>
      </c>
      <c r="B8684">
        <v>3332</v>
      </c>
      <c r="C8684">
        <v>0.87</v>
      </c>
      <c r="D8684">
        <v>0.88</v>
      </c>
      <c r="E8684">
        <v>5</v>
      </c>
      <c r="F8684">
        <v>240</v>
      </c>
      <c r="G8684">
        <v>5</v>
      </c>
      <c r="H8684">
        <v>0</v>
      </c>
      <c r="I8684">
        <v>0</v>
      </c>
      <c r="J8684" t="s">
        <v>113</v>
      </c>
      <c r="K8684" t="s">
        <v>109</v>
      </c>
    </row>
    <row r="8685" spans="1:11" x14ac:dyDescent="0.3">
      <c r="A8685" t="s">
        <v>116</v>
      </c>
      <c r="B8685">
        <v>3333</v>
      </c>
      <c r="C8685">
        <v>0.64</v>
      </c>
      <c r="D8685">
        <v>0.67</v>
      </c>
      <c r="E8685">
        <v>2</v>
      </c>
      <c r="F8685">
        <v>223</v>
      </c>
      <c r="G8685">
        <v>3</v>
      </c>
      <c r="H8685">
        <v>0</v>
      </c>
      <c r="I8685">
        <v>0</v>
      </c>
      <c r="J8685" t="s">
        <v>119</v>
      </c>
      <c r="K8685" t="s">
        <v>109</v>
      </c>
    </row>
    <row r="8686" spans="1:11" x14ac:dyDescent="0.3">
      <c r="A8686" t="s">
        <v>116</v>
      </c>
      <c r="B8686">
        <v>3336</v>
      </c>
      <c r="C8686">
        <v>0.66</v>
      </c>
      <c r="D8686">
        <v>0.92</v>
      </c>
      <c r="E8686">
        <v>4</v>
      </c>
      <c r="F8686">
        <v>229</v>
      </c>
      <c r="G8686">
        <v>2</v>
      </c>
      <c r="H8686">
        <v>0</v>
      </c>
      <c r="I8686">
        <v>0</v>
      </c>
      <c r="J8686" t="s">
        <v>105</v>
      </c>
      <c r="K8686" t="s">
        <v>104</v>
      </c>
    </row>
    <row r="8687" spans="1:11" x14ac:dyDescent="0.3">
      <c r="A8687" t="s">
        <v>116</v>
      </c>
      <c r="B8687">
        <v>3344</v>
      </c>
      <c r="C8687">
        <v>0.77</v>
      </c>
      <c r="D8687">
        <v>0.98</v>
      </c>
      <c r="E8687">
        <v>3</v>
      </c>
      <c r="F8687">
        <v>273</v>
      </c>
      <c r="G8687">
        <v>3</v>
      </c>
      <c r="H8687">
        <v>0</v>
      </c>
      <c r="I8687">
        <v>0</v>
      </c>
      <c r="J8687" t="s">
        <v>112</v>
      </c>
      <c r="K8687" t="s">
        <v>107</v>
      </c>
    </row>
    <row r="8688" spans="1:11" x14ac:dyDescent="0.3">
      <c r="A8688" t="s">
        <v>116</v>
      </c>
      <c r="B8688">
        <v>3356</v>
      </c>
      <c r="C8688">
        <v>0.28000000000000003</v>
      </c>
      <c r="D8688">
        <v>0.52</v>
      </c>
      <c r="E8688">
        <v>3</v>
      </c>
      <c r="F8688">
        <v>127</v>
      </c>
      <c r="G8688">
        <v>4</v>
      </c>
      <c r="H8688">
        <v>0</v>
      </c>
      <c r="I8688">
        <v>0</v>
      </c>
      <c r="J8688" t="s">
        <v>119</v>
      </c>
      <c r="K8688" t="s">
        <v>107</v>
      </c>
    </row>
    <row r="8689" spans="1:11" x14ac:dyDescent="0.3">
      <c r="A8689" t="s">
        <v>116</v>
      </c>
      <c r="B8689">
        <v>3363</v>
      </c>
      <c r="C8689">
        <v>0.87</v>
      </c>
      <c r="D8689">
        <v>0.51</v>
      </c>
      <c r="E8689">
        <v>4</v>
      </c>
      <c r="F8689">
        <v>173</v>
      </c>
      <c r="G8689">
        <v>3</v>
      </c>
      <c r="H8689">
        <v>0</v>
      </c>
      <c r="I8689">
        <v>0</v>
      </c>
      <c r="J8689" t="s">
        <v>112</v>
      </c>
      <c r="K8689" t="s">
        <v>104</v>
      </c>
    </row>
    <row r="8690" spans="1:11" x14ac:dyDescent="0.3">
      <c r="A8690" t="s">
        <v>116</v>
      </c>
      <c r="B8690">
        <v>3365</v>
      </c>
      <c r="C8690">
        <v>0.87</v>
      </c>
      <c r="D8690">
        <v>0.81</v>
      </c>
      <c r="E8690">
        <v>5</v>
      </c>
      <c r="F8690">
        <v>236</v>
      </c>
      <c r="G8690">
        <v>3</v>
      </c>
      <c r="H8690">
        <v>0</v>
      </c>
      <c r="I8690">
        <v>0</v>
      </c>
      <c r="J8690" t="s">
        <v>105</v>
      </c>
      <c r="K8690" t="s">
        <v>109</v>
      </c>
    </row>
    <row r="8691" spans="1:11" x14ac:dyDescent="0.3">
      <c r="A8691" t="s">
        <v>116</v>
      </c>
      <c r="B8691">
        <v>3368</v>
      </c>
      <c r="C8691">
        <v>0.82</v>
      </c>
      <c r="D8691">
        <v>0.84</v>
      </c>
      <c r="E8691">
        <v>5</v>
      </c>
      <c r="F8691">
        <v>244</v>
      </c>
      <c r="G8691">
        <v>5</v>
      </c>
      <c r="H8691">
        <v>0</v>
      </c>
      <c r="I8691">
        <v>0</v>
      </c>
      <c r="J8691" t="s">
        <v>106</v>
      </c>
      <c r="K8691" t="s">
        <v>104</v>
      </c>
    </row>
    <row r="8692" spans="1:11" x14ac:dyDescent="0.3">
      <c r="A8692" t="s">
        <v>116</v>
      </c>
      <c r="B8692">
        <v>3370</v>
      </c>
      <c r="C8692">
        <v>0.56999999999999995</v>
      </c>
      <c r="D8692">
        <v>0.88</v>
      </c>
      <c r="E8692">
        <v>4</v>
      </c>
      <c r="F8692">
        <v>140</v>
      </c>
      <c r="G8692">
        <v>2</v>
      </c>
      <c r="H8692">
        <v>0</v>
      </c>
      <c r="I8692">
        <v>0</v>
      </c>
      <c r="J8692" t="s">
        <v>112</v>
      </c>
      <c r="K8692" t="s">
        <v>109</v>
      </c>
    </row>
    <row r="8693" spans="1:11" x14ac:dyDescent="0.3">
      <c r="A8693" t="s">
        <v>116</v>
      </c>
      <c r="B8693">
        <v>3371</v>
      </c>
      <c r="C8693">
        <v>0.09</v>
      </c>
      <c r="D8693">
        <v>0.82</v>
      </c>
      <c r="E8693">
        <v>6</v>
      </c>
      <c r="F8693">
        <v>250</v>
      </c>
      <c r="G8693">
        <v>4</v>
      </c>
      <c r="H8693">
        <v>0</v>
      </c>
      <c r="I8693">
        <v>0</v>
      </c>
      <c r="J8693" t="s">
        <v>112</v>
      </c>
      <c r="K8693" t="s">
        <v>104</v>
      </c>
    </row>
    <row r="8694" spans="1:11" x14ac:dyDescent="0.3">
      <c r="A8694" t="s">
        <v>116</v>
      </c>
      <c r="B8694">
        <v>3379</v>
      </c>
      <c r="C8694">
        <v>0.11</v>
      </c>
      <c r="D8694">
        <v>0.88</v>
      </c>
      <c r="E8694">
        <v>7</v>
      </c>
      <c r="F8694">
        <v>275</v>
      </c>
      <c r="G8694">
        <v>4</v>
      </c>
      <c r="H8694">
        <v>0</v>
      </c>
      <c r="I8694">
        <v>0</v>
      </c>
      <c r="J8694" t="s">
        <v>112</v>
      </c>
      <c r="K8694" t="s">
        <v>104</v>
      </c>
    </row>
    <row r="8695" spans="1:11" x14ac:dyDescent="0.3">
      <c r="A8695" t="s">
        <v>116</v>
      </c>
      <c r="B8695">
        <v>3392</v>
      </c>
      <c r="C8695">
        <v>0.38</v>
      </c>
      <c r="D8695">
        <v>0.56999999999999995</v>
      </c>
      <c r="E8695">
        <v>2</v>
      </c>
      <c r="F8695">
        <v>140</v>
      </c>
      <c r="G8695">
        <v>3</v>
      </c>
      <c r="H8695">
        <v>0</v>
      </c>
      <c r="I8695">
        <v>0</v>
      </c>
      <c r="J8695" t="s">
        <v>106</v>
      </c>
      <c r="K8695" t="s">
        <v>104</v>
      </c>
    </row>
    <row r="8696" spans="1:11" x14ac:dyDescent="0.3">
      <c r="A8696" t="s">
        <v>116</v>
      </c>
      <c r="B8696">
        <v>3402</v>
      </c>
      <c r="C8696">
        <v>0.17</v>
      </c>
      <c r="D8696">
        <v>0.73</v>
      </c>
      <c r="E8696">
        <v>4</v>
      </c>
      <c r="F8696">
        <v>274</v>
      </c>
      <c r="G8696">
        <v>3</v>
      </c>
      <c r="H8696">
        <v>0</v>
      </c>
      <c r="I8696">
        <v>0</v>
      </c>
      <c r="J8696" t="s">
        <v>108</v>
      </c>
      <c r="K8696" t="s">
        <v>107</v>
      </c>
    </row>
    <row r="8697" spans="1:11" x14ac:dyDescent="0.3">
      <c r="A8697" t="s">
        <v>116</v>
      </c>
      <c r="B8697">
        <v>3408</v>
      </c>
      <c r="C8697">
        <v>0.11</v>
      </c>
      <c r="D8697">
        <v>0.94</v>
      </c>
      <c r="E8697">
        <v>6</v>
      </c>
      <c r="F8697">
        <v>277</v>
      </c>
      <c r="G8697">
        <v>5</v>
      </c>
      <c r="H8697">
        <v>0</v>
      </c>
      <c r="I8697">
        <v>0</v>
      </c>
      <c r="J8697" t="s">
        <v>105</v>
      </c>
      <c r="K8697" t="s">
        <v>104</v>
      </c>
    </row>
    <row r="8698" spans="1:11" x14ac:dyDescent="0.3">
      <c r="A8698" t="s">
        <v>116</v>
      </c>
      <c r="B8698">
        <v>3410</v>
      </c>
      <c r="C8698">
        <v>0.97</v>
      </c>
      <c r="D8698">
        <v>0.63</v>
      </c>
      <c r="E8698">
        <v>5</v>
      </c>
      <c r="F8698">
        <v>199</v>
      </c>
      <c r="G8698">
        <v>2</v>
      </c>
      <c r="H8698">
        <v>1</v>
      </c>
      <c r="I8698">
        <v>0</v>
      </c>
      <c r="J8698" t="s">
        <v>113</v>
      </c>
      <c r="K8698" t="s">
        <v>107</v>
      </c>
    </row>
    <row r="8699" spans="1:11" x14ac:dyDescent="0.3">
      <c r="A8699" t="s">
        <v>116</v>
      </c>
      <c r="B8699">
        <v>3415</v>
      </c>
      <c r="C8699">
        <v>0.9</v>
      </c>
      <c r="D8699">
        <v>0.92</v>
      </c>
      <c r="E8699">
        <v>5</v>
      </c>
      <c r="F8699">
        <v>245</v>
      </c>
      <c r="G8699">
        <v>5</v>
      </c>
      <c r="H8699">
        <v>0</v>
      </c>
      <c r="I8699">
        <v>0</v>
      </c>
      <c r="J8699" t="s">
        <v>106</v>
      </c>
      <c r="K8699" t="s">
        <v>104</v>
      </c>
    </row>
    <row r="8700" spans="1:11" x14ac:dyDescent="0.3">
      <c r="A8700" t="s">
        <v>116</v>
      </c>
      <c r="B8700">
        <v>3418</v>
      </c>
      <c r="C8700">
        <v>0.2</v>
      </c>
      <c r="D8700">
        <v>0.6</v>
      </c>
      <c r="E8700">
        <v>5</v>
      </c>
      <c r="F8700">
        <v>261</v>
      </c>
      <c r="G8700">
        <v>8</v>
      </c>
      <c r="H8700">
        <v>0</v>
      </c>
      <c r="I8700">
        <v>0</v>
      </c>
      <c r="J8700" t="s">
        <v>106</v>
      </c>
      <c r="K8700" t="s">
        <v>109</v>
      </c>
    </row>
    <row r="8701" spans="1:11" x14ac:dyDescent="0.3">
      <c r="A8701" t="s">
        <v>116</v>
      </c>
      <c r="B8701">
        <v>3427</v>
      </c>
      <c r="C8701">
        <v>0.45</v>
      </c>
      <c r="D8701">
        <v>0.54</v>
      </c>
      <c r="E8701">
        <v>2</v>
      </c>
      <c r="F8701">
        <v>129</v>
      </c>
      <c r="G8701">
        <v>3</v>
      </c>
      <c r="H8701">
        <v>0</v>
      </c>
      <c r="I8701">
        <v>0</v>
      </c>
      <c r="J8701" t="s">
        <v>105</v>
      </c>
      <c r="K8701" t="s">
        <v>109</v>
      </c>
    </row>
    <row r="8702" spans="1:11" x14ac:dyDescent="0.3">
      <c r="A8702" t="s">
        <v>116</v>
      </c>
      <c r="B8702">
        <v>3429</v>
      </c>
      <c r="C8702">
        <v>0.1</v>
      </c>
      <c r="D8702">
        <v>0.97</v>
      </c>
      <c r="E8702">
        <v>7</v>
      </c>
      <c r="F8702">
        <v>306</v>
      </c>
      <c r="G8702">
        <v>4</v>
      </c>
      <c r="H8702">
        <v>0</v>
      </c>
      <c r="I8702">
        <v>0</v>
      </c>
      <c r="J8702" t="s">
        <v>110</v>
      </c>
      <c r="K8702" t="s">
        <v>104</v>
      </c>
    </row>
    <row r="8703" spans="1:11" x14ac:dyDescent="0.3">
      <c r="A8703" t="s">
        <v>116</v>
      </c>
      <c r="B8703">
        <v>3439</v>
      </c>
      <c r="C8703">
        <v>0.82</v>
      </c>
      <c r="D8703">
        <v>0.87</v>
      </c>
      <c r="E8703">
        <v>4</v>
      </c>
      <c r="F8703">
        <v>239</v>
      </c>
      <c r="G8703">
        <v>5</v>
      </c>
      <c r="H8703">
        <v>0</v>
      </c>
      <c r="I8703">
        <v>0</v>
      </c>
      <c r="J8703" t="s">
        <v>106</v>
      </c>
      <c r="K8703" t="s">
        <v>104</v>
      </c>
    </row>
    <row r="8704" spans="1:11" x14ac:dyDescent="0.3">
      <c r="A8704" t="s">
        <v>116</v>
      </c>
      <c r="B8704">
        <v>3440</v>
      </c>
      <c r="C8704">
        <v>0.39</v>
      </c>
      <c r="D8704">
        <v>0.55000000000000004</v>
      </c>
      <c r="E8704">
        <v>2</v>
      </c>
      <c r="F8704">
        <v>159</v>
      </c>
      <c r="G8704">
        <v>3</v>
      </c>
      <c r="H8704">
        <v>0</v>
      </c>
      <c r="I8704">
        <v>0</v>
      </c>
      <c r="J8704" t="s">
        <v>105</v>
      </c>
      <c r="K8704" t="s">
        <v>107</v>
      </c>
    </row>
    <row r="8705" spans="1:11" x14ac:dyDescent="0.3">
      <c r="A8705" t="s">
        <v>116</v>
      </c>
      <c r="B8705">
        <v>3444</v>
      </c>
      <c r="C8705">
        <v>0.89</v>
      </c>
      <c r="D8705">
        <v>0.57999999999999996</v>
      </c>
      <c r="E8705">
        <v>3</v>
      </c>
      <c r="F8705">
        <v>183</v>
      </c>
      <c r="G8705">
        <v>4</v>
      </c>
      <c r="H8705">
        <v>0</v>
      </c>
      <c r="I8705">
        <v>0</v>
      </c>
      <c r="J8705" t="s">
        <v>105</v>
      </c>
      <c r="K8705" t="s">
        <v>109</v>
      </c>
    </row>
    <row r="8706" spans="1:11" x14ac:dyDescent="0.3">
      <c r="A8706" t="s">
        <v>116</v>
      </c>
      <c r="B8706">
        <v>3446</v>
      </c>
      <c r="C8706">
        <v>0.36</v>
      </c>
      <c r="D8706">
        <v>0.55000000000000004</v>
      </c>
      <c r="E8706">
        <v>2</v>
      </c>
      <c r="F8706">
        <v>141</v>
      </c>
      <c r="G8706">
        <v>3</v>
      </c>
      <c r="H8706">
        <v>0</v>
      </c>
      <c r="I8706">
        <v>0</v>
      </c>
      <c r="J8706" t="s">
        <v>111</v>
      </c>
      <c r="K8706" t="s">
        <v>109</v>
      </c>
    </row>
    <row r="8707" spans="1:11" x14ac:dyDescent="0.3">
      <c r="A8707" t="s">
        <v>116</v>
      </c>
      <c r="B8707">
        <v>3448</v>
      </c>
      <c r="C8707">
        <v>0.76</v>
      </c>
      <c r="D8707">
        <v>0.8</v>
      </c>
      <c r="E8707">
        <v>5</v>
      </c>
      <c r="F8707">
        <v>229</v>
      </c>
      <c r="G8707">
        <v>2</v>
      </c>
      <c r="H8707">
        <v>0</v>
      </c>
      <c r="I8707">
        <v>0</v>
      </c>
      <c r="J8707" t="s">
        <v>110</v>
      </c>
      <c r="K8707" t="s">
        <v>109</v>
      </c>
    </row>
    <row r="8708" spans="1:11" x14ac:dyDescent="0.3">
      <c r="A8708" t="s">
        <v>116</v>
      </c>
      <c r="B8708">
        <v>3455</v>
      </c>
      <c r="C8708">
        <v>0.62</v>
      </c>
      <c r="D8708">
        <v>0.72</v>
      </c>
      <c r="E8708">
        <v>5</v>
      </c>
      <c r="F8708">
        <v>180</v>
      </c>
      <c r="G8708">
        <v>3</v>
      </c>
      <c r="H8708">
        <v>0</v>
      </c>
      <c r="I8708">
        <v>0</v>
      </c>
      <c r="J8708" t="s">
        <v>108</v>
      </c>
      <c r="K8708" t="s">
        <v>104</v>
      </c>
    </row>
    <row r="8709" spans="1:11" x14ac:dyDescent="0.3">
      <c r="A8709" t="s">
        <v>116</v>
      </c>
      <c r="B8709">
        <v>3456</v>
      </c>
      <c r="C8709">
        <v>0.95</v>
      </c>
      <c r="D8709">
        <v>0.78</v>
      </c>
      <c r="E8709">
        <v>5</v>
      </c>
      <c r="F8709">
        <v>246</v>
      </c>
      <c r="G8709">
        <v>3</v>
      </c>
      <c r="H8709">
        <v>0</v>
      </c>
      <c r="I8709">
        <v>0</v>
      </c>
      <c r="J8709" t="s">
        <v>112</v>
      </c>
      <c r="K8709" t="s">
        <v>104</v>
      </c>
    </row>
    <row r="8710" spans="1:11" x14ac:dyDescent="0.3">
      <c r="A8710" t="s">
        <v>116</v>
      </c>
      <c r="B8710">
        <v>3458</v>
      </c>
      <c r="C8710">
        <v>0.97</v>
      </c>
      <c r="D8710">
        <v>0.83</v>
      </c>
      <c r="E8710">
        <v>4</v>
      </c>
      <c r="F8710">
        <v>202</v>
      </c>
      <c r="G8710">
        <v>3</v>
      </c>
      <c r="H8710">
        <v>0</v>
      </c>
      <c r="I8710">
        <v>0</v>
      </c>
      <c r="J8710" t="s">
        <v>106</v>
      </c>
      <c r="K8710" t="s">
        <v>104</v>
      </c>
    </row>
    <row r="8711" spans="1:11" x14ac:dyDescent="0.3">
      <c r="A8711" t="s">
        <v>116</v>
      </c>
      <c r="B8711">
        <v>3460</v>
      </c>
      <c r="C8711">
        <v>0.36</v>
      </c>
      <c r="D8711">
        <v>0.51</v>
      </c>
      <c r="E8711">
        <v>2</v>
      </c>
      <c r="F8711">
        <v>155</v>
      </c>
      <c r="G8711">
        <v>3</v>
      </c>
      <c r="H8711">
        <v>0</v>
      </c>
      <c r="I8711">
        <v>0</v>
      </c>
      <c r="J8711" t="s">
        <v>113</v>
      </c>
      <c r="K8711" t="s">
        <v>104</v>
      </c>
    </row>
    <row r="8712" spans="1:11" x14ac:dyDescent="0.3">
      <c r="A8712" t="s">
        <v>116</v>
      </c>
      <c r="B8712">
        <v>3463</v>
      </c>
      <c r="C8712">
        <v>0.17</v>
      </c>
      <c r="D8712">
        <v>0.66</v>
      </c>
      <c r="E8712">
        <v>6</v>
      </c>
      <c r="F8712">
        <v>224</v>
      </c>
      <c r="G8712">
        <v>3</v>
      </c>
      <c r="H8712">
        <v>0</v>
      </c>
      <c r="I8712">
        <v>0</v>
      </c>
      <c r="J8712" t="s">
        <v>106</v>
      </c>
      <c r="K8712" t="s">
        <v>109</v>
      </c>
    </row>
    <row r="8713" spans="1:11" x14ac:dyDescent="0.3">
      <c r="A8713" t="s">
        <v>116</v>
      </c>
      <c r="B8713">
        <v>3473</v>
      </c>
      <c r="C8713">
        <v>0.49</v>
      </c>
      <c r="D8713">
        <v>0.69</v>
      </c>
      <c r="E8713">
        <v>2</v>
      </c>
      <c r="F8713">
        <v>147</v>
      </c>
      <c r="G8713">
        <v>2</v>
      </c>
      <c r="H8713">
        <v>0</v>
      </c>
      <c r="I8713">
        <v>0</v>
      </c>
      <c r="J8713" t="s">
        <v>106</v>
      </c>
      <c r="K8713" t="s">
        <v>109</v>
      </c>
    </row>
    <row r="8714" spans="1:11" x14ac:dyDescent="0.3">
      <c r="A8714" t="s">
        <v>116</v>
      </c>
      <c r="B8714">
        <v>3488</v>
      </c>
      <c r="C8714">
        <v>0.72</v>
      </c>
      <c r="D8714">
        <v>0.74</v>
      </c>
      <c r="E8714">
        <v>3</v>
      </c>
      <c r="F8714">
        <v>243</v>
      </c>
      <c r="G8714">
        <v>2</v>
      </c>
      <c r="H8714">
        <v>0</v>
      </c>
      <c r="I8714">
        <v>0</v>
      </c>
      <c r="J8714" t="s">
        <v>105</v>
      </c>
      <c r="K8714" t="s">
        <v>107</v>
      </c>
    </row>
    <row r="8715" spans="1:11" x14ac:dyDescent="0.3">
      <c r="A8715" t="s">
        <v>116</v>
      </c>
      <c r="B8715">
        <v>3494</v>
      </c>
      <c r="C8715">
        <v>0.97</v>
      </c>
      <c r="D8715">
        <v>0.86</v>
      </c>
      <c r="E8715">
        <v>3</v>
      </c>
      <c r="F8715">
        <v>257</v>
      </c>
      <c r="G8715">
        <v>4</v>
      </c>
      <c r="H8715">
        <v>0</v>
      </c>
      <c r="I8715">
        <v>0</v>
      </c>
      <c r="J8715" t="s">
        <v>106</v>
      </c>
      <c r="K8715" t="s">
        <v>104</v>
      </c>
    </row>
    <row r="8716" spans="1:11" x14ac:dyDescent="0.3">
      <c r="A8716" t="s">
        <v>116</v>
      </c>
      <c r="B8716">
        <v>3506</v>
      </c>
      <c r="C8716">
        <v>0.73</v>
      </c>
      <c r="D8716">
        <v>0.68</v>
      </c>
      <c r="E8716">
        <v>5</v>
      </c>
      <c r="F8716">
        <v>190</v>
      </c>
      <c r="G8716">
        <v>2</v>
      </c>
      <c r="H8716">
        <v>0</v>
      </c>
      <c r="I8716">
        <v>0</v>
      </c>
      <c r="J8716" t="s">
        <v>106</v>
      </c>
      <c r="K8716" t="s">
        <v>109</v>
      </c>
    </row>
    <row r="8717" spans="1:11" x14ac:dyDescent="0.3">
      <c r="A8717" t="s">
        <v>116</v>
      </c>
      <c r="B8717">
        <v>3519</v>
      </c>
      <c r="C8717">
        <v>0.09</v>
      </c>
      <c r="D8717">
        <v>0.96</v>
      </c>
      <c r="E8717">
        <v>6</v>
      </c>
      <c r="F8717">
        <v>268</v>
      </c>
      <c r="G8717">
        <v>4</v>
      </c>
      <c r="H8717">
        <v>0</v>
      </c>
      <c r="I8717">
        <v>0</v>
      </c>
      <c r="J8717" t="s">
        <v>105</v>
      </c>
      <c r="K8717" t="s">
        <v>109</v>
      </c>
    </row>
    <row r="8718" spans="1:11" x14ac:dyDescent="0.3">
      <c r="A8718" t="s">
        <v>116</v>
      </c>
      <c r="B8718">
        <v>3520</v>
      </c>
      <c r="C8718">
        <v>0.18</v>
      </c>
      <c r="D8718">
        <v>0.51</v>
      </c>
      <c r="E8718">
        <v>6</v>
      </c>
      <c r="F8718">
        <v>227</v>
      </c>
      <c r="G8718">
        <v>2</v>
      </c>
      <c r="H8718">
        <v>0</v>
      </c>
      <c r="I8718">
        <v>0</v>
      </c>
      <c r="J8718" t="s">
        <v>112</v>
      </c>
      <c r="K8718" t="s">
        <v>104</v>
      </c>
    </row>
    <row r="8719" spans="1:11" x14ac:dyDescent="0.3">
      <c r="A8719" t="s">
        <v>116</v>
      </c>
      <c r="B8719">
        <v>3524</v>
      </c>
      <c r="C8719">
        <v>0.95</v>
      </c>
      <c r="D8719">
        <v>0.57999999999999996</v>
      </c>
      <c r="E8719">
        <v>5</v>
      </c>
      <c r="F8719">
        <v>133</v>
      </c>
      <c r="G8719">
        <v>3</v>
      </c>
      <c r="H8719">
        <v>0</v>
      </c>
      <c r="I8719">
        <v>0</v>
      </c>
      <c r="J8719" t="s">
        <v>105</v>
      </c>
      <c r="K8719" t="s">
        <v>104</v>
      </c>
    </row>
    <row r="8720" spans="1:11" x14ac:dyDescent="0.3">
      <c r="A8720" t="s">
        <v>116</v>
      </c>
      <c r="B8720">
        <v>3527</v>
      </c>
      <c r="C8720">
        <v>0.64</v>
      </c>
      <c r="D8720">
        <v>0.77</v>
      </c>
      <c r="E8720">
        <v>3</v>
      </c>
      <c r="F8720">
        <v>249</v>
      </c>
      <c r="G8720">
        <v>2</v>
      </c>
      <c r="H8720">
        <v>1</v>
      </c>
      <c r="I8720">
        <v>0</v>
      </c>
      <c r="J8720" t="s">
        <v>112</v>
      </c>
      <c r="K8720" t="s">
        <v>104</v>
      </c>
    </row>
    <row r="8721" spans="1:11" x14ac:dyDescent="0.3">
      <c r="A8721" t="s">
        <v>116</v>
      </c>
      <c r="B8721">
        <v>3529</v>
      </c>
      <c r="C8721">
        <v>0.92</v>
      </c>
      <c r="D8721">
        <v>0.53</v>
      </c>
      <c r="E8721">
        <v>2</v>
      </c>
      <c r="F8721">
        <v>249</v>
      </c>
      <c r="G8721">
        <v>2</v>
      </c>
      <c r="H8721">
        <v>0</v>
      </c>
      <c r="I8721">
        <v>0</v>
      </c>
      <c r="J8721" t="s">
        <v>113</v>
      </c>
      <c r="K8721" t="s">
        <v>107</v>
      </c>
    </row>
    <row r="8722" spans="1:11" x14ac:dyDescent="0.3">
      <c r="A8722" t="s">
        <v>116</v>
      </c>
      <c r="B8722">
        <v>3539</v>
      </c>
      <c r="C8722">
        <v>0.56999999999999995</v>
      </c>
      <c r="D8722">
        <v>0.72</v>
      </c>
      <c r="E8722">
        <v>3</v>
      </c>
      <c r="F8722">
        <v>202</v>
      </c>
      <c r="G8722">
        <v>3</v>
      </c>
      <c r="H8722">
        <v>1</v>
      </c>
      <c r="I8722">
        <v>0</v>
      </c>
      <c r="J8722" t="s">
        <v>112</v>
      </c>
      <c r="K8722" t="s">
        <v>109</v>
      </c>
    </row>
    <row r="8723" spans="1:11" x14ac:dyDescent="0.3">
      <c r="A8723" t="s">
        <v>116</v>
      </c>
      <c r="B8723">
        <v>3552</v>
      </c>
      <c r="C8723">
        <v>0.66</v>
      </c>
      <c r="D8723">
        <v>0.93</v>
      </c>
      <c r="E8723">
        <v>5</v>
      </c>
      <c r="F8723">
        <v>253</v>
      </c>
      <c r="G8723">
        <v>5</v>
      </c>
      <c r="H8723">
        <v>0</v>
      </c>
      <c r="I8723">
        <v>0</v>
      </c>
      <c r="J8723" t="s">
        <v>119</v>
      </c>
      <c r="K8723" t="s">
        <v>104</v>
      </c>
    </row>
    <row r="8724" spans="1:11" x14ac:dyDescent="0.3">
      <c r="A8724" t="s">
        <v>116</v>
      </c>
      <c r="B8724">
        <v>3553</v>
      </c>
      <c r="C8724">
        <v>0.3</v>
      </c>
      <c r="D8724">
        <v>0.88</v>
      </c>
      <c r="E8724">
        <v>5</v>
      </c>
      <c r="F8724">
        <v>245</v>
      </c>
      <c r="G8724">
        <v>4</v>
      </c>
      <c r="H8724">
        <v>0</v>
      </c>
      <c r="I8724">
        <v>0</v>
      </c>
      <c r="J8724" t="s">
        <v>111</v>
      </c>
      <c r="K8724" t="s">
        <v>104</v>
      </c>
    </row>
    <row r="8725" spans="1:11" x14ac:dyDescent="0.3">
      <c r="A8725" t="s">
        <v>116</v>
      </c>
      <c r="B8725">
        <v>3557</v>
      </c>
      <c r="C8725">
        <v>0.77</v>
      </c>
      <c r="D8725">
        <v>0.68</v>
      </c>
      <c r="E8725">
        <v>3</v>
      </c>
      <c r="F8725">
        <v>214</v>
      </c>
      <c r="G8725">
        <v>8</v>
      </c>
      <c r="H8725">
        <v>1</v>
      </c>
      <c r="I8725">
        <v>0</v>
      </c>
      <c r="J8725" t="s">
        <v>118</v>
      </c>
      <c r="K8725" t="s">
        <v>107</v>
      </c>
    </row>
    <row r="8726" spans="1:11" x14ac:dyDescent="0.3">
      <c r="A8726" t="s">
        <v>116</v>
      </c>
      <c r="B8726">
        <v>3568</v>
      </c>
      <c r="C8726">
        <v>0.66</v>
      </c>
      <c r="D8726">
        <v>0.67</v>
      </c>
      <c r="E8726">
        <v>2</v>
      </c>
      <c r="F8726">
        <v>255</v>
      </c>
      <c r="G8726">
        <v>3</v>
      </c>
      <c r="H8726">
        <v>0</v>
      </c>
      <c r="I8726">
        <v>0</v>
      </c>
      <c r="J8726" t="s">
        <v>105</v>
      </c>
      <c r="K8726" t="s">
        <v>104</v>
      </c>
    </row>
    <row r="8727" spans="1:11" x14ac:dyDescent="0.3">
      <c r="A8727" t="s">
        <v>116</v>
      </c>
      <c r="B8727">
        <v>3576</v>
      </c>
      <c r="C8727">
        <v>0.92</v>
      </c>
      <c r="D8727">
        <v>0.87</v>
      </c>
      <c r="E8727">
        <v>4</v>
      </c>
      <c r="F8727">
        <v>229</v>
      </c>
      <c r="G8727">
        <v>6</v>
      </c>
      <c r="H8727">
        <v>0</v>
      </c>
      <c r="I8727">
        <v>0</v>
      </c>
      <c r="J8727" t="s">
        <v>106</v>
      </c>
      <c r="K8727" t="s">
        <v>104</v>
      </c>
    </row>
    <row r="8728" spans="1:11" x14ac:dyDescent="0.3">
      <c r="A8728" t="s">
        <v>116</v>
      </c>
      <c r="B8728">
        <v>3579</v>
      </c>
      <c r="C8728">
        <v>0.75</v>
      </c>
      <c r="D8728">
        <v>0.37</v>
      </c>
      <c r="E8728">
        <v>3</v>
      </c>
      <c r="F8728">
        <v>256</v>
      </c>
      <c r="G8728">
        <v>3</v>
      </c>
      <c r="H8728">
        <v>0</v>
      </c>
      <c r="I8728">
        <v>0</v>
      </c>
      <c r="J8728" t="s">
        <v>119</v>
      </c>
      <c r="K8728" t="s">
        <v>109</v>
      </c>
    </row>
    <row r="8729" spans="1:11" x14ac:dyDescent="0.3">
      <c r="A8729" t="s">
        <v>116</v>
      </c>
      <c r="B8729">
        <v>3582</v>
      </c>
      <c r="C8729">
        <v>0.56999999999999995</v>
      </c>
      <c r="D8729">
        <v>0.46</v>
      </c>
      <c r="E8729">
        <v>3</v>
      </c>
      <c r="F8729">
        <v>186</v>
      </c>
      <c r="G8729">
        <v>3</v>
      </c>
      <c r="H8729">
        <v>1</v>
      </c>
      <c r="I8729">
        <v>0</v>
      </c>
      <c r="J8729" t="s">
        <v>113</v>
      </c>
      <c r="K8729" t="s">
        <v>109</v>
      </c>
    </row>
    <row r="8730" spans="1:11" x14ac:dyDescent="0.3">
      <c r="A8730" t="s">
        <v>116</v>
      </c>
      <c r="B8730">
        <v>3587</v>
      </c>
      <c r="C8730">
        <v>0.71</v>
      </c>
      <c r="D8730">
        <v>0.8</v>
      </c>
      <c r="E8730">
        <v>3</v>
      </c>
      <c r="F8730">
        <v>182</v>
      </c>
      <c r="G8730">
        <v>2</v>
      </c>
      <c r="H8730">
        <v>1</v>
      </c>
      <c r="I8730">
        <v>0</v>
      </c>
      <c r="J8730" t="s">
        <v>105</v>
      </c>
      <c r="K8730" t="s">
        <v>104</v>
      </c>
    </row>
    <row r="8731" spans="1:11" x14ac:dyDescent="0.3">
      <c r="A8731" t="s">
        <v>116</v>
      </c>
      <c r="B8731">
        <v>3590</v>
      </c>
      <c r="C8731">
        <v>0.69</v>
      </c>
      <c r="D8731">
        <v>0.9</v>
      </c>
      <c r="E8731">
        <v>5</v>
      </c>
      <c r="F8731">
        <v>231</v>
      </c>
      <c r="G8731">
        <v>2</v>
      </c>
      <c r="H8731">
        <v>1</v>
      </c>
      <c r="I8731">
        <v>0</v>
      </c>
      <c r="J8731" t="s">
        <v>112</v>
      </c>
      <c r="K8731" t="s">
        <v>104</v>
      </c>
    </row>
    <row r="8732" spans="1:11" x14ac:dyDescent="0.3">
      <c r="A8732" t="s">
        <v>116</v>
      </c>
      <c r="B8732">
        <v>3612</v>
      </c>
      <c r="C8732">
        <v>0.93</v>
      </c>
      <c r="D8732">
        <v>0.89</v>
      </c>
      <c r="E8732">
        <v>3</v>
      </c>
      <c r="F8732">
        <v>262</v>
      </c>
      <c r="G8732">
        <v>2</v>
      </c>
      <c r="H8732">
        <v>0</v>
      </c>
      <c r="I8732">
        <v>0</v>
      </c>
      <c r="J8732" t="s">
        <v>106</v>
      </c>
      <c r="K8732" t="s">
        <v>104</v>
      </c>
    </row>
    <row r="8733" spans="1:11" x14ac:dyDescent="0.3">
      <c r="A8733" t="s">
        <v>116</v>
      </c>
      <c r="B8733">
        <v>3617</v>
      </c>
      <c r="C8733">
        <v>0.62</v>
      </c>
      <c r="D8733">
        <v>0.76</v>
      </c>
      <c r="E8733">
        <v>5</v>
      </c>
      <c r="F8733">
        <v>198</v>
      </c>
      <c r="G8733">
        <v>3</v>
      </c>
      <c r="H8733">
        <v>0</v>
      </c>
      <c r="I8733">
        <v>0</v>
      </c>
      <c r="J8733" t="s">
        <v>106</v>
      </c>
      <c r="K8733" t="s">
        <v>104</v>
      </c>
    </row>
    <row r="8734" spans="1:11" x14ac:dyDescent="0.3">
      <c r="A8734" t="s">
        <v>116</v>
      </c>
      <c r="B8734">
        <v>3618</v>
      </c>
      <c r="C8734">
        <v>0.9</v>
      </c>
      <c r="D8734">
        <v>0.91</v>
      </c>
      <c r="E8734">
        <v>4</v>
      </c>
      <c r="F8734">
        <v>269</v>
      </c>
      <c r="G8734">
        <v>5</v>
      </c>
      <c r="H8734">
        <v>0</v>
      </c>
      <c r="I8734">
        <v>0</v>
      </c>
      <c r="J8734" t="s">
        <v>106</v>
      </c>
      <c r="K8734" t="s">
        <v>109</v>
      </c>
    </row>
    <row r="8735" spans="1:11" x14ac:dyDescent="0.3">
      <c r="A8735" t="s">
        <v>116</v>
      </c>
      <c r="B8735">
        <v>3623</v>
      </c>
      <c r="C8735">
        <v>0.1</v>
      </c>
      <c r="D8735">
        <v>0.83</v>
      </c>
      <c r="E8735">
        <v>6</v>
      </c>
      <c r="F8735">
        <v>292</v>
      </c>
      <c r="G8735">
        <v>4</v>
      </c>
      <c r="H8735">
        <v>0</v>
      </c>
      <c r="I8735">
        <v>0</v>
      </c>
      <c r="J8735" t="s">
        <v>112</v>
      </c>
      <c r="K8735" t="s">
        <v>104</v>
      </c>
    </row>
    <row r="8736" spans="1:11" x14ac:dyDescent="0.3">
      <c r="A8736" t="s">
        <v>116</v>
      </c>
      <c r="B8736">
        <v>3624</v>
      </c>
      <c r="C8736">
        <v>0.55000000000000004</v>
      </c>
      <c r="D8736">
        <v>0.76</v>
      </c>
      <c r="E8736">
        <v>4</v>
      </c>
      <c r="F8736">
        <v>233</v>
      </c>
      <c r="G8736">
        <v>4</v>
      </c>
      <c r="H8736">
        <v>0</v>
      </c>
      <c r="I8736">
        <v>0</v>
      </c>
      <c r="J8736" t="s">
        <v>113</v>
      </c>
      <c r="K8736" t="s">
        <v>104</v>
      </c>
    </row>
    <row r="8737" spans="1:11" x14ac:dyDescent="0.3">
      <c r="A8737" t="s">
        <v>116</v>
      </c>
      <c r="B8737">
        <v>3627</v>
      </c>
      <c r="C8737">
        <v>0.3</v>
      </c>
      <c r="D8737">
        <v>0.66</v>
      </c>
      <c r="E8737">
        <v>3</v>
      </c>
      <c r="F8737">
        <v>198</v>
      </c>
      <c r="G8737">
        <v>2</v>
      </c>
      <c r="H8737">
        <v>0</v>
      </c>
      <c r="I8737">
        <v>0</v>
      </c>
      <c r="J8737" t="s">
        <v>119</v>
      </c>
      <c r="K8737" t="s">
        <v>109</v>
      </c>
    </row>
    <row r="8738" spans="1:11" x14ac:dyDescent="0.3">
      <c r="A8738" t="s">
        <v>116</v>
      </c>
      <c r="B8738">
        <v>3633</v>
      </c>
      <c r="C8738">
        <v>0.63</v>
      </c>
      <c r="D8738">
        <v>0.74</v>
      </c>
      <c r="E8738">
        <v>4</v>
      </c>
      <c r="F8738">
        <v>155</v>
      </c>
      <c r="G8738">
        <v>2</v>
      </c>
      <c r="H8738">
        <v>0</v>
      </c>
      <c r="I8738">
        <v>0</v>
      </c>
      <c r="J8738" t="s">
        <v>106</v>
      </c>
      <c r="K8738" t="s">
        <v>109</v>
      </c>
    </row>
    <row r="8739" spans="1:11" x14ac:dyDescent="0.3">
      <c r="A8739" t="s">
        <v>116</v>
      </c>
      <c r="B8739">
        <v>3643</v>
      </c>
      <c r="C8739">
        <v>0.96</v>
      </c>
      <c r="D8739">
        <v>0.52</v>
      </c>
      <c r="E8739">
        <v>4</v>
      </c>
      <c r="F8739">
        <v>228</v>
      </c>
      <c r="G8739">
        <v>3</v>
      </c>
      <c r="H8739">
        <v>0</v>
      </c>
      <c r="I8739">
        <v>0</v>
      </c>
      <c r="J8739" t="s">
        <v>106</v>
      </c>
      <c r="K8739" t="s">
        <v>104</v>
      </c>
    </row>
    <row r="8740" spans="1:11" x14ac:dyDescent="0.3">
      <c r="A8740" t="s">
        <v>116</v>
      </c>
      <c r="B8740">
        <v>3645</v>
      </c>
      <c r="C8740">
        <v>0.93</v>
      </c>
      <c r="D8740">
        <v>0.53</v>
      </c>
      <c r="E8740">
        <v>3</v>
      </c>
      <c r="F8740">
        <v>217</v>
      </c>
      <c r="G8740">
        <v>3</v>
      </c>
      <c r="H8740">
        <v>0</v>
      </c>
      <c r="I8740">
        <v>0</v>
      </c>
      <c r="J8740" t="s">
        <v>111</v>
      </c>
      <c r="K8740" t="s">
        <v>104</v>
      </c>
    </row>
    <row r="8741" spans="1:11" x14ac:dyDescent="0.3">
      <c r="A8741" t="s">
        <v>116</v>
      </c>
      <c r="B8741">
        <v>3649</v>
      </c>
      <c r="C8741">
        <v>0.48</v>
      </c>
      <c r="D8741">
        <v>0.72</v>
      </c>
      <c r="E8741">
        <v>3</v>
      </c>
      <c r="F8741">
        <v>143</v>
      </c>
      <c r="G8741">
        <v>4</v>
      </c>
      <c r="H8741">
        <v>0</v>
      </c>
      <c r="I8741">
        <v>0</v>
      </c>
      <c r="J8741" t="s">
        <v>106</v>
      </c>
      <c r="K8741" t="s">
        <v>109</v>
      </c>
    </row>
    <row r="8742" spans="1:11" x14ac:dyDescent="0.3">
      <c r="A8742" t="s">
        <v>116</v>
      </c>
      <c r="B8742">
        <v>3665</v>
      </c>
      <c r="C8742">
        <v>0.11</v>
      </c>
      <c r="D8742">
        <v>0.96</v>
      </c>
      <c r="E8742">
        <v>6</v>
      </c>
      <c r="F8742">
        <v>298</v>
      </c>
      <c r="G8742">
        <v>4</v>
      </c>
      <c r="H8742">
        <v>0</v>
      </c>
      <c r="I8742">
        <v>0</v>
      </c>
      <c r="J8742" t="s">
        <v>106</v>
      </c>
      <c r="K8742" t="s">
        <v>104</v>
      </c>
    </row>
    <row r="8743" spans="1:11" x14ac:dyDescent="0.3">
      <c r="A8743" t="s">
        <v>116</v>
      </c>
      <c r="B8743">
        <v>3675</v>
      </c>
      <c r="C8743">
        <v>0.11</v>
      </c>
      <c r="D8743">
        <v>0.78</v>
      </c>
      <c r="E8743">
        <v>7</v>
      </c>
      <c r="F8743">
        <v>248</v>
      </c>
      <c r="G8743">
        <v>4</v>
      </c>
      <c r="H8743">
        <v>0</v>
      </c>
      <c r="I8743">
        <v>0</v>
      </c>
      <c r="J8743" t="s">
        <v>106</v>
      </c>
      <c r="K8743" t="s">
        <v>109</v>
      </c>
    </row>
    <row r="8744" spans="1:11" x14ac:dyDescent="0.3">
      <c r="A8744" t="s">
        <v>116</v>
      </c>
      <c r="B8744">
        <v>3680</v>
      </c>
      <c r="C8744">
        <v>0.51</v>
      </c>
      <c r="D8744">
        <v>0.57999999999999996</v>
      </c>
      <c r="E8744">
        <v>4</v>
      </c>
      <c r="F8744">
        <v>169</v>
      </c>
      <c r="G8744">
        <v>2</v>
      </c>
      <c r="H8744">
        <v>0</v>
      </c>
      <c r="I8744">
        <v>0</v>
      </c>
      <c r="J8744" t="s">
        <v>106</v>
      </c>
      <c r="K8744" t="s">
        <v>104</v>
      </c>
    </row>
    <row r="8745" spans="1:11" x14ac:dyDescent="0.3">
      <c r="A8745" t="s">
        <v>116</v>
      </c>
      <c r="B8745">
        <v>3681</v>
      </c>
      <c r="C8745">
        <v>0.95</v>
      </c>
      <c r="D8745">
        <v>0.61</v>
      </c>
      <c r="E8745">
        <v>3</v>
      </c>
      <c r="F8745">
        <v>224</v>
      </c>
      <c r="G8745">
        <v>2</v>
      </c>
      <c r="H8745">
        <v>1</v>
      </c>
      <c r="I8745">
        <v>0</v>
      </c>
      <c r="J8745" t="s">
        <v>112</v>
      </c>
      <c r="K8745" t="s">
        <v>104</v>
      </c>
    </row>
    <row r="8746" spans="1:11" x14ac:dyDescent="0.3">
      <c r="A8746" t="s">
        <v>116</v>
      </c>
      <c r="B8746">
        <v>3685</v>
      </c>
      <c r="C8746">
        <v>0.76</v>
      </c>
      <c r="D8746">
        <v>0.85</v>
      </c>
      <c r="E8746">
        <v>3</v>
      </c>
      <c r="F8746">
        <v>192</v>
      </c>
      <c r="G8746">
        <v>3</v>
      </c>
      <c r="H8746">
        <v>0</v>
      </c>
      <c r="I8746">
        <v>0</v>
      </c>
      <c r="J8746" t="s">
        <v>110</v>
      </c>
      <c r="K8746" t="s">
        <v>104</v>
      </c>
    </row>
    <row r="8747" spans="1:11" x14ac:dyDescent="0.3">
      <c r="A8747" t="s">
        <v>116</v>
      </c>
      <c r="B8747">
        <v>3703</v>
      </c>
      <c r="C8747">
        <v>0.86</v>
      </c>
      <c r="D8747">
        <v>0.89</v>
      </c>
      <c r="E8747">
        <v>4</v>
      </c>
      <c r="F8747">
        <v>136</v>
      </c>
      <c r="G8747">
        <v>4</v>
      </c>
      <c r="H8747">
        <v>0</v>
      </c>
      <c r="I8747">
        <v>0</v>
      </c>
      <c r="J8747" t="s">
        <v>105</v>
      </c>
      <c r="K8747" t="s">
        <v>109</v>
      </c>
    </row>
    <row r="8748" spans="1:11" x14ac:dyDescent="0.3">
      <c r="A8748" t="s">
        <v>116</v>
      </c>
      <c r="B8748">
        <v>3708</v>
      </c>
      <c r="C8748">
        <v>0.65</v>
      </c>
      <c r="D8748">
        <v>0.53</v>
      </c>
      <c r="E8748">
        <v>4</v>
      </c>
      <c r="F8748">
        <v>160</v>
      </c>
      <c r="G8748">
        <v>3</v>
      </c>
      <c r="H8748">
        <v>0</v>
      </c>
      <c r="I8748">
        <v>0</v>
      </c>
      <c r="J8748" t="s">
        <v>106</v>
      </c>
      <c r="K8748" t="s">
        <v>104</v>
      </c>
    </row>
    <row r="8749" spans="1:11" x14ac:dyDescent="0.3">
      <c r="A8749" t="s">
        <v>116</v>
      </c>
      <c r="B8749">
        <v>3709</v>
      </c>
      <c r="C8749">
        <v>0.09</v>
      </c>
      <c r="D8749">
        <v>0.87</v>
      </c>
      <c r="E8749">
        <v>7</v>
      </c>
      <c r="F8749">
        <v>278</v>
      </c>
      <c r="G8749">
        <v>4</v>
      </c>
      <c r="H8749">
        <v>0</v>
      </c>
      <c r="I8749">
        <v>0</v>
      </c>
      <c r="J8749" t="s">
        <v>113</v>
      </c>
      <c r="K8749" t="s">
        <v>104</v>
      </c>
    </row>
    <row r="8750" spans="1:11" x14ac:dyDescent="0.3">
      <c r="A8750" t="s">
        <v>116</v>
      </c>
      <c r="B8750">
        <v>3711</v>
      </c>
      <c r="C8750">
        <v>0.65</v>
      </c>
      <c r="D8750">
        <v>0.6</v>
      </c>
      <c r="E8750">
        <v>5</v>
      </c>
      <c r="F8750">
        <v>160</v>
      </c>
      <c r="G8750">
        <v>3</v>
      </c>
      <c r="H8750">
        <v>0</v>
      </c>
      <c r="I8750">
        <v>0</v>
      </c>
      <c r="J8750" t="s">
        <v>105</v>
      </c>
      <c r="K8750" t="s">
        <v>109</v>
      </c>
    </row>
    <row r="8751" spans="1:11" x14ac:dyDescent="0.3">
      <c r="A8751" t="s">
        <v>116</v>
      </c>
      <c r="B8751">
        <v>3712</v>
      </c>
      <c r="C8751">
        <v>0.42</v>
      </c>
      <c r="D8751">
        <v>0.47</v>
      </c>
      <c r="E8751">
        <v>6</v>
      </c>
      <c r="F8751">
        <v>174</v>
      </c>
      <c r="G8751">
        <v>5</v>
      </c>
      <c r="H8751">
        <v>0</v>
      </c>
      <c r="I8751">
        <v>0</v>
      </c>
      <c r="J8751" t="s">
        <v>105</v>
      </c>
      <c r="K8751" t="s">
        <v>104</v>
      </c>
    </row>
    <row r="8752" spans="1:11" x14ac:dyDescent="0.3">
      <c r="A8752" t="s">
        <v>116</v>
      </c>
      <c r="B8752">
        <v>3719</v>
      </c>
      <c r="C8752">
        <v>0.63</v>
      </c>
      <c r="D8752">
        <v>0.94</v>
      </c>
      <c r="E8752">
        <v>3</v>
      </c>
      <c r="F8752">
        <v>179</v>
      </c>
      <c r="G8752">
        <v>2</v>
      </c>
      <c r="H8752">
        <v>0</v>
      </c>
      <c r="I8752">
        <v>0</v>
      </c>
      <c r="J8752" t="s">
        <v>112</v>
      </c>
      <c r="K8752" t="s">
        <v>109</v>
      </c>
    </row>
    <row r="8753" spans="1:11" x14ac:dyDescent="0.3">
      <c r="A8753" t="s">
        <v>116</v>
      </c>
      <c r="B8753">
        <v>3724</v>
      </c>
      <c r="C8753">
        <v>0.82</v>
      </c>
      <c r="D8753">
        <v>0.67</v>
      </c>
      <c r="E8753">
        <v>3</v>
      </c>
      <c r="F8753">
        <v>198</v>
      </c>
      <c r="G8753">
        <v>3</v>
      </c>
      <c r="H8753">
        <v>1</v>
      </c>
      <c r="I8753">
        <v>0</v>
      </c>
      <c r="J8753" t="s">
        <v>119</v>
      </c>
      <c r="K8753" t="s">
        <v>104</v>
      </c>
    </row>
    <row r="8754" spans="1:11" x14ac:dyDescent="0.3">
      <c r="A8754" t="s">
        <v>116</v>
      </c>
      <c r="B8754">
        <v>3725</v>
      </c>
      <c r="C8754">
        <v>0.97</v>
      </c>
      <c r="D8754">
        <v>0.61</v>
      </c>
      <c r="E8754">
        <v>3</v>
      </c>
      <c r="F8754">
        <v>165</v>
      </c>
      <c r="G8754">
        <v>2</v>
      </c>
      <c r="H8754">
        <v>0</v>
      </c>
      <c r="I8754">
        <v>0</v>
      </c>
      <c r="J8754" t="s">
        <v>120</v>
      </c>
      <c r="K8754" t="s">
        <v>104</v>
      </c>
    </row>
    <row r="8755" spans="1:11" x14ac:dyDescent="0.3">
      <c r="A8755" t="s">
        <v>116</v>
      </c>
      <c r="B8755">
        <v>3736</v>
      </c>
      <c r="C8755">
        <v>0.36</v>
      </c>
      <c r="D8755">
        <v>0.45</v>
      </c>
      <c r="E8755">
        <v>2</v>
      </c>
      <c r="F8755">
        <v>127</v>
      </c>
      <c r="G8755">
        <v>3</v>
      </c>
      <c r="H8755">
        <v>0</v>
      </c>
      <c r="I8755">
        <v>0</v>
      </c>
      <c r="J8755" t="s">
        <v>108</v>
      </c>
      <c r="K8755" t="s">
        <v>104</v>
      </c>
    </row>
    <row r="8756" spans="1:11" x14ac:dyDescent="0.3">
      <c r="A8756" t="s">
        <v>116</v>
      </c>
      <c r="B8756">
        <v>3738</v>
      </c>
      <c r="C8756">
        <v>0.8</v>
      </c>
      <c r="D8756">
        <v>0.85</v>
      </c>
      <c r="E8756">
        <v>4</v>
      </c>
      <c r="F8756">
        <v>239</v>
      </c>
      <c r="G8756">
        <v>3</v>
      </c>
      <c r="H8756">
        <v>0</v>
      </c>
      <c r="I8756">
        <v>0</v>
      </c>
      <c r="J8756" t="s">
        <v>105</v>
      </c>
      <c r="K8756" t="s">
        <v>109</v>
      </c>
    </row>
    <row r="8757" spans="1:11" x14ac:dyDescent="0.3">
      <c r="A8757" t="s">
        <v>116</v>
      </c>
      <c r="B8757">
        <v>3744</v>
      </c>
      <c r="C8757">
        <v>0.11</v>
      </c>
      <c r="D8757">
        <v>0.89</v>
      </c>
      <c r="E8757">
        <v>6</v>
      </c>
      <c r="F8757">
        <v>301</v>
      </c>
      <c r="G8757">
        <v>4</v>
      </c>
      <c r="H8757">
        <v>0</v>
      </c>
      <c r="I8757">
        <v>0</v>
      </c>
      <c r="J8757" t="s">
        <v>108</v>
      </c>
      <c r="K8757" t="s">
        <v>104</v>
      </c>
    </row>
    <row r="8758" spans="1:11" x14ac:dyDescent="0.3">
      <c r="A8758" t="s">
        <v>116</v>
      </c>
      <c r="B8758">
        <v>3755</v>
      </c>
      <c r="C8758">
        <v>0.52</v>
      </c>
      <c r="D8758">
        <v>0.39</v>
      </c>
      <c r="E8758">
        <v>6</v>
      </c>
      <c r="F8758">
        <v>246</v>
      </c>
      <c r="G8758">
        <v>4</v>
      </c>
      <c r="H8758">
        <v>0</v>
      </c>
      <c r="I8758">
        <v>0</v>
      </c>
      <c r="J8758" t="s">
        <v>106</v>
      </c>
      <c r="K8758" t="s">
        <v>109</v>
      </c>
    </row>
    <row r="8759" spans="1:11" x14ac:dyDescent="0.3">
      <c r="A8759" t="s">
        <v>116</v>
      </c>
      <c r="B8759">
        <v>3760</v>
      </c>
      <c r="C8759">
        <v>0.52</v>
      </c>
      <c r="D8759">
        <v>0.9</v>
      </c>
      <c r="E8759">
        <v>5</v>
      </c>
      <c r="F8759">
        <v>176</v>
      </c>
      <c r="G8759">
        <v>3</v>
      </c>
      <c r="H8759">
        <v>0</v>
      </c>
      <c r="I8759">
        <v>0</v>
      </c>
      <c r="J8759" t="s">
        <v>105</v>
      </c>
      <c r="K8759" t="s">
        <v>109</v>
      </c>
    </row>
    <row r="8760" spans="1:11" x14ac:dyDescent="0.3">
      <c r="A8760" t="s">
        <v>116</v>
      </c>
      <c r="B8760">
        <v>3762</v>
      </c>
      <c r="C8760">
        <v>0.85</v>
      </c>
      <c r="D8760">
        <v>0.8</v>
      </c>
      <c r="E8760">
        <v>4</v>
      </c>
      <c r="F8760">
        <v>219</v>
      </c>
      <c r="G8760">
        <v>2</v>
      </c>
      <c r="H8760">
        <v>0</v>
      </c>
      <c r="I8760">
        <v>0</v>
      </c>
      <c r="J8760" t="s">
        <v>110</v>
      </c>
      <c r="K8760" t="s">
        <v>109</v>
      </c>
    </row>
    <row r="8761" spans="1:11" x14ac:dyDescent="0.3">
      <c r="A8761" t="s">
        <v>116</v>
      </c>
      <c r="B8761">
        <v>3763</v>
      </c>
      <c r="C8761">
        <v>0.88</v>
      </c>
      <c r="D8761">
        <v>0.97</v>
      </c>
      <c r="E8761">
        <v>4</v>
      </c>
      <c r="F8761">
        <v>255</v>
      </c>
      <c r="G8761">
        <v>5</v>
      </c>
      <c r="H8761">
        <v>1</v>
      </c>
      <c r="I8761">
        <v>0</v>
      </c>
      <c r="J8761" t="s">
        <v>113</v>
      </c>
      <c r="K8761" t="s">
        <v>104</v>
      </c>
    </row>
    <row r="8762" spans="1:11" x14ac:dyDescent="0.3">
      <c r="A8762" t="s">
        <v>116</v>
      </c>
      <c r="B8762">
        <v>3767</v>
      </c>
      <c r="C8762">
        <v>0.69</v>
      </c>
      <c r="D8762">
        <v>0.76</v>
      </c>
      <c r="E8762">
        <v>3</v>
      </c>
      <c r="F8762">
        <v>174</v>
      </c>
      <c r="G8762">
        <v>6</v>
      </c>
      <c r="H8762">
        <v>0</v>
      </c>
      <c r="I8762">
        <v>0</v>
      </c>
      <c r="J8762" t="s">
        <v>106</v>
      </c>
      <c r="K8762" t="s">
        <v>109</v>
      </c>
    </row>
    <row r="8763" spans="1:11" x14ac:dyDescent="0.3">
      <c r="A8763" t="s">
        <v>116</v>
      </c>
      <c r="B8763">
        <v>3768</v>
      </c>
      <c r="C8763">
        <v>0.75</v>
      </c>
      <c r="D8763">
        <v>0.88</v>
      </c>
      <c r="E8763">
        <v>4</v>
      </c>
      <c r="F8763">
        <v>239</v>
      </c>
      <c r="G8763">
        <v>5</v>
      </c>
      <c r="H8763">
        <v>0</v>
      </c>
      <c r="I8763">
        <v>0</v>
      </c>
      <c r="J8763" t="s">
        <v>106</v>
      </c>
      <c r="K8763" t="s">
        <v>104</v>
      </c>
    </row>
    <row r="8764" spans="1:11" x14ac:dyDescent="0.3">
      <c r="A8764" t="s">
        <v>116</v>
      </c>
      <c r="B8764">
        <v>3789</v>
      </c>
      <c r="C8764">
        <v>0.85</v>
      </c>
      <c r="D8764">
        <v>0.85</v>
      </c>
      <c r="E8764">
        <v>4</v>
      </c>
      <c r="F8764">
        <v>247</v>
      </c>
      <c r="G8764">
        <v>6</v>
      </c>
      <c r="H8764">
        <v>0</v>
      </c>
      <c r="I8764">
        <v>0</v>
      </c>
      <c r="J8764" t="s">
        <v>105</v>
      </c>
      <c r="K8764" t="s">
        <v>104</v>
      </c>
    </row>
    <row r="8765" spans="1:11" x14ac:dyDescent="0.3">
      <c r="A8765" t="s">
        <v>116</v>
      </c>
      <c r="B8765">
        <v>3791</v>
      </c>
      <c r="C8765">
        <v>0.11</v>
      </c>
      <c r="D8765">
        <v>0.84</v>
      </c>
      <c r="E8765">
        <v>7</v>
      </c>
      <c r="F8765">
        <v>296</v>
      </c>
      <c r="G8765">
        <v>4</v>
      </c>
      <c r="H8765">
        <v>0</v>
      </c>
      <c r="I8765">
        <v>0</v>
      </c>
      <c r="J8765" t="s">
        <v>106</v>
      </c>
      <c r="K8765" t="s">
        <v>104</v>
      </c>
    </row>
    <row r="8766" spans="1:11" x14ac:dyDescent="0.3">
      <c r="A8766" t="s">
        <v>116</v>
      </c>
      <c r="B8766">
        <v>3796</v>
      </c>
      <c r="C8766">
        <v>0.93</v>
      </c>
      <c r="D8766">
        <v>0.6</v>
      </c>
      <c r="E8766">
        <v>4</v>
      </c>
      <c r="F8766">
        <v>184</v>
      </c>
      <c r="G8766">
        <v>3</v>
      </c>
      <c r="H8766">
        <v>0</v>
      </c>
      <c r="I8766">
        <v>0</v>
      </c>
      <c r="J8766" t="s">
        <v>106</v>
      </c>
      <c r="K8766" t="s">
        <v>109</v>
      </c>
    </row>
    <row r="8767" spans="1:11" x14ac:dyDescent="0.3">
      <c r="A8767" t="s">
        <v>116</v>
      </c>
      <c r="B8767">
        <v>3797</v>
      </c>
      <c r="C8767">
        <v>0.27</v>
      </c>
      <c r="D8767">
        <v>0.85</v>
      </c>
      <c r="E8767">
        <v>2</v>
      </c>
      <c r="F8767">
        <v>277</v>
      </c>
      <c r="G8767">
        <v>6</v>
      </c>
      <c r="H8767">
        <v>1</v>
      </c>
      <c r="I8767">
        <v>0</v>
      </c>
      <c r="J8767" t="s">
        <v>113</v>
      </c>
      <c r="K8767" t="s">
        <v>104</v>
      </c>
    </row>
    <row r="8768" spans="1:11" x14ac:dyDescent="0.3">
      <c r="A8768" t="s">
        <v>116</v>
      </c>
      <c r="B8768">
        <v>3798</v>
      </c>
      <c r="C8768">
        <v>0.8</v>
      </c>
      <c r="D8768">
        <v>0.85</v>
      </c>
      <c r="E8768">
        <v>4</v>
      </c>
      <c r="F8768">
        <v>273</v>
      </c>
      <c r="G8768">
        <v>5</v>
      </c>
      <c r="H8768">
        <v>0</v>
      </c>
      <c r="I8768">
        <v>0</v>
      </c>
      <c r="J8768" t="s">
        <v>118</v>
      </c>
      <c r="K8768" t="s">
        <v>104</v>
      </c>
    </row>
    <row r="8769" spans="1:11" x14ac:dyDescent="0.3">
      <c r="A8769" t="s">
        <v>116</v>
      </c>
      <c r="B8769">
        <v>3803</v>
      </c>
      <c r="C8769">
        <v>0.91</v>
      </c>
      <c r="D8769">
        <v>0.7</v>
      </c>
      <c r="E8769">
        <v>3</v>
      </c>
      <c r="F8769">
        <v>195</v>
      </c>
      <c r="G8769">
        <v>3</v>
      </c>
      <c r="H8769">
        <v>0</v>
      </c>
      <c r="I8769">
        <v>0</v>
      </c>
      <c r="J8769" t="s">
        <v>106</v>
      </c>
      <c r="K8769" t="s">
        <v>109</v>
      </c>
    </row>
    <row r="8770" spans="1:11" x14ac:dyDescent="0.3">
      <c r="A8770" t="s">
        <v>116</v>
      </c>
      <c r="B8770">
        <v>3808</v>
      </c>
      <c r="C8770">
        <v>0.11</v>
      </c>
      <c r="D8770">
        <v>0.94</v>
      </c>
      <c r="E8770">
        <v>7</v>
      </c>
      <c r="F8770">
        <v>244</v>
      </c>
      <c r="G8770">
        <v>4</v>
      </c>
      <c r="H8770">
        <v>0</v>
      </c>
      <c r="I8770">
        <v>0</v>
      </c>
      <c r="J8770" t="s">
        <v>118</v>
      </c>
      <c r="K8770" t="s">
        <v>109</v>
      </c>
    </row>
    <row r="8771" spans="1:11" x14ac:dyDescent="0.3">
      <c r="A8771" t="s">
        <v>116</v>
      </c>
      <c r="B8771">
        <v>3811</v>
      </c>
      <c r="C8771">
        <v>0.59</v>
      </c>
      <c r="D8771">
        <v>0.5</v>
      </c>
      <c r="E8771">
        <v>3</v>
      </c>
      <c r="F8771">
        <v>199</v>
      </c>
      <c r="G8771">
        <v>2</v>
      </c>
      <c r="H8771">
        <v>0</v>
      </c>
      <c r="I8771">
        <v>0</v>
      </c>
      <c r="J8771" t="s">
        <v>105</v>
      </c>
      <c r="K8771" t="s">
        <v>107</v>
      </c>
    </row>
    <row r="8772" spans="1:11" x14ac:dyDescent="0.3">
      <c r="A8772" t="s">
        <v>116</v>
      </c>
      <c r="B8772">
        <v>3819</v>
      </c>
      <c r="C8772">
        <v>0.45</v>
      </c>
      <c r="D8772">
        <v>0.47</v>
      </c>
      <c r="E8772">
        <v>2</v>
      </c>
      <c r="F8772">
        <v>160</v>
      </c>
      <c r="G8772">
        <v>3</v>
      </c>
      <c r="H8772">
        <v>0</v>
      </c>
      <c r="I8772">
        <v>0</v>
      </c>
      <c r="J8772" t="s">
        <v>106</v>
      </c>
      <c r="K8772" t="s">
        <v>104</v>
      </c>
    </row>
    <row r="8773" spans="1:11" x14ac:dyDescent="0.3">
      <c r="A8773" t="s">
        <v>116</v>
      </c>
      <c r="B8773">
        <v>3822</v>
      </c>
      <c r="C8773">
        <v>0.51</v>
      </c>
      <c r="D8773">
        <v>0.56000000000000005</v>
      </c>
      <c r="E8773">
        <v>4</v>
      </c>
      <c r="F8773">
        <v>168</v>
      </c>
      <c r="G8773">
        <v>2</v>
      </c>
      <c r="H8773">
        <v>0</v>
      </c>
      <c r="I8773">
        <v>0</v>
      </c>
      <c r="J8773" t="s">
        <v>106</v>
      </c>
      <c r="K8773" t="s">
        <v>104</v>
      </c>
    </row>
    <row r="8774" spans="1:11" x14ac:dyDescent="0.3">
      <c r="A8774" t="s">
        <v>116</v>
      </c>
      <c r="B8774">
        <v>3835</v>
      </c>
      <c r="C8774">
        <v>0.97</v>
      </c>
      <c r="D8774">
        <v>0.55000000000000004</v>
      </c>
      <c r="E8774">
        <v>4</v>
      </c>
      <c r="F8774">
        <v>258</v>
      </c>
      <c r="G8774">
        <v>3</v>
      </c>
      <c r="H8774">
        <v>0</v>
      </c>
      <c r="I8774">
        <v>0</v>
      </c>
      <c r="J8774" t="s">
        <v>111</v>
      </c>
      <c r="K8774" t="s">
        <v>109</v>
      </c>
    </row>
    <row r="8775" spans="1:11" x14ac:dyDescent="0.3">
      <c r="A8775" t="s">
        <v>116</v>
      </c>
      <c r="B8775">
        <v>3842</v>
      </c>
      <c r="C8775">
        <v>0.51</v>
      </c>
      <c r="D8775">
        <v>0.95</v>
      </c>
      <c r="E8775">
        <v>4</v>
      </c>
      <c r="F8775">
        <v>258</v>
      </c>
      <c r="G8775">
        <v>3</v>
      </c>
      <c r="H8775">
        <v>0</v>
      </c>
      <c r="I8775">
        <v>0</v>
      </c>
      <c r="J8775" t="s">
        <v>111</v>
      </c>
      <c r="K8775" t="s">
        <v>109</v>
      </c>
    </row>
    <row r="8776" spans="1:11" x14ac:dyDescent="0.3">
      <c r="A8776" t="s">
        <v>116</v>
      </c>
      <c r="B8776">
        <v>3843</v>
      </c>
      <c r="C8776">
        <v>0.72</v>
      </c>
      <c r="D8776">
        <v>0.84</v>
      </c>
      <c r="E8776">
        <v>3</v>
      </c>
      <c r="F8776">
        <v>167</v>
      </c>
      <c r="G8776">
        <v>3</v>
      </c>
      <c r="H8776">
        <v>0</v>
      </c>
      <c r="I8776">
        <v>0</v>
      </c>
      <c r="J8776" t="s">
        <v>106</v>
      </c>
      <c r="K8776" t="s">
        <v>109</v>
      </c>
    </row>
    <row r="8777" spans="1:11" x14ac:dyDescent="0.3">
      <c r="A8777" t="s">
        <v>116</v>
      </c>
      <c r="B8777">
        <v>3860</v>
      </c>
      <c r="C8777">
        <v>0.43</v>
      </c>
      <c r="D8777">
        <v>0.47</v>
      </c>
      <c r="E8777">
        <v>2</v>
      </c>
      <c r="F8777">
        <v>149</v>
      </c>
      <c r="G8777">
        <v>3</v>
      </c>
      <c r="H8777">
        <v>0</v>
      </c>
      <c r="I8777">
        <v>0</v>
      </c>
      <c r="J8777" t="s">
        <v>106</v>
      </c>
      <c r="K8777" t="s">
        <v>109</v>
      </c>
    </row>
    <row r="8778" spans="1:11" x14ac:dyDescent="0.3">
      <c r="A8778" t="s">
        <v>116</v>
      </c>
      <c r="B8778">
        <v>3862</v>
      </c>
      <c r="C8778">
        <v>0.6</v>
      </c>
      <c r="D8778">
        <v>0.98</v>
      </c>
      <c r="E8778">
        <v>4</v>
      </c>
      <c r="F8778">
        <v>195</v>
      </c>
      <c r="G8778">
        <v>3</v>
      </c>
      <c r="H8778">
        <v>0</v>
      </c>
      <c r="I8778">
        <v>0</v>
      </c>
      <c r="J8778" t="s">
        <v>112</v>
      </c>
      <c r="K8778" t="s">
        <v>109</v>
      </c>
    </row>
    <row r="8779" spans="1:11" x14ac:dyDescent="0.3">
      <c r="A8779" t="s">
        <v>116</v>
      </c>
      <c r="B8779">
        <v>3863</v>
      </c>
      <c r="C8779">
        <v>0.69</v>
      </c>
      <c r="D8779">
        <v>0.65</v>
      </c>
      <c r="E8779">
        <v>3</v>
      </c>
      <c r="F8779">
        <v>153</v>
      </c>
      <c r="G8779">
        <v>2</v>
      </c>
      <c r="H8779">
        <v>0</v>
      </c>
      <c r="I8779">
        <v>0</v>
      </c>
      <c r="J8779" t="s">
        <v>110</v>
      </c>
      <c r="K8779" t="s">
        <v>109</v>
      </c>
    </row>
    <row r="8780" spans="1:11" x14ac:dyDescent="0.3">
      <c r="A8780" t="s">
        <v>116</v>
      </c>
      <c r="B8780">
        <v>3869</v>
      </c>
      <c r="C8780">
        <v>0.92</v>
      </c>
      <c r="D8780">
        <v>0.63</v>
      </c>
      <c r="E8780">
        <v>5</v>
      </c>
      <c r="F8780">
        <v>156</v>
      </c>
      <c r="G8780">
        <v>3</v>
      </c>
      <c r="H8780">
        <v>0</v>
      </c>
      <c r="I8780">
        <v>0</v>
      </c>
      <c r="J8780" t="s">
        <v>105</v>
      </c>
      <c r="K8780" t="s">
        <v>109</v>
      </c>
    </row>
    <row r="8781" spans="1:11" x14ac:dyDescent="0.3">
      <c r="A8781" t="s">
        <v>116</v>
      </c>
      <c r="B8781">
        <v>3875</v>
      </c>
      <c r="C8781">
        <v>0.49</v>
      </c>
      <c r="D8781">
        <v>0.66</v>
      </c>
      <c r="E8781">
        <v>5</v>
      </c>
      <c r="F8781">
        <v>194</v>
      </c>
      <c r="G8781">
        <v>3</v>
      </c>
      <c r="H8781">
        <v>0</v>
      </c>
      <c r="I8781">
        <v>0</v>
      </c>
      <c r="J8781" t="s">
        <v>106</v>
      </c>
      <c r="K8781" t="s">
        <v>109</v>
      </c>
    </row>
    <row r="8782" spans="1:11" x14ac:dyDescent="0.3">
      <c r="A8782" t="s">
        <v>116</v>
      </c>
      <c r="B8782">
        <v>3876</v>
      </c>
      <c r="C8782">
        <v>0.73</v>
      </c>
      <c r="D8782">
        <v>0.49</v>
      </c>
      <c r="E8782">
        <v>4</v>
      </c>
      <c r="F8782">
        <v>243</v>
      </c>
      <c r="G8782">
        <v>2</v>
      </c>
      <c r="H8782">
        <v>0</v>
      </c>
      <c r="I8782">
        <v>0</v>
      </c>
      <c r="J8782" t="s">
        <v>105</v>
      </c>
      <c r="K8782" t="s">
        <v>104</v>
      </c>
    </row>
    <row r="8783" spans="1:11" x14ac:dyDescent="0.3">
      <c r="A8783" t="s">
        <v>116</v>
      </c>
      <c r="B8783">
        <v>3888</v>
      </c>
      <c r="C8783">
        <v>0.71</v>
      </c>
      <c r="D8783">
        <v>0.62</v>
      </c>
      <c r="E8783">
        <v>3</v>
      </c>
      <c r="F8783">
        <v>222</v>
      </c>
      <c r="G8783">
        <v>3</v>
      </c>
      <c r="H8783">
        <v>0</v>
      </c>
      <c r="I8783">
        <v>0</v>
      </c>
      <c r="J8783" t="s">
        <v>120</v>
      </c>
      <c r="K8783" t="s">
        <v>109</v>
      </c>
    </row>
    <row r="8784" spans="1:11" x14ac:dyDescent="0.3">
      <c r="A8784" t="s">
        <v>116</v>
      </c>
      <c r="B8784">
        <v>3899</v>
      </c>
      <c r="C8784">
        <v>0.55000000000000004</v>
      </c>
      <c r="D8784">
        <v>0.85</v>
      </c>
      <c r="E8784">
        <v>3</v>
      </c>
      <c r="F8784">
        <v>152</v>
      </c>
      <c r="G8784">
        <v>2</v>
      </c>
      <c r="H8784">
        <v>0</v>
      </c>
      <c r="I8784">
        <v>1</v>
      </c>
      <c r="J8784" t="s">
        <v>118</v>
      </c>
      <c r="K8784" t="s">
        <v>109</v>
      </c>
    </row>
    <row r="8785" spans="1:11" x14ac:dyDescent="0.3">
      <c r="A8785" t="s">
        <v>116</v>
      </c>
      <c r="B8785">
        <v>3916</v>
      </c>
      <c r="C8785">
        <v>0.82</v>
      </c>
      <c r="D8785">
        <v>0.68</v>
      </c>
      <c r="E8785">
        <v>3</v>
      </c>
      <c r="F8785">
        <v>140</v>
      </c>
      <c r="G8785">
        <v>2</v>
      </c>
      <c r="H8785">
        <v>0</v>
      </c>
      <c r="I8785">
        <v>0</v>
      </c>
      <c r="J8785" t="s">
        <v>106</v>
      </c>
      <c r="K8785" t="s">
        <v>104</v>
      </c>
    </row>
    <row r="8786" spans="1:11" x14ac:dyDescent="0.3">
      <c r="A8786" t="s">
        <v>116</v>
      </c>
      <c r="B8786">
        <v>3920</v>
      </c>
      <c r="C8786">
        <v>0.56000000000000005</v>
      </c>
      <c r="D8786">
        <v>0.68</v>
      </c>
      <c r="E8786">
        <v>3</v>
      </c>
      <c r="F8786">
        <v>109</v>
      </c>
      <c r="G8786">
        <v>3</v>
      </c>
      <c r="H8786">
        <v>0</v>
      </c>
      <c r="I8786">
        <v>0</v>
      </c>
      <c r="J8786" t="s">
        <v>113</v>
      </c>
      <c r="K8786" t="s">
        <v>104</v>
      </c>
    </row>
    <row r="8787" spans="1:11" x14ac:dyDescent="0.3">
      <c r="A8787" t="s">
        <v>116</v>
      </c>
      <c r="B8787">
        <v>3925</v>
      </c>
      <c r="C8787">
        <v>0.54</v>
      </c>
      <c r="D8787">
        <v>0.77</v>
      </c>
      <c r="E8787">
        <v>4</v>
      </c>
      <c r="F8787">
        <v>271</v>
      </c>
      <c r="G8787">
        <v>3</v>
      </c>
      <c r="H8787">
        <v>0</v>
      </c>
      <c r="I8787">
        <v>0</v>
      </c>
      <c r="J8787" t="s">
        <v>112</v>
      </c>
      <c r="K8787" t="s">
        <v>109</v>
      </c>
    </row>
    <row r="8788" spans="1:11" x14ac:dyDescent="0.3">
      <c r="A8788" t="s">
        <v>116</v>
      </c>
      <c r="B8788">
        <v>3926</v>
      </c>
      <c r="C8788">
        <v>0.5</v>
      </c>
      <c r="D8788">
        <v>0.84</v>
      </c>
      <c r="E8788">
        <v>3</v>
      </c>
      <c r="F8788">
        <v>150</v>
      </c>
      <c r="G8788">
        <v>2</v>
      </c>
      <c r="H8788">
        <v>0</v>
      </c>
      <c r="I8788">
        <v>0</v>
      </c>
      <c r="J8788" t="s">
        <v>110</v>
      </c>
      <c r="K8788" t="s">
        <v>104</v>
      </c>
    </row>
    <row r="8789" spans="1:11" x14ac:dyDescent="0.3">
      <c r="A8789" t="s">
        <v>116</v>
      </c>
      <c r="B8789">
        <v>3927</v>
      </c>
      <c r="C8789">
        <v>0.97</v>
      </c>
      <c r="D8789">
        <v>0.78</v>
      </c>
      <c r="E8789">
        <v>4</v>
      </c>
      <c r="F8789">
        <v>261</v>
      </c>
      <c r="G8789">
        <v>2</v>
      </c>
      <c r="H8789">
        <v>0</v>
      </c>
      <c r="I8789">
        <v>0</v>
      </c>
      <c r="J8789" t="s">
        <v>105</v>
      </c>
      <c r="K8789" t="s">
        <v>109</v>
      </c>
    </row>
    <row r="8790" spans="1:11" x14ac:dyDescent="0.3">
      <c r="A8790" t="s">
        <v>116</v>
      </c>
      <c r="B8790">
        <v>3932</v>
      </c>
      <c r="C8790">
        <v>0.51</v>
      </c>
      <c r="D8790">
        <v>0.94</v>
      </c>
      <c r="E8790">
        <v>4</v>
      </c>
      <c r="F8790">
        <v>247</v>
      </c>
      <c r="G8790">
        <v>2</v>
      </c>
      <c r="H8790">
        <v>0</v>
      </c>
      <c r="I8790">
        <v>0</v>
      </c>
      <c r="J8790" t="s">
        <v>118</v>
      </c>
      <c r="K8790" t="s">
        <v>109</v>
      </c>
    </row>
    <row r="8791" spans="1:11" x14ac:dyDescent="0.3">
      <c r="A8791" t="s">
        <v>116</v>
      </c>
      <c r="B8791">
        <v>3934</v>
      </c>
      <c r="C8791">
        <v>0.77</v>
      </c>
      <c r="D8791">
        <v>0.54</v>
      </c>
      <c r="E8791">
        <v>4</v>
      </c>
      <c r="F8791">
        <v>139</v>
      </c>
      <c r="G8791">
        <v>3</v>
      </c>
      <c r="H8791">
        <v>1</v>
      </c>
      <c r="I8791">
        <v>0</v>
      </c>
      <c r="J8791" t="s">
        <v>113</v>
      </c>
      <c r="K8791" t="s">
        <v>104</v>
      </c>
    </row>
    <row r="8792" spans="1:11" x14ac:dyDescent="0.3">
      <c r="A8792" t="s">
        <v>116</v>
      </c>
      <c r="B8792">
        <v>3936</v>
      </c>
      <c r="C8792">
        <v>0.24</v>
      </c>
      <c r="D8792">
        <v>0.42</v>
      </c>
      <c r="E8792">
        <v>5</v>
      </c>
      <c r="F8792">
        <v>210</v>
      </c>
      <c r="G8792">
        <v>5</v>
      </c>
      <c r="H8792">
        <v>0</v>
      </c>
      <c r="I8792">
        <v>0</v>
      </c>
      <c r="J8792" t="s">
        <v>108</v>
      </c>
      <c r="K8792" t="s">
        <v>104</v>
      </c>
    </row>
    <row r="8793" spans="1:11" x14ac:dyDescent="0.3">
      <c r="A8793" t="s">
        <v>116</v>
      </c>
      <c r="B8793">
        <v>3940</v>
      </c>
      <c r="C8793">
        <v>0.64</v>
      </c>
      <c r="D8793">
        <v>0.56999999999999995</v>
      </c>
      <c r="E8793">
        <v>4</v>
      </c>
      <c r="F8793">
        <v>271</v>
      </c>
      <c r="G8793">
        <v>2</v>
      </c>
      <c r="H8793">
        <v>0</v>
      </c>
      <c r="I8793">
        <v>0</v>
      </c>
      <c r="J8793" t="s">
        <v>106</v>
      </c>
      <c r="K8793" t="s">
        <v>109</v>
      </c>
    </row>
    <row r="8794" spans="1:11" x14ac:dyDescent="0.3">
      <c r="A8794" t="s">
        <v>116</v>
      </c>
      <c r="B8794">
        <v>3954</v>
      </c>
      <c r="C8794">
        <v>0.55000000000000004</v>
      </c>
      <c r="D8794">
        <v>0.72</v>
      </c>
      <c r="E8794">
        <v>5</v>
      </c>
      <c r="F8794">
        <v>232</v>
      </c>
      <c r="G8794">
        <v>4</v>
      </c>
      <c r="H8794">
        <v>0</v>
      </c>
      <c r="I8794">
        <v>0</v>
      </c>
      <c r="J8794" t="s">
        <v>106</v>
      </c>
      <c r="K8794" t="s">
        <v>104</v>
      </c>
    </row>
    <row r="8795" spans="1:11" x14ac:dyDescent="0.3">
      <c r="A8795" t="s">
        <v>116</v>
      </c>
      <c r="B8795">
        <v>3957</v>
      </c>
      <c r="C8795">
        <v>0.67</v>
      </c>
      <c r="D8795">
        <v>0.68</v>
      </c>
      <c r="E8795">
        <v>4</v>
      </c>
      <c r="F8795">
        <v>171</v>
      </c>
      <c r="G8795">
        <v>3</v>
      </c>
      <c r="H8795">
        <v>0</v>
      </c>
      <c r="I8795">
        <v>0</v>
      </c>
      <c r="J8795" t="s">
        <v>106</v>
      </c>
      <c r="K8795" t="s">
        <v>104</v>
      </c>
    </row>
    <row r="8796" spans="1:11" x14ac:dyDescent="0.3">
      <c r="A8796" t="s">
        <v>116</v>
      </c>
      <c r="B8796">
        <v>3965</v>
      </c>
      <c r="C8796">
        <v>0.46</v>
      </c>
      <c r="D8796">
        <v>0.56999999999999995</v>
      </c>
      <c r="E8796">
        <v>4</v>
      </c>
      <c r="F8796">
        <v>275</v>
      </c>
      <c r="G8796">
        <v>3</v>
      </c>
      <c r="H8796">
        <v>0</v>
      </c>
      <c r="I8796">
        <v>0</v>
      </c>
      <c r="J8796" t="s">
        <v>106</v>
      </c>
      <c r="K8796" t="s">
        <v>107</v>
      </c>
    </row>
    <row r="8797" spans="1:11" x14ac:dyDescent="0.3">
      <c r="A8797" t="s">
        <v>116</v>
      </c>
      <c r="B8797">
        <v>3971</v>
      </c>
      <c r="C8797">
        <v>0.72</v>
      </c>
      <c r="D8797">
        <v>0.95</v>
      </c>
      <c r="E8797">
        <v>4</v>
      </c>
      <c r="F8797">
        <v>230</v>
      </c>
      <c r="G8797">
        <v>3</v>
      </c>
      <c r="H8797">
        <v>0</v>
      </c>
      <c r="I8797">
        <v>0</v>
      </c>
      <c r="J8797" t="s">
        <v>105</v>
      </c>
      <c r="K8797" t="s">
        <v>104</v>
      </c>
    </row>
    <row r="8798" spans="1:11" x14ac:dyDescent="0.3">
      <c r="A8798" t="s">
        <v>116</v>
      </c>
      <c r="B8798">
        <v>3977</v>
      </c>
      <c r="C8798">
        <v>0.79</v>
      </c>
      <c r="D8798">
        <v>0.97</v>
      </c>
      <c r="E8798">
        <v>4</v>
      </c>
      <c r="F8798">
        <v>243</v>
      </c>
      <c r="G8798">
        <v>5</v>
      </c>
      <c r="H8798">
        <v>0</v>
      </c>
      <c r="I8798">
        <v>0</v>
      </c>
      <c r="J8798" t="s">
        <v>112</v>
      </c>
      <c r="K8798" t="s">
        <v>109</v>
      </c>
    </row>
    <row r="8799" spans="1:11" x14ac:dyDescent="0.3">
      <c r="A8799" t="s">
        <v>116</v>
      </c>
      <c r="B8799">
        <v>3979</v>
      </c>
      <c r="C8799">
        <v>0.64</v>
      </c>
      <c r="D8799">
        <v>0.75</v>
      </c>
      <c r="E8799">
        <v>4</v>
      </c>
      <c r="F8799">
        <v>172</v>
      </c>
      <c r="G8799">
        <v>4</v>
      </c>
      <c r="H8799">
        <v>0</v>
      </c>
      <c r="I8799">
        <v>0</v>
      </c>
      <c r="J8799" t="s">
        <v>110</v>
      </c>
      <c r="K8799" t="s">
        <v>109</v>
      </c>
    </row>
    <row r="8800" spans="1:11" x14ac:dyDescent="0.3">
      <c r="A8800" t="s">
        <v>116</v>
      </c>
      <c r="B8800">
        <v>3980</v>
      </c>
      <c r="C8800">
        <v>0.88</v>
      </c>
      <c r="D8800">
        <v>0.86</v>
      </c>
      <c r="E8800">
        <v>3</v>
      </c>
      <c r="F8800">
        <v>187</v>
      </c>
      <c r="G8800">
        <v>3</v>
      </c>
      <c r="H8800">
        <v>0</v>
      </c>
      <c r="I8800">
        <v>0</v>
      </c>
      <c r="J8800" t="s">
        <v>110</v>
      </c>
      <c r="K8800" t="s">
        <v>104</v>
      </c>
    </row>
    <row r="8801" spans="1:11" x14ac:dyDescent="0.3">
      <c r="A8801" t="s">
        <v>116</v>
      </c>
      <c r="B8801">
        <v>3982</v>
      </c>
      <c r="C8801">
        <v>0.62</v>
      </c>
      <c r="D8801">
        <v>0.73</v>
      </c>
      <c r="E8801">
        <v>3</v>
      </c>
      <c r="F8801">
        <v>245</v>
      </c>
      <c r="G8801">
        <v>4</v>
      </c>
      <c r="H8801">
        <v>0</v>
      </c>
      <c r="I8801">
        <v>0</v>
      </c>
      <c r="J8801" t="s">
        <v>113</v>
      </c>
      <c r="K8801" t="s">
        <v>104</v>
      </c>
    </row>
    <row r="8802" spans="1:11" x14ac:dyDescent="0.3">
      <c r="A8802" t="s">
        <v>116</v>
      </c>
      <c r="B8802">
        <v>3995</v>
      </c>
      <c r="C8802">
        <v>0.85</v>
      </c>
      <c r="D8802">
        <v>0.65</v>
      </c>
      <c r="E8802">
        <v>4</v>
      </c>
      <c r="F8802">
        <v>280</v>
      </c>
      <c r="G8802">
        <v>3</v>
      </c>
      <c r="H8802">
        <v>1</v>
      </c>
      <c r="I8802">
        <v>0</v>
      </c>
      <c r="J8802" t="s">
        <v>113</v>
      </c>
      <c r="K8802" t="s">
        <v>109</v>
      </c>
    </row>
    <row r="8803" spans="1:11" x14ac:dyDescent="0.3">
      <c r="A8803" t="s">
        <v>116</v>
      </c>
      <c r="B8803">
        <v>3999</v>
      </c>
      <c r="C8803">
        <v>0.45</v>
      </c>
      <c r="D8803">
        <v>0.45</v>
      </c>
      <c r="E8803">
        <v>2</v>
      </c>
      <c r="F8803">
        <v>154</v>
      </c>
      <c r="G8803">
        <v>3</v>
      </c>
      <c r="H8803">
        <v>1</v>
      </c>
      <c r="I8803">
        <v>0</v>
      </c>
      <c r="J8803" t="s">
        <v>112</v>
      </c>
      <c r="K8803" t="s">
        <v>109</v>
      </c>
    </row>
    <row r="8804" spans="1:11" x14ac:dyDescent="0.3">
      <c r="A8804" t="s">
        <v>116</v>
      </c>
      <c r="B8804">
        <v>4006</v>
      </c>
      <c r="C8804">
        <v>0.5</v>
      </c>
      <c r="D8804">
        <v>0.85</v>
      </c>
      <c r="E8804">
        <v>4</v>
      </c>
      <c r="F8804">
        <v>138</v>
      </c>
      <c r="G8804">
        <v>3</v>
      </c>
      <c r="H8804">
        <v>0</v>
      </c>
      <c r="I8804">
        <v>0</v>
      </c>
      <c r="J8804" t="s">
        <v>108</v>
      </c>
      <c r="K8804" t="s">
        <v>109</v>
      </c>
    </row>
    <row r="8805" spans="1:11" x14ac:dyDescent="0.3">
      <c r="A8805" t="s">
        <v>116</v>
      </c>
      <c r="B8805">
        <v>4020</v>
      </c>
      <c r="C8805">
        <v>0.74</v>
      </c>
      <c r="D8805">
        <v>0.79</v>
      </c>
      <c r="E8805">
        <v>5</v>
      </c>
      <c r="F8805">
        <v>121</v>
      </c>
      <c r="G8805">
        <v>5</v>
      </c>
      <c r="H8805">
        <v>0</v>
      </c>
      <c r="I8805">
        <v>1</v>
      </c>
      <c r="J8805" t="s">
        <v>118</v>
      </c>
      <c r="K8805" t="s">
        <v>107</v>
      </c>
    </row>
    <row r="8806" spans="1:11" x14ac:dyDescent="0.3">
      <c r="A8806" t="s">
        <v>116</v>
      </c>
      <c r="B8806">
        <v>4021</v>
      </c>
      <c r="C8806">
        <v>1</v>
      </c>
      <c r="D8806">
        <v>0.76</v>
      </c>
      <c r="E8806">
        <v>6</v>
      </c>
      <c r="F8806">
        <v>246</v>
      </c>
      <c r="G8806">
        <v>3</v>
      </c>
      <c r="H8806">
        <v>1</v>
      </c>
      <c r="I8806">
        <v>1</v>
      </c>
      <c r="J8806" t="s">
        <v>112</v>
      </c>
      <c r="K8806" t="s">
        <v>109</v>
      </c>
    </row>
    <row r="8807" spans="1:11" x14ac:dyDescent="0.3">
      <c r="A8807" t="s">
        <v>116</v>
      </c>
      <c r="B8807">
        <v>4028</v>
      </c>
      <c r="C8807">
        <v>0.77</v>
      </c>
      <c r="D8807">
        <v>0.56999999999999995</v>
      </c>
      <c r="E8807">
        <v>3</v>
      </c>
      <c r="F8807">
        <v>189</v>
      </c>
      <c r="G8807">
        <v>2</v>
      </c>
      <c r="H8807">
        <v>0</v>
      </c>
      <c r="I8807">
        <v>0</v>
      </c>
      <c r="J8807" t="s">
        <v>106</v>
      </c>
      <c r="K8807" t="s">
        <v>109</v>
      </c>
    </row>
    <row r="8808" spans="1:11" x14ac:dyDescent="0.3">
      <c r="A8808" t="s">
        <v>116</v>
      </c>
      <c r="B8808">
        <v>4029</v>
      </c>
      <c r="C8808">
        <v>0.35</v>
      </c>
      <c r="D8808">
        <v>0.56000000000000005</v>
      </c>
      <c r="E8808">
        <v>4</v>
      </c>
      <c r="F8808">
        <v>142</v>
      </c>
      <c r="G8808">
        <v>2</v>
      </c>
      <c r="H8808">
        <v>0</v>
      </c>
      <c r="I8808">
        <v>0</v>
      </c>
      <c r="J8808" t="s">
        <v>111</v>
      </c>
      <c r="K8808" t="s">
        <v>104</v>
      </c>
    </row>
    <row r="8809" spans="1:11" x14ac:dyDescent="0.3">
      <c r="A8809" t="s">
        <v>116</v>
      </c>
      <c r="B8809">
        <v>4034</v>
      </c>
      <c r="C8809">
        <v>0.26</v>
      </c>
      <c r="D8809">
        <v>0.47</v>
      </c>
      <c r="E8809">
        <v>6</v>
      </c>
      <c r="F8809">
        <v>182</v>
      </c>
      <c r="G8809">
        <v>4</v>
      </c>
      <c r="H8809">
        <v>0</v>
      </c>
      <c r="I8809">
        <v>0</v>
      </c>
      <c r="J8809" t="s">
        <v>106</v>
      </c>
      <c r="K8809" t="s">
        <v>104</v>
      </c>
    </row>
    <row r="8810" spans="1:11" x14ac:dyDescent="0.3">
      <c r="A8810" t="s">
        <v>116</v>
      </c>
      <c r="B8810">
        <v>4043</v>
      </c>
      <c r="C8810">
        <v>0.74</v>
      </c>
      <c r="D8810">
        <v>0.86</v>
      </c>
      <c r="E8810">
        <v>3</v>
      </c>
      <c r="F8810">
        <v>221</v>
      </c>
      <c r="G8810">
        <v>2</v>
      </c>
      <c r="H8810">
        <v>0</v>
      </c>
      <c r="I8810">
        <v>0</v>
      </c>
      <c r="J8810" t="s">
        <v>112</v>
      </c>
      <c r="K8810" t="s">
        <v>109</v>
      </c>
    </row>
    <row r="8811" spans="1:11" x14ac:dyDescent="0.3">
      <c r="A8811" t="s">
        <v>116</v>
      </c>
      <c r="B8811">
        <v>4054</v>
      </c>
      <c r="C8811">
        <v>0.74</v>
      </c>
      <c r="D8811">
        <v>0.72</v>
      </c>
      <c r="E8811">
        <v>4</v>
      </c>
      <c r="F8811">
        <v>176</v>
      </c>
      <c r="G8811">
        <v>3</v>
      </c>
      <c r="H8811">
        <v>0</v>
      </c>
      <c r="I8811">
        <v>0</v>
      </c>
      <c r="J8811" t="s">
        <v>106</v>
      </c>
      <c r="K8811" t="s">
        <v>104</v>
      </c>
    </row>
    <row r="8812" spans="1:11" x14ac:dyDescent="0.3">
      <c r="A8812" t="s">
        <v>116</v>
      </c>
      <c r="B8812">
        <v>4055</v>
      </c>
      <c r="C8812">
        <v>0.61</v>
      </c>
      <c r="D8812">
        <v>0.7</v>
      </c>
      <c r="E8812">
        <v>4</v>
      </c>
      <c r="F8812">
        <v>175</v>
      </c>
      <c r="G8812">
        <v>3</v>
      </c>
      <c r="H8812">
        <v>1</v>
      </c>
      <c r="I8812">
        <v>0</v>
      </c>
      <c r="J8812" t="s">
        <v>113</v>
      </c>
      <c r="K8812" t="s">
        <v>109</v>
      </c>
    </row>
    <row r="8813" spans="1:11" x14ac:dyDescent="0.3">
      <c r="A8813" t="s">
        <v>116</v>
      </c>
      <c r="B8813">
        <v>4068</v>
      </c>
      <c r="C8813">
        <v>0.5</v>
      </c>
      <c r="D8813">
        <v>0.7</v>
      </c>
      <c r="E8813">
        <v>4</v>
      </c>
      <c r="F8813">
        <v>135</v>
      </c>
      <c r="G8813">
        <v>3</v>
      </c>
      <c r="H8813">
        <v>0</v>
      </c>
      <c r="I8813">
        <v>0</v>
      </c>
      <c r="J8813" t="s">
        <v>111</v>
      </c>
      <c r="K8813" t="s">
        <v>104</v>
      </c>
    </row>
    <row r="8814" spans="1:11" x14ac:dyDescent="0.3">
      <c r="A8814" t="s">
        <v>116</v>
      </c>
      <c r="B8814">
        <v>4075</v>
      </c>
      <c r="C8814">
        <v>0.18</v>
      </c>
      <c r="D8814">
        <v>0.56999999999999995</v>
      </c>
      <c r="E8814">
        <v>6</v>
      </c>
      <c r="F8814">
        <v>238</v>
      </c>
      <c r="G8814">
        <v>6</v>
      </c>
      <c r="H8814">
        <v>1</v>
      </c>
      <c r="I8814">
        <v>0</v>
      </c>
      <c r="J8814" t="s">
        <v>110</v>
      </c>
      <c r="K8814" t="s">
        <v>104</v>
      </c>
    </row>
    <row r="8815" spans="1:11" x14ac:dyDescent="0.3">
      <c r="A8815" t="s">
        <v>116</v>
      </c>
      <c r="B8815">
        <v>4084</v>
      </c>
      <c r="C8815">
        <v>0.62</v>
      </c>
      <c r="D8815">
        <v>0.66</v>
      </c>
      <c r="E8815">
        <v>5</v>
      </c>
      <c r="F8815">
        <v>165</v>
      </c>
      <c r="G8815">
        <v>3</v>
      </c>
      <c r="H8815">
        <v>0</v>
      </c>
      <c r="I8815">
        <v>0</v>
      </c>
      <c r="J8815" t="s">
        <v>105</v>
      </c>
      <c r="K8815" t="s">
        <v>104</v>
      </c>
    </row>
    <row r="8816" spans="1:11" x14ac:dyDescent="0.3">
      <c r="A8816" t="s">
        <v>116</v>
      </c>
      <c r="B8816">
        <v>4094</v>
      </c>
      <c r="C8816">
        <v>0.11</v>
      </c>
      <c r="D8816">
        <v>0.96</v>
      </c>
      <c r="E8816">
        <v>7</v>
      </c>
      <c r="F8816">
        <v>244</v>
      </c>
      <c r="G8816">
        <v>4</v>
      </c>
      <c r="H8816">
        <v>0</v>
      </c>
      <c r="I8816">
        <v>0</v>
      </c>
      <c r="J8816" t="s">
        <v>112</v>
      </c>
      <c r="K8816" t="s">
        <v>104</v>
      </c>
    </row>
    <row r="8817" spans="1:11" x14ac:dyDescent="0.3">
      <c r="A8817" t="s">
        <v>116</v>
      </c>
      <c r="B8817">
        <v>4097</v>
      </c>
      <c r="C8817">
        <v>0.8</v>
      </c>
      <c r="D8817">
        <v>0.95</v>
      </c>
      <c r="E8817">
        <v>5</v>
      </c>
      <c r="F8817">
        <v>244</v>
      </c>
      <c r="G8817">
        <v>5</v>
      </c>
      <c r="H8817">
        <v>0</v>
      </c>
      <c r="I8817">
        <v>0</v>
      </c>
      <c r="J8817" t="s">
        <v>106</v>
      </c>
      <c r="K8817" t="s">
        <v>109</v>
      </c>
    </row>
    <row r="8818" spans="1:11" x14ac:dyDescent="0.3">
      <c r="A8818" t="s">
        <v>116</v>
      </c>
      <c r="B8818">
        <v>4100</v>
      </c>
      <c r="C8818">
        <v>0.62</v>
      </c>
      <c r="D8818">
        <v>0.53</v>
      </c>
      <c r="E8818">
        <v>5</v>
      </c>
      <c r="F8818">
        <v>169</v>
      </c>
      <c r="G8818">
        <v>3</v>
      </c>
      <c r="H8818">
        <v>0</v>
      </c>
      <c r="I8818">
        <v>0</v>
      </c>
      <c r="J8818" t="s">
        <v>113</v>
      </c>
      <c r="K8818" t="s">
        <v>104</v>
      </c>
    </row>
    <row r="8819" spans="1:11" x14ac:dyDescent="0.3">
      <c r="A8819" t="s">
        <v>116</v>
      </c>
      <c r="B8819">
        <v>4103</v>
      </c>
      <c r="C8819">
        <v>0.73</v>
      </c>
      <c r="D8819">
        <v>0.44</v>
      </c>
      <c r="E8819">
        <v>2</v>
      </c>
      <c r="F8819">
        <v>194</v>
      </c>
      <c r="G8819">
        <v>6</v>
      </c>
      <c r="H8819">
        <v>0</v>
      </c>
      <c r="I8819">
        <v>0</v>
      </c>
      <c r="J8819" t="s">
        <v>111</v>
      </c>
      <c r="K8819" t="s">
        <v>109</v>
      </c>
    </row>
    <row r="8820" spans="1:11" x14ac:dyDescent="0.3">
      <c r="A8820" t="s">
        <v>116</v>
      </c>
      <c r="B8820">
        <v>4107</v>
      </c>
      <c r="C8820">
        <v>0.76</v>
      </c>
      <c r="D8820">
        <v>0.69</v>
      </c>
      <c r="E8820">
        <v>4</v>
      </c>
      <c r="F8820">
        <v>253</v>
      </c>
      <c r="G8820">
        <v>3</v>
      </c>
      <c r="H8820">
        <v>0</v>
      </c>
      <c r="I8820">
        <v>0</v>
      </c>
      <c r="J8820" t="s">
        <v>113</v>
      </c>
      <c r="K8820" t="s">
        <v>104</v>
      </c>
    </row>
    <row r="8821" spans="1:11" x14ac:dyDescent="0.3">
      <c r="A8821" t="s">
        <v>116</v>
      </c>
      <c r="B8821">
        <v>4108</v>
      </c>
      <c r="C8821">
        <v>0.67</v>
      </c>
      <c r="D8821">
        <v>0.6</v>
      </c>
      <c r="E8821">
        <v>5</v>
      </c>
      <c r="F8821">
        <v>253</v>
      </c>
      <c r="G8821">
        <v>6</v>
      </c>
      <c r="H8821">
        <v>0</v>
      </c>
      <c r="I8821">
        <v>0</v>
      </c>
      <c r="J8821" t="s">
        <v>106</v>
      </c>
      <c r="K8821" t="s">
        <v>109</v>
      </c>
    </row>
    <row r="8822" spans="1:11" x14ac:dyDescent="0.3">
      <c r="A8822" t="s">
        <v>116</v>
      </c>
      <c r="B8822">
        <v>4109</v>
      </c>
      <c r="C8822">
        <v>0.92</v>
      </c>
      <c r="D8822">
        <v>0.84</v>
      </c>
      <c r="E8822">
        <v>4</v>
      </c>
      <c r="F8822">
        <v>159</v>
      </c>
      <c r="G8822">
        <v>3</v>
      </c>
      <c r="H8822">
        <v>0</v>
      </c>
      <c r="I8822">
        <v>0</v>
      </c>
      <c r="J8822" t="s">
        <v>105</v>
      </c>
      <c r="K8822" t="s">
        <v>104</v>
      </c>
    </row>
    <row r="8823" spans="1:11" x14ac:dyDescent="0.3">
      <c r="A8823" t="s">
        <v>116</v>
      </c>
      <c r="B8823">
        <v>4111</v>
      </c>
      <c r="C8823">
        <v>0.94</v>
      </c>
      <c r="D8823">
        <v>0.67</v>
      </c>
      <c r="E8823">
        <v>4</v>
      </c>
      <c r="F8823">
        <v>191</v>
      </c>
      <c r="G8823">
        <v>3</v>
      </c>
      <c r="H8823">
        <v>1</v>
      </c>
      <c r="I8823">
        <v>0</v>
      </c>
      <c r="J8823" t="s">
        <v>119</v>
      </c>
      <c r="K8823" t="s">
        <v>107</v>
      </c>
    </row>
    <row r="8824" spans="1:11" x14ac:dyDescent="0.3">
      <c r="A8824" t="s">
        <v>116</v>
      </c>
      <c r="B8824">
        <v>4116</v>
      </c>
      <c r="C8824">
        <v>0.43</v>
      </c>
      <c r="D8824">
        <v>0.52</v>
      </c>
      <c r="E8824">
        <v>2</v>
      </c>
      <c r="F8824">
        <v>158</v>
      </c>
      <c r="G8824">
        <v>3</v>
      </c>
      <c r="H8824">
        <v>0</v>
      </c>
      <c r="I8824">
        <v>0</v>
      </c>
      <c r="J8824" t="s">
        <v>106</v>
      </c>
      <c r="K8824" t="s">
        <v>109</v>
      </c>
    </row>
    <row r="8825" spans="1:11" x14ac:dyDescent="0.3">
      <c r="A8825" t="s">
        <v>116</v>
      </c>
      <c r="B8825">
        <v>4134</v>
      </c>
      <c r="C8825">
        <v>0.61</v>
      </c>
      <c r="D8825">
        <v>0.73</v>
      </c>
      <c r="E8825">
        <v>3</v>
      </c>
      <c r="F8825">
        <v>252</v>
      </c>
      <c r="G8825">
        <v>3</v>
      </c>
      <c r="H8825">
        <v>0</v>
      </c>
      <c r="I8825">
        <v>0</v>
      </c>
      <c r="J8825" t="s">
        <v>105</v>
      </c>
      <c r="K8825" t="s">
        <v>107</v>
      </c>
    </row>
    <row r="8826" spans="1:11" x14ac:dyDescent="0.3">
      <c r="A8826" t="s">
        <v>116</v>
      </c>
      <c r="B8826">
        <v>4139</v>
      </c>
      <c r="C8826">
        <v>0.13</v>
      </c>
      <c r="D8826">
        <v>0.76</v>
      </c>
      <c r="E8826">
        <v>5</v>
      </c>
      <c r="F8826">
        <v>219</v>
      </c>
      <c r="G8826">
        <v>4</v>
      </c>
      <c r="H8826">
        <v>0</v>
      </c>
      <c r="I8826">
        <v>0</v>
      </c>
      <c r="J8826" t="s">
        <v>105</v>
      </c>
      <c r="K8826" t="s">
        <v>104</v>
      </c>
    </row>
    <row r="8827" spans="1:11" x14ac:dyDescent="0.3">
      <c r="A8827" t="s">
        <v>116</v>
      </c>
      <c r="B8827">
        <v>4141</v>
      </c>
      <c r="C8827">
        <v>0.5</v>
      </c>
      <c r="D8827">
        <v>0.59</v>
      </c>
      <c r="E8827">
        <v>3</v>
      </c>
      <c r="F8827">
        <v>260</v>
      </c>
      <c r="G8827">
        <v>3</v>
      </c>
      <c r="H8827">
        <v>0</v>
      </c>
      <c r="I8827">
        <v>0</v>
      </c>
      <c r="J8827" t="s">
        <v>113</v>
      </c>
      <c r="K8827" t="s">
        <v>109</v>
      </c>
    </row>
    <row r="8828" spans="1:11" x14ac:dyDescent="0.3">
      <c r="A8828" t="s">
        <v>116</v>
      </c>
      <c r="B8828">
        <v>4147</v>
      </c>
      <c r="C8828">
        <v>0.11</v>
      </c>
      <c r="D8828">
        <v>0.87</v>
      </c>
      <c r="E8828">
        <v>6</v>
      </c>
      <c r="F8828">
        <v>273</v>
      </c>
      <c r="G8828">
        <v>4</v>
      </c>
      <c r="H8828">
        <v>0</v>
      </c>
      <c r="I8828">
        <v>0</v>
      </c>
      <c r="J8828" t="s">
        <v>106</v>
      </c>
      <c r="K8828" t="s">
        <v>104</v>
      </c>
    </row>
    <row r="8829" spans="1:11" x14ac:dyDescent="0.3">
      <c r="A8829" t="s">
        <v>116</v>
      </c>
      <c r="B8829">
        <v>4148</v>
      </c>
      <c r="C8829">
        <v>0.86</v>
      </c>
      <c r="D8829">
        <v>0.99</v>
      </c>
      <c r="E8829">
        <v>3</v>
      </c>
      <c r="F8829">
        <v>254</v>
      </c>
      <c r="G8829">
        <v>2</v>
      </c>
      <c r="H8829">
        <v>0</v>
      </c>
      <c r="I8829">
        <v>0</v>
      </c>
      <c r="J8829" t="s">
        <v>112</v>
      </c>
      <c r="K8829" t="s">
        <v>109</v>
      </c>
    </row>
    <row r="8830" spans="1:11" x14ac:dyDescent="0.3">
      <c r="A8830" t="s">
        <v>116</v>
      </c>
      <c r="B8830">
        <v>4150</v>
      </c>
      <c r="C8830">
        <v>0.66</v>
      </c>
      <c r="D8830">
        <v>0.57999999999999996</v>
      </c>
      <c r="E8830">
        <v>3</v>
      </c>
      <c r="F8830">
        <v>157</v>
      </c>
      <c r="G8830">
        <v>2</v>
      </c>
      <c r="H8830">
        <v>0</v>
      </c>
      <c r="I8830">
        <v>0</v>
      </c>
      <c r="J8830" t="s">
        <v>112</v>
      </c>
      <c r="K8830" t="s">
        <v>109</v>
      </c>
    </row>
    <row r="8831" spans="1:11" x14ac:dyDescent="0.3">
      <c r="A8831" t="s">
        <v>116</v>
      </c>
      <c r="B8831">
        <v>4152</v>
      </c>
      <c r="C8831">
        <v>0.4</v>
      </c>
      <c r="D8831">
        <v>0.56000000000000005</v>
      </c>
      <c r="E8831">
        <v>2</v>
      </c>
      <c r="F8831">
        <v>131</v>
      </c>
      <c r="G8831">
        <v>3</v>
      </c>
      <c r="H8831">
        <v>0</v>
      </c>
      <c r="I8831">
        <v>0</v>
      </c>
      <c r="J8831" t="s">
        <v>113</v>
      </c>
      <c r="K8831" t="s">
        <v>104</v>
      </c>
    </row>
    <row r="8832" spans="1:11" x14ac:dyDescent="0.3">
      <c r="A8832" t="s">
        <v>116</v>
      </c>
      <c r="B8832">
        <v>4159</v>
      </c>
      <c r="C8832">
        <v>0.71</v>
      </c>
      <c r="D8832">
        <v>0.9</v>
      </c>
      <c r="E8832">
        <v>3</v>
      </c>
      <c r="F8832">
        <v>138</v>
      </c>
      <c r="G8832">
        <v>3</v>
      </c>
      <c r="H8832">
        <v>0</v>
      </c>
      <c r="I8832">
        <v>0</v>
      </c>
      <c r="J8832" t="s">
        <v>110</v>
      </c>
      <c r="K8832" t="s">
        <v>109</v>
      </c>
    </row>
    <row r="8833" spans="1:11" x14ac:dyDescent="0.3">
      <c r="A8833" t="s">
        <v>116</v>
      </c>
      <c r="B8833">
        <v>4164</v>
      </c>
      <c r="C8833">
        <v>0.86</v>
      </c>
      <c r="D8833">
        <v>0.93</v>
      </c>
      <c r="E8833">
        <v>5</v>
      </c>
      <c r="F8833">
        <v>208</v>
      </c>
      <c r="G8833">
        <v>2</v>
      </c>
      <c r="H8833">
        <v>0</v>
      </c>
      <c r="I8833">
        <v>0</v>
      </c>
      <c r="J8833" t="s">
        <v>113</v>
      </c>
      <c r="K8833" t="s">
        <v>104</v>
      </c>
    </row>
    <row r="8834" spans="1:11" x14ac:dyDescent="0.3">
      <c r="A8834" t="s">
        <v>116</v>
      </c>
      <c r="B8834">
        <v>4167</v>
      </c>
      <c r="C8834">
        <v>0.57999999999999996</v>
      </c>
      <c r="D8834">
        <v>0.77</v>
      </c>
      <c r="E8834">
        <v>4</v>
      </c>
      <c r="F8834">
        <v>196</v>
      </c>
      <c r="G8834">
        <v>2</v>
      </c>
      <c r="H8834">
        <v>1</v>
      </c>
      <c r="I8834">
        <v>0</v>
      </c>
      <c r="J8834" t="s">
        <v>105</v>
      </c>
      <c r="K8834" t="s">
        <v>104</v>
      </c>
    </row>
    <row r="8835" spans="1:11" x14ac:dyDescent="0.3">
      <c r="A8835" t="s">
        <v>116</v>
      </c>
      <c r="B8835">
        <v>4169</v>
      </c>
      <c r="C8835">
        <v>0.66</v>
      </c>
      <c r="D8835">
        <v>0.5</v>
      </c>
      <c r="E8835">
        <v>3</v>
      </c>
      <c r="F8835">
        <v>139</v>
      </c>
      <c r="G8835">
        <v>10</v>
      </c>
      <c r="H8835">
        <v>1</v>
      </c>
      <c r="I8835">
        <v>0</v>
      </c>
      <c r="J8835" t="s">
        <v>106</v>
      </c>
      <c r="K8835" t="s">
        <v>104</v>
      </c>
    </row>
    <row r="8836" spans="1:11" x14ac:dyDescent="0.3">
      <c r="A8836" t="s">
        <v>116</v>
      </c>
      <c r="B8836">
        <v>4170</v>
      </c>
      <c r="C8836">
        <v>0.7</v>
      </c>
      <c r="D8836">
        <v>0.72</v>
      </c>
      <c r="E8836">
        <v>2</v>
      </c>
      <c r="F8836">
        <v>189</v>
      </c>
      <c r="G8836">
        <v>3</v>
      </c>
      <c r="H8836">
        <v>0</v>
      </c>
      <c r="I8836">
        <v>0</v>
      </c>
      <c r="J8836" t="s">
        <v>106</v>
      </c>
      <c r="K8836" t="s">
        <v>104</v>
      </c>
    </row>
    <row r="8837" spans="1:11" x14ac:dyDescent="0.3">
      <c r="A8837" t="s">
        <v>116</v>
      </c>
      <c r="B8837">
        <v>4173</v>
      </c>
      <c r="C8837">
        <v>0.1</v>
      </c>
      <c r="D8837">
        <v>0.81</v>
      </c>
      <c r="E8837">
        <v>6</v>
      </c>
      <c r="F8837">
        <v>290</v>
      </c>
      <c r="G8837">
        <v>4</v>
      </c>
      <c r="H8837">
        <v>0</v>
      </c>
      <c r="I8837">
        <v>0</v>
      </c>
      <c r="J8837" t="s">
        <v>108</v>
      </c>
      <c r="K8837" t="s">
        <v>109</v>
      </c>
    </row>
    <row r="8838" spans="1:11" x14ac:dyDescent="0.3">
      <c r="A8838" t="s">
        <v>116</v>
      </c>
      <c r="B8838">
        <v>4176</v>
      </c>
      <c r="C8838">
        <v>0.8</v>
      </c>
      <c r="D8838">
        <v>0.55000000000000004</v>
      </c>
      <c r="E8838">
        <v>2</v>
      </c>
      <c r="F8838">
        <v>212</v>
      </c>
      <c r="G8838">
        <v>3</v>
      </c>
      <c r="H8838">
        <v>0</v>
      </c>
      <c r="I8838">
        <v>0</v>
      </c>
      <c r="J8838" t="s">
        <v>112</v>
      </c>
      <c r="K8838" t="s">
        <v>109</v>
      </c>
    </row>
    <row r="8839" spans="1:11" x14ac:dyDescent="0.3">
      <c r="A8839" t="s">
        <v>116</v>
      </c>
      <c r="B8839">
        <v>4183</v>
      </c>
      <c r="C8839">
        <v>0.15</v>
      </c>
      <c r="D8839">
        <v>0.96</v>
      </c>
      <c r="E8839">
        <v>5</v>
      </c>
      <c r="F8839">
        <v>201</v>
      </c>
      <c r="G8839">
        <v>6</v>
      </c>
      <c r="H8839">
        <v>0</v>
      </c>
      <c r="I8839">
        <v>0</v>
      </c>
      <c r="J8839" t="s">
        <v>112</v>
      </c>
      <c r="K8839" t="s">
        <v>104</v>
      </c>
    </row>
    <row r="8840" spans="1:11" x14ac:dyDescent="0.3">
      <c r="A8840" t="s">
        <v>116</v>
      </c>
      <c r="B8840">
        <v>4187</v>
      </c>
      <c r="C8840">
        <v>0.45</v>
      </c>
      <c r="D8840">
        <v>0.41</v>
      </c>
      <c r="E8840">
        <v>3</v>
      </c>
      <c r="F8840">
        <v>216</v>
      </c>
      <c r="G8840">
        <v>6</v>
      </c>
      <c r="H8840">
        <v>1</v>
      </c>
      <c r="I8840">
        <v>0</v>
      </c>
      <c r="J8840" t="s">
        <v>120</v>
      </c>
      <c r="K8840" t="s">
        <v>109</v>
      </c>
    </row>
    <row r="8841" spans="1:11" x14ac:dyDescent="0.3">
      <c r="A8841" t="s">
        <v>116</v>
      </c>
      <c r="B8841">
        <v>4190</v>
      </c>
      <c r="C8841">
        <v>0.54</v>
      </c>
      <c r="D8841">
        <v>0.59</v>
      </c>
      <c r="E8841">
        <v>3</v>
      </c>
      <c r="F8841">
        <v>200</v>
      </c>
      <c r="G8841">
        <v>3</v>
      </c>
      <c r="H8841">
        <v>0</v>
      </c>
      <c r="I8841">
        <v>0</v>
      </c>
      <c r="J8841" t="s">
        <v>105</v>
      </c>
      <c r="K8841" t="s">
        <v>104</v>
      </c>
    </row>
    <row r="8842" spans="1:11" x14ac:dyDescent="0.3">
      <c r="A8842" t="s">
        <v>116</v>
      </c>
      <c r="B8842">
        <v>4198</v>
      </c>
      <c r="C8842">
        <v>0.45</v>
      </c>
      <c r="D8842">
        <v>0.48</v>
      </c>
      <c r="E8842">
        <v>3</v>
      </c>
      <c r="F8842">
        <v>145</v>
      </c>
      <c r="G8842">
        <v>2</v>
      </c>
      <c r="H8842">
        <v>0</v>
      </c>
      <c r="I8842">
        <v>0</v>
      </c>
      <c r="J8842" t="s">
        <v>112</v>
      </c>
      <c r="K8842" t="s">
        <v>109</v>
      </c>
    </row>
    <row r="8843" spans="1:11" x14ac:dyDescent="0.3">
      <c r="A8843" t="s">
        <v>116</v>
      </c>
      <c r="B8843">
        <v>4202</v>
      </c>
      <c r="C8843">
        <v>0.89</v>
      </c>
      <c r="D8843">
        <v>0.96</v>
      </c>
      <c r="E8843">
        <v>3</v>
      </c>
      <c r="F8843">
        <v>179</v>
      </c>
      <c r="G8843">
        <v>8</v>
      </c>
      <c r="H8843">
        <v>0</v>
      </c>
      <c r="I8843">
        <v>0</v>
      </c>
      <c r="J8843" t="s">
        <v>118</v>
      </c>
      <c r="K8843" t="s">
        <v>107</v>
      </c>
    </row>
    <row r="8844" spans="1:11" x14ac:dyDescent="0.3">
      <c r="A8844" t="s">
        <v>116</v>
      </c>
      <c r="B8844">
        <v>4204</v>
      </c>
      <c r="C8844">
        <v>0.88</v>
      </c>
      <c r="D8844">
        <v>0.96</v>
      </c>
      <c r="E8844">
        <v>4</v>
      </c>
      <c r="F8844">
        <v>262</v>
      </c>
      <c r="G8844">
        <v>3</v>
      </c>
      <c r="H8844">
        <v>0</v>
      </c>
      <c r="I8844">
        <v>0</v>
      </c>
      <c r="J8844" t="s">
        <v>106</v>
      </c>
      <c r="K8844" t="s">
        <v>109</v>
      </c>
    </row>
    <row r="8845" spans="1:11" x14ac:dyDescent="0.3">
      <c r="A8845" t="s">
        <v>116</v>
      </c>
      <c r="B8845">
        <v>4212</v>
      </c>
      <c r="C8845">
        <v>0.33</v>
      </c>
      <c r="D8845">
        <v>0.85</v>
      </c>
      <c r="E8845">
        <v>2</v>
      </c>
      <c r="F8845">
        <v>127</v>
      </c>
      <c r="G8845">
        <v>3</v>
      </c>
      <c r="H8845">
        <v>0</v>
      </c>
      <c r="I8845">
        <v>0</v>
      </c>
      <c r="J8845" t="s">
        <v>110</v>
      </c>
      <c r="K8845" t="s">
        <v>109</v>
      </c>
    </row>
    <row r="8846" spans="1:11" x14ac:dyDescent="0.3">
      <c r="A8846" t="s">
        <v>116</v>
      </c>
      <c r="B8846">
        <v>4217</v>
      </c>
      <c r="C8846">
        <v>0.95</v>
      </c>
      <c r="D8846">
        <v>0.61</v>
      </c>
      <c r="E8846">
        <v>3</v>
      </c>
      <c r="F8846">
        <v>224</v>
      </c>
      <c r="G8846">
        <v>2</v>
      </c>
      <c r="H8846">
        <v>1</v>
      </c>
      <c r="I8846">
        <v>0</v>
      </c>
      <c r="J8846" t="s">
        <v>112</v>
      </c>
      <c r="K8846" t="s">
        <v>104</v>
      </c>
    </row>
    <row r="8847" spans="1:11" x14ac:dyDescent="0.3">
      <c r="A8847" t="s">
        <v>116</v>
      </c>
      <c r="B8847">
        <v>4227</v>
      </c>
      <c r="C8847">
        <v>0.47</v>
      </c>
      <c r="D8847">
        <v>0.5</v>
      </c>
      <c r="E8847">
        <v>4</v>
      </c>
      <c r="F8847">
        <v>254</v>
      </c>
      <c r="G8847">
        <v>4</v>
      </c>
      <c r="H8847">
        <v>0</v>
      </c>
      <c r="I8847">
        <v>0</v>
      </c>
      <c r="J8847" t="s">
        <v>106</v>
      </c>
      <c r="K8847" t="s">
        <v>104</v>
      </c>
    </row>
    <row r="8848" spans="1:11" x14ac:dyDescent="0.3">
      <c r="A8848" t="s">
        <v>116</v>
      </c>
      <c r="B8848">
        <v>4243</v>
      </c>
      <c r="C8848">
        <v>0.5</v>
      </c>
      <c r="D8848">
        <v>0.51</v>
      </c>
      <c r="E8848">
        <v>3</v>
      </c>
      <c r="F8848">
        <v>169</v>
      </c>
      <c r="G8848">
        <v>4</v>
      </c>
      <c r="H8848">
        <v>0</v>
      </c>
      <c r="I8848">
        <v>0</v>
      </c>
      <c r="J8848" t="s">
        <v>110</v>
      </c>
      <c r="K8848" t="s">
        <v>104</v>
      </c>
    </row>
    <row r="8849" spans="1:11" x14ac:dyDescent="0.3">
      <c r="A8849" t="s">
        <v>116</v>
      </c>
      <c r="B8849">
        <v>4249</v>
      </c>
      <c r="C8849">
        <v>0.46</v>
      </c>
      <c r="D8849">
        <v>0.5</v>
      </c>
      <c r="E8849">
        <v>2</v>
      </c>
      <c r="F8849">
        <v>157</v>
      </c>
      <c r="G8849">
        <v>3</v>
      </c>
      <c r="H8849">
        <v>0</v>
      </c>
      <c r="I8849">
        <v>0</v>
      </c>
      <c r="J8849" t="s">
        <v>113</v>
      </c>
      <c r="K8849" t="s">
        <v>104</v>
      </c>
    </row>
    <row r="8850" spans="1:11" x14ac:dyDescent="0.3">
      <c r="A8850" t="s">
        <v>116</v>
      </c>
      <c r="B8850">
        <v>4255</v>
      </c>
      <c r="C8850">
        <v>0.83</v>
      </c>
      <c r="D8850">
        <v>0.72</v>
      </c>
      <c r="E8850">
        <v>4</v>
      </c>
      <c r="F8850">
        <v>161</v>
      </c>
      <c r="G8850">
        <v>3</v>
      </c>
      <c r="H8850">
        <v>0</v>
      </c>
      <c r="I8850">
        <v>0</v>
      </c>
      <c r="J8850" t="s">
        <v>111</v>
      </c>
      <c r="K8850" t="s">
        <v>104</v>
      </c>
    </row>
    <row r="8851" spans="1:11" x14ac:dyDescent="0.3">
      <c r="A8851" t="s">
        <v>116</v>
      </c>
      <c r="B8851">
        <v>4270</v>
      </c>
      <c r="C8851">
        <v>0.56999999999999995</v>
      </c>
      <c r="D8851">
        <v>0.9</v>
      </c>
      <c r="E8851">
        <v>3</v>
      </c>
      <c r="F8851">
        <v>144</v>
      </c>
      <c r="G8851">
        <v>2</v>
      </c>
      <c r="H8851">
        <v>0</v>
      </c>
      <c r="I8851">
        <v>0</v>
      </c>
      <c r="J8851" t="s">
        <v>113</v>
      </c>
      <c r="K8851" t="s">
        <v>109</v>
      </c>
    </row>
    <row r="8852" spans="1:11" x14ac:dyDescent="0.3">
      <c r="A8852" t="s">
        <v>116</v>
      </c>
      <c r="B8852">
        <v>4272</v>
      </c>
      <c r="C8852">
        <v>1</v>
      </c>
      <c r="D8852">
        <v>0.65</v>
      </c>
      <c r="E8852">
        <v>4</v>
      </c>
      <c r="F8852">
        <v>202</v>
      </c>
      <c r="G8852">
        <v>4</v>
      </c>
      <c r="H8852">
        <v>1</v>
      </c>
      <c r="I8852">
        <v>0</v>
      </c>
      <c r="J8852" t="s">
        <v>111</v>
      </c>
      <c r="K8852" t="s">
        <v>104</v>
      </c>
    </row>
    <row r="8853" spans="1:11" x14ac:dyDescent="0.3">
      <c r="A8853" t="s">
        <v>116</v>
      </c>
      <c r="B8853">
        <v>4273</v>
      </c>
      <c r="C8853">
        <v>0.56000000000000005</v>
      </c>
      <c r="D8853">
        <v>0.76</v>
      </c>
      <c r="E8853">
        <v>3</v>
      </c>
      <c r="F8853">
        <v>207</v>
      </c>
      <c r="G8853">
        <v>2</v>
      </c>
      <c r="H8853">
        <v>0</v>
      </c>
      <c r="I8853">
        <v>0</v>
      </c>
      <c r="J8853" t="s">
        <v>112</v>
      </c>
      <c r="K8853" t="s">
        <v>109</v>
      </c>
    </row>
    <row r="8854" spans="1:11" x14ac:dyDescent="0.3">
      <c r="A8854" t="s">
        <v>116</v>
      </c>
      <c r="B8854">
        <v>4285</v>
      </c>
      <c r="C8854">
        <v>0.72</v>
      </c>
      <c r="D8854">
        <v>0.7</v>
      </c>
      <c r="E8854">
        <v>3</v>
      </c>
      <c r="F8854">
        <v>149</v>
      </c>
      <c r="G8854">
        <v>3</v>
      </c>
      <c r="H8854">
        <v>0</v>
      </c>
      <c r="I8854">
        <v>0</v>
      </c>
      <c r="J8854" t="s">
        <v>112</v>
      </c>
      <c r="K8854" t="s">
        <v>109</v>
      </c>
    </row>
    <row r="8855" spans="1:11" x14ac:dyDescent="0.3">
      <c r="A8855" t="s">
        <v>116</v>
      </c>
      <c r="B8855">
        <v>4287</v>
      </c>
      <c r="C8855">
        <v>0.56999999999999995</v>
      </c>
      <c r="D8855">
        <v>0.54</v>
      </c>
      <c r="E8855">
        <v>5</v>
      </c>
      <c r="F8855">
        <v>216</v>
      </c>
      <c r="G8855">
        <v>3</v>
      </c>
      <c r="H8855">
        <v>0</v>
      </c>
      <c r="I8855">
        <v>0</v>
      </c>
      <c r="J8855" t="s">
        <v>112</v>
      </c>
      <c r="K8855" t="s">
        <v>109</v>
      </c>
    </row>
    <row r="8856" spans="1:11" x14ac:dyDescent="0.3">
      <c r="A8856" t="s">
        <v>116</v>
      </c>
      <c r="B8856">
        <v>4293</v>
      </c>
      <c r="C8856">
        <v>0.85</v>
      </c>
      <c r="D8856">
        <v>0.63</v>
      </c>
      <c r="E8856">
        <v>3</v>
      </c>
      <c r="F8856">
        <v>167</v>
      </c>
      <c r="G8856">
        <v>3</v>
      </c>
      <c r="H8856">
        <v>0</v>
      </c>
      <c r="I8856">
        <v>0</v>
      </c>
      <c r="J8856" t="s">
        <v>119</v>
      </c>
      <c r="K8856" t="s">
        <v>109</v>
      </c>
    </row>
    <row r="8857" spans="1:11" x14ac:dyDescent="0.3">
      <c r="A8857" t="s">
        <v>116</v>
      </c>
      <c r="B8857">
        <v>4298</v>
      </c>
      <c r="C8857">
        <v>0.96</v>
      </c>
      <c r="D8857">
        <v>0.47</v>
      </c>
      <c r="E8857">
        <v>2</v>
      </c>
      <c r="F8857">
        <v>233</v>
      </c>
      <c r="G8857">
        <v>5</v>
      </c>
      <c r="H8857">
        <v>1</v>
      </c>
      <c r="I8857">
        <v>0</v>
      </c>
      <c r="J8857" t="s">
        <v>105</v>
      </c>
      <c r="K8857" t="s">
        <v>104</v>
      </c>
    </row>
    <row r="8858" spans="1:11" x14ac:dyDescent="0.3">
      <c r="A8858" t="s">
        <v>116</v>
      </c>
      <c r="B8858">
        <v>4311</v>
      </c>
      <c r="C8858">
        <v>0.36</v>
      </c>
      <c r="D8858">
        <v>0.48</v>
      </c>
      <c r="E8858">
        <v>2</v>
      </c>
      <c r="F8858">
        <v>156</v>
      </c>
      <c r="G8858">
        <v>3</v>
      </c>
      <c r="H8858">
        <v>0</v>
      </c>
      <c r="I8858">
        <v>0</v>
      </c>
      <c r="J8858" t="s">
        <v>108</v>
      </c>
      <c r="K8858" t="s">
        <v>107</v>
      </c>
    </row>
    <row r="8859" spans="1:11" x14ac:dyDescent="0.3">
      <c r="A8859" t="s">
        <v>116</v>
      </c>
      <c r="B8859">
        <v>4315</v>
      </c>
      <c r="C8859">
        <v>0.98</v>
      </c>
      <c r="D8859">
        <v>0.66</v>
      </c>
      <c r="E8859">
        <v>5</v>
      </c>
      <c r="F8859">
        <v>248</v>
      </c>
      <c r="G8859">
        <v>3</v>
      </c>
      <c r="H8859">
        <v>0</v>
      </c>
      <c r="I8859">
        <v>0</v>
      </c>
      <c r="J8859" t="s">
        <v>105</v>
      </c>
      <c r="K8859" t="s">
        <v>109</v>
      </c>
    </row>
    <row r="8860" spans="1:11" x14ac:dyDescent="0.3">
      <c r="A8860" t="s">
        <v>116</v>
      </c>
      <c r="B8860">
        <v>4318</v>
      </c>
      <c r="C8860">
        <v>0.66</v>
      </c>
      <c r="D8860">
        <v>0.9</v>
      </c>
      <c r="E8860">
        <v>4</v>
      </c>
      <c r="F8860">
        <v>177</v>
      </c>
      <c r="G8860">
        <v>7</v>
      </c>
      <c r="H8860">
        <v>0</v>
      </c>
      <c r="I8860">
        <v>0</v>
      </c>
      <c r="J8860" t="s">
        <v>106</v>
      </c>
      <c r="K8860" t="s">
        <v>104</v>
      </c>
    </row>
    <row r="8861" spans="1:11" x14ac:dyDescent="0.3">
      <c r="A8861" t="s">
        <v>116</v>
      </c>
      <c r="B8861">
        <v>4322</v>
      </c>
      <c r="C8861">
        <v>0.63</v>
      </c>
      <c r="D8861">
        <v>0.8</v>
      </c>
      <c r="E8861">
        <v>3</v>
      </c>
      <c r="F8861">
        <v>267</v>
      </c>
      <c r="G8861">
        <v>3</v>
      </c>
      <c r="H8861">
        <v>0</v>
      </c>
      <c r="I8861">
        <v>0</v>
      </c>
      <c r="J8861" t="s">
        <v>105</v>
      </c>
      <c r="K8861" t="s">
        <v>104</v>
      </c>
    </row>
    <row r="8862" spans="1:11" x14ac:dyDescent="0.3">
      <c r="A8862" t="s">
        <v>116</v>
      </c>
      <c r="B8862">
        <v>4324</v>
      </c>
      <c r="C8862">
        <v>0.11</v>
      </c>
      <c r="D8862">
        <v>0.94</v>
      </c>
      <c r="E8862">
        <v>6</v>
      </c>
      <c r="F8862">
        <v>276</v>
      </c>
      <c r="G8862">
        <v>4</v>
      </c>
      <c r="H8862">
        <v>0</v>
      </c>
      <c r="I8862">
        <v>0</v>
      </c>
      <c r="J8862" t="s">
        <v>106</v>
      </c>
      <c r="K8862" t="s">
        <v>104</v>
      </c>
    </row>
    <row r="8863" spans="1:11" x14ac:dyDescent="0.3">
      <c r="A8863" t="s">
        <v>116</v>
      </c>
      <c r="B8863">
        <v>4325</v>
      </c>
      <c r="C8863">
        <v>0.7</v>
      </c>
      <c r="D8863">
        <v>0.69</v>
      </c>
      <c r="E8863">
        <v>3</v>
      </c>
      <c r="F8863">
        <v>102</v>
      </c>
      <c r="G8863">
        <v>4</v>
      </c>
      <c r="H8863">
        <v>1</v>
      </c>
      <c r="I8863">
        <v>0</v>
      </c>
      <c r="J8863" t="s">
        <v>119</v>
      </c>
      <c r="K8863" t="s">
        <v>109</v>
      </c>
    </row>
    <row r="8864" spans="1:11" x14ac:dyDescent="0.3">
      <c r="A8864" t="s">
        <v>116</v>
      </c>
      <c r="B8864">
        <v>4330</v>
      </c>
      <c r="C8864">
        <v>1</v>
      </c>
      <c r="D8864">
        <v>1</v>
      </c>
      <c r="E8864">
        <v>5</v>
      </c>
      <c r="F8864">
        <v>142</v>
      </c>
      <c r="G8864">
        <v>4</v>
      </c>
      <c r="H8864">
        <v>0</v>
      </c>
      <c r="I8864">
        <v>0</v>
      </c>
      <c r="J8864" t="s">
        <v>106</v>
      </c>
      <c r="K8864" t="s">
        <v>104</v>
      </c>
    </row>
    <row r="8865" spans="1:11" x14ac:dyDescent="0.3">
      <c r="A8865" t="s">
        <v>116</v>
      </c>
      <c r="B8865">
        <v>4338</v>
      </c>
      <c r="C8865">
        <v>0.72</v>
      </c>
      <c r="D8865">
        <v>0.9</v>
      </c>
      <c r="E8865">
        <v>4</v>
      </c>
      <c r="F8865">
        <v>225</v>
      </c>
      <c r="G8865">
        <v>2</v>
      </c>
      <c r="H8865">
        <v>0</v>
      </c>
      <c r="I8865">
        <v>0</v>
      </c>
      <c r="J8865" t="s">
        <v>111</v>
      </c>
      <c r="K8865" t="s">
        <v>104</v>
      </c>
    </row>
    <row r="8866" spans="1:11" x14ac:dyDescent="0.3">
      <c r="A8866" t="s">
        <v>116</v>
      </c>
      <c r="B8866">
        <v>4342</v>
      </c>
      <c r="C8866">
        <v>0.8</v>
      </c>
      <c r="D8866">
        <v>0.51</v>
      </c>
      <c r="E8866">
        <v>5</v>
      </c>
      <c r="F8866">
        <v>196</v>
      </c>
      <c r="G8866">
        <v>3</v>
      </c>
      <c r="H8866">
        <v>0</v>
      </c>
      <c r="I8866">
        <v>0</v>
      </c>
      <c r="J8866" t="s">
        <v>113</v>
      </c>
      <c r="K8866" t="s">
        <v>104</v>
      </c>
    </row>
    <row r="8867" spans="1:11" x14ac:dyDescent="0.3">
      <c r="A8867" t="s">
        <v>116</v>
      </c>
      <c r="B8867">
        <v>4345</v>
      </c>
      <c r="C8867">
        <v>0.81</v>
      </c>
      <c r="D8867">
        <v>0.89</v>
      </c>
      <c r="E8867">
        <v>4</v>
      </c>
      <c r="F8867">
        <v>166</v>
      </c>
      <c r="G8867">
        <v>2</v>
      </c>
      <c r="H8867">
        <v>1</v>
      </c>
      <c r="I8867">
        <v>0</v>
      </c>
      <c r="J8867" t="s">
        <v>106</v>
      </c>
      <c r="K8867" t="s">
        <v>104</v>
      </c>
    </row>
    <row r="8868" spans="1:11" x14ac:dyDescent="0.3">
      <c r="A8868" t="s">
        <v>116</v>
      </c>
      <c r="B8868">
        <v>4350</v>
      </c>
      <c r="C8868">
        <v>0.57999999999999996</v>
      </c>
      <c r="D8868">
        <v>0.71</v>
      </c>
      <c r="E8868">
        <v>4</v>
      </c>
      <c r="F8868">
        <v>145</v>
      </c>
      <c r="G8868">
        <v>3</v>
      </c>
      <c r="H8868">
        <v>1</v>
      </c>
      <c r="I8868">
        <v>1</v>
      </c>
      <c r="J8868" t="s">
        <v>120</v>
      </c>
      <c r="K8868" t="s">
        <v>109</v>
      </c>
    </row>
    <row r="8869" spans="1:11" x14ac:dyDescent="0.3">
      <c r="A8869" t="s">
        <v>116</v>
      </c>
      <c r="B8869">
        <v>4351</v>
      </c>
      <c r="C8869">
        <v>0.72</v>
      </c>
      <c r="D8869">
        <v>0.67</v>
      </c>
      <c r="E8869">
        <v>3</v>
      </c>
      <c r="F8869">
        <v>164</v>
      </c>
      <c r="G8869">
        <v>4</v>
      </c>
      <c r="H8869">
        <v>0</v>
      </c>
      <c r="I8869">
        <v>0</v>
      </c>
      <c r="J8869" t="s">
        <v>120</v>
      </c>
      <c r="K8869" t="s">
        <v>109</v>
      </c>
    </row>
    <row r="8870" spans="1:11" x14ac:dyDescent="0.3">
      <c r="A8870" t="s">
        <v>116</v>
      </c>
      <c r="B8870">
        <v>4353</v>
      </c>
      <c r="C8870">
        <v>0.82</v>
      </c>
      <c r="D8870">
        <v>0.91</v>
      </c>
      <c r="E8870">
        <v>5</v>
      </c>
      <c r="F8870">
        <v>276</v>
      </c>
      <c r="G8870">
        <v>6</v>
      </c>
      <c r="H8870">
        <v>0</v>
      </c>
      <c r="I8870">
        <v>0</v>
      </c>
      <c r="J8870" t="s">
        <v>119</v>
      </c>
      <c r="K8870" t="s">
        <v>109</v>
      </c>
    </row>
    <row r="8871" spans="1:11" x14ac:dyDescent="0.3">
      <c r="A8871" t="s">
        <v>116</v>
      </c>
      <c r="B8871">
        <v>4358</v>
      </c>
      <c r="C8871">
        <v>0.09</v>
      </c>
      <c r="D8871">
        <v>0.81</v>
      </c>
      <c r="E8871">
        <v>6</v>
      </c>
      <c r="F8871">
        <v>257</v>
      </c>
      <c r="G8871">
        <v>4</v>
      </c>
      <c r="H8871">
        <v>0</v>
      </c>
      <c r="I8871">
        <v>0</v>
      </c>
      <c r="J8871" t="s">
        <v>112</v>
      </c>
      <c r="K8871" t="s">
        <v>104</v>
      </c>
    </row>
    <row r="8872" spans="1:11" x14ac:dyDescent="0.3">
      <c r="A8872" t="s">
        <v>116</v>
      </c>
      <c r="B8872">
        <v>4364</v>
      </c>
      <c r="C8872">
        <v>0.8</v>
      </c>
      <c r="D8872">
        <v>0.75</v>
      </c>
      <c r="E8872">
        <v>3</v>
      </c>
      <c r="F8872">
        <v>268</v>
      </c>
      <c r="G8872">
        <v>2</v>
      </c>
      <c r="H8872">
        <v>0</v>
      </c>
      <c r="I8872">
        <v>0</v>
      </c>
      <c r="J8872" t="s">
        <v>106</v>
      </c>
      <c r="K8872" t="s">
        <v>109</v>
      </c>
    </row>
    <row r="8873" spans="1:11" x14ac:dyDescent="0.3">
      <c r="A8873" t="s">
        <v>116</v>
      </c>
      <c r="B8873">
        <v>4367</v>
      </c>
      <c r="C8873">
        <v>0.67</v>
      </c>
      <c r="D8873">
        <v>1</v>
      </c>
      <c r="E8873">
        <v>3</v>
      </c>
      <c r="F8873">
        <v>201</v>
      </c>
      <c r="G8873">
        <v>4</v>
      </c>
      <c r="H8873">
        <v>0</v>
      </c>
      <c r="I8873">
        <v>0</v>
      </c>
      <c r="J8873" t="s">
        <v>110</v>
      </c>
      <c r="K8873" t="s">
        <v>109</v>
      </c>
    </row>
    <row r="8874" spans="1:11" x14ac:dyDescent="0.3">
      <c r="A8874" t="s">
        <v>116</v>
      </c>
      <c r="B8874">
        <v>4373</v>
      </c>
      <c r="C8874">
        <v>0.97</v>
      </c>
      <c r="D8874">
        <v>0.87</v>
      </c>
      <c r="E8874">
        <v>3</v>
      </c>
      <c r="F8874">
        <v>207</v>
      </c>
      <c r="G8874">
        <v>4</v>
      </c>
      <c r="H8874">
        <v>0</v>
      </c>
      <c r="I8874">
        <v>0</v>
      </c>
      <c r="J8874" t="s">
        <v>120</v>
      </c>
      <c r="K8874" t="s">
        <v>104</v>
      </c>
    </row>
    <row r="8875" spans="1:11" x14ac:dyDescent="0.3">
      <c r="A8875" t="s">
        <v>116</v>
      </c>
      <c r="B8875">
        <v>4374</v>
      </c>
      <c r="C8875">
        <v>0.18</v>
      </c>
      <c r="D8875">
        <v>0.46</v>
      </c>
      <c r="E8875">
        <v>4</v>
      </c>
      <c r="F8875">
        <v>249</v>
      </c>
      <c r="G8875">
        <v>4</v>
      </c>
      <c r="H8875">
        <v>0</v>
      </c>
      <c r="I8875">
        <v>0</v>
      </c>
      <c r="J8875" t="s">
        <v>105</v>
      </c>
      <c r="K8875" t="s">
        <v>104</v>
      </c>
    </row>
    <row r="8876" spans="1:11" x14ac:dyDescent="0.3">
      <c r="A8876" t="s">
        <v>116</v>
      </c>
      <c r="B8876">
        <v>4380</v>
      </c>
      <c r="C8876">
        <v>0.26</v>
      </c>
      <c r="D8876">
        <v>0.7</v>
      </c>
      <c r="E8876">
        <v>3</v>
      </c>
      <c r="F8876">
        <v>238</v>
      </c>
      <c r="G8876">
        <v>6</v>
      </c>
      <c r="H8876">
        <v>0</v>
      </c>
      <c r="I8876">
        <v>0</v>
      </c>
      <c r="J8876" t="s">
        <v>112</v>
      </c>
      <c r="K8876" t="s">
        <v>109</v>
      </c>
    </row>
    <row r="8877" spans="1:11" x14ac:dyDescent="0.3">
      <c r="A8877" t="s">
        <v>116</v>
      </c>
      <c r="B8877">
        <v>4381</v>
      </c>
      <c r="C8877">
        <v>0.86</v>
      </c>
      <c r="D8877">
        <v>0.91</v>
      </c>
      <c r="E8877">
        <v>3</v>
      </c>
      <c r="F8877">
        <v>234</v>
      </c>
      <c r="G8877">
        <v>3</v>
      </c>
      <c r="H8877">
        <v>1</v>
      </c>
      <c r="I8877">
        <v>0</v>
      </c>
      <c r="J8877" t="s">
        <v>110</v>
      </c>
      <c r="K8877" t="s">
        <v>104</v>
      </c>
    </row>
    <row r="8878" spans="1:11" x14ac:dyDescent="0.3">
      <c r="A8878" t="s">
        <v>116</v>
      </c>
      <c r="B8878">
        <v>4387</v>
      </c>
      <c r="C8878">
        <v>0.97</v>
      </c>
      <c r="D8878">
        <v>0.67</v>
      </c>
      <c r="E8878">
        <v>4</v>
      </c>
      <c r="F8878">
        <v>223</v>
      </c>
      <c r="G8878">
        <v>3</v>
      </c>
      <c r="H8878">
        <v>0</v>
      </c>
      <c r="I8878">
        <v>0</v>
      </c>
      <c r="J8878" t="s">
        <v>112</v>
      </c>
      <c r="K8878" t="s">
        <v>104</v>
      </c>
    </row>
    <row r="8879" spans="1:11" x14ac:dyDescent="0.3">
      <c r="A8879" t="s">
        <v>116</v>
      </c>
      <c r="B8879">
        <v>4389</v>
      </c>
      <c r="C8879">
        <v>0.94</v>
      </c>
      <c r="D8879">
        <v>0.73</v>
      </c>
      <c r="E8879">
        <v>3</v>
      </c>
      <c r="F8879">
        <v>154</v>
      </c>
      <c r="G8879">
        <v>3</v>
      </c>
      <c r="H8879">
        <v>0</v>
      </c>
      <c r="I8879">
        <v>0</v>
      </c>
      <c r="J8879" t="s">
        <v>105</v>
      </c>
      <c r="K8879" t="s">
        <v>104</v>
      </c>
    </row>
    <row r="8880" spans="1:11" x14ac:dyDescent="0.3">
      <c r="A8880" t="s">
        <v>116</v>
      </c>
      <c r="B8880">
        <v>4395</v>
      </c>
      <c r="C8880">
        <v>0.97</v>
      </c>
      <c r="D8880">
        <v>0.89</v>
      </c>
      <c r="E8880">
        <v>4</v>
      </c>
      <c r="F8880">
        <v>208</v>
      </c>
      <c r="G8880">
        <v>2</v>
      </c>
      <c r="H8880">
        <v>1</v>
      </c>
      <c r="I8880">
        <v>0</v>
      </c>
      <c r="J8880" t="s">
        <v>105</v>
      </c>
      <c r="K8880" t="s">
        <v>104</v>
      </c>
    </row>
    <row r="8881" spans="1:11" x14ac:dyDescent="0.3">
      <c r="A8881" t="s">
        <v>116</v>
      </c>
      <c r="B8881">
        <v>4404</v>
      </c>
      <c r="C8881">
        <v>0.9</v>
      </c>
      <c r="D8881">
        <v>0.59</v>
      </c>
      <c r="E8881">
        <v>3</v>
      </c>
      <c r="F8881">
        <v>247</v>
      </c>
      <c r="G8881">
        <v>2</v>
      </c>
      <c r="H8881">
        <v>0</v>
      </c>
      <c r="I8881">
        <v>0</v>
      </c>
      <c r="J8881" t="s">
        <v>106</v>
      </c>
      <c r="K8881" t="s">
        <v>109</v>
      </c>
    </row>
    <row r="8882" spans="1:11" x14ac:dyDescent="0.3">
      <c r="A8882" t="s">
        <v>116</v>
      </c>
      <c r="B8882">
        <v>4406</v>
      </c>
      <c r="C8882">
        <v>0.09</v>
      </c>
      <c r="D8882">
        <v>0.93</v>
      </c>
      <c r="E8882">
        <v>6</v>
      </c>
      <c r="F8882">
        <v>249</v>
      </c>
      <c r="G8882">
        <v>4</v>
      </c>
      <c r="H8882">
        <v>0</v>
      </c>
      <c r="I8882">
        <v>0</v>
      </c>
      <c r="J8882" t="s">
        <v>106</v>
      </c>
      <c r="K8882" t="s">
        <v>104</v>
      </c>
    </row>
    <row r="8883" spans="1:11" x14ac:dyDescent="0.3">
      <c r="A8883" t="s">
        <v>116</v>
      </c>
      <c r="B8883">
        <v>4407</v>
      </c>
      <c r="C8883">
        <v>0.98</v>
      </c>
      <c r="D8883">
        <v>0.62</v>
      </c>
      <c r="E8883">
        <v>2</v>
      </c>
      <c r="F8883">
        <v>240</v>
      </c>
      <c r="G8883">
        <v>3</v>
      </c>
      <c r="H8883">
        <v>1</v>
      </c>
      <c r="I8883">
        <v>0</v>
      </c>
      <c r="J8883" t="s">
        <v>112</v>
      </c>
      <c r="K8883" t="s">
        <v>104</v>
      </c>
    </row>
    <row r="8884" spans="1:11" x14ac:dyDescent="0.3">
      <c r="A8884" t="s">
        <v>116</v>
      </c>
      <c r="B8884">
        <v>4409</v>
      </c>
      <c r="C8884">
        <v>0.46</v>
      </c>
      <c r="D8884">
        <v>0.55000000000000004</v>
      </c>
      <c r="E8884">
        <v>2</v>
      </c>
      <c r="F8884">
        <v>129</v>
      </c>
      <c r="G8884">
        <v>3</v>
      </c>
      <c r="H8884">
        <v>0</v>
      </c>
      <c r="I8884">
        <v>0</v>
      </c>
      <c r="J8884" t="s">
        <v>106</v>
      </c>
      <c r="K8884" t="s">
        <v>104</v>
      </c>
    </row>
    <row r="8885" spans="1:11" x14ac:dyDescent="0.3">
      <c r="A8885" t="s">
        <v>116</v>
      </c>
      <c r="B8885">
        <v>4413</v>
      </c>
      <c r="C8885">
        <v>0.59</v>
      </c>
      <c r="D8885">
        <v>0.87</v>
      </c>
      <c r="E8885">
        <v>4</v>
      </c>
      <c r="F8885">
        <v>183</v>
      </c>
      <c r="G8885">
        <v>2</v>
      </c>
      <c r="H8885">
        <v>0</v>
      </c>
      <c r="I8885">
        <v>0</v>
      </c>
      <c r="J8885" t="s">
        <v>106</v>
      </c>
      <c r="K8885" t="s">
        <v>109</v>
      </c>
    </row>
    <row r="8886" spans="1:11" x14ac:dyDescent="0.3">
      <c r="A8886" t="s">
        <v>116</v>
      </c>
      <c r="B8886">
        <v>4415</v>
      </c>
      <c r="C8886">
        <v>0.74</v>
      </c>
      <c r="D8886">
        <v>0.86</v>
      </c>
      <c r="E8886">
        <v>3</v>
      </c>
      <c r="F8886">
        <v>186</v>
      </c>
      <c r="G8886">
        <v>3</v>
      </c>
      <c r="H8886">
        <v>1</v>
      </c>
      <c r="I8886">
        <v>0</v>
      </c>
      <c r="J8886" t="s">
        <v>106</v>
      </c>
      <c r="K8886" t="s">
        <v>107</v>
      </c>
    </row>
    <row r="8887" spans="1:11" x14ac:dyDescent="0.3">
      <c r="A8887" t="s">
        <v>116</v>
      </c>
      <c r="B8887">
        <v>4420</v>
      </c>
      <c r="C8887">
        <v>0.36</v>
      </c>
      <c r="D8887">
        <v>0.56000000000000005</v>
      </c>
      <c r="E8887">
        <v>2</v>
      </c>
      <c r="F8887">
        <v>138</v>
      </c>
      <c r="G8887">
        <v>3</v>
      </c>
      <c r="H8887">
        <v>0</v>
      </c>
      <c r="I8887">
        <v>0</v>
      </c>
      <c r="J8887" t="s">
        <v>108</v>
      </c>
      <c r="K8887" t="s">
        <v>109</v>
      </c>
    </row>
    <row r="8888" spans="1:11" x14ac:dyDescent="0.3">
      <c r="A8888" t="s">
        <v>116</v>
      </c>
      <c r="B8888">
        <v>4427</v>
      </c>
      <c r="C8888">
        <v>0.61</v>
      </c>
      <c r="D8888">
        <v>0.95</v>
      </c>
      <c r="E8888">
        <v>4</v>
      </c>
      <c r="F8888">
        <v>169</v>
      </c>
      <c r="G8888">
        <v>4</v>
      </c>
      <c r="H8888">
        <v>0</v>
      </c>
      <c r="I8888">
        <v>0</v>
      </c>
      <c r="J8888" t="s">
        <v>112</v>
      </c>
      <c r="K8888" t="s">
        <v>109</v>
      </c>
    </row>
    <row r="8889" spans="1:11" x14ac:dyDescent="0.3">
      <c r="A8889" t="s">
        <v>116</v>
      </c>
      <c r="B8889">
        <v>4433</v>
      </c>
      <c r="C8889">
        <v>0.99</v>
      </c>
      <c r="D8889">
        <v>0.92</v>
      </c>
      <c r="E8889">
        <v>5</v>
      </c>
      <c r="F8889">
        <v>174</v>
      </c>
      <c r="G8889">
        <v>5</v>
      </c>
      <c r="H8889">
        <v>0</v>
      </c>
      <c r="I8889">
        <v>0</v>
      </c>
      <c r="J8889" t="s">
        <v>108</v>
      </c>
      <c r="K8889" t="s">
        <v>109</v>
      </c>
    </row>
    <row r="8890" spans="1:11" x14ac:dyDescent="0.3">
      <c r="A8890" t="s">
        <v>116</v>
      </c>
      <c r="B8890">
        <v>4436</v>
      </c>
      <c r="C8890">
        <v>0.68</v>
      </c>
      <c r="D8890">
        <v>0.54</v>
      </c>
      <c r="E8890">
        <v>3</v>
      </c>
      <c r="F8890">
        <v>251</v>
      </c>
      <c r="G8890">
        <v>2</v>
      </c>
      <c r="H8890">
        <v>0</v>
      </c>
      <c r="I8890">
        <v>0</v>
      </c>
      <c r="J8890" t="s">
        <v>120</v>
      </c>
      <c r="K8890" t="s">
        <v>109</v>
      </c>
    </row>
    <row r="8891" spans="1:11" x14ac:dyDescent="0.3">
      <c r="A8891" t="s">
        <v>116</v>
      </c>
      <c r="B8891">
        <v>4451</v>
      </c>
      <c r="C8891">
        <v>0.81</v>
      </c>
      <c r="D8891">
        <v>0.9</v>
      </c>
      <c r="E8891">
        <v>4</v>
      </c>
      <c r="F8891">
        <v>226</v>
      </c>
      <c r="G8891">
        <v>5</v>
      </c>
      <c r="H8891">
        <v>0</v>
      </c>
      <c r="I8891">
        <v>0</v>
      </c>
      <c r="J8891" t="s">
        <v>119</v>
      </c>
      <c r="K8891" t="s">
        <v>109</v>
      </c>
    </row>
    <row r="8892" spans="1:11" x14ac:dyDescent="0.3">
      <c r="A8892" t="s">
        <v>116</v>
      </c>
      <c r="B8892">
        <v>4471</v>
      </c>
      <c r="C8892">
        <v>0.76</v>
      </c>
      <c r="D8892">
        <v>0.55000000000000004</v>
      </c>
      <c r="E8892">
        <v>4</v>
      </c>
      <c r="F8892">
        <v>250</v>
      </c>
      <c r="G8892">
        <v>3</v>
      </c>
      <c r="H8892">
        <v>0</v>
      </c>
      <c r="I8892">
        <v>0</v>
      </c>
      <c r="J8892" t="s">
        <v>105</v>
      </c>
      <c r="K8892" t="s">
        <v>109</v>
      </c>
    </row>
    <row r="8893" spans="1:11" x14ac:dyDescent="0.3">
      <c r="A8893" t="s">
        <v>116</v>
      </c>
      <c r="B8893">
        <v>4478</v>
      </c>
      <c r="C8893">
        <v>0.51</v>
      </c>
      <c r="D8893">
        <v>0.73</v>
      </c>
      <c r="E8893">
        <v>3</v>
      </c>
      <c r="F8893">
        <v>205</v>
      </c>
      <c r="G8893">
        <v>4</v>
      </c>
      <c r="H8893">
        <v>0</v>
      </c>
      <c r="I8893">
        <v>0</v>
      </c>
      <c r="J8893" t="s">
        <v>108</v>
      </c>
      <c r="K8893" t="s">
        <v>107</v>
      </c>
    </row>
    <row r="8894" spans="1:11" x14ac:dyDescent="0.3">
      <c r="A8894" t="s">
        <v>116</v>
      </c>
      <c r="B8894">
        <v>4483</v>
      </c>
      <c r="C8894">
        <v>0.56999999999999995</v>
      </c>
      <c r="D8894">
        <v>0.65</v>
      </c>
      <c r="E8894">
        <v>5</v>
      </c>
      <c r="F8894">
        <v>144</v>
      </c>
      <c r="G8894">
        <v>3</v>
      </c>
      <c r="H8894">
        <v>1</v>
      </c>
      <c r="I8894">
        <v>0</v>
      </c>
      <c r="J8894" t="s">
        <v>112</v>
      </c>
      <c r="K8894" t="s">
        <v>104</v>
      </c>
    </row>
    <row r="8895" spans="1:11" x14ac:dyDescent="0.3">
      <c r="A8895" t="s">
        <v>116</v>
      </c>
      <c r="B8895">
        <v>4487</v>
      </c>
      <c r="C8895">
        <v>0.78</v>
      </c>
      <c r="D8895">
        <v>0.84</v>
      </c>
      <c r="E8895">
        <v>3</v>
      </c>
      <c r="F8895">
        <v>233</v>
      </c>
      <c r="G8895">
        <v>3</v>
      </c>
      <c r="H8895">
        <v>1</v>
      </c>
      <c r="I8895">
        <v>0</v>
      </c>
      <c r="J8895" t="s">
        <v>113</v>
      </c>
      <c r="K8895" t="s">
        <v>104</v>
      </c>
    </row>
    <row r="8896" spans="1:11" x14ac:dyDescent="0.3">
      <c r="A8896" t="s">
        <v>116</v>
      </c>
      <c r="B8896">
        <v>4488</v>
      </c>
      <c r="C8896">
        <v>0.45</v>
      </c>
      <c r="D8896">
        <v>0.46</v>
      </c>
      <c r="E8896">
        <v>2</v>
      </c>
      <c r="F8896">
        <v>149</v>
      </c>
      <c r="G8896">
        <v>3</v>
      </c>
      <c r="H8896">
        <v>0</v>
      </c>
      <c r="I8896">
        <v>0</v>
      </c>
      <c r="J8896" t="s">
        <v>106</v>
      </c>
      <c r="K8896" t="s">
        <v>104</v>
      </c>
    </row>
    <row r="8897" spans="1:11" x14ac:dyDescent="0.3">
      <c r="A8897" t="s">
        <v>116</v>
      </c>
      <c r="B8897">
        <v>4494</v>
      </c>
      <c r="C8897">
        <v>0.3</v>
      </c>
      <c r="D8897">
        <v>0.64</v>
      </c>
      <c r="E8897">
        <v>2</v>
      </c>
      <c r="F8897">
        <v>137</v>
      </c>
      <c r="G8897">
        <v>3</v>
      </c>
      <c r="H8897">
        <v>0</v>
      </c>
      <c r="I8897">
        <v>0</v>
      </c>
      <c r="J8897" t="s">
        <v>118</v>
      </c>
      <c r="K8897" t="s">
        <v>107</v>
      </c>
    </row>
    <row r="8898" spans="1:11" x14ac:dyDescent="0.3">
      <c r="A8898" t="s">
        <v>116</v>
      </c>
      <c r="B8898">
        <v>4499</v>
      </c>
      <c r="C8898">
        <v>0.57999999999999996</v>
      </c>
      <c r="D8898">
        <v>0.8</v>
      </c>
      <c r="E8898">
        <v>3</v>
      </c>
      <c r="F8898">
        <v>181</v>
      </c>
      <c r="G8898">
        <v>4</v>
      </c>
      <c r="H8898">
        <v>0</v>
      </c>
      <c r="I8898">
        <v>0</v>
      </c>
      <c r="J8898" t="s">
        <v>105</v>
      </c>
      <c r="K8898" t="s">
        <v>107</v>
      </c>
    </row>
    <row r="8899" spans="1:11" x14ac:dyDescent="0.3">
      <c r="A8899" t="s">
        <v>116</v>
      </c>
      <c r="B8899">
        <v>4516</v>
      </c>
      <c r="C8899">
        <v>0.56000000000000005</v>
      </c>
      <c r="D8899">
        <v>0.76</v>
      </c>
      <c r="E8899">
        <v>3</v>
      </c>
      <c r="F8899">
        <v>237</v>
      </c>
      <c r="G8899">
        <v>3</v>
      </c>
      <c r="H8899">
        <v>0</v>
      </c>
      <c r="I8899">
        <v>0</v>
      </c>
      <c r="J8899" t="s">
        <v>105</v>
      </c>
      <c r="K8899" t="s">
        <v>109</v>
      </c>
    </row>
    <row r="8900" spans="1:11" x14ac:dyDescent="0.3">
      <c r="A8900" t="s">
        <v>116</v>
      </c>
      <c r="B8900">
        <v>4518</v>
      </c>
      <c r="C8900">
        <v>0.4</v>
      </c>
      <c r="D8900">
        <v>0.47</v>
      </c>
      <c r="E8900">
        <v>2</v>
      </c>
      <c r="F8900">
        <v>136</v>
      </c>
      <c r="G8900">
        <v>3</v>
      </c>
      <c r="H8900">
        <v>0</v>
      </c>
      <c r="I8900">
        <v>0</v>
      </c>
      <c r="J8900" t="s">
        <v>111</v>
      </c>
      <c r="K8900" t="s">
        <v>109</v>
      </c>
    </row>
    <row r="8901" spans="1:11" x14ac:dyDescent="0.3">
      <c r="A8901" t="s">
        <v>116</v>
      </c>
      <c r="B8901">
        <v>4519</v>
      </c>
      <c r="C8901">
        <v>0.15</v>
      </c>
      <c r="D8901">
        <v>0.56000000000000005</v>
      </c>
      <c r="E8901">
        <v>6</v>
      </c>
      <c r="F8901">
        <v>140</v>
      </c>
      <c r="G8901">
        <v>5</v>
      </c>
      <c r="H8901">
        <v>0</v>
      </c>
      <c r="I8901">
        <v>0</v>
      </c>
      <c r="J8901" t="s">
        <v>112</v>
      </c>
      <c r="K8901" t="s">
        <v>109</v>
      </c>
    </row>
    <row r="8902" spans="1:11" x14ac:dyDescent="0.3">
      <c r="A8902" t="s">
        <v>116</v>
      </c>
      <c r="B8902">
        <v>4522</v>
      </c>
      <c r="C8902">
        <v>0.15</v>
      </c>
      <c r="D8902">
        <v>0.6</v>
      </c>
      <c r="E8902">
        <v>5</v>
      </c>
      <c r="F8902">
        <v>188</v>
      </c>
      <c r="G8902">
        <v>7</v>
      </c>
      <c r="H8902">
        <v>0</v>
      </c>
      <c r="I8902">
        <v>0</v>
      </c>
      <c r="J8902" t="s">
        <v>106</v>
      </c>
      <c r="K8902" t="s">
        <v>109</v>
      </c>
    </row>
    <row r="8903" spans="1:11" x14ac:dyDescent="0.3">
      <c r="A8903" t="s">
        <v>116</v>
      </c>
      <c r="B8903">
        <v>4534</v>
      </c>
      <c r="C8903">
        <v>0.87</v>
      </c>
      <c r="D8903">
        <v>0.93</v>
      </c>
      <c r="E8903">
        <v>4</v>
      </c>
      <c r="F8903">
        <v>268</v>
      </c>
      <c r="G8903">
        <v>2</v>
      </c>
      <c r="H8903">
        <v>0</v>
      </c>
      <c r="I8903">
        <v>0</v>
      </c>
      <c r="J8903" t="s">
        <v>106</v>
      </c>
      <c r="K8903" t="s">
        <v>104</v>
      </c>
    </row>
    <row r="8904" spans="1:11" x14ac:dyDescent="0.3">
      <c r="A8904" t="s">
        <v>116</v>
      </c>
      <c r="B8904">
        <v>4538</v>
      </c>
      <c r="C8904">
        <v>0.97</v>
      </c>
      <c r="D8904">
        <v>0.78</v>
      </c>
      <c r="E8904">
        <v>3</v>
      </c>
      <c r="F8904">
        <v>268</v>
      </c>
      <c r="G8904">
        <v>3</v>
      </c>
      <c r="H8904">
        <v>1</v>
      </c>
      <c r="I8904">
        <v>0</v>
      </c>
      <c r="J8904" t="s">
        <v>105</v>
      </c>
      <c r="K8904" t="s">
        <v>104</v>
      </c>
    </row>
    <row r="8905" spans="1:11" x14ac:dyDescent="0.3">
      <c r="A8905" t="s">
        <v>116</v>
      </c>
      <c r="B8905">
        <v>4540</v>
      </c>
      <c r="C8905">
        <v>0.85</v>
      </c>
      <c r="D8905">
        <v>0.67</v>
      </c>
      <c r="E8905">
        <v>3</v>
      </c>
      <c r="F8905">
        <v>176</v>
      </c>
      <c r="G8905">
        <v>2</v>
      </c>
      <c r="H8905">
        <v>0</v>
      </c>
      <c r="I8905">
        <v>0</v>
      </c>
      <c r="J8905" t="s">
        <v>113</v>
      </c>
      <c r="K8905" t="s">
        <v>109</v>
      </c>
    </row>
    <row r="8906" spans="1:11" x14ac:dyDescent="0.3">
      <c r="A8906" t="s">
        <v>116</v>
      </c>
      <c r="B8906">
        <v>4542</v>
      </c>
      <c r="C8906">
        <v>1</v>
      </c>
      <c r="D8906">
        <v>0.94</v>
      </c>
      <c r="E8906">
        <v>4</v>
      </c>
      <c r="F8906">
        <v>144</v>
      </c>
      <c r="G8906">
        <v>3</v>
      </c>
      <c r="H8906">
        <v>0</v>
      </c>
      <c r="I8906">
        <v>0</v>
      </c>
      <c r="J8906" t="s">
        <v>112</v>
      </c>
      <c r="K8906" t="s">
        <v>104</v>
      </c>
    </row>
    <row r="8907" spans="1:11" x14ac:dyDescent="0.3">
      <c r="A8907" t="s">
        <v>116</v>
      </c>
      <c r="B8907">
        <v>4548</v>
      </c>
      <c r="C8907">
        <v>0.65</v>
      </c>
      <c r="D8907">
        <v>0.37</v>
      </c>
      <c r="E8907">
        <v>3</v>
      </c>
      <c r="F8907">
        <v>170</v>
      </c>
      <c r="G8907">
        <v>6</v>
      </c>
      <c r="H8907">
        <v>0</v>
      </c>
      <c r="I8907">
        <v>0</v>
      </c>
      <c r="J8907" t="s">
        <v>113</v>
      </c>
      <c r="K8907" t="s">
        <v>104</v>
      </c>
    </row>
    <row r="8908" spans="1:11" x14ac:dyDescent="0.3">
      <c r="A8908" t="s">
        <v>116</v>
      </c>
      <c r="B8908">
        <v>4553</v>
      </c>
      <c r="C8908">
        <v>0.86</v>
      </c>
      <c r="D8908">
        <v>0.75</v>
      </c>
      <c r="E8908">
        <v>5</v>
      </c>
      <c r="F8908">
        <v>157</v>
      </c>
      <c r="G8908">
        <v>4</v>
      </c>
      <c r="H8908">
        <v>0</v>
      </c>
      <c r="I8908">
        <v>0</v>
      </c>
      <c r="J8908" t="s">
        <v>112</v>
      </c>
      <c r="K8908" t="s">
        <v>104</v>
      </c>
    </row>
    <row r="8909" spans="1:11" x14ac:dyDescent="0.3">
      <c r="A8909" t="s">
        <v>116</v>
      </c>
      <c r="B8909">
        <v>4561</v>
      </c>
      <c r="C8909">
        <v>0.96</v>
      </c>
      <c r="D8909">
        <v>0.48</v>
      </c>
      <c r="E8909">
        <v>4</v>
      </c>
      <c r="F8909">
        <v>198</v>
      </c>
      <c r="G8909">
        <v>7</v>
      </c>
      <c r="H8909">
        <v>0</v>
      </c>
      <c r="I8909">
        <v>0</v>
      </c>
      <c r="J8909" t="s">
        <v>106</v>
      </c>
      <c r="K8909" t="s">
        <v>109</v>
      </c>
    </row>
    <row r="8910" spans="1:11" x14ac:dyDescent="0.3">
      <c r="A8910" t="s">
        <v>116</v>
      </c>
      <c r="B8910">
        <v>4564</v>
      </c>
      <c r="C8910">
        <v>0.89</v>
      </c>
      <c r="D8910">
        <v>0.54</v>
      </c>
      <c r="E8910">
        <v>3</v>
      </c>
      <c r="F8910">
        <v>214</v>
      </c>
      <c r="G8910">
        <v>2</v>
      </c>
      <c r="H8910">
        <v>0</v>
      </c>
      <c r="I8910">
        <v>0</v>
      </c>
      <c r="J8910" t="s">
        <v>119</v>
      </c>
      <c r="K8910" t="s">
        <v>109</v>
      </c>
    </row>
    <row r="8911" spans="1:11" x14ac:dyDescent="0.3">
      <c r="A8911" t="s">
        <v>116</v>
      </c>
      <c r="B8911">
        <v>4566</v>
      </c>
      <c r="C8911">
        <v>0.92</v>
      </c>
      <c r="D8911">
        <v>0.79</v>
      </c>
      <c r="E8911">
        <v>3</v>
      </c>
      <c r="F8911">
        <v>243</v>
      </c>
      <c r="G8911">
        <v>4</v>
      </c>
      <c r="H8911">
        <v>0</v>
      </c>
      <c r="I8911">
        <v>0</v>
      </c>
      <c r="J8911" t="s">
        <v>112</v>
      </c>
      <c r="K8911" t="s">
        <v>109</v>
      </c>
    </row>
    <row r="8912" spans="1:11" x14ac:dyDescent="0.3">
      <c r="A8912" t="s">
        <v>116</v>
      </c>
      <c r="B8912">
        <v>4567</v>
      </c>
      <c r="C8912">
        <v>0.93</v>
      </c>
      <c r="D8912">
        <v>0.86</v>
      </c>
      <c r="E8912">
        <v>4</v>
      </c>
      <c r="F8912">
        <v>192</v>
      </c>
      <c r="G8912">
        <v>4</v>
      </c>
      <c r="H8912">
        <v>0</v>
      </c>
      <c r="I8912">
        <v>0</v>
      </c>
      <c r="J8912" t="s">
        <v>113</v>
      </c>
      <c r="K8912" t="s">
        <v>107</v>
      </c>
    </row>
    <row r="8913" spans="1:11" x14ac:dyDescent="0.3">
      <c r="A8913" t="s">
        <v>116</v>
      </c>
      <c r="B8913">
        <v>4576</v>
      </c>
      <c r="C8913">
        <v>0.61</v>
      </c>
      <c r="D8913">
        <v>0.62</v>
      </c>
      <c r="E8913">
        <v>3</v>
      </c>
      <c r="F8913">
        <v>240</v>
      </c>
      <c r="G8913">
        <v>3</v>
      </c>
      <c r="H8913">
        <v>0</v>
      </c>
      <c r="I8913">
        <v>0</v>
      </c>
      <c r="J8913" t="s">
        <v>113</v>
      </c>
      <c r="K8913" t="s">
        <v>104</v>
      </c>
    </row>
    <row r="8914" spans="1:11" x14ac:dyDescent="0.3">
      <c r="A8914" t="s">
        <v>116</v>
      </c>
      <c r="B8914">
        <v>4579</v>
      </c>
      <c r="C8914">
        <v>0.83</v>
      </c>
      <c r="D8914">
        <v>0.55000000000000004</v>
      </c>
      <c r="E8914">
        <v>3</v>
      </c>
      <c r="F8914">
        <v>271</v>
      </c>
      <c r="G8914">
        <v>7</v>
      </c>
      <c r="H8914">
        <v>0</v>
      </c>
      <c r="I8914">
        <v>0</v>
      </c>
      <c r="J8914" t="s">
        <v>106</v>
      </c>
      <c r="K8914" t="s">
        <v>109</v>
      </c>
    </row>
    <row r="8915" spans="1:11" x14ac:dyDescent="0.3">
      <c r="A8915" t="s">
        <v>116</v>
      </c>
      <c r="B8915">
        <v>4586</v>
      </c>
      <c r="C8915">
        <v>0.11</v>
      </c>
      <c r="D8915">
        <v>0.79</v>
      </c>
      <c r="E8915">
        <v>6</v>
      </c>
      <c r="F8915">
        <v>281</v>
      </c>
      <c r="G8915">
        <v>4</v>
      </c>
      <c r="H8915">
        <v>0</v>
      </c>
      <c r="I8915">
        <v>0</v>
      </c>
      <c r="J8915" t="s">
        <v>112</v>
      </c>
      <c r="K8915" t="s">
        <v>109</v>
      </c>
    </row>
    <row r="8916" spans="1:11" x14ac:dyDescent="0.3">
      <c r="A8916" t="s">
        <v>116</v>
      </c>
      <c r="B8916">
        <v>4587</v>
      </c>
      <c r="C8916">
        <v>0.81</v>
      </c>
      <c r="D8916">
        <v>0.6</v>
      </c>
      <c r="E8916">
        <v>4</v>
      </c>
      <c r="F8916">
        <v>133</v>
      </c>
      <c r="G8916">
        <v>3</v>
      </c>
      <c r="H8916">
        <v>0</v>
      </c>
      <c r="I8916">
        <v>0</v>
      </c>
      <c r="J8916" t="s">
        <v>120</v>
      </c>
      <c r="K8916" t="s">
        <v>104</v>
      </c>
    </row>
    <row r="8917" spans="1:11" x14ac:dyDescent="0.3">
      <c r="A8917" t="s">
        <v>116</v>
      </c>
      <c r="B8917">
        <v>4592</v>
      </c>
      <c r="C8917">
        <v>0.13</v>
      </c>
      <c r="D8917">
        <v>0.97</v>
      </c>
      <c r="E8917">
        <v>4</v>
      </c>
      <c r="F8917">
        <v>162</v>
      </c>
      <c r="G8917">
        <v>6</v>
      </c>
      <c r="H8917">
        <v>0</v>
      </c>
      <c r="I8917">
        <v>0</v>
      </c>
      <c r="J8917" t="s">
        <v>106</v>
      </c>
      <c r="K8917" t="s">
        <v>104</v>
      </c>
    </row>
    <row r="8918" spans="1:11" x14ac:dyDescent="0.3">
      <c r="A8918" t="s">
        <v>116</v>
      </c>
      <c r="B8918">
        <v>4596</v>
      </c>
      <c r="C8918">
        <v>0.81</v>
      </c>
      <c r="D8918">
        <v>0.83</v>
      </c>
      <c r="E8918">
        <v>3</v>
      </c>
      <c r="F8918">
        <v>133</v>
      </c>
      <c r="G8918">
        <v>3</v>
      </c>
      <c r="H8918">
        <v>1</v>
      </c>
      <c r="I8918">
        <v>0</v>
      </c>
      <c r="J8918" t="s">
        <v>113</v>
      </c>
      <c r="K8918" t="s">
        <v>109</v>
      </c>
    </row>
    <row r="8919" spans="1:11" x14ac:dyDescent="0.3">
      <c r="A8919" t="s">
        <v>116</v>
      </c>
      <c r="B8919">
        <v>4599</v>
      </c>
      <c r="C8919">
        <v>0.8</v>
      </c>
      <c r="D8919">
        <v>0.7</v>
      </c>
      <c r="E8919">
        <v>6</v>
      </c>
      <c r="F8919">
        <v>231</v>
      </c>
      <c r="G8919">
        <v>4</v>
      </c>
      <c r="H8919">
        <v>0</v>
      </c>
      <c r="I8919">
        <v>0</v>
      </c>
      <c r="J8919" t="s">
        <v>105</v>
      </c>
      <c r="K8919" t="s">
        <v>109</v>
      </c>
    </row>
    <row r="8920" spans="1:11" x14ac:dyDescent="0.3">
      <c r="A8920" t="s">
        <v>116</v>
      </c>
      <c r="B8920">
        <v>4605</v>
      </c>
      <c r="C8920">
        <v>0.97</v>
      </c>
      <c r="D8920">
        <v>0.53</v>
      </c>
      <c r="E8920">
        <v>4</v>
      </c>
      <c r="F8920">
        <v>247</v>
      </c>
      <c r="G8920">
        <v>3</v>
      </c>
      <c r="H8920">
        <v>0</v>
      </c>
      <c r="I8920">
        <v>0</v>
      </c>
      <c r="J8920" t="s">
        <v>112</v>
      </c>
      <c r="K8920" t="s">
        <v>104</v>
      </c>
    </row>
    <row r="8921" spans="1:11" x14ac:dyDescent="0.3">
      <c r="A8921" t="s">
        <v>116</v>
      </c>
      <c r="B8921">
        <v>4609</v>
      </c>
      <c r="C8921">
        <v>0.89</v>
      </c>
      <c r="D8921">
        <v>0.74</v>
      </c>
      <c r="E8921">
        <v>5</v>
      </c>
      <c r="F8921">
        <v>260</v>
      </c>
      <c r="G8921">
        <v>6</v>
      </c>
      <c r="H8921">
        <v>0</v>
      </c>
      <c r="I8921">
        <v>0</v>
      </c>
      <c r="J8921" t="s">
        <v>105</v>
      </c>
      <c r="K8921" t="s">
        <v>109</v>
      </c>
    </row>
    <row r="8922" spans="1:11" x14ac:dyDescent="0.3">
      <c r="A8922" t="s">
        <v>116</v>
      </c>
      <c r="B8922">
        <v>4610</v>
      </c>
      <c r="C8922">
        <v>0.44</v>
      </c>
      <c r="D8922">
        <v>0.54</v>
      </c>
      <c r="E8922">
        <v>2</v>
      </c>
      <c r="F8922">
        <v>149</v>
      </c>
      <c r="G8922">
        <v>3</v>
      </c>
      <c r="H8922">
        <v>0</v>
      </c>
      <c r="I8922">
        <v>0</v>
      </c>
      <c r="J8922" t="s">
        <v>111</v>
      </c>
      <c r="K8922" t="s">
        <v>104</v>
      </c>
    </row>
    <row r="8923" spans="1:11" x14ac:dyDescent="0.3">
      <c r="A8923" t="s">
        <v>116</v>
      </c>
      <c r="B8923">
        <v>4613</v>
      </c>
      <c r="C8923">
        <v>0.47</v>
      </c>
      <c r="D8923">
        <v>0.71</v>
      </c>
      <c r="E8923">
        <v>2</v>
      </c>
      <c r="F8923">
        <v>241</v>
      </c>
      <c r="G8923">
        <v>4</v>
      </c>
      <c r="H8923">
        <v>0</v>
      </c>
      <c r="I8923">
        <v>0</v>
      </c>
      <c r="J8923" t="s">
        <v>106</v>
      </c>
      <c r="K8923" t="s">
        <v>104</v>
      </c>
    </row>
    <row r="8924" spans="1:11" x14ac:dyDescent="0.3">
      <c r="A8924" t="s">
        <v>116</v>
      </c>
      <c r="B8924">
        <v>4619</v>
      </c>
      <c r="C8924">
        <v>0.5</v>
      </c>
      <c r="D8924">
        <v>0.88</v>
      </c>
      <c r="E8924">
        <v>4</v>
      </c>
      <c r="F8924">
        <v>265</v>
      </c>
      <c r="G8924">
        <v>3</v>
      </c>
      <c r="H8924">
        <v>1</v>
      </c>
      <c r="I8924">
        <v>0</v>
      </c>
      <c r="J8924" t="s">
        <v>106</v>
      </c>
      <c r="K8924" t="s">
        <v>104</v>
      </c>
    </row>
    <row r="8925" spans="1:11" x14ac:dyDescent="0.3">
      <c r="A8925" t="s">
        <v>116</v>
      </c>
      <c r="B8925">
        <v>4621</v>
      </c>
      <c r="C8925">
        <v>0.41</v>
      </c>
      <c r="D8925">
        <v>0.56000000000000005</v>
      </c>
      <c r="E8925">
        <v>2</v>
      </c>
      <c r="F8925">
        <v>143</v>
      </c>
      <c r="G8925">
        <v>3</v>
      </c>
      <c r="H8925">
        <v>0</v>
      </c>
      <c r="I8925">
        <v>0</v>
      </c>
      <c r="J8925" t="s">
        <v>105</v>
      </c>
      <c r="K8925" t="s">
        <v>109</v>
      </c>
    </row>
    <row r="8926" spans="1:11" x14ac:dyDescent="0.3">
      <c r="A8926" t="s">
        <v>116</v>
      </c>
      <c r="B8926">
        <v>4625</v>
      </c>
      <c r="C8926">
        <v>0.41</v>
      </c>
      <c r="D8926">
        <v>0.46</v>
      </c>
      <c r="E8926">
        <v>2</v>
      </c>
      <c r="F8926">
        <v>128</v>
      </c>
      <c r="G8926">
        <v>3</v>
      </c>
      <c r="H8926">
        <v>0</v>
      </c>
      <c r="I8926">
        <v>0</v>
      </c>
      <c r="J8926" t="s">
        <v>108</v>
      </c>
      <c r="K8926" t="s">
        <v>104</v>
      </c>
    </row>
    <row r="8927" spans="1:11" x14ac:dyDescent="0.3">
      <c r="A8927" t="s">
        <v>116</v>
      </c>
      <c r="B8927">
        <v>4629</v>
      </c>
      <c r="C8927">
        <v>0.67</v>
      </c>
      <c r="D8927">
        <v>0.56999999999999995</v>
      </c>
      <c r="E8927">
        <v>5</v>
      </c>
      <c r="F8927">
        <v>215</v>
      </c>
      <c r="G8927">
        <v>4</v>
      </c>
      <c r="H8927">
        <v>0</v>
      </c>
      <c r="I8927">
        <v>0</v>
      </c>
      <c r="J8927" t="s">
        <v>105</v>
      </c>
      <c r="K8927" t="s">
        <v>104</v>
      </c>
    </row>
    <row r="8928" spans="1:11" x14ac:dyDescent="0.3">
      <c r="A8928" t="s">
        <v>116</v>
      </c>
      <c r="B8928">
        <v>4653</v>
      </c>
      <c r="C8928">
        <v>0.72</v>
      </c>
      <c r="D8928">
        <v>0.88</v>
      </c>
      <c r="E8928">
        <v>5</v>
      </c>
      <c r="F8928">
        <v>216</v>
      </c>
      <c r="G8928">
        <v>10</v>
      </c>
      <c r="H8928">
        <v>1</v>
      </c>
      <c r="I8928">
        <v>0</v>
      </c>
      <c r="J8928" t="s">
        <v>112</v>
      </c>
      <c r="K8928" t="s">
        <v>109</v>
      </c>
    </row>
    <row r="8929" spans="1:11" x14ac:dyDescent="0.3">
      <c r="A8929" t="s">
        <v>116</v>
      </c>
      <c r="B8929">
        <v>4656</v>
      </c>
      <c r="C8929">
        <v>0.19</v>
      </c>
      <c r="D8929">
        <v>1</v>
      </c>
      <c r="E8929">
        <v>4</v>
      </c>
      <c r="F8929">
        <v>192</v>
      </c>
      <c r="G8929">
        <v>4</v>
      </c>
      <c r="H8929">
        <v>0</v>
      </c>
      <c r="I8929">
        <v>0</v>
      </c>
      <c r="J8929" t="s">
        <v>108</v>
      </c>
      <c r="K8929" t="s">
        <v>104</v>
      </c>
    </row>
    <row r="8930" spans="1:11" x14ac:dyDescent="0.3">
      <c r="A8930" t="s">
        <v>116</v>
      </c>
      <c r="B8930">
        <v>4668</v>
      </c>
      <c r="C8930">
        <v>0.62</v>
      </c>
      <c r="D8930">
        <v>0.64</v>
      </c>
      <c r="E8930">
        <v>4</v>
      </c>
      <c r="F8930">
        <v>163</v>
      </c>
      <c r="G8930">
        <v>3</v>
      </c>
      <c r="H8930">
        <v>0</v>
      </c>
      <c r="I8930">
        <v>0</v>
      </c>
      <c r="J8930" t="s">
        <v>105</v>
      </c>
      <c r="K8930" t="s">
        <v>104</v>
      </c>
    </row>
    <row r="8931" spans="1:11" x14ac:dyDescent="0.3">
      <c r="A8931" t="s">
        <v>116</v>
      </c>
      <c r="B8931">
        <v>4673</v>
      </c>
      <c r="C8931">
        <v>0.79</v>
      </c>
      <c r="D8931">
        <v>0.86</v>
      </c>
      <c r="E8931">
        <v>5</v>
      </c>
      <c r="F8931">
        <v>238</v>
      </c>
      <c r="G8931">
        <v>8</v>
      </c>
      <c r="H8931">
        <v>0</v>
      </c>
      <c r="I8931">
        <v>0</v>
      </c>
      <c r="J8931" t="s">
        <v>106</v>
      </c>
      <c r="K8931" t="s">
        <v>104</v>
      </c>
    </row>
    <row r="8932" spans="1:11" x14ac:dyDescent="0.3">
      <c r="A8932" t="s">
        <v>116</v>
      </c>
      <c r="B8932">
        <v>4675</v>
      </c>
      <c r="C8932">
        <v>0.2</v>
      </c>
      <c r="D8932">
        <v>0.76</v>
      </c>
      <c r="E8932">
        <v>5</v>
      </c>
      <c r="F8932">
        <v>188</v>
      </c>
      <c r="G8932">
        <v>3</v>
      </c>
      <c r="H8932">
        <v>0</v>
      </c>
      <c r="I8932">
        <v>0</v>
      </c>
      <c r="J8932" t="s">
        <v>113</v>
      </c>
      <c r="K8932" t="s">
        <v>104</v>
      </c>
    </row>
    <row r="8933" spans="1:11" x14ac:dyDescent="0.3">
      <c r="A8933" t="s">
        <v>116</v>
      </c>
      <c r="B8933">
        <v>4677</v>
      </c>
      <c r="C8933">
        <v>0.83</v>
      </c>
      <c r="D8933">
        <v>0.77</v>
      </c>
      <c r="E8933">
        <v>2</v>
      </c>
      <c r="F8933">
        <v>186</v>
      </c>
      <c r="G8933">
        <v>2</v>
      </c>
      <c r="H8933">
        <v>0</v>
      </c>
      <c r="I8933">
        <v>0</v>
      </c>
      <c r="J8933" t="s">
        <v>106</v>
      </c>
      <c r="K8933" t="s">
        <v>109</v>
      </c>
    </row>
    <row r="8934" spans="1:11" x14ac:dyDescent="0.3">
      <c r="A8934" t="s">
        <v>116</v>
      </c>
      <c r="B8934">
        <v>4683</v>
      </c>
      <c r="C8934">
        <v>0.96</v>
      </c>
      <c r="D8934">
        <v>0.37</v>
      </c>
      <c r="E8934">
        <v>3</v>
      </c>
      <c r="F8934">
        <v>111</v>
      </c>
      <c r="G8934">
        <v>2</v>
      </c>
      <c r="H8934">
        <v>0</v>
      </c>
      <c r="I8934">
        <v>0</v>
      </c>
      <c r="J8934" t="s">
        <v>106</v>
      </c>
      <c r="K8934" t="s">
        <v>107</v>
      </c>
    </row>
    <row r="8935" spans="1:11" x14ac:dyDescent="0.3">
      <c r="A8935" t="s">
        <v>116</v>
      </c>
      <c r="B8935">
        <v>4687</v>
      </c>
      <c r="C8935">
        <v>0.47</v>
      </c>
      <c r="D8935">
        <v>0.51</v>
      </c>
      <c r="E8935">
        <v>6</v>
      </c>
      <c r="F8935">
        <v>190</v>
      </c>
      <c r="G8935">
        <v>5</v>
      </c>
      <c r="H8935">
        <v>0</v>
      </c>
      <c r="I8935">
        <v>1</v>
      </c>
      <c r="J8935" t="s">
        <v>120</v>
      </c>
      <c r="K8935" t="s">
        <v>109</v>
      </c>
    </row>
    <row r="8936" spans="1:11" x14ac:dyDescent="0.3">
      <c r="A8936" t="s">
        <v>116</v>
      </c>
      <c r="B8936">
        <v>4696</v>
      </c>
      <c r="C8936">
        <v>0.85</v>
      </c>
      <c r="D8936">
        <v>0.49</v>
      </c>
      <c r="E8936">
        <v>4</v>
      </c>
      <c r="F8936">
        <v>139</v>
      </c>
      <c r="G8936">
        <v>2</v>
      </c>
      <c r="H8936">
        <v>0</v>
      </c>
      <c r="I8936">
        <v>0</v>
      </c>
      <c r="J8936" t="s">
        <v>106</v>
      </c>
      <c r="K8936" t="s">
        <v>109</v>
      </c>
    </row>
    <row r="8937" spans="1:11" x14ac:dyDescent="0.3">
      <c r="A8937" t="s">
        <v>116</v>
      </c>
      <c r="B8937">
        <v>4701</v>
      </c>
      <c r="C8937">
        <v>0.56999999999999995</v>
      </c>
      <c r="D8937">
        <v>0.6</v>
      </c>
      <c r="E8937">
        <v>4</v>
      </c>
      <c r="F8937">
        <v>248</v>
      </c>
      <c r="G8937">
        <v>4</v>
      </c>
      <c r="H8937">
        <v>0</v>
      </c>
      <c r="I8937">
        <v>0</v>
      </c>
      <c r="J8937" t="s">
        <v>113</v>
      </c>
      <c r="K8937" t="s">
        <v>104</v>
      </c>
    </row>
    <row r="8938" spans="1:11" x14ac:dyDescent="0.3">
      <c r="A8938" t="s">
        <v>116</v>
      </c>
      <c r="B8938">
        <v>4703</v>
      </c>
      <c r="C8938">
        <v>0.81</v>
      </c>
      <c r="D8938">
        <v>0.98</v>
      </c>
      <c r="E8938">
        <v>5</v>
      </c>
      <c r="F8938">
        <v>243</v>
      </c>
      <c r="G8938">
        <v>6</v>
      </c>
      <c r="H8938">
        <v>0</v>
      </c>
      <c r="I8938">
        <v>0</v>
      </c>
      <c r="J8938" t="s">
        <v>106</v>
      </c>
      <c r="K8938" t="s">
        <v>109</v>
      </c>
    </row>
    <row r="8939" spans="1:11" x14ac:dyDescent="0.3">
      <c r="A8939" t="s">
        <v>116</v>
      </c>
      <c r="B8939">
        <v>4725</v>
      </c>
      <c r="C8939">
        <v>0.37</v>
      </c>
      <c r="D8939">
        <v>0.47</v>
      </c>
      <c r="E8939">
        <v>2</v>
      </c>
      <c r="F8939">
        <v>149</v>
      </c>
      <c r="G8939">
        <v>3</v>
      </c>
      <c r="H8939">
        <v>0</v>
      </c>
      <c r="I8939">
        <v>0</v>
      </c>
      <c r="J8939" t="s">
        <v>106</v>
      </c>
      <c r="K8939" t="s">
        <v>104</v>
      </c>
    </row>
    <row r="8940" spans="1:11" x14ac:dyDescent="0.3">
      <c r="A8940" t="s">
        <v>116</v>
      </c>
      <c r="B8940">
        <v>4732</v>
      </c>
      <c r="C8940">
        <v>0.43</v>
      </c>
      <c r="D8940">
        <v>0.47</v>
      </c>
      <c r="E8940">
        <v>2</v>
      </c>
      <c r="F8940">
        <v>135</v>
      </c>
      <c r="G8940">
        <v>3</v>
      </c>
      <c r="H8940">
        <v>0</v>
      </c>
      <c r="I8940">
        <v>0</v>
      </c>
      <c r="J8940" t="s">
        <v>106</v>
      </c>
      <c r="K8940" t="s">
        <v>104</v>
      </c>
    </row>
    <row r="8941" spans="1:11" x14ac:dyDescent="0.3">
      <c r="A8941" t="s">
        <v>116</v>
      </c>
      <c r="B8941">
        <v>4735</v>
      </c>
      <c r="C8941">
        <v>0.59</v>
      </c>
      <c r="D8941">
        <v>0.89</v>
      </c>
      <c r="E8941">
        <v>3</v>
      </c>
      <c r="F8941">
        <v>192</v>
      </c>
      <c r="G8941">
        <v>2</v>
      </c>
      <c r="H8941">
        <v>0</v>
      </c>
      <c r="I8941">
        <v>0</v>
      </c>
      <c r="J8941" t="s">
        <v>113</v>
      </c>
      <c r="K8941" t="s">
        <v>104</v>
      </c>
    </row>
    <row r="8942" spans="1:11" x14ac:dyDescent="0.3">
      <c r="A8942" t="s">
        <v>116</v>
      </c>
      <c r="B8942">
        <v>4739</v>
      </c>
      <c r="C8942">
        <v>0.34</v>
      </c>
      <c r="D8942">
        <v>0.99</v>
      </c>
      <c r="E8942">
        <v>4</v>
      </c>
      <c r="F8942">
        <v>184</v>
      </c>
      <c r="G8942">
        <v>3</v>
      </c>
      <c r="H8942">
        <v>0</v>
      </c>
      <c r="I8942">
        <v>0</v>
      </c>
      <c r="J8942" t="s">
        <v>120</v>
      </c>
      <c r="K8942" t="s">
        <v>109</v>
      </c>
    </row>
    <row r="8943" spans="1:11" x14ac:dyDescent="0.3">
      <c r="A8943" t="s">
        <v>116</v>
      </c>
      <c r="B8943">
        <v>4741</v>
      </c>
      <c r="C8943">
        <v>0.99</v>
      </c>
      <c r="D8943">
        <v>0.54</v>
      </c>
      <c r="E8943">
        <v>3</v>
      </c>
      <c r="F8943">
        <v>188</v>
      </c>
      <c r="G8943">
        <v>3</v>
      </c>
      <c r="H8943">
        <v>0</v>
      </c>
      <c r="I8943">
        <v>0</v>
      </c>
      <c r="J8943" t="s">
        <v>105</v>
      </c>
      <c r="K8943" t="s">
        <v>109</v>
      </c>
    </row>
    <row r="8944" spans="1:11" x14ac:dyDescent="0.3">
      <c r="A8944" t="s">
        <v>116</v>
      </c>
      <c r="B8944">
        <v>4743</v>
      </c>
      <c r="C8944">
        <v>0.51</v>
      </c>
      <c r="D8944">
        <v>0.76</v>
      </c>
      <c r="E8944">
        <v>4</v>
      </c>
      <c r="F8944">
        <v>140</v>
      </c>
      <c r="G8944">
        <v>3</v>
      </c>
      <c r="H8944">
        <v>0</v>
      </c>
      <c r="I8944">
        <v>0</v>
      </c>
      <c r="J8944" t="s">
        <v>112</v>
      </c>
      <c r="K8944" t="s">
        <v>104</v>
      </c>
    </row>
    <row r="8945" spans="1:11" x14ac:dyDescent="0.3">
      <c r="A8945" t="s">
        <v>116</v>
      </c>
      <c r="B8945">
        <v>4745</v>
      </c>
      <c r="C8945">
        <v>0.84</v>
      </c>
      <c r="D8945">
        <v>0.51</v>
      </c>
      <c r="E8945">
        <v>6</v>
      </c>
      <c r="F8945">
        <v>141</v>
      </c>
      <c r="G8945">
        <v>2</v>
      </c>
      <c r="H8945">
        <v>1</v>
      </c>
      <c r="I8945">
        <v>0</v>
      </c>
      <c r="J8945" t="s">
        <v>106</v>
      </c>
      <c r="K8945" t="s">
        <v>104</v>
      </c>
    </row>
    <row r="8946" spans="1:11" x14ac:dyDescent="0.3">
      <c r="A8946" t="s">
        <v>116</v>
      </c>
      <c r="B8946">
        <v>4746</v>
      </c>
      <c r="C8946">
        <v>0.9</v>
      </c>
      <c r="D8946">
        <v>0.88</v>
      </c>
      <c r="E8946">
        <v>4</v>
      </c>
      <c r="F8946">
        <v>205</v>
      </c>
      <c r="G8946">
        <v>2</v>
      </c>
      <c r="H8946">
        <v>0</v>
      </c>
      <c r="I8946">
        <v>0</v>
      </c>
      <c r="J8946" t="s">
        <v>106</v>
      </c>
      <c r="K8946" t="s">
        <v>104</v>
      </c>
    </row>
    <row r="8947" spans="1:11" x14ac:dyDescent="0.3">
      <c r="A8947" t="s">
        <v>116</v>
      </c>
      <c r="B8947">
        <v>4755</v>
      </c>
      <c r="C8947">
        <v>0.49</v>
      </c>
      <c r="D8947">
        <v>0.89</v>
      </c>
      <c r="E8947">
        <v>4</v>
      </c>
      <c r="F8947">
        <v>240</v>
      </c>
      <c r="G8947">
        <v>2</v>
      </c>
      <c r="H8947">
        <v>0</v>
      </c>
      <c r="I8947">
        <v>0</v>
      </c>
      <c r="J8947" t="s">
        <v>120</v>
      </c>
      <c r="K8947" t="s">
        <v>109</v>
      </c>
    </row>
    <row r="8948" spans="1:11" x14ac:dyDescent="0.3">
      <c r="A8948" t="s">
        <v>116</v>
      </c>
      <c r="B8948">
        <v>4756</v>
      </c>
      <c r="C8948">
        <v>0.17</v>
      </c>
      <c r="D8948">
        <v>0.88</v>
      </c>
      <c r="E8948">
        <v>6</v>
      </c>
      <c r="F8948">
        <v>226</v>
      </c>
      <c r="G8948">
        <v>3</v>
      </c>
      <c r="H8948">
        <v>1</v>
      </c>
      <c r="I8948">
        <v>0</v>
      </c>
      <c r="J8948" t="s">
        <v>105</v>
      </c>
      <c r="K8948" t="s">
        <v>107</v>
      </c>
    </row>
    <row r="8949" spans="1:11" x14ac:dyDescent="0.3">
      <c r="A8949" t="s">
        <v>116</v>
      </c>
      <c r="B8949">
        <v>4760</v>
      </c>
      <c r="C8949">
        <v>0.48</v>
      </c>
      <c r="D8949">
        <v>0.94</v>
      </c>
      <c r="E8949">
        <v>4</v>
      </c>
      <c r="F8949">
        <v>231</v>
      </c>
      <c r="G8949">
        <v>4</v>
      </c>
      <c r="H8949">
        <v>0</v>
      </c>
      <c r="I8949">
        <v>0</v>
      </c>
      <c r="J8949" t="s">
        <v>110</v>
      </c>
      <c r="K8949" t="s">
        <v>109</v>
      </c>
    </row>
    <row r="8950" spans="1:11" x14ac:dyDescent="0.3">
      <c r="A8950" t="s">
        <v>116</v>
      </c>
      <c r="B8950">
        <v>4766</v>
      </c>
      <c r="C8950">
        <v>0.85</v>
      </c>
      <c r="D8950">
        <v>0.87</v>
      </c>
      <c r="E8950">
        <v>6</v>
      </c>
      <c r="F8950">
        <v>232</v>
      </c>
      <c r="G8950">
        <v>5</v>
      </c>
      <c r="H8950">
        <v>0</v>
      </c>
      <c r="I8950">
        <v>0</v>
      </c>
      <c r="J8950" t="s">
        <v>118</v>
      </c>
      <c r="K8950" t="s">
        <v>107</v>
      </c>
    </row>
    <row r="8951" spans="1:11" x14ac:dyDescent="0.3">
      <c r="A8951" t="s">
        <v>116</v>
      </c>
      <c r="B8951">
        <v>4770</v>
      </c>
      <c r="C8951">
        <v>0.84</v>
      </c>
      <c r="D8951">
        <v>0.41</v>
      </c>
      <c r="E8951">
        <v>6</v>
      </c>
      <c r="F8951">
        <v>255</v>
      </c>
      <c r="G8951">
        <v>6</v>
      </c>
      <c r="H8951">
        <v>1</v>
      </c>
      <c r="I8951">
        <v>0</v>
      </c>
      <c r="J8951" t="s">
        <v>106</v>
      </c>
      <c r="K8951" t="s">
        <v>109</v>
      </c>
    </row>
    <row r="8952" spans="1:11" x14ac:dyDescent="0.3">
      <c r="A8952" t="s">
        <v>116</v>
      </c>
      <c r="B8952">
        <v>4780</v>
      </c>
      <c r="C8952">
        <v>0.79</v>
      </c>
      <c r="D8952">
        <v>0.56000000000000005</v>
      </c>
      <c r="E8952">
        <v>4</v>
      </c>
      <c r="F8952">
        <v>177</v>
      </c>
      <c r="G8952">
        <v>3</v>
      </c>
      <c r="H8952">
        <v>0</v>
      </c>
      <c r="I8952">
        <v>0</v>
      </c>
      <c r="J8952" t="s">
        <v>106</v>
      </c>
      <c r="K8952" t="s">
        <v>107</v>
      </c>
    </row>
    <row r="8953" spans="1:11" x14ac:dyDescent="0.3">
      <c r="A8953" t="s">
        <v>116</v>
      </c>
      <c r="B8953">
        <v>4789</v>
      </c>
      <c r="C8953">
        <v>0.31</v>
      </c>
      <c r="D8953">
        <v>0.7</v>
      </c>
      <c r="E8953">
        <v>3</v>
      </c>
      <c r="F8953">
        <v>132</v>
      </c>
      <c r="G8953">
        <v>3</v>
      </c>
      <c r="H8953">
        <v>0</v>
      </c>
      <c r="I8953">
        <v>0</v>
      </c>
      <c r="J8953" t="s">
        <v>119</v>
      </c>
      <c r="K8953" t="s">
        <v>104</v>
      </c>
    </row>
    <row r="8954" spans="1:11" x14ac:dyDescent="0.3">
      <c r="A8954" t="s">
        <v>116</v>
      </c>
      <c r="B8954">
        <v>4790</v>
      </c>
      <c r="C8954">
        <v>0.41</v>
      </c>
      <c r="D8954">
        <v>0.51</v>
      </c>
      <c r="E8954">
        <v>2</v>
      </c>
      <c r="F8954">
        <v>156</v>
      </c>
      <c r="G8954">
        <v>3</v>
      </c>
      <c r="H8954">
        <v>0</v>
      </c>
      <c r="I8954">
        <v>0</v>
      </c>
      <c r="J8954" t="s">
        <v>105</v>
      </c>
      <c r="K8954" t="s">
        <v>109</v>
      </c>
    </row>
    <row r="8955" spans="1:11" x14ac:dyDescent="0.3">
      <c r="A8955" t="s">
        <v>116</v>
      </c>
      <c r="B8955">
        <v>4791</v>
      </c>
      <c r="C8955">
        <v>1</v>
      </c>
      <c r="D8955">
        <v>0.83</v>
      </c>
      <c r="E8955">
        <v>4</v>
      </c>
      <c r="F8955">
        <v>280</v>
      </c>
      <c r="G8955">
        <v>4</v>
      </c>
      <c r="H8955">
        <v>1</v>
      </c>
      <c r="I8955">
        <v>0</v>
      </c>
      <c r="J8955" t="s">
        <v>106</v>
      </c>
      <c r="K8955" t="s">
        <v>104</v>
      </c>
    </row>
    <row r="8956" spans="1:11" x14ac:dyDescent="0.3">
      <c r="A8956" t="s">
        <v>116</v>
      </c>
      <c r="B8956">
        <v>4797</v>
      </c>
      <c r="C8956">
        <v>0.11</v>
      </c>
      <c r="D8956">
        <v>0.85</v>
      </c>
      <c r="E8956">
        <v>6</v>
      </c>
      <c r="F8956">
        <v>305</v>
      </c>
      <c r="G8956">
        <v>4</v>
      </c>
      <c r="H8956">
        <v>0</v>
      </c>
      <c r="I8956">
        <v>0</v>
      </c>
      <c r="J8956" t="s">
        <v>108</v>
      </c>
      <c r="K8956" t="s">
        <v>109</v>
      </c>
    </row>
    <row r="8957" spans="1:11" x14ac:dyDescent="0.3">
      <c r="A8957" t="s">
        <v>116</v>
      </c>
      <c r="B8957">
        <v>4798</v>
      </c>
      <c r="C8957">
        <v>0.52</v>
      </c>
      <c r="D8957">
        <v>0.89</v>
      </c>
      <c r="E8957">
        <v>5</v>
      </c>
      <c r="F8957">
        <v>193</v>
      </c>
      <c r="G8957">
        <v>4</v>
      </c>
      <c r="H8957">
        <v>0</v>
      </c>
      <c r="I8957">
        <v>0</v>
      </c>
      <c r="J8957" t="s">
        <v>120</v>
      </c>
      <c r="K8957" t="s">
        <v>109</v>
      </c>
    </row>
    <row r="8958" spans="1:11" x14ac:dyDescent="0.3">
      <c r="A8958" t="s">
        <v>116</v>
      </c>
      <c r="B8958">
        <v>4804</v>
      </c>
      <c r="C8958">
        <v>0.45</v>
      </c>
      <c r="D8958">
        <v>0.53</v>
      </c>
      <c r="E8958">
        <v>2</v>
      </c>
      <c r="F8958">
        <v>131</v>
      </c>
      <c r="G8958">
        <v>3</v>
      </c>
      <c r="H8958">
        <v>0</v>
      </c>
      <c r="I8958">
        <v>0</v>
      </c>
      <c r="J8958" t="s">
        <v>112</v>
      </c>
      <c r="K8958" t="s">
        <v>109</v>
      </c>
    </row>
    <row r="8959" spans="1:11" x14ac:dyDescent="0.3">
      <c r="A8959" t="s">
        <v>116</v>
      </c>
      <c r="B8959">
        <v>4805</v>
      </c>
      <c r="C8959">
        <v>0.5</v>
      </c>
      <c r="D8959">
        <v>0.59</v>
      </c>
      <c r="E8959">
        <v>4</v>
      </c>
      <c r="F8959">
        <v>157</v>
      </c>
      <c r="G8959">
        <v>2</v>
      </c>
      <c r="H8959">
        <v>0</v>
      </c>
      <c r="I8959">
        <v>0</v>
      </c>
      <c r="J8959" t="s">
        <v>105</v>
      </c>
      <c r="K8959" t="s">
        <v>104</v>
      </c>
    </row>
    <row r="8960" spans="1:11" x14ac:dyDescent="0.3">
      <c r="A8960" t="s">
        <v>116</v>
      </c>
      <c r="B8960">
        <v>4811</v>
      </c>
      <c r="C8960">
        <v>0.96</v>
      </c>
      <c r="D8960">
        <v>0.75</v>
      </c>
      <c r="E8960">
        <v>5</v>
      </c>
      <c r="F8960">
        <v>176</v>
      </c>
      <c r="G8960">
        <v>4</v>
      </c>
      <c r="H8960">
        <v>0</v>
      </c>
      <c r="I8960">
        <v>0</v>
      </c>
      <c r="J8960" t="s">
        <v>106</v>
      </c>
      <c r="K8960" t="s">
        <v>104</v>
      </c>
    </row>
    <row r="8961" spans="1:11" x14ac:dyDescent="0.3">
      <c r="A8961" t="s">
        <v>116</v>
      </c>
      <c r="B8961">
        <v>4812</v>
      </c>
      <c r="C8961">
        <v>0.99</v>
      </c>
      <c r="D8961">
        <v>0.37</v>
      </c>
      <c r="E8961">
        <v>5</v>
      </c>
      <c r="F8961">
        <v>155</v>
      </c>
      <c r="G8961">
        <v>3</v>
      </c>
      <c r="H8961">
        <v>0</v>
      </c>
      <c r="I8961">
        <v>0</v>
      </c>
      <c r="J8961" t="s">
        <v>106</v>
      </c>
      <c r="K8961" t="s">
        <v>104</v>
      </c>
    </row>
    <row r="8962" spans="1:11" x14ac:dyDescent="0.3">
      <c r="A8962" t="s">
        <v>116</v>
      </c>
      <c r="B8962">
        <v>4813</v>
      </c>
      <c r="C8962">
        <v>0.73</v>
      </c>
      <c r="D8962">
        <v>0.9</v>
      </c>
      <c r="E8962">
        <v>5</v>
      </c>
      <c r="F8962">
        <v>184</v>
      </c>
      <c r="G8962">
        <v>3</v>
      </c>
      <c r="H8962">
        <v>0</v>
      </c>
      <c r="I8962">
        <v>0</v>
      </c>
      <c r="J8962" t="s">
        <v>113</v>
      </c>
      <c r="K8962" t="s">
        <v>104</v>
      </c>
    </row>
    <row r="8963" spans="1:11" x14ac:dyDescent="0.3">
      <c r="A8963" t="s">
        <v>116</v>
      </c>
      <c r="B8963">
        <v>4818</v>
      </c>
      <c r="C8963">
        <v>0.65</v>
      </c>
      <c r="D8963">
        <v>0.76</v>
      </c>
      <c r="E8963">
        <v>4</v>
      </c>
      <c r="F8963">
        <v>193</v>
      </c>
      <c r="G8963">
        <v>2</v>
      </c>
      <c r="H8963">
        <v>0</v>
      </c>
      <c r="I8963">
        <v>0</v>
      </c>
      <c r="J8963" t="s">
        <v>111</v>
      </c>
      <c r="K8963" t="s">
        <v>109</v>
      </c>
    </row>
    <row r="8964" spans="1:11" x14ac:dyDescent="0.3">
      <c r="A8964" t="s">
        <v>116</v>
      </c>
      <c r="B8964">
        <v>4823</v>
      </c>
      <c r="C8964">
        <v>0.11</v>
      </c>
      <c r="D8964">
        <v>0.93</v>
      </c>
      <c r="E8964">
        <v>6</v>
      </c>
      <c r="F8964">
        <v>276</v>
      </c>
      <c r="G8964">
        <v>4</v>
      </c>
      <c r="H8964">
        <v>0</v>
      </c>
      <c r="I8964">
        <v>0</v>
      </c>
      <c r="J8964" t="s">
        <v>106</v>
      </c>
      <c r="K8964" t="s">
        <v>104</v>
      </c>
    </row>
    <row r="8965" spans="1:11" x14ac:dyDescent="0.3">
      <c r="A8965" t="s">
        <v>116</v>
      </c>
      <c r="B8965">
        <v>4824</v>
      </c>
      <c r="C8965">
        <v>0.66</v>
      </c>
      <c r="D8965">
        <v>0.48</v>
      </c>
      <c r="E8965">
        <v>3</v>
      </c>
      <c r="F8965">
        <v>203</v>
      </c>
      <c r="G8965">
        <v>4</v>
      </c>
      <c r="H8965">
        <v>1</v>
      </c>
      <c r="I8965">
        <v>0</v>
      </c>
      <c r="J8965" t="s">
        <v>118</v>
      </c>
      <c r="K8965" t="s">
        <v>104</v>
      </c>
    </row>
    <row r="8966" spans="1:11" x14ac:dyDescent="0.3">
      <c r="A8966" t="s">
        <v>116</v>
      </c>
      <c r="B8966">
        <v>4834</v>
      </c>
      <c r="C8966">
        <v>0.77</v>
      </c>
      <c r="D8966">
        <v>0.87</v>
      </c>
      <c r="E8966">
        <v>4</v>
      </c>
      <c r="F8966">
        <v>242</v>
      </c>
      <c r="G8966">
        <v>6</v>
      </c>
      <c r="H8966">
        <v>0</v>
      </c>
      <c r="I8966">
        <v>0</v>
      </c>
      <c r="J8966" t="s">
        <v>106</v>
      </c>
      <c r="K8966" t="s">
        <v>104</v>
      </c>
    </row>
    <row r="8967" spans="1:11" x14ac:dyDescent="0.3">
      <c r="A8967" t="s">
        <v>116</v>
      </c>
      <c r="B8967">
        <v>4836</v>
      </c>
      <c r="C8967">
        <v>0.6</v>
      </c>
      <c r="D8967">
        <v>0.82</v>
      </c>
      <c r="E8967">
        <v>4</v>
      </c>
      <c r="F8967">
        <v>272</v>
      </c>
      <c r="G8967">
        <v>3</v>
      </c>
      <c r="H8967">
        <v>0</v>
      </c>
      <c r="I8967">
        <v>0</v>
      </c>
      <c r="J8967" t="s">
        <v>112</v>
      </c>
      <c r="K8967" t="s">
        <v>104</v>
      </c>
    </row>
    <row r="8968" spans="1:11" x14ac:dyDescent="0.3">
      <c r="A8968" t="s">
        <v>116</v>
      </c>
      <c r="B8968">
        <v>4843</v>
      </c>
      <c r="C8968">
        <v>0.92</v>
      </c>
      <c r="D8968">
        <v>0.87</v>
      </c>
      <c r="E8968">
        <v>4</v>
      </c>
      <c r="F8968">
        <v>226</v>
      </c>
      <c r="G8968">
        <v>6</v>
      </c>
      <c r="H8968">
        <v>1</v>
      </c>
      <c r="I8968">
        <v>0</v>
      </c>
      <c r="J8968" t="s">
        <v>105</v>
      </c>
      <c r="K8968" t="s">
        <v>109</v>
      </c>
    </row>
    <row r="8969" spans="1:11" x14ac:dyDescent="0.3">
      <c r="A8969" t="s">
        <v>116</v>
      </c>
      <c r="B8969">
        <v>4856</v>
      </c>
      <c r="C8969">
        <v>0.45</v>
      </c>
      <c r="D8969">
        <v>0.55000000000000004</v>
      </c>
      <c r="E8969">
        <v>5</v>
      </c>
      <c r="F8969">
        <v>268</v>
      </c>
      <c r="G8969">
        <v>2</v>
      </c>
      <c r="H8969">
        <v>0</v>
      </c>
      <c r="I8969">
        <v>0</v>
      </c>
      <c r="J8969" t="s">
        <v>105</v>
      </c>
      <c r="K8969" t="s">
        <v>104</v>
      </c>
    </row>
    <row r="8970" spans="1:11" x14ac:dyDescent="0.3">
      <c r="A8970" t="s">
        <v>116</v>
      </c>
      <c r="B8970">
        <v>4859</v>
      </c>
      <c r="C8970">
        <v>0.51</v>
      </c>
      <c r="D8970">
        <v>0.98</v>
      </c>
      <c r="E8970">
        <v>4</v>
      </c>
      <c r="F8970">
        <v>269</v>
      </c>
      <c r="G8970">
        <v>3</v>
      </c>
      <c r="H8970">
        <v>0</v>
      </c>
      <c r="I8970">
        <v>0</v>
      </c>
      <c r="J8970" t="s">
        <v>108</v>
      </c>
      <c r="K8970" t="s">
        <v>104</v>
      </c>
    </row>
    <row r="8971" spans="1:11" x14ac:dyDescent="0.3">
      <c r="A8971" t="s">
        <v>116</v>
      </c>
      <c r="B8971">
        <v>4865</v>
      </c>
      <c r="C8971">
        <v>0.57999999999999996</v>
      </c>
      <c r="D8971">
        <v>0.55000000000000004</v>
      </c>
      <c r="E8971">
        <v>4</v>
      </c>
      <c r="F8971">
        <v>202</v>
      </c>
      <c r="G8971">
        <v>3</v>
      </c>
      <c r="H8971">
        <v>0</v>
      </c>
      <c r="I8971">
        <v>0</v>
      </c>
      <c r="J8971" t="s">
        <v>113</v>
      </c>
      <c r="K8971" t="s">
        <v>109</v>
      </c>
    </row>
    <row r="8972" spans="1:11" x14ac:dyDescent="0.3">
      <c r="A8972" t="s">
        <v>116</v>
      </c>
      <c r="B8972">
        <v>4867</v>
      </c>
      <c r="C8972">
        <v>0.8</v>
      </c>
      <c r="D8972">
        <v>0.56000000000000005</v>
      </c>
      <c r="E8972">
        <v>6</v>
      </c>
      <c r="F8972">
        <v>111</v>
      </c>
      <c r="G8972">
        <v>6</v>
      </c>
      <c r="H8972">
        <v>0</v>
      </c>
      <c r="I8972">
        <v>0</v>
      </c>
      <c r="J8972" t="s">
        <v>106</v>
      </c>
      <c r="K8972" t="s">
        <v>104</v>
      </c>
    </row>
    <row r="8973" spans="1:11" x14ac:dyDescent="0.3">
      <c r="A8973" t="s">
        <v>116</v>
      </c>
      <c r="B8973">
        <v>4876</v>
      </c>
      <c r="C8973">
        <v>0.5</v>
      </c>
      <c r="D8973">
        <v>0.89</v>
      </c>
      <c r="E8973">
        <v>5</v>
      </c>
      <c r="F8973">
        <v>223</v>
      </c>
      <c r="G8973">
        <v>3</v>
      </c>
      <c r="H8973">
        <v>0</v>
      </c>
      <c r="I8973">
        <v>0</v>
      </c>
      <c r="J8973" t="s">
        <v>110</v>
      </c>
      <c r="K8973" t="s">
        <v>104</v>
      </c>
    </row>
    <row r="8974" spans="1:11" x14ac:dyDescent="0.3">
      <c r="A8974" t="s">
        <v>116</v>
      </c>
      <c r="B8974">
        <v>4877</v>
      </c>
      <c r="C8974">
        <v>0.84</v>
      </c>
      <c r="D8974">
        <v>0.64</v>
      </c>
      <c r="E8974">
        <v>2</v>
      </c>
      <c r="F8974">
        <v>211</v>
      </c>
      <c r="G8974">
        <v>3</v>
      </c>
      <c r="H8974">
        <v>0</v>
      </c>
      <c r="I8974">
        <v>0</v>
      </c>
      <c r="J8974" t="s">
        <v>106</v>
      </c>
      <c r="K8974" t="s">
        <v>109</v>
      </c>
    </row>
    <row r="8975" spans="1:11" x14ac:dyDescent="0.3">
      <c r="A8975" t="s">
        <v>116</v>
      </c>
      <c r="B8975">
        <v>4879</v>
      </c>
      <c r="C8975">
        <v>0.69</v>
      </c>
      <c r="D8975">
        <v>0.82</v>
      </c>
      <c r="E8975">
        <v>4</v>
      </c>
      <c r="F8975">
        <v>208</v>
      </c>
      <c r="G8975">
        <v>2</v>
      </c>
      <c r="H8975">
        <v>0</v>
      </c>
      <c r="I8975">
        <v>0</v>
      </c>
      <c r="J8975" t="s">
        <v>112</v>
      </c>
      <c r="K8975" t="s">
        <v>109</v>
      </c>
    </row>
    <row r="8976" spans="1:11" x14ac:dyDescent="0.3">
      <c r="A8976" t="s">
        <v>116</v>
      </c>
      <c r="B8976">
        <v>4885</v>
      </c>
      <c r="C8976">
        <v>0.76</v>
      </c>
      <c r="D8976">
        <v>0.86</v>
      </c>
      <c r="E8976">
        <v>5</v>
      </c>
      <c r="F8976">
        <v>223</v>
      </c>
      <c r="G8976">
        <v>5</v>
      </c>
      <c r="H8976">
        <v>1</v>
      </c>
      <c r="I8976">
        <v>0</v>
      </c>
      <c r="J8976" t="s">
        <v>119</v>
      </c>
      <c r="K8976" t="s">
        <v>109</v>
      </c>
    </row>
    <row r="8977" spans="1:11" x14ac:dyDescent="0.3">
      <c r="A8977" t="s">
        <v>116</v>
      </c>
      <c r="B8977">
        <v>4896</v>
      </c>
      <c r="C8977">
        <v>0.84</v>
      </c>
      <c r="D8977">
        <v>0.6</v>
      </c>
      <c r="E8977">
        <v>3</v>
      </c>
      <c r="F8977">
        <v>250</v>
      </c>
      <c r="G8977">
        <v>3</v>
      </c>
      <c r="H8977">
        <v>1</v>
      </c>
      <c r="I8977">
        <v>0</v>
      </c>
      <c r="J8977" t="s">
        <v>120</v>
      </c>
      <c r="K8977" t="s">
        <v>104</v>
      </c>
    </row>
    <row r="8978" spans="1:11" x14ac:dyDescent="0.3">
      <c r="A8978" t="s">
        <v>116</v>
      </c>
      <c r="B8978">
        <v>4897</v>
      </c>
      <c r="C8978">
        <v>0.94</v>
      </c>
      <c r="D8978">
        <v>0.59</v>
      </c>
      <c r="E8978">
        <v>4</v>
      </c>
      <c r="F8978">
        <v>241</v>
      </c>
      <c r="G8978">
        <v>2</v>
      </c>
      <c r="H8978">
        <v>0</v>
      </c>
      <c r="I8978">
        <v>0</v>
      </c>
      <c r="J8978" t="s">
        <v>105</v>
      </c>
      <c r="K8978" t="s">
        <v>104</v>
      </c>
    </row>
    <row r="8979" spans="1:11" x14ac:dyDescent="0.3">
      <c r="A8979" t="s">
        <v>116</v>
      </c>
      <c r="B8979">
        <v>4900</v>
      </c>
      <c r="C8979">
        <v>0.59</v>
      </c>
      <c r="D8979">
        <v>0.7</v>
      </c>
      <c r="E8979">
        <v>2</v>
      </c>
      <c r="F8979">
        <v>153</v>
      </c>
      <c r="G8979">
        <v>2</v>
      </c>
      <c r="H8979">
        <v>0</v>
      </c>
      <c r="I8979">
        <v>0</v>
      </c>
      <c r="J8979" t="s">
        <v>112</v>
      </c>
      <c r="K8979" t="s">
        <v>109</v>
      </c>
    </row>
    <row r="8980" spans="1:11" x14ac:dyDescent="0.3">
      <c r="A8980" t="s">
        <v>116</v>
      </c>
      <c r="B8980">
        <v>4904</v>
      </c>
      <c r="C8980">
        <v>0.99</v>
      </c>
      <c r="D8980">
        <v>0.91</v>
      </c>
      <c r="E8980">
        <v>3</v>
      </c>
      <c r="F8980">
        <v>241</v>
      </c>
      <c r="G8980">
        <v>2</v>
      </c>
      <c r="H8980">
        <v>0</v>
      </c>
      <c r="I8980">
        <v>0</v>
      </c>
      <c r="J8980" t="s">
        <v>106</v>
      </c>
      <c r="K8980" t="s">
        <v>107</v>
      </c>
    </row>
    <row r="8981" spans="1:11" x14ac:dyDescent="0.3">
      <c r="A8981" t="s">
        <v>116</v>
      </c>
      <c r="B8981">
        <v>4905</v>
      </c>
      <c r="C8981">
        <v>0.46</v>
      </c>
      <c r="D8981">
        <v>0.55000000000000004</v>
      </c>
      <c r="E8981">
        <v>2</v>
      </c>
      <c r="F8981">
        <v>129</v>
      </c>
      <c r="G8981">
        <v>3</v>
      </c>
      <c r="H8981">
        <v>0</v>
      </c>
      <c r="I8981">
        <v>0</v>
      </c>
      <c r="J8981" t="s">
        <v>106</v>
      </c>
      <c r="K8981" t="s">
        <v>104</v>
      </c>
    </row>
    <row r="8982" spans="1:11" x14ac:dyDescent="0.3">
      <c r="A8982" t="s">
        <v>116</v>
      </c>
      <c r="B8982">
        <v>4909</v>
      </c>
      <c r="C8982">
        <v>0.96</v>
      </c>
      <c r="D8982">
        <v>0.42</v>
      </c>
      <c r="E8982">
        <v>6</v>
      </c>
      <c r="F8982">
        <v>101</v>
      </c>
      <c r="G8982">
        <v>4</v>
      </c>
      <c r="H8982">
        <v>0</v>
      </c>
      <c r="I8982">
        <v>0</v>
      </c>
      <c r="J8982" t="s">
        <v>105</v>
      </c>
      <c r="K8982" t="s">
        <v>109</v>
      </c>
    </row>
    <row r="8983" spans="1:11" x14ac:dyDescent="0.3">
      <c r="A8983" t="s">
        <v>116</v>
      </c>
      <c r="B8983">
        <v>4912</v>
      </c>
      <c r="C8983">
        <v>0.45</v>
      </c>
      <c r="D8983">
        <v>0.46</v>
      </c>
      <c r="E8983">
        <v>2</v>
      </c>
      <c r="F8983">
        <v>130</v>
      </c>
      <c r="G8983">
        <v>3</v>
      </c>
      <c r="H8983">
        <v>0</v>
      </c>
      <c r="I8983">
        <v>0</v>
      </c>
      <c r="J8983" t="s">
        <v>105</v>
      </c>
      <c r="K8983" t="s">
        <v>104</v>
      </c>
    </row>
    <row r="8984" spans="1:11" x14ac:dyDescent="0.3">
      <c r="A8984" t="s">
        <v>116</v>
      </c>
      <c r="B8984">
        <v>4926</v>
      </c>
      <c r="C8984">
        <v>0.34</v>
      </c>
      <c r="D8984">
        <v>0.82</v>
      </c>
      <c r="E8984">
        <v>6</v>
      </c>
      <c r="F8984">
        <v>197</v>
      </c>
      <c r="G8984">
        <v>5</v>
      </c>
      <c r="H8984">
        <v>1</v>
      </c>
      <c r="I8984">
        <v>0</v>
      </c>
      <c r="J8984" t="s">
        <v>105</v>
      </c>
      <c r="K8984" t="s">
        <v>109</v>
      </c>
    </row>
    <row r="8985" spans="1:11" x14ac:dyDescent="0.3">
      <c r="A8985" t="s">
        <v>116</v>
      </c>
      <c r="B8985">
        <v>4934</v>
      </c>
      <c r="C8985">
        <v>0.52</v>
      </c>
      <c r="D8985">
        <v>0.64</v>
      </c>
      <c r="E8985">
        <v>4</v>
      </c>
      <c r="F8985">
        <v>268</v>
      </c>
      <c r="G8985">
        <v>3</v>
      </c>
      <c r="H8985">
        <v>0</v>
      </c>
      <c r="I8985">
        <v>0</v>
      </c>
      <c r="J8985" t="s">
        <v>110</v>
      </c>
      <c r="K8985" t="s">
        <v>104</v>
      </c>
    </row>
    <row r="8986" spans="1:11" x14ac:dyDescent="0.3">
      <c r="A8986" t="s">
        <v>116</v>
      </c>
      <c r="B8986">
        <v>4937</v>
      </c>
      <c r="C8986">
        <v>0.81</v>
      </c>
      <c r="D8986">
        <v>0.86</v>
      </c>
      <c r="E8986">
        <v>3</v>
      </c>
      <c r="F8986">
        <v>231</v>
      </c>
      <c r="G8986">
        <v>3</v>
      </c>
      <c r="H8986">
        <v>0</v>
      </c>
      <c r="I8986">
        <v>0</v>
      </c>
      <c r="J8986" t="s">
        <v>106</v>
      </c>
      <c r="K8986" t="s">
        <v>104</v>
      </c>
    </row>
    <row r="8987" spans="1:11" x14ac:dyDescent="0.3">
      <c r="A8987" t="s">
        <v>116</v>
      </c>
      <c r="B8987">
        <v>4939</v>
      </c>
      <c r="C8987">
        <v>0.85</v>
      </c>
      <c r="D8987">
        <v>0.9</v>
      </c>
      <c r="E8987">
        <v>3</v>
      </c>
      <c r="F8987">
        <v>184</v>
      </c>
      <c r="G8987">
        <v>3</v>
      </c>
      <c r="H8987">
        <v>1</v>
      </c>
      <c r="I8987">
        <v>0</v>
      </c>
      <c r="J8987" t="s">
        <v>112</v>
      </c>
      <c r="K8987" t="s">
        <v>104</v>
      </c>
    </row>
    <row r="8988" spans="1:11" x14ac:dyDescent="0.3">
      <c r="A8988" t="s">
        <v>116</v>
      </c>
      <c r="B8988">
        <v>4950</v>
      </c>
      <c r="C8988">
        <v>0.5</v>
      </c>
      <c r="D8988">
        <v>0.92</v>
      </c>
      <c r="E8988">
        <v>3</v>
      </c>
      <c r="F8988">
        <v>186</v>
      </c>
      <c r="G8988">
        <v>2</v>
      </c>
      <c r="H8988">
        <v>0</v>
      </c>
      <c r="I8988">
        <v>0</v>
      </c>
      <c r="J8988" t="s">
        <v>112</v>
      </c>
      <c r="K8988" t="s">
        <v>109</v>
      </c>
    </row>
    <row r="8989" spans="1:11" x14ac:dyDescent="0.3">
      <c r="A8989" t="s">
        <v>116</v>
      </c>
      <c r="B8989">
        <v>4953</v>
      </c>
      <c r="C8989">
        <v>0.8</v>
      </c>
      <c r="D8989">
        <v>0.93</v>
      </c>
      <c r="E8989">
        <v>3</v>
      </c>
      <c r="F8989">
        <v>225</v>
      </c>
      <c r="G8989">
        <v>4</v>
      </c>
      <c r="H8989">
        <v>0</v>
      </c>
      <c r="I8989">
        <v>0</v>
      </c>
      <c r="J8989" t="s">
        <v>119</v>
      </c>
      <c r="K8989" t="s">
        <v>104</v>
      </c>
    </row>
    <row r="8990" spans="1:11" x14ac:dyDescent="0.3">
      <c r="A8990" t="s">
        <v>116</v>
      </c>
      <c r="B8990">
        <v>4955</v>
      </c>
      <c r="C8990">
        <v>0.69</v>
      </c>
      <c r="D8990">
        <v>0.9</v>
      </c>
      <c r="E8990">
        <v>5</v>
      </c>
      <c r="F8990">
        <v>103</v>
      </c>
      <c r="G8990">
        <v>5</v>
      </c>
      <c r="H8990">
        <v>0</v>
      </c>
      <c r="I8990">
        <v>0</v>
      </c>
      <c r="J8990" t="s">
        <v>119</v>
      </c>
      <c r="K8990" t="s">
        <v>104</v>
      </c>
    </row>
    <row r="8991" spans="1:11" x14ac:dyDescent="0.3">
      <c r="A8991" t="s">
        <v>116</v>
      </c>
      <c r="B8991">
        <v>4958</v>
      </c>
      <c r="C8991">
        <v>0.63</v>
      </c>
      <c r="D8991">
        <v>0.98</v>
      </c>
      <c r="E8991">
        <v>4</v>
      </c>
      <c r="F8991">
        <v>210</v>
      </c>
      <c r="G8991">
        <v>3</v>
      </c>
      <c r="H8991">
        <v>0</v>
      </c>
      <c r="I8991">
        <v>0</v>
      </c>
      <c r="J8991" t="s">
        <v>106</v>
      </c>
      <c r="K8991" t="s">
        <v>109</v>
      </c>
    </row>
    <row r="8992" spans="1:11" x14ac:dyDescent="0.3">
      <c r="A8992" t="s">
        <v>116</v>
      </c>
      <c r="B8992">
        <v>4961</v>
      </c>
      <c r="C8992">
        <v>0.19</v>
      </c>
      <c r="D8992">
        <v>0.59</v>
      </c>
      <c r="E8992">
        <v>7</v>
      </c>
      <c r="F8992">
        <v>192</v>
      </c>
      <c r="G8992">
        <v>3</v>
      </c>
      <c r="H8992">
        <v>0</v>
      </c>
      <c r="I8992">
        <v>0</v>
      </c>
      <c r="J8992" t="s">
        <v>106</v>
      </c>
      <c r="K8992" t="s">
        <v>104</v>
      </c>
    </row>
    <row r="8993" spans="1:11" x14ac:dyDescent="0.3">
      <c r="A8993" t="s">
        <v>116</v>
      </c>
      <c r="B8993">
        <v>4969</v>
      </c>
      <c r="C8993">
        <v>0.39</v>
      </c>
      <c r="D8993">
        <v>0.56000000000000005</v>
      </c>
      <c r="E8993">
        <v>2</v>
      </c>
      <c r="F8993">
        <v>126</v>
      </c>
      <c r="G8993">
        <v>3</v>
      </c>
      <c r="H8993">
        <v>0</v>
      </c>
      <c r="I8993">
        <v>0</v>
      </c>
      <c r="J8993" t="s">
        <v>111</v>
      </c>
      <c r="K8993" t="s">
        <v>104</v>
      </c>
    </row>
    <row r="8994" spans="1:11" x14ac:dyDescent="0.3">
      <c r="A8994" t="s">
        <v>116</v>
      </c>
      <c r="B8994">
        <v>4973</v>
      </c>
      <c r="C8994">
        <v>0.92</v>
      </c>
      <c r="D8994">
        <v>0.86</v>
      </c>
      <c r="E8994">
        <v>3</v>
      </c>
      <c r="F8994">
        <v>166</v>
      </c>
      <c r="G8994">
        <v>4</v>
      </c>
      <c r="H8994">
        <v>0</v>
      </c>
      <c r="I8994">
        <v>0</v>
      </c>
      <c r="J8994" t="s">
        <v>106</v>
      </c>
      <c r="K8994" t="s">
        <v>104</v>
      </c>
    </row>
    <row r="8995" spans="1:11" x14ac:dyDescent="0.3">
      <c r="A8995" t="s">
        <v>116</v>
      </c>
      <c r="B8995">
        <v>4989</v>
      </c>
      <c r="C8995">
        <v>0.81</v>
      </c>
      <c r="D8995">
        <v>0.85</v>
      </c>
      <c r="E8995">
        <v>4</v>
      </c>
      <c r="F8995">
        <v>251</v>
      </c>
      <c r="G8995">
        <v>6</v>
      </c>
      <c r="H8995">
        <v>0</v>
      </c>
      <c r="I8995">
        <v>0</v>
      </c>
      <c r="J8995" t="s">
        <v>111</v>
      </c>
      <c r="K8995" t="s">
        <v>109</v>
      </c>
    </row>
    <row r="8996" spans="1:11" x14ac:dyDescent="0.3">
      <c r="A8996" t="s">
        <v>116</v>
      </c>
      <c r="B8996">
        <v>5001</v>
      </c>
      <c r="C8996">
        <v>0.41</v>
      </c>
      <c r="D8996">
        <v>0.45</v>
      </c>
      <c r="E8996">
        <v>2</v>
      </c>
      <c r="F8996">
        <v>144</v>
      </c>
      <c r="G8996">
        <v>3</v>
      </c>
      <c r="H8996">
        <v>1</v>
      </c>
      <c r="I8996">
        <v>0</v>
      </c>
      <c r="J8996" t="s">
        <v>119</v>
      </c>
      <c r="K8996" t="s">
        <v>104</v>
      </c>
    </row>
    <row r="8997" spans="1:11" x14ac:dyDescent="0.3">
      <c r="A8997" t="s">
        <v>116</v>
      </c>
      <c r="B8997">
        <v>5013</v>
      </c>
      <c r="C8997">
        <v>0.79</v>
      </c>
      <c r="D8997">
        <v>0.74</v>
      </c>
      <c r="E8997">
        <v>3</v>
      </c>
      <c r="F8997">
        <v>169</v>
      </c>
      <c r="G8997">
        <v>3</v>
      </c>
      <c r="H8997">
        <v>0</v>
      </c>
      <c r="I8997">
        <v>0</v>
      </c>
      <c r="J8997" t="s">
        <v>120</v>
      </c>
      <c r="K8997" t="s">
        <v>104</v>
      </c>
    </row>
    <row r="8998" spans="1:11" x14ac:dyDescent="0.3">
      <c r="A8998" t="s">
        <v>116</v>
      </c>
      <c r="B8998">
        <v>5014</v>
      </c>
      <c r="C8998">
        <v>0.84</v>
      </c>
      <c r="D8998">
        <v>0.98</v>
      </c>
      <c r="E8998">
        <v>4</v>
      </c>
      <c r="F8998">
        <v>134</v>
      </c>
      <c r="G8998">
        <v>5</v>
      </c>
      <c r="H8998">
        <v>1</v>
      </c>
      <c r="I8998">
        <v>0</v>
      </c>
      <c r="J8998" t="s">
        <v>112</v>
      </c>
      <c r="K8998" t="s">
        <v>109</v>
      </c>
    </row>
    <row r="8999" spans="1:11" x14ac:dyDescent="0.3">
      <c r="A8999" t="s">
        <v>116</v>
      </c>
      <c r="B8999">
        <v>5018</v>
      </c>
      <c r="C8999">
        <v>0.19</v>
      </c>
      <c r="D8999">
        <v>0.8</v>
      </c>
      <c r="E8999">
        <v>6</v>
      </c>
      <c r="F8999">
        <v>157</v>
      </c>
      <c r="G8999">
        <v>6</v>
      </c>
      <c r="H8999">
        <v>1</v>
      </c>
      <c r="I8999">
        <v>0</v>
      </c>
      <c r="J8999" t="s">
        <v>106</v>
      </c>
      <c r="K8999" t="s">
        <v>104</v>
      </c>
    </row>
    <row r="9000" spans="1:11" x14ac:dyDescent="0.3">
      <c r="A9000" t="s">
        <v>116</v>
      </c>
      <c r="B9000">
        <v>5024</v>
      </c>
      <c r="C9000">
        <v>0.63</v>
      </c>
      <c r="D9000">
        <v>0.85</v>
      </c>
      <c r="E9000">
        <v>3</v>
      </c>
      <c r="F9000">
        <v>151</v>
      </c>
      <c r="G9000">
        <v>4</v>
      </c>
      <c r="H9000">
        <v>1</v>
      </c>
      <c r="I9000">
        <v>0</v>
      </c>
      <c r="J9000" t="s">
        <v>119</v>
      </c>
      <c r="K9000" t="s">
        <v>109</v>
      </c>
    </row>
    <row r="9001" spans="1:11" x14ac:dyDescent="0.3">
      <c r="A9001" t="s">
        <v>116</v>
      </c>
      <c r="B9001">
        <v>5030</v>
      </c>
      <c r="C9001">
        <v>0.79</v>
      </c>
      <c r="D9001">
        <v>0.87</v>
      </c>
      <c r="E9001">
        <v>5</v>
      </c>
      <c r="F9001">
        <v>240</v>
      </c>
      <c r="G9001">
        <v>2</v>
      </c>
      <c r="H9001">
        <v>1</v>
      </c>
      <c r="I9001">
        <v>0</v>
      </c>
      <c r="J9001" t="s">
        <v>105</v>
      </c>
      <c r="K9001" t="s">
        <v>109</v>
      </c>
    </row>
    <row r="9002" spans="1:11" x14ac:dyDescent="0.3">
      <c r="A9002" t="s">
        <v>116</v>
      </c>
      <c r="B9002">
        <v>5032</v>
      </c>
      <c r="C9002">
        <v>0.61</v>
      </c>
      <c r="D9002">
        <v>0.75</v>
      </c>
      <c r="E9002">
        <v>3</v>
      </c>
      <c r="F9002">
        <v>140</v>
      </c>
      <c r="G9002">
        <v>3</v>
      </c>
      <c r="H9002">
        <v>0</v>
      </c>
      <c r="I9002">
        <v>0</v>
      </c>
      <c r="J9002" t="s">
        <v>120</v>
      </c>
      <c r="K9002" t="s">
        <v>104</v>
      </c>
    </row>
    <row r="9003" spans="1:11" x14ac:dyDescent="0.3">
      <c r="A9003" t="s">
        <v>116</v>
      </c>
      <c r="B9003">
        <v>5037</v>
      </c>
      <c r="C9003">
        <v>0.88</v>
      </c>
      <c r="D9003">
        <v>0.61</v>
      </c>
      <c r="E9003">
        <v>4</v>
      </c>
      <c r="F9003">
        <v>177</v>
      </c>
      <c r="G9003">
        <v>4</v>
      </c>
      <c r="H9003">
        <v>1</v>
      </c>
      <c r="I9003">
        <v>0</v>
      </c>
      <c r="J9003" t="s">
        <v>112</v>
      </c>
      <c r="K9003" t="s">
        <v>104</v>
      </c>
    </row>
    <row r="9004" spans="1:11" x14ac:dyDescent="0.3">
      <c r="A9004" t="s">
        <v>116</v>
      </c>
      <c r="B9004">
        <v>5047</v>
      </c>
      <c r="C9004">
        <v>0.54</v>
      </c>
      <c r="D9004">
        <v>0.9</v>
      </c>
      <c r="E9004">
        <v>3</v>
      </c>
      <c r="F9004">
        <v>164</v>
      </c>
      <c r="G9004">
        <v>3</v>
      </c>
      <c r="H9004">
        <v>0</v>
      </c>
      <c r="I9004">
        <v>0</v>
      </c>
      <c r="J9004" t="s">
        <v>105</v>
      </c>
      <c r="K9004" t="s">
        <v>107</v>
      </c>
    </row>
    <row r="9005" spans="1:11" x14ac:dyDescent="0.3">
      <c r="A9005" t="s">
        <v>116</v>
      </c>
      <c r="B9005">
        <v>5051</v>
      </c>
      <c r="C9005">
        <v>0.62</v>
      </c>
      <c r="D9005">
        <v>0.59</v>
      </c>
      <c r="E9005">
        <v>3</v>
      </c>
      <c r="F9005">
        <v>128</v>
      </c>
      <c r="G9005">
        <v>3</v>
      </c>
      <c r="H9005">
        <v>0</v>
      </c>
      <c r="I9005">
        <v>0</v>
      </c>
      <c r="J9005" t="s">
        <v>120</v>
      </c>
      <c r="K9005" t="s">
        <v>109</v>
      </c>
    </row>
    <row r="9006" spans="1:11" x14ac:dyDescent="0.3">
      <c r="A9006" t="s">
        <v>116</v>
      </c>
      <c r="B9006">
        <v>5052</v>
      </c>
      <c r="C9006">
        <v>0.96</v>
      </c>
      <c r="D9006">
        <v>0.62</v>
      </c>
      <c r="E9006">
        <v>6</v>
      </c>
      <c r="F9006">
        <v>193</v>
      </c>
      <c r="G9006">
        <v>4</v>
      </c>
      <c r="H9006">
        <v>0</v>
      </c>
      <c r="I9006">
        <v>0</v>
      </c>
      <c r="J9006" t="s">
        <v>106</v>
      </c>
      <c r="K9006" t="s">
        <v>109</v>
      </c>
    </row>
    <row r="9007" spans="1:11" x14ac:dyDescent="0.3">
      <c r="A9007" t="s">
        <v>116</v>
      </c>
      <c r="B9007">
        <v>5053</v>
      </c>
      <c r="C9007">
        <v>0.59</v>
      </c>
      <c r="D9007">
        <v>0.51</v>
      </c>
      <c r="E9007">
        <v>3</v>
      </c>
      <c r="F9007">
        <v>203</v>
      </c>
      <c r="G9007">
        <v>2</v>
      </c>
      <c r="H9007">
        <v>1</v>
      </c>
      <c r="I9007">
        <v>0</v>
      </c>
      <c r="J9007" t="s">
        <v>113</v>
      </c>
      <c r="K9007" t="s">
        <v>109</v>
      </c>
    </row>
    <row r="9008" spans="1:11" x14ac:dyDescent="0.3">
      <c r="A9008" t="s">
        <v>116</v>
      </c>
      <c r="B9008">
        <v>5058</v>
      </c>
      <c r="C9008">
        <v>0.8</v>
      </c>
      <c r="D9008">
        <v>0.93</v>
      </c>
      <c r="E9008">
        <v>4</v>
      </c>
      <c r="F9008">
        <v>258</v>
      </c>
      <c r="G9008">
        <v>3</v>
      </c>
      <c r="H9008">
        <v>0</v>
      </c>
      <c r="I9008">
        <v>0</v>
      </c>
      <c r="J9008" t="s">
        <v>106</v>
      </c>
      <c r="K9008" t="s">
        <v>107</v>
      </c>
    </row>
    <row r="9009" spans="1:11" x14ac:dyDescent="0.3">
      <c r="A9009" t="s">
        <v>116</v>
      </c>
      <c r="B9009">
        <v>5067</v>
      </c>
      <c r="C9009">
        <v>0.81</v>
      </c>
      <c r="D9009">
        <v>0.98</v>
      </c>
      <c r="E9009">
        <v>5</v>
      </c>
      <c r="F9009">
        <v>245</v>
      </c>
      <c r="G9009">
        <v>5</v>
      </c>
      <c r="H9009">
        <v>0</v>
      </c>
      <c r="I9009">
        <v>0</v>
      </c>
      <c r="J9009" t="s">
        <v>113</v>
      </c>
      <c r="K9009" t="s">
        <v>104</v>
      </c>
    </row>
    <row r="9010" spans="1:11" x14ac:dyDescent="0.3">
      <c r="A9010" t="s">
        <v>116</v>
      </c>
      <c r="B9010">
        <v>5072</v>
      </c>
      <c r="C9010">
        <v>0.41</v>
      </c>
      <c r="D9010">
        <v>0.48</v>
      </c>
      <c r="E9010">
        <v>6</v>
      </c>
      <c r="F9010">
        <v>165</v>
      </c>
      <c r="G9010">
        <v>4</v>
      </c>
      <c r="H9010">
        <v>0</v>
      </c>
      <c r="I9010">
        <v>0</v>
      </c>
      <c r="J9010" t="s">
        <v>113</v>
      </c>
      <c r="K9010" t="s">
        <v>109</v>
      </c>
    </row>
    <row r="9011" spans="1:11" x14ac:dyDescent="0.3">
      <c r="A9011" t="s">
        <v>116</v>
      </c>
      <c r="B9011">
        <v>5073</v>
      </c>
      <c r="C9011">
        <v>0.77</v>
      </c>
      <c r="D9011">
        <v>0.52</v>
      </c>
      <c r="E9011">
        <v>3</v>
      </c>
      <c r="F9011">
        <v>210</v>
      </c>
      <c r="G9011">
        <v>3</v>
      </c>
      <c r="H9011">
        <v>1</v>
      </c>
      <c r="I9011">
        <v>0</v>
      </c>
      <c r="J9011" t="s">
        <v>113</v>
      </c>
      <c r="K9011" t="s">
        <v>107</v>
      </c>
    </row>
    <row r="9012" spans="1:11" x14ac:dyDescent="0.3">
      <c r="A9012" t="s">
        <v>116</v>
      </c>
      <c r="B9012">
        <v>5074</v>
      </c>
      <c r="C9012">
        <v>0.45</v>
      </c>
      <c r="D9012">
        <v>0.51</v>
      </c>
      <c r="E9012">
        <v>2</v>
      </c>
      <c r="F9012">
        <v>156</v>
      </c>
      <c r="G9012">
        <v>3</v>
      </c>
      <c r="H9012">
        <v>0</v>
      </c>
      <c r="I9012">
        <v>0</v>
      </c>
      <c r="J9012" t="s">
        <v>106</v>
      </c>
      <c r="K9012" t="s">
        <v>109</v>
      </c>
    </row>
    <row r="9013" spans="1:11" x14ac:dyDescent="0.3">
      <c r="A9013" t="s">
        <v>116</v>
      </c>
      <c r="B9013">
        <v>5082</v>
      </c>
      <c r="C9013">
        <v>0.37</v>
      </c>
      <c r="D9013">
        <v>0.54</v>
      </c>
      <c r="E9013">
        <v>2</v>
      </c>
      <c r="F9013">
        <v>157</v>
      </c>
      <c r="G9013">
        <v>3</v>
      </c>
      <c r="H9013">
        <v>0</v>
      </c>
      <c r="I9013">
        <v>0</v>
      </c>
      <c r="J9013" t="s">
        <v>112</v>
      </c>
      <c r="K9013" t="s">
        <v>104</v>
      </c>
    </row>
    <row r="9014" spans="1:11" x14ac:dyDescent="0.3">
      <c r="A9014" t="s">
        <v>116</v>
      </c>
      <c r="B9014">
        <v>5086</v>
      </c>
      <c r="C9014">
        <v>0.75</v>
      </c>
      <c r="D9014">
        <v>0.82</v>
      </c>
      <c r="E9014">
        <v>4</v>
      </c>
      <c r="F9014">
        <v>252</v>
      </c>
      <c r="G9014">
        <v>3</v>
      </c>
      <c r="H9014">
        <v>0</v>
      </c>
      <c r="I9014">
        <v>0</v>
      </c>
      <c r="J9014" t="s">
        <v>105</v>
      </c>
      <c r="K9014" t="s">
        <v>104</v>
      </c>
    </row>
    <row r="9015" spans="1:11" x14ac:dyDescent="0.3">
      <c r="A9015" t="s">
        <v>116</v>
      </c>
      <c r="B9015">
        <v>5094</v>
      </c>
      <c r="C9015">
        <v>0.56999999999999995</v>
      </c>
      <c r="D9015">
        <v>0.91</v>
      </c>
      <c r="E9015">
        <v>3</v>
      </c>
      <c r="F9015">
        <v>193</v>
      </c>
      <c r="G9015">
        <v>2</v>
      </c>
      <c r="H9015">
        <v>0</v>
      </c>
      <c r="I9015">
        <v>0</v>
      </c>
      <c r="J9015" t="s">
        <v>106</v>
      </c>
      <c r="K9015" t="s">
        <v>104</v>
      </c>
    </row>
    <row r="9016" spans="1:11" x14ac:dyDescent="0.3">
      <c r="A9016" t="s">
        <v>116</v>
      </c>
      <c r="B9016">
        <v>5101</v>
      </c>
      <c r="C9016">
        <v>0.68</v>
      </c>
      <c r="D9016">
        <v>0.99</v>
      </c>
      <c r="E9016">
        <v>3</v>
      </c>
      <c r="F9016">
        <v>247</v>
      </c>
      <c r="G9016">
        <v>2</v>
      </c>
      <c r="H9016">
        <v>1</v>
      </c>
      <c r="I9016">
        <v>0</v>
      </c>
      <c r="J9016" t="s">
        <v>105</v>
      </c>
      <c r="K9016" t="s">
        <v>104</v>
      </c>
    </row>
    <row r="9017" spans="1:11" x14ac:dyDescent="0.3">
      <c r="A9017" t="s">
        <v>116</v>
      </c>
      <c r="B9017">
        <v>5102</v>
      </c>
      <c r="C9017">
        <v>0.44</v>
      </c>
      <c r="D9017">
        <v>0.48</v>
      </c>
      <c r="E9017">
        <v>2</v>
      </c>
      <c r="F9017">
        <v>143</v>
      </c>
      <c r="G9017">
        <v>3</v>
      </c>
      <c r="H9017">
        <v>0</v>
      </c>
      <c r="I9017">
        <v>0</v>
      </c>
      <c r="J9017" t="s">
        <v>105</v>
      </c>
      <c r="K9017" t="s">
        <v>109</v>
      </c>
    </row>
    <row r="9018" spans="1:11" x14ac:dyDescent="0.3">
      <c r="A9018" t="s">
        <v>116</v>
      </c>
      <c r="B9018">
        <v>5108</v>
      </c>
      <c r="C9018">
        <v>0.44</v>
      </c>
      <c r="D9018">
        <v>0.51</v>
      </c>
      <c r="E9018">
        <v>2</v>
      </c>
      <c r="F9018">
        <v>127</v>
      </c>
      <c r="G9018">
        <v>3</v>
      </c>
      <c r="H9018">
        <v>0</v>
      </c>
      <c r="I9018">
        <v>0</v>
      </c>
      <c r="J9018" t="s">
        <v>105</v>
      </c>
      <c r="K9018" t="s">
        <v>109</v>
      </c>
    </row>
    <row r="9019" spans="1:11" x14ac:dyDescent="0.3">
      <c r="A9019" t="s">
        <v>116</v>
      </c>
      <c r="B9019">
        <v>5113</v>
      </c>
      <c r="C9019">
        <v>0.73</v>
      </c>
      <c r="D9019">
        <v>0.74</v>
      </c>
      <c r="E9019">
        <v>3</v>
      </c>
      <c r="F9019">
        <v>254</v>
      </c>
      <c r="G9019">
        <v>4</v>
      </c>
      <c r="H9019">
        <v>1</v>
      </c>
      <c r="I9019">
        <v>0</v>
      </c>
      <c r="J9019" t="s">
        <v>110</v>
      </c>
      <c r="K9019" t="s">
        <v>109</v>
      </c>
    </row>
    <row r="9020" spans="1:11" x14ac:dyDescent="0.3">
      <c r="A9020" t="s">
        <v>116</v>
      </c>
      <c r="B9020">
        <v>5114</v>
      </c>
      <c r="C9020">
        <v>0.8</v>
      </c>
      <c r="D9020">
        <v>0.78</v>
      </c>
      <c r="E9020">
        <v>3</v>
      </c>
      <c r="F9020">
        <v>251</v>
      </c>
      <c r="G9020">
        <v>3</v>
      </c>
      <c r="H9020">
        <v>0</v>
      </c>
      <c r="I9020">
        <v>0</v>
      </c>
      <c r="J9020" t="s">
        <v>106</v>
      </c>
      <c r="K9020" t="s">
        <v>107</v>
      </c>
    </row>
    <row r="9021" spans="1:11" x14ac:dyDescent="0.3">
      <c r="A9021" t="s">
        <v>116</v>
      </c>
      <c r="B9021">
        <v>5124</v>
      </c>
      <c r="C9021">
        <v>0.84</v>
      </c>
      <c r="D9021">
        <v>0.91</v>
      </c>
      <c r="E9021">
        <v>4</v>
      </c>
      <c r="F9021">
        <v>207</v>
      </c>
      <c r="G9021">
        <v>3</v>
      </c>
      <c r="H9021">
        <v>0</v>
      </c>
      <c r="I9021">
        <v>0</v>
      </c>
      <c r="J9021" t="s">
        <v>112</v>
      </c>
      <c r="K9021" t="s">
        <v>104</v>
      </c>
    </row>
    <row r="9022" spans="1:11" x14ac:dyDescent="0.3">
      <c r="A9022" t="s">
        <v>116</v>
      </c>
      <c r="B9022">
        <v>5125</v>
      </c>
      <c r="C9022">
        <v>0.78</v>
      </c>
      <c r="D9022">
        <v>0.83</v>
      </c>
      <c r="E9022">
        <v>4</v>
      </c>
      <c r="F9022">
        <v>217</v>
      </c>
      <c r="G9022">
        <v>6</v>
      </c>
      <c r="H9022">
        <v>0</v>
      </c>
      <c r="I9022">
        <v>0</v>
      </c>
      <c r="J9022" t="s">
        <v>112</v>
      </c>
      <c r="K9022" t="s">
        <v>109</v>
      </c>
    </row>
    <row r="9023" spans="1:11" x14ac:dyDescent="0.3">
      <c r="A9023" t="s">
        <v>116</v>
      </c>
      <c r="B9023">
        <v>5135</v>
      </c>
      <c r="C9023">
        <v>0.56999999999999995</v>
      </c>
      <c r="D9023">
        <v>0.89</v>
      </c>
      <c r="E9023">
        <v>3</v>
      </c>
      <c r="F9023">
        <v>202</v>
      </c>
      <c r="G9023">
        <v>2</v>
      </c>
      <c r="H9023">
        <v>0</v>
      </c>
      <c r="I9023">
        <v>0</v>
      </c>
      <c r="J9023" t="s">
        <v>106</v>
      </c>
      <c r="K9023" t="s">
        <v>109</v>
      </c>
    </row>
    <row r="9024" spans="1:11" x14ac:dyDescent="0.3">
      <c r="A9024" t="s">
        <v>116</v>
      </c>
      <c r="B9024">
        <v>5136</v>
      </c>
      <c r="C9024">
        <v>0.42</v>
      </c>
      <c r="D9024">
        <v>0.51</v>
      </c>
      <c r="E9024">
        <v>2</v>
      </c>
      <c r="F9024">
        <v>136</v>
      </c>
      <c r="G9024">
        <v>3</v>
      </c>
      <c r="H9024">
        <v>0</v>
      </c>
      <c r="I9024">
        <v>0</v>
      </c>
      <c r="J9024" t="s">
        <v>105</v>
      </c>
      <c r="K9024" t="s">
        <v>109</v>
      </c>
    </row>
    <row r="9025" spans="1:11" x14ac:dyDescent="0.3">
      <c r="A9025" t="s">
        <v>116</v>
      </c>
      <c r="B9025">
        <v>5141</v>
      </c>
      <c r="C9025">
        <v>0.64</v>
      </c>
      <c r="D9025">
        <v>0.51</v>
      </c>
      <c r="E9025">
        <v>4</v>
      </c>
      <c r="F9025">
        <v>247</v>
      </c>
      <c r="G9025">
        <v>2</v>
      </c>
      <c r="H9025">
        <v>1</v>
      </c>
      <c r="I9025">
        <v>0</v>
      </c>
      <c r="J9025" t="s">
        <v>112</v>
      </c>
      <c r="K9025" t="s">
        <v>104</v>
      </c>
    </row>
    <row r="9026" spans="1:11" x14ac:dyDescent="0.3">
      <c r="A9026" t="s">
        <v>116</v>
      </c>
      <c r="B9026">
        <v>5161</v>
      </c>
      <c r="C9026">
        <v>0.87</v>
      </c>
      <c r="D9026">
        <v>0.87</v>
      </c>
      <c r="E9026">
        <v>4</v>
      </c>
      <c r="F9026">
        <v>144</v>
      </c>
      <c r="G9026">
        <v>3</v>
      </c>
      <c r="H9026">
        <v>0</v>
      </c>
      <c r="I9026">
        <v>0</v>
      </c>
      <c r="J9026" t="s">
        <v>112</v>
      </c>
      <c r="K9026" t="s">
        <v>104</v>
      </c>
    </row>
    <row r="9027" spans="1:11" x14ac:dyDescent="0.3">
      <c r="A9027" t="s">
        <v>116</v>
      </c>
      <c r="B9027">
        <v>5164</v>
      </c>
      <c r="C9027">
        <v>0.47</v>
      </c>
      <c r="D9027">
        <v>0.86</v>
      </c>
      <c r="E9027">
        <v>4</v>
      </c>
      <c r="F9027">
        <v>169</v>
      </c>
      <c r="G9027">
        <v>6</v>
      </c>
      <c r="H9027">
        <v>0</v>
      </c>
      <c r="I9027">
        <v>0</v>
      </c>
      <c r="J9027" t="s">
        <v>113</v>
      </c>
      <c r="K9027" t="s">
        <v>104</v>
      </c>
    </row>
    <row r="9028" spans="1:11" x14ac:dyDescent="0.3">
      <c r="A9028" t="s">
        <v>116</v>
      </c>
      <c r="B9028">
        <v>5174</v>
      </c>
      <c r="C9028">
        <v>0.56000000000000005</v>
      </c>
      <c r="D9028">
        <v>0.8</v>
      </c>
      <c r="E9028">
        <v>5</v>
      </c>
      <c r="F9028">
        <v>202</v>
      </c>
      <c r="G9028">
        <v>4</v>
      </c>
      <c r="H9028">
        <v>0</v>
      </c>
      <c r="I9028">
        <v>0</v>
      </c>
      <c r="J9028" t="s">
        <v>119</v>
      </c>
      <c r="K9028" t="s">
        <v>104</v>
      </c>
    </row>
    <row r="9029" spans="1:11" x14ac:dyDescent="0.3">
      <c r="A9029" t="s">
        <v>116</v>
      </c>
      <c r="B9029">
        <v>5177</v>
      </c>
      <c r="C9029">
        <v>0.72</v>
      </c>
      <c r="D9029">
        <v>0.9</v>
      </c>
      <c r="E9029">
        <v>3</v>
      </c>
      <c r="F9029">
        <v>193</v>
      </c>
      <c r="G9029">
        <v>3</v>
      </c>
      <c r="H9029">
        <v>0</v>
      </c>
      <c r="I9029">
        <v>0</v>
      </c>
      <c r="J9029" t="s">
        <v>113</v>
      </c>
      <c r="K9029" t="s">
        <v>109</v>
      </c>
    </row>
    <row r="9030" spans="1:11" x14ac:dyDescent="0.3">
      <c r="A9030" t="s">
        <v>116</v>
      </c>
      <c r="B9030">
        <v>5180</v>
      </c>
      <c r="C9030">
        <v>0.1</v>
      </c>
      <c r="D9030">
        <v>0.84</v>
      </c>
      <c r="E9030">
        <v>6</v>
      </c>
      <c r="F9030">
        <v>283</v>
      </c>
      <c r="G9030">
        <v>4</v>
      </c>
      <c r="H9030">
        <v>1</v>
      </c>
      <c r="I9030">
        <v>0</v>
      </c>
      <c r="J9030" t="s">
        <v>105</v>
      </c>
      <c r="K9030" t="s">
        <v>104</v>
      </c>
    </row>
    <row r="9031" spans="1:11" x14ac:dyDescent="0.3">
      <c r="A9031" t="s">
        <v>116</v>
      </c>
      <c r="B9031">
        <v>5182</v>
      </c>
      <c r="C9031">
        <v>0.85</v>
      </c>
      <c r="D9031">
        <v>1</v>
      </c>
      <c r="E9031">
        <v>4</v>
      </c>
      <c r="F9031">
        <v>225</v>
      </c>
      <c r="G9031">
        <v>5</v>
      </c>
      <c r="H9031">
        <v>0</v>
      </c>
      <c r="I9031">
        <v>0</v>
      </c>
      <c r="J9031" t="s">
        <v>105</v>
      </c>
      <c r="K9031" t="s">
        <v>104</v>
      </c>
    </row>
    <row r="9032" spans="1:11" x14ac:dyDescent="0.3">
      <c r="A9032" t="s">
        <v>116</v>
      </c>
      <c r="B9032">
        <v>5183</v>
      </c>
      <c r="C9032">
        <v>0.43</v>
      </c>
      <c r="D9032">
        <v>0.54</v>
      </c>
      <c r="E9032">
        <v>2</v>
      </c>
      <c r="F9032">
        <v>153</v>
      </c>
      <c r="G9032">
        <v>3</v>
      </c>
      <c r="H9032">
        <v>0</v>
      </c>
      <c r="I9032">
        <v>0</v>
      </c>
      <c r="J9032" t="s">
        <v>106</v>
      </c>
      <c r="K9032" t="s">
        <v>104</v>
      </c>
    </row>
    <row r="9033" spans="1:11" x14ac:dyDescent="0.3">
      <c r="A9033" t="s">
        <v>116</v>
      </c>
      <c r="B9033">
        <v>5184</v>
      </c>
      <c r="C9033">
        <v>0.09</v>
      </c>
      <c r="D9033">
        <v>0.8</v>
      </c>
      <c r="E9033">
        <v>7</v>
      </c>
      <c r="F9033">
        <v>283</v>
      </c>
      <c r="G9033">
        <v>5</v>
      </c>
      <c r="H9033">
        <v>0</v>
      </c>
      <c r="I9033">
        <v>0</v>
      </c>
      <c r="J9033" t="s">
        <v>105</v>
      </c>
      <c r="K9033" t="s">
        <v>104</v>
      </c>
    </row>
    <row r="9034" spans="1:11" x14ac:dyDescent="0.3">
      <c r="A9034" t="s">
        <v>116</v>
      </c>
      <c r="B9034">
        <v>5186</v>
      </c>
      <c r="C9034">
        <v>0.49</v>
      </c>
      <c r="D9034">
        <v>0.85</v>
      </c>
      <c r="E9034">
        <v>4</v>
      </c>
      <c r="F9034">
        <v>200</v>
      </c>
      <c r="G9034">
        <v>3</v>
      </c>
      <c r="H9034">
        <v>0</v>
      </c>
      <c r="I9034">
        <v>0</v>
      </c>
      <c r="J9034" t="s">
        <v>112</v>
      </c>
      <c r="K9034" t="s">
        <v>109</v>
      </c>
    </row>
    <row r="9035" spans="1:11" x14ac:dyDescent="0.3">
      <c r="A9035" t="s">
        <v>116</v>
      </c>
      <c r="B9035">
        <v>5187</v>
      </c>
      <c r="C9035">
        <v>0.61</v>
      </c>
      <c r="D9035">
        <v>0.73</v>
      </c>
      <c r="E9035">
        <v>5</v>
      </c>
      <c r="F9035">
        <v>156</v>
      </c>
      <c r="G9035">
        <v>4</v>
      </c>
      <c r="H9035">
        <v>0</v>
      </c>
      <c r="I9035">
        <v>0</v>
      </c>
      <c r="J9035" t="s">
        <v>106</v>
      </c>
      <c r="K9035" t="s">
        <v>104</v>
      </c>
    </row>
    <row r="9036" spans="1:11" x14ac:dyDescent="0.3">
      <c r="A9036" t="s">
        <v>116</v>
      </c>
      <c r="B9036">
        <v>5195</v>
      </c>
      <c r="C9036">
        <v>0.17</v>
      </c>
      <c r="D9036">
        <v>0.84</v>
      </c>
      <c r="E9036">
        <v>5</v>
      </c>
      <c r="F9036">
        <v>216</v>
      </c>
      <c r="G9036">
        <v>4</v>
      </c>
      <c r="H9036">
        <v>0</v>
      </c>
      <c r="I9036">
        <v>0</v>
      </c>
      <c r="J9036" t="s">
        <v>112</v>
      </c>
      <c r="K9036" t="s">
        <v>109</v>
      </c>
    </row>
    <row r="9037" spans="1:11" x14ac:dyDescent="0.3">
      <c r="A9037" t="s">
        <v>116</v>
      </c>
      <c r="B9037">
        <v>5197</v>
      </c>
      <c r="C9037">
        <v>0.1</v>
      </c>
      <c r="D9037">
        <v>0.95</v>
      </c>
      <c r="E9037">
        <v>6</v>
      </c>
      <c r="F9037">
        <v>264</v>
      </c>
      <c r="G9037">
        <v>5</v>
      </c>
      <c r="H9037">
        <v>0</v>
      </c>
      <c r="I9037">
        <v>0</v>
      </c>
      <c r="J9037" t="s">
        <v>120</v>
      </c>
      <c r="K9037" t="s">
        <v>109</v>
      </c>
    </row>
    <row r="9038" spans="1:11" x14ac:dyDescent="0.3">
      <c r="A9038" t="s">
        <v>116</v>
      </c>
      <c r="B9038">
        <v>5199</v>
      </c>
      <c r="C9038">
        <v>0.61</v>
      </c>
      <c r="D9038">
        <v>0.55000000000000004</v>
      </c>
      <c r="E9038">
        <v>4</v>
      </c>
      <c r="F9038">
        <v>231</v>
      </c>
      <c r="G9038">
        <v>3</v>
      </c>
      <c r="H9038">
        <v>0</v>
      </c>
      <c r="I9038">
        <v>0</v>
      </c>
      <c r="J9038" t="s">
        <v>105</v>
      </c>
      <c r="K9038" t="s">
        <v>104</v>
      </c>
    </row>
    <row r="9039" spans="1:11" x14ac:dyDescent="0.3">
      <c r="A9039" t="s">
        <v>116</v>
      </c>
      <c r="B9039">
        <v>5203</v>
      </c>
      <c r="C9039">
        <v>0.79</v>
      </c>
      <c r="D9039">
        <v>0.93</v>
      </c>
      <c r="E9039">
        <v>5</v>
      </c>
      <c r="F9039">
        <v>169</v>
      </c>
      <c r="G9039">
        <v>3</v>
      </c>
      <c r="H9039">
        <v>0</v>
      </c>
      <c r="I9039">
        <v>0</v>
      </c>
      <c r="J9039" t="s">
        <v>120</v>
      </c>
      <c r="K9039" t="s">
        <v>109</v>
      </c>
    </row>
    <row r="9040" spans="1:11" x14ac:dyDescent="0.3">
      <c r="A9040" t="s">
        <v>116</v>
      </c>
      <c r="B9040">
        <v>5210</v>
      </c>
      <c r="C9040">
        <v>0.67</v>
      </c>
      <c r="D9040">
        <v>0.71</v>
      </c>
      <c r="E9040">
        <v>4</v>
      </c>
      <c r="F9040">
        <v>159</v>
      </c>
      <c r="G9040">
        <v>2</v>
      </c>
      <c r="H9040">
        <v>1</v>
      </c>
      <c r="I9040">
        <v>0</v>
      </c>
      <c r="J9040" t="s">
        <v>105</v>
      </c>
      <c r="K9040" t="s">
        <v>109</v>
      </c>
    </row>
    <row r="9041" spans="1:11" x14ac:dyDescent="0.3">
      <c r="A9041" t="s">
        <v>116</v>
      </c>
      <c r="B9041">
        <v>5212</v>
      </c>
      <c r="C9041">
        <v>0.9</v>
      </c>
      <c r="D9041">
        <v>0.55000000000000004</v>
      </c>
      <c r="E9041">
        <v>3</v>
      </c>
      <c r="F9041">
        <v>259</v>
      </c>
      <c r="G9041">
        <v>10</v>
      </c>
      <c r="H9041">
        <v>1</v>
      </c>
      <c r="I9041">
        <v>1</v>
      </c>
      <c r="J9041" t="s">
        <v>118</v>
      </c>
      <c r="K9041" t="s">
        <v>107</v>
      </c>
    </row>
    <row r="9042" spans="1:11" x14ac:dyDescent="0.3">
      <c r="A9042" t="s">
        <v>116</v>
      </c>
      <c r="B9042">
        <v>5215</v>
      </c>
      <c r="C9042">
        <v>0.48</v>
      </c>
      <c r="D9042">
        <v>0.71</v>
      </c>
      <c r="E9042">
        <v>2</v>
      </c>
      <c r="F9042">
        <v>162</v>
      </c>
      <c r="G9042">
        <v>3</v>
      </c>
      <c r="H9042">
        <v>1</v>
      </c>
      <c r="I9042">
        <v>0</v>
      </c>
      <c r="J9042" t="s">
        <v>106</v>
      </c>
      <c r="K9042" t="s">
        <v>107</v>
      </c>
    </row>
    <row r="9043" spans="1:11" x14ac:dyDescent="0.3">
      <c r="A9043" t="s">
        <v>116</v>
      </c>
      <c r="B9043">
        <v>5220</v>
      </c>
      <c r="C9043">
        <v>0.86</v>
      </c>
      <c r="D9043">
        <v>0.93</v>
      </c>
      <c r="E9043">
        <v>5</v>
      </c>
      <c r="F9043">
        <v>241</v>
      </c>
      <c r="G9043">
        <v>5</v>
      </c>
      <c r="H9043">
        <v>1</v>
      </c>
      <c r="I9043">
        <v>0</v>
      </c>
      <c r="J9043" t="s">
        <v>112</v>
      </c>
      <c r="K9043" t="s">
        <v>104</v>
      </c>
    </row>
    <row r="9044" spans="1:11" x14ac:dyDescent="0.3">
      <c r="A9044" t="s">
        <v>116</v>
      </c>
      <c r="B9044">
        <v>5221</v>
      </c>
      <c r="C9044">
        <v>0.91</v>
      </c>
      <c r="D9044">
        <v>0.9</v>
      </c>
      <c r="E9044">
        <v>3</v>
      </c>
      <c r="F9044">
        <v>169</v>
      </c>
      <c r="G9044">
        <v>3</v>
      </c>
      <c r="H9044">
        <v>0</v>
      </c>
      <c r="I9044">
        <v>0</v>
      </c>
      <c r="J9044" t="s">
        <v>105</v>
      </c>
      <c r="K9044" t="s">
        <v>104</v>
      </c>
    </row>
    <row r="9045" spans="1:11" x14ac:dyDescent="0.3">
      <c r="A9045" t="s">
        <v>116</v>
      </c>
      <c r="B9045">
        <v>5222</v>
      </c>
      <c r="C9045">
        <v>0.66</v>
      </c>
      <c r="D9045">
        <v>0.69</v>
      </c>
      <c r="E9045">
        <v>3</v>
      </c>
      <c r="F9045">
        <v>182</v>
      </c>
      <c r="G9045">
        <v>3</v>
      </c>
      <c r="H9045">
        <v>1</v>
      </c>
      <c r="I9045">
        <v>0</v>
      </c>
      <c r="J9045" t="s">
        <v>105</v>
      </c>
      <c r="K9045" t="s">
        <v>104</v>
      </c>
    </row>
    <row r="9046" spans="1:11" x14ac:dyDescent="0.3">
      <c r="A9046" t="s">
        <v>116</v>
      </c>
      <c r="B9046">
        <v>5223</v>
      </c>
      <c r="C9046">
        <v>0.85</v>
      </c>
      <c r="D9046">
        <v>0.95</v>
      </c>
      <c r="E9046">
        <v>5</v>
      </c>
      <c r="F9046">
        <v>236</v>
      </c>
      <c r="G9046">
        <v>5</v>
      </c>
      <c r="H9046">
        <v>0</v>
      </c>
      <c r="I9046">
        <v>0</v>
      </c>
      <c r="J9046" t="s">
        <v>111</v>
      </c>
      <c r="K9046" t="s">
        <v>104</v>
      </c>
    </row>
    <row r="9047" spans="1:11" x14ac:dyDescent="0.3">
      <c r="A9047" t="s">
        <v>116</v>
      </c>
      <c r="B9047">
        <v>5226</v>
      </c>
      <c r="C9047">
        <v>0.95</v>
      </c>
      <c r="D9047">
        <v>0.54</v>
      </c>
      <c r="E9047">
        <v>4</v>
      </c>
      <c r="F9047">
        <v>255</v>
      </c>
      <c r="G9047">
        <v>2</v>
      </c>
      <c r="H9047">
        <v>0</v>
      </c>
      <c r="I9047">
        <v>0</v>
      </c>
      <c r="J9047" t="s">
        <v>106</v>
      </c>
      <c r="K9047" t="s">
        <v>104</v>
      </c>
    </row>
    <row r="9048" spans="1:11" x14ac:dyDescent="0.3">
      <c r="A9048" t="s">
        <v>116</v>
      </c>
      <c r="B9048">
        <v>5234</v>
      </c>
      <c r="C9048">
        <v>0.44</v>
      </c>
      <c r="D9048">
        <v>0.51</v>
      </c>
      <c r="E9048">
        <v>2</v>
      </c>
      <c r="F9048">
        <v>127</v>
      </c>
      <c r="G9048">
        <v>3</v>
      </c>
      <c r="H9048">
        <v>0</v>
      </c>
      <c r="I9048">
        <v>0</v>
      </c>
      <c r="J9048" t="s">
        <v>105</v>
      </c>
      <c r="K9048" t="s">
        <v>109</v>
      </c>
    </row>
    <row r="9049" spans="1:11" x14ac:dyDescent="0.3">
      <c r="A9049" t="s">
        <v>116</v>
      </c>
      <c r="B9049">
        <v>5235</v>
      </c>
      <c r="C9049">
        <v>0.98</v>
      </c>
      <c r="D9049">
        <v>1</v>
      </c>
      <c r="E9049">
        <v>4</v>
      </c>
      <c r="F9049">
        <v>202</v>
      </c>
      <c r="G9049">
        <v>3</v>
      </c>
      <c r="H9049">
        <v>0</v>
      </c>
      <c r="I9049">
        <v>0</v>
      </c>
      <c r="J9049" t="s">
        <v>112</v>
      </c>
      <c r="K9049" t="s">
        <v>104</v>
      </c>
    </row>
    <row r="9050" spans="1:11" x14ac:dyDescent="0.3">
      <c r="A9050" t="s">
        <v>116</v>
      </c>
      <c r="B9050">
        <v>5236</v>
      </c>
      <c r="C9050">
        <v>0.94</v>
      </c>
      <c r="D9050">
        <v>0.49</v>
      </c>
      <c r="E9050">
        <v>4</v>
      </c>
      <c r="F9050">
        <v>220</v>
      </c>
      <c r="G9050">
        <v>3</v>
      </c>
      <c r="H9050">
        <v>0</v>
      </c>
      <c r="I9050">
        <v>0</v>
      </c>
      <c r="J9050" t="s">
        <v>106</v>
      </c>
      <c r="K9050" t="s">
        <v>104</v>
      </c>
    </row>
    <row r="9051" spans="1:11" x14ac:dyDescent="0.3">
      <c r="A9051" t="s">
        <v>116</v>
      </c>
      <c r="B9051">
        <v>5251</v>
      </c>
      <c r="C9051">
        <v>0.4</v>
      </c>
      <c r="D9051">
        <v>0.5</v>
      </c>
      <c r="E9051">
        <v>2</v>
      </c>
      <c r="F9051">
        <v>130</v>
      </c>
      <c r="G9051">
        <v>3</v>
      </c>
      <c r="H9051">
        <v>0</v>
      </c>
      <c r="I9051">
        <v>0</v>
      </c>
      <c r="J9051" t="s">
        <v>106</v>
      </c>
      <c r="K9051" t="s">
        <v>104</v>
      </c>
    </row>
    <row r="9052" spans="1:11" x14ac:dyDescent="0.3">
      <c r="A9052" t="s">
        <v>116</v>
      </c>
      <c r="B9052">
        <v>5255</v>
      </c>
      <c r="C9052">
        <v>0.86</v>
      </c>
      <c r="D9052">
        <v>1</v>
      </c>
      <c r="E9052">
        <v>5</v>
      </c>
      <c r="F9052">
        <v>229</v>
      </c>
      <c r="G9052">
        <v>5</v>
      </c>
      <c r="H9052">
        <v>0</v>
      </c>
      <c r="I9052">
        <v>0</v>
      </c>
      <c r="J9052" t="s">
        <v>119</v>
      </c>
      <c r="K9052" t="s">
        <v>104</v>
      </c>
    </row>
    <row r="9053" spans="1:11" x14ac:dyDescent="0.3">
      <c r="A9053" t="s">
        <v>116</v>
      </c>
      <c r="B9053">
        <v>5285</v>
      </c>
      <c r="C9053">
        <v>0.97</v>
      </c>
      <c r="D9053">
        <v>0.81</v>
      </c>
      <c r="E9053">
        <v>3</v>
      </c>
      <c r="F9053">
        <v>145</v>
      </c>
      <c r="G9053">
        <v>3</v>
      </c>
      <c r="H9053">
        <v>0</v>
      </c>
      <c r="I9053">
        <v>0</v>
      </c>
      <c r="J9053" t="s">
        <v>112</v>
      </c>
      <c r="K9053" t="s">
        <v>104</v>
      </c>
    </row>
    <row r="9054" spans="1:11" x14ac:dyDescent="0.3">
      <c r="A9054" t="s">
        <v>116</v>
      </c>
      <c r="B9054">
        <v>5297</v>
      </c>
      <c r="C9054">
        <v>0.4</v>
      </c>
      <c r="D9054">
        <v>0.46</v>
      </c>
      <c r="E9054">
        <v>2</v>
      </c>
      <c r="F9054">
        <v>127</v>
      </c>
      <c r="G9054">
        <v>3</v>
      </c>
      <c r="H9054">
        <v>0</v>
      </c>
      <c r="I9054">
        <v>0</v>
      </c>
      <c r="J9054" t="s">
        <v>111</v>
      </c>
      <c r="K9054" t="s">
        <v>109</v>
      </c>
    </row>
    <row r="9055" spans="1:11" x14ac:dyDescent="0.3">
      <c r="A9055" t="s">
        <v>116</v>
      </c>
      <c r="B9055">
        <v>5300</v>
      </c>
      <c r="C9055">
        <v>0.21</v>
      </c>
      <c r="D9055">
        <v>0.77</v>
      </c>
      <c r="E9055">
        <v>6</v>
      </c>
      <c r="F9055">
        <v>215</v>
      </c>
      <c r="G9055">
        <v>4</v>
      </c>
      <c r="H9055">
        <v>0</v>
      </c>
      <c r="I9055">
        <v>0</v>
      </c>
      <c r="J9055" t="s">
        <v>106</v>
      </c>
      <c r="K9055" t="s">
        <v>109</v>
      </c>
    </row>
    <row r="9056" spans="1:11" x14ac:dyDescent="0.3">
      <c r="A9056" t="s">
        <v>116</v>
      </c>
      <c r="B9056">
        <v>5304</v>
      </c>
      <c r="C9056">
        <v>0.82</v>
      </c>
      <c r="D9056">
        <v>0.9</v>
      </c>
      <c r="E9056">
        <v>3</v>
      </c>
      <c r="F9056">
        <v>215</v>
      </c>
      <c r="G9056">
        <v>4</v>
      </c>
      <c r="H9056">
        <v>0</v>
      </c>
      <c r="I9056">
        <v>0</v>
      </c>
      <c r="J9056" t="s">
        <v>118</v>
      </c>
      <c r="K9056" t="s">
        <v>107</v>
      </c>
    </row>
    <row r="9057" spans="1:11" x14ac:dyDescent="0.3">
      <c r="A9057" t="s">
        <v>116</v>
      </c>
      <c r="B9057">
        <v>5308</v>
      </c>
      <c r="C9057">
        <v>0.5</v>
      </c>
      <c r="D9057">
        <v>1</v>
      </c>
      <c r="E9057">
        <v>5</v>
      </c>
      <c r="F9057">
        <v>264</v>
      </c>
      <c r="G9057">
        <v>8</v>
      </c>
      <c r="H9057">
        <v>0</v>
      </c>
      <c r="I9057">
        <v>1</v>
      </c>
      <c r="J9057" t="s">
        <v>108</v>
      </c>
      <c r="K9057" t="s">
        <v>107</v>
      </c>
    </row>
    <row r="9058" spans="1:11" x14ac:dyDescent="0.3">
      <c r="A9058" t="s">
        <v>116</v>
      </c>
      <c r="B9058">
        <v>5322</v>
      </c>
      <c r="C9058">
        <v>0.87</v>
      </c>
      <c r="D9058">
        <v>0.75</v>
      </c>
      <c r="E9058">
        <v>3</v>
      </c>
      <c r="F9058">
        <v>132</v>
      </c>
      <c r="G9058">
        <v>3</v>
      </c>
      <c r="H9058">
        <v>0</v>
      </c>
      <c r="I9058">
        <v>0</v>
      </c>
      <c r="J9058" t="s">
        <v>105</v>
      </c>
      <c r="K9058" t="s">
        <v>109</v>
      </c>
    </row>
    <row r="9059" spans="1:11" x14ac:dyDescent="0.3">
      <c r="A9059" t="s">
        <v>116</v>
      </c>
      <c r="B9059">
        <v>5336</v>
      </c>
      <c r="C9059">
        <v>0.92</v>
      </c>
      <c r="D9059">
        <v>0.5</v>
      </c>
      <c r="E9059">
        <v>5</v>
      </c>
      <c r="F9059">
        <v>258</v>
      </c>
      <c r="G9059">
        <v>3</v>
      </c>
      <c r="H9059">
        <v>0</v>
      </c>
      <c r="I9059">
        <v>0</v>
      </c>
      <c r="J9059" t="s">
        <v>111</v>
      </c>
      <c r="K9059" t="s">
        <v>109</v>
      </c>
    </row>
    <row r="9060" spans="1:11" x14ac:dyDescent="0.3">
      <c r="A9060" t="s">
        <v>116</v>
      </c>
      <c r="B9060">
        <v>5346</v>
      </c>
      <c r="C9060">
        <v>1</v>
      </c>
      <c r="D9060">
        <v>0.52</v>
      </c>
      <c r="E9060">
        <v>4</v>
      </c>
      <c r="F9060">
        <v>171</v>
      </c>
      <c r="G9060">
        <v>4</v>
      </c>
      <c r="H9060">
        <v>0</v>
      </c>
      <c r="I9060">
        <v>0</v>
      </c>
      <c r="J9060" t="s">
        <v>111</v>
      </c>
      <c r="K9060" t="s">
        <v>109</v>
      </c>
    </row>
    <row r="9061" spans="1:11" x14ac:dyDescent="0.3">
      <c r="A9061" t="s">
        <v>116</v>
      </c>
      <c r="B9061">
        <v>5348</v>
      </c>
      <c r="C9061">
        <v>0.09</v>
      </c>
      <c r="D9061">
        <v>0.8</v>
      </c>
      <c r="E9061">
        <v>6</v>
      </c>
      <c r="F9061">
        <v>304</v>
      </c>
      <c r="G9061">
        <v>4</v>
      </c>
      <c r="H9061">
        <v>0</v>
      </c>
      <c r="I9061">
        <v>0</v>
      </c>
      <c r="J9061" t="s">
        <v>105</v>
      </c>
      <c r="K9061" t="s">
        <v>104</v>
      </c>
    </row>
    <row r="9062" spans="1:11" x14ac:dyDescent="0.3">
      <c r="A9062" t="s">
        <v>116</v>
      </c>
      <c r="B9062">
        <v>5350</v>
      </c>
      <c r="C9062">
        <v>0.73</v>
      </c>
      <c r="D9062">
        <v>0.87</v>
      </c>
      <c r="E9062">
        <v>4</v>
      </c>
      <c r="F9062">
        <v>263</v>
      </c>
      <c r="G9062">
        <v>2</v>
      </c>
      <c r="H9062">
        <v>0</v>
      </c>
      <c r="I9062">
        <v>0</v>
      </c>
      <c r="J9062" t="s">
        <v>112</v>
      </c>
      <c r="K9062" t="s">
        <v>104</v>
      </c>
    </row>
    <row r="9063" spans="1:11" x14ac:dyDescent="0.3">
      <c r="A9063" t="s">
        <v>116</v>
      </c>
      <c r="B9063">
        <v>5358</v>
      </c>
      <c r="C9063">
        <v>0.41</v>
      </c>
      <c r="D9063">
        <v>0.63</v>
      </c>
      <c r="E9063">
        <v>2</v>
      </c>
      <c r="F9063">
        <v>145</v>
      </c>
      <c r="G9063">
        <v>2</v>
      </c>
      <c r="H9063">
        <v>0</v>
      </c>
      <c r="I9063">
        <v>0</v>
      </c>
      <c r="J9063" t="s">
        <v>119</v>
      </c>
      <c r="K9063" t="s">
        <v>104</v>
      </c>
    </row>
    <row r="9064" spans="1:11" x14ac:dyDescent="0.3">
      <c r="A9064" t="s">
        <v>116</v>
      </c>
      <c r="B9064">
        <v>5364</v>
      </c>
      <c r="C9064">
        <v>0.54</v>
      </c>
      <c r="D9064">
        <v>0.44</v>
      </c>
      <c r="E9064">
        <v>3</v>
      </c>
      <c r="F9064">
        <v>153</v>
      </c>
      <c r="G9064">
        <v>2</v>
      </c>
      <c r="H9064">
        <v>0</v>
      </c>
      <c r="I9064">
        <v>0</v>
      </c>
      <c r="J9064" t="s">
        <v>105</v>
      </c>
      <c r="K9064" t="s">
        <v>104</v>
      </c>
    </row>
    <row r="9065" spans="1:11" x14ac:dyDescent="0.3">
      <c r="A9065" t="s">
        <v>116</v>
      </c>
      <c r="B9065">
        <v>5365</v>
      </c>
      <c r="C9065">
        <v>0.48</v>
      </c>
      <c r="D9065">
        <v>0.76</v>
      </c>
      <c r="E9065">
        <v>5</v>
      </c>
      <c r="F9065">
        <v>236</v>
      </c>
      <c r="G9065">
        <v>2</v>
      </c>
      <c r="H9065">
        <v>0</v>
      </c>
      <c r="I9065">
        <v>0</v>
      </c>
      <c r="J9065" t="s">
        <v>106</v>
      </c>
      <c r="K9065" t="s">
        <v>104</v>
      </c>
    </row>
    <row r="9066" spans="1:11" x14ac:dyDescent="0.3">
      <c r="A9066" t="s">
        <v>116</v>
      </c>
      <c r="B9066">
        <v>5366</v>
      </c>
      <c r="C9066">
        <v>0.89</v>
      </c>
      <c r="D9066">
        <v>0.86</v>
      </c>
      <c r="E9066">
        <v>4</v>
      </c>
      <c r="F9066">
        <v>153</v>
      </c>
      <c r="G9066">
        <v>3</v>
      </c>
      <c r="H9066">
        <v>0</v>
      </c>
      <c r="I9066">
        <v>0</v>
      </c>
      <c r="J9066" t="s">
        <v>108</v>
      </c>
      <c r="K9066" t="s">
        <v>104</v>
      </c>
    </row>
    <row r="9067" spans="1:11" x14ac:dyDescent="0.3">
      <c r="A9067" t="s">
        <v>116</v>
      </c>
      <c r="B9067">
        <v>5368</v>
      </c>
      <c r="C9067">
        <v>0.6</v>
      </c>
      <c r="D9067">
        <v>0.6</v>
      </c>
      <c r="E9067">
        <v>4</v>
      </c>
      <c r="F9067">
        <v>201</v>
      </c>
      <c r="G9067">
        <v>3</v>
      </c>
      <c r="H9067">
        <v>0</v>
      </c>
      <c r="I9067">
        <v>0</v>
      </c>
      <c r="J9067" t="s">
        <v>120</v>
      </c>
      <c r="K9067" t="s">
        <v>107</v>
      </c>
    </row>
    <row r="9068" spans="1:11" x14ac:dyDescent="0.3">
      <c r="A9068" t="s">
        <v>116</v>
      </c>
      <c r="B9068">
        <v>5373</v>
      </c>
      <c r="C9068">
        <v>0.37</v>
      </c>
      <c r="D9068">
        <v>0.56999999999999995</v>
      </c>
      <c r="E9068">
        <v>2</v>
      </c>
      <c r="F9068">
        <v>129</v>
      </c>
      <c r="G9068">
        <v>3</v>
      </c>
      <c r="H9068">
        <v>0</v>
      </c>
      <c r="I9068">
        <v>0</v>
      </c>
      <c r="J9068" t="s">
        <v>119</v>
      </c>
      <c r="K9068" t="s">
        <v>104</v>
      </c>
    </row>
    <row r="9069" spans="1:11" x14ac:dyDescent="0.3">
      <c r="A9069" t="s">
        <v>116</v>
      </c>
      <c r="B9069">
        <v>5377</v>
      </c>
      <c r="C9069">
        <v>0.1</v>
      </c>
      <c r="D9069">
        <v>0.78</v>
      </c>
      <c r="E9069">
        <v>5</v>
      </c>
      <c r="F9069">
        <v>285</v>
      </c>
      <c r="G9069">
        <v>4</v>
      </c>
      <c r="H9069">
        <v>1</v>
      </c>
      <c r="I9069">
        <v>0</v>
      </c>
      <c r="J9069" t="s">
        <v>120</v>
      </c>
      <c r="K9069" t="s">
        <v>109</v>
      </c>
    </row>
    <row r="9070" spans="1:11" x14ac:dyDescent="0.3">
      <c r="A9070" t="s">
        <v>116</v>
      </c>
      <c r="B9070">
        <v>5381</v>
      </c>
      <c r="C9070">
        <v>0.48</v>
      </c>
      <c r="D9070">
        <v>0.6</v>
      </c>
      <c r="E9070">
        <v>2</v>
      </c>
      <c r="F9070">
        <v>121</v>
      </c>
      <c r="G9070">
        <v>5</v>
      </c>
      <c r="H9070">
        <v>0</v>
      </c>
      <c r="I9070">
        <v>0</v>
      </c>
      <c r="J9070" t="s">
        <v>111</v>
      </c>
      <c r="K9070" t="s">
        <v>104</v>
      </c>
    </row>
    <row r="9071" spans="1:11" x14ac:dyDescent="0.3">
      <c r="A9071" t="s">
        <v>116</v>
      </c>
      <c r="B9071">
        <v>5389</v>
      </c>
      <c r="C9071">
        <v>0.77</v>
      </c>
      <c r="D9071">
        <v>0.81</v>
      </c>
      <c r="E9071">
        <v>4</v>
      </c>
      <c r="F9071">
        <v>164</v>
      </c>
      <c r="G9071">
        <v>3</v>
      </c>
      <c r="H9071">
        <v>0</v>
      </c>
      <c r="I9071">
        <v>0</v>
      </c>
      <c r="J9071" t="s">
        <v>105</v>
      </c>
      <c r="K9071" t="s">
        <v>107</v>
      </c>
    </row>
    <row r="9072" spans="1:11" x14ac:dyDescent="0.3">
      <c r="A9072" t="s">
        <v>116</v>
      </c>
      <c r="B9072">
        <v>5395</v>
      </c>
      <c r="C9072">
        <v>0.37</v>
      </c>
      <c r="D9072">
        <v>0.46</v>
      </c>
      <c r="E9072">
        <v>3</v>
      </c>
      <c r="F9072">
        <v>173</v>
      </c>
      <c r="G9072">
        <v>6</v>
      </c>
      <c r="H9072">
        <v>0</v>
      </c>
      <c r="I9072">
        <v>0</v>
      </c>
      <c r="J9072" t="s">
        <v>120</v>
      </c>
      <c r="K9072" t="s">
        <v>109</v>
      </c>
    </row>
    <row r="9073" spans="1:11" x14ac:dyDescent="0.3">
      <c r="A9073" t="s">
        <v>116</v>
      </c>
      <c r="B9073">
        <v>5398</v>
      </c>
      <c r="C9073">
        <v>0.72</v>
      </c>
      <c r="D9073">
        <v>0.95</v>
      </c>
      <c r="E9073">
        <v>3</v>
      </c>
      <c r="F9073">
        <v>145</v>
      </c>
      <c r="G9073">
        <v>2</v>
      </c>
      <c r="H9073">
        <v>0</v>
      </c>
      <c r="I9073">
        <v>0</v>
      </c>
      <c r="J9073" t="s">
        <v>120</v>
      </c>
      <c r="K9073" t="s">
        <v>104</v>
      </c>
    </row>
    <row r="9074" spans="1:11" x14ac:dyDescent="0.3">
      <c r="A9074" t="s">
        <v>116</v>
      </c>
      <c r="B9074">
        <v>5401</v>
      </c>
      <c r="C9074">
        <v>0.82</v>
      </c>
      <c r="D9074">
        <v>0.84</v>
      </c>
      <c r="E9074">
        <v>3</v>
      </c>
      <c r="F9074">
        <v>139</v>
      </c>
      <c r="G9074">
        <v>2</v>
      </c>
      <c r="H9074">
        <v>1</v>
      </c>
      <c r="I9074">
        <v>0</v>
      </c>
      <c r="J9074" t="s">
        <v>106</v>
      </c>
      <c r="K9074" t="s">
        <v>104</v>
      </c>
    </row>
    <row r="9075" spans="1:11" x14ac:dyDescent="0.3">
      <c r="A9075" t="s">
        <v>116</v>
      </c>
      <c r="B9075">
        <v>5404</v>
      </c>
      <c r="C9075">
        <v>0.66</v>
      </c>
      <c r="D9075">
        <v>0.38</v>
      </c>
      <c r="E9075">
        <v>4</v>
      </c>
      <c r="F9075">
        <v>145</v>
      </c>
      <c r="G9075">
        <v>5</v>
      </c>
      <c r="H9075">
        <v>0</v>
      </c>
      <c r="I9075">
        <v>0</v>
      </c>
      <c r="J9075" t="s">
        <v>105</v>
      </c>
      <c r="K9075" t="s">
        <v>109</v>
      </c>
    </row>
    <row r="9076" spans="1:11" x14ac:dyDescent="0.3">
      <c r="A9076" t="s">
        <v>116</v>
      </c>
      <c r="B9076">
        <v>5418</v>
      </c>
      <c r="C9076">
        <v>0.81</v>
      </c>
      <c r="D9076">
        <v>0.56000000000000005</v>
      </c>
      <c r="E9076">
        <v>3</v>
      </c>
      <c r="F9076">
        <v>142</v>
      </c>
      <c r="G9076">
        <v>3</v>
      </c>
      <c r="H9076">
        <v>0</v>
      </c>
      <c r="I9076">
        <v>0</v>
      </c>
      <c r="J9076" t="s">
        <v>106</v>
      </c>
      <c r="K9076" t="s">
        <v>104</v>
      </c>
    </row>
    <row r="9077" spans="1:11" x14ac:dyDescent="0.3">
      <c r="A9077" t="s">
        <v>116</v>
      </c>
      <c r="B9077">
        <v>5423</v>
      </c>
      <c r="C9077">
        <v>0.41</v>
      </c>
      <c r="D9077">
        <v>0.56000000000000005</v>
      </c>
      <c r="E9077">
        <v>2</v>
      </c>
      <c r="F9077">
        <v>154</v>
      </c>
      <c r="G9077">
        <v>3</v>
      </c>
      <c r="H9077">
        <v>0</v>
      </c>
      <c r="I9077">
        <v>1</v>
      </c>
      <c r="J9077" t="s">
        <v>112</v>
      </c>
      <c r="K9077" t="s">
        <v>109</v>
      </c>
    </row>
    <row r="9078" spans="1:11" x14ac:dyDescent="0.3">
      <c r="A9078" t="s">
        <v>116</v>
      </c>
      <c r="B9078">
        <v>5425</v>
      </c>
      <c r="C9078">
        <v>0.1</v>
      </c>
      <c r="D9078">
        <v>0.81</v>
      </c>
      <c r="E9078">
        <v>6</v>
      </c>
      <c r="F9078">
        <v>304</v>
      </c>
      <c r="G9078">
        <v>4</v>
      </c>
      <c r="H9078">
        <v>0</v>
      </c>
      <c r="I9078">
        <v>0</v>
      </c>
      <c r="J9078" t="s">
        <v>118</v>
      </c>
      <c r="K9078" t="s">
        <v>109</v>
      </c>
    </row>
    <row r="9079" spans="1:11" x14ac:dyDescent="0.3">
      <c r="A9079" t="s">
        <v>116</v>
      </c>
      <c r="B9079">
        <v>5432</v>
      </c>
      <c r="C9079">
        <v>0.37</v>
      </c>
      <c r="D9079">
        <v>0.51</v>
      </c>
      <c r="E9079">
        <v>2</v>
      </c>
      <c r="F9079">
        <v>140</v>
      </c>
      <c r="G9079">
        <v>3</v>
      </c>
      <c r="H9079">
        <v>0</v>
      </c>
      <c r="I9079">
        <v>0</v>
      </c>
      <c r="J9079" t="s">
        <v>112</v>
      </c>
      <c r="K9079" t="s">
        <v>109</v>
      </c>
    </row>
    <row r="9080" spans="1:11" x14ac:dyDescent="0.3">
      <c r="A9080" t="s">
        <v>116</v>
      </c>
      <c r="B9080">
        <v>5437</v>
      </c>
      <c r="C9080">
        <v>0.95</v>
      </c>
      <c r="D9080">
        <v>0.5</v>
      </c>
      <c r="E9080">
        <v>4</v>
      </c>
      <c r="F9080">
        <v>186</v>
      </c>
      <c r="G9080">
        <v>3</v>
      </c>
      <c r="H9080">
        <v>1</v>
      </c>
      <c r="I9080">
        <v>0</v>
      </c>
      <c r="J9080" t="s">
        <v>106</v>
      </c>
      <c r="K9080" t="s">
        <v>104</v>
      </c>
    </row>
    <row r="9081" spans="1:11" x14ac:dyDescent="0.3">
      <c r="A9081" t="s">
        <v>116</v>
      </c>
      <c r="B9081">
        <v>5442</v>
      </c>
      <c r="C9081">
        <v>0.36</v>
      </c>
      <c r="D9081">
        <v>0.49</v>
      </c>
      <c r="E9081">
        <v>2</v>
      </c>
      <c r="F9081">
        <v>133</v>
      </c>
      <c r="G9081">
        <v>3</v>
      </c>
      <c r="H9081">
        <v>0</v>
      </c>
      <c r="I9081">
        <v>0</v>
      </c>
      <c r="J9081" t="s">
        <v>111</v>
      </c>
      <c r="K9081" t="s">
        <v>109</v>
      </c>
    </row>
    <row r="9082" spans="1:11" x14ac:dyDescent="0.3">
      <c r="A9082" t="s">
        <v>116</v>
      </c>
      <c r="B9082">
        <v>5444</v>
      </c>
      <c r="C9082">
        <v>0.91</v>
      </c>
      <c r="D9082">
        <v>0.57999999999999996</v>
      </c>
      <c r="E9082">
        <v>3</v>
      </c>
      <c r="F9082">
        <v>220</v>
      </c>
      <c r="G9082">
        <v>7</v>
      </c>
      <c r="H9082">
        <v>0</v>
      </c>
      <c r="I9082">
        <v>1</v>
      </c>
      <c r="J9082" t="s">
        <v>106</v>
      </c>
      <c r="K9082" t="s">
        <v>104</v>
      </c>
    </row>
    <row r="9083" spans="1:11" x14ac:dyDescent="0.3">
      <c r="A9083" t="s">
        <v>116</v>
      </c>
      <c r="B9083">
        <v>5448</v>
      </c>
      <c r="C9083">
        <v>0.92</v>
      </c>
      <c r="D9083">
        <v>0.85</v>
      </c>
      <c r="E9083">
        <v>3</v>
      </c>
      <c r="F9083">
        <v>151</v>
      </c>
      <c r="G9083">
        <v>6</v>
      </c>
      <c r="H9083">
        <v>1</v>
      </c>
      <c r="I9083">
        <v>0</v>
      </c>
      <c r="J9083" t="s">
        <v>106</v>
      </c>
      <c r="K9083" t="s">
        <v>104</v>
      </c>
    </row>
    <row r="9084" spans="1:11" x14ac:dyDescent="0.3">
      <c r="A9084" t="s">
        <v>116</v>
      </c>
      <c r="B9084">
        <v>5454</v>
      </c>
      <c r="C9084">
        <v>0.24</v>
      </c>
      <c r="D9084">
        <v>0.5</v>
      </c>
      <c r="E9084">
        <v>4</v>
      </c>
      <c r="F9084">
        <v>232</v>
      </c>
      <c r="G9084">
        <v>3</v>
      </c>
      <c r="H9084">
        <v>0</v>
      </c>
      <c r="I9084">
        <v>1</v>
      </c>
      <c r="J9084" t="s">
        <v>108</v>
      </c>
      <c r="K9084" t="s">
        <v>107</v>
      </c>
    </row>
    <row r="9085" spans="1:11" x14ac:dyDescent="0.3">
      <c r="A9085" t="s">
        <v>116</v>
      </c>
      <c r="B9085">
        <v>5456</v>
      </c>
      <c r="C9085">
        <v>0.92</v>
      </c>
      <c r="D9085">
        <v>0.68</v>
      </c>
      <c r="E9085">
        <v>4</v>
      </c>
      <c r="F9085">
        <v>178</v>
      </c>
      <c r="G9085">
        <v>3</v>
      </c>
      <c r="H9085">
        <v>0</v>
      </c>
      <c r="I9085">
        <v>0</v>
      </c>
      <c r="J9085" t="s">
        <v>119</v>
      </c>
      <c r="K9085" t="s">
        <v>104</v>
      </c>
    </row>
    <row r="9086" spans="1:11" x14ac:dyDescent="0.3">
      <c r="A9086" t="s">
        <v>116</v>
      </c>
      <c r="B9086">
        <v>5457</v>
      </c>
      <c r="C9086">
        <v>0.59</v>
      </c>
      <c r="D9086">
        <v>1</v>
      </c>
      <c r="E9086">
        <v>2</v>
      </c>
      <c r="F9086">
        <v>155</v>
      </c>
      <c r="G9086">
        <v>5</v>
      </c>
      <c r="H9086">
        <v>0</v>
      </c>
      <c r="I9086">
        <v>0</v>
      </c>
      <c r="J9086" t="s">
        <v>106</v>
      </c>
      <c r="K9086" t="s">
        <v>104</v>
      </c>
    </row>
    <row r="9087" spans="1:11" x14ac:dyDescent="0.3">
      <c r="A9087" t="s">
        <v>116</v>
      </c>
      <c r="B9087">
        <v>5460</v>
      </c>
      <c r="C9087">
        <v>0.79</v>
      </c>
      <c r="D9087">
        <v>0.61</v>
      </c>
      <c r="E9087">
        <v>4</v>
      </c>
      <c r="F9087">
        <v>162</v>
      </c>
      <c r="G9087">
        <v>2</v>
      </c>
      <c r="H9087">
        <v>0</v>
      </c>
      <c r="I9087">
        <v>0</v>
      </c>
      <c r="J9087" t="s">
        <v>106</v>
      </c>
      <c r="K9087" t="s">
        <v>109</v>
      </c>
    </row>
    <row r="9088" spans="1:11" x14ac:dyDescent="0.3">
      <c r="A9088" t="s">
        <v>116</v>
      </c>
      <c r="B9088">
        <v>5461</v>
      </c>
      <c r="C9088">
        <v>0.57999999999999996</v>
      </c>
      <c r="D9088">
        <v>0.77</v>
      </c>
      <c r="E9088">
        <v>4</v>
      </c>
      <c r="F9088">
        <v>145</v>
      </c>
      <c r="G9088">
        <v>3</v>
      </c>
      <c r="H9088">
        <v>1</v>
      </c>
      <c r="I9088">
        <v>0</v>
      </c>
      <c r="J9088" t="s">
        <v>112</v>
      </c>
      <c r="K9088" t="s">
        <v>104</v>
      </c>
    </row>
    <row r="9089" spans="1:11" x14ac:dyDescent="0.3">
      <c r="A9089" t="s">
        <v>116</v>
      </c>
      <c r="B9089">
        <v>5468</v>
      </c>
      <c r="C9089">
        <v>0.69</v>
      </c>
      <c r="D9089">
        <v>0.67</v>
      </c>
      <c r="E9089">
        <v>4</v>
      </c>
      <c r="F9089">
        <v>274</v>
      </c>
      <c r="G9089">
        <v>4</v>
      </c>
      <c r="H9089">
        <v>0</v>
      </c>
      <c r="I9089">
        <v>0</v>
      </c>
      <c r="J9089" t="s">
        <v>108</v>
      </c>
      <c r="K9089" t="s">
        <v>109</v>
      </c>
    </row>
    <row r="9090" spans="1:11" x14ac:dyDescent="0.3">
      <c r="A9090" t="s">
        <v>116</v>
      </c>
      <c r="B9090">
        <v>5474</v>
      </c>
      <c r="C9090">
        <v>0.69</v>
      </c>
      <c r="D9090">
        <v>0.54</v>
      </c>
      <c r="E9090">
        <v>3</v>
      </c>
      <c r="F9090">
        <v>164</v>
      </c>
      <c r="G9090">
        <v>7</v>
      </c>
      <c r="H9090">
        <v>0</v>
      </c>
      <c r="I9090">
        <v>0</v>
      </c>
      <c r="J9090" t="s">
        <v>106</v>
      </c>
      <c r="K9090" t="s">
        <v>109</v>
      </c>
    </row>
    <row r="9091" spans="1:11" x14ac:dyDescent="0.3">
      <c r="A9091" t="s">
        <v>116</v>
      </c>
      <c r="B9091">
        <v>5484</v>
      </c>
      <c r="C9091">
        <v>0.5</v>
      </c>
      <c r="D9091">
        <v>0.56000000000000005</v>
      </c>
      <c r="E9091">
        <v>4</v>
      </c>
      <c r="F9091">
        <v>266</v>
      </c>
      <c r="G9091">
        <v>2</v>
      </c>
      <c r="H9091">
        <v>0</v>
      </c>
      <c r="I9091">
        <v>0</v>
      </c>
      <c r="J9091" t="s">
        <v>120</v>
      </c>
      <c r="K9091" t="s">
        <v>104</v>
      </c>
    </row>
    <row r="9092" spans="1:11" x14ac:dyDescent="0.3">
      <c r="A9092" t="s">
        <v>116</v>
      </c>
      <c r="B9092">
        <v>5488</v>
      </c>
      <c r="C9092">
        <v>0.84</v>
      </c>
      <c r="D9092">
        <v>0.79</v>
      </c>
      <c r="E9092">
        <v>4</v>
      </c>
      <c r="F9092">
        <v>258</v>
      </c>
      <c r="G9092">
        <v>4</v>
      </c>
      <c r="H9092">
        <v>0</v>
      </c>
      <c r="I9092">
        <v>0</v>
      </c>
      <c r="J9092" t="s">
        <v>112</v>
      </c>
      <c r="K9092" t="s">
        <v>104</v>
      </c>
    </row>
    <row r="9093" spans="1:11" x14ac:dyDescent="0.3">
      <c r="A9093" t="s">
        <v>116</v>
      </c>
      <c r="B9093">
        <v>5492</v>
      </c>
      <c r="C9093">
        <v>0.65</v>
      </c>
      <c r="D9093">
        <v>0.63</v>
      </c>
      <c r="E9093">
        <v>3</v>
      </c>
      <c r="F9093">
        <v>237</v>
      </c>
      <c r="G9093">
        <v>3</v>
      </c>
      <c r="H9093">
        <v>0</v>
      </c>
      <c r="I9093">
        <v>0</v>
      </c>
      <c r="J9093" t="s">
        <v>111</v>
      </c>
      <c r="K9093" t="s">
        <v>109</v>
      </c>
    </row>
    <row r="9094" spans="1:11" x14ac:dyDescent="0.3">
      <c r="A9094" t="s">
        <v>116</v>
      </c>
      <c r="B9094">
        <v>5497</v>
      </c>
      <c r="C9094">
        <v>0.82</v>
      </c>
      <c r="D9094">
        <v>0.51</v>
      </c>
      <c r="E9094">
        <v>2</v>
      </c>
      <c r="F9094">
        <v>268</v>
      </c>
      <c r="G9094">
        <v>2</v>
      </c>
      <c r="H9094">
        <v>0</v>
      </c>
      <c r="I9094">
        <v>0</v>
      </c>
      <c r="J9094" t="s">
        <v>118</v>
      </c>
      <c r="K9094" t="s">
        <v>107</v>
      </c>
    </row>
    <row r="9095" spans="1:11" x14ac:dyDescent="0.3">
      <c r="A9095" t="s">
        <v>116</v>
      </c>
      <c r="B9095">
        <v>5505</v>
      </c>
      <c r="C9095">
        <v>0.65</v>
      </c>
      <c r="D9095">
        <v>0.6</v>
      </c>
      <c r="E9095">
        <v>5</v>
      </c>
      <c r="F9095">
        <v>227</v>
      </c>
      <c r="G9095">
        <v>3</v>
      </c>
      <c r="H9095">
        <v>0</v>
      </c>
      <c r="I9095">
        <v>0</v>
      </c>
      <c r="J9095" t="s">
        <v>120</v>
      </c>
      <c r="K9095" t="s">
        <v>104</v>
      </c>
    </row>
    <row r="9096" spans="1:11" x14ac:dyDescent="0.3">
      <c r="A9096" t="s">
        <v>116</v>
      </c>
      <c r="B9096">
        <v>5524</v>
      </c>
      <c r="C9096">
        <v>0.61</v>
      </c>
      <c r="D9096">
        <v>0.74</v>
      </c>
      <c r="E9096">
        <v>3</v>
      </c>
      <c r="F9096">
        <v>160</v>
      </c>
      <c r="G9096">
        <v>3</v>
      </c>
      <c r="H9096">
        <v>0</v>
      </c>
      <c r="I9096">
        <v>0</v>
      </c>
      <c r="J9096" t="s">
        <v>110</v>
      </c>
      <c r="K9096" t="s">
        <v>109</v>
      </c>
    </row>
    <row r="9097" spans="1:11" x14ac:dyDescent="0.3">
      <c r="A9097" t="s">
        <v>116</v>
      </c>
      <c r="B9097">
        <v>5534</v>
      </c>
      <c r="C9097">
        <v>0.6</v>
      </c>
      <c r="D9097">
        <v>0.8</v>
      </c>
      <c r="E9097">
        <v>4</v>
      </c>
      <c r="F9097">
        <v>222</v>
      </c>
      <c r="G9097">
        <v>2</v>
      </c>
      <c r="H9097">
        <v>0</v>
      </c>
      <c r="I9097">
        <v>0</v>
      </c>
      <c r="J9097" t="s">
        <v>106</v>
      </c>
      <c r="K9097" t="s">
        <v>109</v>
      </c>
    </row>
    <row r="9098" spans="1:11" x14ac:dyDescent="0.3">
      <c r="A9098" t="s">
        <v>116</v>
      </c>
      <c r="B9098">
        <v>5551</v>
      </c>
      <c r="C9098">
        <v>0.9</v>
      </c>
      <c r="D9098">
        <v>0.93</v>
      </c>
      <c r="E9098">
        <v>3</v>
      </c>
      <c r="F9098">
        <v>209</v>
      </c>
      <c r="G9098">
        <v>3</v>
      </c>
      <c r="H9098">
        <v>0</v>
      </c>
      <c r="I9098">
        <v>0</v>
      </c>
      <c r="J9098" t="s">
        <v>119</v>
      </c>
      <c r="K9098" t="s">
        <v>109</v>
      </c>
    </row>
    <row r="9099" spans="1:11" x14ac:dyDescent="0.3">
      <c r="A9099" t="s">
        <v>116</v>
      </c>
      <c r="B9099">
        <v>5553</v>
      </c>
      <c r="C9099">
        <v>0.82</v>
      </c>
      <c r="D9099">
        <v>0.92</v>
      </c>
      <c r="E9099">
        <v>3</v>
      </c>
      <c r="F9099">
        <v>257</v>
      </c>
      <c r="G9099">
        <v>2</v>
      </c>
      <c r="H9099">
        <v>0</v>
      </c>
      <c r="I9099">
        <v>0</v>
      </c>
      <c r="J9099" t="s">
        <v>108</v>
      </c>
      <c r="K9099" t="s">
        <v>104</v>
      </c>
    </row>
    <row r="9100" spans="1:11" x14ac:dyDescent="0.3">
      <c r="A9100" t="s">
        <v>116</v>
      </c>
      <c r="B9100">
        <v>5565</v>
      </c>
      <c r="C9100">
        <v>0.27</v>
      </c>
      <c r="D9100">
        <v>0.56000000000000005</v>
      </c>
      <c r="E9100">
        <v>3</v>
      </c>
      <c r="F9100">
        <v>301</v>
      </c>
      <c r="G9100">
        <v>3</v>
      </c>
      <c r="H9100">
        <v>0</v>
      </c>
      <c r="I9100">
        <v>0</v>
      </c>
      <c r="J9100" t="s">
        <v>112</v>
      </c>
      <c r="K9100" t="s">
        <v>104</v>
      </c>
    </row>
    <row r="9101" spans="1:11" x14ac:dyDescent="0.3">
      <c r="A9101" t="s">
        <v>116</v>
      </c>
      <c r="B9101">
        <v>5570</v>
      </c>
      <c r="C9101">
        <v>0.56999999999999995</v>
      </c>
      <c r="D9101">
        <v>0.61</v>
      </c>
      <c r="E9101">
        <v>3</v>
      </c>
      <c r="F9101">
        <v>167</v>
      </c>
      <c r="G9101">
        <v>2</v>
      </c>
      <c r="H9101">
        <v>1</v>
      </c>
      <c r="I9101">
        <v>0</v>
      </c>
      <c r="J9101" t="s">
        <v>113</v>
      </c>
      <c r="K9101" t="s">
        <v>104</v>
      </c>
    </row>
    <row r="9102" spans="1:11" x14ac:dyDescent="0.3">
      <c r="A9102" t="s">
        <v>116</v>
      </c>
      <c r="B9102">
        <v>5574</v>
      </c>
      <c r="C9102">
        <v>0.72</v>
      </c>
      <c r="D9102">
        <v>0.99</v>
      </c>
      <c r="E9102">
        <v>4</v>
      </c>
      <c r="F9102">
        <v>227</v>
      </c>
      <c r="G9102">
        <v>3</v>
      </c>
      <c r="H9102">
        <v>0</v>
      </c>
      <c r="I9102">
        <v>0</v>
      </c>
      <c r="J9102" t="s">
        <v>111</v>
      </c>
      <c r="K9102" t="s">
        <v>107</v>
      </c>
    </row>
    <row r="9103" spans="1:11" x14ac:dyDescent="0.3">
      <c r="A9103" t="s">
        <v>116</v>
      </c>
      <c r="B9103">
        <v>5585</v>
      </c>
      <c r="C9103">
        <v>0.98</v>
      </c>
      <c r="D9103">
        <v>0.75</v>
      </c>
      <c r="E9103">
        <v>5</v>
      </c>
      <c r="F9103">
        <v>168</v>
      </c>
      <c r="G9103">
        <v>4</v>
      </c>
      <c r="H9103">
        <v>1</v>
      </c>
      <c r="I9103">
        <v>0</v>
      </c>
      <c r="J9103" t="s">
        <v>120</v>
      </c>
      <c r="K9103" t="s">
        <v>109</v>
      </c>
    </row>
    <row r="9104" spans="1:11" x14ac:dyDescent="0.3">
      <c r="A9104" t="s">
        <v>116</v>
      </c>
      <c r="B9104">
        <v>5587</v>
      </c>
      <c r="C9104">
        <v>0.65</v>
      </c>
      <c r="D9104">
        <v>0.56999999999999995</v>
      </c>
      <c r="E9104">
        <v>3</v>
      </c>
      <c r="F9104">
        <v>137</v>
      </c>
      <c r="G9104">
        <v>4</v>
      </c>
      <c r="H9104">
        <v>1</v>
      </c>
      <c r="I9104">
        <v>0</v>
      </c>
      <c r="J9104" t="s">
        <v>106</v>
      </c>
      <c r="K9104" t="s">
        <v>107</v>
      </c>
    </row>
    <row r="9105" spans="1:11" x14ac:dyDescent="0.3">
      <c r="A9105" t="s">
        <v>116</v>
      </c>
      <c r="B9105">
        <v>5591</v>
      </c>
      <c r="C9105">
        <v>0.5</v>
      </c>
      <c r="D9105">
        <v>0.73</v>
      </c>
      <c r="E9105">
        <v>3</v>
      </c>
      <c r="F9105">
        <v>148</v>
      </c>
      <c r="G9105">
        <v>3</v>
      </c>
      <c r="H9105">
        <v>0</v>
      </c>
      <c r="I9105">
        <v>0</v>
      </c>
      <c r="J9105" t="s">
        <v>108</v>
      </c>
      <c r="K9105" t="s">
        <v>104</v>
      </c>
    </row>
    <row r="9106" spans="1:11" x14ac:dyDescent="0.3">
      <c r="A9106" t="s">
        <v>116</v>
      </c>
      <c r="B9106">
        <v>5593</v>
      </c>
      <c r="C9106">
        <v>0.57999999999999996</v>
      </c>
      <c r="D9106">
        <v>0.54</v>
      </c>
      <c r="E9106">
        <v>3</v>
      </c>
      <c r="F9106">
        <v>287</v>
      </c>
      <c r="G9106">
        <v>6</v>
      </c>
      <c r="H9106">
        <v>0</v>
      </c>
      <c r="I9106">
        <v>0</v>
      </c>
      <c r="J9106" t="s">
        <v>105</v>
      </c>
      <c r="K9106" t="s">
        <v>109</v>
      </c>
    </row>
    <row r="9107" spans="1:11" x14ac:dyDescent="0.3">
      <c r="A9107" t="s">
        <v>116</v>
      </c>
      <c r="B9107">
        <v>5594</v>
      </c>
      <c r="C9107">
        <v>0.98</v>
      </c>
      <c r="D9107">
        <v>0.85</v>
      </c>
      <c r="E9107">
        <v>4</v>
      </c>
      <c r="F9107">
        <v>178</v>
      </c>
      <c r="G9107">
        <v>3</v>
      </c>
      <c r="H9107">
        <v>0</v>
      </c>
      <c r="I9107">
        <v>0</v>
      </c>
      <c r="J9107" t="s">
        <v>112</v>
      </c>
      <c r="K9107" t="s">
        <v>109</v>
      </c>
    </row>
    <row r="9108" spans="1:11" x14ac:dyDescent="0.3">
      <c r="A9108" t="s">
        <v>116</v>
      </c>
      <c r="B9108">
        <v>5597</v>
      </c>
      <c r="C9108">
        <v>0.51</v>
      </c>
      <c r="D9108">
        <v>0.99</v>
      </c>
      <c r="E9108">
        <v>4</v>
      </c>
      <c r="F9108">
        <v>211</v>
      </c>
      <c r="G9108">
        <v>3</v>
      </c>
      <c r="H9108">
        <v>0</v>
      </c>
      <c r="I9108">
        <v>0</v>
      </c>
      <c r="J9108" t="s">
        <v>112</v>
      </c>
      <c r="K9108" t="s">
        <v>109</v>
      </c>
    </row>
    <row r="9109" spans="1:11" x14ac:dyDescent="0.3">
      <c r="A9109" t="s">
        <v>116</v>
      </c>
      <c r="B9109">
        <v>5599</v>
      </c>
      <c r="C9109">
        <v>0.82</v>
      </c>
      <c r="D9109">
        <v>0.59</v>
      </c>
      <c r="E9109">
        <v>5</v>
      </c>
      <c r="F9109">
        <v>170</v>
      </c>
      <c r="G9109">
        <v>3</v>
      </c>
      <c r="H9109">
        <v>0</v>
      </c>
      <c r="I9109">
        <v>0</v>
      </c>
      <c r="J9109" t="s">
        <v>119</v>
      </c>
      <c r="K9109" t="s">
        <v>104</v>
      </c>
    </row>
    <row r="9110" spans="1:11" x14ac:dyDescent="0.3">
      <c r="A9110" t="s">
        <v>116</v>
      </c>
      <c r="B9110">
        <v>5600</v>
      </c>
      <c r="C9110">
        <v>0.54</v>
      </c>
      <c r="D9110">
        <v>0.42</v>
      </c>
      <c r="E9110">
        <v>6</v>
      </c>
      <c r="F9110">
        <v>218</v>
      </c>
      <c r="G9110">
        <v>3</v>
      </c>
      <c r="H9110">
        <v>0</v>
      </c>
      <c r="I9110">
        <v>0</v>
      </c>
      <c r="J9110" t="s">
        <v>105</v>
      </c>
      <c r="K9110" t="s">
        <v>109</v>
      </c>
    </row>
    <row r="9111" spans="1:11" x14ac:dyDescent="0.3">
      <c r="A9111" t="s">
        <v>116</v>
      </c>
      <c r="B9111">
        <v>5604</v>
      </c>
      <c r="C9111">
        <v>0.11</v>
      </c>
      <c r="D9111">
        <v>0.84</v>
      </c>
      <c r="E9111">
        <v>6</v>
      </c>
      <c r="F9111">
        <v>251</v>
      </c>
      <c r="G9111">
        <v>4</v>
      </c>
      <c r="H9111">
        <v>0</v>
      </c>
      <c r="I9111">
        <v>0</v>
      </c>
      <c r="J9111" t="s">
        <v>105</v>
      </c>
      <c r="K9111" t="s">
        <v>104</v>
      </c>
    </row>
    <row r="9112" spans="1:11" x14ac:dyDescent="0.3">
      <c r="A9112" t="s">
        <v>116</v>
      </c>
      <c r="B9112">
        <v>5606</v>
      </c>
      <c r="C9112">
        <v>0.39</v>
      </c>
      <c r="D9112">
        <v>0.5</v>
      </c>
      <c r="E9112">
        <v>4</v>
      </c>
      <c r="F9112">
        <v>294</v>
      </c>
      <c r="G9112">
        <v>3</v>
      </c>
      <c r="H9112">
        <v>0</v>
      </c>
      <c r="I9112">
        <v>0</v>
      </c>
      <c r="J9112" t="s">
        <v>105</v>
      </c>
      <c r="K9112" t="s">
        <v>104</v>
      </c>
    </row>
    <row r="9113" spans="1:11" x14ac:dyDescent="0.3">
      <c r="A9113" t="s">
        <v>116</v>
      </c>
      <c r="B9113">
        <v>5609</v>
      </c>
      <c r="C9113">
        <v>0.41</v>
      </c>
      <c r="D9113">
        <v>0.48</v>
      </c>
      <c r="E9113">
        <v>2</v>
      </c>
      <c r="F9113">
        <v>136</v>
      </c>
      <c r="G9113">
        <v>3</v>
      </c>
      <c r="H9113">
        <v>0</v>
      </c>
      <c r="I9113">
        <v>0</v>
      </c>
      <c r="J9113" t="s">
        <v>110</v>
      </c>
      <c r="K9113" t="s">
        <v>109</v>
      </c>
    </row>
    <row r="9114" spans="1:11" x14ac:dyDescent="0.3">
      <c r="A9114" t="s">
        <v>116</v>
      </c>
      <c r="B9114">
        <v>5617</v>
      </c>
      <c r="C9114">
        <v>0.37</v>
      </c>
      <c r="D9114">
        <v>0.55000000000000004</v>
      </c>
      <c r="E9114">
        <v>2</v>
      </c>
      <c r="F9114">
        <v>127</v>
      </c>
      <c r="G9114">
        <v>3</v>
      </c>
      <c r="H9114">
        <v>0</v>
      </c>
      <c r="I9114">
        <v>0</v>
      </c>
      <c r="J9114" t="s">
        <v>120</v>
      </c>
      <c r="K9114" t="s">
        <v>109</v>
      </c>
    </row>
    <row r="9115" spans="1:11" x14ac:dyDescent="0.3">
      <c r="A9115" t="s">
        <v>116</v>
      </c>
      <c r="B9115">
        <v>5621</v>
      </c>
      <c r="C9115">
        <v>0.72</v>
      </c>
      <c r="D9115">
        <v>0.7</v>
      </c>
      <c r="E9115">
        <v>3</v>
      </c>
      <c r="F9115">
        <v>163</v>
      </c>
      <c r="G9115">
        <v>3</v>
      </c>
      <c r="H9115">
        <v>1</v>
      </c>
      <c r="I9115">
        <v>0</v>
      </c>
      <c r="J9115" t="s">
        <v>106</v>
      </c>
      <c r="K9115" t="s">
        <v>109</v>
      </c>
    </row>
    <row r="9116" spans="1:11" x14ac:dyDescent="0.3">
      <c r="A9116" t="s">
        <v>116</v>
      </c>
      <c r="B9116">
        <v>5629</v>
      </c>
      <c r="C9116">
        <v>0.93</v>
      </c>
      <c r="D9116">
        <v>0.84</v>
      </c>
      <c r="E9116">
        <v>5</v>
      </c>
      <c r="F9116">
        <v>266</v>
      </c>
      <c r="G9116">
        <v>3</v>
      </c>
      <c r="H9116">
        <v>0</v>
      </c>
      <c r="I9116">
        <v>0</v>
      </c>
      <c r="J9116" t="s">
        <v>120</v>
      </c>
      <c r="K9116" t="s">
        <v>104</v>
      </c>
    </row>
    <row r="9117" spans="1:11" x14ac:dyDescent="0.3">
      <c r="A9117" t="s">
        <v>116</v>
      </c>
      <c r="B9117">
        <v>5633</v>
      </c>
      <c r="C9117">
        <v>0.64</v>
      </c>
      <c r="D9117">
        <v>0.71</v>
      </c>
      <c r="E9117">
        <v>5</v>
      </c>
      <c r="F9117">
        <v>212</v>
      </c>
      <c r="G9117">
        <v>2</v>
      </c>
      <c r="H9117">
        <v>0</v>
      </c>
      <c r="I9117">
        <v>0</v>
      </c>
      <c r="J9117" t="s">
        <v>105</v>
      </c>
      <c r="K9117" t="s">
        <v>104</v>
      </c>
    </row>
    <row r="9118" spans="1:11" x14ac:dyDescent="0.3">
      <c r="A9118" t="s">
        <v>116</v>
      </c>
      <c r="B9118">
        <v>5635</v>
      </c>
      <c r="C9118">
        <v>0.82</v>
      </c>
      <c r="D9118">
        <v>0.6</v>
      </c>
      <c r="E9118">
        <v>5</v>
      </c>
      <c r="F9118">
        <v>232</v>
      </c>
      <c r="G9118">
        <v>2</v>
      </c>
      <c r="H9118">
        <v>0</v>
      </c>
      <c r="I9118">
        <v>0</v>
      </c>
      <c r="J9118" t="s">
        <v>105</v>
      </c>
      <c r="K9118" t="s">
        <v>109</v>
      </c>
    </row>
    <row r="9119" spans="1:11" x14ac:dyDescent="0.3">
      <c r="A9119" t="s">
        <v>116</v>
      </c>
      <c r="B9119">
        <v>5636</v>
      </c>
      <c r="C9119">
        <v>0.61</v>
      </c>
      <c r="D9119">
        <v>0.65</v>
      </c>
      <c r="E9119">
        <v>2</v>
      </c>
      <c r="F9119">
        <v>117</v>
      </c>
      <c r="G9119">
        <v>2</v>
      </c>
      <c r="H9119">
        <v>1</v>
      </c>
      <c r="I9119">
        <v>0</v>
      </c>
      <c r="J9119" t="s">
        <v>106</v>
      </c>
      <c r="K9119" t="s">
        <v>109</v>
      </c>
    </row>
    <row r="9120" spans="1:11" x14ac:dyDescent="0.3">
      <c r="A9120" t="s">
        <v>116</v>
      </c>
      <c r="B9120">
        <v>5645</v>
      </c>
      <c r="C9120">
        <v>0.32</v>
      </c>
      <c r="D9120">
        <v>0.8</v>
      </c>
      <c r="E9120">
        <v>3</v>
      </c>
      <c r="F9120">
        <v>263</v>
      </c>
      <c r="G9120">
        <v>3</v>
      </c>
      <c r="H9120">
        <v>0</v>
      </c>
      <c r="I9120">
        <v>0</v>
      </c>
      <c r="J9120" t="s">
        <v>110</v>
      </c>
      <c r="K9120" t="s">
        <v>109</v>
      </c>
    </row>
    <row r="9121" spans="1:11" x14ac:dyDescent="0.3">
      <c r="A9121" t="s">
        <v>116</v>
      </c>
      <c r="B9121">
        <v>5652</v>
      </c>
      <c r="C9121">
        <v>0.13</v>
      </c>
      <c r="D9121">
        <v>0.84</v>
      </c>
      <c r="E9121">
        <v>5</v>
      </c>
      <c r="F9121">
        <v>189</v>
      </c>
      <c r="G9121">
        <v>5</v>
      </c>
      <c r="H9121">
        <v>0</v>
      </c>
      <c r="I9121">
        <v>0</v>
      </c>
      <c r="J9121" t="s">
        <v>105</v>
      </c>
      <c r="K9121" t="s">
        <v>104</v>
      </c>
    </row>
    <row r="9122" spans="1:11" x14ac:dyDescent="0.3">
      <c r="A9122" t="s">
        <v>116</v>
      </c>
      <c r="B9122">
        <v>5662</v>
      </c>
      <c r="C9122">
        <v>0.42</v>
      </c>
      <c r="D9122">
        <v>0.56000000000000005</v>
      </c>
      <c r="E9122">
        <v>2</v>
      </c>
      <c r="F9122">
        <v>128</v>
      </c>
      <c r="G9122">
        <v>3</v>
      </c>
      <c r="H9122">
        <v>0</v>
      </c>
      <c r="I9122">
        <v>0</v>
      </c>
      <c r="J9122" t="s">
        <v>108</v>
      </c>
      <c r="K9122" t="s">
        <v>104</v>
      </c>
    </row>
    <row r="9123" spans="1:11" x14ac:dyDescent="0.3">
      <c r="A9123" t="s">
        <v>116</v>
      </c>
      <c r="B9123">
        <v>5663</v>
      </c>
      <c r="C9123">
        <v>0.97</v>
      </c>
      <c r="D9123">
        <v>0.57999999999999996</v>
      </c>
      <c r="E9123">
        <v>5</v>
      </c>
      <c r="F9123">
        <v>156</v>
      </c>
      <c r="G9123">
        <v>2</v>
      </c>
      <c r="H9123">
        <v>1</v>
      </c>
      <c r="I9123">
        <v>0</v>
      </c>
      <c r="J9123" t="s">
        <v>120</v>
      </c>
      <c r="K9123" t="s">
        <v>104</v>
      </c>
    </row>
    <row r="9124" spans="1:11" x14ac:dyDescent="0.3">
      <c r="A9124" t="s">
        <v>116</v>
      </c>
      <c r="B9124">
        <v>5666</v>
      </c>
      <c r="C9124">
        <v>0.86</v>
      </c>
      <c r="D9124">
        <v>0.97</v>
      </c>
      <c r="E9124">
        <v>5</v>
      </c>
      <c r="F9124">
        <v>269</v>
      </c>
      <c r="G9124">
        <v>5</v>
      </c>
      <c r="H9124">
        <v>0</v>
      </c>
      <c r="I9124">
        <v>0</v>
      </c>
      <c r="J9124" t="s">
        <v>106</v>
      </c>
      <c r="K9124" t="s">
        <v>109</v>
      </c>
    </row>
    <row r="9125" spans="1:11" x14ac:dyDescent="0.3">
      <c r="A9125" t="s">
        <v>116</v>
      </c>
      <c r="B9125">
        <v>5670</v>
      </c>
      <c r="C9125">
        <v>0.92</v>
      </c>
      <c r="D9125">
        <v>0.51</v>
      </c>
      <c r="E9125">
        <v>5</v>
      </c>
      <c r="F9125">
        <v>214</v>
      </c>
      <c r="G9125">
        <v>3</v>
      </c>
      <c r="H9125">
        <v>0</v>
      </c>
      <c r="I9125">
        <v>0</v>
      </c>
      <c r="J9125" t="s">
        <v>111</v>
      </c>
      <c r="K9125" t="s">
        <v>104</v>
      </c>
    </row>
    <row r="9126" spans="1:11" x14ac:dyDescent="0.3">
      <c r="A9126" t="s">
        <v>116</v>
      </c>
      <c r="B9126">
        <v>5676</v>
      </c>
      <c r="C9126">
        <v>0.45</v>
      </c>
      <c r="D9126">
        <v>0.43</v>
      </c>
      <c r="E9126">
        <v>4</v>
      </c>
      <c r="F9126">
        <v>253</v>
      </c>
      <c r="G9126">
        <v>4</v>
      </c>
      <c r="H9126">
        <v>0</v>
      </c>
      <c r="I9126">
        <v>0</v>
      </c>
      <c r="J9126" t="s">
        <v>112</v>
      </c>
      <c r="K9126" t="s">
        <v>109</v>
      </c>
    </row>
    <row r="9127" spans="1:11" x14ac:dyDescent="0.3">
      <c r="A9127" t="s">
        <v>116</v>
      </c>
      <c r="B9127">
        <v>5679</v>
      </c>
      <c r="C9127">
        <v>0.31</v>
      </c>
      <c r="D9127">
        <v>0.59</v>
      </c>
      <c r="E9127">
        <v>4</v>
      </c>
      <c r="F9127">
        <v>138</v>
      </c>
      <c r="G9127">
        <v>2</v>
      </c>
      <c r="H9127">
        <v>0</v>
      </c>
      <c r="I9127">
        <v>0</v>
      </c>
      <c r="J9127" t="s">
        <v>120</v>
      </c>
      <c r="K9127" t="s">
        <v>104</v>
      </c>
    </row>
    <row r="9128" spans="1:11" x14ac:dyDescent="0.3">
      <c r="A9128" t="s">
        <v>116</v>
      </c>
      <c r="B9128">
        <v>5690</v>
      </c>
      <c r="C9128">
        <v>1</v>
      </c>
      <c r="D9128">
        <v>0.84</v>
      </c>
      <c r="E9128">
        <v>3</v>
      </c>
      <c r="F9128">
        <v>215</v>
      </c>
      <c r="G9128">
        <v>2</v>
      </c>
      <c r="H9128">
        <v>0</v>
      </c>
      <c r="I9128">
        <v>0</v>
      </c>
      <c r="J9128" t="s">
        <v>106</v>
      </c>
      <c r="K9128" t="s">
        <v>109</v>
      </c>
    </row>
    <row r="9129" spans="1:11" x14ac:dyDescent="0.3">
      <c r="A9129" t="s">
        <v>116</v>
      </c>
      <c r="B9129">
        <v>5692</v>
      </c>
      <c r="C9129">
        <v>0.88</v>
      </c>
      <c r="D9129">
        <v>0.62</v>
      </c>
      <c r="E9129">
        <v>4</v>
      </c>
      <c r="F9129">
        <v>221</v>
      </c>
      <c r="G9129">
        <v>2</v>
      </c>
      <c r="H9129">
        <v>0</v>
      </c>
      <c r="I9129">
        <v>0</v>
      </c>
      <c r="J9129" t="s">
        <v>120</v>
      </c>
      <c r="K9129" t="s">
        <v>104</v>
      </c>
    </row>
    <row r="9130" spans="1:11" x14ac:dyDescent="0.3">
      <c r="A9130" t="s">
        <v>116</v>
      </c>
      <c r="B9130">
        <v>5697</v>
      </c>
      <c r="C9130">
        <v>0.93</v>
      </c>
      <c r="D9130">
        <v>0.92</v>
      </c>
      <c r="E9130">
        <v>3</v>
      </c>
      <c r="F9130">
        <v>205</v>
      </c>
      <c r="G9130">
        <v>3</v>
      </c>
      <c r="H9130">
        <v>0</v>
      </c>
      <c r="I9130">
        <v>0</v>
      </c>
      <c r="J9130" t="s">
        <v>106</v>
      </c>
      <c r="K9130" t="s">
        <v>109</v>
      </c>
    </row>
    <row r="9131" spans="1:11" x14ac:dyDescent="0.3">
      <c r="A9131" t="s">
        <v>116</v>
      </c>
      <c r="B9131">
        <v>5698</v>
      </c>
      <c r="C9131">
        <v>0.7</v>
      </c>
      <c r="D9131">
        <v>0.84</v>
      </c>
      <c r="E9131">
        <v>6</v>
      </c>
      <c r="F9131">
        <v>225</v>
      </c>
      <c r="G9131">
        <v>6</v>
      </c>
      <c r="H9131">
        <v>0</v>
      </c>
      <c r="I9131">
        <v>0</v>
      </c>
      <c r="J9131" t="s">
        <v>108</v>
      </c>
      <c r="K9131" t="s">
        <v>104</v>
      </c>
    </row>
    <row r="9132" spans="1:11" x14ac:dyDescent="0.3">
      <c r="A9132" t="s">
        <v>116</v>
      </c>
      <c r="B9132">
        <v>5707</v>
      </c>
      <c r="C9132">
        <v>0.87</v>
      </c>
      <c r="D9132">
        <v>0.74</v>
      </c>
      <c r="E9132">
        <v>3</v>
      </c>
      <c r="F9132">
        <v>209</v>
      </c>
      <c r="G9132">
        <v>3</v>
      </c>
      <c r="H9132">
        <v>0</v>
      </c>
      <c r="I9132">
        <v>0</v>
      </c>
      <c r="J9132" t="s">
        <v>108</v>
      </c>
      <c r="K9132" t="s">
        <v>109</v>
      </c>
    </row>
    <row r="9133" spans="1:11" x14ac:dyDescent="0.3">
      <c r="A9133" t="s">
        <v>116</v>
      </c>
      <c r="B9133">
        <v>5711</v>
      </c>
      <c r="C9133">
        <v>0.79</v>
      </c>
      <c r="D9133">
        <v>0.87</v>
      </c>
      <c r="E9133">
        <v>5</v>
      </c>
      <c r="F9133">
        <v>261</v>
      </c>
      <c r="G9133">
        <v>5</v>
      </c>
      <c r="H9133">
        <v>0</v>
      </c>
      <c r="I9133">
        <v>0</v>
      </c>
      <c r="J9133" t="s">
        <v>106</v>
      </c>
      <c r="K9133" t="s">
        <v>104</v>
      </c>
    </row>
    <row r="9134" spans="1:11" x14ac:dyDescent="0.3">
      <c r="A9134" t="s">
        <v>116</v>
      </c>
      <c r="B9134">
        <v>5713</v>
      </c>
      <c r="C9134">
        <v>0.61</v>
      </c>
      <c r="D9134">
        <v>0.81</v>
      </c>
      <c r="E9134">
        <v>4</v>
      </c>
      <c r="F9134">
        <v>134</v>
      </c>
      <c r="G9134">
        <v>3</v>
      </c>
      <c r="H9134">
        <v>0</v>
      </c>
      <c r="I9134">
        <v>0</v>
      </c>
      <c r="J9134" t="s">
        <v>106</v>
      </c>
      <c r="K9134" t="s">
        <v>109</v>
      </c>
    </row>
    <row r="9135" spans="1:11" x14ac:dyDescent="0.3">
      <c r="A9135" t="s">
        <v>116</v>
      </c>
      <c r="B9135">
        <v>5715</v>
      </c>
      <c r="C9135">
        <v>0.76</v>
      </c>
      <c r="D9135">
        <v>0.8</v>
      </c>
      <c r="E9135">
        <v>5</v>
      </c>
      <c r="F9135">
        <v>217</v>
      </c>
      <c r="G9135">
        <v>2</v>
      </c>
      <c r="H9135">
        <v>0</v>
      </c>
      <c r="I9135">
        <v>0</v>
      </c>
      <c r="J9135" t="s">
        <v>106</v>
      </c>
      <c r="K9135" t="s">
        <v>109</v>
      </c>
    </row>
    <row r="9136" spans="1:11" x14ac:dyDescent="0.3">
      <c r="A9136" t="s">
        <v>116</v>
      </c>
      <c r="B9136">
        <v>5722</v>
      </c>
      <c r="C9136">
        <v>0.1</v>
      </c>
      <c r="D9136">
        <v>0.83</v>
      </c>
      <c r="E9136">
        <v>6</v>
      </c>
      <c r="F9136">
        <v>292</v>
      </c>
      <c r="G9136">
        <v>4</v>
      </c>
      <c r="H9136">
        <v>0</v>
      </c>
      <c r="I9136">
        <v>0</v>
      </c>
      <c r="J9136" t="s">
        <v>112</v>
      </c>
      <c r="K9136" t="s">
        <v>104</v>
      </c>
    </row>
    <row r="9137" spans="1:11" x14ac:dyDescent="0.3">
      <c r="A9137" t="s">
        <v>116</v>
      </c>
      <c r="B9137">
        <v>5725</v>
      </c>
      <c r="C9137">
        <v>0.87</v>
      </c>
      <c r="D9137">
        <v>0.74</v>
      </c>
      <c r="E9137">
        <v>5</v>
      </c>
      <c r="F9137">
        <v>248</v>
      </c>
      <c r="G9137">
        <v>2</v>
      </c>
      <c r="H9137">
        <v>0</v>
      </c>
      <c r="I9137">
        <v>0</v>
      </c>
      <c r="J9137" t="s">
        <v>113</v>
      </c>
      <c r="K9137" t="s">
        <v>104</v>
      </c>
    </row>
    <row r="9138" spans="1:11" x14ac:dyDescent="0.3">
      <c r="A9138" t="s">
        <v>116</v>
      </c>
      <c r="B9138">
        <v>5728</v>
      </c>
      <c r="C9138">
        <v>0.67</v>
      </c>
      <c r="D9138">
        <v>0.94</v>
      </c>
      <c r="E9138">
        <v>4</v>
      </c>
      <c r="F9138">
        <v>141</v>
      </c>
      <c r="G9138">
        <v>2</v>
      </c>
      <c r="H9138">
        <v>1</v>
      </c>
      <c r="I9138">
        <v>0</v>
      </c>
      <c r="J9138" t="s">
        <v>112</v>
      </c>
      <c r="K9138" t="s">
        <v>104</v>
      </c>
    </row>
    <row r="9139" spans="1:11" x14ac:dyDescent="0.3">
      <c r="A9139" t="s">
        <v>116</v>
      </c>
      <c r="B9139">
        <v>5734</v>
      </c>
      <c r="C9139">
        <v>0.43</v>
      </c>
      <c r="D9139">
        <v>0.51</v>
      </c>
      <c r="E9139">
        <v>2</v>
      </c>
      <c r="F9139">
        <v>141</v>
      </c>
      <c r="G9139">
        <v>3</v>
      </c>
      <c r="H9139">
        <v>0</v>
      </c>
      <c r="I9139">
        <v>0</v>
      </c>
      <c r="J9139" t="s">
        <v>106</v>
      </c>
      <c r="K9139" t="s">
        <v>104</v>
      </c>
    </row>
    <row r="9140" spans="1:11" x14ac:dyDescent="0.3">
      <c r="A9140" t="s">
        <v>116</v>
      </c>
      <c r="B9140">
        <v>5737</v>
      </c>
      <c r="C9140">
        <v>0.36</v>
      </c>
      <c r="D9140">
        <v>0.51</v>
      </c>
      <c r="E9140">
        <v>2</v>
      </c>
      <c r="F9140">
        <v>143</v>
      </c>
      <c r="G9140">
        <v>3</v>
      </c>
      <c r="H9140">
        <v>0</v>
      </c>
      <c r="I9140">
        <v>0</v>
      </c>
      <c r="J9140" t="s">
        <v>105</v>
      </c>
      <c r="K9140" t="s">
        <v>104</v>
      </c>
    </row>
    <row r="9141" spans="1:11" x14ac:dyDescent="0.3">
      <c r="A9141" t="s">
        <v>116</v>
      </c>
      <c r="B9141">
        <v>5738</v>
      </c>
      <c r="C9141">
        <v>0.09</v>
      </c>
      <c r="D9141">
        <v>0.77</v>
      </c>
      <c r="E9141">
        <v>5</v>
      </c>
      <c r="F9141">
        <v>275</v>
      </c>
      <c r="G9141">
        <v>4</v>
      </c>
      <c r="H9141">
        <v>0</v>
      </c>
      <c r="I9141">
        <v>0</v>
      </c>
      <c r="J9141" t="s">
        <v>119</v>
      </c>
      <c r="K9141" t="s">
        <v>109</v>
      </c>
    </row>
    <row r="9142" spans="1:11" x14ac:dyDescent="0.3">
      <c r="A9142" t="s">
        <v>116</v>
      </c>
      <c r="B9142">
        <v>5740</v>
      </c>
      <c r="C9142">
        <v>0.51</v>
      </c>
      <c r="D9142">
        <v>0.81</v>
      </c>
      <c r="E9142">
        <v>3</v>
      </c>
      <c r="F9142">
        <v>143</v>
      </c>
      <c r="G9142">
        <v>2</v>
      </c>
      <c r="H9142">
        <v>0</v>
      </c>
      <c r="I9142">
        <v>0</v>
      </c>
      <c r="J9142" t="s">
        <v>111</v>
      </c>
      <c r="K9142" t="s">
        <v>104</v>
      </c>
    </row>
    <row r="9143" spans="1:11" x14ac:dyDescent="0.3">
      <c r="A9143" t="s">
        <v>116</v>
      </c>
      <c r="B9143">
        <v>5741</v>
      </c>
      <c r="C9143">
        <v>0.75</v>
      </c>
      <c r="D9143">
        <v>0.59</v>
      </c>
      <c r="E9143">
        <v>5</v>
      </c>
      <c r="F9143">
        <v>149</v>
      </c>
      <c r="G9143">
        <v>4</v>
      </c>
      <c r="H9143">
        <v>0</v>
      </c>
      <c r="I9143">
        <v>0</v>
      </c>
      <c r="J9143" t="s">
        <v>106</v>
      </c>
      <c r="K9143" t="s">
        <v>109</v>
      </c>
    </row>
    <row r="9144" spans="1:11" x14ac:dyDescent="0.3">
      <c r="A9144" t="s">
        <v>116</v>
      </c>
      <c r="B9144">
        <v>5745</v>
      </c>
      <c r="C9144">
        <v>0.76</v>
      </c>
      <c r="D9144">
        <v>0.87</v>
      </c>
      <c r="E9144">
        <v>5</v>
      </c>
      <c r="F9144">
        <v>262</v>
      </c>
      <c r="G9144">
        <v>5</v>
      </c>
      <c r="H9144">
        <v>0</v>
      </c>
      <c r="I9144">
        <v>0</v>
      </c>
      <c r="J9144" t="s">
        <v>112</v>
      </c>
      <c r="K9144" t="s">
        <v>104</v>
      </c>
    </row>
    <row r="9145" spans="1:11" x14ac:dyDescent="0.3">
      <c r="A9145" t="s">
        <v>116</v>
      </c>
      <c r="B9145">
        <v>5746</v>
      </c>
      <c r="C9145">
        <v>0.96</v>
      </c>
      <c r="D9145">
        <v>0.51</v>
      </c>
      <c r="E9145">
        <v>5</v>
      </c>
      <c r="F9145">
        <v>152</v>
      </c>
      <c r="G9145">
        <v>3</v>
      </c>
      <c r="H9145">
        <v>0</v>
      </c>
      <c r="I9145">
        <v>0</v>
      </c>
      <c r="J9145" t="s">
        <v>112</v>
      </c>
      <c r="K9145" t="s">
        <v>109</v>
      </c>
    </row>
    <row r="9146" spans="1:11" x14ac:dyDescent="0.3">
      <c r="A9146" t="s">
        <v>116</v>
      </c>
      <c r="B9146">
        <v>5748</v>
      </c>
      <c r="C9146">
        <v>0.45</v>
      </c>
      <c r="D9146">
        <v>0.39</v>
      </c>
      <c r="E9146">
        <v>2</v>
      </c>
      <c r="F9146">
        <v>167</v>
      </c>
      <c r="G9146">
        <v>3</v>
      </c>
      <c r="H9146">
        <v>0</v>
      </c>
      <c r="I9146">
        <v>0</v>
      </c>
      <c r="J9146" t="s">
        <v>112</v>
      </c>
      <c r="K9146" t="s">
        <v>109</v>
      </c>
    </row>
    <row r="9147" spans="1:11" x14ac:dyDescent="0.3">
      <c r="A9147" t="s">
        <v>116</v>
      </c>
      <c r="B9147">
        <v>5751</v>
      </c>
      <c r="C9147">
        <v>0.87</v>
      </c>
      <c r="D9147">
        <v>0.97</v>
      </c>
      <c r="E9147">
        <v>4</v>
      </c>
      <c r="F9147">
        <v>160</v>
      </c>
      <c r="G9147">
        <v>3</v>
      </c>
      <c r="H9147">
        <v>0</v>
      </c>
      <c r="I9147">
        <v>0</v>
      </c>
      <c r="J9147" t="s">
        <v>113</v>
      </c>
      <c r="K9147" t="s">
        <v>104</v>
      </c>
    </row>
    <row r="9148" spans="1:11" x14ac:dyDescent="0.3">
      <c r="A9148" t="s">
        <v>116</v>
      </c>
      <c r="B9148">
        <v>5752</v>
      </c>
      <c r="C9148">
        <v>0.76</v>
      </c>
      <c r="D9148">
        <v>0.9</v>
      </c>
      <c r="E9148">
        <v>5</v>
      </c>
      <c r="F9148">
        <v>142</v>
      </c>
      <c r="G9148">
        <v>3</v>
      </c>
      <c r="H9148">
        <v>0</v>
      </c>
      <c r="I9148">
        <v>0</v>
      </c>
      <c r="J9148" t="s">
        <v>110</v>
      </c>
      <c r="K9148" t="s">
        <v>104</v>
      </c>
    </row>
    <row r="9149" spans="1:11" x14ac:dyDescent="0.3">
      <c r="A9149" t="s">
        <v>116</v>
      </c>
      <c r="B9149">
        <v>5757</v>
      </c>
      <c r="C9149">
        <v>0.48</v>
      </c>
      <c r="D9149">
        <v>0.48</v>
      </c>
      <c r="E9149">
        <v>2</v>
      </c>
      <c r="F9149">
        <v>245</v>
      </c>
      <c r="G9149">
        <v>5</v>
      </c>
      <c r="H9149">
        <v>0</v>
      </c>
      <c r="I9149">
        <v>0</v>
      </c>
      <c r="J9149" t="s">
        <v>119</v>
      </c>
      <c r="K9149" t="s">
        <v>109</v>
      </c>
    </row>
    <row r="9150" spans="1:11" x14ac:dyDescent="0.3">
      <c r="A9150" t="s">
        <v>116</v>
      </c>
      <c r="B9150">
        <v>5760</v>
      </c>
      <c r="C9150">
        <v>0.7</v>
      </c>
      <c r="D9150">
        <v>0.85</v>
      </c>
      <c r="E9150">
        <v>4</v>
      </c>
      <c r="F9150">
        <v>142</v>
      </c>
      <c r="G9150">
        <v>2</v>
      </c>
      <c r="H9150">
        <v>0</v>
      </c>
      <c r="I9150">
        <v>0</v>
      </c>
      <c r="J9150" t="s">
        <v>112</v>
      </c>
      <c r="K9150" t="s">
        <v>104</v>
      </c>
    </row>
    <row r="9151" spans="1:11" x14ac:dyDescent="0.3">
      <c r="A9151" t="s">
        <v>116</v>
      </c>
      <c r="B9151">
        <v>5771</v>
      </c>
      <c r="C9151">
        <v>0.81</v>
      </c>
      <c r="D9151">
        <v>0.98</v>
      </c>
      <c r="E9151">
        <v>6</v>
      </c>
      <c r="F9151">
        <v>196</v>
      </c>
      <c r="G9151">
        <v>2</v>
      </c>
      <c r="H9151">
        <v>0</v>
      </c>
      <c r="I9151">
        <v>0</v>
      </c>
      <c r="J9151" t="s">
        <v>112</v>
      </c>
      <c r="K9151" t="s">
        <v>104</v>
      </c>
    </row>
    <row r="9152" spans="1:11" x14ac:dyDescent="0.3">
      <c r="A9152" t="s">
        <v>116</v>
      </c>
      <c r="B9152">
        <v>5773</v>
      </c>
      <c r="C9152">
        <v>0.96</v>
      </c>
      <c r="D9152">
        <v>0.37</v>
      </c>
      <c r="E9152">
        <v>2</v>
      </c>
      <c r="F9152">
        <v>159</v>
      </c>
      <c r="G9152">
        <v>6</v>
      </c>
      <c r="H9152">
        <v>0</v>
      </c>
      <c r="I9152">
        <v>0</v>
      </c>
      <c r="J9152" t="s">
        <v>120</v>
      </c>
      <c r="K9152" t="s">
        <v>104</v>
      </c>
    </row>
    <row r="9153" spans="1:11" x14ac:dyDescent="0.3">
      <c r="A9153" t="s">
        <v>116</v>
      </c>
      <c r="B9153">
        <v>5783</v>
      </c>
      <c r="C9153">
        <v>0.67</v>
      </c>
      <c r="D9153">
        <v>0.76</v>
      </c>
      <c r="E9153">
        <v>2</v>
      </c>
      <c r="F9153">
        <v>210</v>
      </c>
      <c r="G9153">
        <v>2</v>
      </c>
      <c r="H9153">
        <v>0</v>
      </c>
      <c r="I9153">
        <v>0</v>
      </c>
      <c r="J9153" t="s">
        <v>106</v>
      </c>
      <c r="K9153" t="s">
        <v>109</v>
      </c>
    </row>
    <row r="9154" spans="1:11" x14ac:dyDescent="0.3">
      <c r="A9154" t="s">
        <v>116</v>
      </c>
      <c r="B9154">
        <v>5784</v>
      </c>
      <c r="C9154">
        <v>0.76</v>
      </c>
      <c r="D9154">
        <v>0.77</v>
      </c>
      <c r="E9154">
        <v>4</v>
      </c>
      <c r="F9154">
        <v>169</v>
      </c>
      <c r="G9154">
        <v>10</v>
      </c>
      <c r="H9154">
        <v>0</v>
      </c>
      <c r="I9154">
        <v>0</v>
      </c>
      <c r="J9154" t="s">
        <v>118</v>
      </c>
      <c r="K9154" t="s">
        <v>109</v>
      </c>
    </row>
    <row r="9155" spans="1:11" x14ac:dyDescent="0.3">
      <c r="A9155" t="s">
        <v>116</v>
      </c>
      <c r="B9155">
        <v>5785</v>
      </c>
      <c r="C9155">
        <v>0.37</v>
      </c>
      <c r="D9155">
        <v>0.37</v>
      </c>
      <c r="E9155">
        <v>3</v>
      </c>
      <c r="F9155">
        <v>168</v>
      </c>
      <c r="G9155">
        <v>3</v>
      </c>
      <c r="H9155">
        <v>0</v>
      </c>
      <c r="I9155">
        <v>0</v>
      </c>
      <c r="J9155" t="s">
        <v>111</v>
      </c>
      <c r="K9155" t="s">
        <v>104</v>
      </c>
    </row>
    <row r="9156" spans="1:11" x14ac:dyDescent="0.3">
      <c r="A9156" t="s">
        <v>116</v>
      </c>
      <c r="B9156">
        <v>5793</v>
      </c>
      <c r="C9156">
        <v>0.65</v>
      </c>
      <c r="D9156">
        <v>0.85</v>
      </c>
      <c r="E9156">
        <v>4</v>
      </c>
      <c r="F9156">
        <v>201</v>
      </c>
      <c r="G9156">
        <v>10</v>
      </c>
      <c r="H9156">
        <v>0</v>
      </c>
      <c r="I9156">
        <v>0</v>
      </c>
      <c r="J9156" t="s">
        <v>112</v>
      </c>
      <c r="K9156" t="s">
        <v>104</v>
      </c>
    </row>
    <row r="9157" spans="1:11" x14ac:dyDescent="0.3">
      <c r="A9157" t="s">
        <v>116</v>
      </c>
      <c r="B9157">
        <v>5798</v>
      </c>
      <c r="C9157">
        <v>0.92</v>
      </c>
      <c r="D9157">
        <v>0.94</v>
      </c>
      <c r="E9157">
        <v>2</v>
      </c>
      <c r="F9157">
        <v>224</v>
      </c>
      <c r="G9157">
        <v>2</v>
      </c>
      <c r="H9157">
        <v>0</v>
      </c>
      <c r="I9157">
        <v>0</v>
      </c>
      <c r="J9157" t="s">
        <v>106</v>
      </c>
      <c r="K9157" t="s">
        <v>104</v>
      </c>
    </row>
    <row r="9158" spans="1:11" x14ac:dyDescent="0.3">
      <c r="A9158" t="s">
        <v>116</v>
      </c>
      <c r="B9158">
        <v>5799</v>
      </c>
      <c r="C9158">
        <v>0.5</v>
      </c>
      <c r="D9158">
        <v>0.59</v>
      </c>
      <c r="E9158">
        <v>4</v>
      </c>
      <c r="F9158">
        <v>192</v>
      </c>
      <c r="G9158">
        <v>2</v>
      </c>
      <c r="H9158">
        <v>0</v>
      </c>
      <c r="I9158">
        <v>0</v>
      </c>
      <c r="J9158" t="s">
        <v>106</v>
      </c>
      <c r="K9158" t="s">
        <v>109</v>
      </c>
    </row>
    <row r="9159" spans="1:11" x14ac:dyDescent="0.3">
      <c r="A9159" t="s">
        <v>116</v>
      </c>
      <c r="B9159">
        <v>5801</v>
      </c>
      <c r="C9159">
        <v>0.7</v>
      </c>
      <c r="D9159">
        <v>0.99</v>
      </c>
      <c r="E9159">
        <v>5</v>
      </c>
      <c r="F9159">
        <v>135</v>
      </c>
      <c r="G9159">
        <v>4</v>
      </c>
      <c r="H9159">
        <v>0</v>
      </c>
      <c r="I9159">
        <v>0</v>
      </c>
      <c r="J9159" t="s">
        <v>106</v>
      </c>
      <c r="K9159" t="s">
        <v>109</v>
      </c>
    </row>
    <row r="9160" spans="1:11" x14ac:dyDescent="0.3">
      <c r="A9160" t="s">
        <v>116</v>
      </c>
      <c r="B9160">
        <v>5804</v>
      </c>
      <c r="C9160">
        <v>0.65</v>
      </c>
      <c r="D9160">
        <v>0.97</v>
      </c>
      <c r="E9160">
        <v>3</v>
      </c>
      <c r="F9160">
        <v>198</v>
      </c>
      <c r="G9160">
        <v>3</v>
      </c>
      <c r="H9160">
        <v>0</v>
      </c>
      <c r="I9160">
        <v>0</v>
      </c>
      <c r="J9160" t="s">
        <v>120</v>
      </c>
      <c r="K9160" t="s">
        <v>104</v>
      </c>
    </row>
    <row r="9161" spans="1:11" x14ac:dyDescent="0.3">
      <c r="A9161" t="s">
        <v>116</v>
      </c>
      <c r="B9161">
        <v>5808</v>
      </c>
      <c r="C9161">
        <v>0.89</v>
      </c>
      <c r="D9161">
        <v>0.5</v>
      </c>
      <c r="E9161">
        <v>4</v>
      </c>
      <c r="F9161">
        <v>136</v>
      </c>
      <c r="G9161">
        <v>2</v>
      </c>
      <c r="H9161">
        <v>1</v>
      </c>
      <c r="I9161">
        <v>0</v>
      </c>
      <c r="J9161" t="s">
        <v>105</v>
      </c>
      <c r="K9161" t="s">
        <v>104</v>
      </c>
    </row>
    <row r="9162" spans="1:11" x14ac:dyDescent="0.3">
      <c r="A9162" t="s">
        <v>116</v>
      </c>
      <c r="B9162">
        <v>5809</v>
      </c>
      <c r="C9162">
        <v>0.42</v>
      </c>
      <c r="D9162">
        <v>0.47</v>
      </c>
      <c r="E9162">
        <v>2</v>
      </c>
      <c r="F9162">
        <v>145</v>
      </c>
      <c r="G9162">
        <v>3</v>
      </c>
      <c r="H9162">
        <v>0</v>
      </c>
      <c r="I9162">
        <v>0</v>
      </c>
      <c r="J9162" t="s">
        <v>106</v>
      </c>
      <c r="K9162" t="s">
        <v>104</v>
      </c>
    </row>
    <row r="9163" spans="1:11" x14ac:dyDescent="0.3">
      <c r="A9163" t="s">
        <v>116</v>
      </c>
      <c r="B9163">
        <v>5810</v>
      </c>
      <c r="C9163">
        <v>0.73</v>
      </c>
      <c r="D9163">
        <v>0.54</v>
      </c>
      <c r="E9163">
        <v>4</v>
      </c>
      <c r="F9163">
        <v>167</v>
      </c>
      <c r="G9163">
        <v>3</v>
      </c>
      <c r="H9163">
        <v>0</v>
      </c>
      <c r="I9163">
        <v>0</v>
      </c>
      <c r="J9163" t="s">
        <v>113</v>
      </c>
      <c r="K9163" t="s">
        <v>109</v>
      </c>
    </row>
    <row r="9164" spans="1:11" x14ac:dyDescent="0.3">
      <c r="A9164" t="s">
        <v>116</v>
      </c>
      <c r="B9164">
        <v>5814</v>
      </c>
      <c r="C9164">
        <v>0.72</v>
      </c>
      <c r="D9164">
        <v>0.68</v>
      </c>
      <c r="E9164">
        <v>3</v>
      </c>
      <c r="F9164">
        <v>135</v>
      </c>
      <c r="G9164">
        <v>4</v>
      </c>
      <c r="H9164">
        <v>0</v>
      </c>
      <c r="I9164">
        <v>0</v>
      </c>
      <c r="J9164" t="s">
        <v>106</v>
      </c>
      <c r="K9164" t="s">
        <v>109</v>
      </c>
    </row>
    <row r="9165" spans="1:11" x14ac:dyDescent="0.3">
      <c r="A9165" t="s">
        <v>116</v>
      </c>
      <c r="B9165">
        <v>5818</v>
      </c>
      <c r="C9165">
        <v>0.83</v>
      </c>
      <c r="D9165">
        <v>0.99</v>
      </c>
      <c r="E9165">
        <v>3</v>
      </c>
      <c r="F9165">
        <v>226</v>
      </c>
      <c r="G9165">
        <v>3</v>
      </c>
      <c r="H9165">
        <v>0</v>
      </c>
      <c r="I9165">
        <v>0</v>
      </c>
      <c r="J9165" t="s">
        <v>112</v>
      </c>
      <c r="K9165" t="s">
        <v>109</v>
      </c>
    </row>
    <row r="9166" spans="1:11" x14ac:dyDescent="0.3">
      <c r="A9166" t="s">
        <v>116</v>
      </c>
      <c r="B9166">
        <v>5819</v>
      </c>
      <c r="C9166">
        <v>0.51</v>
      </c>
      <c r="D9166">
        <v>0.8</v>
      </c>
      <c r="E9166">
        <v>5</v>
      </c>
      <c r="F9166">
        <v>268</v>
      </c>
      <c r="G9166">
        <v>3</v>
      </c>
      <c r="H9166">
        <v>0</v>
      </c>
      <c r="I9166">
        <v>0</v>
      </c>
      <c r="J9166" t="s">
        <v>120</v>
      </c>
      <c r="K9166" t="s">
        <v>109</v>
      </c>
    </row>
    <row r="9167" spans="1:11" x14ac:dyDescent="0.3">
      <c r="A9167" t="s">
        <v>116</v>
      </c>
      <c r="B9167">
        <v>5820</v>
      </c>
      <c r="C9167">
        <v>0.67</v>
      </c>
      <c r="D9167">
        <v>0.71</v>
      </c>
      <c r="E9167">
        <v>4</v>
      </c>
      <c r="F9167">
        <v>178</v>
      </c>
      <c r="G9167">
        <v>6</v>
      </c>
      <c r="H9167">
        <v>0</v>
      </c>
      <c r="I9167">
        <v>0</v>
      </c>
      <c r="J9167" t="s">
        <v>113</v>
      </c>
      <c r="K9167" t="s">
        <v>104</v>
      </c>
    </row>
    <row r="9168" spans="1:11" x14ac:dyDescent="0.3">
      <c r="A9168" t="s">
        <v>116</v>
      </c>
      <c r="B9168">
        <v>5821</v>
      </c>
      <c r="C9168">
        <v>0.75</v>
      </c>
      <c r="D9168">
        <v>0.53</v>
      </c>
      <c r="E9168">
        <v>5</v>
      </c>
      <c r="F9168">
        <v>235</v>
      </c>
      <c r="G9168">
        <v>3</v>
      </c>
      <c r="H9168">
        <v>0</v>
      </c>
      <c r="I9168">
        <v>0</v>
      </c>
      <c r="J9168" t="s">
        <v>106</v>
      </c>
      <c r="K9168" t="s">
        <v>109</v>
      </c>
    </row>
    <row r="9169" spans="1:11" x14ac:dyDescent="0.3">
      <c r="A9169" t="s">
        <v>116</v>
      </c>
      <c r="B9169">
        <v>5824</v>
      </c>
      <c r="C9169">
        <v>0.2</v>
      </c>
      <c r="D9169">
        <v>0.57999999999999996</v>
      </c>
      <c r="E9169">
        <v>5</v>
      </c>
      <c r="F9169">
        <v>199</v>
      </c>
      <c r="G9169">
        <v>4</v>
      </c>
      <c r="H9169">
        <v>0</v>
      </c>
      <c r="I9169">
        <v>0</v>
      </c>
      <c r="J9169" t="s">
        <v>106</v>
      </c>
      <c r="K9169" t="s">
        <v>104</v>
      </c>
    </row>
    <row r="9170" spans="1:11" x14ac:dyDescent="0.3">
      <c r="A9170" t="s">
        <v>116</v>
      </c>
      <c r="B9170">
        <v>5837</v>
      </c>
      <c r="C9170">
        <v>0.42</v>
      </c>
      <c r="D9170">
        <v>0.56999999999999995</v>
      </c>
      <c r="E9170">
        <v>2</v>
      </c>
      <c r="F9170">
        <v>154</v>
      </c>
      <c r="G9170">
        <v>3</v>
      </c>
      <c r="H9170">
        <v>1</v>
      </c>
      <c r="I9170">
        <v>0</v>
      </c>
      <c r="J9170" t="s">
        <v>110</v>
      </c>
      <c r="K9170" t="s">
        <v>109</v>
      </c>
    </row>
    <row r="9171" spans="1:11" x14ac:dyDescent="0.3">
      <c r="A9171" t="s">
        <v>116</v>
      </c>
      <c r="B9171">
        <v>5841</v>
      </c>
      <c r="C9171">
        <v>0.93</v>
      </c>
      <c r="D9171">
        <v>0.61</v>
      </c>
      <c r="E9171">
        <v>4</v>
      </c>
      <c r="F9171">
        <v>205</v>
      </c>
      <c r="G9171">
        <v>3</v>
      </c>
      <c r="H9171">
        <v>0</v>
      </c>
      <c r="I9171">
        <v>0</v>
      </c>
      <c r="J9171" t="s">
        <v>105</v>
      </c>
      <c r="K9171" t="s">
        <v>104</v>
      </c>
    </row>
    <row r="9172" spans="1:11" x14ac:dyDescent="0.3">
      <c r="A9172" t="s">
        <v>116</v>
      </c>
      <c r="B9172">
        <v>5846</v>
      </c>
      <c r="C9172">
        <v>0.73</v>
      </c>
      <c r="D9172">
        <v>0.93</v>
      </c>
      <c r="E9172">
        <v>5</v>
      </c>
      <c r="F9172">
        <v>162</v>
      </c>
      <c r="G9172">
        <v>4</v>
      </c>
      <c r="H9172">
        <v>0</v>
      </c>
      <c r="I9172">
        <v>0</v>
      </c>
      <c r="J9172" t="s">
        <v>105</v>
      </c>
      <c r="K9172" t="s">
        <v>104</v>
      </c>
    </row>
    <row r="9173" spans="1:11" x14ac:dyDescent="0.3">
      <c r="A9173" t="s">
        <v>116</v>
      </c>
      <c r="B9173">
        <v>5858</v>
      </c>
      <c r="C9173">
        <v>0.81</v>
      </c>
      <c r="D9173">
        <v>0.95</v>
      </c>
      <c r="E9173">
        <v>5</v>
      </c>
      <c r="F9173">
        <v>238</v>
      </c>
      <c r="G9173">
        <v>6</v>
      </c>
      <c r="H9173">
        <v>0</v>
      </c>
      <c r="I9173">
        <v>0</v>
      </c>
      <c r="J9173" t="s">
        <v>105</v>
      </c>
      <c r="K9173" t="s">
        <v>104</v>
      </c>
    </row>
    <row r="9174" spans="1:11" x14ac:dyDescent="0.3">
      <c r="A9174" t="s">
        <v>116</v>
      </c>
      <c r="B9174">
        <v>5859</v>
      </c>
      <c r="C9174">
        <v>0.28999999999999998</v>
      </c>
      <c r="D9174">
        <v>0.4</v>
      </c>
      <c r="E9174">
        <v>6</v>
      </c>
      <c r="F9174">
        <v>205</v>
      </c>
      <c r="G9174">
        <v>3</v>
      </c>
      <c r="H9174">
        <v>0</v>
      </c>
      <c r="I9174">
        <v>0</v>
      </c>
      <c r="J9174" t="s">
        <v>105</v>
      </c>
      <c r="K9174" t="s">
        <v>109</v>
      </c>
    </row>
    <row r="9175" spans="1:11" x14ac:dyDescent="0.3">
      <c r="A9175" t="s">
        <v>116</v>
      </c>
      <c r="B9175">
        <v>5862</v>
      </c>
      <c r="C9175">
        <v>0.65</v>
      </c>
      <c r="D9175">
        <v>0.9</v>
      </c>
      <c r="E9175">
        <v>3</v>
      </c>
      <c r="F9175">
        <v>241</v>
      </c>
      <c r="G9175">
        <v>3</v>
      </c>
      <c r="H9175">
        <v>0</v>
      </c>
      <c r="I9175">
        <v>0</v>
      </c>
      <c r="J9175" t="s">
        <v>113</v>
      </c>
      <c r="K9175" t="s">
        <v>104</v>
      </c>
    </row>
    <row r="9176" spans="1:11" x14ac:dyDescent="0.3">
      <c r="A9176" t="s">
        <v>116</v>
      </c>
      <c r="B9176">
        <v>5865</v>
      </c>
      <c r="C9176">
        <v>0.36</v>
      </c>
      <c r="D9176">
        <v>0.5</v>
      </c>
      <c r="E9176">
        <v>2</v>
      </c>
      <c r="F9176">
        <v>132</v>
      </c>
      <c r="G9176">
        <v>3</v>
      </c>
      <c r="H9176">
        <v>0</v>
      </c>
      <c r="I9176">
        <v>0</v>
      </c>
      <c r="J9176" t="s">
        <v>118</v>
      </c>
      <c r="K9176" t="s">
        <v>104</v>
      </c>
    </row>
    <row r="9177" spans="1:11" x14ac:dyDescent="0.3">
      <c r="A9177" t="s">
        <v>116</v>
      </c>
      <c r="B9177">
        <v>5866</v>
      </c>
      <c r="C9177">
        <v>0.18</v>
      </c>
      <c r="D9177">
        <v>0.9</v>
      </c>
      <c r="E9177">
        <v>4</v>
      </c>
      <c r="F9177">
        <v>282</v>
      </c>
      <c r="G9177">
        <v>4</v>
      </c>
      <c r="H9177">
        <v>0</v>
      </c>
      <c r="I9177">
        <v>0</v>
      </c>
      <c r="J9177" t="s">
        <v>119</v>
      </c>
      <c r="K9177" t="s">
        <v>109</v>
      </c>
    </row>
    <row r="9178" spans="1:11" x14ac:dyDescent="0.3">
      <c r="A9178" t="s">
        <v>116</v>
      </c>
      <c r="B9178">
        <v>5870</v>
      </c>
      <c r="C9178">
        <v>0.24</v>
      </c>
      <c r="D9178">
        <v>0.55000000000000004</v>
      </c>
      <c r="E9178">
        <v>6</v>
      </c>
      <c r="F9178">
        <v>231</v>
      </c>
      <c r="G9178">
        <v>4</v>
      </c>
      <c r="H9178">
        <v>0</v>
      </c>
      <c r="I9178">
        <v>0</v>
      </c>
      <c r="J9178" t="s">
        <v>106</v>
      </c>
      <c r="K9178" t="s">
        <v>104</v>
      </c>
    </row>
    <row r="9179" spans="1:11" x14ac:dyDescent="0.3">
      <c r="A9179" t="s">
        <v>116</v>
      </c>
      <c r="B9179">
        <v>5875</v>
      </c>
      <c r="C9179">
        <v>0.44</v>
      </c>
      <c r="D9179">
        <v>0.51</v>
      </c>
      <c r="E9179">
        <v>2</v>
      </c>
      <c r="F9179">
        <v>135</v>
      </c>
      <c r="G9179">
        <v>3</v>
      </c>
      <c r="H9179">
        <v>0</v>
      </c>
      <c r="I9179">
        <v>0</v>
      </c>
      <c r="J9179" t="s">
        <v>106</v>
      </c>
      <c r="K9179" t="s">
        <v>109</v>
      </c>
    </row>
    <row r="9180" spans="1:11" x14ac:dyDescent="0.3">
      <c r="A9180" t="s">
        <v>116</v>
      </c>
      <c r="B9180">
        <v>5877</v>
      </c>
      <c r="C9180">
        <v>0.81</v>
      </c>
      <c r="D9180">
        <v>0.99</v>
      </c>
      <c r="E9180">
        <v>3</v>
      </c>
      <c r="F9180">
        <v>239</v>
      </c>
      <c r="G9180">
        <v>2</v>
      </c>
      <c r="H9180">
        <v>1</v>
      </c>
      <c r="I9180">
        <v>0</v>
      </c>
      <c r="J9180" t="s">
        <v>105</v>
      </c>
      <c r="K9180" t="s">
        <v>104</v>
      </c>
    </row>
    <row r="9181" spans="1:11" x14ac:dyDescent="0.3">
      <c r="A9181" t="s">
        <v>116</v>
      </c>
      <c r="B9181">
        <v>5878</v>
      </c>
      <c r="C9181">
        <v>0.14000000000000001</v>
      </c>
      <c r="D9181">
        <v>0.56000000000000005</v>
      </c>
      <c r="E9181">
        <v>5</v>
      </c>
      <c r="F9181">
        <v>259</v>
      </c>
      <c r="G9181">
        <v>4</v>
      </c>
      <c r="H9181">
        <v>1</v>
      </c>
      <c r="I9181">
        <v>0</v>
      </c>
      <c r="J9181" t="s">
        <v>113</v>
      </c>
      <c r="K9181" t="s">
        <v>104</v>
      </c>
    </row>
    <row r="9182" spans="1:11" x14ac:dyDescent="0.3">
      <c r="A9182" t="s">
        <v>116</v>
      </c>
      <c r="B9182">
        <v>5887</v>
      </c>
      <c r="C9182">
        <v>0.37</v>
      </c>
      <c r="D9182">
        <v>0.51</v>
      </c>
      <c r="E9182">
        <v>2</v>
      </c>
      <c r="F9182">
        <v>132</v>
      </c>
      <c r="G9182">
        <v>3</v>
      </c>
      <c r="H9182">
        <v>0</v>
      </c>
      <c r="I9182">
        <v>0</v>
      </c>
      <c r="J9182" t="s">
        <v>105</v>
      </c>
      <c r="K9182" t="s">
        <v>109</v>
      </c>
    </row>
    <row r="9183" spans="1:11" x14ac:dyDescent="0.3">
      <c r="A9183" t="s">
        <v>116</v>
      </c>
      <c r="B9183">
        <v>5892</v>
      </c>
      <c r="C9183">
        <v>0.69</v>
      </c>
      <c r="D9183">
        <v>0.64</v>
      </c>
      <c r="E9183">
        <v>5</v>
      </c>
      <c r="F9183">
        <v>265</v>
      </c>
      <c r="G9183">
        <v>2</v>
      </c>
      <c r="H9183">
        <v>1</v>
      </c>
      <c r="I9183">
        <v>0</v>
      </c>
      <c r="J9183" t="s">
        <v>112</v>
      </c>
      <c r="K9183" t="s">
        <v>107</v>
      </c>
    </row>
    <row r="9184" spans="1:11" x14ac:dyDescent="0.3">
      <c r="A9184" t="s">
        <v>116</v>
      </c>
      <c r="B9184">
        <v>5902</v>
      </c>
      <c r="C9184">
        <v>0.5</v>
      </c>
      <c r="D9184">
        <v>0.74</v>
      </c>
      <c r="E9184">
        <v>4</v>
      </c>
      <c r="F9184">
        <v>165</v>
      </c>
      <c r="G9184">
        <v>2</v>
      </c>
      <c r="H9184">
        <v>1</v>
      </c>
      <c r="I9184">
        <v>0</v>
      </c>
      <c r="J9184" t="s">
        <v>106</v>
      </c>
      <c r="K9184" t="s">
        <v>109</v>
      </c>
    </row>
    <row r="9185" spans="1:11" x14ac:dyDescent="0.3">
      <c r="A9185" t="s">
        <v>116</v>
      </c>
      <c r="B9185">
        <v>5912</v>
      </c>
      <c r="C9185">
        <v>0.54</v>
      </c>
      <c r="D9185">
        <v>0.79</v>
      </c>
      <c r="E9185">
        <v>5</v>
      </c>
      <c r="F9185">
        <v>249</v>
      </c>
      <c r="G9185">
        <v>3</v>
      </c>
      <c r="H9185">
        <v>1</v>
      </c>
      <c r="I9185">
        <v>0</v>
      </c>
      <c r="J9185" t="s">
        <v>118</v>
      </c>
      <c r="K9185" t="s">
        <v>107</v>
      </c>
    </row>
    <row r="9186" spans="1:11" x14ac:dyDescent="0.3">
      <c r="A9186" t="s">
        <v>116</v>
      </c>
      <c r="B9186">
        <v>5916</v>
      </c>
      <c r="C9186">
        <v>0.79</v>
      </c>
      <c r="D9186">
        <v>0.65</v>
      </c>
      <c r="E9186">
        <v>3</v>
      </c>
      <c r="F9186">
        <v>235</v>
      </c>
      <c r="G9186">
        <v>10</v>
      </c>
      <c r="H9186">
        <v>0</v>
      </c>
      <c r="I9186">
        <v>0</v>
      </c>
      <c r="J9186" t="s">
        <v>105</v>
      </c>
      <c r="K9186" t="s">
        <v>104</v>
      </c>
    </row>
    <row r="9187" spans="1:11" x14ac:dyDescent="0.3">
      <c r="A9187" t="s">
        <v>116</v>
      </c>
      <c r="B9187">
        <v>5918</v>
      </c>
      <c r="C9187">
        <v>0.61</v>
      </c>
      <c r="D9187">
        <v>0.5</v>
      </c>
      <c r="E9187">
        <v>3</v>
      </c>
      <c r="F9187">
        <v>231</v>
      </c>
      <c r="G9187">
        <v>3</v>
      </c>
      <c r="H9187">
        <v>0</v>
      </c>
      <c r="I9187">
        <v>0</v>
      </c>
      <c r="J9187" t="s">
        <v>113</v>
      </c>
      <c r="K9187" t="s">
        <v>107</v>
      </c>
    </row>
    <row r="9188" spans="1:11" x14ac:dyDescent="0.3">
      <c r="A9188" t="s">
        <v>116</v>
      </c>
      <c r="B9188">
        <v>5925</v>
      </c>
      <c r="C9188">
        <v>0.67</v>
      </c>
      <c r="D9188">
        <v>0.54</v>
      </c>
      <c r="E9188">
        <v>2</v>
      </c>
      <c r="F9188">
        <v>141</v>
      </c>
      <c r="G9188">
        <v>2</v>
      </c>
      <c r="H9188">
        <v>0</v>
      </c>
      <c r="I9188">
        <v>0</v>
      </c>
      <c r="J9188" t="s">
        <v>106</v>
      </c>
      <c r="K9188" t="s">
        <v>104</v>
      </c>
    </row>
    <row r="9189" spans="1:11" x14ac:dyDescent="0.3">
      <c r="A9189" t="s">
        <v>116</v>
      </c>
      <c r="B9189">
        <v>5929</v>
      </c>
      <c r="C9189">
        <v>0.5</v>
      </c>
      <c r="D9189">
        <v>0.95</v>
      </c>
      <c r="E9189">
        <v>3</v>
      </c>
      <c r="F9189">
        <v>198</v>
      </c>
      <c r="G9189">
        <v>4</v>
      </c>
      <c r="H9189">
        <v>0</v>
      </c>
      <c r="I9189">
        <v>0</v>
      </c>
      <c r="J9189" t="s">
        <v>108</v>
      </c>
      <c r="K9189" t="s">
        <v>104</v>
      </c>
    </row>
    <row r="9190" spans="1:11" x14ac:dyDescent="0.3">
      <c r="A9190" t="s">
        <v>116</v>
      </c>
      <c r="B9190">
        <v>5933</v>
      </c>
      <c r="C9190">
        <v>0.45</v>
      </c>
      <c r="D9190">
        <v>0.48</v>
      </c>
      <c r="E9190">
        <v>2</v>
      </c>
      <c r="F9190">
        <v>149</v>
      </c>
      <c r="G9190">
        <v>3</v>
      </c>
      <c r="H9190">
        <v>0</v>
      </c>
      <c r="I9190">
        <v>0</v>
      </c>
      <c r="J9190" t="s">
        <v>112</v>
      </c>
      <c r="K9190" t="s">
        <v>104</v>
      </c>
    </row>
    <row r="9191" spans="1:11" x14ac:dyDescent="0.3">
      <c r="A9191" t="s">
        <v>116</v>
      </c>
      <c r="B9191">
        <v>5935</v>
      </c>
      <c r="C9191">
        <v>0.56000000000000005</v>
      </c>
      <c r="D9191">
        <v>0.98</v>
      </c>
      <c r="E9191">
        <v>5</v>
      </c>
      <c r="F9191">
        <v>171</v>
      </c>
      <c r="G9191">
        <v>3</v>
      </c>
      <c r="H9191">
        <v>1</v>
      </c>
      <c r="I9191">
        <v>0</v>
      </c>
      <c r="J9191" t="s">
        <v>106</v>
      </c>
      <c r="K9191" t="s">
        <v>104</v>
      </c>
    </row>
    <row r="9192" spans="1:11" x14ac:dyDescent="0.3">
      <c r="A9192" t="s">
        <v>116</v>
      </c>
      <c r="B9192">
        <v>5936</v>
      </c>
      <c r="C9192">
        <v>0.37</v>
      </c>
      <c r="D9192">
        <v>0.47</v>
      </c>
      <c r="E9192">
        <v>2</v>
      </c>
      <c r="F9192">
        <v>149</v>
      </c>
      <c r="G9192">
        <v>3</v>
      </c>
      <c r="H9192">
        <v>0</v>
      </c>
      <c r="I9192">
        <v>0</v>
      </c>
      <c r="J9192" t="s">
        <v>113</v>
      </c>
      <c r="K9192" t="s">
        <v>109</v>
      </c>
    </row>
    <row r="9193" spans="1:11" x14ac:dyDescent="0.3">
      <c r="A9193" t="s">
        <v>116</v>
      </c>
      <c r="B9193">
        <v>5945</v>
      </c>
      <c r="C9193">
        <v>0.82</v>
      </c>
      <c r="D9193">
        <v>0.98</v>
      </c>
      <c r="E9193">
        <v>4</v>
      </c>
      <c r="F9193">
        <v>233</v>
      </c>
      <c r="G9193">
        <v>5</v>
      </c>
      <c r="H9193">
        <v>0</v>
      </c>
      <c r="I9193">
        <v>0</v>
      </c>
      <c r="J9193" t="s">
        <v>106</v>
      </c>
      <c r="K9193" t="s">
        <v>104</v>
      </c>
    </row>
    <row r="9194" spans="1:11" x14ac:dyDescent="0.3">
      <c r="A9194" t="s">
        <v>116</v>
      </c>
      <c r="B9194">
        <v>5949</v>
      </c>
      <c r="C9194">
        <v>0.38</v>
      </c>
      <c r="D9194">
        <v>0.5</v>
      </c>
      <c r="E9194">
        <v>2</v>
      </c>
      <c r="F9194">
        <v>153</v>
      </c>
      <c r="G9194">
        <v>3</v>
      </c>
      <c r="H9194">
        <v>0</v>
      </c>
      <c r="I9194">
        <v>0</v>
      </c>
      <c r="J9194" t="s">
        <v>112</v>
      </c>
      <c r="K9194" t="s">
        <v>104</v>
      </c>
    </row>
    <row r="9195" spans="1:11" x14ac:dyDescent="0.3">
      <c r="A9195" t="s">
        <v>116</v>
      </c>
      <c r="B9195">
        <v>5953</v>
      </c>
      <c r="C9195">
        <v>0.99</v>
      </c>
      <c r="D9195">
        <v>0.71</v>
      </c>
      <c r="E9195">
        <v>4</v>
      </c>
      <c r="F9195">
        <v>199</v>
      </c>
      <c r="G9195">
        <v>4</v>
      </c>
      <c r="H9195">
        <v>0</v>
      </c>
      <c r="I9195">
        <v>0</v>
      </c>
      <c r="J9195" t="s">
        <v>112</v>
      </c>
      <c r="K9195" t="s">
        <v>109</v>
      </c>
    </row>
    <row r="9196" spans="1:11" x14ac:dyDescent="0.3">
      <c r="A9196" t="s">
        <v>116</v>
      </c>
      <c r="B9196">
        <v>5957</v>
      </c>
      <c r="C9196">
        <v>0.93</v>
      </c>
      <c r="D9196">
        <v>0.61</v>
      </c>
      <c r="E9196">
        <v>3</v>
      </c>
      <c r="F9196">
        <v>166</v>
      </c>
      <c r="G9196">
        <v>3</v>
      </c>
      <c r="H9196">
        <v>0</v>
      </c>
      <c r="I9196">
        <v>0</v>
      </c>
      <c r="J9196" t="s">
        <v>106</v>
      </c>
      <c r="K9196" t="s">
        <v>109</v>
      </c>
    </row>
    <row r="9197" spans="1:11" x14ac:dyDescent="0.3">
      <c r="A9197" t="s">
        <v>116</v>
      </c>
      <c r="B9197">
        <v>5962</v>
      </c>
      <c r="C9197">
        <v>0.87</v>
      </c>
      <c r="D9197">
        <v>0.98</v>
      </c>
      <c r="E9197">
        <v>4</v>
      </c>
      <c r="F9197">
        <v>248</v>
      </c>
      <c r="G9197">
        <v>5</v>
      </c>
      <c r="H9197">
        <v>0</v>
      </c>
      <c r="I9197">
        <v>0</v>
      </c>
      <c r="J9197" t="s">
        <v>106</v>
      </c>
      <c r="K9197" t="s">
        <v>104</v>
      </c>
    </row>
    <row r="9198" spans="1:11" x14ac:dyDescent="0.3">
      <c r="A9198" t="s">
        <v>116</v>
      </c>
      <c r="B9198">
        <v>5966</v>
      </c>
      <c r="C9198">
        <v>0.66</v>
      </c>
      <c r="D9198">
        <v>0.64</v>
      </c>
      <c r="E9198">
        <v>5</v>
      </c>
      <c r="F9198">
        <v>208</v>
      </c>
      <c r="G9198">
        <v>4</v>
      </c>
      <c r="H9198">
        <v>0</v>
      </c>
      <c r="I9198">
        <v>0</v>
      </c>
      <c r="J9198" t="s">
        <v>120</v>
      </c>
      <c r="K9198" t="s">
        <v>109</v>
      </c>
    </row>
    <row r="9199" spans="1:11" x14ac:dyDescent="0.3">
      <c r="A9199" t="s">
        <v>116</v>
      </c>
      <c r="B9199">
        <v>5970</v>
      </c>
      <c r="C9199">
        <v>0.52</v>
      </c>
      <c r="D9199">
        <v>0.53</v>
      </c>
      <c r="E9199">
        <v>5</v>
      </c>
      <c r="F9199">
        <v>182</v>
      </c>
      <c r="G9199">
        <v>2</v>
      </c>
      <c r="H9199">
        <v>0</v>
      </c>
      <c r="I9199">
        <v>0</v>
      </c>
      <c r="J9199" t="s">
        <v>105</v>
      </c>
      <c r="K9199" t="s">
        <v>109</v>
      </c>
    </row>
    <row r="9200" spans="1:11" x14ac:dyDescent="0.3">
      <c r="A9200" t="s">
        <v>116</v>
      </c>
      <c r="B9200">
        <v>5971</v>
      </c>
      <c r="C9200">
        <v>0.82</v>
      </c>
      <c r="D9200">
        <v>0.79</v>
      </c>
      <c r="E9200">
        <v>3</v>
      </c>
      <c r="F9200">
        <v>160</v>
      </c>
      <c r="G9200">
        <v>3</v>
      </c>
      <c r="H9200">
        <v>0</v>
      </c>
      <c r="I9200">
        <v>0</v>
      </c>
      <c r="J9200" t="s">
        <v>106</v>
      </c>
      <c r="K9200" t="s">
        <v>109</v>
      </c>
    </row>
    <row r="9201" spans="1:11" x14ac:dyDescent="0.3">
      <c r="A9201" t="s">
        <v>116</v>
      </c>
      <c r="B9201">
        <v>5980</v>
      </c>
      <c r="C9201">
        <v>0.42</v>
      </c>
      <c r="D9201">
        <v>0.53</v>
      </c>
      <c r="E9201">
        <v>3</v>
      </c>
      <c r="F9201">
        <v>199</v>
      </c>
      <c r="G9201">
        <v>4</v>
      </c>
      <c r="H9201">
        <v>0</v>
      </c>
      <c r="I9201">
        <v>0</v>
      </c>
      <c r="J9201" t="s">
        <v>105</v>
      </c>
      <c r="K9201" t="s">
        <v>109</v>
      </c>
    </row>
    <row r="9202" spans="1:11" x14ac:dyDescent="0.3">
      <c r="A9202" t="s">
        <v>116</v>
      </c>
      <c r="B9202">
        <v>5983</v>
      </c>
      <c r="C9202">
        <v>0.28999999999999998</v>
      </c>
      <c r="D9202">
        <v>0.56999999999999995</v>
      </c>
      <c r="E9202">
        <v>5</v>
      </c>
      <c r="F9202">
        <v>134</v>
      </c>
      <c r="G9202">
        <v>2</v>
      </c>
      <c r="H9202">
        <v>0</v>
      </c>
      <c r="I9202">
        <v>1</v>
      </c>
      <c r="J9202" t="s">
        <v>110</v>
      </c>
      <c r="K9202" t="s">
        <v>109</v>
      </c>
    </row>
    <row r="9203" spans="1:11" x14ac:dyDescent="0.3">
      <c r="A9203" t="s">
        <v>116</v>
      </c>
      <c r="B9203">
        <v>5984</v>
      </c>
      <c r="C9203">
        <v>0.66</v>
      </c>
      <c r="D9203">
        <v>0.5</v>
      </c>
      <c r="E9203">
        <v>4</v>
      </c>
      <c r="F9203">
        <v>263</v>
      </c>
      <c r="G9203">
        <v>3</v>
      </c>
      <c r="H9203">
        <v>0</v>
      </c>
      <c r="I9203">
        <v>0</v>
      </c>
      <c r="J9203" t="s">
        <v>106</v>
      </c>
      <c r="K9203" t="s">
        <v>107</v>
      </c>
    </row>
    <row r="9204" spans="1:11" x14ac:dyDescent="0.3">
      <c r="A9204" t="s">
        <v>116</v>
      </c>
      <c r="B9204">
        <v>5985</v>
      </c>
      <c r="C9204">
        <v>0.31</v>
      </c>
      <c r="D9204">
        <v>0.75</v>
      </c>
      <c r="E9204">
        <v>3</v>
      </c>
      <c r="F9204">
        <v>120</v>
      </c>
      <c r="G9204">
        <v>4</v>
      </c>
      <c r="H9204">
        <v>0</v>
      </c>
      <c r="I9204">
        <v>0</v>
      </c>
      <c r="J9204" t="s">
        <v>106</v>
      </c>
      <c r="K9204" t="s">
        <v>107</v>
      </c>
    </row>
    <row r="9205" spans="1:11" x14ac:dyDescent="0.3">
      <c r="A9205" t="s">
        <v>116</v>
      </c>
      <c r="B9205">
        <v>5987</v>
      </c>
      <c r="C9205">
        <v>0.43</v>
      </c>
      <c r="D9205">
        <v>0.51</v>
      </c>
      <c r="E9205">
        <v>2</v>
      </c>
      <c r="F9205">
        <v>136</v>
      </c>
      <c r="G9205">
        <v>3</v>
      </c>
      <c r="H9205">
        <v>0</v>
      </c>
      <c r="I9205">
        <v>0</v>
      </c>
      <c r="J9205" t="s">
        <v>111</v>
      </c>
      <c r="K9205" t="s">
        <v>109</v>
      </c>
    </row>
    <row r="9206" spans="1:11" x14ac:dyDescent="0.3">
      <c r="A9206" t="s">
        <v>116</v>
      </c>
      <c r="B9206">
        <v>5992</v>
      </c>
      <c r="C9206">
        <v>0.7</v>
      </c>
      <c r="D9206">
        <v>0.6</v>
      </c>
      <c r="E9206">
        <v>4</v>
      </c>
      <c r="F9206">
        <v>158</v>
      </c>
      <c r="G9206">
        <v>3</v>
      </c>
      <c r="H9206">
        <v>0</v>
      </c>
      <c r="I9206">
        <v>0</v>
      </c>
      <c r="J9206" t="s">
        <v>119</v>
      </c>
      <c r="K9206" t="s">
        <v>104</v>
      </c>
    </row>
    <row r="9207" spans="1:11" x14ac:dyDescent="0.3">
      <c r="A9207" t="s">
        <v>116</v>
      </c>
      <c r="B9207">
        <v>5993</v>
      </c>
      <c r="C9207">
        <v>0.94</v>
      </c>
      <c r="D9207">
        <v>0.71</v>
      </c>
      <c r="E9207">
        <v>4</v>
      </c>
      <c r="F9207">
        <v>151</v>
      </c>
      <c r="G9207">
        <v>2</v>
      </c>
      <c r="H9207">
        <v>1</v>
      </c>
      <c r="I9207">
        <v>0</v>
      </c>
      <c r="J9207" t="s">
        <v>106</v>
      </c>
      <c r="K9207" t="s">
        <v>104</v>
      </c>
    </row>
    <row r="9208" spans="1:11" x14ac:dyDescent="0.3">
      <c r="A9208" t="s">
        <v>116</v>
      </c>
      <c r="B9208">
        <v>5995</v>
      </c>
      <c r="C9208">
        <v>0.77</v>
      </c>
      <c r="D9208">
        <v>0.86</v>
      </c>
      <c r="E9208">
        <v>5</v>
      </c>
      <c r="F9208">
        <v>238</v>
      </c>
      <c r="G9208">
        <v>3</v>
      </c>
      <c r="H9208">
        <v>0</v>
      </c>
      <c r="I9208">
        <v>0</v>
      </c>
      <c r="J9208" t="s">
        <v>118</v>
      </c>
      <c r="K9208" t="s">
        <v>107</v>
      </c>
    </row>
    <row r="9209" spans="1:11" x14ac:dyDescent="0.3">
      <c r="A9209" t="s">
        <v>116</v>
      </c>
      <c r="B9209">
        <v>6004</v>
      </c>
      <c r="C9209">
        <v>0.81</v>
      </c>
      <c r="D9209">
        <v>0.96</v>
      </c>
      <c r="E9209">
        <v>4</v>
      </c>
      <c r="F9209">
        <v>219</v>
      </c>
      <c r="G9209">
        <v>2</v>
      </c>
      <c r="H9209">
        <v>0</v>
      </c>
      <c r="I9209">
        <v>0</v>
      </c>
      <c r="J9209" t="s">
        <v>105</v>
      </c>
      <c r="K9209" t="s">
        <v>104</v>
      </c>
    </row>
    <row r="9210" spans="1:11" x14ac:dyDescent="0.3">
      <c r="A9210" t="s">
        <v>116</v>
      </c>
      <c r="B9210">
        <v>6005</v>
      </c>
      <c r="C9210">
        <v>0.56999999999999995</v>
      </c>
      <c r="D9210">
        <v>0.98</v>
      </c>
      <c r="E9210">
        <v>3</v>
      </c>
      <c r="F9210">
        <v>236</v>
      </c>
      <c r="G9210">
        <v>3</v>
      </c>
      <c r="H9210">
        <v>1</v>
      </c>
      <c r="I9210">
        <v>0</v>
      </c>
      <c r="J9210" t="s">
        <v>105</v>
      </c>
      <c r="K9210" t="s">
        <v>109</v>
      </c>
    </row>
    <row r="9211" spans="1:11" x14ac:dyDescent="0.3">
      <c r="A9211" t="s">
        <v>116</v>
      </c>
      <c r="B9211">
        <v>6013</v>
      </c>
      <c r="C9211">
        <v>0.82</v>
      </c>
      <c r="D9211">
        <v>0.83</v>
      </c>
      <c r="E9211">
        <v>3</v>
      </c>
      <c r="F9211">
        <v>271</v>
      </c>
      <c r="G9211">
        <v>2</v>
      </c>
      <c r="H9211">
        <v>0</v>
      </c>
      <c r="I9211">
        <v>0</v>
      </c>
      <c r="J9211" t="s">
        <v>105</v>
      </c>
      <c r="K9211" t="s">
        <v>109</v>
      </c>
    </row>
    <row r="9212" spans="1:11" x14ac:dyDescent="0.3">
      <c r="A9212" t="s">
        <v>116</v>
      </c>
      <c r="B9212">
        <v>6022</v>
      </c>
      <c r="C9212">
        <v>0.39</v>
      </c>
      <c r="D9212">
        <v>0.49</v>
      </c>
      <c r="E9212">
        <v>2</v>
      </c>
      <c r="F9212">
        <v>129</v>
      </c>
      <c r="G9212">
        <v>3</v>
      </c>
      <c r="H9212">
        <v>0</v>
      </c>
      <c r="I9212">
        <v>0</v>
      </c>
      <c r="J9212" t="s">
        <v>105</v>
      </c>
      <c r="K9212" t="s">
        <v>109</v>
      </c>
    </row>
    <row r="9213" spans="1:11" x14ac:dyDescent="0.3">
      <c r="A9213" t="s">
        <v>116</v>
      </c>
      <c r="B9213">
        <v>6026</v>
      </c>
      <c r="C9213">
        <v>0.81</v>
      </c>
      <c r="D9213">
        <v>0.56999999999999995</v>
      </c>
      <c r="E9213">
        <v>4</v>
      </c>
      <c r="F9213">
        <v>213</v>
      </c>
      <c r="G9213">
        <v>4</v>
      </c>
      <c r="H9213">
        <v>0</v>
      </c>
      <c r="I9213">
        <v>0</v>
      </c>
      <c r="J9213" t="s">
        <v>105</v>
      </c>
      <c r="K9213" t="s">
        <v>107</v>
      </c>
    </row>
    <row r="9214" spans="1:11" x14ac:dyDescent="0.3">
      <c r="A9214" t="s">
        <v>116</v>
      </c>
      <c r="B9214">
        <v>6027</v>
      </c>
      <c r="C9214">
        <v>0.87</v>
      </c>
      <c r="D9214">
        <v>0.38</v>
      </c>
      <c r="E9214">
        <v>4</v>
      </c>
      <c r="F9214">
        <v>183</v>
      </c>
      <c r="G9214">
        <v>5</v>
      </c>
      <c r="H9214">
        <v>0</v>
      </c>
      <c r="I9214">
        <v>0</v>
      </c>
      <c r="J9214" t="s">
        <v>112</v>
      </c>
      <c r="K9214" t="s">
        <v>109</v>
      </c>
    </row>
    <row r="9215" spans="1:11" x14ac:dyDescent="0.3">
      <c r="A9215" t="s">
        <v>116</v>
      </c>
      <c r="B9215">
        <v>6031</v>
      </c>
      <c r="C9215">
        <v>0.42</v>
      </c>
      <c r="D9215">
        <v>0.75</v>
      </c>
      <c r="E9215">
        <v>3</v>
      </c>
      <c r="F9215">
        <v>218</v>
      </c>
      <c r="G9215">
        <v>4</v>
      </c>
      <c r="H9215">
        <v>0</v>
      </c>
      <c r="I9215">
        <v>0</v>
      </c>
      <c r="J9215" t="s">
        <v>118</v>
      </c>
      <c r="K9215" t="s">
        <v>109</v>
      </c>
    </row>
    <row r="9216" spans="1:11" x14ac:dyDescent="0.3">
      <c r="A9216" t="s">
        <v>116</v>
      </c>
      <c r="B9216">
        <v>6035</v>
      </c>
      <c r="C9216">
        <v>0.75</v>
      </c>
      <c r="D9216">
        <v>0.89</v>
      </c>
      <c r="E9216">
        <v>4</v>
      </c>
      <c r="F9216">
        <v>228</v>
      </c>
      <c r="G9216">
        <v>5</v>
      </c>
      <c r="H9216">
        <v>0</v>
      </c>
      <c r="I9216">
        <v>0</v>
      </c>
      <c r="J9216" t="s">
        <v>112</v>
      </c>
      <c r="K9216" t="s">
        <v>104</v>
      </c>
    </row>
    <row r="9217" spans="1:11" x14ac:dyDescent="0.3">
      <c r="A9217" t="s">
        <v>116</v>
      </c>
      <c r="B9217">
        <v>6037</v>
      </c>
      <c r="C9217">
        <v>0.41</v>
      </c>
      <c r="D9217">
        <v>0.47</v>
      </c>
      <c r="E9217">
        <v>6</v>
      </c>
      <c r="F9217">
        <v>171</v>
      </c>
      <c r="G9217">
        <v>2</v>
      </c>
      <c r="H9217">
        <v>0</v>
      </c>
      <c r="I9217">
        <v>0</v>
      </c>
      <c r="J9217" t="s">
        <v>105</v>
      </c>
      <c r="K9217" t="s">
        <v>104</v>
      </c>
    </row>
    <row r="9218" spans="1:11" x14ac:dyDescent="0.3">
      <c r="A9218" t="s">
        <v>116</v>
      </c>
      <c r="B9218">
        <v>6041</v>
      </c>
      <c r="C9218">
        <v>0.95</v>
      </c>
      <c r="D9218">
        <v>0.78</v>
      </c>
      <c r="E9218">
        <v>4</v>
      </c>
      <c r="F9218">
        <v>225</v>
      </c>
      <c r="G9218">
        <v>2</v>
      </c>
      <c r="H9218">
        <v>0</v>
      </c>
      <c r="I9218">
        <v>0</v>
      </c>
      <c r="J9218" t="s">
        <v>112</v>
      </c>
      <c r="K9218" t="s">
        <v>109</v>
      </c>
    </row>
    <row r="9219" spans="1:11" x14ac:dyDescent="0.3">
      <c r="A9219" t="s">
        <v>116</v>
      </c>
      <c r="B9219">
        <v>6043</v>
      </c>
      <c r="C9219">
        <v>0.92</v>
      </c>
      <c r="D9219">
        <v>0.99</v>
      </c>
      <c r="E9219">
        <v>5</v>
      </c>
      <c r="F9219">
        <v>236</v>
      </c>
      <c r="G9219">
        <v>4</v>
      </c>
      <c r="H9219">
        <v>0</v>
      </c>
      <c r="I9219">
        <v>0</v>
      </c>
      <c r="J9219" t="s">
        <v>106</v>
      </c>
      <c r="K9219" t="s">
        <v>109</v>
      </c>
    </row>
    <row r="9220" spans="1:11" x14ac:dyDescent="0.3">
      <c r="A9220" t="s">
        <v>116</v>
      </c>
      <c r="B9220">
        <v>6044</v>
      </c>
      <c r="C9220">
        <v>0.36</v>
      </c>
      <c r="D9220">
        <v>0.48</v>
      </c>
      <c r="E9220">
        <v>2</v>
      </c>
      <c r="F9220">
        <v>137</v>
      </c>
      <c r="G9220">
        <v>3</v>
      </c>
      <c r="H9220">
        <v>0</v>
      </c>
      <c r="I9220">
        <v>0</v>
      </c>
      <c r="J9220" t="s">
        <v>105</v>
      </c>
      <c r="K9220" t="s">
        <v>104</v>
      </c>
    </row>
    <row r="9221" spans="1:11" x14ac:dyDescent="0.3">
      <c r="A9221" t="s">
        <v>116</v>
      </c>
      <c r="B9221">
        <v>6051</v>
      </c>
      <c r="C9221">
        <v>0.7</v>
      </c>
      <c r="D9221">
        <v>0.77</v>
      </c>
      <c r="E9221">
        <v>2</v>
      </c>
      <c r="F9221">
        <v>235</v>
      </c>
      <c r="G9221">
        <v>3</v>
      </c>
      <c r="H9221">
        <v>1</v>
      </c>
      <c r="I9221">
        <v>0</v>
      </c>
      <c r="J9221" t="s">
        <v>106</v>
      </c>
      <c r="K9221" t="s">
        <v>109</v>
      </c>
    </row>
    <row r="9222" spans="1:11" x14ac:dyDescent="0.3">
      <c r="A9222" t="s">
        <v>116</v>
      </c>
      <c r="B9222">
        <v>6052</v>
      </c>
      <c r="C9222">
        <v>0.67</v>
      </c>
      <c r="D9222">
        <v>0.7</v>
      </c>
      <c r="E9222">
        <v>3</v>
      </c>
      <c r="F9222">
        <v>149</v>
      </c>
      <c r="G9222">
        <v>3</v>
      </c>
      <c r="H9222">
        <v>0</v>
      </c>
      <c r="I9222">
        <v>0</v>
      </c>
      <c r="J9222" t="s">
        <v>112</v>
      </c>
      <c r="K9222" t="s">
        <v>104</v>
      </c>
    </row>
    <row r="9223" spans="1:11" x14ac:dyDescent="0.3">
      <c r="A9223" t="s">
        <v>116</v>
      </c>
      <c r="B9223">
        <v>6060</v>
      </c>
      <c r="C9223">
        <v>0.78</v>
      </c>
      <c r="D9223">
        <v>0.89</v>
      </c>
      <c r="E9223">
        <v>4</v>
      </c>
      <c r="F9223">
        <v>137</v>
      </c>
      <c r="G9223">
        <v>3</v>
      </c>
      <c r="H9223">
        <v>0</v>
      </c>
      <c r="I9223">
        <v>0</v>
      </c>
      <c r="J9223" t="s">
        <v>113</v>
      </c>
      <c r="K9223" t="s">
        <v>109</v>
      </c>
    </row>
    <row r="9224" spans="1:11" x14ac:dyDescent="0.3">
      <c r="A9224" t="s">
        <v>116</v>
      </c>
      <c r="B9224">
        <v>6065</v>
      </c>
      <c r="C9224">
        <v>0.69</v>
      </c>
      <c r="D9224">
        <v>0.76</v>
      </c>
      <c r="E9224">
        <v>3</v>
      </c>
      <c r="F9224">
        <v>153</v>
      </c>
      <c r="G9224">
        <v>3</v>
      </c>
      <c r="H9224">
        <v>0</v>
      </c>
      <c r="I9224">
        <v>0</v>
      </c>
      <c r="J9224" t="s">
        <v>105</v>
      </c>
      <c r="K9224" t="s">
        <v>109</v>
      </c>
    </row>
    <row r="9225" spans="1:11" x14ac:dyDescent="0.3">
      <c r="A9225" t="s">
        <v>116</v>
      </c>
      <c r="B9225">
        <v>6071</v>
      </c>
      <c r="C9225">
        <v>0.09</v>
      </c>
      <c r="D9225">
        <v>0.82</v>
      </c>
      <c r="E9225">
        <v>6</v>
      </c>
      <c r="F9225">
        <v>250</v>
      </c>
      <c r="G9225">
        <v>4</v>
      </c>
      <c r="H9225">
        <v>0</v>
      </c>
      <c r="I9225">
        <v>0</v>
      </c>
      <c r="J9225" t="s">
        <v>112</v>
      </c>
      <c r="K9225" t="s">
        <v>104</v>
      </c>
    </row>
    <row r="9226" spans="1:11" x14ac:dyDescent="0.3">
      <c r="A9226" t="s">
        <v>116</v>
      </c>
      <c r="B9226">
        <v>6093</v>
      </c>
      <c r="C9226">
        <v>0.91</v>
      </c>
      <c r="D9226">
        <v>0.77</v>
      </c>
      <c r="E9226">
        <v>3</v>
      </c>
      <c r="F9226">
        <v>144</v>
      </c>
      <c r="G9226">
        <v>3</v>
      </c>
      <c r="H9226">
        <v>0</v>
      </c>
      <c r="I9226">
        <v>0</v>
      </c>
      <c r="J9226" t="s">
        <v>106</v>
      </c>
      <c r="K9226" t="s">
        <v>109</v>
      </c>
    </row>
    <row r="9227" spans="1:11" x14ac:dyDescent="0.3">
      <c r="A9227" t="s">
        <v>116</v>
      </c>
      <c r="B9227">
        <v>6107</v>
      </c>
      <c r="C9227">
        <v>0.45</v>
      </c>
      <c r="D9227">
        <v>0.53</v>
      </c>
      <c r="E9227">
        <v>2</v>
      </c>
      <c r="F9227">
        <v>138</v>
      </c>
      <c r="G9227">
        <v>3</v>
      </c>
      <c r="H9227">
        <v>0</v>
      </c>
      <c r="I9227">
        <v>0</v>
      </c>
      <c r="J9227" t="s">
        <v>108</v>
      </c>
      <c r="K9227" t="s">
        <v>109</v>
      </c>
    </row>
    <row r="9228" spans="1:11" x14ac:dyDescent="0.3">
      <c r="A9228" t="s">
        <v>116</v>
      </c>
      <c r="B9228">
        <v>6111</v>
      </c>
      <c r="C9228">
        <v>0.5</v>
      </c>
      <c r="D9228">
        <v>0.77</v>
      </c>
      <c r="E9228">
        <v>3</v>
      </c>
      <c r="F9228">
        <v>267</v>
      </c>
      <c r="G9228">
        <v>2</v>
      </c>
      <c r="H9228">
        <v>0</v>
      </c>
      <c r="I9228">
        <v>0</v>
      </c>
      <c r="J9228" t="s">
        <v>118</v>
      </c>
      <c r="K9228" t="s">
        <v>107</v>
      </c>
    </row>
    <row r="9229" spans="1:11" x14ac:dyDescent="0.3">
      <c r="A9229" t="s">
        <v>116</v>
      </c>
      <c r="B9229">
        <v>6115</v>
      </c>
      <c r="C9229">
        <v>0.73</v>
      </c>
      <c r="D9229">
        <v>0.78</v>
      </c>
      <c r="E9229">
        <v>3</v>
      </c>
      <c r="F9229">
        <v>262</v>
      </c>
      <c r="G9229">
        <v>7</v>
      </c>
      <c r="H9229">
        <v>1</v>
      </c>
      <c r="I9229">
        <v>1</v>
      </c>
      <c r="J9229" t="s">
        <v>118</v>
      </c>
      <c r="K9229" t="s">
        <v>107</v>
      </c>
    </row>
    <row r="9230" spans="1:11" x14ac:dyDescent="0.3">
      <c r="A9230" t="s">
        <v>116</v>
      </c>
      <c r="B9230">
        <v>6117</v>
      </c>
      <c r="C9230">
        <v>0.62</v>
      </c>
      <c r="D9230">
        <v>0.53</v>
      </c>
      <c r="E9230">
        <v>3</v>
      </c>
      <c r="F9230">
        <v>141</v>
      </c>
      <c r="G9230">
        <v>3</v>
      </c>
      <c r="H9230">
        <v>0</v>
      </c>
      <c r="I9230">
        <v>0</v>
      </c>
      <c r="J9230" t="s">
        <v>106</v>
      </c>
      <c r="K9230" t="s">
        <v>104</v>
      </c>
    </row>
    <row r="9231" spans="1:11" x14ac:dyDescent="0.3">
      <c r="A9231" t="s">
        <v>116</v>
      </c>
      <c r="B9231">
        <v>6120</v>
      </c>
      <c r="C9231">
        <v>0.76</v>
      </c>
      <c r="D9231">
        <v>0.79</v>
      </c>
      <c r="E9231">
        <v>3</v>
      </c>
      <c r="F9231">
        <v>162</v>
      </c>
      <c r="G9231">
        <v>2</v>
      </c>
      <c r="H9231">
        <v>1</v>
      </c>
      <c r="I9231">
        <v>0</v>
      </c>
      <c r="J9231" t="s">
        <v>105</v>
      </c>
      <c r="K9231" t="s">
        <v>109</v>
      </c>
    </row>
    <row r="9232" spans="1:11" x14ac:dyDescent="0.3">
      <c r="A9232" t="s">
        <v>116</v>
      </c>
      <c r="B9232">
        <v>6122</v>
      </c>
      <c r="C9232">
        <v>0.34</v>
      </c>
      <c r="D9232">
        <v>0.88</v>
      </c>
      <c r="E9232">
        <v>5</v>
      </c>
      <c r="F9232">
        <v>131</v>
      </c>
      <c r="G9232">
        <v>6</v>
      </c>
      <c r="H9232">
        <v>0</v>
      </c>
      <c r="I9232">
        <v>0</v>
      </c>
      <c r="J9232" t="s">
        <v>106</v>
      </c>
      <c r="K9232" t="s">
        <v>104</v>
      </c>
    </row>
    <row r="9233" spans="1:11" x14ac:dyDescent="0.3">
      <c r="A9233" t="s">
        <v>116</v>
      </c>
      <c r="B9233">
        <v>6126</v>
      </c>
      <c r="C9233">
        <v>1</v>
      </c>
      <c r="D9233">
        <v>0.93</v>
      </c>
      <c r="E9233">
        <v>5</v>
      </c>
      <c r="F9233">
        <v>231</v>
      </c>
      <c r="G9233">
        <v>2</v>
      </c>
      <c r="H9233">
        <v>0</v>
      </c>
      <c r="I9233">
        <v>0</v>
      </c>
      <c r="J9233" t="s">
        <v>110</v>
      </c>
      <c r="K9233" t="s">
        <v>109</v>
      </c>
    </row>
    <row r="9234" spans="1:11" x14ac:dyDescent="0.3">
      <c r="A9234" t="s">
        <v>116</v>
      </c>
      <c r="B9234">
        <v>6133</v>
      </c>
      <c r="C9234">
        <v>0.6</v>
      </c>
      <c r="D9234">
        <v>0.9</v>
      </c>
      <c r="E9234">
        <v>4</v>
      </c>
      <c r="F9234">
        <v>260</v>
      </c>
      <c r="G9234">
        <v>2</v>
      </c>
      <c r="H9234">
        <v>0</v>
      </c>
      <c r="I9234">
        <v>0</v>
      </c>
      <c r="J9234" t="s">
        <v>106</v>
      </c>
      <c r="K9234" t="s">
        <v>109</v>
      </c>
    </row>
    <row r="9235" spans="1:11" x14ac:dyDescent="0.3">
      <c r="A9235" t="s">
        <v>116</v>
      </c>
      <c r="B9235">
        <v>6138</v>
      </c>
      <c r="C9235">
        <v>0.51</v>
      </c>
      <c r="D9235">
        <v>0.57999999999999996</v>
      </c>
      <c r="E9235">
        <v>4</v>
      </c>
      <c r="F9235">
        <v>140</v>
      </c>
      <c r="G9235">
        <v>2</v>
      </c>
      <c r="H9235">
        <v>1</v>
      </c>
      <c r="I9235">
        <v>0</v>
      </c>
      <c r="J9235" t="s">
        <v>119</v>
      </c>
      <c r="K9235" t="s">
        <v>104</v>
      </c>
    </row>
    <row r="9236" spans="1:11" x14ac:dyDescent="0.3">
      <c r="A9236" t="s">
        <v>116</v>
      </c>
      <c r="B9236">
        <v>6145</v>
      </c>
      <c r="C9236">
        <v>0.55000000000000004</v>
      </c>
      <c r="D9236">
        <v>0.6</v>
      </c>
      <c r="E9236">
        <v>3</v>
      </c>
      <c r="F9236">
        <v>145</v>
      </c>
      <c r="G9236">
        <v>4</v>
      </c>
      <c r="H9236">
        <v>0</v>
      </c>
      <c r="I9236">
        <v>0</v>
      </c>
      <c r="J9236" t="s">
        <v>108</v>
      </c>
      <c r="K9236" t="s">
        <v>104</v>
      </c>
    </row>
    <row r="9237" spans="1:11" x14ac:dyDescent="0.3">
      <c r="A9237" t="s">
        <v>116</v>
      </c>
      <c r="B9237">
        <v>6152</v>
      </c>
      <c r="C9237">
        <v>0.86</v>
      </c>
      <c r="D9237">
        <v>0.83</v>
      </c>
      <c r="E9237">
        <v>4</v>
      </c>
      <c r="F9237">
        <v>270</v>
      </c>
      <c r="G9237">
        <v>5</v>
      </c>
      <c r="H9237">
        <v>0</v>
      </c>
      <c r="I9237">
        <v>0</v>
      </c>
      <c r="J9237" t="s">
        <v>110</v>
      </c>
      <c r="K9237" t="s">
        <v>109</v>
      </c>
    </row>
    <row r="9238" spans="1:11" x14ac:dyDescent="0.3">
      <c r="A9238" t="s">
        <v>116</v>
      </c>
      <c r="B9238">
        <v>6154</v>
      </c>
      <c r="C9238">
        <v>0.75</v>
      </c>
      <c r="D9238">
        <v>0.9</v>
      </c>
      <c r="E9238">
        <v>3</v>
      </c>
      <c r="F9238">
        <v>140</v>
      </c>
      <c r="G9238">
        <v>3</v>
      </c>
      <c r="H9238">
        <v>0</v>
      </c>
      <c r="I9238">
        <v>0</v>
      </c>
      <c r="J9238" t="s">
        <v>106</v>
      </c>
      <c r="K9238" t="s">
        <v>104</v>
      </c>
    </row>
    <row r="9239" spans="1:11" x14ac:dyDescent="0.3">
      <c r="A9239" t="s">
        <v>116</v>
      </c>
      <c r="B9239">
        <v>6179</v>
      </c>
      <c r="C9239">
        <v>0.85</v>
      </c>
      <c r="D9239">
        <v>0.82</v>
      </c>
      <c r="E9239">
        <v>5</v>
      </c>
      <c r="F9239">
        <v>184</v>
      </c>
      <c r="G9239">
        <v>3</v>
      </c>
      <c r="H9239">
        <v>0</v>
      </c>
      <c r="I9239">
        <v>0</v>
      </c>
      <c r="J9239" t="s">
        <v>106</v>
      </c>
      <c r="K9239" t="s">
        <v>109</v>
      </c>
    </row>
    <row r="9240" spans="1:11" x14ac:dyDescent="0.3">
      <c r="A9240" t="s">
        <v>116</v>
      </c>
      <c r="B9240">
        <v>6185</v>
      </c>
      <c r="C9240">
        <v>0.52</v>
      </c>
      <c r="D9240">
        <v>0.63</v>
      </c>
      <c r="E9240">
        <v>3</v>
      </c>
      <c r="F9240">
        <v>204</v>
      </c>
      <c r="G9240">
        <v>3</v>
      </c>
      <c r="H9240">
        <v>0</v>
      </c>
      <c r="I9240">
        <v>0</v>
      </c>
      <c r="J9240" t="s">
        <v>105</v>
      </c>
      <c r="K9240" t="s">
        <v>109</v>
      </c>
    </row>
    <row r="9241" spans="1:11" x14ac:dyDescent="0.3">
      <c r="A9241" t="s">
        <v>116</v>
      </c>
      <c r="B9241">
        <v>6189</v>
      </c>
      <c r="C9241">
        <v>0.45</v>
      </c>
      <c r="D9241">
        <v>0.54</v>
      </c>
      <c r="E9241">
        <v>2</v>
      </c>
      <c r="F9241">
        <v>142</v>
      </c>
      <c r="G9241">
        <v>3</v>
      </c>
      <c r="H9241">
        <v>0</v>
      </c>
      <c r="I9241">
        <v>0</v>
      </c>
      <c r="J9241" t="s">
        <v>111</v>
      </c>
      <c r="K9241" t="s">
        <v>109</v>
      </c>
    </row>
    <row r="9242" spans="1:11" x14ac:dyDescent="0.3">
      <c r="A9242" t="s">
        <v>116</v>
      </c>
      <c r="B9242">
        <v>6190</v>
      </c>
      <c r="C9242">
        <v>0.98</v>
      </c>
      <c r="D9242">
        <v>0.74</v>
      </c>
      <c r="E9242">
        <v>4</v>
      </c>
      <c r="F9242">
        <v>202</v>
      </c>
      <c r="G9242">
        <v>3</v>
      </c>
      <c r="H9242">
        <v>0</v>
      </c>
      <c r="I9242">
        <v>0</v>
      </c>
      <c r="J9242" t="s">
        <v>108</v>
      </c>
      <c r="K9242" t="s">
        <v>104</v>
      </c>
    </row>
    <row r="9243" spans="1:11" x14ac:dyDescent="0.3">
      <c r="A9243" t="s">
        <v>116</v>
      </c>
      <c r="B9243">
        <v>6192</v>
      </c>
      <c r="C9243">
        <v>0.51</v>
      </c>
      <c r="D9243">
        <v>0.8</v>
      </c>
      <c r="E9243">
        <v>4</v>
      </c>
      <c r="F9243">
        <v>257</v>
      </c>
      <c r="G9243">
        <v>2</v>
      </c>
      <c r="H9243">
        <v>0</v>
      </c>
      <c r="I9243">
        <v>0</v>
      </c>
      <c r="J9243" t="s">
        <v>112</v>
      </c>
      <c r="K9243" t="s">
        <v>104</v>
      </c>
    </row>
    <row r="9244" spans="1:11" x14ac:dyDescent="0.3">
      <c r="A9244" t="s">
        <v>116</v>
      </c>
      <c r="B9244">
        <v>6209</v>
      </c>
      <c r="C9244">
        <v>0.65</v>
      </c>
      <c r="D9244">
        <v>0.92</v>
      </c>
      <c r="E9244">
        <v>3</v>
      </c>
      <c r="F9244">
        <v>219</v>
      </c>
      <c r="G9244">
        <v>3</v>
      </c>
      <c r="H9244">
        <v>0</v>
      </c>
      <c r="I9244">
        <v>0</v>
      </c>
      <c r="J9244" t="s">
        <v>105</v>
      </c>
      <c r="K9244" t="s">
        <v>109</v>
      </c>
    </row>
    <row r="9245" spans="1:11" x14ac:dyDescent="0.3">
      <c r="A9245" t="s">
        <v>116</v>
      </c>
      <c r="B9245">
        <v>6211</v>
      </c>
      <c r="C9245">
        <v>0.14000000000000001</v>
      </c>
      <c r="D9245">
        <v>0.38</v>
      </c>
      <c r="E9245">
        <v>5</v>
      </c>
      <c r="F9245">
        <v>115</v>
      </c>
      <c r="G9245">
        <v>6</v>
      </c>
      <c r="H9245">
        <v>1</v>
      </c>
      <c r="I9245">
        <v>0</v>
      </c>
      <c r="J9245" t="s">
        <v>110</v>
      </c>
      <c r="K9245" t="s">
        <v>107</v>
      </c>
    </row>
    <row r="9246" spans="1:11" x14ac:dyDescent="0.3">
      <c r="A9246" t="s">
        <v>116</v>
      </c>
      <c r="B9246">
        <v>6214</v>
      </c>
      <c r="C9246">
        <v>0.94</v>
      </c>
      <c r="D9246">
        <v>0.77</v>
      </c>
      <c r="E9246">
        <v>5</v>
      </c>
      <c r="F9246">
        <v>233</v>
      </c>
      <c r="G9246">
        <v>4</v>
      </c>
      <c r="H9246">
        <v>0</v>
      </c>
      <c r="I9246">
        <v>0</v>
      </c>
      <c r="J9246" t="s">
        <v>105</v>
      </c>
      <c r="K9246" t="s">
        <v>107</v>
      </c>
    </row>
    <row r="9247" spans="1:11" x14ac:dyDescent="0.3">
      <c r="A9247" t="s">
        <v>116</v>
      </c>
      <c r="B9247">
        <v>6219</v>
      </c>
      <c r="C9247">
        <v>0.43</v>
      </c>
      <c r="D9247">
        <v>0.51</v>
      </c>
      <c r="E9247">
        <v>2</v>
      </c>
      <c r="F9247">
        <v>136</v>
      </c>
      <c r="G9247">
        <v>3</v>
      </c>
      <c r="H9247">
        <v>0</v>
      </c>
      <c r="I9247">
        <v>0</v>
      </c>
      <c r="J9247" t="s">
        <v>111</v>
      </c>
      <c r="K9247" t="s">
        <v>109</v>
      </c>
    </row>
    <row r="9248" spans="1:11" x14ac:dyDescent="0.3">
      <c r="A9248" t="s">
        <v>116</v>
      </c>
      <c r="B9248">
        <v>6231</v>
      </c>
      <c r="C9248">
        <v>0.1</v>
      </c>
      <c r="D9248">
        <v>0.81</v>
      </c>
      <c r="E9248">
        <v>7</v>
      </c>
      <c r="F9248">
        <v>291</v>
      </c>
      <c r="G9248">
        <v>4</v>
      </c>
      <c r="H9248">
        <v>0</v>
      </c>
      <c r="I9248">
        <v>0</v>
      </c>
      <c r="J9248" t="s">
        <v>106</v>
      </c>
      <c r="K9248" t="s">
        <v>107</v>
      </c>
    </row>
    <row r="9249" spans="1:11" x14ac:dyDescent="0.3">
      <c r="A9249" t="s">
        <v>116</v>
      </c>
      <c r="B9249">
        <v>6233</v>
      </c>
      <c r="C9249">
        <v>0.19</v>
      </c>
      <c r="D9249">
        <v>0.86</v>
      </c>
      <c r="E9249">
        <v>4</v>
      </c>
      <c r="F9249">
        <v>192</v>
      </c>
      <c r="G9249">
        <v>4</v>
      </c>
      <c r="H9249">
        <v>0</v>
      </c>
      <c r="I9249">
        <v>0</v>
      </c>
      <c r="J9249" t="s">
        <v>106</v>
      </c>
      <c r="K9249" t="s">
        <v>104</v>
      </c>
    </row>
    <row r="9250" spans="1:11" x14ac:dyDescent="0.3">
      <c r="A9250" t="s">
        <v>116</v>
      </c>
      <c r="B9250">
        <v>6243</v>
      </c>
      <c r="C9250">
        <v>0.65</v>
      </c>
      <c r="D9250">
        <v>0.99</v>
      </c>
      <c r="E9250">
        <v>5</v>
      </c>
      <c r="F9250">
        <v>240</v>
      </c>
      <c r="G9250">
        <v>5</v>
      </c>
      <c r="H9250">
        <v>0</v>
      </c>
      <c r="I9250">
        <v>0</v>
      </c>
      <c r="J9250" t="s">
        <v>120</v>
      </c>
      <c r="K9250" t="s">
        <v>109</v>
      </c>
    </row>
    <row r="9251" spans="1:11" x14ac:dyDescent="0.3">
      <c r="A9251" t="s">
        <v>116</v>
      </c>
      <c r="B9251">
        <v>6253</v>
      </c>
      <c r="C9251">
        <v>1</v>
      </c>
      <c r="D9251">
        <v>0.85</v>
      </c>
      <c r="E9251">
        <v>3</v>
      </c>
      <c r="F9251">
        <v>150</v>
      </c>
      <c r="G9251">
        <v>3</v>
      </c>
      <c r="H9251">
        <v>0</v>
      </c>
      <c r="I9251">
        <v>0</v>
      </c>
      <c r="J9251" t="s">
        <v>105</v>
      </c>
      <c r="K9251" t="s">
        <v>104</v>
      </c>
    </row>
    <row r="9252" spans="1:11" x14ac:dyDescent="0.3">
      <c r="A9252" t="s">
        <v>116</v>
      </c>
      <c r="B9252">
        <v>6257</v>
      </c>
      <c r="C9252">
        <v>0.41</v>
      </c>
      <c r="D9252">
        <v>0.52</v>
      </c>
      <c r="E9252">
        <v>2</v>
      </c>
      <c r="F9252">
        <v>136</v>
      </c>
      <c r="G9252">
        <v>3</v>
      </c>
      <c r="H9252">
        <v>0</v>
      </c>
      <c r="I9252">
        <v>0</v>
      </c>
      <c r="J9252" t="s">
        <v>105</v>
      </c>
      <c r="K9252" t="s">
        <v>104</v>
      </c>
    </row>
    <row r="9253" spans="1:11" x14ac:dyDescent="0.3">
      <c r="A9253" t="s">
        <v>116</v>
      </c>
      <c r="B9253">
        <v>6259</v>
      </c>
      <c r="C9253">
        <v>0.09</v>
      </c>
      <c r="D9253">
        <v>0.96</v>
      </c>
      <c r="E9253">
        <v>6</v>
      </c>
      <c r="F9253">
        <v>245</v>
      </c>
      <c r="G9253">
        <v>4</v>
      </c>
      <c r="H9253">
        <v>0</v>
      </c>
      <c r="I9253">
        <v>0</v>
      </c>
      <c r="J9253" t="s">
        <v>106</v>
      </c>
      <c r="K9253" t="s">
        <v>109</v>
      </c>
    </row>
    <row r="9254" spans="1:11" x14ac:dyDescent="0.3">
      <c r="A9254" t="s">
        <v>116</v>
      </c>
      <c r="B9254">
        <v>6260</v>
      </c>
      <c r="C9254">
        <v>0.86</v>
      </c>
      <c r="D9254">
        <v>0.56000000000000005</v>
      </c>
      <c r="E9254">
        <v>5</v>
      </c>
      <c r="F9254">
        <v>215</v>
      </c>
      <c r="G9254">
        <v>2</v>
      </c>
      <c r="H9254">
        <v>0</v>
      </c>
      <c r="I9254">
        <v>0</v>
      </c>
      <c r="J9254" t="s">
        <v>106</v>
      </c>
      <c r="K9254" t="s">
        <v>104</v>
      </c>
    </row>
    <row r="9255" spans="1:11" x14ac:dyDescent="0.3">
      <c r="A9255" t="s">
        <v>116</v>
      </c>
      <c r="B9255">
        <v>6263</v>
      </c>
      <c r="C9255">
        <v>0.84</v>
      </c>
      <c r="D9255">
        <v>0.84</v>
      </c>
      <c r="E9255">
        <v>3</v>
      </c>
      <c r="F9255">
        <v>150</v>
      </c>
      <c r="G9255">
        <v>4</v>
      </c>
      <c r="H9255">
        <v>0</v>
      </c>
      <c r="I9255">
        <v>0</v>
      </c>
      <c r="J9255" t="s">
        <v>106</v>
      </c>
      <c r="K9255" t="s">
        <v>109</v>
      </c>
    </row>
    <row r="9256" spans="1:11" x14ac:dyDescent="0.3">
      <c r="A9256" t="s">
        <v>116</v>
      </c>
      <c r="B9256">
        <v>6267</v>
      </c>
      <c r="C9256">
        <v>0.83</v>
      </c>
      <c r="D9256">
        <v>1</v>
      </c>
      <c r="E9256">
        <v>5</v>
      </c>
      <c r="F9256">
        <v>240</v>
      </c>
      <c r="G9256">
        <v>5</v>
      </c>
      <c r="H9256">
        <v>0</v>
      </c>
      <c r="I9256">
        <v>0</v>
      </c>
      <c r="J9256" t="s">
        <v>112</v>
      </c>
      <c r="K9256" t="s">
        <v>104</v>
      </c>
    </row>
    <row r="9257" spans="1:11" x14ac:dyDescent="0.3">
      <c r="A9257" t="s">
        <v>116</v>
      </c>
      <c r="B9257">
        <v>6274</v>
      </c>
      <c r="C9257">
        <v>0.6</v>
      </c>
      <c r="D9257">
        <v>0.73</v>
      </c>
      <c r="E9257">
        <v>3</v>
      </c>
      <c r="F9257">
        <v>191</v>
      </c>
      <c r="G9257">
        <v>5</v>
      </c>
      <c r="H9257">
        <v>1</v>
      </c>
      <c r="I9257">
        <v>0</v>
      </c>
      <c r="J9257" t="s">
        <v>105</v>
      </c>
      <c r="K9257" t="s">
        <v>104</v>
      </c>
    </row>
    <row r="9258" spans="1:11" x14ac:dyDescent="0.3">
      <c r="A9258" t="s">
        <v>116</v>
      </c>
      <c r="B9258">
        <v>6277</v>
      </c>
      <c r="C9258">
        <v>0.21</v>
      </c>
      <c r="D9258">
        <v>0.69</v>
      </c>
      <c r="E9258">
        <v>3</v>
      </c>
      <c r="F9258">
        <v>144</v>
      </c>
      <c r="G9258">
        <v>6</v>
      </c>
      <c r="H9258">
        <v>1</v>
      </c>
      <c r="I9258">
        <v>0</v>
      </c>
      <c r="J9258" t="s">
        <v>113</v>
      </c>
      <c r="K9258" t="s">
        <v>104</v>
      </c>
    </row>
    <row r="9259" spans="1:11" x14ac:dyDescent="0.3">
      <c r="A9259" t="s">
        <v>116</v>
      </c>
      <c r="B9259">
        <v>6279</v>
      </c>
      <c r="C9259">
        <v>0.5</v>
      </c>
      <c r="D9259">
        <v>0.6</v>
      </c>
      <c r="E9259">
        <v>3</v>
      </c>
      <c r="F9259">
        <v>270</v>
      </c>
      <c r="G9259">
        <v>3</v>
      </c>
      <c r="H9259">
        <v>1</v>
      </c>
      <c r="I9259">
        <v>0</v>
      </c>
      <c r="J9259" t="s">
        <v>118</v>
      </c>
      <c r="K9259" t="s">
        <v>109</v>
      </c>
    </row>
    <row r="9260" spans="1:11" x14ac:dyDescent="0.3">
      <c r="A9260" t="s">
        <v>116</v>
      </c>
      <c r="B9260">
        <v>6281</v>
      </c>
      <c r="C9260">
        <v>0.5</v>
      </c>
      <c r="D9260">
        <v>0.86</v>
      </c>
      <c r="E9260">
        <v>3</v>
      </c>
      <c r="F9260">
        <v>253</v>
      </c>
      <c r="G9260">
        <v>2</v>
      </c>
      <c r="H9260">
        <v>0</v>
      </c>
      <c r="I9260">
        <v>0</v>
      </c>
      <c r="J9260" t="s">
        <v>120</v>
      </c>
      <c r="K9260" t="s">
        <v>104</v>
      </c>
    </row>
    <row r="9261" spans="1:11" x14ac:dyDescent="0.3">
      <c r="A9261" t="s">
        <v>116</v>
      </c>
      <c r="B9261">
        <v>6283</v>
      </c>
      <c r="C9261">
        <v>0.52</v>
      </c>
      <c r="D9261">
        <v>0.91</v>
      </c>
      <c r="E9261">
        <v>5</v>
      </c>
      <c r="F9261">
        <v>193</v>
      </c>
      <c r="G9261">
        <v>2</v>
      </c>
      <c r="H9261">
        <v>0</v>
      </c>
      <c r="I9261">
        <v>0</v>
      </c>
      <c r="J9261" t="s">
        <v>112</v>
      </c>
      <c r="K9261" t="s">
        <v>104</v>
      </c>
    </row>
    <row r="9262" spans="1:11" x14ac:dyDescent="0.3">
      <c r="A9262" t="s">
        <v>116</v>
      </c>
      <c r="B9262">
        <v>6284</v>
      </c>
      <c r="C9262">
        <v>0.56999999999999995</v>
      </c>
      <c r="D9262">
        <v>0.67</v>
      </c>
      <c r="E9262">
        <v>3</v>
      </c>
      <c r="F9262">
        <v>138</v>
      </c>
      <c r="G9262">
        <v>6</v>
      </c>
      <c r="H9262">
        <v>1</v>
      </c>
      <c r="I9262">
        <v>0</v>
      </c>
      <c r="J9262" t="s">
        <v>113</v>
      </c>
      <c r="K9262" t="s">
        <v>109</v>
      </c>
    </row>
    <row r="9263" spans="1:11" x14ac:dyDescent="0.3">
      <c r="A9263" t="s">
        <v>116</v>
      </c>
      <c r="B9263">
        <v>6294</v>
      </c>
      <c r="C9263">
        <v>0.52</v>
      </c>
      <c r="D9263">
        <v>0.74</v>
      </c>
      <c r="E9263">
        <v>3</v>
      </c>
      <c r="F9263">
        <v>160</v>
      </c>
      <c r="G9263">
        <v>2</v>
      </c>
      <c r="H9263">
        <v>0</v>
      </c>
      <c r="I9263">
        <v>0</v>
      </c>
      <c r="J9263" t="s">
        <v>110</v>
      </c>
      <c r="K9263" t="s">
        <v>107</v>
      </c>
    </row>
    <row r="9264" spans="1:11" x14ac:dyDescent="0.3">
      <c r="A9264" t="s">
        <v>116</v>
      </c>
      <c r="B9264">
        <v>6297</v>
      </c>
      <c r="C9264">
        <v>0.64</v>
      </c>
      <c r="D9264">
        <v>0.6</v>
      </c>
      <c r="E9264">
        <v>3</v>
      </c>
      <c r="F9264">
        <v>196</v>
      </c>
      <c r="G9264">
        <v>3</v>
      </c>
      <c r="H9264">
        <v>0</v>
      </c>
      <c r="I9264">
        <v>0</v>
      </c>
      <c r="J9264" t="s">
        <v>106</v>
      </c>
      <c r="K9264" t="s">
        <v>104</v>
      </c>
    </row>
    <row r="9265" spans="1:11" x14ac:dyDescent="0.3">
      <c r="A9265" t="s">
        <v>116</v>
      </c>
      <c r="B9265">
        <v>6298</v>
      </c>
      <c r="C9265">
        <v>0.09</v>
      </c>
      <c r="D9265">
        <v>0.62</v>
      </c>
      <c r="E9265">
        <v>6</v>
      </c>
      <c r="F9265">
        <v>294</v>
      </c>
      <c r="G9265">
        <v>4</v>
      </c>
      <c r="H9265">
        <v>0</v>
      </c>
      <c r="I9265">
        <v>0</v>
      </c>
      <c r="J9265" t="s">
        <v>108</v>
      </c>
      <c r="K9265" t="s">
        <v>104</v>
      </c>
    </row>
    <row r="9266" spans="1:11" x14ac:dyDescent="0.3">
      <c r="A9266" t="s">
        <v>116</v>
      </c>
      <c r="B9266">
        <v>6300</v>
      </c>
      <c r="C9266">
        <v>1</v>
      </c>
      <c r="D9266">
        <v>0.87</v>
      </c>
      <c r="E9266">
        <v>3</v>
      </c>
      <c r="F9266">
        <v>165</v>
      </c>
      <c r="G9266">
        <v>2</v>
      </c>
      <c r="H9266">
        <v>0</v>
      </c>
      <c r="I9266">
        <v>0</v>
      </c>
      <c r="J9266" t="s">
        <v>120</v>
      </c>
      <c r="K9266" t="s">
        <v>104</v>
      </c>
    </row>
    <row r="9267" spans="1:11" x14ac:dyDescent="0.3">
      <c r="A9267" t="s">
        <v>116</v>
      </c>
      <c r="B9267">
        <v>6302</v>
      </c>
      <c r="C9267">
        <v>0.8</v>
      </c>
      <c r="D9267">
        <v>0.56999999999999995</v>
      </c>
      <c r="E9267">
        <v>3</v>
      </c>
      <c r="F9267">
        <v>162</v>
      </c>
      <c r="G9267">
        <v>2</v>
      </c>
      <c r="H9267">
        <v>0</v>
      </c>
      <c r="I9267">
        <v>0</v>
      </c>
      <c r="J9267" t="s">
        <v>113</v>
      </c>
      <c r="K9267" t="s">
        <v>109</v>
      </c>
    </row>
    <row r="9268" spans="1:11" x14ac:dyDescent="0.3">
      <c r="A9268" t="s">
        <v>116</v>
      </c>
      <c r="B9268">
        <v>6304</v>
      </c>
      <c r="C9268">
        <v>0.72</v>
      </c>
      <c r="D9268">
        <v>0.73</v>
      </c>
      <c r="E9268">
        <v>5</v>
      </c>
      <c r="F9268">
        <v>211</v>
      </c>
      <c r="G9268">
        <v>2</v>
      </c>
      <c r="H9268">
        <v>0</v>
      </c>
      <c r="I9268">
        <v>0</v>
      </c>
      <c r="J9268" t="s">
        <v>105</v>
      </c>
      <c r="K9268" t="s">
        <v>109</v>
      </c>
    </row>
    <row r="9269" spans="1:11" x14ac:dyDescent="0.3">
      <c r="A9269" t="s">
        <v>116</v>
      </c>
      <c r="B9269">
        <v>6311</v>
      </c>
      <c r="C9269">
        <v>0.87</v>
      </c>
      <c r="D9269">
        <v>0.91</v>
      </c>
      <c r="E9269">
        <v>4</v>
      </c>
      <c r="F9269">
        <v>228</v>
      </c>
      <c r="G9269">
        <v>5</v>
      </c>
      <c r="H9269">
        <v>0</v>
      </c>
      <c r="I9269">
        <v>0</v>
      </c>
      <c r="J9269" t="s">
        <v>106</v>
      </c>
      <c r="K9269" t="s">
        <v>104</v>
      </c>
    </row>
    <row r="9270" spans="1:11" x14ac:dyDescent="0.3">
      <c r="A9270" t="s">
        <v>116</v>
      </c>
      <c r="B9270">
        <v>6316</v>
      </c>
      <c r="C9270">
        <v>0.78</v>
      </c>
      <c r="D9270">
        <v>0.72</v>
      </c>
      <c r="E9270">
        <v>4</v>
      </c>
      <c r="F9270">
        <v>219</v>
      </c>
      <c r="G9270">
        <v>3</v>
      </c>
      <c r="H9270">
        <v>0</v>
      </c>
      <c r="I9270">
        <v>0</v>
      </c>
      <c r="J9270" t="s">
        <v>111</v>
      </c>
      <c r="K9270" t="s">
        <v>109</v>
      </c>
    </row>
    <row r="9271" spans="1:11" x14ac:dyDescent="0.3">
      <c r="A9271" t="s">
        <v>116</v>
      </c>
      <c r="B9271">
        <v>6319</v>
      </c>
      <c r="C9271">
        <v>0.1</v>
      </c>
      <c r="D9271">
        <v>0.9</v>
      </c>
      <c r="E9271">
        <v>7</v>
      </c>
      <c r="F9271">
        <v>286</v>
      </c>
      <c r="G9271">
        <v>4</v>
      </c>
      <c r="H9271">
        <v>0</v>
      </c>
      <c r="I9271">
        <v>0</v>
      </c>
      <c r="J9271" t="s">
        <v>106</v>
      </c>
      <c r="K9271" t="s">
        <v>104</v>
      </c>
    </row>
    <row r="9272" spans="1:11" x14ac:dyDescent="0.3">
      <c r="A9272" t="s">
        <v>116</v>
      </c>
      <c r="B9272">
        <v>6340</v>
      </c>
      <c r="C9272">
        <v>0.48</v>
      </c>
      <c r="D9272">
        <v>0.67</v>
      </c>
      <c r="E9272">
        <v>4</v>
      </c>
      <c r="F9272">
        <v>220</v>
      </c>
      <c r="G9272">
        <v>3</v>
      </c>
      <c r="H9272">
        <v>0</v>
      </c>
      <c r="I9272">
        <v>1</v>
      </c>
      <c r="J9272" t="s">
        <v>118</v>
      </c>
      <c r="K9272" t="s">
        <v>109</v>
      </c>
    </row>
    <row r="9273" spans="1:11" x14ac:dyDescent="0.3">
      <c r="A9273" t="s">
        <v>116</v>
      </c>
      <c r="B9273">
        <v>6350</v>
      </c>
      <c r="C9273">
        <v>0.97</v>
      </c>
      <c r="D9273">
        <v>0.54</v>
      </c>
      <c r="E9273">
        <v>3</v>
      </c>
      <c r="F9273">
        <v>154</v>
      </c>
      <c r="G9273">
        <v>8</v>
      </c>
      <c r="H9273">
        <v>1</v>
      </c>
      <c r="I9273">
        <v>0</v>
      </c>
      <c r="J9273" t="s">
        <v>106</v>
      </c>
      <c r="K9273" t="s">
        <v>109</v>
      </c>
    </row>
    <row r="9274" spans="1:11" x14ac:dyDescent="0.3">
      <c r="A9274" t="s">
        <v>116</v>
      </c>
      <c r="B9274">
        <v>6353</v>
      </c>
      <c r="C9274">
        <v>0.68</v>
      </c>
      <c r="D9274">
        <v>0.75</v>
      </c>
      <c r="E9274">
        <v>5</v>
      </c>
      <c r="F9274">
        <v>243</v>
      </c>
      <c r="G9274">
        <v>3</v>
      </c>
      <c r="H9274">
        <v>1</v>
      </c>
      <c r="I9274">
        <v>0</v>
      </c>
      <c r="J9274" t="s">
        <v>112</v>
      </c>
      <c r="K9274" t="s">
        <v>104</v>
      </c>
    </row>
    <row r="9275" spans="1:11" x14ac:dyDescent="0.3">
      <c r="A9275" t="s">
        <v>116</v>
      </c>
      <c r="B9275">
        <v>6356</v>
      </c>
      <c r="C9275">
        <v>0.1</v>
      </c>
      <c r="D9275">
        <v>0.95</v>
      </c>
      <c r="E9275">
        <v>7</v>
      </c>
      <c r="F9275">
        <v>301</v>
      </c>
      <c r="G9275">
        <v>4</v>
      </c>
      <c r="H9275">
        <v>0</v>
      </c>
      <c r="I9275">
        <v>0</v>
      </c>
      <c r="J9275" t="s">
        <v>106</v>
      </c>
      <c r="K9275" t="s">
        <v>104</v>
      </c>
    </row>
    <row r="9276" spans="1:11" x14ac:dyDescent="0.3">
      <c r="A9276" t="s">
        <v>116</v>
      </c>
      <c r="B9276">
        <v>6357</v>
      </c>
      <c r="C9276">
        <v>0.26</v>
      </c>
      <c r="D9276">
        <v>0.91</v>
      </c>
      <c r="E9276">
        <v>6</v>
      </c>
      <c r="F9276">
        <v>113</v>
      </c>
      <c r="G9276">
        <v>2</v>
      </c>
      <c r="H9276">
        <v>0</v>
      </c>
      <c r="I9276">
        <v>0</v>
      </c>
      <c r="J9276" t="s">
        <v>106</v>
      </c>
      <c r="K9276" t="s">
        <v>109</v>
      </c>
    </row>
    <row r="9277" spans="1:11" x14ac:dyDescent="0.3">
      <c r="A9277" t="s">
        <v>116</v>
      </c>
      <c r="B9277">
        <v>6366</v>
      </c>
      <c r="C9277">
        <v>0.39</v>
      </c>
      <c r="D9277">
        <v>1</v>
      </c>
      <c r="E9277">
        <v>5</v>
      </c>
      <c r="F9277">
        <v>204</v>
      </c>
      <c r="G9277">
        <v>5</v>
      </c>
      <c r="H9277">
        <v>1</v>
      </c>
      <c r="I9277">
        <v>0</v>
      </c>
      <c r="J9277" t="s">
        <v>118</v>
      </c>
      <c r="K9277" t="s">
        <v>109</v>
      </c>
    </row>
    <row r="9278" spans="1:11" x14ac:dyDescent="0.3">
      <c r="A9278" t="s">
        <v>116</v>
      </c>
      <c r="B9278">
        <v>6369</v>
      </c>
      <c r="C9278">
        <v>0.35</v>
      </c>
      <c r="D9278">
        <v>0.67</v>
      </c>
      <c r="E9278">
        <v>2</v>
      </c>
      <c r="F9278">
        <v>116</v>
      </c>
      <c r="G9278">
        <v>3</v>
      </c>
      <c r="H9278">
        <v>0</v>
      </c>
      <c r="I9278">
        <v>0</v>
      </c>
      <c r="J9278" t="s">
        <v>120</v>
      </c>
      <c r="K9278" t="s">
        <v>104</v>
      </c>
    </row>
    <row r="9279" spans="1:11" x14ac:dyDescent="0.3">
      <c r="A9279" t="s">
        <v>116</v>
      </c>
      <c r="B9279">
        <v>6382</v>
      </c>
      <c r="C9279">
        <v>0.99</v>
      </c>
      <c r="D9279">
        <v>0.48</v>
      </c>
      <c r="E9279">
        <v>5</v>
      </c>
      <c r="F9279">
        <v>202</v>
      </c>
      <c r="G9279">
        <v>2</v>
      </c>
      <c r="H9279">
        <v>0</v>
      </c>
      <c r="I9279">
        <v>0</v>
      </c>
      <c r="J9279" t="s">
        <v>106</v>
      </c>
      <c r="K9279" t="s">
        <v>109</v>
      </c>
    </row>
    <row r="9280" spans="1:11" x14ac:dyDescent="0.3">
      <c r="A9280" t="s">
        <v>116</v>
      </c>
      <c r="B9280">
        <v>6389</v>
      </c>
      <c r="C9280">
        <v>0.43</v>
      </c>
      <c r="D9280">
        <v>0.45</v>
      </c>
      <c r="E9280">
        <v>2</v>
      </c>
      <c r="F9280">
        <v>146</v>
      </c>
      <c r="G9280">
        <v>3</v>
      </c>
      <c r="H9280">
        <v>0</v>
      </c>
      <c r="I9280">
        <v>0</v>
      </c>
      <c r="J9280" t="s">
        <v>113</v>
      </c>
      <c r="K9280" t="s">
        <v>109</v>
      </c>
    </row>
    <row r="9281" spans="1:11" x14ac:dyDescent="0.3">
      <c r="A9281" t="s">
        <v>116</v>
      </c>
      <c r="B9281">
        <v>6394</v>
      </c>
      <c r="C9281">
        <v>0.81</v>
      </c>
      <c r="D9281">
        <v>0.85</v>
      </c>
      <c r="E9281">
        <v>4</v>
      </c>
      <c r="F9281">
        <v>134</v>
      </c>
      <c r="G9281">
        <v>10</v>
      </c>
      <c r="H9281">
        <v>1</v>
      </c>
      <c r="I9281">
        <v>0</v>
      </c>
      <c r="J9281" t="s">
        <v>118</v>
      </c>
      <c r="K9281" t="s">
        <v>109</v>
      </c>
    </row>
    <row r="9282" spans="1:11" x14ac:dyDescent="0.3">
      <c r="A9282" t="s">
        <v>116</v>
      </c>
      <c r="B9282">
        <v>6397</v>
      </c>
      <c r="C9282">
        <v>0.49</v>
      </c>
      <c r="D9282">
        <v>0.92</v>
      </c>
      <c r="E9282">
        <v>4</v>
      </c>
      <c r="F9282">
        <v>229</v>
      </c>
      <c r="G9282">
        <v>2</v>
      </c>
      <c r="H9282">
        <v>0</v>
      </c>
      <c r="I9282">
        <v>0</v>
      </c>
      <c r="J9282" t="s">
        <v>105</v>
      </c>
      <c r="K9282" t="s">
        <v>104</v>
      </c>
    </row>
    <row r="9283" spans="1:11" x14ac:dyDescent="0.3">
      <c r="A9283" t="s">
        <v>116</v>
      </c>
      <c r="B9283">
        <v>6406</v>
      </c>
      <c r="C9283">
        <v>0.91</v>
      </c>
      <c r="D9283">
        <v>0.56000000000000005</v>
      </c>
      <c r="E9283">
        <v>4</v>
      </c>
      <c r="F9283">
        <v>158</v>
      </c>
      <c r="G9283">
        <v>3</v>
      </c>
      <c r="H9283">
        <v>0</v>
      </c>
      <c r="I9283">
        <v>0</v>
      </c>
      <c r="J9283" t="s">
        <v>105</v>
      </c>
      <c r="K9283" t="s">
        <v>109</v>
      </c>
    </row>
    <row r="9284" spans="1:11" x14ac:dyDescent="0.3">
      <c r="A9284" t="s">
        <v>116</v>
      </c>
      <c r="B9284">
        <v>6415</v>
      </c>
      <c r="C9284">
        <v>0.85</v>
      </c>
      <c r="D9284">
        <v>0.55000000000000004</v>
      </c>
      <c r="E9284">
        <v>3</v>
      </c>
      <c r="F9284">
        <v>137</v>
      </c>
      <c r="G9284">
        <v>3</v>
      </c>
      <c r="H9284">
        <v>1</v>
      </c>
      <c r="I9284">
        <v>0</v>
      </c>
      <c r="J9284" t="s">
        <v>106</v>
      </c>
      <c r="K9284" t="s">
        <v>104</v>
      </c>
    </row>
    <row r="9285" spans="1:11" x14ac:dyDescent="0.3">
      <c r="A9285" t="s">
        <v>116</v>
      </c>
      <c r="B9285">
        <v>6416</v>
      </c>
      <c r="C9285">
        <v>0.92</v>
      </c>
      <c r="D9285">
        <v>0.64</v>
      </c>
      <c r="E9285">
        <v>4</v>
      </c>
      <c r="F9285">
        <v>217</v>
      </c>
      <c r="G9285">
        <v>4</v>
      </c>
      <c r="H9285">
        <v>0</v>
      </c>
      <c r="I9285">
        <v>0</v>
      </c>
      <c r="J9285" t="s">
        <v>120</v>
      </c>
      <c r="K9285" t="s">
        <v>109</v>
      </c>
    </row>
    <row r="9286" spans="1:11" x14ac:dyDescent="0.3">
      <c r="A9286" t="s">
        <v>116</v>
      </c>
      <c r="B9286">
        <v>6422</v>
      </c>
      <c r="C9286">
        <v>0.59</v>
      </c>
      <c r="D9286">
        <v>0.84</v>
      </c>
      <c r="E9286">
        <v>4</v>
      </c>
      <c r="F9286">
        <v>245</v>
      </c>
      <c r="G9286">
        <v>3</v>
      </c>
      <c r="H9286">
        <v>0</v>
      </c>
      <c r="I9286">
        <v>0</v>
      </c>
      <c r="J9286" t="s">
        <v>105</v>
      </c>
      <c r="K9286" t="s">
        <v>109</v>
      </c>
    </row>
    <row r="9287" spans="1:11" x14ac:dyDescent="0.3">
      <c r="A9287" t="s">
        <v>116</v>
      </c>
      <c r="B9287">
        <v>6430</v>
      </c>
      <c r="C9287">
        <v>0.09</v>
      </c>
      <c r="D9287">
        <v>0.86</v>
      </c>
      <c r="E9287">
        <v>6</v>
      </c>
      <c r="F9287">
        <v>297</v>
      </c>
      <c r="G9287">
        <v>4</v>
      </c>
      <c r="H9287">
        <v>0</v>
      </c>
      <c r="I9287">
        <v>0</v>
      </c>
      <c r="J9287" t="s">
        <v>111</v>
      </c>
      <c r="K9287" t="s">
        <v>104</v>
      </c>
    </row>
    <row r="9288" spans="1:11" x14ac:dyDescent="0.3">
      <c r="A9288" t="s">
        <v>116</v>
      </c>
      <c r="B9288">
        <v>6432</v>
      </c>
      <c r="C9288">
        <v>0.64</v>
      </c>
      <c r="D9288">
        <v>0.73</v>
      </c>
      <c r="E9288">
        <v>3</v>
      </c>
      <c r="F9288">
        <v>142</v>
      </c>
      <c r="G9288">
        <v>3</v>
      </c>
      <c r="H9288">
        <v>0</v>
      </c>
      <c r="I9288">
        <v>0</v>
      </c>
      <c r="J9288" t="s">
        <v>110</v>
      </c>
      <c r="K9288" t="s">
        <v>104</v>
      </c>
    </row>
    <row r="9289" spans="1:11" x14ac:dyDescent="0.3">
      <c r="A9289" t="s">
        <v>116</v>
      </c>
      <c r="B9289">
        <v>6437</v>
      </c>
      <c r="C9289">
        <v>0.95</v>
      </c>
      <c r="D9289">
        <v>0.63</v>
      </c>
      <c r="E9289">
        <v>4</v>
      </c>
      <c r="F9289">
        <v>153</v>
      </c>
      <c r="G9289">
        <v>3</v>
      </c>
      <c r="H9289">
        <v>0</v>
      </c>
      <c r="I9289">
        <v>0</v>
      </c>
      <c r="J9289" t="s">
        <v>112</v>
      </c>
      <c r="K9289" t="s">
        <v>104</v>
      </c>
    </row>
    <row r="9290" spans="1:11" x14ac:dyDescent="0.3">
      <c r="A9290" t="s">
        <v>116</v>
      </c>
      <c r="B9290">
        <v>6438</v>
      </c>
      <c r="C9290">
        <v>0.81</v>
      </c>
      <c r="D9290">
        <v>0.75</v>
      </c>
      <c r="E9290">
        <v>4</v>
      </c>
      <c r="F9290">
        <v>243</v>
      </c>
      <c r="G9290">
        <v>2</v>
      </c>
      <c r="H9290">
        <v>0</v>
      </c>
      <c r="I9290">
        <v>0</v>
      </c>
      <c r="J9290" t="s">
        <v>106</v>
      </c>
      <c r="K9290" t="s">
        <v>104</v>
      </c>
    </row>
    <row r="9291" spans="1:11" x14ac:dyDescent="0.3">
      <c r="A9291" t="s">
        <v>116</v>
      </c>
      <c r="B9291">
        <v>6441</v>
      </c>
      <c r="C9291">
        <v>0.14000000000000001</v>
      </c>
      <c r="D9291">
        <v>0.73</v>
      </c>
      <c r="E9291">
        <v>5</v>
      </c>
      <c r="F9291">
        <v>273</v>
      </c>
      <c r="G9291">
        <v>4</v>
      </c>
      <c r="H9291">
        <v>1</v>
      </c>
      <c r="I9291">
        <v>0</v>
      </c>
      <c r="J9291" t="s">
        <v>106</v>
      </c>
      <c r="K9291" t="s">
        <v>104</v>
      </c>
    </row>
    <row r="9292" spans="1:11" x14ac:dyDescent="0.3">
      <c r="A9292" t="s">
        <v>116</v>
      </c>
      <c r="B9292">
        <v>6443</v>
      </c>
      <c r="C9292">
        <v>0.91</v>
      </c>
      <c r="D9292">
        <v>0.89</v>
      </c>
      <c r="E9292">
        <v>4</v>
      </c>
      <c r="F9292">
        <v>260</v>
      </c>
      <c r="G9292">
        <v>3</v>
      </c>
      <c r="H9292">
        <v>0</v>
      </c>
      <c r="I9292">
        <v>0</v>
      </c>
      <c r="J9292" t="s">
        <v>106</v>
      </c>
      <c r="K9292" t="s">
        <v>104</v>
      </c>
    </row>
    <row r="9293" spans="1:11" x14ac:dyDescent="0.3">
      <c r="A9293" t="s">
        <v>116</v>
      </c>
      <c r="B9293">
        <v>6444</v>
      </c>
      <c r="C9293">
        <v>0.62</v>
      </c>
      <c r="D9293">
        <v>0.82</v>
      </c>
      <c r="E9293">
        <v>5</v>
      </c>
      <c r="F9293">
        <v>151</v>
      </c>
      <c r="G9293">
        <v>5</v>
      </c>
      <c r="H9293">
        <v>0</v>
      </c>
      <c r="I9293">
        <v>0</v>
      </c>
      <c r="J9293" t="s">
        <v>106</v>
      </c>
      <c r="K9293" t="s">
        <v>104</v>
      </c>
    </row>
    <row r="9294" spans="1:11" x14ac:dyDescent="0.3">
      <c r="A9294" t="s">
        <v>116</v>
      </c>
      <c r="B9294">
        <v>6455</v>
      </c>
      <c r="C9294">
        <v>0.65</v>
      </c>
      <c r="D9294">
        <v>0.79</v>
      </c>
      <c r="E9294">
        <v>5</v>
      </c>
      <c r="F9294">
        <v>266</v>
      </c>
      <c r="G9294">
        <v>3</v>
      </c>
      <c r="H9294">
        <v>0</v>
      </c>
      <c r="I9294">
        <v>0</v>
      </c>
      <c r="J9294" t="s">
        <v>110</v>
      </c>
      <c r="K9294" t="s">
        <v>109</v>
      </c>
    </row>
    <row r="9295" spans="1:11" x14ac:dyDescent="0.3">
      <c r="A9295" t="s">
        <v>116</v>
      </c>
      <c r="B9295">
        <v>6460</v>
      </c>
      <c r="C9295">
        <v>0.41</v>
      </c>
      <c r="D9295">
        <v>0.7</v>
      </c>
      <c r="E9295">
        <v>4</v>
      </c>
      <c r="F9295">
        <v>177</v>
      </c>
      <c r="G9295">
        <v>3</v>
      </c>
      <c r="H9295">
        <v>0</v>
      </c>
      <c r="I9295">
        <v>0</v>
      </c>
      <c r="J9295" t="s">
        <v>105</v>
      </c>
      <c r="K9295" t="s">
        <v>109</v>
      </c>
    </row>
    <row r="9296" spans="1:11" x14ac:dyDescent="0.3">
      <c r="A9296" t="s">
        <v>116</v>
      </c>
      <c r="B9296">
        <v>6461</v>
      </c>
      <c r="C9296">
        <v>0.88</v>
      </c>
      <c r="D9296">
        <v>0.5</v>
      </c>
      <c r="E9296">
        <v>3</v>
      </c>
      <c r="F9296">
        <v>170</v>
      </c>
      <c r="G9296">
        <v>3</v>
      </c>
      <c r="H9296">
        <v>0</v>
      </c>
      <c r="I9296">
        <v>0</v>
      </c>
      <c r="J9296" t="s">
        <v>105</v>
      </c>
      <c r="K9296" t="s">
        <v>109</v>
      </c>
    </row>
    <row r="9297" spans="1:11" x14ac:dyDescent="0.3">
      <c r="A9297" t="s">
        <v>116</v>
      </c>
      <c r="B9297">
        <v>6482</v>
      </c>
      <c r="C9297">
        <v>0.68</v>
      </c>
      <c r="D9297">
        <v>0.57999999999999996</v>
      </c>
      <c r="E9297">
        <v>4</v>
      </c>
      <c r="F9297">
        <v>186</v>
      </c>
      <c r="G9297">
        <v>2</v>
      </c>
      <c r="H9297">
        <v>0</v>
      </c>
      <c r="I9297">
        <v>0</v>
      </c>
      <c r="J9297" t="s">
        <v>106</v>
      </c>
      <c r="K9297" t="s">
        <v>109</v>
      </c>
    </row>
    <row r="9298" spans="1:11" x14ac:dyDescent="0.3">
      <c r="A9298" t="s">
        <v>116</v>
      </c>
      <c r="B9298">
        <v>6484</v>
      </c>
      <c r="C9298">
        <v>0.87</v>
      </c>
      <c r="D9298">
        <v>0.6</v>
      </c>
      <c r="E9298">
        <v>5</v>
      </c>
      <c r="F9298">
        <v>165</v>
      </c>
      <c r="G9298">
        <v>2</v>
      </c>
      <c r="H9298">
        <v>1</v>
      </c>
      <c r="I9298">
        <v>0</v>
      </c>
      <c r="J9298" t="s">
        <v>110</v>
      </c>
      <c r="K9298" t="s">
        <v>107</v>
      </c>
    </row>
    <row r="9299" spans="1:11" x14ac:dyDescent="0.3">
      <c r="A9299" t="s">
        <v>116</v>
      </c>
      <c r="B9299">
        <v>6486</v>
      </c>
      <c r="C9299">
        <v>0.44</v>
      </c>
      <c r="D9299">
        <v>0.48</v>
      </c>
      <c r="E9299">
        <v>2</v>
      </c>
      <c r="F9299">
        <v>148</v>
      </c>
      <c r="G9299">
        <v>3</v>
      </c>
      <c r="H9299">
        <v>0</v>
      </c>
      <c r="I9299">
        <v>0</v>
      </c>
      <c r="J9299" t="s">
        <v>106</v>
      </c>
      <c r="K9299" t="s">
        <v>104</v>
      </c>
    </row>
    <row r="9300" spans="1:11" x14ac:dyDescent="0.3">
      <c r="A9300" t="s">
        <v>116</v>
      </c>
      <c r="B9300">
        <v>6492</v>
      </c>
      <c r="C9300">
        <v>0.69</v>
      </c>
      <c r="D9300">
        <v>0.97</v>
      </c>
      <c r="E9300">
        <v>4</v>
      </c>
      <c r="F9300">
        <v>264</v>
      </c>
      <c r="G9300">
        <v>3</v>
      </c>
      <c r="H9300">
        <v>0</v>
      </c>
      <c r="I9300">
        <v>0</v>
      </c>
      <c r="J9300" t="s">
        <v>105</v>
      </c>
      <c r="K9300" t="s">
        <v>104</v>
      </c>
    </row>
    <row r="9301" spans="1:11" x14ac:dyDescent="0.3">
      <c r="A9301" t="s">
        <v>116</v>
      </c>
      <c r="B9301">
        <v>6494</v>
      </c>
      <c r="C9301">
        <v>0.59</v>
      </c>
      <c r="D9301">
        <v>0.73</v>
      </c>
      <c r="E9301">
        <v>3</v>
      </c>
      <c r="F9301">
        <v>172</v>
      </c>
      <c r="G9301">
        <v>6</v>
      </c>
      <c r="H9301">
        <v>0</v>
      </c>
      <c r="I9301">
        <v>0</v>
      </c>
      <c r="J9301" t="s">
        <v>119</v>
      </c>
      <c r="K9301" t="s">
        <v>109</v>
      </c>
    </row>
    <row r="9302" spans="1:11" x14ac:dyDescent="0.3">
      <c r="A9302" t="s">
        <v>116</v>
      </c>
      <c r="B9302">
        <v>6520</v>
      </c>
      <c r="C9302">
        <v>0.79</v>
      </c>
      <c r="D9302">
        <v>0.56999999999999995</v>
      </c>
      <c r="E9302">
        <v>3</v>
      </c>
      <c r="F9302">
        <v>168</v>
      </c>
      <c r="G9302">
        <v>2</v>
      </c>
      <c r="H9302">
        <v>0</v>
      </c>
      <c r="I9302">
        <v>0</v>
      </c>
      <c r="J9302" t="s">
        <v>105</v>
      </c>
      <c r="K9302" t="s">
        <v>109</v>
      </c>
    </row>
    <row r="9303" spans="1:11" x14ac:dyDescent="0.3">
      <c r="A9303" t="s">
        <v>116</v>
      </c>
      <c r="B9303">
        <v>6524</v>
      </c>
      <c r="C9303">
        <v>0.94</v>
      </c>
      <c r="D9303">
        <v>0.7</v>
      </c>
      <c r="E9303">
        <v>3</v>
      </c>
      <c r="F9303">
        <v>176</v>
      </c>
      <c r="G9303">
        <v>3</v>
      </c>
      <c r="H9303">
        <v>0</v>
      </c>
      <c r="I9303">
        <v>0</v>
      </c>
      <c r="J9303" t="s">
        <v>105</v>
      </c>
      <c r="K9303" t="s">
        <v>104</v>
      </c>
    </row>
    <row r="9304" spans="1:11" x14ac:dyDescent="0.3">
      <c r="A9304" t="s">
        <v>116</v>
      </c>
      <c r="B9304">
        <v>6533</v>
      </c>
      <c r="C9304">
        <v>0.51</v>
      </c>
      <c r="D9304">
        <v>0.72</v>
      </c>
      <c r="E9304">
        <v>3</v>
      </c>
      <c r="F9304">
        <v>148</v>
      </c>
      <c r="G9304">
        <v>2</v>
      </c>
      <c r="H9304">
        <v>0</v>
      </c>
      <c r="I9304">
        <v>0</v>
      </c>
      <c r="J9304" t="s">
        <v>108</v>
      </c>
      <c r="K9304" t="s">
        <v>109</v>
      </c>
    </row>
    <row r="9305" spans="1:11" x14ac:dyDescent="0.3">
      <c r="A9305" t="s">
        <v>116</v>
      </c>
      <c r="B9305">
        <v>6535</v>
      </c>
      <c r="C9305">
        <v>0.82</v>
      </c>
      <c r="D9305">
        <v>0.55000000000000004</v>
      </c>
      <c r="E9305">
        <v>3</v>
      </c>
      <c r="F9305">
        <v>207</v>
      </c>
      <c r="G9305">
        <v>2</v>
      </c>
      <c r="H9305">
        <v>0</v>
      </c>
      <c r="I9305">
        <v>0</v>
      </c>
      <c r="J9305" t="s">
        <v>110</v>
      </c>
      <c r="K9305" t="s">
        <v>107</v>
      </c>
    </row>
    <row r="9306" spans="1:11" x14ac:dyDescent="0.3">
      <c r="A9306" t="s">
        <v>116</v>
      </c>
      <c r="B9306">
        <v>6538</v>
      </c>
      <c r="C9306">
        <v>0.53</v>
      </c>
      <c r="D9306">
        <v>0.96</v>
      </c>
      <c r="E9306">
        <v>3</v>
      </c>
      <c r="F9306">
        <v>181</v>
      </c>
      <c r="G9306">
        <v>3</v>
      </c>
      <c r="H9306">
        <v>1</v>
      </c>
      <c r="I9306">
        <v>0</v>
      </c>
      <c r="J9306" t="s">
        <v>112</v>
      </c>
      <c r="K9306" t="s">
        <v>107</v>
      </c>
    </row>
    <row r="9307" spans="1:11" x14ac:dyDescent="0.3">
      <c r="A9307" t="s">
        <v>116</v>
      </c>
      <c r="B9307">
        <v>6541</v>
      </c>
      <c r="C9307">
        <v>0.75</v>
      </c>
      <c r="D9307">
        <v>0.77</v>
      </c>
      <c r="E9307">
        <v>4</v>
      </c>
      <c r="F9307">
        <v>204</v>
      </c>
      <c r="G9307">
        <v>2</v>
      </c>
      <c r="H9307">
        <v>0</v>
      </c>
      <c r="I9307">
        <v>0</v>
      </c>
      <c r="J9307" t="s">
        <v>112</v>
      </c>
      <c r="K9307" t="s">
        <v>104</v>
      </c>
    </row>
    <row r="9308" spans="1:11" x14ac:dyDescent="0.3">
      <c r="A9308" t="s">
        <v>116</v>
      </c>
      <c r="B9308">
        <v>6543</v>
      </c>
      <c r="C9308">
        <v>0.25</v>
      </c>
      <c r="D9308">
        <v>0.8</v>
      </c>
      <c r="E9308">
        <v>5</v>
      </c>
      <c r="F9308">
        <v>186</v>
      </c>
      <c r="G9308">
        <v>4</v>
      </c>
      <c r="H9308">
        <v>1</v>
      </c>
      <c r="I9308">
        <v>0</v>
      </c>
      <c r="J9308" t="s">
        <v>112</v>
      </c>
      <c r="K9308" t="s">
        <v>109</v>
      </c>
    </row>
    <row r="9309" spans="1:11" x14ac:dyDescent="0.3">
      <c r="A9309" t="s">
        <v>116</v>
      </c>
      <c r="B9309">
        <v>6558</v>
      </c>
      <c r="C9309">
        <v>0.09</v>
      </c>
      <c r="D9309">
        <v>0.84</v>
      </c>
      <c r="E9309">
        <v>6</v>
      </c>
      <c r="F9309">
        <v>301</v>
      </c>
      <c r="G9309">
        <v>4</v>
      </c>
      <c r="H9309">
        <v>0</v>
      </c>
      <c r="I9309">
        <v>0</v>
      </c>
      <c r="J9309" t="s">
        <v>105</v>
      </c>
      <c r="K9309" t="s">
        <v>104</v>
      </c>
    </row>
    <row r="9310" spans="1:11" x14ac:dyDescent="0.3">
      <c r="A9310" t="s">
        <v>116</v>
      </c>
      <c r="B9310">
        <v>6561</v>
      </c>
      <c r="C9310">
        <v>0.85</v>
      </c>
      <c r="D9310">
        <v>0.79</v>
      </c>
      <c r="E9310">
        <v>4</v>
      </c>
      <c r="F9310">
        <v>138</v>
      </c>
      <c r="G9310">
        <v>2</v>
      </c>
      <c r="H9310">
        <v>0</v>
      </c>
      <c r="I9310">
        <v>0</v>
      </c>
      <c r="J9310" t="s">
        <v>105</v>
      </c>
      <c r="K9310" t="s">
        <v>109</v>
      </c>
    </row>
    <row r="9311" spans="1:11" x14ac:dyDescent="0.3">
      <c r="A9311" t="s">
        <v>116</v>
      </c>
      <c r="B9311">
        <v>6579</v>
      </c>
      <c r="C9311">
        <v>0.73</v>
      </c>
      <c r="D9311">
        <v>0.83</v>
      </c>
      <c r="E9311">
        <v>5</v>
      </c>
      <c r="F9311">
        <v>266</v>
      </c>
      <c r="G9311">
        <v>5</v>
      </c>
      <c r="H9311">
        <v>0</v>
      </c>
      <c r="I9311">
        <v>0</v>
      </c>
      <c r="J9311" t="s">
        <v>106</v>
      </c>
      <c r="K9311" t="s">
        <v>104</v>
      </c>
    </row>
    <row r="9312" spans="1:11" x14ac:dyDescent="0.3">
      <c r="A9312" t="s">
        <v>116</v>
      </c>
      <c r="B9312">
        <v>6582</v>
      </c>
      <c r="C9312">
        <v>0.92</v>
      </c>
      <c r="D9312">
        <v>0.62</v>
      </c>
      <c r="E9312">
        <v>4</v>
      </c>
      <c r="F9312">
        <v>196</v>
      </c>
      <c r="G9312">
        <v>3</v>
      </c>
      <c r="H9312">
        <v>0</v>
      </c>
      <c r="I9312">
        <v>0</v>
      </c>
      <c r="J9312" t="s">
        <v>112</v>
      </c>
      <c r="K9312" t="s">
        <v>109</v>
      </c>
    </row>
    <row r="9313" spans="1:11" x14ac:dyDescent="0.3">
      <c r="A9313" t="s">
        <v>116</v>
      </c>
      <c r="B9313">
        <v>6586</v>
      </c>
      <c r="C9313">
        <v>0.8</v>
      </c>
      <c r="D9313">
        <v>0.64</v>
      </c>
      <c r="E9313">
        <v>5</v>
      </c>
      <c r="F9313">
        <v>204</v>
      </c>
      <c r="G9313">
        <v>2</v>
      </c>
      <c r="H9313">
        <v>0</v>
      </c>
      <c r="I9313">
        <v>0</v>
      </c>
      <c r="J9313" t="s">
        <v>112</v>
      </c>
      <c r="K9313" t="s">
        <v>104</v>
      </c>
    </row>
    <row r="9314" spans="1:11" x14ac:dyDescent="0.3">
      <c r="A9314" t="s">
        <v>116</v>
      </c>
      <c r="B9314">
        <v>6587</v>
      </c>
      <c r="C9314">
        <v>0.43</v>
      </c>
      <c r="D9314">
        <v>0.56000000000000005</v>
      </c>
      <c r="E9314">
        <v>2</v>
      </c>
      <c r="F9314">
        <v>129</v>
      </c>
      <c r="G9314">
        <v>3</v>
      </c>
      <c r="H9314">
        <v>0</v>
      </c>
      <c r="I9314">
        <v>0</v>
      </c>
      <c r="J9314" t="s">
        <v>106</v>
      </c>
      <c r="K9314" t="s">
        <v>104</v>
      </c>
    </row>
    <row r="9315" spans="1:11" x14ac:dyDescent="0.3">
      <c r="A9315" t="s">
        <v>116</v>
      </c>
      <c r="B9315">
        <v>6589</v>
      </c>
      <c r="C9315">
        <v>0.66</v>
      </c>
      <c r="D9315">
        <v>0.85</v>
      </c>
      <c r="E9315">
        <v>3</v>
      </c>
      <c r="F9315">
        <v>178</v>
      </c>
      <c r="G9315">
        <v>8</v>
      </c>
      <c r="H9315">
        <v>1</v>
      </c>
      <c r="I9315">
        <v>0</v>
      </c>
      <c r="J9315" t="s">
        <v>110</v>
      </c>
      <c r="K9315" t="s">
        <v>109</v>
      </c>
    </row>
    <row r="9316" spans="1:11" x14ac:dyDescent="0.3">
      <c r="A9316" t="s">
        <v>116</v>
      </c>
      <c r="B9316">
        <v>6600</v>
      </c>
      <c r="C9316">
        <v>0.72</v>
      </c>
      <c r="D9316">
        <v>0.92</v>
      </c>
      <c r="E9316">
        <v>3</v>
      </c>
      <c r="F9316">
        <v>225</v>
      </c>
      <c r="G9316">
        <v>3</v>
      </c>
      <c r="H9316">
        <v>0</v>
      </c>
      <c r="I9316">
        <v>0</v>
      </c>
      <c r="J9316" t="s">
        <v>118</v>
      </c>
      <c r="K9316" t="s">
        <v>109</v>
      </c>
    </row>
    <row r="9317" spans="1:11" x14ac:dyDescent="0.3">
      <c r="A9317" t="s">
        <v>116</v>
      </c>
      <c r="B9317">
        <v>6606</v>
      </c>
      <c r="C9317">
        <v>0.98</v>
      </c>
      <c r="D9317">
        <v>0.97</v>
      </c>
      <c r="E9317">
        <v>3</v>
      </c>
      <c r="F9317">
        <v>209</v>
      </c>
      <c r="G9317">
        <v>3</v>
      </c>
      <c r="H9317">
        <v>0</v>
      </c>
      <c r="I9317">
        <v>0</v>
      </c>
      <c r="J9317" t="s">
        <v>112</v>
      </c>
      <c r="K9317" t="s">
        <v>104</v>
      </c>
    </row>
    <row r="9318" spans="1:11" x14ac:dyDescent="0.3">
      <c r="A9318" t="s">
        <v>116</v>
      </c>
      <c r="B9318">
        <v>6617</v>
      </c>
      <c r="C9318">
        <v>0.94</v>
      </c>
      <c r="D9318">
        <v>0.93</v>
      </c>
      <c r="E9318">
        <v>4</v>
      </c>
      <c r="F9318">
        <v>220</v>
      </c>
      <c r="G9318">
        <v>3</v>
      </c>
      <c r="H9318">
        <v>0</v>
      </c>
      <c r="I9318">
        <v>0</v>
      </c>
      <c r="J9318" t="s">
        <v>108</v>
      </c>
      <c r="K9318" t="s">
        <v>104</v>
      </c>
    </row>
    <row r="9319" spans="1:11" x14ac:dyDescent="0.3">
      <c r="A9319" t="s">
        <v>116</v>
      </c>
      <c r="B9319">
        <v>6626</v>
      </c>
      <c r="C9319">
        <v>0.79</v>
      </c>
      <c r="D9319">
        <v>0.61</v>
      </c>
      <c r="E9319">
        <v>5</v>
      </c>
      <c r="F9319">
        <v>96</v>
      </c>
      <c r="G9319">
        <v>4</v>
      </c>
      <c r="H9319">
        <v>0</v>
      </c>
      <c r="I9319">
        <v>0</v>
      </c>
      <c r="J9319" t="s">
        <v>110</v>
      </c>
      <c r="K9319" t="s">
        <v>109</v>
      </c>
    </row>
    <row r="9320" spans="1:11" x14ac:dyDescent="0.3">
      <c r="A9320" t="s">
        <v>116</v>
      </c>
      <c r="B9320">
        <v>6634</v>
      </c>
      <c r="C9320">
        <v>0.66</v>
      </c>
      <c r="D9320">
        <v>0.84</v>
      </c>
      <c r="E9320">
        <v>3</v>
      </c>
      <c r="F9320">
        <v>211</v>
      </c>
      <c r="G9320">
        <v>4</v>
      </c>
      <c r="H9320">
        <v>0</v>
      </c>
      <c r="I9320">
        <v>0</v>
      </c>
      <c r="J9320" t="s">
        <v>120</v>
      </c>
      <c r="K9320" t="s">
        <v>107</v>
      </c>
    </row>
    <row r="9321" spans="1:11" x14ac:dyDescent="0.3">
      <c r="A9321" t="s">
        <v>116</v>
      </c>
      <c r="B9321">
        <v>6636</v>
      </c>
      <c r="C9321">
        <v>0.88</v>
      </c>
      <c r="D9321">
        <v>0.8</v>
      </c>
      <c r="E9321">
        <v>3</v>
      </c>
      <c r="F9321">
        <v>166</v>
      </c>
      <c r="G9321">
        <v>2</v>
      </c>
      <c r="H9321">
        <v>0</v>
      </c>
      <c r="I9321">
        <v>0</v>
      </c>
      <c r="J9321" t="s">
        <v>113</v>
      </c>
      <c r="K9321" t="s">
        <v>104</v>
      </c>
    </row>
    <row r="9322" spans="1:11" x14ac:dyDescent="0.3">
      <c r="A9322" t="s">
        <v>116</v>
      </c>
      <c r="B9322">
        <v>6638</v>
      </c>
      <c r="C9322">
        <v>0.44</v>
      </c>
      <c r="D9322">
        <v>0.51</v>
      </c>
      <c r="E9322">
        <v>2</v>
      </c>
      <c r="F9322">
        <v>140</v>
      </c>
      <c r="G9322">
        <v>3</v>
      </c>
      <c r="H9322">
        <v>0</v>
      </c>
      <c r="I9322">
        <v>0</v>
      </c>
      <c r="J9322" t="s">
        <v>111</v>
      </c>
      <c r="K9322" t="s">
        <v>109</v>
      </c>
    </row>
    <row r="9323" spans="1:11" x14ac:dyDescent="0.3">
      <c r="A9323" t="s">
        <v>116</v>
      </c>
      <c r="B9323">
        <v>6640</v>
      </c>
      <c r="C9323">
        <v>0.63</v>
      </c>
      <c r="D9323">
        <v>0.7</v>
      </c>
      <c r="E9323">
        <v>6</v>
      </c>
      <c r="F9323">
        <v>141</v>
      </c>
      <c r="G9323">
        <v>3</v>
      </c>
      <c r="H9323">
        <v>1</v>
      </c>
      <c r="I9323">
        <v>0</v>
      </c>
      <c r="J9323" t="s">
        <v>110</v>
      </c>
      <c r="K9323" t="s">
        <v>109</v>
      </c>
    </row>
    <row r="9324" spans="1:11" x14ac:dyDescent="0.3">
      <c r="A9324" t="s">
        <v>116</v>
      </c>
      <c r="B9324">
        <v>6647</v>
      </c>
      <c r="C9324">
        <v>0.1</v>
      </c>
      <c r="D9324">
        <v>0.96</v>
      </c>
      <c r="E9324">
        <v>6</v>
      </c>
      <c r="F9324">
        <v>254</v>
      </c>
      <c r="G9324">
        <v>4</v>
      </c>
      <c r="H9324">
        <v>1</v>
      </c>
      <c r="I9324">
        <v>0</v>
      </c>
      <c r="J9324" t="s">
        <v>106</v>
      </c>
      <c r="K9324" t="s">
        <v>109</v>
      </c>
    </row>
    <row r="9325" spans="1:11" x14ac:dyDescent="0.3">
      <c r="A9325" t="s">
        <v>116</v>
      </c>
      <c r="B9325">
        <v>6650</v>
      </c>
      <c r="C9325">
        <v>0.7</v>
      </c>
      <c r="D9325">
        <v>0.54</v>
      </c>
      <c r="E9325">
        <v>5</v>
      </c>
      <c r="F9325">
        <v>263</v>
      </c>
      <c r="G9325">
        <v>3</v>
      </c>
      <c r="H9325">
        <v>0</v>
      </c>
      <c r="I9325">
        <v>0</v>
      </c>
      <c r="J9325" t="s">
        <v>105</v>
      </c>
      <c r="K9325" t="s">
        <v>104</v>
      </c>
    </row>
    <row r="9326" spans="1:11" x14ac:dyDescent="0.3">
      <c r="A9326" t="s">
        <v>116</v>
      </c>
      <c r="B9326">
        <v>6653</v>
      </c>
      <c r="C9326">
        <v>0.36</v>
      </c>
      <c r="D9326">
        <v>0.51</v>
      </c>
      <c r="E9326">
        <v>2</v>
      </c>
      <c r="F9326">
        <v>130</v>
      </c>
      <c r="G9326">
        <v>3</v>
      </c>
      <c r="H9326">
        <v>0</v>
      </c>
      <c r="I9326">
        <v>0</v>
      </c>
      <c r="J9326" t="s">
        <v>106</v>
      </c>
      <c r="K9326" t="s">
        <v>104</v>
      </c>
    </row>
    <row r="9327" spans="1:11" x14ac:dyDescent="0.3">
      <c r="A9327" t="s">
        <v>116</v>
      </c>
      <c r="B9327">
        <v>6654</v>
      </c>
      <c r="C9327">
        <v>0.92</v>
      </c>
      <c r="D9327">
        <v>0.94</v>
      </c>
      <c r="E9327">
        <v>2</v>
      </c>
      <c r="F9327">
        <v>224</v>
      </c>
      <c r="G9327">
        <v>2</v>
      </c>
      <c r="H9327">
        <v>0</v>
      </c>
      <c r="I9327">
        <v>0</v>
      </c>
      <c r="J9327" t="s">
        <v>106</v>
      </c>
      <c r="K9327" t="s">
        <v>104</v>
      </c>
    </row>
    <row r="9328" spans="1:11" x14ac:dyDescent="0.3">
      <c r="A9328" t="s">
        <v>116</v>
      </c>
      <c r="B9328">
        <v>6659</v>
      </c>
      <c r="C9328">
        <v>0.59</v>
      </c>
      <c r="D9328">
        <v>0.82</v>
      </c>
      <c r="E9328">
        <v>2</v>
      </c>
      <c r="F9328">
        <v>233</v>
      </c>
      <c r="G9328">
        <v>2</v>
      </c>
      <c r="H9328">
        <v>0</v>
      </c>
      <c r="I9328">
        <v>0</v>
      </c>
      <c r="J9328" t="s">
        <v>113</v>
      </c>
      <c r="K9328" t="s">
        <v>109</v>
      </c>
    </row>
    <row r="9329" spans="1:11" x14ac:dyDescent="0.3">
      <c r="A9329" t="s">
        <v>116</v>
      </c>
      <c r="B9329">
        <v>6660</v>
      </c>
      <c r="C9329">
        <v>0.6</v>
      </c>
      <c r="D9329">
        <v>0.97</v>
      </c>
      <c r="E9329">
        <v>4</v>
      </c>
      <c r="F9329">
        <v>219</v>
      </c>
      <c r="G9329">
        <v>4</v>
      </c>
      <c r="H9329">
        <v>1</v>
      </c>
      <c r="I9329">
        <v>0</v>
      </c>
      <c r="J9329" t="s">
        <v>111</v>
      </c>
      <c r="K9329" t="s">
        <v>104</v>
      </c>
    </row>
    <row r="9330" spans="1:11" x14ac:dyDescent="0.3">
      <c r="A9330" t="s">
        <v>116</v>
      </c>
      <c r="B9330">
        <v>6667</v>
      </c>
      <c r="C9330">
        <v>0.49</v>
      </c>
      <c r="D9330">
        <v>0.68</v>
      </c>
      <c r="E9330">
        <v>4</v>
      </c>
      <c r="F9330">
        <v>201</v>
      </c>
      <c r="G9330">
        <v>4</v>
      </c>
      <c r="H9330">
        <v>0</v>
      </c>
      <c r="I9330">
        <v>0</v>
      </c>
      <c r="J9330" t="s">
        <v>106</v>
      </c>
      <c r="K9330" t="s">
        <v>109</v>
      </c>
    </row>
    <row r="9331" spans="1:11" x14ac:dyDescent="0.3">
      <c r="A9331" t="s">
        <v>116</v>
      </c>
      <c r="B9331">
        <v>6678</v>
      </c>
      <c r="C9331">
        <v>0.84</v>
      </c>
      <c r="D9331">
        <v>0.86</v>
      </c>
      <c r="E9331">
        <v>5</v>
      </c>
      <c r="F9331">
        <v>268</v>
      </c>
      <c r="G9331">
        <v>5</v>
      </c>
      <c r="H9331">
        <v>0</v>
      </c>
      <c r="I9331">
        <v>0</v>
      </c>
      <c r="J9331" t="s">
        <v>110</v>
      </c>
      <c r="K9331" t="s">
        <v>109</v>
      </c>
    </row>
    <row r="9332" spans="1:11" x14ac:dyDescent="0.3">
      <c r="A9332" t="s">
        <v>116</v>
      </c>
      <c r="B9332">
        <v>6679</v>
      </c>
      <c r="C9332">
        <v>0.98</v>
      </c>
      <c r="D9332">
        <v>0.76</v>
      </c>
      <c r="E9332">
        <v>3</v>
      </c>
      <c r="F9332">
        <v>224</v>
      </c>
      <c r="G9332">
        <v>2</v>
      </c>
      <c r="H9332">
        <v>0</v>
      </c>
      <c r="I9332">
        <v>0</v>
      </c>
      <c r="J9332" t="s">
        <v>119</v>
      </c>
      <c r="K9332" t="s">
        <v>109</v>
      </c>
    </row>
    <row r="9333" spans="1:11" x14ac:dyDescent="0.3">
      <c r="A9333" t="s">
        <v>116</v>
      </c>
      <c r="B9333">
        <v>6695</v>
      </c>
      <c r="C9333">
        <v>0.8</v>
      </c>
      <c r="D9333">
        <v>0.93</v>
      </c>
      <c r="E9333">
        <v>3</v>
      </c>
      <c r="F9333">
        <v>225</v>
      </c>
      <c r="G9333">
        <v>4</v>
      </c>
      <c r="H9333">
        <v>0</v>
      </c>
      <c r="I9333">
        <v>0</v>
      </c>
      <c r="J9333" t="s">
        <v>119</v>
      </c>
      <c r="K9333" t="s">
        <v>104</v>
      </c>
    </row>
    <row r="9334" spans="1:11" x14ac:dyDescent="0.3">
      <c r="A9334" t="s">
        <v>116</v>
      </c>
      <c r="B9334">
        <v>6698</v>
      </c>
      <c r="C9334">
        <v>0.56999999999999995</v>
      </c>
      <c r="D9334">
        <v>0.54</v>
      </c>
      <c r="E9334">
        <v>4</v>
      </c>
      <c r="F9334">
        <v>142</v>
      </c>
      <c r="G9334">
        <v>4</v>
      </c>
      <c r="H9334">
        <v>0</v>
      </c>
      <c r="I9334">
        <v>0</v>
      </c>
      <c r="J9334" t="s">
        <v>105</v>
      </c>
      <c r="K9334" t="s">
        <v>109</v>
      </c>
    </row>
    <row r="9335" spans="1:11" x14ac:dyDescent="0.3">
      <c r="A9335" t="s">
        <v>116</v>
      </c>
      <c r="B9335">
        <v>6699</v>
      </c>
      <c r="C9335">
        <v>0.71</v>
      </c>
      <c r="D9335">
        <v>0.88</v>
      </c>
      <c r="E9335">
        <v>4</v>
      </c>
      <c r="F9335">
        <v>266</v>
      </c>
      <c r="G9335">
        <v>3</v>
      </c>
      <c r="H9335">
        <v>0</v>
      </c>
      <c r="I9335">
        <v>0</v>
      </c>
      <c r="J9335" t="s">
        <v>106</v>
      </c>
      <c r="K9335" t="s">
        <v>107</v>
      </c>
    </row>
    <row r="9336" spans="1:11" x14ac:dyDescent="0.3">
      <c r="A9336" t="s">
        <v>116</v>
      </c>
      <c r="B9336">
        <v>6700</v>
      </c>
      <c r="C9336">
        <v>0.69</v>
      </c>
      <c r="D9336">
        <v>0.9</v>
      </c>
      <c r="E9336">
        <v>3</v>
      </c>
      <c r="F9336">
        <v>185</v>
      </c>
      <c r="G9336">
        <v>4</v>
      </c>
      <c r="H9336">
        <v>0</v>
      </c>
      <c r="I9336">
        <v>0</v>
      </c>
      <c r="J9336" t="s">
        <v>119</v>
      </c>
      <c r="K9336" t="s">
        <v>104</v>
      </c>
    </row>
    <row r="9337" spans="1:11" x14ac:dyDescent="0.3">
      <c r="A9337" t="s">
        <v>116</v>
      </c>
      <c r="B9337">
        <v>6704</v>
      </c>
      <c r="C9337">
        <v>0.4</v>
      </c>
      <c r="D9337">
        <v>0.54</v>
      </c>
      <c r="E9337">
        <v>2</v>
      </c>
      <c r="F9337">
        <v>156</v>
      </c>
      <c r="G9337">
        <v>3</v>
      </c>
      <c r="H9337">
        <v>0</v>
      </c>
      <c r="I9337">
        <v>0</v>
      </c>
      <c r="J9337" t="s">
        <v>106</v>
      </c>
      <c r="K9337" t="s">
        <v>109</v>
      </c>
    </row>
    <row r="9338" spans="1:11" x14ac:dyDescent="0.3">
      <c r="A9338" t="s">
        <v>116</v>
      </c>
      <c r="B9338">
        <v>6707</v>
      </c>
      <c r="C9338">
        <v>0.54</v>
      </c>
      <c r="D9338">
        <v>0.74</v>
      </c>
      <c r="E9338">
        <v>4</v>
      </c>
      <c r="F9338">
        <v>160</v>
      </c>
      <c r="G9338">
        <v>6</v>
      </c>
      <c r="H9338">
        <v>0</v>
      </c>
      <c r="I9338">
        <v>0</v>
      </c>
      <c r="J9338" t="s">
        <v>105</v>
      </c>
      <c r="K9338" t="s">
        <v>104</v>
      </c>
    </row>
    <row r="9339" spans="1:11" x14ac:dyDescent="0.3">
      <c r="A9339" t="s">
        <v>116</v>
      </c>
      <c r="B9339">
        <v>6713</v>
      </c>
      <c r="C9339">
        <v>0.51</v>
      </c>
      <c r="D9339">
        <v>0.51</v>
      </c>
      <c r="E9339">
        <v>5</v>
      </c>
      <c r="F9339">
        <v>259</v>
      </c>
      <c r="G9339">
        <v>4</v>
      </c>
      <c r="H9339">
        <v>0</v>
      </c>
      <c r="I9339">
        <v>0</v>
      </c>
      <c r="J9339" t="s">
        <v>106</v>
      </c>
      <c r="K9339" t="s">
        <v>104</v>
      </c>
    </row>
    <row r="9340" spans="1:11" x14ac:dyDescent="0.3">
      <c r="A9340" t="s">
        <v>116</v>
      </c>
      <c r="B9340">
        <v>6716</v>
      </c>
      <c r="C9340">
        <v>0.7</v>
      </c>
      <c r="D9340">
        <v>0.69</v>
      </c>
      <c r="E9340">
        <v>4</v>
      </c>
      <c r="F9340">
        <v>158</v>
      </c>
      <c r="G9340">
        <v>3</v>
      </c>
      <c r="H9340">
        <v>0</v>
      </c>
      <c r="I9340">
        <v>0</v>
      </c>
      <c r="J9340" t="s">
        <v>113</v>
      </c>
      <c r="K9340" t="s">
        <v>104</v>
      </c>
    </row>
    <row r="9341" spans="1:11" x14ac:dyDescent="0.3">
      <c r="A9341" t="s">
        <v>116</v>
      </c>
      <c r="B9341">
        <v>6717</v>
      </c>
      <c r="C9341">
        <v>0.99</v>
      </c>
      <c r="D9341">
        <v>0.9</v>
      </c>
      <c r="E9341">
        <v>4</v>
      </c>
      <c r="F9341">
        <v>181</v>
      </c>
      <c r="G9341">
        <v>3</v>
      </c>
      <c r="H9341">
        <v>0</v>
      </c>
      <c r="I9341">
        <v>0</v>
      </c>
      <c r="J9341" t="s">
        <v>112</v>
      </c>
      <c r="K9341" t="s">
        <v>109</v>
      </c>
    </row>
    <row r="9342" spans="1:11" x14ac:dyDescent="0.3">
      <c r="A9342" t="s">
        <v>116</v>
      </c>
      <c r="B9342">
        <v>6722</v>
      </c>
      <c r="C9342">
        <v>0.25</v>
      </c>
      <c r="D9342">
        <v>0.72</v>
      </c>
      <c r="E9342">
        <v>5</v>
      </c>
      <c r="F9342">
        <v>279</v>
      </c>
      <c r="G9342">
        <v>8</v>
      </c>
      <c r="H9342">
        <v>0</v>
      </c>
      <c r="I9342">
        <v>0</v>
      </c>
      <c r="J9342" t="s">
        <v>110</v>
      </c>
      <c r="K9342" t="s">
        <v>104</v>
      </c>
    </row>
    <row r="9343" spans="1:11" x14ac:dyDescent="0.3">
      <c r="A9343" t="s">
        <v>116</v>
      </c>
      <c r="B9343">
        <v>6725</v>
      </c>
      <c r="C9343">
        <v>0.17</v>
      </c>
      <c r="D9343">
        <v>0.52</v>
      </c>
      <c r="E9343">
        <v>6</v>
      </c>
      <c r="F9343">
        <v>176</v>
      </c>
      <c r="G9343">
        <v>5</v>
      </c>
      <c r="H9343">
        <v>0</v>
      </c>
      <c r="I9343">
        <v>0</v>
      </c>
      <c r="J9343" t="s">
        <v>112</v>
      </c>
      <c r="K9343" t="s">
        <v>109</v>
      </c>
    </row>
    <row r="9344" spans="1:11" x14ac:dyDescent="0.3">
      <c r="A9344" t="s">
        <v>116</v>
      </c>
      <c r="B9344">
        <v>6726</v>
      </c>
      <c r="C9344">
        <v>0.31</v>
      </c>
      <c r="D9344">
        <v>0.92</v>
      </c>
      <c r="E9344">
        <v>5</v>
      </c>
      <c r="F9344">
        <v>197</v>
      </c>
      <c r="G9344">
        <v>5</v>
      </c>
      <c r="H9344">
        <v>0</v>
      </c>
      <c r="I9344">
        <v>0</v>
      </c>
      <c r="J9344" t="s">
        <v>113</v>
      </c>
      <c r="K9344" t="s">
        <v>104</v>
      </c>
    </row>
    <row r="9345" spans="1:11" x14ac:dyDescent="0.3">
      <c r="A9345" t="s">
        <v>116</v>
      </c>
      <c r="B9345">
        <v>6730</v>
      </c>
      <c r="C9345">
        <v>0.16</v>
      </c>
      <c r="D9345">
        <v>0.65</v>
      </c>
      <c r="E9345">
        <v>4</v>
      </c>
      <c r="F9345">
        <v>277</v>
      </c>
      <c r="G9345">
        <v>5</v>
      </c>
      <c r="H9345">
        <v>0</v>
      </c>
      <c r="I9345">
        <v>0</v>
      </c>
      <c r="J9345" t="s">
        <v>108</v>
      </c>
      <c r="K9345" t="s">
        <v>109</v>
      </c>
    </row>
    <row r="9346" spans="1:11" x14ac:dyDescent="0.3">
      <c r="A9346" t="s">
        <v>116</v>
      </c>
      <c r="B9346">
        <v>6737</v>
      </c>
      <c r="C9346">
        <v>0.86</v>
      </c>
      <c r="D9346">
        <v>0.68</v>
      </c>
      <c r="E9346">
        <v>2</v>
      </c>
      <c r="F9346">
        <v>192</v>
      </c>
      <c r="G9346">
        <v>3</v>
      </c>
      <c r="H9346">
        <v>0</v>
      </c>
      <c r="I9346">
        <v>0</v>
      </c>
      <c r="J9346" t="s">
        <v>119</v>
      </c>
      <c r="K9346" t="s">
        <v>107</v>
      </c>
    </row>
    <row r="9347" spans="1:11" x14ac:dyDescent="0.3">
      <c r="A9347" t="s">
        <v>116</v>
      </c>
      <c r="B9347">
        <v>6753</v>
      </c>
      <c r="C9347">
        <v>0.65</v>
      </c>
      <c r="D9347">
        <v>0.98</v>
      </c>
      <c r="E9347">
        <v>3</v>
      </c>
      <c r="F9347">
        <v>136</v>
      </c>
      <c r="G9347">
        <v>3</v>
      </c>
      <c r="H9347">
        <v>0</v>
      </c>
      <c r="I9347">
        <v>0</v>
      </c>
      <c r="J9347" t="s">
        <v>112</v>
      </c>
      <c r="K9347" t="s">
        <v>104</v>
      </c>
    </row>
    <row r="9348" spans="1:11" x14ac:dyDescent="0.3">
      <c r="A9348" t="s">
        <v>116</v>
      </c>
      <c r="B9348">
        <v>6758</v>
      </c>
      <c r="C9348">
        <v>0.81</v>
      </c>
      <c r="D9348">
        <v>0.95</v>
      </c>
      <c r="E9348">
        <v>4</v>
      </c>
      <c r="F9348">
        <v>275</v>
      </c>
      <c r="G9348">
        <v>5</v>
      </c>
      <c r="H9348">
        <v>0</v>
      </c>
      <c r="I9348">
        <v>0</v>
      </c>
      <c r="J9348" t="s">
        <v>106</v>
      </c>
      <c r="K9348" t="s">
        <v>109</v>
      </c>
    </row>
    <row r="9349" spans="1:11" x14ac:dyDescent="0.3">
      <c r="A9349" t="s">
        <v>116</v>
      </c>
      <c r="B9349">
        <v>6760</v>
      </c>
      <c r="C9349">
        <v>0.84</v>
      </c>
      <c r="D9349">
        <v>0.5</v>
      </c>
      <c r="E9349">
        <v>4</v>
      </c>
      <c r="F9349">
        <v>178</v>
      </c>
      <c r="G9349">
        <v>2</v>
      </c>
      <c r="H9349">
        <v>0</v>
      </c>
      <c r="I9349">
        <v>0</v>
      </c>
      <c r="J9349" t="s">
        <v>106</v>
      </c>
      <c r="K9349" t="s">
        <v>104</v>
      </c>
    </row>
    <row r="9350" spans="1:11" x14ac:dyDescent="0.3">
      <c r="A9350" t="s">
        <v>116</v>
      </c>
      <c r="B9350">
        <v>6777</v>
      </c>
      <c r="C9350">
        <v>0.39</v>
      </c>
      <c r="D9350">
        <v>0.55000000000000004</v>
      </c>
      <c r="E9350">
        <v>2</v>
      </c>
      <c r="F9350">
        <v>156</v>
      </c>
      <c r="G9350">
        <v>3</v>
      </c>
      <c r="H9350">
        <v>0</v>
      </c>
      <c r="I9350">
        <v>0</v>
      </c>
      <c r="J9350" t="s">
        <v>119</v>
      </c>
      <c r="K9350" t="s">
        <v>109</v>
      </c>
    </row>
    <row r="9351" spans="1:11" x14ac:dyDescent="0.3">
      <c r="A9351" t="s">
        <v>116</v>
      </c>
      <c r="B9351">
        <v>6778</v>
      </c>
      <c r="C9351">
        <v>0.67</v>
      </c>
      <c r="D9351">
        <v>0.99</v>
      </c>
      <c r="E9351">
        <v>4</v>
      </c>
      <c r="F9351">
        <v>247</v>
      </c>
      <c r="G9351">
        <v>3</v>
      </c>
      <c r="H9351">
        <v>1</v>
      </c>
      <c r="I9351">
        <v>0</v>
      </c>
      <c r="J9351" t="s">
        <v>120</v>
      </c>
      <c r="K9351" t="s">
        <v>104</v>
      </c>
    </row>
    <row r="9352" spans="1:11" x14ac:dyDescent="0.3">
      <c r="A9352" t="s">
        <v>116</v>
      </c>
      <c r="B9352">
        <v>6782</v>
      </c>
      <c r="C9352">
        <v>0.9</v>
      </c>
      <c r="D9352">
        <v>1</v>
      </c>
      <c r="E9352">
        <v>5</v>
      </c>
      <c r="F9352">
        <v>221</v>
      </c>
      <c r="G9352">
        <v>6</v>
      </c>
      <c r="H9352">
        <v>0</v>
      </c>
      <c r="I9352">
        <v>0</v>
      </c>
      <c r="J9352" t="s">
        <v>106</v>
      </c>
      <c r="K9352" t="s">
        <v>109</v>
      </c>
    </row>
    <row r="9353" spans="1:11" x14ac:dyDescent="0.3">
      <c r="A9353" t="s">
        <v>116</v>
      </c>
      <c r="B9353">
        <v>6788</v>
      </c>
      <c r="C9353">
        <v>0.85</v>
      </c>
      <c r="D9353">
        <v>0.9</v>
      </c>
      <c r="E9353">
        <v>2</v>
      </c>
      <c r="F9353">
        <v>168</v>
      </c>
      <c r="G9353">
        <v>2</v>
      </c>
      <c r="H9353">
        <v>0</v>
      </c>
      <c r="I9353">
        <v>0</v>
      </c>
      <c r="J9353" t="s">
        <v>106</v>
      </c>
      <c r="K9353" t="s">
        <v>109</v>
      </c>
    </row>
    <row r="9354" spans="1:11" x14ac:dyDescent="0.3">
      <c r="A9354" t="s">
        <v>116</v>
      </c>
      <c r="B9354">
        <v>6789</v>
      </c>
      <c r="C9354">
        <v>0.84</v>
      </c>
      <c r="D9354">
        <v>0.59</v>
      </c>
      <c r="E9354">
        <v>4</v>
      </c>
      <c r="F9354">
        <v>216</v>
      </c>
      <c r="G9354">
        <v>2</v>
      </c>
      <c r="H9354">
        <v>0</v>
      </c>
      <c r="I9354">
        <v>0</v>
      </c>
      <c r="J9354" t="s">
        <v>112</v>
      </c>
      <c r="K9354" t="s">
        <v>104</v>
      </c>
    </row>
    <row r="9355" spans="1:11" x14ac:dyDescent="0.3">
      <c r="A9355" t="s">
        <v>116</v>
      </c>
      <c r="B9355">
        <v>6793</v>
      </c>
      <c r="C9355">
        <v>0.87</v>
      </c>
      <c r="D9355">
        <v>1</v>
      </c>
      <c r="E9355">
        <v>5</v>
      </c>
      <c r="F9355">
        <v>274</v>
      </c>
      <c r="G9355">
        <v>5</v>
      </c>
      <c r="H9355">
        <v>0</v>
      </c>
      <c r="I9355">
        <v>0</v>
      </c>
      <c r="J9355" t="s">
        <v>111</v>
      </c>
      <c r="K9355" t="s">
        <v>104</v>
      </c>
    </row>
    <row r="9356" spans="1:11" x14ac:dyDescent="0.3">
      <c r="A9356" t="s">
        <v>116</v>
      </c>
      <c r="B9356">
        <v>6794</v>
      </c>
      <c r="C9356">
        <v>0.84</v>
      </c>
      <c r="D9356">
        <v>0.93</v>
      </c>
      <c r="E9356">
        <v>6</v>
      </c>
      <c r="F9356">
        <v>166</v>
      </c>
      <c r="G9356">
        <v>4</v>
      </c>
      <c r="H9356">
        <v>0</v>
      </c>
      <c r="I9356">
        <v>0</v>
      </c>
      <c r="J9356" t="s">
        <v>105</v>
      </c>
      <c r="K9356" t="s">
        <v>104</v>
      </c>
    </row>
    <row r="9357" spans="1:11" x14ac:dyDescent="0.3">
      <c r="A9357" t="s">
        <v>116</v>
      </c>
      <c r="B9357">
        <v>6801</v>
      </c>
      <c r="C9357">
        <v>0.4</v>
      </c>
      <c r="D9357">
        <v>0.57999999999999996</v>
      </c>
      <c r="E9357">
        <v>3</v>
      </c>
      <c r="F9357">
        <v>135</v>
      </c>
      <c r="G9357">
        <v>3</v>
      </c>
      <c r="H9357">
        <v>0</v>
      </c>
      <c r="I9357">
        <v>0</v>
      </c>
      <c r="J9357" t="s">
        <v>108</v>
      </c>
      <c r="K9357" t="s">
        <v>104</v>
      </c>
    </row>
    <row r="9358" spans="1:11" x14ac:dyDescent="0.3">
      <c r="A9358" t="s">
        <v>116</v>
      </c>
      <c r="B9358">
        <v>6802</v>
      </c>
      <c r="C9358">
        <v>0.99</v>
      </c>
      <c r="D9358">
        <v>0.95</v>
      </c>
      <c r="E9358">
        <v>4</v>
      </c>
      <c r="F9358">
        <v>102</v>
      </c>
      <c r="G9358">
        <v>5</v>
      </c>
      <c r="H9358">
        <v>0</v>
      </c>
      <c r="I9358">
        <v>0</v>
      </c>
      <c r="J9358" t="s">
        <v>113</v>
      </c>
      <c r="K9358" t="s">
        <v>104</v>
      </c>
    </row>
    <row r="9359" spans="1:11" x14ac:dyDescent="0.3">
      <c r="A9359" t="s">
        <v>116</v>
      </c>
      <c r="B9359">
        <v>6816</v>
      </c>
      <c r="C9359">
        <v>0.64</v>
      </c>
      <c r="D9359">
        <v>0.91</v>
      </c>
      <c r="E9359">
        <v>4</v>
      </c>
      <c r="F9359">
        <v>150</v>
      </c>
      <c r="G9359">
        <v>3</v>
      </c>
      <c r="H9359">
        <v>0</v>
      </c>
      <c r="I9359">
        <v>0</v>
      </c>
      <c r="J9359" t="s">
        <v>105</v>
      </c>
      <c r="K9359" t="s">
        <v>104</v>
      </c>
    </row>
    <row r="9360" spans="1:11" x14ac:dyDescent="0.3">
      <c r="A9360" t="s">
        <v>116</v>
      </c>
      <c r="B9360">
        <v>6832</v>
      </c>
      <c r="C9360">
        <v>0.85</v>
      </c>
      <c r="D9360">
        <v>0.89</v>
      </c>
      <c r="E9360">
        <v>4</v>
      </c>
      <c r="F9360">
        <v>150</v>
      </c>
      <c r="G9360">
        <v>3</v>
      </c>
      <c r="H9360">
        <v>0</v>
      </c>
      <c r="I9360">
        <v>0</v>
      </c>
      <c r="J9360" t="s">
        <v>108</v>
      </c>
      <c r="K9360" t="s">
        <v>107</v>
      </c>
    </row>
    <row r="9361" spans="1:11" x14ac:dyDescent="0.3">
      <c r="A9361" t="s">
        <v>116</v>
      </c>
      <c r="B9361">
        <v>6843</v>
      </c>
      <c r="C9361">
        <v>0.88</v>
      </c>
      <c r="D9361">
        <v>0.99</v>
      </c>
      <c r="E9361">
        <v>5</v>
      </c>
      <c r="F9361">
        <v>262</v>
      </c>
      <c r="G9361">
        <v>6</v>
      </c>
      <c r="H9361">
        <v>0</v>
      </c>
      <c r="I9361">
        <v>0</v>
      </c>
      <c r="J9361" t="s">
        <v>106</v>
      </c>
      <c r="K9361" t="s">
        <v>104</v>
      </c>
    </row>
    <row r="9362" spans="1:11" x14ac:dyDescent="0.3">
      <c r="A9362" t="s">
        <v>116</v>
      </c>
      <c r="B9362">
        <v>6844</v>
      </c>
      <c r="C9362">
        <v>0.83</v>
      </c>
      <c r="D9362">
        <v>0.94</v>
      </c>
      <c r="E9362">
        <v>5</v>
      </c>
      <c r="F9362">
        <v>273</v>
      </c>
      <c r="G9362">
        <v>5</v>
      </c>
      <c r="H9362">
        <v>0</v>
      </c>
      <c r="I9362">
        <v>0</v>
      </c>
      <c r="J9362" t="s">
        <v>120</v>
      </c>
      <c r="K9362" t="s">
        <v>109</v>
      </c>
    </row>
    <row r="9363" spans="1:11" x14ac:dyDescent="0.3">
      <c r="A9363" t="s">
        <v>116</v>
      </c>
      <c r="B9363">
        <v>6845</v>
      </c>
      <c r="C9363">
        <v>0.56999999999999995</v>
      </c>
      <c r="D9363">
        <v>0.67</v>
      </c>
      <c r="E9363">
        <v>5</v>
      </c>
      <c r="F9363">
        <v>235</v>
      </c>
      <c r="G9363">
        <v>2</v>
      </c>
      <c r="H9363">
        <v>0</v>
      </c>
      <c r="I9363">
        <v>0</v>
      </c>
      <c r="J9363" t="s">
        <v>119</v>
      </c>
      <c r="K9363" t="s">
        <v>104</v>
      </c>
    </row>
    <row r="9364" spans="1:11" x14ac:dyDescent="0.3">
      <c r="A9364" t="s">
        <v>116</v>
      </c>
      <c r="B9364">
        <v>6846</v>
      </c>
      <c r="C9364">
        <v>0.43</v>
      </c>
      <c r="D9364">
        <v>0.48</v>
      </c>
      <c r="E9364">
        <v>2</v>
      </c>
      <c r="F9364">
        <v>153</v>
      </c>
      <c r="G9364">
        <v>3</v>
      </c>
      <c r="H9364">
        <v>0</v>
      </c>
      <c r="I9364">
        <v>0</v>
      </c>
      <c r="J9364" t="s">
        <v>108</v>
      </c>
      <c r="K9364" t="s">
        <v>104</v>
      </c>
    </row>
    <row r="9365" spans="1:11" x14ac:dyDescent="0.3">
      <c r="A9365" t="s">
        <v>116</v>
      </c>
      <c r="B9365">
        <v>6861</v>
      </c>
      <c r="C9365">
        <v>0.77</v>
      </c>
      <c r="D9365">
        <v>0.61</v>
      </c>
      <c r="E9365">
        <v>4</v>
      </c>
      <c r="F9365">
        <v>181</v>
      </c>
      <c r="G9365">
        <v>2</v>
      </c>
      <c r="H9365">
        <v>0</v>
      </c>
      <c r="I9365">
        <v>0</v>
      </c>
      <c r="J9365" t="s">
        <v>112</v>
      </c>
      <c r="K9365" t="s">
        <v>104</v>
      </c>
    </row>
    <row r="9366" spans="1:11" x14ac:dyDescent="0.3">
      <c r="A9366" t="s">
        <v>116</v>
      </c>
      <c r="B9366">
        <v>6862</v>
      </c>
      <c r="C9366">
        <v>0.79</v>
      </c>
      <c r="D9366">
        <v>0.44</v>
      </c>
      <c r="E9366">
        <v>2</v>
      </c>
      <c r="F9366">
        <v>236</v>
      </c>
      <c r="G9366">
        <v>3</v>
      </c>
      <c r="H9366">
        <v>0</v>
      </c>
      <c r="I9366">
        <v>0</v>
      </c>
      <c r="J9366" t="s">
        <v>113</v>
      </c>
      <c r="K9366" t="s">
        <v>109</v>
      </c>
    </row>
    <row r="9367" spans="1:11" x14ac:dyDescent="0.3">
      <c r="A9367" t="s">
        <v>116</v>
      </c>
      <c r="B9367">
        <v>6865</v>
      </c>
      <c r="C9367">
        <v>0.15</v>
      </c>
      <c r="D9367">
        <v>0.67</v>
      </c>
      <c r="E9367">
        <v>6</v>
      </c>
      <c r="F9367">
        <v>195</v>
      </c>
      <c r="G9367">
        <v>2</v>
      </c>
      <c r="H9367">
        <v>0</v>
      </c>
      <c r="I9367">
        <v>0</v>
      </c>
      <c r="J9367" t="s">
        <v>106</v>
      </c>
      <c r="K9367" t="s">
        <v>109</v>
      </c>
    </row>
    <row r="9368" spans="1:11" x14ac:dyDescent="0.3">
      <c r="A9368" t="s">
        <v>116</v>
      </c>
      <c r="B9368">
        <v>6868</v>
      </c>
      <c r="C9368">
        <v>0.87</v>
      </c>
      <c r="D9368">
        <v>0.56999999999999995</v>
      </c>
      <c r="E9368">
        <v>3</v>
      </c>
      <c r="F9368">
        <v>149</v>
      </c>
      <c r="G9368">
        <v>2</v>
      </c>
      <c r="H9368">
        <v>0</v>
      </c>
      <c r="I9368">
        <v>0</v>
      </c>
      <c r="J9368" t="s">
        <v>108</v>
      </c>
      <c r="K9368" t="s">
        <v>109</v>
      </c>
    </row>
    <row r="9369" spans="1:11" x14ac:dyDescent="0.3">
      <c r="A9369" t="s">
        <v>116</v>
      </c>
      <c r="B9369">
        <v>6869</v>
      </c>
      <c r="C9369">
        <v>0.32</v>
      </c>
      <c r="D9369">
        <v>0.48</v>
      </c>
      <c r="E9369">
        <v>4</v>
      </c>
      <c r="F9369">
        <v>117</v>
      </c>
      <c r="G9369">
        <v>10</v>
      </c>
      <c r="H9369">
        <v>0</v>
      </c>
      <c r="I9369">
        <v>1</v>
      </c>
      <c r="J9369" t="s">
        <v>110</v>
      </c>
      <c r="K9369" t="s">
        <v>109</v>
      </c>
    </row>
    <row r="9370" spans="1:11" x14ac:dyDescent="0.3">
      <c r="A9370" t="s">
        <v>116</v>
      </c>
      <c r="B9370">
        <v>6876</v>
      </c>
      <c r="C9370">
        <v>0.86</v>
      </c>
      <c r="D9370">
        <v>0.77</v>
      </c>
      <c r="E9370">
        <v>3</v>
      </c>
      <c r="F9370">
        <v>152</v>
      </c>
      <c r="G9370">
        <v>3</v>
      </c>
      <c r="H9370">
        <v>0</v>
      </c>
      <c r="I9370">
        <v>1</v>
      </c>
      <c r="J9370" t="s">
        <v>111</v>
      </c>
      <c r="K9370" t="s">
        <v>104</v>
      </c>
    </row>
    <row r="9371" spans="1:11" x14ac:dyDescent="0.3">
      <c r="A9371" t="s">
        <v>116</v>
      </c>
      <c r="B9371">
        <v>6882</v>
      </c>
      <c r="C9371">
        <v>0.19</v>
      </c>
      <c r="D9371">
        <v>0.36</v>
      </c>
      <c r="E9371">
        <v>3</v>
      </c>
      <c r="F9371">
        <v>167</v>
      </c>
      <c r="G9371">
        <v>5</v>
      </c>
      <c r="H9371">
        <v>0</v>
      </c>
      <c r="I9371">
        <v>0</v>
      </c>
      <c r="J9371" t="s">
        <v>106</v>
      </c>
      <c r="K9371" t="s">
        <v>104</v>
      </c>
    </row>
    <row r="9372" spans="1:11" x14ac:dyDescent="0.3">
      <c r="A9372" t="s">
        <v>116</v>
      </c>
      <c r="B9372">
        <v>6894</v>
      </c>
      <c r="C9372">
        <v>0.17</v>
      </c>
      <c r="D9372">
        <v>0.94</v>
      </c>
      <c r="E9372">
        <v>5</v>
      </c>
      <c r="F9372">
        <v>273</v>
      </c>
      <c r="G9372">
        <v>4</v>
      </c>
      <c r="H9372">
        <v>0</v>
      </c>
      <c r="I9372">
        <v>0</v>
      </c>
      <c r="J9372" t="s">
        <v>105</v>
      </c>
      <c r="K9372" t="s">
        <v>109</v>
      </c>
    </row>
    <row r="9373" spans="1:11" x14ac:dyDescent="0.3">
      <c r="A9373" t="s">
        <v>116</v>
      </c>
      <c r="B9373">
        <v>6902</v>
      </c>
      <c r="C9373">
        <v>0.51</v>
      </c>
      <c r="D9373">
        <v>0.73</v>
      </c>
      <c r="E9373">
        <v>5</v>
      </c>
      <c r="F9373">
        <v>241</v>
      </c>
      <c r="G9373">
        <v>3</v>
      </c>
      <c r="H9373">
        <v>0</v>
      </c>
      <c r="I9373">
        <v>0</v>
      </c>
      <c r="J9373" t="s">
        <v>113</v>
      </c>
      <c r="K9373" t="s">
        <v>104</v>
      </c>
    </row>
    <row r="9374" spans="1:11" x14ac:dyDescent="0.3">
      <c r="A9374" t="s">
        <v>116</v>
      </c>
      <c r="B9374">
        <v>6908</v>
      </c>
      <c r="C9374">
        <v>0.4</v>
      </c>
      <c r="D9374">
        <v>0.46</v>
      </c>
      <c r="E9374">
        <v>2</v>
      </c>
      <c r="F9374">
        <v>135</v>
      </c>
      <c r="G9374">
        <v>3</v>
      </c>
      <c r="H9374">
        <v>0</v>
      </c>
      <c r="I9374">
        <v>0</v>
      </c>
      <c r="J9374" t="s">
        <v>105</v>
      </c>
      <c r="K9374" t="s">
        <v>104</v>
      </c>
    </row>
    <row r="9375" spans="1:11" x14ac:dyDescent="0.3">
      <c r="A9375" t="s">
        <v>116</v>
      </c>
      <c r="B9375">
        <v>6910</v>
      </c>
      <c r="C9375">
        <v>0.6</v>
      </c>
      <c r="D9375">
        <v>0.8</v>
      </c>
      <c r="E9375">
        <v>4</v>
      </c>
      <c r="F9375">
        <v>253</v>
      </c>
      <c r="G9375">
        <v>2</v>
      </c>
      <c r="H9375">
        <v>0</v>
      </c>
      <c r="I9375">
        <v>0</v>
      </c>
      <c r="J9375" t="s">
        <v>105</v>
      </c>
      <c r="K9375" t="s">
        <v>104</v>
      </c>
    </row>
    <row r="9376" spans="1:11" x14ac:dyDescent="0.3">
      <c r="A9376" t="s">
        <v>116</v>
      </c>
      <c r="B9376">
        <v>6919</v>
      </c>
      <c r="C9376">
        <v>0.93</v>
      </c>
      <c r="D9376">
        <v>0.53</v>
      </c>
      <c r="E9376">
        <v>5</v>
      </c>
      <c r="F9376">
        <v>204</v>
      </c>
      <c r="G9376">
        <v>2</v>
      </c>
      <c r="H9376">
        <v>0</v>
      </c>
      <c r="I9376">
        <v>0</v>
      </c>
      <c r="J9376" t="s">
        <v>112</v>
      </c>
      <c r="K9376" t="s">
        <v>109</v>
      </c>
    </row>
    <row r="9377" spans="1:11" x14ac:dyDescent="0.3">
      <c r="A9377" t="s">
        <v>116</v>
      </c>
      <c r="B9377">
        <v>6941</v>
      </c>
      <c r="C9377">
        <v>0.43</v>
      </c>
      <c r="D9377">
        <v>0.56000000000000005</v>
      </c>
      <c r="E9377">
        <v>6</v>
      </c>
      <c r="F9377">
        <v>149</v>
      </c>
      <c r="G9377">
        <v>4</v>
      </c>
      <c r="H9377">
        <v>0</v>
      </c>
      <c r="I9377">
        <v>0</v>
      </c>
      <c r="J9377" t="s">
        <v>119</v>
      </c>
      <c r="K9377" t="s">
        <v>104</v>
      </c>
    </row>
    <row r="9378" spans="1:11" x14ac:dyDescent="0.3">
      <c r="A9378" t="s">
        <v>116</v>
      </c>
      <c r="B9378">
        <v>6942</v>
      </c>
      <c r="C9378">
        <v>0.71</v>
      </c>
      <c r="D9378">
        <v>0.53</v>
      </c>
      <c r="E9378">
        <v>4</v>
      </c>
      <c r="F9378">
        <v>196</v>
      </c>
      <c r="G9378">
        <v>2</v>
      </c>
      <c r="H9378">
        <v>1</v>
      </c>
      <c r="I9378">
        <v>0</v>
      </c>
      <c r="J9378" t="s">
        <v>106</v>
      </c>
      <c r="K9378" t="s">
        <v>104</v>
      </c>
    </row>
    <row r="9379" spans="1:11" x14ac:dyDescent="0.3">
      <c r="A9379" t="s">
        <v>116</v>
      </c>
      <c r="B9379">
        <v>6946</v>
      </c>
      <c r="C9379">
        <v>0.91</v>
      </c>
      <c r="D9379">
        <v>0.98</v>
      </c>
      <c r="E9379">
        <v>5</v>
      </c>
      <c r="F9379">
        <v>135</v>
      </c>
      <c r="G9379">
        <v>3</v>
      </c>
      <c r="H9379">
        <v>0</v>
      </c>
      <c r="I9379">
        <v>0</v>
      </c>
      <c r="J9379" t="s">
        <v>106</v>
      </c>
      <c r="K9379" t="s">
        <v>104</v>
      </c>
    </row>
    <row r="9380" spans="1:11" x14ac:dyDescent="0.3">
      <c r="A9380" t="s">
        <v>116</v>
      </c>
      <c r="B9380">
        <v>6948</v>
      </c>
      <c r="C9380">
        <v>0.7</v>
      </c>
      <c r="D9380">
        <v>0.55000000000000004</v>
      </c>
      <c r="E9380">
        <v>4</v>
      </c>
      <c r="F9380">
        <v>227</v>
      </c>
      <c r="G9380">
        <v>3</v>
      </c>
      <c r="H9380">
        <v>0</v>
      </c>
      <c r="I9380">
        <v>0</v>
      </c>
      <c r="J9380" t="s">
        <v>106</v>
      </c>
      <c r="K9380" t="s">
        <v>109</v>
      </c>
    </row>
    <row r="9381" spans="1:11" x14ac:dyDescent="0.3">
      <c r="A9381" t="s">
        <v>116</v>
      </c>
      <c r="B9381">
        <v>6958</v>
      </c>
      <c r="C9381">
        <v>0.79</v>
      </c>
      <c r="D9381">
        <v>1</v>
      </c>
      <c r="E9381">
        <v>5</v>
      </c>
      <c r="F9381">
        <v>257</v>
      </c>
      <c r="G9381">
        <v>6</v>
      </c>
      <c r="H9381">
        <v>0</v>
      </c>
      <c r="I9381">
        <v>0</v>
      </c>
      <c r="J9381" t="s">
        <v>106</v>
      </c>
      <c r="K9381" t="s">
        <v>104</v>
      </c>
    </row>
    <row r="9382" spans="1:11" x14ac:dyDescent="0.3">
      <c r="A9382" t="s">
        <v>116</v>
      </c>
      <c r="B9382">
        <v>6963</v>
      </c>
      <c r="C9382">
        <v>0.81</v>
      </c>
      <c r="D9382">
        <v>0.87</v>
      </c>
      <c r="E9382">
        <v>4</v>
      </c>
      <c r="F9382">
        <v>161</v>
      </c>
      <c r="G9382">
        <v>2</v>
      </c>
      <c r="H9382">
        <v>0</v>
      </c>
      <c r="I9382">
        <v>0</v>
      </c>
      <c r="J9382" t="s">
        <v>120</v>
      </c>
      <c r="K9382" t="s">
        <v>109</v>
      </c>
    </row>
    <row r="9383" spans="1:11" x14ac:dyDescent="0.3">
      <c r="A9383" t="s">
        <v>116</v>
      </c>
      <c r="B9383">
        <v>6964</v>
      </c>
      <c r="C9383">
        <v>0.74</v>
      </c>
      <c r="D9383">
        <v>0.63</v>
      </c>
      <c r="E9383">
        <v>3</v>
      </c>
      <c r="F9383">
        <v>180</v>
      </c>
      <c r="G9383">
        <v>2</v>
      </c>
      <c r="H9383">
        <v>0</v>
      </c>
      <c r="I9383">
        <v>0</v>
      </c>
      <c r="J9383" t="s">
        <v>111</v>
      </c>
      <c r="K9383" t="s">
        <v>104</v>
      </c>
    </row>
    <row r="9384" spans="1:11" x14ac:dyDescent="0.3">
      <c r="A9384" t="s">
        <v>116</v>
      </c>
      <c r="B9384">
        <v>6965</v>
      </c>
      <c r="C9384">
        <v>0.67</v>
      </c>
      <c r="D9384">
        <v>0.64</v>
      </c>
      <c r="E9384">
        <v>3</v>
      </c>
      <c r="F9384">
        <v>198</v>
      </c>
      <c r="G9384">
        <v>2</v>
      </c>
      <c r="H9384">
        <v>1</v>
      </c>
      <c r="I9384">
        <v>0</v>
      </c>
      <c r="J9384" t="s">
        <v>118</v>
      </c>
      <c r="K9384" t="s">
        <v>109</v>
      </c>
    </row>
    <row r="9385" spans="1:11" x14ac:dyDescent="0.3">
      <c r="A9385" t="s">
        <v>116</v>
      </c>
      <c r="B9385">
        <v>6971</v>
      </c>
      <c r="C9385">
        <v>0.92</v>
      </c>
      <c r="D9385">
        <v>0.48</v>
      </c>
      <c r="E9385">
        <v>4</v>
      </c>
      <c r="F9385">
        <v>208</v>
      </c>
      <c r="G9385">
        <v>3</v>
      </c>
      <c r="H9385">
        <v>0</v>
      </c>
      <c r="I9385">
        <v>0</v>
      </c>
      <c r="J9385" t="s">
        <v>112</v>
      </c>
      <c r="K9385" t="s">
        <v>104</v>
      </c>
    </row>
    <row r="9386" spans="1:11" x14ac:dyDescent="0.3">
      <c r="A9386" t="s">
        <v>116</v>
      </c>
      <c r="B9386">
        <v>6980</v>
      </c>
      <c r="C9386">
        <v>0.74</v>
      </c>
      <c r="D9386">
        <v>1</v>
      </c>
      <c r="E9386">
        <v>4</v>
      </c>
      <c r="F9386">
        <v>249</v>
      </c>
      <c r="G9386">
        <v>5</v>
      </c>
      <c r="H9386">
        <v>0</v>
      </c>
      <c r="I9386">
        <v>0</v>
      </c>
      <c r="J9386" t="s">
        <v>113</v>
      </c>
      <c r="K9386" t="s">
        <v>104</v>
      </c>
    </row>
    <row r="9387" spans="1:11" x14ac:dyDescent="0.3">
      <c r="A9387" t="s">
        <v>116</v>
      </c>
      <c r="B9387">
        <v>6982</v>
      </c>
      <c r="C9387">
        <v>0.54</v>
      </c>
      <c r="D9387">
        <v>0.88</v>
      </c>
      <c r="E9387">
        <v>3</v>
      </c>
      <c r="F9387">
        <v>251</v>
      </c>
      <c r="G9387">
        <v>2</v>
      </c>
      <c r="H9387">
        <v>0</v>
      </c>
      <c r="I9387">
        <v>0</v>
      </c>
      <c r="J9387" t="s">
        <v>105</v>
      </c>
      <c r="K9387" t="s">
        <v>104</v>
      </c>
    </row>
    <row r="9388" spans="1:11" x14ac:dyDescent="0.3">
      <c r="A9388" t="s">
        <v>116</v>
      </c>
      <c r="B9388">
        <v>6983</v>
      </c>
      <c r="C9388">
        <v>0.85</v>
      </c>
      <c r="D9388">
        <v>0.64</v>
      </c>
      <c r="E9388">
        <v>4</v>
      </c>
      <c r="F9388">
        <v>162</v>
      </c>
      <c r="G9388">
        <v>3</v>
      </c>
      <c r="H9388">
        <v>0</v>
      </c>
      <c r="I9388">
        <v>0</v>
      </c>
      <c r="J9388" t="s">
        <v>112</v>
      </c>
      <c r="K9388" t="s">
        <v>109</v>
      </c>
    </row>
    <row r="9389" spans="1:11" x14ac:dyDescent="0.3">
      <c r="A9389" t="s">
        <v>116</v>
      </c>
      <c r="B9389">
        <v>6984</v>
      </c>
      <c r="C9389">
        <v>0.81</v>
      </c>
      <c r="D9389">
        <v>0.84</v>
      </c>
      <c r="E9389">
        <v>3</v>
      </c>
      <c r="F9389">
        <v>198</v>
      </c>
      <c r="G9389">
        <v>2</v>
      </c>
      <c r="H9389">
        <v>0</v>
      </c>
      <c r="I9389">
        <v>0</v>
      </c>
      <c r="J9389" t="s">
        <v>105</v>
      </c>
      <c r="K9389" t="s">
        <v>104</v>
      </c>
    </row>
    <row r="9390" spans="1:11" x14ac:dyDescent="0.3">
      <c r="A9390" t="s">
        <v>116</v>
      </c>
      <c r="B9390">
        <v>6987</v>
      </c>
      <c r="C9390">
        <v>0.88</v>
      </c>
      <c r="D9390">
        <v>0.72</v>
      </c>
      <c r="E9390">
        <v>3</v>
      </c>
      <c r="F9390">
        <v>200</v>
      </c>
      <c r="G9390">
        <v>2</v>
      </c>
      <c r="H9390">
        <v>1</v>
      </c>
      <c r="I9390">
        <v>0</v>
      </c>
      <c r="J9390" t="s">
        <v>106</v>
      </c>
      <c r="K9390" t="s">
        <v>109</v>
      </c>
    </row>
    <row r="9391" spans="1:11" x14ac:dyDescent="0.3">
      <c r="A9391" t="s">
        <v>116</v>
      </c>
      <c r="B9391">
        <v>6988</v>
      </c>
      <c r="C9391">
        <v>0.96</v>
      </c>
      <c r="D9391">
        <v>0.62</v>
      </c>
      <c r="E9391">
        <v>5</v>
      </c>
      <c r="F9391">
        <v>128</v>
      </c>
      <c r="G9391">
        <v>5</v>
      </c>
      <c r="H9391">
        <v>0</v>
      </c>
      <c r="I9391">
        <v>0</v>
      </c>
      <c r="J9391" t="s">
        <v>112</v>
      </c>
      <c r="K9391" t="s">
        <v>104</v>
      </c>
    </row>
    <row r="9392" spans="1:11" x14ac:dyDescent="0.3">
      <c r="A9392" t="s">
        <v>116</v>
      </c>
      <c r="B9392">
        <v>6992</v>
      </c>
      <c r="C9392">
        <v>0.49</v>
      </c>
      <c r="D9392">
        <v>0.67</v>
      </c>
      <c r="E9392">
        <v>3</v>
      </c>
      <c r="F9392">
        <v>140</v>
      </c>
      <c r="G9392">
        <v>2</v>
      </c>
      <c r="H9392">
        <v>0</v>
      </c>
      <c r="I9392">
        <v>0</v>
      </c>
      <c r="J9392" t="s">
        <v>111</v>
      </c>
      <c r="K9392" t="s">
        <v>109</v>
      </c>
    </row>
    <row r="9393" spans="1:11" x14ac:dyDescent="0.3">
      <c r="A9393" t="s">
        <v>116</v>
      </c>
      <c r="B9393">
        <v>7003</v>
      </c>
      <c r="C9393">
        <v>0.38</v>
      </c>
      <c r="D9393">
        <v>0.56000000000000005</v>
      </c>
      <c r="E9393">
        <v>2</v>
      </c>
      <c r="F9393">
        <v>154</v>
      </c>
      <c r="G9393">
        <v>3</v>
      </c>
      <c r="H9393">
        <v>0</v>
      </c>
      <c r="I9393">
        <v>0</v>
      </c>
      <c r="J9393" t="s">
        <v>106</v>
      </c>
      <c r="K9393" t="s">
        <v>104</v>
      </c>
    </row>
    <row r="9394" spans="1:11" x14ac:dyDescent="0.3">
      <c r="A9394" t="s">
        <v>116</v>
      </c>
      <c r="B9394">
        <v>7004</v>
      </c>
      <c r="C9394">
        <v>0.1</v>
      </c>
      <c r="D9394">
        <v>0.9</v>
      </c>
      <c r="E9394">
        <v>7</v>
      </c>
      <c r="F9394">
        <v>301</v>
      </c>
      <c r="G9394">
        <v>4</v>
      </c>
      <c r="H9394">
        <v>0</v>
      </c>
      <c r="I9394">
        <v>0</v>
      </c>
      <c r="J9394" t="s">
        <v>105</v>
      </c>
      <c r="K9394" t="s">
        <v>109</v>
      </c>
    </row>
    <row r="9395" spans="1:11" x14ac:dyDescent="0.3">
      <c r="A9395" t="s">
        <v>116</v>
      </c>
      <c r="B9395">
        <v>7007</v>
      </c>
      <c r="C9395">
        <v>0.63</v>
      </c>
      <c r="D9395">
        <v>0.66</v>
      </c>
      <c r="E9395">
        <v>3</v>
      </c>
      <c r="F9395">
        <v>177</v>
      </c>
      <c r="G9395">
        <v>2</v>
      </c>
      <c r="H9395">
        <v>1</v>
      </c>
      <c r="I9395">
        <v>0</v>
      </c>
      <c r="J9395" t="s">
        <v>112</v>
      </c>
      <c r="K9395" t="s">
        <v>109</v>
      </c>
    </row>
    <row r="9396" spans="1:11" x14ac:dyDescent="0.3">
      <c r="A9396" t="s">
        <v>116</v>
      </c>
      <c r="B9396">
        <v>7009</v>
      </c>
      <c r="C9396">
        <v>0.32</v>
      </c>
      <c r="D9396">
        <v>0.81</v>
      </c>
      <c r="E9396">
        <v>2</v>
      </c>
      <c r="F9396">
        <v>249</v>
      </c>
      <c r="G9396">
        <v>3</v>
      </c>
      <c r="H9396">
        <v>0</v>
      </c>
      <c r="I9396">
        <v>0</v>
      </c>
      <c r="J9396" t="s">
        <v>108</v>
      </c>
      <c r="K9396" t="s">
        <v>104</v>
      </c>
    </row>
    <row r="9397" spans="1:11" x14ac:dyDescent="0.3">
      <c r="A9397" t="s">
        <v>116</v>
      </c>
      <c r="B9397">
        <v>7011</v>
      </c>
      <c r="C9397">
        <v>0.51</v>
      </c>
      <c r="D9397">
        <v>0.39</v>
      </c>
      <c r="E9397">
        <v>5</v>
      </c>
      <c r="F9397">
        <v>132</v>
      </c>
      <c r="G9397">
        <v>6</v>
      </c>
      <c r="H9397">
        <v>1</v>
      </c>
      <c r="I9397">
        <v>1</v>
      </c>
      <c r="J9397" t="s">
        <v>105</v>
      </c>
      <c r="K9397" t="s">
        <v>104</v>
      </c>
    </row>
    <row r="9398" spans="1:11" x14ac:dyDescent="0.3">
      <c r="A9398" t="s">
        <v>116</v>
      </c>
      <c r="B9398">
        <v>7019</v>
      </c>
      <c r="C9398">
        <v>0.72</v>
      </c>
      <c r="D9398">
        <v>0.65</v>
      </c>
      <c r="E9398">
        <v>3</v>
      </c>
      <c r="F9398">
        <v>109</v>
      </c>
      <c r="G9398">
        <v>5</v>
      </c>
      <c r="H9398">
        <v>1</v>
      </c>
      <c r="I9398">
        <v>0</v>
      </c>
      <c r="J9398" t="s">
        <v>105</v>
      </c>
      <c r="K9398" t="s">
        <v>104</v>
      </c>
    </row>
    <row r="9399" spans="1:11" x14ac:dyDescent="0.3">
      <c r="A9399" t="s">
        <v>116</v>
      </c>
      <c r="B9399">
        <v>7021</v>
      </c>
      <c r="C9399">
        <v>0.6</v>
      </c>
      <c r="D9399">
        <v>0.45</v>
      </c>
      <c r="E9399">
        <v>3</v>
      </c>
      <c r="F9399">
        <v>104</v>
      </c>
      <c r="G9399">
        <v>4</v>
      </c>
      <c r="H9399">
        <v>0</v>
      </c>
      <c r="I9399">
        <v>0</v>
      </c>
      <c r="J9399" t="s">
        <v>113</v>
      </c>
      <c r="K9399" t="s">
        <v>104</v>
      </c>
    </row>
    <row r="9400" spans="1:11" x14ac:dyDescent="0.3">
      <c r="A9400" t="s">
        <v>116</v>
      </c>
      <c r="B9400">
        <v>7029</v>
      </c>
      <c r="C9400">
        <v>0.92</v>
      </c>
      <c r="D9400">
        <v>0.6</v>
      </c>
      <c r="E9400">
        <v>3</v>
      </c>
      <c r="F9400">
        <v>179</v>
      </c>
      <c r="G9400">
        <v>2</v>
      </c>
      <c r="H9400">
        <v>0</v>
      </c>
      <c r="I9400">
        <v>0</v>
      </c>
      <c r="J9400" t="s">
        <v>113</v>
      </c>
      <c r="K9400" t="s">
        <v>104</v>
      </c>
    </row>
    <row r="9401" spans="1:11" x14ac:dyDescent="0.3">
      <c r="A9401" t="s">
        <v>116</v>
      </c>
      <c r="B9401">
        <v>7035</v>
      </c>
      <c r="C9401">
        <v>0.82</v>
      </c>
      <c r="D9401">
        <v>1</v>
      </c>
      <c r="E9401">
        <v>4</v>
      </c>
      <c r="F9401">
        <v>229</v>
      </c>
      <c r="G9401">
        <v>6</v>
      </c>
      <c r="H9401">
        <v>0</v>
      </c>
      <c r="I9401">
        <v>0</v>
      </c>
      <c r="J9401" t="s">
        <v>111</v>
      </c>
      <c r="K9401" t="s">
        <v>109</v>
      </c>
    </row>
    <row r="9402" spans="1:11" x14ac:dyDescent="0.3">
      <c r="A9402" t="s">
        <v>116</v>
      </c>
      <c r="B9402">
        <v>7036</v>
      </c>
      <c r="C9402">
        <v>0.43</v>
      </c>
      <c r="D9402">
        <v>0.56000000000000005</v>
      </c>
      <c r="E9402">
        <v>2</v>
      </c>
      <c r="F9402">
        <v>158</v>
      </c>
      <c r="G9402">
        <v>3</v>
      </c>
      <c r="H9402">
        <v>0</v>
      </c>
      <c r="I9402">
        <v>0</v>
      </c>
      <c r="J9402" t="s">
        <v>113</v>
      </c>
      <c r="K9402" t="s">
        <v>104</v>
      </c>
    </row>
    <row r="9403" spans="1:11" x14ac:dyDescent="0.3">
      <c r="A9403" t="s">
        <v>116</v>
      </c>
      <c r="B9403">
        <v>7038</v>
      </c>
      <c r="C9403">
        <v>0.82</v>
      </c>
      <c r="D9403">
        <v>0.59</v>
      </c>
      <c r="E9403">
        <v>3</v>
      </c>
      <c r="F9403">
        <v>155</v>
      </c>
      <c r="G9403">
        <v>3</v>
      </c>
      <c r="H9403">
        <v>0</v>
      </c>
      <c r="I9403">
        <v>0</v>
      </c>
      <c r="J9403" t="s">
        <v>108</v>
      </c>
      <c r="K9403" t="s">
        <v>109</v>
      </c>
    </row>
    <row r="9404" spans="1:11" x14ac:dyDescent="0.3">
      <c r="A9404" t="s">
        <v>116</v>
      </c>
      <c r="B9404">
        <v>7052</v>
      </c>
      <c r="C9404">
        <v>0.91</v>
      </c>
      <c r="D9404">
        <v>0.87</v>
      </c>
      <c r="E9404">
        <v>4</v>
      </c>
      <c r="F9404">
        <v>235</v>
      </c>
      <c r="G9404">
        <v>5</v>
      </c>
      <c r="H9404">
        <v>0</v>
      </c>
      <c r="I9404">
        <v>0</v>
      </c>
      <c r="J9404" t="s">
        <v>105</v>
      </c>
      <c r="K9404" t="s">
        <v>104</v>
      </c>
    </row>
    <row r="9405" spans="1:11" x14ac:dyDescent="0.3">
      <c r="A9405" t="s">
        <v>116</v>
      </c>
      <c r="B9405">
        <v>7064</v>
      </c>
      <c r="C9405">
        <v>0.78</v>
      </c>
      <c r="D9405">
        <v>0.54</v>
      </c>
      <c r="E9405">
        <v>3</v>
      </c>
      <c r="F9405">
        <v>161</v>
      </c>
      <c r="G9405">
        <v>3</v>
      </c>
      <c r="H9405">
        <v>0</v>
      </c>
      <c r="I9405">
        <v>0</v>
      </c>
      <c r="J9405" t="s">
        <v>112</v>
      </c>
      <c r="K9405" t="s">
        <v>109</v>
      </c>
    </row>
    <row r="9406" spans="1:11" x14ac:dyDescent="0.3">
      <c r="A9406" t="s">
        <v>116</v>
      </c>
      <c r="B9406">
        <v>7065</v>
      </c>
      <c r="C9406">
        <v>0.86</v>
      </c>
      <c r="D9406">
        <v>0.57999999999999996</v>
      </c>
      <c r="E9406">
        <v>3</v>
      </c>
      <c r="F9406">
        <v>151</v>
      </c>
      <c r="G9406">
        <v>2</v>
      </c>
      <c r="H9406">
        <v>0</v>
      </c>
      <c r="I9406">
        <v>0</v>
      </c>
      <c r="J9406" t="s">
        <v>105</v>
      </c>
      <c r="K9406" t="s">
        <v>104</v>
      </c>
    </row>
    <row r="9407" spans="1:11" x14ac:dyDescent="0.3">
      <c r="A9407" t="s">
        <v>116</v>
      </c>
      <c r="B9407">
        <v>7066</v>
      </c>
      <c r="C9407">
        <v>0.48</v>
      </c>
      <c r="D9407">
        <v>0.98</v>
      </c>
      <c r="E9407">
        <v>5</v>
      </c>
      <c r="F9407">
        <v>132</v>
      </c>
      <c r="G9407">
        <v>4</v>
      </c>
      <c r="H9407">
        <v>0</v>
      </c>
      <c r="I9407">
        <v>0</v>
      </c>
      <c r="J9407" t="s">
        <v>106</v>
      </c>
      <c r="K9407" t="s">
        <v>104</v>
      </c>
    </row>
    <row r="9408" spans="1:11" x14ac:dyDescent="0.3">
      <c r="A9408" t="s">
        <v>116</v>
      </c>
      <c r="B9408">
        <v>7067</v>
      </c>
      <c r="C9408">
        <v>0.59</v>
      </c>
      <c r="D9408">
        <v>0.59</v>
      </c>
      <c r="E9408">
        <v>3</v>
      </c>
      <c r="F9408">
        <v>141</v>
      </c>
      <c r="G9408">
        <v>3</v>
      </c>
      <c r="H9408">
        <v>0</v>
      </c>
      <c r="I9408">
        <v>0</v>
      </c>
      <c r="J9408" t="s">
        <v>120</v>
      </c>
      <c r="K9408" t="s">
        <v>104</v>
      </c>
    </row>
    <row r="9409" spans="1:11" x14ac:dyDescent="0.3">
      <c r="A9409" t="s">
        <v>116</v>
      </c>
      <c r="B9409">
        <v>7070</v>
      </c>
      <c r="C9409">
        <v>0.26</v>
      </c>
      <c r="D9409">
        <v>0.71</v>
      </c>
      <c r="E9409">
        <v>6</v>
      </c>
      <c r="F9409">
        <v>189</v>
      </c>
      <c r="G9409">
        <v>2</v>
      </c>
      <c r="H9409">
        <v>0</v>
      </c>
      <c r="I9409">
        <v>0</v>
      </c>
      <c r="J9409" t="s">
        <v>110</v>
      </c>
      <c r="K9409" t="s">
        <v>107</v>
      </c>
    </row>
    <row r="9410" spans="1:11" x14ac:dyDescent="0.3">
      <c r="A9410" t="s">
        <v>116</v>
      </c>
      <c r="B9410">
        <v>7075</v>
      </c>
      <c r="C9410">
        <v>0.67</v>
      </c>
      <c r="D9410">
        <v>0.64</v>
      </c>
      <c r="E9410">
        <v>4</v>
      </c>
      <c r="F9410">
        <v>149</v>
      </c>
      <c r="G9410">
        <v>4</v>
      </c>
      <c r="H9410">
        <v>0</v>
      </c>
      <c r="I9410">
        <v>0</v>
      </c>
      <c r="J9410" t="s">
        <v>105</v>
      </c>
      <c r="K9410" t="s">
        <v>104</v>
      </c>
    </row>
    <row r="9411" spans="1:11" x14ac:dyDescent="0.3">
      <c r="A9411" t="s">
        <v>116</v>
      </c>
      <c r="B9411">
        <v>7077</v>
      </c>
      <c r="C9411">
        <v>0.36</v>
      </c>
      <c r="D9411">
        <v>0.55000000000000004</v>
      </c>
      <c r="E9411">
        <v>2</v>
      </c>
      <c r="F9411">
        <v>141</v>
      </c>
      <c r="G9411">
        <v>3</v>
      </c>
      <c r="H9411">
        <v>0</v>
      </c>
      <c r="I9411">
        <v>0</v>
      </c>
      <c r="J9411" t="s">
        <v>111</v>
      </c>
      <c r="K9411" t="s">
        <v>109</v>
      </c>
    </row>
    <row r="9412" spans="1:11" x14ac:dyDescent="0.3">
      <c r="A9412" t="s">
        <v>116</v>
      </c>
      <c r="B9412">
        <v>7081</v>
      </c>
      <c r="C9412">
        <v>0.22</v>
      </c>
      <c r="D9412">
        <v>0.88</v>
      </c>
      <c r="E9412">
        <v>4</v>
      </c>
      <c r="F9412">
        <v>213</v>
      </c>
      <c r="G9412">
        <v>3</v>
      </c>
      <c r="H9412">
        <v>1</v>
      </c>
      <c r="I9412">
        <v>0</v>
      </c>
      <c r="J9412" t="s">
        <v>105</v>
      </c>
      <c r="K9412" t="s">
        <v>109</v>
      </c>
    </row>
    <row r="9413" spans="1:11" x14ac:dyDescent="0.3">
      <c r="A9413" t="s">
        <v>116</v>
      </c>
      <c r="B9413">
        <v>7085</v>
      </c>
      <c r="C9413">
        <v>0.94</v>
      </c>
      <c r="D9413">
        <v>0.78</v>
      </c>
      <c r="E9413">
        <v>3</v>
      </c>
      <c r="F9413">
        <v>218</v>
      </c>
      <c r="G9413">
        <v>2</v>
      </c>
      <c r="H9413">
        <v>1</v>
      </c>
      <c r="I9413">
        <v>0</v>
      </c>
      <c r="J9413" t="s">
        <v>106</v>
      </c>
      <c r="K9413" t="s">
        <v>109</v>
      </c>
    </row>
    <row r="9414" spans="1:11" x14ac:dyDescent="0.3">
      <c r="A9414" t="s">
        <v>116</v>
      </c>
      <c r="B9414">
        <v>7089</v>
      </c>
      <c r="C9414">
        <v>0.49</v>
      </c>
      <c r="D9414">
        <v>0.49</v>
      </c>
      <c r="E9414">
        <v>2</v>
      </c>
      <c r="F9414">
        <v>245</v>
      </c>
      <c r="G9414">
        <v>3</v>
      </c>
      <c r="H9414">
        <v>0</v>
      </c>
      <c r="I9414">
        <v>0</v>
      </c>
      <c r="J9414" t="s">
        <v>119</v>
      </c>
      <c r="K9414" t="s">
        <v>104</v>
      </c>
    </row>
    <row r="9415" spans="1:11" x14ac:dyDescent="0.3">
      <c r="A9415" t="s">
        <v>116</v>
      </c>
      <c r="B9415">
        <v>7090</v>
      </c>
      <c r="C9415">
        <v>0.62</v>
      </c>
      <c r="D9415">
        <v>0.94</v>
      </c>
      <c r="E9415">
        <v>4</v>
      </c>
      <c r="F9415">
        <v>252</v>
      </c>
      <c r="G9415">
        <v>4</v>
      </c>
      <c r="H9415">
        <v>0</v>
      </c>
      <c r="I9415">
        <v>0</v>
      </c>
      <c r="J9415" t="s">
        <v>108</v>
      </c>
      <c r="K9415" t="s">
        <v>104</v>
      </c>
    </row>
    <row r="9416" spans="1:11" x14ac:dyDescent="0.3">
      <c r="A9416" t="s">
        <v>116</v>
      </c>
      <c r="B9416">
        <v>7098</v>
      </c>
      <c r="C9416">
        <v>0.5</v>
      </c>
      <c r="D9416">
        <v>0.5</v>
      </c>
      <c r="E9416">
        <v>3</v>
      </c>
      <c r="F9416">
        <v>237</v>
      </c>
      <c r="G9416">
        <v>2</v>
      </c>
      <c r="H9416">
        <v>0</v>
      </c>
      <c r="I9416">
        <v>0</v>
      </c>
      <c r="J9416" t="s">
        <v>105</v>
      </c>
      <c r="K9416" t="s">
        <v>109</v>
      </c>
    </row>
    <row r="9417" spans="1:11" x14ac:dyDescent="0.3">
      <c r="A9417" t="s">
        <v>116</v>
      </c>
      <c r="B9417">
        <v>7110</v>
      </c>
      <c r="C9417">
        <v>0.73</v>
      </c>
      <c r="D9417">
        <v>0.84</v>
      </c>
      <c r="E9417">
        <v>4</v>
      </c>
      <c r="F9417">
        <v>238</v>
      </c>
      <c r="G9417">
        <v>2</v>
      </c>
      <c r="H9417">
        <v>0</v>
      </c>
      <c r="I9417">
        <v>0</v>
      </c>
      <c r="J9417" t="s">
        <v>119</v>
      </c>
      <c r="K9417" t="s">
        <v>109</v>
      </c>
    </row>
    <row r="9418" spans="1:11" x14ac:dyDescent="0.3">
      <c r="A9418" t="s">
        <v>116</v>
      </c>
      <c r="B9418">
        <v>7112</v>
      </c>
      <c r="C9418">
        <v>0.81</v>
      </c>
      <c r="D9418">
        <v>0.7</v>
      </c>
      <c r="E9418">
        <v>6</v>
      </c>
      <c r="F9418">
        <v>161</v>
      </c>
      <c r="G9418">
        <v>4</v>
      </c>
      <c r="H9418">
        <v>0</v>
      </c>
      <c r="I9418">
        <v>0</v>
      </c>
      <c r="J9418" t="s">
        <v>113</v>
      </c>
      <c r="K9418" t="s">
        <v>109</v>
      </c>
    </row>
    <row r="9419" spans="1:11" x14ac:dyDescent="0.3">
      <c r="A9419" t="s">
        <v>116</v>
      </c>
      <c r="B9419">
        <v>7116</v>
      </c>
      <c r="C9419">
        <v>0.43</v>
      </c>
      <c r="D9419">
        <v>0.38</v>
      </c>
      <c r="E9419">
        <v>3</v>
      </c>
      <c r="F9419">
        <v>119</v>
      </c>
      <c r="G9419">
        <v>2</v>
      </c>
      <c r="H9419">
        <v>0</v>
      </c>
      <c r="I9419">
        <v>0</v>
      </c>
      <c r="J9419" t="s">
        <v>106</v>
      </c>
      <c r="K9419" t="s">
        <v>104</v>
      </c>
    </row>
    <row r="9420" spans="1:11" x14ac:dyDescent="0.3">
      <c r="A9420" t="s">
        <v>116</v>
      </c>
      <c r="B9420">
        <v>7120</v>
      </c>
      <c r="C9420">
        <v>0.55000000000000004</v>
      </c>
      <c r="D9420">
        <v>0.99</v>
      </c>
      <c r="E9420">
        <v>4</v>
      </c>
      <c r="F9420">
        <v>248</v>
      </c>
      <c r="G9420">
        <v>3</v>
      </c>
      <c r="H9420">
        <v>0</v>
      </c>
      <c r="I9420">
        <v>0</v>
      </c>
      <c r="J9420" t="s">
        <v>113</v>
      </c>
      <c r="K9420" t="s">
        <v>104</v>
      </c>
    </row>
    <row r="9421" spans="1:11" x14ac:dyDescent="0.3">
      <c r="A9421" t="s">
        <v>116</v>
      </c>
      <c r="B9421">
        <v>7130</v>
      </c>
      <c r="C9421">
        <v>0.61</v>
      </c>
      <c r="D9421">
        <v>0.98</v>
      </c>
      <c r="E9421">
        <v>2</v>
      </c>
      <c r="F9421">
        <v>238</v>
      </c>
      <c r="G9421">
        <v>4</v>
      </c>
      <c r="H9421">
        <v>0</v>
      </c>
      <c r="I9421">
        <v>0</v>
      </c>
      <c r="J9421" t="s">
        <v>112</v>
      </c>
      <c r="K9421" t="s">
        <v>109</v>
      </c>
    </row>
    <row r="9422" spans="1:11" x14ac:dyDescent="0.3">
      <c r="A9422" t="s">
        <v>116</v>
      </c>
      <c r="B9422">
        <v>7132</v>
      </c>
      <c r="C9422">
        <v>0.27</v>
      </c>
      <c r="D9422">
        <v>0.66</v>
      </c>
      <c r="E9422">
        <v>3</v>
      </c>
      <c r="F9422">
        <v>133</v>
      </c>
      <c r="G9422">
        <v>6</v>
      </c>
      <c r="H9422">
        <v>0</v>
      </c>
      <c r="I9422">
        <v>0</v>
      </c>
      <c r="J9422" t="s">
        <v>106</v>
      </c>
      <c r="K9422" t="s">
        <v>104</v>
      </c>
    </row>
    <row r="9423" spans="1:11" x14ac:dyDescent="0.3">
      <c r="A9423" t="s">
        <v>116</v>
      </c>
      <c r="B9423">
        <v>7138</v>
      </c>
      <c r="C9423">
        <v>0.44</v>
      </c>
      <c r="D9423">
        <v>0.47</v>
      </c>
      <c r="E9423">
        <v>2</v>
      </c>
      <c r="F9423">
        <v>130</v>
      </c>
      <c r="G9423">
        <v>3</v>
      </c>
      <c r="H9423">
        <v>0</v>
      </c>
      <c r="I9423">
        <v>0</v>
      </c>
      <c r="J9423" t="s">
        <v>105</v>
      </c>
      <c r="K9423" t="s">
        <v>104</v>
      </c>
    </row>
    <row r="9424" spans="1:11" x14ac:dyDescent="0.3">
      <c r="A9424" t="s">
        <v>116</v>
      </c>
      <c r="B9424">
        <v>7142</v>
      </c>
      <c r="C9424">
        <v>0.92</v>
      </c>
      <c r="D9424">
        <v>0.66</v>
      </c>
      <c r="E9424">
        <v>4</v>
      </c>
      <c r="F9424">
        <v>113</v>
      </c>
      <c r="G9424">
        <v>3</v>
      </c>
      <c r="H9424">
        <v>0</v>
      </c>
      <c r="I9424">
        <v>0</v>
      </c>
      <c r="J9424" t="s">
        <v>105</v>
      </c>
      <c r="K9424" t="s">
        <v>104</v>
      </c>
    </row>
    <row r="9425" spans="1:11" x14ac:dyDescent="0.3">
      <c r="A9425" t="s">
        <v>116</v>
      </c>
      <c r="B9425">
        <v>7144</v>
      </c>
      <c r="C9425">
        <v>0.11</v>
      </c>
      <c r="D9425">
        <v>0.77</v>
      </c>
      <c r="E9425">
        <v>6</v>
      </c>
      <c r="F9425">
        <v>291</v>
      </c>
      <c r="G9425">
        <v>4</v>
      </c>
      <c r="H9425">
        <v>0</v>
      </c>
      <c r="I9425">
        <v>0</v>
      </c>
      <c r="J9425" t="s">
        <v>110</v>
      </c>
      <c r="K9425" t="s">
        <v>104</v>
      </c>
    </row>
    <row r="9426" spans="1:11" x14ac:dyDescent="0.3">
      <c r="A9426" t="s">
        <v>116</v>
      </c>
      <c r="B9426">
        <v>7145</v>
      </c>
      <c r="C9426">
        <v>0.56000000000000005</v>
      </c>
      <c r="D9426">
        <v>0.39</v>
      </c>
      <c r="E9426">
        <v>3</v>
      </c>
      <c r="F9426">
        <v>106</v>
      </c>
      <c r="G9426">
        <v>8</v>
      </c>
      <c r="H9426">
        <v>0</v>
      </c>
      <c r="I9426">
        <v>0</v>
      </c>
      <c r="J9426" t="s">
        <v>118</v>
      </c>
      <c r="K9426" t="s">
        <v>107</v>
      </c>
    </row>
    <row r="9427" spans="1:11" x14ac:dyDescent="0.3">
      <c r="A9427" t="s">
        <v>116</v>
      </c>
      <c r="B9427">
        <v>7164</v>
      </c>
      <c r="C9427">
        <v>0.82</v>
      </c>
      <c r="D9427">
        <v>0.92</v>
      </c>
      <c r="E9427">
        <v>5</v>
      </c>
      <c r="F9427">
        <v>252</v>
      </c>
      <c r="G9427">
        <v>3</v>
      </c>
      <c r="H9427">
        <v>0</v>
      </c>
      <c r="I9427">
        <v>0</v>
      </c>
      <c r="J9427" t="s">
        <v>118</v>
      </c>
      <c r="K9427" t="s">
        <v>109</v>
      </c>
    </row>
    <row r="9428" spans="1:11" x14ac:dyDescent="0.3">
      <c r="A9428" t="s">
        <v>116</v>
      </c>
      <c r="B9428">
        <v>7172</v>
      </c>
      <c r="C9428">
        <v>0.55000000000000004</v>
      </c>
      <c r="D9428">
        <v>0.54</v>
      </c>
      <c r="E9428">
        <v>3</v>
      </c>
      <c r="F9428">
        <v>233</v>
      </c>
      <c r="G9428">
        <v>2</v>
      </c>
      <c r="H9428">
        <v>0</v>
      </c>
      <c r="I9428">
        <v>0</v>
      </c>
      <c r="J9428" t="s">
        <v>112</v>
      </c>
      <c r="K9428" t="s">
        <v>104</v>
      </c>
    </row>
    <row r="9429" spans="1:11" x14ac:dyDescent="0.3">
      <c r="A9429" t="s">
        <v>116</v>
      </c>
      <c r="B9429">
        <v>7175</v>
      </c>
      <c r="C9429">
        <v>0.81</v>
      </c>
      <c r="D9429">
        <v>0.97</v>
      </c>
      <c r="E9429">
        <v>5</v>
      </c>
      <c r="F9429">
        <v>230</v>
      </c>
      <c r="G9429">
        <v>5</v>
      </c>
      <c r="H9429">
        <v>0</v>
      </c>
      <c r="I9429">
        <v>0</v>
      </c>
      <c r="J9429" t="s">
        <v>112</v>
      </c>
      <c r="K9429" t="s">
        <v>104</v>
      </c>
    </row>
    <row r="9430" spans="1:11" x14ac:dyDescent="0.3">
      <c r="A9430" t="s">
        <v>116</v>
      </c>
      <c r="B9430">
        <v>7177</v>
      </c>
      <c r="C9430">
        <v>0.66</v>
      </c>
      <c r="D9430">
        <v>0.65</v>
      </c>
      <c r="E9430">
        <v>3</v>
      </c>
      <c r="F9430">
        <v>272</v>
      </c>
      <c r="G9430">
        <v>10</v>
      </c>
      <c r="H9430">
        <v>0</v>
      </c>
      <c r="I9430">
        <v>0</v>
      </c>
      <c r="J9430" t="s">
        <v>113</v>
      </c>
      <c r="K9430" t="s">
        <v>109</v>
      </c>
    </row>
    <row r="9431" spans="1:11" x14ac:dyDescent="0.3">
      <c r="A9431" t="s">
        <v>116</v>
      </c>
      <c r="B9431">
        <v>7183</v>
      </c>
      <c r="C9431">
        <v>0.11</v>
      </c>
      <c r="D9431">
        <v>0.83</v>
      </c>
      <c r="E9431">
        <v>6</v>
      </c>
      <c r="F9431">
        <v>282</v>
      </c>
      <c r="G9431">
        <v>4</v>
      </c>
      <c r="H9431">
        <v>0</v>
      </c>
      <c r="I9431">
        <v>0</v>
      </c>
      <c r="J9431" t="s">
        <v>106</v>
      </c>
      <c r="K9431" t="s">
        <v>104</v>
      </c>
    </row>
    <row r="9432" spans="1:11" x14ac:dyDescent="0.3">
      <c r="A9432" t="s">
        <v>116</v>
      </c>
      <c r="B9432">
        <v>7188</v>
      </c>
      <c r="C9432">
        <v>0.54</v>
      </c>
      <c r="D9432">
        <v>0.83</v>
      </c>
      <c r="E9432">
        <v>6</v>
      </c>
      <c r="F9432">
        <v>165</v>
      </c>
      <c r="G9432">
        <v>6</v>
      </c>
      <c r="H9432">
        <v>0</v>
      </c>
      <c r="I9432">
        <v>0</v>
      </c>
      <c r="J9432" t="s">
        <v>112</v>
      </c>
      <c r="K9432" t="s">
        <v>104</v>
      </c>
    </row>
    <row r="9433" spans="1:11" x14ac:dyDescent="0.3">
      <c r="A9433" t="s">
        <v>116</v>
      </c>
      <c r="B9433">
        <v>7193</v>
      </c>
      <c r="C9433">
        <v>0.41</v>
      </c>
      <c r="D9433">
        <v>0.48</v>
      </c>
      <c r="E9433">
        <v>2</v>
      </c>
      <c r="F9433">
        <v>136</v>
      </c>
      <c r="G9433">
        <v>3</v>
      </c>
      <c r="H9433">
        <v>0</v>
      </c>
      <c r="I9433">
        <v>0</v>
      </c>
      <c r="J9433" t="s">
        <v>105</v>
      </c>
      <c r="K9433" t="s">
        <v>109</v>
      </c>
    </row>
    <row r="9434" spans="1:11" x14ac:dyDescent="0.3">
      <c r="A9434" t="s">
        <v>116</v>
      </c>
      <c r="B9434">
        <v>7195</v>
      </c>
      <c r="C9434">
        <v>0.1</v>
      </c>
      <c r="D9434">
        <v>0.87</v>
      </c>
      <c r="E9434">
        <v>7</v>
      </c>
      <c r="F9434">
        <v>299</v>
      </c>
      <c r="G9434">
        <v>4</v>
      </c>
      <c r="H9434">
        <v>0</v>
      </c>
      <c r="I9434">
        <v>0</v>
      </c>
      <c r="J9434" t="s">
        <v>106</v>
      </c>
      <c r="K9434" t="s">
        <v>104</v>
      </c>
    </row>
    <row r="9435" spans="1:11" x14ac:dyDescent="0.3">
      <c r="A9435" t="s">
        <v>116</v>
      </c>
      <c r="B9435">
        <v>7215</v>
      </c>
      <c r="C9435">
        <v>0.66</v>
      </c>
      <c r="D9435">
        <v>0.79</v>
      </c>
      <c r="E9435">
        <v>5</v>
      </c>
      <c r="F9435">
        <v>134</v>
      </c>
      <c r="G9435">
        <v>3</v>
      </c>
      <c r="H9435">
        <v>0</v>
      </c>
      <c r="I9435">
        <v>0</v>
      </c>
      <c r="J9435" t="s">
        <v>118</v>
      </c>
      <c r="K9435" t="s">
        <v>107</v>
      </c>
    </row>
    <row r="9436" spans="1:11" x14ac:dyDescent="0.3">
      <c r="A9436" t="s">
        <v>116</v>
      </c>
      <c r="B9436">
        <v>7219</v>
      </c>
      <c r="C9436">
        <v>0.41</v>
      </c>
      <c r="D9436">
        <v>0.54</v>
      </c>
      <c r="E9436">
        <v>2</v>
      </c>
      <c r="F9436">
        <v>153</v>
      </c>
      <c r="G9436">
        <v>3</v>
      </c>
      <c r="H9436">
        <v>1</v>
      </c>
      <c r="I9436">
        <v>0</v>
      </c>
      <c r="J9436" t="s">
        <v>106</v>
      </c>
      <c r="K9436" t="s">
        <v>104</v>
      </c>
    </row>
    <row r="9437" spans="1:11" x14ac:dyDescent="0.3">
      <c r="A9437" t="s">
        <v>116</v>
      </c>
      <c r="B9437">
        <v>7220</v>
      </c>
      <c r="C9437">
        <v>0.75</v>
      </c>
      <c r="D9437">
        <v>0.7</v>
      </c>
      <c r="E9437">
        <v>5</v>
      </c>
      <c r="F9437">
        <v>269</v>
      </c>
      <c r="G9437">
        <v>3</v>
      </c>
      <c r="H9437">
        <v>0</v>
      </c>
      <c r="I9437">
        <v>0</v>
      </c>
      <c r="J9437" t="s">
        <v>112</v>
      </c>
      <c r="K9437" t="s">
        <v>109</v>
      </c>
    </row>
    <row r="9438" spans="1:11" x14ac:dyDescent="0.3">
      <c r="A9438" t="s">
        <v>116</v>
      </c>
      <c r="B9438">
        <v>7223</v>
      </c>
      <c r="C9438">
        <v>0.44</v>
      </c>
      <c r="D9438">
        <v>0.53</v>
      </c>
      <c r="E9438">
        <v>2</v>
      </c>
      <c r="F9438">
        <v>159</v>
      </c>
      <c r="G9438">
        <v>3</v>
      </c>
      <c r="H9438">
        <v>0</v>
      </c>
      <c r="I9438">
        <v>0</v>
      </c>
      <c r="J9438" t="s">
        <v>106</v>
      </c>
      <c r="K9438" t="s">
        <v>104</v>
      </c>
    </row>
    <row r="9439" spans="1:11" x14ac:dyDescent="0.3">
      <c r="A9439" t="s">
        <v>116</v>
      </c>
      <c r="B9439">
        <v>7238</v>
      </c>
      <c r="C9439">
        <v>0.43</v>
      </c>
      <c r="D9439">
        <v>0.88</v>
      </c>
      <c r="E9439">
        <v>2</v>
      </c>
      <c r="F9439">
        <v>149</v>
      </c>
      <c r="G9439">
        <v>4</v>
      </c>
      <c r="H9439">
        <v>0</v>
      </c>
      <c r="I9439">
        <v>0</v>
      </c>
      <c r="J9439" t="s">
        <v>119</v>
      </c>
      <c r="K9439" t="s">
        <v>109</v>
      </c>
    </row>
    <row r="9440" spans="1:11" x14ac:dyDescent="0.3">
      <c r="A9440" t="s">
        <v>116</v>
      </c>
      <c r="B9440">
        <v>7241</v>
      </c>
      <c r="C9440">
        <v>0.6</v>
      </c>
      <c r="D9440">
        <v>0.99</v>
      </c>
      <c r="E9440">
        <v>4</v>
      </c>
      <c r="F9440">
        <v>225</v>
      </c>
      <c r="G9440">
        <v>3</v>
      </c>
      <c r="H9440">
        <v>0</v>
      </c>
      <c r="I9440">
        <v>0</v>
      </c>
      <c r="J9440" t="s">
        <v>106</v>
      </c>
      <c r="K9440" t="s">
        <v>109</v>
      </c>
    </row>
    <row r="9441" spans="1:11" x14ac:dyDescent="0.3">
      <c r="A9441" t="s">
        <v>116</v>
      </c>
      <c r="B9441">
        <v>7243</v>
      </c>
      <c r="C9441">
        <v>0.74</v>
      </c>
      <c r="D9441">
        <v>0.76</v>
      </c>
      <c r="E9441">
        <v>5</v>
      </c>
      <c r="F9441">
        <v>104</v>
      </c>
      <c r="G9441">
        <v>4</v>
      </c>
      <c r="H9441">
        <v>0</v>
      </c>
      <c r="I9441">
        <v>0</v>
      </c>
      <c r="J9441" t="s">
        <v>112</v>
      </c>
      <c r="K9441" t="s">
        <v>104</v>
      </c>
    </row>
    <row r="9442" spans="1:11" x14ac:dyDescent="0.3">
      <c r="A9442" t="s">
        <v>116</v>
      </c>
      <c r="B9442">
        <v>7244</v>
      </c>
      <c r="C9442">
        <v>0.1</v>
      </c>
      <c r="D9442">
        <v>0.87</v>
      </c>
      <c r="E9442">
        <v>7</v>
      </c>
      <c r="F9442">
        <v>289</v>
      </c>
      <c r="G9442">
        <v>4</v>
      </c>
      <c r="H9442">
        <v>0</v>
      </c>
      <c r="I9442">
        <v>0</v>
      </c>
      <c r="J9442" t="s">
        <v>106</v>
      </c>
      <c r="K9442" t="s">
        <v>104</v>
      </c>
    </row>
    <row r="9443" spans="1:11" x14ac:dyDescent="0.3">
      <c r="A9443" t="s">
        <v>116</v>
      </c>
      <c r="B9443">
        <v>7250</v>
      </c>
      <c r="C9443">
        <v>0.21</v>
      </c>
      <c r="D9443">
        <v>0.81</v>
      </c>
      <c r="E9443">
        <v>5</v>
      </c>
      <c r="F9443">
        <v>142</v>
      </c>
      <c r="G9443">
        <v>4</v>
      </c>
      <c r="H9443">
        <v>0</v>
      </c>
      <c r="I9443">
        <v>0</v>
      </c>
      <c r="J9443" t="s">
        <v>106</v>
      </c>
      <c r="K9443" t="s">
        <v>109</v>
      </c>
    </row>
    <row r="9444" spans="1:11" x14ac:dyDescent="0.3">
      <c r="A9444" t="s">
        <v>116</v>
      </c>
      <c r="B9444">
        <v>7258</v>
      </c>
      <c r="C9444">
        <v>0.78</v>
      </c>
      <c r="D9444">
        <v>0.96</v>
      </c>
      <c r="E9444">
        <v>4</v>
      </c>
      <c r="F9444">
        <v>111</v>
      </c>
      <c r="G9444">
        <v>2</v>
      </c>
      <c r="H9444">
        <v>0</v>
      </c>
      <c r="I9444">
        <v>0</v>
      </c>
      <c r="J9444" t="s">
        <v>106</v>
      </c>
      <c r="K9444" t="s">
        <v>107</v>
      </c>
    </row>
    <row r="9445" spans="1:11" x14ac:dyDescent="0.3">
      <c r="A9445" t="s">
        <v>116</v>
      </c>
      <c r="B9445">
        <v>7260</v>
      </c>
      <c r="C9445">
        <v>0.57999999999999996</v>
      </c>
      <c r="D9445">
        <v>0.74</v>
      </c>
      <c r="E9445">
        <v>4</v>
      </c>
      <c r="F9445">
        <v>215</v>
      </c>
      <c r="G9445">
        <v>3</v>
      </c>
      <c r="H9445">
        <v>0</v>
      </c>
      <c r="I9445">
        <v>0</v>
      </c>
      <c r="J9445" t="s">
        <v>106</v>
      </c>
      <c r="K9445" t="s">
        <v>104</v>
      </c>
    </row>
    <row r="9446" spans="1:11" x14ac:dyDescent="0.3">
      <c r="A9446" t="s">
        <v>116</v>
      </c>
      <c r="B9446">
        <v>7271</v>
      </c>
      <c r="C9446">
        <v>0.71</v>
      </c>
      <c r="D9446">
        <v>0.74</v>
      </c>
      <c r="E9446">
        <v>3</v>
      </c>
      <c r="F9446">
        <v>202</v>
      </c>
      <c r="G9446">
        <v>2</v>
      </c>
      <c r="H9446">
        <v>0</v>
      </c>
      <c r="I9446">
        <v>0</v>
      </c>
      <c r="J9446" t="s">
        <v>120</v>
      </c>
      <c r="K9446" t="s">
        <v>109</v>
      </c>
    </row>
    <row r="9447" spans="1:11" x14ac:dyDescent="0.3">
      <c r="A9447" t="s">
        <v>116</v>
      </c>
      <c r="B9447">
        <v>7278</v>
      </c>
      <c r="C9447">
        <v>0.61</v>
      </c>
      <c r="D9447">
        <v>0.74</v>
      </c>
      <c r="E9447">
        <v>2</v>
      </c>
      <c r="F9447">
        <v>143</v>
      </c>
      <c r="G9447">
        <v>6</v>
      </c>
      <c r="H9447">
        <v>0</v>
      </c>
      <c r="I9447">
        <v>0</v>
      </c>
      <c r="J9447" t="s">
        <v>106</v>
      </c>
      <c r="K9447" t="s">
        <v>109</v>
      </c>
    </row>
    <row r="9448" spans="1:11" x14ac:dyDescent="0.3">
      <c r="A9448" t="s">
        <v>116</v>
      </c>
      <c r="B9448">
        <v>7279</v>
      </c>
      <c r="C9448">
        <v>0.47</v>
      </c>
      <c r="D9448">
        <v>0.56000000000000005</v>
      </c>
      <c r="E9448">
        <v>4</v>
      </c>
      <c r="F9448">
        <v>226</v>
      </c>
      <c r="G9448">
        <v>3</v>
      </c>
      <c r="H9448">
        <v>0</v>
      </c>
      <c r="I9448">
        <v>0</v>
      </c>
      <c r="J9448" t="s">
        <v>110</v>
      </c>
      <c r="K9448" t="s">
        <v>104</v>
      </c>
    </row>
    <row r="9449" spans="1:11" x14ac:dyDescent="0.3">
      <c r="A9449" t="s">
        <v>116</v>
      </c>
      <c r="B9449">
        <v>7295</v>
      </c>
      <c r="C9449">
        <v>0.56000000000000005</v>
      </c>
      <c r="D9449">
        <v>0.95</v>
      </c>
      <c r="E9449">
        <v>3</v>
      </c>
      <c r="F9449">
        <v>241</v>
      </c>
      <c r="G9449">
        <v>3</v>
      </c>
      <c r="H9449">
        <v>0</v>
      </c>
      <c r="I9449">
        <v>0</v>
      </c>
      <c r="J9449" t="s">
        <v>112</v>
      </c>
      <c r="K9449" t="s">
        <v>109</v>
      </c>
    </row>
    <row r="9450" spans="1:11" x14ac:dyDescent="0.3">
      <c r="A9450" t="s">
        <v>116</v>
      </c>
      <c r="B9450">
        <v>7298</v>
      </c>
      <c r="C9450">
        <v>0.7</v>
      </c>
      <c r="D9450">
        <v>0.95</v>
      </c>
      <c r="E9450">
        <v>5</v>
      </c>
      <c r="F9450">
        <v>234</v>
      </c>
      <c r="G9450">
        <v>6</v>
      </c>
      <c r="H9450">
        <v>1</v>
      </c>
      <c r="I9450">
        <v>0</v>
      </c>
      <c r="J9450" t="s">
        <v>106</v>
      </c>
      <c r="K9450" t="s">
        <v>109</v>
      </c>
    </row>
    <row r="9451" spans="1:11" x14ac:dyDescent="0.3">
      <c r="A9451" t="s">
        <v>116</v>
      </c>
      <c r="B9451">
        <v>7300</v>
      </c>
      <c r="C9451">
        <v>0.5</v>
      </c>
      <c r="D9451">
        <v>0.7</v>
      </c>
      <c r="E9451">
        <v>4</v>
      </c>
      <c r="F9451">
        <v>162</v>
      </c>
      <c r="G9451">
        <v>2</v>
      </c>
      <c r="H9451">
        <v>0</v>
      </c>
      <c r="I9451">
        <v>0</v>
      </c>
      <c r="J9451" t="s">
        <v>106</v>
      </c>
      <c r="K9451" t="s">
        <v>109</v>
      </c>
    </row>
    <row r="9452" spans="1:11" x14ac:dyDescent="0.3">
      <c r="A9452" t="s">
        <v>116</v>
      </c>
      <c r="B9452">
        <v>7311</v>
      </c>
      <c r="C9452">
        <v>0.63</v>
      </c>
      <c r="D9452">
        <v>0.48</v>
      </c>
      <c r="E9452">
        <v>4</v>
      </c>
      <c r="F9452">
        <v>180</v>
      </c>
      <c r="G9452">
        <v>4</v>
      </c>
      <c r="H9452">
        <v>0</v>
      </c>
      <c r="I9452">
        <v>0</v>
      </c>
      <c r="J9452" t="s">
        <v>118</v>
      </c>
      <c r="K9452" t="s">
        <v>107</v>
      </c>
    </row>
    <row r="9453" spans="1:11" x14ac:dyDescent="0.3">
      <c r="A9453" t="s">
        <v>116</v>
      </c>
      <c r="B9453">
        <v>7318</v>
      </c>
      <c r="C9453">
        <v>0.56999999999999995</v>
      </c>
      <c r="D9453">
        <v>0.6</v>
      </c>
      <c r="E9453">
        <v>3</v>
      </c>
      <c r="F9453">
        <v>202</v>
      </c>
      <c r="G9453">
        <v>3</v>
      </c>
      <c r="H9453">
        <v>0</v>
      </c>
      <c r="I9453">
        <v>0</v>
      </c>
      <c r="J9453" t="s">
        <v>105</v>
      </c>
      <c r="K9453" t="s">
        <v>109</v>
      </c>
    </row>
    <row r="9454" spans="1:11" x14ac:dyDescent="0.3">
      <c r="A9454" t="s">
        <v>116</v>
      </c>
      <c r="B9454">
        <v>7325</v>
      </c>
      <c r="C9454">
        <v>0.66</v>
      </c>
      <c r="D9454">
        <v>0.69</v>
      </c>
      <c r="E9454">
        <v>5</v>
      </c>
      <c r="F9454">
        <v>202</v>
      </c>
      <c r="G9454">
        <v>6</v>
      </c>
      <c r="H9454">
        <v>0</v>
      </c>
      <c r="I9454">
        <v>0</v>
      </c>
      <c r="J9454" t="s">
        <v>106</v>
      </c>
      <c r="K9454" t="s">
        <v>104</v>
      </c>
    </row>
    <row r="9455" spans="1:11" x14ac:dyDescent="0.3">
      <c r="A9455" t="s">
        <v>116</v>
      </c>
      <c r="B9455">
        <v>7327</v>
      </c>
      <c r="C9455">
        <v>0.87</v>
      </c>
      <c r="D9455">
        <v>0.77</v>
      </c>
      <c r="E9455">
        <v>3</v>
      </c>
      <c r="F9455">
        <v>190</v>
      </c>
      <c r="G9455">
        <v>3</v>
      </c>
      <c r="H9455">
        <v>0</v>
      </c>
      <c r="I9455">
        <v>0</v>
      </c>
      <c r="J9455" t="s">
        <v>118</v>
      </c>
      <c r="K9455" t="s">
        <v>104</v>
      </c>
    </row>
    <row r="9456" spans="1:11" x14ac:dyDescent="0.3">
      <c r="A9456" t="s">
        <v>116</v>
      </c>
      <c r="B9456">
        <v>7333</v>
      </c>
      <c r="C9456">
        <v>0.5</v>
      </c>
      <c r="D9456">
        <v>0.73</v>
      </c>
      <c r="E9456">
        <v>4</v>
      </c>
      <c r="F9456">
        <v>271</v>
      </c>
      <c r="G9456">
        <v>2</v>
      </c>
      <c r="H9456">
        <v>0</v>
      </c>
      <c r="I9456">
        <v>0</v>
      </c>
      <c r="J9456" t="s">
        <v>111</v>
      </c>
      <c r="K9456" t="s">
        <v>104</v>
      </c>
    </row>
    <row r="9457" spans="1:11" x14ac:dyDescent="0.3">
      <c r="A9457" t="s">
        <v>116</v>
      </c>
      <c r="B9457">
        <v>7336</v>
      </c>
      <c r="C9457">
        <v>0.49</v>
      </c>
      <c r="D9457">
        <v>0.91</v>
      </c>
      <c r="E9457">
        <v>3</v>
      </c>
      <c r="F9457">
        <v>227</v>
      </c>
      <c r="G9457">
        <v>3</v>
      </c>
      <c r="H9457">
        <v>0</v>
      </c>
      <c r="I9457">
        <v>0</v>
      </c>
      <c r="J9457" t="s">
        <v>106</v>
      </c>
      <c r="K9457" t="s">
        <v>109</v>
      </c>
    </row>
    <row r="9458" spans="1:11" x14ac:dyDescent="0.3">
      <c r="A9458" t="s">
        <v>116</v>
      </c>
      <c r="B9458">
        <v>7343</v>
      </c>
      <c r="C9458">
        <v>0.53</v>
      </c>
      <c r="D9458">
        <v>0.46</v>
      </c>
      <c r="E9458">
        <v>2</v>
      </c>
      <c r="F9458">
        <v>167</v>
      </c>
      <c r="G9458">
        <v>2</v>
      </c>
      <c r="H9458">
        <v>0</v>
      </c>
      <c r="I9458">
        <v>0</v>
      </c>
      <c r="J9458" t="s">
        <v>120</v>
      </c>
      <c r="K9458" t="s">
        <v>109</v>
      </c>
    </row>
    <row r="9459" spans="1:11" x14ac:dyDescent="0.3">
      <c r="A9459" t="s">
        <v>116</v>
      </c>
      <c r="B9459">
        <v>7344</v>
      </c>
      <c r="C9459">
        <v>0.79</v>
      </c>
      <c r="D9459">
        <v>0.56000000000000005</v>
      </c>
      <c r="E9459">
        <v>4</v>
      </c>
      <c r="F9459">
        <v>248</v>
      </c>
      <c r="G9459">
        <v>3</v>
      </c>
      <c r="H9459">
        <v>0</v>
      </c>
      <c r="I9459">
        <v>0</v>
      </c>
      <c r="J9459" t="s">
        <v>106</v>
      </c>
      <c r="K9459" t="s">
        <v>104</v>
      </c>
    </row>
    <row r="9460" spans="1:11" x14ac:dyDescent="0.3">
      <c r="A9460" t="s">
        <v>116</v>
      </c>
      <c r="B9460">
        <v>7345</v>
      </c>
      <c r="C9460">
        <v>0.1</v>
      </c>
      <c r="D9460">
        <v>0.81</v>
      </c>
      <c r="E9460">
        <v>6</v>
      </c>
      <c r="F9460">
        <v>290</v>
      </c>
      <c r="G9460">
        <v>4</v>
      </c>
      <c r="H9460">
        <v>0</v>
      </c>
      <c r="I9460">
        <v>0</v>
      </c>
      <c r="J9460" t="s">
        <v>108</v>
      </c>
      <c r="K9460" t="s">
        <v>109</v>
      </c>
    </row>
    <row r="9461" spans="1:11" x14ac:dyDescent="0.3">
      <c r="A9461" t="s">
        <v>116</v>
      </c>
      <c r="B9461">
        <v>7348</v>
      </c>
      <c r="C9461">
        <v>0.76</v>
      </c>
      <c r="D9461">
        <v>0.85</v>
      </c>
      <c r="E9461">
        <v>5</v>
      </c>
      <c r="F9461">
        <v>236</v>
      </c>
      <c r="G9461">
        <v>6</v>
      </c>
      <c r="H9461">
        <v>0</v>
      </c>
      <c r="I9461">
        <v>0</v>
      </c>
      <c r="J9461" t="s">
        <v>105</v>
      </c>
      <c r="K9461" t="s">
        <v>109</v>
      </c>
    </row>
    <row r="9462" spans="1:11" x14ac:dyDescent="0.3">
      <c r="A9462" t="s">
        <v>116</v>
      </c>
      <c r="B9462">
        <v>7349</v>
      </c>
      <c r="C9462">
        <v>0.88</v>
      </c>
      <c r="D9462">
        <v>1</v>
      </c>
      <c r="E9462">
        <v>5</v>
      </c>
      <c r="F9462">
        <v>219</v>
      </c>
      <c r="G9462">
        <v>5</v>
      </c>
      <c r="H9462">
        <v>0</v>
      </c>
      <c r="I9462">
        <v>0</v>
      </c>
      <c r="J9462" t="s">
        <v>105</v>
      </c>
      <c r="K9462" t="s">
        <v>104</v>
      </c>
    </row>
    <row r="9463" spans="1:11" x14ac:dyDescent="0.3">
      <c r="A9463" t="s">
        <v>116</v>
      </c>
      <c r="B9463">
        <v>7356</v>
      </c>
      <c r="C9463">
        <v>0.82</v>
      </c>
      <c r="D9463">
        <v>0.71</v>
      </c>
      <c r="E9463">
        <v>3</v>
      </c>
      <c r="F9463">
        <v>150</v>
      </c>
      <c r="G9463">
        <v>3</v>
      </c>
      <c r="H9463">
        <v>0</v>
      </c>
      <c r="I9463">
        <v>0</v>
      </c>
      <c r="J9463" t="s">
        <v>112</v>
      </c>
      <c r="K9463" t="s">
        <v>109</v>
      </c>
    </row>
    <row r="9464" spans="1:11" x14ac:dyDescent="0.3">
      <c r="A9464" t="s">
        <v>116</v>
      </c>
      <c r="B9464">
        <v>7358</v>
      </c>
      <c r="C9464">
        <v>0.44</v>
      </c>
      <c r="D9464">
        <v>0.5</v>
      </c>
      <c r="E9464">
        <v>2</v>
      </c>
      <c r="F9464">
        <v>148</v>
      </c>
      <c r="G9464">
        <v>3</v>
      </c>
      <c r="H9464">
        <v>0</v>
      </c>
      <c r="I9464">
        <v>0</v>
      </c>
      <c r="J9464" t="s">
        <v>108</v>
      </c>
      <c r="K9464" t="s">
        <v>109</v>
      </c>
    </row>
    <row r="9465" spans="1:11" x14ac:dyDescent="0.3">
      <c r="A9465" t="s">
        <v>116</v>
      </c>
      <c r="B9465">
        <v>7359</v>
      </c>
      <c r="C9465">
        <v>0.54</v>
      </c>
      <c r="D9465">
        <v>0.93</v>
      </c>
      <c r="E9465">
        <v>4</v>
      </c>
      <c r="F9465">
        <v>184</v>
      </c>
      <c r="G9465">
        <v>2</v>
      </c>
      <c r="H9465">
        <v>1</v>
      </c>
      <c r="I9465">
        <v>0</v>
      </c>
      <c r="J9465" t="s">
        <v>110</v>
      </c>
      <c r="K9465" t="s">
        <v>109</v>
      </c>
    </row>
    <row r="9466" spans="1:11" x14ac:dyDescent="0.3">
      <c r="A9466" t="s">
        <v>116</v>
      </c>
      <c r="B9466">
        <v>7362</v>
      </c>
      <c r="C9466">
        <v>0.16</v>
      </c>
      <c r="D9466">
        <v>0.65</v>
      </c>
      <c r="E9466">
        <v>5</v>
      </c>
      <c r="F9466">
        <v>165</v>
      </c>
      <c r="G9466">
        <v>3</v>
      </c>
      <c r="H9466">
        <v>0</v>
      </c>
      <c r="I9466">
        <v>0</v>
      </c>
      <c r="J9466" t="s">
        <v>113</v>
      </c>
      <c r="K9466" t="s">
        <v>104</v>
      </c>
    </row>
    <row r="9467" spans="1:11" x14ac:dyDescent="0.3">
      <c r="A9467" t="s">
        <v>116</v>
      </c>
      <c r="B9467">
        <v>7363</v>
      </c>
      <c r="C9467">
        <v>0.75</v>
      </c>
      <c r="D9467">
        <v>0.78</v>
      </c>
      <c r="E9467">
        <v>2</v>
      </c>
      <c r="F9467">
        <v>251</v>
      </c>
      <c r="G9467">
        <v>6</v>
      </c>
      <c r="H9467">
        <v>0</v>
      </c>
      <c r="I9467">
        <v>0</v>
      </c>
      <c r="J9467" t="s">
        <v>105</v>
      </c>
      <c r="K9467" t="s">
        <v>109</v>
      </c>
    </row>
    <row r="9468" spans="1:11" x14ac:dyDescent="0.3">
      <c r="A9468" t="s">
        <v>116</v>
      </c>
      <c r="B9468">
        <v>7375</v>
      </c>
      <c r="C9468">
        <v>0.71</v>
      </c>
      <c r="D9468">
        <v>0.43</v>
      </c>
      <c r="E9468">
        <v>2</v>
      </c>
      <c r="F9468">
        <v>100</v>
      </c>
      <c r="G9468">
        <v>6</v>
      </c>
      <c r="H9468">
        <v>0</v>
      </c>
      <c r="I9468">
        <v>0</v>
      </c>
      <c r="J9468" t="s">
        <v>105</v>
      </c>
      <c r="K9468" t="s">
        <v>109</v>
      </c>
    </row>
    <row r="9469" spans="1:11" x14ac:dyDescent="0.3">
      <c r="A9469" t="s">
        <v>116</v>
      </c>
      <c r="B9469">
        <v>7377</v>
      </c>
      <c r="C9469">
        <v>0.6</v>
      </c>
      <c r="D9469">
        <v>0.61</v>
      </c>
      <c r="E9469">
        <v>5</v>
      </c>
      <c r="F9469">
        <v>191</v>
      </c>
      <c r="G9469">
        <v>2</v>
      </c>
      <c r="H9469">
        <v>1</v>
      </c>
      <c r="I9469">
        <v>0</v>
      </c>
      <c r="J9469" t="s">
        <v>105</v>
      </c>
      <c r="K9469" t="s">
        <v>107</v>
      </c>
    </row>
    <row r="9470" spans="1:11" x14ac:dyDescent="0.3">
      <c r="A9470" t="s">
        <v>116</v>
      </c>
      <c r="B9470">
        <v>7378</v>
      </c>
      <c r="C9470">
        <v>0.53</v>
      </c>
      <c r="D9470">
        <v>0.75</v>
      </c>
      <c r="E9470">
        <v>2</v>
      </c>
      <c r="F9470">
        <v>123</v>
      </c>
      <c r="G9470">
        <v>4</v>
      </c>
      <c r="H9470">
        <v>0</v>
      </c>
      <c r="I9470">
        <v>0</v>
      </c>
      <c r="J9470" t="s">
        <v>120</v>
      </c>
      <c r="K9470" t="s">
        <v>109</v>
      </c>
    </row>
    <row r="9471" spans="1:11" x14ac:dyDescent="0.3">
      <c r="A9471" t="s">
        <v>116</v>
      </c>
      <c r="B9471">
        <v>7384</v>
      </c>
      <c r="C9471">
        <v>0.78</v>
      </c>
      <c r="D9471">
        <v>0.96</v>
      </c>
      <c r="E9471">
        <v>3</v>
      </c>
      <c r="F9471">
        <v>202</v>
      </c>
      <c r="G9471">
        <v>4</v>
      </c>
      <c r="H9471">
        <v>1</v>
      </c>
      <c r="I9471">
        <v>0</v>
      </c>
      <c r="J9471" t="s">
        <v>110</v>
      </c>
      <c r="K9471" t="s">
        <v>109</v>
      </c>
    </row>
    <row r="9472" spans="1:11" x14ac:dyDescent="0.3">
      <c r="A9472" t="s">
        <v>116</v>
      </c>
      <c r="B9472">
        <v>7389</v>
      </c>
      <c r="C9472">
        <v>0.66</v>
      </c>
      <c r="D9472">
        <v>0.65</v>
      </c>
      <c r="E9472">
        <v>3</v>
      </c>
      <c r="F9472">
        <v>196</v>
      </c>
      <c r="G9472">
        <v>3</v>
      </c>
      <c r="H9472">
        <v>1</v>
      </c>
      <c r="I9472">
        <v>0</v>
      </c>
      <c r="J9472" t="s">
        <v>105</v>
      </c>
      <c r="K9472" t="s">
        <v>104</v>
      </c>
    </row>
    <row r="9473" spans="1:11" x14ac:dyDescent="0.3">
      <c r="A9473" t="s">
        <v>116</v>
      </c>
      <c r="B9473">
        <v>7391</v>
      </c>
      <c r="C9473">
        <v>0.71</v>
      </c>
      <c r="D9473">
        <v>0.37</v>
      </c>
      <c r="E9473">
        <v>2</v>
      </c>
      <c r="F9473">
        <v>179</v>
      </c>
      <c r="G9473">
        <v>5</v>
      </c>
      <c r="H9473">
        <v>0</v>
      </c>
      <c r="I9473">
        <v>1</v>
      </c>
      <c r="J9473" t="s">
        <v>112</v>
      </c>
      <c r="K9473" t="s">
        <v>104</v>
      </c>
    </row>
    <row r="9474" spans="1:11" x14ac:dyDescent="0.3">
      <c r="A9474" t="s">
        <v>116</v>
      </c>
      <c r="B9474">
        <v>7394</v>
      </c>
      <c r="C9474">
        <v>0.83</v>
      </c>
      <c r="D9474">
        <v>0.82</v>
      </c>
      <c r="E9474">
        <v>4</v>
      </c>
      <c r="F9474">
        <v>243</v>
      </c>
      <c r="G9474">
        <v>5</v>
      </c>
      <c r="H9474">
        <v>0</v>
      </c>
      <c r="I9474">
        <v>0</v>
      </c>
      <c r="J9474" t="s">
        <v>106</v>
      </c>
      <c r="K9474" t="s">
        <v>109</v>
      </c>
    </row>
    <row r="9475" spans="1:11" x14ac:dyDescent="0.3">
      <c r="A9475" t="s">
        <v>116</v>
      </c>
      <c r="B9475">
        <v>7395</v>
      </c>
      <c r="C9475">
        <v>0.72</v>
      </c>
      <c r="D9475">
        <v>0.67</v>
      </c>
      <c r="E9475">
        <v>5</v>
      </c>
      <c r="F9475">
        <v>210</v>
      </c>
      <c r="G9475">
        <v>2</v>
      </c>
      <c r="H9475">
        <v>0</v>
      </c>
      <c r="I9475">
        <v>0</v>
      </c>
      <c r="J9475" t="s">
        <v>118</v>
      </c>
      <c r="K9475" t="s">
        <v>109</v>
      </c>
    </row>
    <row r="9476" spans="1:11" x14ac:dyDescent="0.3">
      <c r="A9476" t="s">
        <v>116</v>
      </c>
      <c r="B9476">
        <v>7401</v>
      </c>
      <c r="C9476">
        <v>0.9</v>
      </c>
      <c r="D9476">
        <v>0.96</v>
      </c>
      <c r="E9476">
        <v>4</v>
      </c>
      <c r="F9476">
        <v>258</v>
      </c>
      <c r="G9476">
        <v>5</v>
      </c>
      <c r="H9476">
        <v>0</v>
      </c>
      <c r="I9476">
        <v>0</v>
      </c>
      <c r="J9476" t="s">
        <v>105</v>
      </c>
      <c r="K9476" t="s">
        <v>109</v>
      </c>
    </row>
    <row r="9477" spans="1:11" x14ac:dyDescent="0.3">
      <c r="A9477" t="s">
        <v>116</v>
      </c>
      <c r="B9477">
        <v>7408</v>
      </c>
      <c r="C9477">
        <v>0.5</v>
      </c>
      <c r="D9477">
        <v>0.91</v>
      </c>
      <c r="E9477">
        <v>3</v>
      </c>
      <c r="F9477">
        <v>240</v>
      </c>
      <c r="G9477">
        <v>3</v>
      </c>
      <c r="H9477">
        <v>0</v>
      </c>
      <c r="I9477">
        <v>0</v>
      </c>
      <c r="J9477" t="s">
        <v>106</v>
      </c>
      <c r="K9477" t="s">
        <v>104</v>
      </c>
    </row>
    <row r="9478" spans="1:11" x14ac:dyDescent="0.3">
      <c r="A9478" t="s">
        <v>116</v>
      </c>
      <c r="B9478">
        <v>7409</v>
      </c>
      <c r="C9478">
        <v>0.59</v>
      </c>
      <c r="D9478">
        <v>1</v>
      </c>
      <c r="E9478">
        <v>4</v>
      </c>
      <c r="F9478">
        <v>275</v>
      </c>
      <c r="G9478">
        <v>3</v>
      </c>
      <c r="H9478">
        <v>0</v>
      </c>
      <c r="I9478">
        <v>0</v>
      </c>
      <c r="J9478" t="s">
        <v>120</v>
      </c>
      <c r="K9478" t="s">
        <v>109</v>
      </c>
    </row>
    <row r="9479" spans="1:11" x14ac:dyDescent="0.3">
      <c r="A9479" t="s">
        <v>116</v>
      </c>
      <c r="B9479">
        <v>7410</v>
      </c>
      <c r="C9479">
        <v>0.92</v>
      </c>
      <c r="D9479">
        <v>0.6</v>
      </c>
      <c r="E9479">
        <v>5</v>
      </c>
      <c r="F9479">
        <v>236</v>
      </c>
      <c r="G9479">
        <v>3</v>
      </c>
      <c r="H9479">
        <v>1</v>
      </c>
      <c r="I9479">
        <v>1</v>
      </c>
      <c r="J9479" t="s">
        <v>106</v>
      </c>
      <c r="K9479" t="s">
        <v>109</v>
      </c>
    </row>
    <row r="9480" spans="1:11" x14ac:dyDescent="0.3">
      <c r="A9480" t="s">
        <v>116</v>
      </c>
      <c r="B9480">
        <v>7413</v>
      </c>
      <c r="C9480">
        <v>0.89</v>
      </c>
      <c r="D9480">
        <v>0.73</v>
      </c>
      <c r="E9480">
        <v>3</v>
      </c>
      <c r="F9480">
        <v>274</v>
      </c>
      <c r="G9480">
        <v>2</v>
      </c>
      <c r="H9480">
        <v>0</v>
      </c>
      <c r="I9480">
        <v>0</v>
      </c>
      <c r="J9480" t="s">
        <v>106</v>
      </c>
      <c r="K9480" t="s">
        <v>109</v>
      </c>
    </row>
    <row r="9481" spans="1:11" x14ac:dyDescent="0.3">
      <c r="A9481" t="s">
        <v>116</v>
      </c>
      <c r="B9481">
        <v>7414</v>
      </c>
      <c r="C9481">
        <v>0.81</v>
      </c>
      <c r="D9481">
        <v>0.55000000000000004</v>
      </c>
      <c r="E9481">
        <v>4</v>
      </c>
      <c r="F9481">
        <v>217</v>
      </c>
      <c r="G9481">
        <v>8</v>
      </c>
      <c r="H9481">
        <v>0</v>
      </c>
      <c r="I9481">
        <v>0</v>
      </c>
      <c r="J9481" t="s">
        <v>108</v>
      </c>
      <c r="K9481" t="s">
        <v>109</v>
      </c>
    </row>
    <row r="9482" spans="1:11" x14ac:dyDescent="0.3">
      <c r="A9482" t="s">
        <v>116</v>
      </c>
      <c r="B9482">
        <v>7415</v>
      </c>
      <c r="C9482">
        <v>0.1</v>
      </c>
      <c r="D9482">
        <v>0.93</v>
      </c>
      <c r="E9482">
        <v>6</v>
      </c>
      <c r="F9482">
        <v>289</v>
      </c>
      <c r="G9482">
        <v>4</v>
      </c>
      <c r="H9482">
        <v>1</v>
      </c>
      <c r="I9482">
        <v>0</v>
      </c>
      <c r="J9482" t="s">
        <v>112</v>
      </c>
      <c r="K9482" t="s">
        <v>104</v>
      </c>
    </row>
    <row r="9483" spans="1:11" x14ac:dyDescent="0.3">
      <c r="A9483" t="s">
        <v>116</v>
      </c>
      <c r="B9483">
        <v>7417</v>
      </c>
      <c r="C9483">
        <v>0.82</v>
      </c>
      <c r="D9483">
        <v>0.81</v>
      </c>
      <c r="E9483">
        <v>4</v>
      </c>
      <c r="F9483">
        <v>233</v>
      </c>
      <c r="G9483">
        <v>4</v>
      </c>
      <c r="H9483">
        <v>1</v>
      </c>
      <c r="I9483">
        <v>0</v>
      </c>
      <c r="J9483" t="s">
        <v>112</v>
      </c>
      <c r="K9483" t="s">
        <v>104</v>
      </c>
    </row>
    <row r="9484" spans="1:11" x14ac:dyDescent="0.3">
      <c r="A9484" t="s">
        <v>116</v>
      </c>
      <c r="B9484">
        <v>7418</v>
      </c>
      <c r="C9484">
        <v>0.85</v>
      </c>
      <c r="D9484">
        <v>0.91</v>
      </c>
      <c r="E9484">
        <v>3</v>
      </c>
      <c r="F9484">
        <v>244</v>
      </c>
      <c r="G9484">
        <v>3</v>
      </c>
      <c r="H9484">
        <v>0</v>
      </c>
      <c r="I9484">
        <v>0</v>
      </c>
      <c r="J9484" t="s">
        <v>119</v>
      </c>
      <c r="K9484" t="s">
        <v>109</v>
      </c>
    </row>
    <row r="9485" spans="1:11" x14ac:dyDescent="0.3">
      <c r="A9485" t="s">
        <v>116</v>
      </c>
      <c r="B9485">
        <v>7422</v>
      </c>
      <c r="C9485">
        <v>0.9</v>
      </c>
      <c r="D9485">
        <v>1</v>
      </c>
      <c r="E9485">
        <v>5</v>
      </c>
      <c r="F9485">
        <v>221</v>
      </c>
      <c r="G9485">
        <v>5</v>
      </c>
      <c r="H9485">
        <v>0</v>
      </c>
      <c r="I9485">
        <v>0</v>
      </c>
      <c r="J9485" t="s">
        <v>112</v>
      </c>
      <c r="K9485" t="s">
        <v>104</v>
      </c>
    </row>
    <row r="9486" spans="1:11" x14ac:dyDescent="0.3">
      <c r="A9486" t="s">
        <v>116</v>
      </c>
      <c r="B9486">
        <v>7426</v>
      </c>
      <c r="C9486">
        <v>0.62</v>
      </c>
      <c r="D9486">
        <v>0.56999999999999995</v>
      </c>
      <c r="E9486">
        <v>4</v>
      </c>
      <c r="F9486">
        <v>215</v>
      </c>
      <c r="G9486">
        <v>3</v>
      </c>
      <c r="H9486">
        <v>0</v>
      </c>
      <c r="I9486">
        <v>0</v>
      </c>
      <c r="J9486" t="s">
        <v>106</v>
      </c>
      <c r="K9486" t="s">
        <v>109</v>
      </c>
    </row>
    <row r="9487" spans="1:11" x14ac:dyDescent="0.3">
      <c r="A9487" t="s">
        <v>116</v>
      </c>
      <c r="B9487">
        <v>7437</v>
      </c>
      <c r="C9487">
        <v>0.64</v>
      </c>
      <c r="D9487">
        <v>0.85</v>
      </c>
      <c r="E9487">
        <v>3</v>
      </c>
      <c r="F9487">
        <v>250</v>
      </c>
      <c r="G9487">
        <v>3</v>
      </c>
      <c r="H9487">
        <v>0</v>
      </c>
      <c r="I9487">
        <v>0</v>
      </c>
      <c r="J9487" t="s">
        <v>110</v>
      </c>
      <c r="K9487" t="s">
        <v>104</v>
      </c>
    </row>
    <row r="9488" spans="1:11" x14ac:dyDescent="0.3">
      <c r="A9488" t="s">
        <v>116</v>
      </c>
      <c r="B9488">
        <v>7438</v>
      </c>
      <c r="C9488">
        <v>0.38</v>
      </c>
      <c r="D9488">
        <v>0.46</v>
      </c>
      <c r="E9488">
        <v>2</v>
      </c>
      <c r="F9488">
        <v>144</v>
      </c>
      <c r="G9488">
        <v>3</v>
      </c>
      <c r="H9488">
        <v>0</v>
      </c>
      <c r="I9488">
        <v>0</v>
      </c>
      <c r="J9488" t="s">
        <v>118</v>
      </c>
      <c r="K9488" t="s">
        <v>104</v>
      </c>
    </row>
    <row r="9489" spans="1:11" x14ac:dyDescent="0.3">
      <c r="A9489" t="s">
        <v>116</v>
      </c>
      <c r="B9489">
        <v>7440</v>
      </c>
      <c r="C9489">
        <v>0.48</v>
      </c>
      <c r="D9489">
        <v>0.87</v>
      </c>
      <c r="E9489">
        <v>3</v>
      </c>
      <c r="F9489">
        <v>236</v>
      </c>
      <c r="G9489">
        <v>2</v>
      </c>
      <c r="H9489">
        <v>0</v>
      </c>
      <c r="I9489">
        <v>0</v>
      </c>
      <c r="J9489" t="s">
        <v>113</v>
      </c>
      <c r="K9489" t="s">
        <v>104</v>
      </c>
    </row>
    <row r="9490" spans="1:11" x14ac:dyDescent="0.3">
      <c r="A9490" t="s">
        <v>116</v>
      </c>
      <c r="B9490">
        <v>7441</v>
      </c>
      <c r="C9490">
        <v>0.84</v>
      </c>
      <c r="D9490">
        <v>0.37</v>
      </c>
      <c r="E9490">
        <v>5</v>
      </c>
      <c r="F9490">
        <v>186</v>
      </c>
      <c r="G9490">
        <v>2</v>
      </c>
      <c r="H9490">
        <v>0</v>
      </c>
      <c r="I9490">
        <v>0</v>
      </c>
      <c r="J9490" t="s">
        <v>105</v>
      </c>
      <c r="K9490" t="s">
        <v>109</v>
      </c>
    </row>
    <row r="9491" spans="1:11" x14ac:dyDescent="0.3">
      <c r="A9491" t="s">
        <v>116</v>
      </c>
      <c r="B9491">
        <v>7446</v>
      </c>
      <c r="C9491">
        <v>0.74</v>
      </c>
      <c r="D9491">
        <v>0.86</v>
      </c>
      <c r="E9491">
        <v>5</v>
      </c>
      <c r="F9491">
        <v>153</v>
      </c>
      <c r="G9491">
        <v>2</v>
      </c>
      <c r="H9491">
        <v>0</v>
      </c>
      <c r="I9491">
        <v>0</v>
      </c>
      <c r="J9491" t="s">
        <v>106</v>
      </c>
      <c r="K9491" t="s">
        <v>104</v>
      </c>
    </row>
    <row r="9492" spans="1:11" x14ac:dyDescent="0.3">
      <c r="A9492" t="s">
        <v>116</v>
      </c>
      <c r="B9492">
        <v>7448</v>
      </c>
      <c r="C9492">
        <v>0.95</v>
      </c>
      <c r="D9492">
        <v>0.77</v>
      </c>
      <c r="E9492">
        <v>3</v>
      </c>
      <c r="F9492">
        <v>184</v>
      </c>
      <c r="G9492">
        <v>4</v>
      </c>
      <c r="H9492">
        <v>0</v>
      </c>
      <c r="I9492">
        <v>0</v>
      </c>
      <c r="J9492" t="s">
        <v>106</v>
      </c>
      <c r="K9492" t="s">
        <v>109</v>
      </c>
    </row>
    <row r="9493" spans="1:11" x14ac:dyDescent="0.3">
      <c r="A9493" t="s">
        <v>116</v>
      </c>
      <c r="B9493">
        <v>7449</v>
      </c>
      <c r="C9493">
        <v>0.4</v>
      </c>
      <c r="D9493">
        <v>0.62</v>
      </c>
      <c r="E9493">
        <v>4</v>
      </c>
      <c r="F9493">
        <v>127</v>
      </c>
      <c r="G9493">
        <v>5</v>
      </c>
      <c r="H9493">
        <v>0</v>
      </c>
      <c r="I9493">
        <v>0</v>
      </c>
      <c r="J9493" t="s">
        <v>108</v>
      </c>
      <c r="K9493" t="s">
        <v>104</v>
      </c>
    </row>
    <row r="9494" spans="1:11" x14ac:dyDescent="0.3">
      <c r="A9494" t="s">
        <v>116</v>
      </c>
      <c r="B9494">
        <v>7469</v>
      </c>
      <c r="C9494">
        <v>1</v>
      </c>
      <c r="D9494">
        <v>0.66</v>
      </c>
      <c r="E9494">
        <v>4</v>
      </c>
      <c r="F9494">
        <v>238</v>
      </c>
      <c r="G9494">
        <v>4</v>
      </c>
      <c r="H9494">
        <v>0</v>
      </c>
      <c r="I9494">
        <v>0</v>
      </c>
      <c r="J9494" t="s">
        <v>108</v>
      </c>
      <c r="K9494" t="s">
        <v>104</v>
      </c>
    </row>
    <row r="9495" spans="1:11" x14ac:dyDescent="0.3">
      <c r="A9495" t="s">
        <v>116</v>
      </c>
      <c r="B9495">
        <v>7472</v>
      </c>
      <c r="C9495">
        <v>0.97</v>
      </c>
      <c r="D9495">
        <v>0.55000000000000004</v>
      </c>
      <c r="E9495">
        <v>4</v>
      </c>
      <c r="F9495">
        <v>181</v>
      </c>
      <c r="G9495">
        <v>5</v>
      </c>
      <c r="H9495">
        <v>1</v>
      </c>
      <c r="I9495">
        <v>0</v>
      </c>
      <c r="J9495" t="s">
        <v>120</v>
      </c>
      <c r="K9495" t="s">
        <v>109</v>
      </c>
    </row>
    <row r="9496" spans="1:11" x14ac:dyDescent="0.3">
      <c r="A9496" t="s">
        <v>116</v>
      </c>
      <c r="B9496">
        <v>7484</v>
      </c>
      <c r="C9496">
        <v>0.39</v>
      </c>
      <c r="D9496">
        <v>0.47</v>
      </c>
      <c r="E9496">
        <v>2</v>
      </c>
      <c r="F9496">
        <v>131</v>
      </c>
      <c r="G9496">
        <v>3</v>
      </c>
      <c r="H9496">
        <v>0</v>
      </c>
      <c r="I9496">
        <v>0</v>
      </c>
      <c r="J9496" t="s">
        <v>105</v>
      </c>
      <c r="K9496" t="s">
        <v>104</v>
      </c>
    </row>
    <row r="9497" spans="1:11" x14ac:dyDescent="0.3">
      <c r="A9497" t="s">
        <v>116</v>
      </c>
      <c r="B9497">
        <v>7485</v>
      </c>
      <c r="C9497">
        <v>0.97</v>
      </c>
      <c r="D9497">
        <v>0.5</v>
      </c>
      <c r="E9497">
        <v>3</v>
      </c>
      <c r="F9497">
        <v>266</v>
      </c>
      <c r="G9497">
        <v>3</v>
      </c>
      <c r="H9497">
        <v>1</v>
      </c>
      <c r="I9497">
        <v>0</v>
      </c>
      <c r="J9497" t="s">
        <v>106</v>
      </c>
      <c r="K9497" t="s">
        <v>109</v>
      </c>
    </row>
    <row r="9498" spans="1:11" x14ac:dyDescent="0.3">
      <c r="A9498" t="s">
        <v>116</v>
      </c>
      <c r="B9498">
        <v>7494</v>
      </c>
      <c r="C9498">
        <v>0.15</v>
      </c>
      <c r="D9498">
        <v>0.91</v>
      </c>
      <c r="E9498">
        <v>6</v>
      </c>
      <c r="F9498">
        <v>281</v>
      </c>
      <c r="G9498">
        <v>3</v>
      </c>
      <c r="H9498">
        <v>0</v>
      </c>
      <c r="I9498">
        <v>0</v>
      </c>
      <c r="J9498" t="s">
        <v>110</v>
      </c>
      <c r="K9498" t="s">
        <v>104</v>
      </c>
    </row>
    <row r="9499" spans="1:11" x14ac:dyDescent="0.3">
      <c r="A9499" t="s">
        <v>116</v>
      </c>
      <c r="B9499">
        <v>7496</v>
      </c>
      <c r="C9499">
        <v>0.43</v>
      </c>
      <c r="D9499">
        <v>0.54</v>
      </c>
      <c r="E9499">
        <v>2</v>
      </c>
      <c r="F9499">
        <v>153</v>
      </c>
      <c r="G9499">
        <v>3</v>
      </c>
      <c r="H9499">
        <v>0</v>
      </c>
      <c r="I9499">
        <v>0</v>
      </c>
      <c r="J9499" t="s">
        <v>119</v>
      </c>
      <c r="K9499" t="s">
        <v>109</v>
      </c>
    </row>
    <row r="9500" spans="1:11" x14ac:dyDescent="0.3">
      <c r="A9500" t="s">
        <v>116</v>
      </c>
      <c r="B9500">
        <v>7500</v>
      </c>
      <c r="C9500">
        <v>0.76</v>
      </c>
      <c r="D9500">
        <v>0.64</v>
      </c>
      <c r="E9500">
        <v>3</v>
      </c>
      <c r="F9500">
        <v>189</v>
      </c>
      <c r="G9500">
        <v>3</v>
      </c>
      <c r="H9500">
        <v>0</v>
      </c>
      <c r="I9500">
        <v>0</v>
      </c>
      <c r="J9500" t="s">
        <v>108</v>
      </c>
      <c r="K9500" t="s">
        <v>109</v>
      </c>
    </row>
    <row r="9501" spans="1:11" x14ac:dyDescent="0.3">
      <c r="A9501" t="s">
        <v>116</v>
      </c>
      <c r="B9501">
        <v>7502</v>
      </c>
      <c r="C9501">
        <v>0.1</v>
      </c>
      <c r="D9501">
        <v>0.83</v>
      </c>
      <c r="E9501">
        <v>7</v>
      </c>
      <c r="F9501">
        <v>276</v>
      </c>
      <c r="G9501">
        <v>4</v>
      </c>
      <c r="H9501">
        <v>0</v>
      </c>
      <c r="I9501">
        <v>0</v>
      </c>
      <c r="J9501" t="s">
        <v>108</v>
      </c>
      <c r="K9501" t="s">
        <v>104</v>
      </c>
    </row>
    <row r="9502" spans="1:11" x14ac:dyDescent="0.3">
      <c r="A9502" t="s">
        <v>116</v>
      </c>
      <c r="B9502">
        <v>7514</v>
      </c>
      <c r="C9502">
        <v>0.6</v>
      </c>
      <c r="D9502">
        <v>0.59</v>
      </c>
      <c r="E9502">
        <v>3</v>
      </c>
      <c r="F9502">
        <v>237</v>
      </c>
      <c r="G9502">
        <v>4</v>
      </c>
      <c r="H9502">
        <v>1</v>
      </c>
      <c r="I9502">
        <v>0</v>
      </c>
      <c r="J9502" t="s">
        <v>119</v>
      </c>
      <c r="K9502" t="s">
        <v>104</v>
      </c>
    </row>
    <row r="9503" spans="1:11" x14ac:dyDescent="0.3">
      <c r="A9503" t="s">
        <v>116</v>
      </c>
      <c r="B9503">
        <v>7521</v>
      </c>
      <c r="C9503">
        <v>0.5</v>
      </c>
      <c r="D9503">
        <v>0.52</v>
      </c>
      <c r="E9503">
        <v>4</v>
      </c>
      <c r="F9503">
        <v>178</v>
      </c>
      <c r="G9503">
        <v>3</v>
      </c>
      <c r="H9503">
        <v>0</v>
      </c>
      <c r="I9503">
        <v>0</v>
      </c>
      <c r="J9503" t="s">
        <v>106</v>
      </c>
      <c r="K9503" t="s">
        <v>109</v>
      </c>
    </row>
    <row r="9504" spans="1:11" x14ac:dyDescent="0.3">
      <c r="A9504" t="s">
        <v>116</v>
      </c>
      <c r="B9504">
        <v>7524</v>
      </c>
      <c r="C9504">
        <v>0.41</v>
      </c>
      <c r="D9504">
        <v>0.63</v>
      </c>
      <c r="E9504">
        <v>2</v>
      </c>
      <c r="F9504">
        <v>145</v>
      </c>
      <c r="G9504">
        <v>2</v>
      </c>
      <c r="H9504">
        <v>0</v>
      </c>
      <c r="I9504">
        <v>0</v>
      </c>
      <c r="J9504" t="s">
        <v>119</v>
      </c>
      <c r="K9504" t="s">
        <v>104</v>
      </c>
    </row>
    <row r="9505" spans="1:11" x14ac:dyDescent="0.3">
      <c r="A9505" t="s">
        <v>116</v>
      </c>
      <c r="B9505">
        <v>7525</v>
      </c>
      <c r="C9505">
        <v>0.93</v>
      </c>
      <c r="D9505">
        <v>0.89</v>
      </c>
      <c r="E9505">
        <v>3</v>
      </c>
      <c r="F9505">
        <v>255</v>
      </c>
      <c r="G9505">
        <v>7</v>
      </c>
      <c r="H9505">
        <v>1</v>
      </c>
      <c r="I9505">
        <v>0</v>
      </c>
      <c r="J9505" t="s">
        <v>106</v>
      </c>
      <c r="K9505" t="s">
        <v>109</v>
      </c>
    </row>
    <row r="9506" spans="1:11" x14ac:dyDescent="0.3">
      <c r="A9506" t="s">
        <v>116</v>
      </c>
      <c r="B9506">
        <v>7529</v>
      </c>
      <c r="C9506">
        <v>0.63</v>
      </c>
      <c r="D9506">
        <v>0.9</v>
      </c>
      <c r="E9506">
        <v>3</v>
      </c>
      <c r="F9506">
        <v>142</v>
      </c>
      <c r="G9506">
        <v>3</v>
      </c>
      <c r="H9506">
        <v>0</v>
      </c>
      <c r="I9506">
        <v>0</v>
      </c>
      <c r="J9506" t="s">
        <v>112</v>
      </c>
      <c r="K9506" t="s">
        <v>109</v>
      </c>
    </row>
    <row r="9507" spans="1:11" x14ac:dyDescent="0.3">
      <c r="A9507" t="s">
        <v>116</v>
      </c>
      <c r="B9507">
        <v>7531</v>
      </c>
      <c r="C9507">
        <v>0.61</v>
      </c>
      <c r="D9507">
        <v>0.59</v>
      </c>
      <c r="E9507">
        <v>3</v>
      </c>
      <c r="F9507">
        <v>162</v>
      </c>
      <c r="G9507">
        <v>2</v>
      </c>
      <c r="H9507">
        <v>1</v>
      </c>
      <c r="I9507">
        <v>0</v>
      </c>
      <c r="J9507" t="s">
        <v>113</v>
      </c>
      <c r="K9507" t="s">
        <v>104</v>
      </c>
    </row>
    <row r="9508" spans="1:11" x14ac:dyDescent="0.3">
      <c r="A9508" t="s">
        <v>116</v>
      </c>
      <c r="B9508">
        <v>7542</v>
      </c>
      <c r="C9508">
        <v>0.51</v>
      </c>
      <c r="D9508">
        <v>0.71</v>
      </c>
      <c r="E9508">
        <v>2</v>
      </c>
      <c r="F9508">
        <v>180</v>
      </c>
      <c r="G9508">
        <v>3</v>
      </c>
      <c r="H9508">
        <v>0</v>
      </c>
      <c r="I9508">
        <v>0</v>
      </c>
      <c r="J9508" t="s">
        <v>119</v>
      </c>
      <c r="K9508" t="s">
        <v>104</v>
      </c>
    </row>
    <row r="9509" spans="1:11" x14ac:dyDescent="0.3">
      <c r="A9509" t="s">
        <v>116</v>
      </c>
      <c r="B9509">
        <v>7543</v>
      </c>
      <c r="C9509">
        <v>0.4</v>
      </c>
      <c r="D9509">
        <v>0.5</v>
      </c>
      <c r="E9509">
        <v>2</v>
      </c>
      <c r="F9509">
        <v>141</v>
      </c>
      <c r="G9509">
        <v>3</v>
      </c>
      <c r="H9509">
        <v>1</v>
      </c>
      <c r="I9509">
        <v>0</v>
      </c>
      <c r="J9509" t="s">
        <v>105</v>
      </c>
      <c r="K9509" t="s">
        <v>104</v>
      </c>
    </row>
    <row r="9510" spans="1:11" x14ac:dyDescent="0.3">
      <c r="A9510" t="s">
        <v>116</v>
      </c>
      <c r="B9510">
        <v>7561</v>
      </c>
      <c r="C9510">
        <v>0.41</v>
      </c>
      <c r="D9510">
        <v>0.52</v>
      </c>
      <c r="E9510">
        <v>2</v>
      </c>
      <c r="F9510">
        <v>127</v>
      </c>
      <c r="G9510">
        <v>3</v>
      </c>
      <c r="H9510">
        <v>1</v>
      </c>
      <c r="I9510">
        <v>0</v>
      </c>
      <c r="J9510" t="s">
        <v>112</v>
      </c>
      <c r="K9510" t="s">
        <v>104</v>
      </c>
    </row>
    <row r="9511" spans="1:11" x14ac:dyDescent="0.3">
      <c r="A9511" t="s">
        <v>116</v>
      </c>
      <c r="B9511">
        <v>7565</v>
      </c>
      <c r="C9511">
        <v>0.39</v>
      </c>
      <c r="D9511">
        <v>0.55000000000000004</v>
      </c>
      <c r="E9511">
        <v>2</v>
      </c>
      <c r="F9511">
        <v>156</v>
      </c>
      <c r="G9511">
        <v>3</v>
      </c>
      <c r="H9511">
        <v>0</v>
      </c>
      <c r="I9511">
        <v>0</v>
      </c>
      <c r="J9511" t="s">
        <v>119</v>
      </c>
      <c r="K9511" t="s">
        <v>109</v>
      </c>
    </row>
    <row r="9512" spans="1:11" x14ac:dyDescent="0.3">
      <c r="A9512" t="s">
        <v>116</v>
      </c>
      <c r="B9512">
        <v>7566</v>
      </c>
      <c r="C9512">
        <v>0.68</v>
      </c>
      <c r="D9512">
        <v>0.99</v>
      </c>
      <c r="E9512">
        <v>3</v>
      </c>
      <c r="F9512">
        <v>263</v>
      </c>
      <c r="G9512">
        <v>3</v>
      </c>
      <c r="H9512">
        <v>1</v>
      </c>
      <c r="I9512">
        <v>1</v>
      </c>
      <c r="J9512" t="s">
        <v>110</v>
      </c>
      <c r="K9512" t="s">
        <v>109</v>
      </c>
    </row>
    <row r="9513" spans="1:11" x14ac:dyDescent="0.3">
      <c r="A9513" t="s">
        <v>116</v>
      </c>
      <c r="B9513">
        <v>7578</v>
      </c>
      <c r="C9513">
        <v>0.42</v>
      </c>
      <c r="D9513">
        <v>0.5</v>
      </c>
      <c r="E9513">
        <v>2</v>
      </c>
      <c r="F9513">
        <v>155</v>
      </c>
      <c r="G9513">
        <v>3</v>
      </c>
      <c r="H9513">
        <v>0</v>
      </c>
      <c r="I9513">
        <v>0</v>
      </c>
      <c r="J9513" t="s">
        <v>111</v>
      </c>
      <c r="K9513" t="s">
        <v>104</v>
      </c>
    </row>
    <row r="9514" spans="1:11" x14ac:dyDescent="0.3">
      <c r="A9514" t="s">
        <v>116</v>
      </c>
      <c r="B9514">
        <v>7590</v>
      </c>
      <c r="C9514">
        <v>0.61</v>
      </c>
      <c r="D9514">
        <v>0.69</v>
      </c>
      <c r="E9514">
        <v>3</v>
      </c>
      <c r="F9514">
        <v>224</v>
      </c>
      <c r="G9514">
        <v>3</v>
      </c>
      <c r="H9514">
        <v>0</v>
      </c>
      <c r="I9514">
        <v>0</v>
      </c>
      <c r="J9514" t="s">
        <v>111</v>
      </c>
      <c r="K9514" t="s">
        <v>109</v>
      </c>
    </row>
    <row r="9515" spans="1:11" x14ac:dyDescent="0.3">
      <c r="A9515" t="s">
        <v>116</v>
      </c>
      <c r="B9515">
        <v>7591</v>
      </c>
      <c r="C9515">
        <v>0.87</v>
      </c>
      <c r="D9515">
        <v>0.7</v>
      </c>
      <c r="E9515">
        <v>3</v>
      </c>
      <c r="F9515">
        <v>224</v>
      </c>
      <c r="G9515">
        <v>3</v>
      </c>
      <c r="H9515">
        <v>0</v>
      </c>
      <c r="I9515">
        <v>0</v>
      </c>
      <c r="J9515" t="s">
        <v>112</v>
      </c>
      <c r="K9515" t="s">
        <v>104</v>
      </c>
    </row>
    <row r="9516" spans="1:11" x14ac:dyDescent="0.3">
      <c r="A9516" t="s">
        <v>116</v>
      </c>
      <c r="B9516">
        <v>7592</v>
      </c>
      <c r="C9516">
        <v>0.79</v>
      </c>
      <c r="D9516">
        <v>0.81</v>
      </c>
      <c r="E9516">
        <v>4</v>
      </c>
      <c r="F9516">
        <v>203</v>
      </c>
      <c r="G9516">
        <v>3</v>
      </c>
      <c r="H9516">
        <v>0</v>
      </c>
      <c r="I9516">
        <v>0</v>
      </c>
      <c r="J9516" t="s">
        <v>120</v>
      </c>
      <c r="K9516" t="s">
        <v>109</v>
      </c>
    </row>
    <row r="9517" spans="1:11" x14ac:dyDescent="0.3">
      <c r="A9517" t="s">
        <v>116</v>
      </c>
      <c r="B9517">
        <v>7598</v>
      </c>
      <c r="C9517">
        <v>0.62</v>
      </c>
      <c r="D9517">
        <v>0.89</v>
      </c>
      <c r="E9517">
        <v>4</v>
      </c>
      <c r="F9517">
        <v>254</v>
      </c>
      <c r="G9517">
        <v>3</v>
      </c>
      <c r="H9517">
        <v>1</v>
      </c>
      <c r="I9517">
        <v>0</v>
      </c>
      <c r="J9517" t="s">
        <v>105</v>
      </c>
      <c r="K9517" t="s">
        <v>104</v>
      </c>
    </row>
    <row r="9518" spans="1:11" x14ac:dyDescent="0.3">
      <c r="A9518" t="s">
        <v>116</v>
      </c>
      <c r="B9518">
        <v>7601</v>
      </c>
      <c r="C9518">
        <v>0.68</v>
      </c>
      <c r="D9518">
        <v>1</v>
      </c>
      <c r="E9518">
        <v>3</v>
      </c>
      <c r="F9518">
        <v>148</v>
      </c>
      <c r="G9518">
        <v>4</v>
      </c>
      <c r="H9518">
        <v>1</v>
      </c>
      <c r="I9518">
        <v>0</v>
      </c>
      <c r="J9518" t="s">
        <v>106</v>
      </c>
      <c r="K9518" t="s">
        <v>104</v>
      </c>
    </row>
    <row r="9519" spans="1:11" x14ac:dyDescent="0.3">
      <c r="A9519" t="s">
        <v>116</v>
      </c>
      <c r="B9519">
        <v>7610</v>
      </c>
      <c r="C9519">
        <v>0.65</v>
      </c>
      <c r="D9519">
        <v>0.56999999999999995</v>
      </c>
      <c r="E9519">
        <v>5</v>
      </c>
      <c r="F9519">
        <v>222</v>
      </c>
      <c r="G9519">
        <v>3</v>
      </c>
      <c r="H9519">
        <v>0</v>
      </c>
      <c r="I9519">
        <v>0</v>
      </c>
      <c r="J9519" t="s">
        <v>111</v>
      </c>
      <c r="K9519" t="s">
        <v>104</v>
      </c>
    </row>
    <row r="9520" spans="1:11" x14ac:dyDescent="0.3">
      <c r="A9520" t="s">
        <v>116</v>
      </c>
      <c r="B9520">
        <v>7622</v>
      </c>
      <c r="C9520">
        <v>0.44</v>
      </c>
      <c r="D9520">
        <v>0.44</v>
      </c>
      <c r="E9520">
        <v>2</v>
      </c>
      <c r="F9520">
        <v>141</v>
      </c>
      <c r="G9520">
        <v>7</v>
      </c>
      <c r="H9520">
        <v>1</v>
      </c>
      <c r="I9520">
        <v>1</v>
      </c>
      <c r="J9520" t="s">
        <v>118</v>
      </c>
      <c r="K9520" t="s">
        <v>107</v>
      </c>
    </row>
    <row r="9521" spans="1:11" x14ac:dyDescent="0.3">
      <c r="A9521" t="s">
        <v>116</v>
      </c>
      <c r="B9521">
        <v>7624</v>
      </c>
      <c r="C9521">
        <v>0.36</v>
      </c>
      <c r="D9521">
        <v>0.48</v>
      </c>
      <c r="E9521">
        <v>2</v>
      </c>
      <c r="F9521">
        <v>156</v>
      </c>
      <c r="G9521">
        <v>3</v>
      </c>
      <c r="H9521">
        <v>0</v>
      </c>
      <c r="I9521">
        <v>0</v>
      </c>
      <c r="J9521" t="s">
        <v>108</v>
      </c>
      <c r="K9521" t="s">
        <v>107</v>
      </c>
    </row>
    <row r="9522" spans="1:11" x14ac:dyDescent="0.3">
      <c r="A9522" t="s">
        <v>116</v>
      </c>
      <c r="B9522">
        <v>7626</v>
      </c>
      <c r="C9522">
        <v>0.19</v>
      </c>
      <c r="D9522">
        <v>0.85</v>
      </c>
      <c r="E9522">
        <v>5</v>
      </c>
      <c r="F9522">
        <v>249</v>
      </c>
      <c r="G9522">
        <v>3</v>
      </c>
      <c r="H9522">
        <v>0</v>
      </c>
      <c r="I9522">
        <v>0</v>
      </c>
      <c r="J9522" t="s">
        <v>110</v>
      </c>
      <c r="K9522" t="s">
        <v>104</v>
      </c>
    </row>
    <row r="9523" spans="1:11" x14ac:dyDescent="0.3">
      <c r="A9523" t="s">
        <v>116</v>
      </c>
      <c r="B9523">
        <v>7632</v>
      </c>
      <c r="C9523">
        <v>0.53</v>
      </c>
      <c r="D9523">
        <v>0.37</v>
      </c>
      <c r="E9523">
        <v>3</v>
      </c>
      <c r="F9523">
        <v>180</v>
      </c>
      <c r="G9523">
        <v>3</v>
      </c>
      <c r="H9523">
        <v>0</v>
      </c>
      <c r="I9523">
        <v>0</v>
      </c>
      <c r="J9523" t="s">
        <v>112</v>
      </c>
      <c r="K9523" t="s">
        <v>109</v>
      </c>
    </row>
    <row r="9524" spans="1:11" x14ac:dyDescent="0.3">
      <c r="A9524" t="s">
        <v>116</v>
      </c>
      <c r="B9524">
        <v>7633</v>
      </c>
      <c r="C9524">
        <v>0.89</v>
      </c>
      <c r="D9524">
        <v>0.86</v>
      </c>
      <c r="E9524">
        <v>3</v>
      </c>
      <c r="F9524">
        <v>208</v>
      </c>
      <c r="G9524">
        <v>3</v>
      </c>
      <c r="H9524">
        <v>0</v>
      </c>
      <c r="I9524">
        <v>0</v>
      </c>
      <c r="J9524" t="s">
        <v>112</v>
      </c>
      <c r="K9524" t="s">
        <v>104</v>
      </c>
    </row>
    <row r="9525" spans="1:11" x14ac:dyDescent="0.3">
      <c r="A9525" t="s">
        <v>116</v>
      </c>
      <c r="B9525">
        <v>7634</v>
      </c>
      <c r="C9525">
        <v>0.38</v>
      </c>
      <c r="D9525">
        <v>0.52</v>
      </c>
      <c r="E9525">
        <v>2</v>
      </c>
      <c r="F9525">
        <v>145</v>
      </c>
      <c r="G9525">
        <v>3</v>
      </c>
      <c r="H9525">
        <v>0</v>
      </c>
      <c r="I9525">
        <v>0</v>
      </c>
      <c r="J9525" t="s">
        <v>106</v>
      </c>
      <c r="K9525" t="s">
        <v>104</v>
      </c>
    </row>
    <row r="9526" spans="1:11" x14ac:dyDescent="0.3">
      <c r="A9526" t="s">
        <v>116</v>
      </c>
      <c r="B9526">
        <v>7637</v>
      </c>
      <c r="C9526">
        <v>0.2</v>
      </c>
      <c r="D9526">
        <v>0.59</v>
      </c>
      <c r="E9526">
        <v>6</v>
      </c>
      <c r="F9526">
        <v>113</v>
      </c>
      <c r="G9526">
        <v>3</v>
      </c>
      <c r="H9526">
        <v>0</v>
      </c>
      <c r="I9526">
        <v>0</v>
      </c>
      <c r="J9526" t="s">
        <v>118</v>
      </c>
      <c r="K9526" t="s">
        <v>107</v>
      </c>
    </row>
    <row r="9527" spans="1:11" x14ac:dyDescent="0.3">
      <c r="A9527" t="s">
        <v>116</v>
      </c>
      <c r="B9527">
        <v>7640</v>
      </c>
      <c r="C9527">
        <v>0.56999999999999995</v>
      </c>
      <c r="D9527">
        <v>0.56000000000000005</v>
      </c>
      <c r="E9527">
        <v>3</v>
      </c>
      <c r="F9527">
        <v>241</v>
      </c>
      <c r="G9527">
        <v>3</v>
      </c>
      <c r="H9527">
        <v>0</v>
      </c>
      <c r="I9527">
        <v>0</v>
      </c>
      <c r="J9527" t="s">
        <v>105</v>
      </c>
      <c r="K9527" t="s">
        <v>107</v>
      </c>
    </row>
    <row r="9528" spans="1:11" x14ac:dyDescent="0.3">
      <c r="A9528" t="s">
        <v>116</v>
      </c>
      <c r="B9528">
        <v>7642</v>
      </c>
      <c r="C9528">
        <v>0.1</v>
      </c>
      <c r="D9528">
        <v>0.55000000000000004</v>
      </c>
      <c r="E9528">
        <v>2</v>
      </c>
      <c r="F9528">
        <v>247</v>
      </c>
      <c r="G9528">
        <v>4</v>
      </c>
      <c r="H9528">
        <v>0</v>
      </c>
      <c r="I9528">
        <v>0</v>
      </c>
      <c r="J9528" t="s">
        <v>106</v>
      </c>
      <c r="K9528" t="s">
        <v>109</v>
      </c>
    </row>
    <row r="9529" spans="1:11" x14ac:dyDescent="0.3">
      <c r="A9529" t="s">
        <v>116</v>
      </c>
      <c r="B9529">
        <v>7644</v>
      </c>
      <c r="C9529">
        <v>0.61</v>
      </c>
      <c r="D9529">
        <v>0.64</v>
      </c>
      <c r="E9529">
        <v>5</v>
      </c>
      <c r="F9529">
        <v>186</v>
      </c>
      <c r="G9529">
        <v>4</v>
      </c>
      <c r="H9529">
        <v>0</v>
      </c>
      <c r="I9529">
        <v>0</v>
      </c>
      <c r="J9529" t="s">
        <v>112</v>
      </c>
      <c r="K9529" t="s">
        <v>109</v>
      </c>
    </row>
    <row r="9530" spans="1:11" x14ac:dyDescent="0.3">
      <c r="A9530" t="s">
        <v>116</v>
      </c>
      <c r="B9530">
        <v>7650</v>
      </c>
      <c r="C9530">
        <v>0.14000000000000001</v>
      </c>
      <c r="D9530">
        <v>0.83</v>
      </c>
      <c r="E9530">
        <v>5</v>
      </c>
      <c r="F9530">
        <v>153</v>
      </c>
      <c r="G9530">
        <v>5</v>
      </c>
      <c r="H9530">
        <v>1</v>
      </c>
      <c r="I9530">
        <v>0</v>
      </c>
      <c r="J9530" t="s">
        <v>106</v>
      </c>
      <c r="K9530" t="s">
        <v>109</v>
      </c>
    </row>
    <row r="9531" spans="1:11" x14ac:dyDescent="0.3">
      <c r="A9531" t="s">
        <v>116</v>
      </c>
      <c r="B9531">
        <v>7652</v>
      </c>
      <c r="C9531">
        <v>0.51</v>
      </c>
      <c r="D9531">
        <v>0.95</v>
      </c>
      <c r="E9531">
        <v>4</v>
      </c>
      <c r="F9531">
        <v>201</v>
      </c>
      <c r="G9531">
        <v>3</v>
      </c>
      <c r="H9531">
        <v>0</v>
      </c>
      <c r="I9531">
        <v>0</v>
      </c>
      <c r="J9531" t="s">
        <v>105</v>
      </c>
      <c r="K9531" t="s">
        <v>109</v>
      </c>
    </row>
    <row r="9532" spans="1:11" x14ac:dyDescent="0.3">
      <c r="A9532" t="s">
        <v>116</v>
      </c>
      <c r="B9532">
        <v>7655</v>
      </c>
      <c r="C9532">
        <v>0.99</v>
      </c>
      <c r="D9532">
        <v>0.84</v>
      </c>
      <c r="E9532">
        <v>4</v>
      </c>
      <c r="F9532">
        <v>142</v>
      </c>
      <c r="G9532">
        <v>10</v>
      </c>
      <c r="H9532">
        <v>0</v>
      </c>
      <c r="I9532">
        <v>0</v>
      </c>
      <c r="J9532" t="s">
        <v>105</v>
      </c>
      <c r="K9532" t="s">
        <v>107</v>
      </c>
    </row>
    <row r="9533" spans="1:11" x14ac:dyDescent="0.3">
      <c r="A9533" t="s">
        <v>116</v>
      </c>
      <c r="B9533">
        <v>7667</v>
      </c>
      <c r="C9533">
        <v>0.55000000000000004</v>
      </c>
      <c r="D9533">
        <v>0.79</v>
      </c>
      <c r="E9533">
        <v>3</v>
      </c>
      <c r="F9533">
        <v>254</v>
      </c>
      <c r="G9533">
        <v>3</v>
      </c>
      <c r="H9533">
        <v>1</v>
      </c>
      <c r="I9533">
        <v>0</v>
      </c>
      <c r="J9533" t="s">
        <v>105</v>
      </c>
      <c r="K9533" t="s">
        <v>109</v>
      </c>
    </row>
    <row r="9534" spans="1:11" x14ac:dyDescent="0.3">
      <c r="A9534" t="s">
        <v>116</v>
      </c>
      <c r="B9534">
        <v>7673</v>
      </c>
      <c r="C9534">
        <v>0.84</v>
      </c>
      <c r="D9534">
        <v>0.79</v>
      </c>
      <c r="E9534">
        <v>2</v>
      </c>
      <c r="F9534">
        <v>150</v>
      </c>
      <c r="G9534">
        <v>3</v>
      </c>
      <c r="H9534">
        <v>0</v>
      </c>
      <c r="I9534">
        <v>0</v>
      </c>
      <c r="J9534" t="s">
        <v>105</v>
      </c>
      <c r="K9534" t="s">
        <v>104</v>
      </c>
    </row>
    <row r="9535" spans="1:11" x14ac:dyDescent="0.3">
      <c r="A9535" t="s">
        <v>116</v>
      </c>
      <c r="B9535">
        <v>7688</v>
      </c>
      <c r="C9535">
        <v>0.65</v>
      </c>
      <c r="D9535">
        <v>0.51</v>
      </c>
      <c r="E9535">
        <v>4</v>
      </c>
      <c r="F9535">
        <v>157</v>
      </c>
      <c r="G9535">
        <v>3</v>
      </c>
      <c r="H9535">
        <v>1</v>
      </c>
      <c r="I9535">
        <v>0</v>
      </c>
      <c r="J9535" t="s">
        <v>106</v>
      </c>
      <c r="K9535" t="s">
        <v>109</v>
      </c>
    </row>
    <row r="9536" spans="1:11" x14ac:dyDescent="0.3">
      <c r="A9536" t="s">
        <v>116</v>
      </c>
      <c r="B9536">
        <v>7693</v>
      </c>
      <c r="C9536">
        <v>0.73</v>
      </c>
      <c r="D9536">
        <v>0.86</v>
      </c>
      <c r="E9536">
        <v>4</v>
      </c>
      <c r="F9536">
        <v>245</v>
      </c>
      <c r="G9536">
        <v>6</v>
      </c>
      <c r="H9536">
        <v>0</v>
      </c>
      <c r="I9536">
        <v>0</v>
      </c>
      <c r="J9536" t="s">
        <v>106</v>
      </c>
      <c r="K9536" t="s">
        <v>104</v>
      </c>
    </row>
    <row r="9537" spans="1:11" x14ac:dyDescent="0.3">
      <c r="A9537" t="s">
        <v>116</v>
      </c>
      <c r="B9537">
        <v>7699</v>
      </c>
      <c r="C9537">
        <v>0.52</v>
      </c>
      <c r="D9537">
        <v>0.72</v>
      </c>
      <c r="E9537">
        <v>2</v>
      </c>
      <c r="F9537">
        <v>160</v>
      </c>
      <c r="G9537">
        <v>2</v>
      </c>
      <c r="H9537">
        <v>0</v>
      </c>
      <c r="I9537">
        <v>0</v>
      </c>
      <c r="J9537" t="s">
        <v>105</v>
      </c>
      <c r="K9537" t="s">
        <v>107</v>
      </c>
    </row>
    <row r="9538" spans="1:11" x14ac:dyDescent="0.3">
      <c r="A9538" t="s">
        <v>116</v>
      </c>
      <c r="B9538">
        <v>7701</v>
      </c>
      <c r="C9538">
        <v>0.37</v>
      </c>
      <c r="D9538">
        <v>0.54</v>
      </c>
      <c r="E9538">
        <v>2</v>
      </c>
      <c r="F9538">
        <v>152</v>
      </c>
      <c r="G9538">
        <v>3</v>
      </c>
      <c r="H9538">
        <v>0</v>
      </c>
      <c r="I9538">
        <v>0</v>
      </c>
      <c r="J9538" t="s">
        <v>110</v>
      </c>
      <c r="K9538" t="s">
        <v>109</v>
      </c>
    </row>
    <row r="9539" spans="1:11" x14ac:dyDescent="0.3">
      <c r="A9539" t="s">
        <v>116</v>
      </c>
      <c r="B9539">
        <v>7706</v>
      </c>
      <c r="C9539">
        <v>0.36</v>
      </c>
      <c r="D9539">
        <v>0.47</v>
      </c>
      <c r="E9539">
        <v>2</v>
      </c>
      <c r="F9539">
        <v>136</v>
      </c>
      <c r="G9539">
        <v>3</v>
      </c>
      <c r="H9539">
        <v>0</v>
      </c>
      <c r="I9539">
        <v>0</v>
      </c>
      <c r="J9539" t="s">
        <v>108</v>
      </c>
      <c r="K9539" t="s">
        <v>104</v>
      </c>
    </row>
    <row r="9540" spans="1:11" x14ac:dyDescent="0.3">
      <c r="A9540" t="s">
        <v>116</v>
      </c>
      <c r="B9540">
        <v>7708</v>
      </c>
      <c r="C9540">
        <v>0.97</v>
      </c>
      <c r="D9540">
        <v>0.6</v>
      </c>
      <c r="E9540">
        <v>6</v>
      </c>
      <c r="F9540">
        <v>168</v>
      </c>
      <c r="G9540">
        <v>5</v>
      </c>
      <c r="H9540">
        <v>1</v>
      </c>
      <c r="I9540">
        <v>0</v>
      </c>
      <c r="J9540" t="s">
        <v>106</v>
      </c>
      <c r="K9540" t="s">
        <v>107</v>
      </c>
    </row>
    <row r="9541" spans="1:11" x14ac:dyDescent="0.3">
      <c r="A9541" t="s">
        <v>116</v>
      </c>
      <c r="B9541">
        <v>7727</v>
      </c>
      <c r="C9541">
        <v>0.88</v>
      </c>
      <c r="D9541">
        <v>0.89</v>
      </c>
      <c r="E9541">
        <v>5</v>
      </c>
      <c r="F9541">
        <v>189</v>
      </c>
      <c r="G9541">
        <v>2</v>
      </c>
      <c r="H9541">
        <v>0</v>
      </c>
      <c r="I9541">
        <v>0</v>
      </c>
      <c r="J9541" t="s">
        <v>105</v>
      </c>
      <c r="K9541" t="s">
        <v>109</v>
      </c>
    </row>
    <row r="9542" spans="1:11" x14ac:dyDescent="0.3">
      <c r="A9542" t="s">
        <v>116</v>
      </c>
      <c r="B9542">
        <v>7739</v>
      </c>
      <c r="C9542">
        <v>0.64</v>
      </c>
      <c r="D9542">
        <v>0.48</v>
      </c>
      <c r="E9542">
        <v>3</v>
      </c>
      <c r="F9542">
        <v>147</v>
      </c>
      <c r="G9542">
        <v>7</v>
      </c>
      <c r="H9542">
        <v>0</v>
      </c>
      <c r="I9542">
        <v>0</v>
      </c>
      <c r="J9542" t="s">
        <v>106</v>
      </c>
      <c r="K9542" t="s">
        <v>107</v>
      </c>
    </row>
    <row r="9543" spans="1:11" x14ac:dyDescent="0.3">
      <c r="A9543" t="s">
        <v>116</v>
      </c>
      <c r="B9543">
        <v>7741</v>
      </c>
      <c r="C9543">
        <v>0.8</v>
      </c>
      <c r="D9543">
        <v>0.62</v>
      </c>
      <c r="E9543">
        <v>4</v>
      </c>
      <c r="F9543">
        <v>216</v>
      </c>
      <c r="G9543">
        <v>2</v>
      </c>
      <c r="H9543">
        <v>0</v>
      </c>
      <c r="I9543">
        <v>0</v>
      </c>
      <c r="J9543" t="s">
        <v>110</v>
      </c>
      <c r="K9543" t="s">
        <v>109</v>
      </c>
    </row>
    <row r="9544" spans="1:11" x14ac:dyDescent="0.3">
      <c r="A9544" t="s">
        <v>116</v>
      </c>
      <c r="B9544">
        <v>7742</v>
      </c>
      <c r="C9544">
        <v>0.95</v>
      </c>
      <c r="D9544">
        <v>0.9</v>
      </c>
      <c r="E9544">
        <v>3</v>
      </c>
      <c r="F9544">
        <v>186</v>
      </c>
      <c r="G9544">
        <v>2</v>
      </c>
      <c r="H9544">
        <v>0</v>
      </c>
      <c r="I9544">
        <v>0</v>
      </c>
      <c r="J9544" t="s">
        <v>110</v>
      </c>
      <c r="K9544" t="s">
        <v>104</v>
      </c>
    </row>
    <row r="9545" spans="1:11" x14ac:dyDescent="0.3">
      <c r="A9545" t="s">
        <v>116</v>
      </c>
      <c r="B9545">
        <v>7743</v>
      </c>
      <c r="C9545">
        <v>0.57999999999999996</v>
      </c>
      <c r="D9545">
        <v>0.98</v>
      </c>
      <c r="E9545">
        <v>3</v>
      </c>
      <c r="F9545">
        <v>175</v>
      </c>
      <c r="G9545">
        <v>3</v>
      </c>
      <c r="H9545">
        <v>0</v>
      </c>
      <c r="I9545">
        <v>0</v>
      </c>
      <c r="J9545" t="s">
        <v>106</v>
      </c>
      <c r="K9545" t="s">
        <v>104</v>
      </c>
    </row>
    <row r="9546" spans="1:11" x14ac:dyDescent="0.3">
      <c r="A9546" t="s">
        <v>116</v>
      </c>
      <c r="B9546">
        <v>7753</v>
      </c>
      <c r="C9546">
        <v>0.75</v>
      </c>
      <c r="D9546">
        <v>0.92</v>
      </c>
      <c r="E9546">
        <v>3</v>
      </c>
      <c r="F9546">
        <v>211</v>
      </c>
      <c r="G9546">
        <v>3</v>
      </c>
      <c r="H9546">
        <v>0</v>
      </c>
      <c r="I9546">
        <v>0</v>
      </c>
      <c r="J9546" t="s">
        <v>106</v>
      </c>
      <c r="K9546" t="s">
        <v>109</v>
      </c>
    </row>
    <row r="9547" spans="1:11" x14ac:dyDescent="0.3">
      <c r="A9547" t="s">
        <v>116</v>
      </c>
      <c r="B9547">
        <v>7760</v>
      </c>
      <c r="C9547">
        <v>0.55000000000000004</v>
      </c>
      <c r="D9547">
        <v>0.76</v>
      </c>
      <c r="E9547">
        <v>4</v>
      </c>
      <c r="F9547">
        <v>257</v>
      </c>
      <c r="G9547">
        <v>3</v>
      </c>
      <c r="H9547">
        <v>0</v>
      </c>
      <c r="I9547">
        <v>0</v>
      </c>
      <c r="J9547" t="s">
        <v>112</v>
      </c>
      <c r="K9547" t="s">
        <v>109</v>
      </c>
    </row>
    <row r="9548" spans="1:11" x14ac:dyDescent="0.3">
      <c r="A9548" t="s">
        <v>116</v>
      </c>
      <c r="B9548">
        <v>7770</v>
      </c>
      <c r="C9548">
        <v>0.56000000000000005</v>
      </c>
      <c r="D9548">
        <v>0.64</v>
      </c>
      <c r="E9548">
        <v>3</v>
      </c>
      <c r="F9548">
        <v>260</v>
      </c>
      <c r="G9548">
        <v>3</v>
      </c>
      <c r="H9548">
        <v>0</v>
      </c>
      <c r="I9548">
        <v>0</v>
      </c>
      <c r="J9548" t="s">
        <v>120</v>
      </c>
      <c r="K9548" t="s">
        <v>109</v>
      </c>
    </row>
    <row r="9549" spans="1:11" x14ac:dyDescent="0.3">
      <c r="A9549" t="s">
        <v>116</v>
      </c>
      <c r="B9549">
        <v>7771</v>
      </c>
      <c r="C9549">
        <v>0.38</v>
      </c>
      <c r="D9549">
        <v>0.55000000000000004</v>
      </c>
      <c r="E9549">
        <v>2</v>
      </c>
      <c r="F9549">
        <v>145</v>
      </c>
      <c r="G9549">
        <v>3</v>
      </c>
      <c r="H9549">
        <v>0</v>
      </c>
      <c r="I9549">
        <v>0</v>
      </c>
      <c r="J9549" t="s">
        <v>112</v>
      </c>
      <c r="K9549" t="s">
        <v>104</v>
      </c>
    </row>
    <row r="9550" spans="1:11" x14ac:dyDescent="0.3">
      <c r="A9550" t="s">
        <v>116</v>
      </c>
      <c r="B9550">
        <v>7773</v>
      </c>
      <c r="C9550">
        <v>0.1</v>
      </c>
      <c r="D9550">
        <v>0.84</v>
      </c>
      <c r="E9550">
        <v>6</v>
      </c>
      <c r="F9550">
        <v>279</v>
      </c>
      <c r="G9550">
        <v>4</v>
      </c>
      <c r="H9550">
        <v>0</v>
      </c>
      <c r="I9550">
        <v>0</v>
      </c>
      <c r="J9550" t="s">
        <v>106</v>
      </c>
      <c r="K9550" t="s">
        <v>104</v>
      </c>
    </row>
    <row r="9551" spans="1:11" x14ac:dyDescent="0.3">
      <c r="A9551" t="s">
        <v>116</v>
      </c>
      <c r="B9551">
        <v>7775</v>
      </c>
      <c r="C9551">
        <v>0.95</v>
      </c>
      <c r="D9551">
        <v>0.81</v>
      </c>
      <c r="E9551">
        <v>4</v>
      </c>
      <c r="F9551">
        <v>238</v>
      </c>
      <c r="G9551">
        <v>2</v>
      </c>
      <c r="H9551">
        <v>0</v>
      </c>
      <c r="I9551">
        <v>0</v>
      </c>
      <c r="J9551" t="s">
        <v>105</v>
      </c>
      <c r="K9551" t="s">
        <v>104</v>
      </c>
    </row>
    <row r="9552" spans="1:11" x14ac:dyDescent="0.3">
      <c r="A9552" t="s">
        <v>116</v>
      </c>
      <c r="B9552">
        <v>7778</v>
      </c>
      <c r="C9552">
        <v>0.85</v>
      </c>
      <c r="D9552">
        <v>0.59</v>
      </c>
      <c r="E9552">
        <v>5</v>
      </c>
      <c r="F9552">
        <v>236</v>
      </c>
      <c r="G9552">
        <v>3</v>
      </c>
      <c r="H9552">
        <v>0</v>
      </c>
      <c r="I9552">
        <v>0</v>
      </c>
      <c r="J9552" t="s">
        <v>106</v>
      </c>
      <c r="K9552" t="s">
        <v>104</v>
      </c>
    </row>
    <row r="9553" spans="1:11" x14ac:dyDescent="0.3">
      <c r="A9553" t="s">
        <v>116</v>
      </c>
      <c r="B9553">
        <v>7784</v>
      </c>
      <c r="C9553">
        <v>0.42</v>
      </c>
      <c r="D9553">
        <v>0.5</v>
      </c>
      <c r="E9553">
        <v>5</v>
      </c>
      <c r="F9553">
        <v>286</v>
      </c>
      <c r="G9553">
        <v>4</v>
      </c>
      <c r="H9553">
        <v>0</v>
      </c>
      <c r="I9553">
        <v>0</v>
      </c>
      <c r="J9553" t="s">
        <v>106</v>
      </c>
      <c r="K9553" t="s">
        <v>107</v>
      </c>
    </row>
    <row r="9554" spans="1:11" x14ac:dyDescent="0.3">
      <c r="A9554" t="s">
        <v>116</v>
      </c>
      <c r="B9554">
        <v>7786</v>
      </c>
      <c r="C9554">
        <v>0.1</v>
      </c>
      <c r="D9554">
        <v>0.77</v>
      </c>
      <c r="E9554">
        <v>6</v>
      </c>
      <c r="F9554">
        <v>265</v>
      </c>
      <c r="G9554">
        <v>4</v>
      </c>
      <c r="H9554">
        <v>0</v>
      </c>
      <c r="I9554">
        <v>0</v>
      </c>
      <c r="J9554" t="s">
        <v>106</v>
      </c>
      <c r="K9554" t="s">
        <v>104</v>
      </c>
    </row>
    <row r="9555" spans="1:11" x14ac:dyDescent="0.3">
      <c r="A9555" t="s">
        <v>116</v>
      </c>
      <c r="B9555">
        <v>7789</v>
      </c>
      <c r="C9555">
        <v>0.15</v>
      </c>
      <c r="D9555">
        <v>0.67</v>
      </c>
      <c r="E9555">
        <v>5</v>
      </c>
      <c r="F9555">
        <v>249</v>
      </c>
      <c r="G9555">
        <v>5</v>
      </c>
      <c r="H9555">
        <v>0</v>
      </c>
      <c r="I9555">
        <v>0</v>
      </c>
      <c r="J9555" t="s">
        <v>112</v>
      </c>
      <c r="K9555" t="s">
        <v>107</v>
      </c>
    </row>
    <row r="9556" spans="1:11" x14ac:dyDescent="0.3">
      <c r="A9556" t="s">
        <v>116</v>
      </c>
      <c r="B9556">
        <v>7790</v>
      </c>
      <c r="C9556">
        <v>0.95</v>
      </c>
      <c r="D9556">
        <v>0.71</v>
      </c>
      <c r="E9556">
        <v>4</v>
      </c>
      <c r="F9556">
        <v>151</v>
      </c>
      <c r="G9556">
        <v>4</v>
      </c>
      <c r="H9556">
        <v>0</v>
      </c>
      <c r="I9556">
        <v>0</v>
      </c>
      <c r="J9556" t="s">
        <v>106</v>
      </c>
      <c r="K9556" t="s">
        <v>109</v>
      </c>
    </row>
    <row r="9557" spans="1:11" x14ac:dyDescent="0.3">
      <c r="A9557" t="s">
        <v>116</v>
      </c>
      <c r="B9557">
        <v>7791</v>
      </c>
      <c r="C9557">
        <v>0.16</v>
      </c>
      <c r="D9557">
        <v>0.72</v>
      </c>
      <c r="E9557">
        <v>3</v>
      </c>
      <c r="F9557">
        <v>203</v>
      </c>
      <c r="G9557">
        <v>3</v>
      </c>
      <c r="H9557">
        <v>0</v>
      </c>
      <c r="I9557">
        <v>0</v>
      </c>
      <c r="J9557" t="s">
        <v>106</v>
      </c>
      <c r="K9557" t="s">
        <v>109</v>
      </c>
    </row>
    <row r="9558" spans="1:11" x14ac:dyDescent="0.3">
      <c r="A9558" t="s">
        <v>116</v>
      </c>
      <c r="B9558">
        <v>7792</v>
      </c>
      <c r="C9558">
        <v>0.41</v>
      </c>
      <c r="D9558">
        <v>0.67</v>
      </c>
      <c r="E9558">
        <v>6</v>
      </c>
      <c r="F9558">
        <v>221</v>
      </c>
      <c r="G9558">
        <v>10</v>
      </c>
      <c r="H9558">
        <v>0</v>
      </c>
      <c r="I9558">
        <v>0</v>
      </c>
      <c r="J9558" t="s">
        <v>110</v>
      </c>
      <c r="K9558" t="s">
        <v>109</v>
      </c>
    </row>
    <row r="9559" spans="1:11" x14ac:dyDescent="0.3">
      <c r="A9559" t="s">
        <v>116</v>
      </c>
      <c r="B9559">
        <v>7796</v>
      </c>
      <c r="C9559">
        <v>0.42</v>
      </c>
      <c r="D9559">
        <v>0.56000000000000005</v>
      </c>
      <c r="E9559">
        <v>2</v>
      </c>
      <c r="F9559">
        <v>133</v>
      </c>
      <c r="G9559">
        <v>3</v>
      </c>
      <c r="H9559">
        <v>0</v>
      </c>
      <c r="I9559">
        <v>0</v>
      </c>
      <c r="J9559" t="s">
        <v>106</v>
      </c>
      <c r="K9559" t="s">
        <v>104</v>
      </c>
    </row>
    <row r="9560" spans="1:11" x14ac:dyDescent="0.3">
      <c r="A9560" t="s">
        <v>116</v>
      </c>
      <c r="B9560">
        <v>7807</v>
      </c>
      <c r="C9560">
        <v>0.68</v>
      </c>
      <c r="D9560">
        <v>0.66</v>
      </c>
      <c r="E9560">
        <v>4</v>
      </c>
      <c r="F9560">
        <v>229</v>
      </c>
      <c r="G9560">
        <v>3</v>
      </c>
      <c r="H9560">
        <v>0</v>
      </c>
      <c r="I9560">
        <v>0</v>
      </c>
      <c r="J9560" t="s">
        <v>113</v>
      </c>
      <c r="K9560" t="s">
        <v>109</v>
      </c>
    </row>
    <row r="9561" spans="1:11" x14ac:dyDescent="0.3">
      <c r="A9561" t="s">
        <v>116</v>
      </c>
      <c r="B9561">
        <v>7810</v>
      </c>
      <c r="C9561">
        <v>0.93</v>
      </c>
      <c r="D9561">
        <v>0.95</v>
      </c>
      <c r="E9561">
        <v>5</v>
      </c>
      <c r="F9561">
        <v>176</v>
      </c>
      <c r="G9561">
        <v>6</v>
      </c>
      <c r="H9561">
        <v>0</v>
      </c>
      <c r="I9561">
        <v>1</v>
      </c>
      <c r="J9561" t="s">
        <v>108</v>
      </c>
      <c r="K9561" t="s">
        <v>109</v>
      </c>
    </row>
    <row r="9562" spans="1:11" x14ac:dyDescent="0.3">
      <c r="A9562" t="s">
        <v>116</v>
      </c>
      <c r="B9562">
        <v>7813</v>
      </c>
      <c r="C9562">
        <v>0.84</v>
      </c>
      <c r="D9562">
        <v>0.74</v>
      </c>
      <c r="E9562">
        <v>3</v>
      </c>
      <c r="F9562">
        <v>182</v>
      </c>
      <c r="G9562">
        <v>4</v>
      </c>
      <c r="H9562">
        <v>0</v>
      </c>
      <c r="I9562">
        <v>0</v>
      </c>
      <c r="J9562" t="s">
        <v>105</v>
      </c>
      <c r="K9562" t="s">
        <v>104</v>
      </c>
    </row>
    <row r="9563" spans="1:11" x14ac:dyDescent="0.3">
      <c r="A9563" t="s">
        <v>116</v>
      </c>
      <c r="B9563">
        <v>7819</v>
      </c>
      <c r="C9563">
        <v>0.61</v>
      </c>
      <c r="D9563">
        <v>0.47</v>
      </c>
      <c r="E9563">
        <v>4</v>
      </c>
      <c r="F9563">
        <v>181</v>
      </c>
      <c r="G9563">
        <v>5</v>
      </c>
      <c r="H9563">
        <v>0</v>
      </c>
      <c r="I9563">
        <v>0</v>
      </c>
      <c r="J9563" t="s">
        <v>105</v>
      </c>
      <c r="K9563" t="s">
        <v>104</v>
      </c>
    </row>
    <row r="9564" spans="1:11" x14ac:dyDescent="0.3">
      <c r="A9564" t="s">
        <v>116</v>
      </c>
      <c r="B9564">
        <v>7822</v>
      </c>
      <c r="C9564">
        <v>0.76</v>
      </c>
      <c r="D9564">
        <v>0.78</v>
      </c>
      <c r="E9564">
        <v>3</v>
      </c>
      <c r="F9564">
        <v>189</v>
      </c>
      <c r="G9564">
        <v>2</v>
      </c>
      <c r="H9564">
        <v>0</v>
      </c>
      <c r="I9564">
        <v>0</v>
      </c>
      <c r="J9564" t="s">
        <v>106</v>
      </c>
      <c r="K9564" t="s">
        <v>104</v>
      </c>
    </row>
    <row r="9565" spans="1:11" x14ac:dyDescent="0.3">
      <c r="A9565" t="s">
        <v>116</v>
      </c>
      <c r="B9565">
        <v>7826</v>
      </c>
      <c r="C9565">
        <v>0.34</v>
      </c>
      <c r="D9565">
        <v>0.52</v>
      </c>
      <c r="E9565">
        <v>6</v>
      </c>
      <c r="F9565">
        <v>265</v>
      </c>
      <c r="G9565">
        <v>6</v>
      </c>
      <c r="H9565">
        <v>0</v>
      </c>
      <c r="I9565">
        <v>0</v>
      </c>
      <c r="J9565" t="s">
        <v>106</v>
      </c>
      <c r="K9565" t="s">
        <v>109</v>
      </c>
    </row>
    <row r="9566" spans="1:11" x14ac:dyDescent="0.3">
      <c r="A9566" t="s">
        <v>116</v>
      </c>
      <c r="B9566">
        <v>7828</v>
      </c>
      <c r="C9566">
        <v>0.79</v>
      </c>
      <c r="D9566">
        <v>0.98</v>
      </c>
      <c r="E9566">
        <v>4</v>
      </c>
      <c r="F9566">
        <v>185</v>
      </c>
      <c r="G9566">
        <v>2</v>
      </c>
      <c r="H9566">
        <v>0</v>
      </c>
      <c r="I9566">
        <v>0</v>
      </c>
      <c r="J9566" t="s">
        <v>110</v>
      </c>
      <c r="K9566" t="s">
        <v>109</v>
      </c>
    </row>
    <row r="9567" spans="1:11" x14ac:dyDescent="0.3">
      <c r="A9567" t="s">
        <v>116</v>
      </c>
      <c r="B9567">
        <v>7830</v>
      </c>
      <c r="C9567">
        <v>0.86</v>
      </c>
      <c r="D9567">
        <v>1</v>
      </c>
      <c r="E9567">
        <v>5</v>
      </c>
      <c r="F9567">
        <v>227</v>
      </c>
      <c r="G9567">
        <v>5</v>
      </c>
      <c r="H9567">
        <v>0</v>
      </c>
      <c r="I9567">
        <v>0</v>
      </c>
      <c r="J9567" t="s">
        <v>105</v>
      </c>
      <c r="K9567" t="s">
        <v>109</v>
      </c>
    </row>
    <row r="9568" spans="1:11" x14ac:dyDescent="0.3">
      <c r="A9568" t="s">
        <v>116</v>
      </c>
      <c r="B9568">
        <v>7837</v>
      </c>
      <c r="C9568">
        <v>0.92</v>
      </c>
      <c r="D9568">
        <v>0.64</v>
      </c>
      <c r="E9568">
        <v>4</v>
      </c>
      <c r="F9568">
        <v>259</v>
      </c>
      <c r="G9568">
        <v>2</v>
      </c>
      <c r="H9568">
        <v>0</v>
      </c>
      <c r="I9568">
        <v>0</v>
      </c>
      <c r="J9568" t="s">
        <v>106</v>
      </c>
      <c r="K9568" t="s">
        <v>109</v>
      </c>
    </row>
    <row r="9569" spans="1:11" x14ac:dyDescent="0.3">
      <c r="A9569" t="s">
        <v>116</v>
      </c>
      <c r="B9569">
        <v>7844</v>
      </c>
      <c r="C9569">
        <v>0.77</v>
      </c>
      <c r="D9569">
        <v>0.8</v>
      </c>
      <c r="E9569">
        <v>2</v>
      </c>
      <c r="F9569">
        <v>255</v>
      </c>
      <c r="G9569">
        <v>2</v>
      </c>
      <c r="H9569">
        <v>1</v>
      </c>
      <c r="I9569">
        <v>0</v>
      </c>
      <c r="J9569" t="s">
        <v>108</v>
      </c>
      <c r="K9569" t="s">
        <v>109</v>
      </c>
    </row>
    <row r="9570" spans="1:11" x14ac:dyDescent="0.3">
      <c r="A9570" t="s">
        <v>116</v>
      </c>
      <c r="B9570">
        <v>7852</v>
      </c>
      <c r="C9570">
        <v>0.98</v>
      </c>
      <c r="D9570">
        <v>0.79</v>
      </c>
      <c r="E9570">
        <v>4</v>
      </c>
      <c r="F9570">
        <v>138</v>
      </c>
      <c r="G9570">
        <v>3</v>
      </c>
      <c r="H9570">
        <v>0</v>
      </c>
      <c r="I9570">
        <v>0</v>
      </c>
      <c r="J9570" t="s">
        <v>108</v>
      </c>
      <c r="K9570" t="s">
        <v>104</v>
      </c>
    </row>
    <row r="9571" spans="1:11" x14ac:dyDescent="0.3">
      <c r="A9571" t="s">
        <v>116</v>
      </c>
      <c r="B9571">
        <v>7854</v>
      </c>
      <c r="C9571">
        <v>0.35</v>
      </c>
      <c r="D9571">
        <v>0.67</v>
      </c>
      <c r="E9571">
        <v>2</v>
      </c>
      <c r="F9571">
        <v>171</v>
      </c>
      <c r="G9571">
        <v>3</v>
      </c>
      <c r="H9571">
        <v>0</v>
      </c>
      <c r="I9571">
        <v>0</v>
      </c>
      <c r="J9571" t="s">
        <v>106</v>
      </c>
      <c r="K9571" t="s">
        <v>109</v>
      </c>
    </row>
    <row r="9572" spans="1:11" x14ac:dyDescent="0.3">
      <c r="A9572" t="s">
        <v>116</v>
      </c>
      <c r="B9572">
        <v>7857</v>
      </c>
      <c r="C9572">
        <v>0.63</v>
      </c>
      <c r="D9572">
        <v>0.67</v>
      </c>
      <c r="E9572">
        <v>5</v>
      </c>
      <c r="F9572">
        <v>250</v>
      </c>
      <c r="G9572">
        <v>2</v>
      </c>
      <c r="H9572">
        <v>0</v>
      </c>
      <c r="I9572">
        <v>0</v>
      </c>
      <c r="J9572" t="s">
        <v>119</v>
      </c>
      <c r="K9572" t="s">
        <v>104</v>
      </c>
    </row>
    <row r="9573" spans="1:11" x14ac:dyDescent="0.3">
      <c r="A9573" t="s">
        <v>116</v>
      </c>
      <c r="B9573">
        <v>7861</v>
      </c>
      <c r="C9573">
        <v>0.62</v>
      </c>
      <c r="D9573">
        <v>0.56000000000000005</v>
      </c>
      <c r="E9573">
        <v>4</v>
      </c>
      <c r="F9573">
        <v>267</v>
      </c>
      <c r="G9573">
        <v>4</v>
      </c>
      <c r="H9573">
        <v>0</v>
      </c>
      <c r="I9573">
        <v>0</v>
      </c>
      <c r="J9573" t="s">
        <v>112</v>
      </c>
      <c r="K9573" t="s">
        <v>109</v>
      </c>
    </row>
    <row r="9574" spans="1:11" x14ac:dyDescent="0.3">
      <c r="A9574" t="s">
        <v>116</v>
      </c>
      <c r="B9574">
        <v>7863</v>
      </c>
      <c r="C9574">
        <v>0.35</v>
      </c>
      <c r="D9574">
        <v>0.52</v>
      </c>
      <c r="E9574">
        <v>5</v>
      </c>
      <c r="F9574">
        <v>244</v>
      </c>
      <c r="G9574">
        <v>3</v>
      </c>
      <c r="H9574">
        <v>0</v>
      </c>
      <c r="I9574">
        <v>0</v>
      </c>
      <c r="J9574" t="s">
        <v>111</v>
      </c>
      <c r="K9574" t="s">
        <v>104</v>
      </c>
    </row>
    <row r="9575" spans="1:11" x14ac:dyDescent="0.3">
      <c r="A9575" t="s">
        <v>116</v>
      </c>
      <c r="B9575">
        <v>7865</v>
      </c>
      <c r="C9575">
        <v>0.34</v>
      </c>
      <c r="D9575">
        <v>0.97</v>
      </c>
      <c r="E9575">
        <v>6</v>
      </c>
      <c r="F9575">
        <v>157</v>
      </c>
      <c r="G9575">
        <v>5</v>
      </c>
      <c r="H9575">
        <v>1</v>
      </c>
      <c r="I9575">
        <v>0</v>
      </c>
      <c r="J9575" t="s">
        <v>120</v>
      </c>
      <c r="K9575" t="s">
        <v>104</v>
      </c>
    </row>
    <row r="9576" spans="1:11" x14ac:dyDescent="0.3">
      <c r="A9576" t="s">
        <v>116</v>
      </c>
      <c r="B9576">
        <v>7868</v>
      </c>
      <c r="C9576">
        <v>0.37</v>
      </c>
      <c r="D9576">
        <v>0.45</v>
      </c>
      <c r="E9576">
        <v>2</v>
      </c>
      <c r="F9576">
        <v>160</v>
      </c>
      <c r="G9576">
        <v>3</v>
      </c>
      <c r="H9576">
        <v>0</v>
      </c>
      <c r="I9576">
        <v>0</v>
      </c>
      <c r="J9576" t="s">
        <v>110</v>
      </c>
      <c r="K9576" t="s">
        <v>109</v>
      </c>
    </row>
    <row r="9577" spans="1:11" x14ac:dyDescent="0.3">
      <c r="A9577" t="s">
        <v>116</v>
      </c>
      <c r="B9577">
        <v>7872</v>
      </c>
      <c r="C9577">
        <v>0.71</v>
      </c>
      <c r="D9577">
        <v>0.62</v>
      </c>
      <c r="E9577">
        <v>3</v>
      </c>
      <c r="F9577">
        <v>258</v>
      </c>
      <c r="G9577">
        <v>2</v>
      </c>
      <c r="H9577">
        <v>0</v>
      </c>
      <c r="I9577">
        <v>0</v>
      </c>
      <c r="J9577" t="s">
        <v>105</v>
      </c>
      <c r="K9577" t="s">
        <v>109</v>
      </c>
    </row>
    <row r="9578" spans="1:11" x14ac:dyDescent="0.3">
      <c r="A9578" t="s">
        <v>116</v>
      </c>
      <c r="B9578">
        <v>7874</v>
      </c>
      <c r="C9578">
        <v>0.9</v>
      </c>
      <c r="D9578">
        <v>0.45</v>
      </c>
      <c r="E9578">
        <v>4</v>
      </c>
      <c r="F9578">
        <v>241</v>
      </c>
      <c r="G9578">
        <v>6</v>
      </c>
      <c r="H9578">
        <v>0</v>
      </c>
      <c r="I9578">
        <v>0</v>
      </c>
      <c r="J9578" t="s">
        <v>112</v>
      </c>
      <c r="K9578" t="s">
        <v>109</v>
      </c>
    </row>
    <row r="9579" spans="1:11" x14ac:dyDescent="0.3">
      <c r="A9579" t="s">
        <v>116</v>
      </c>
      <c r="B9579">
        <v>7878</v>
      </c>
      <c r="C9579">
        <v>0.55000000000000004</v>
      </c>
      <c r="D9579">
        <v>0.9</v>
      </c>
      <c r="E9579">
        <v>4</v>
      </c>
      <c r="F9579">
        <v>191</v>
      </c>
      <c r="G9579">
        <v>3</v>
      </c>
      <c r="H9579">
        <v>0</v>
      </c>
      <c r="I9579">
        <v>0</v>
      </c>
      <c r="J9579" t="s">
        <v>106</v>
      </c>
      <c r="K9579" t="s">
        <v>104</v>
      </c>
    </row>
    <row r="9580" spans="1:11" x14ac:dyDescent="0.3">
      <c r="A9580" t="s">
        <v>116</v>
      </c>
      <c r="B9580">
        <v>7879</v>
      </c>
      <c r="C9580">
        <v>0.15</v>
      </c>
      <c r="D9580">
        <v>0.62</v>
      </c>
      <c r="E9580">
        <v>4</v>
      </c>
      <c r="F9580">
        <v>257</v>
      </c>
      <c r="G9580">
        <v>3</v>
      </c>
      <c r="H9580">
        <v>0</v>
      </c>
      <c r="I9580">
        <v>0</v>
      </c>
      <c r="J9580" t="s">
        <v>111</v>
      </c>
      <c r="K9580" t="s">
        <v>104</v>
      </c>
    </row>
    <row r="9581" spans="1:11" x14ac:dyDescent="0.3">
      <c r="A9581" t="s">
        <v>116</v>
      </c>
      <c r="B9581">
        <v>7880</v>
      </c>
      <c r="C9581">
        <v>0.71</v>
      </c>
      <c r="D9581">
        <v>0.91</v>
      </c>
      <c r="E9581">
        <v>3</v>
      </c>
      <c r="F9581">
        <v>261</v>
      </c>
      <c r="G9581">
        <v>3</v>
      </c>
      <c r="H9581">
        <v>0</v>
      </c>
      <c r="I9581">
        <v>0</v>
      </c>
      <c r="J9581" t="s">
        <v>106</v>
      </c>
      <c r="K9581" t="s">
        <v>104</v>
      </c>
    </row>
    <row r="9582" spans="1:11" x14ac:dyDescent="0.3">
      <c r="A9582" t="s">
        <v>116</v>
      </c>
      <c r="B9582">
        <v>7886</v>
      </c>
      <c r="C9582">
        <v>0.6</v>
      </c>
      <c r="D9582">
        <v>0.7</v>
      </c>
      <c r="E9582">
        <v>4</v>
      </c>
      <c r="F9582">
        <v>145</v>
      </c>
      <c r="G9582">
        <v>6</v>
      </c>
      <c r="H9582">
        <v>0</v>
      </c>
      <c r="I9582">
        <v>0</v>
      </c>
      <c r="J9582" t="s">
        <v>113</v>
      </c>
      <c r="K9582" t="s">
        <v>104</v>
      </c>
    </row>
    <row r="9583" spans="1:11" x14ac:dyDescent="0.3">
      <c r="A9583" t="s">
        <v>116</v>
      </c>
      <c r="B9583">
        <v>7889</v>
      </c>
      <c r="C9583">
        <v>0.21</v>
      </c>
      <c r="D9583">
        <v>0.81</v>
      </c>
      <c r="E9583">
        <v>4</v>
      </c>
      <c r="F9583">
        <v>144</v>
      </c>
      <c r="G9583">
        <v>4</v>
      </c>
      <c r="H9583">
        <v>0</v>
      </c>
      <c r="I9583">
        <v>0</v>
      </c>
      <c r="J9583" t="s">
        <v>106</v>
      </c>
      <c r="K9583" t="s">
        <v>109</v>
      </c>
    </row>
    <row r="9584" spans="1:11" x14ac:dyDescent="0.3">
      <c r="A9584" t="s">
        <v>116</v>
      </c>
      <c r="B9584">
        <v>7891</v>
      </c>
      <c r="C9584">
        <v>0.73</v>
      </c>
      <c r="D9584">
        <v>0.94</v>
      </c>
      <c r="E9584">
        <v>3</v>
      </c>
      <c r="F9584">
        <v>251</v>
      </c>
      <c r="G9584">
        <v>6</v>
      </c>
      <c r="H9584">
        <v>0</v>
      </c>
      <c r="I9584">
        <v>0</v>
      </c>
      <c r="J9584" t="s">
        <v>106</v>
      </c>
      <c r="K9584" t="s">
        <v>109</v>
      </c>
    </row>
    <row r="9585" spans="1:11" x14ac:dyDescent="0.3">
      <c r="A9585" t="s">
        <v>116</v>
      </c>
      <c r="B9585">
        <v>7896</v>
      </c>
      <c r="C9585">
        <v>0.97</v>
      </c>
      <c r="D9585">
        <v>0.62</v>
      </c>
      <c r="E9585">
        <v>6</v>
      </c>
      <c r="F9585">
        <v>118</v>
      </c>
      <c r="G9585">
        <v>2</v>
      </c>
      <c r="H9585">
        <v>0</v>
      </c>
      <c r="I9585">
        <v>0</v>
      </c>
      <c r="J9585" t="s">
        <v>108</v>
      </c>
      <c r="K9585" t="s">
        <v>104</v>
      </c>
    </row>
    <row r="9586" spans="1:11" x14ac:dyDescent="0.3">
      <c r="A9586" t="s">
        <v>116</v>
      </c>
      <c r="B9586">
        <v>7913</v>
      </c>
      <c r="C9586">
        <v>0.42</v>
      </c>
      <c r="D9586">
        <v>0.52</v>
      </c>
      <c r="E9586">
        <v>2</v>
      </c>
      <c r="F9586">
        <v>160</v>
      </c>
      <c r="G9586">
        <v>3</v>
      </c>
      <c r="H9586">
        <v>0</v>
      </c>
      <c r="I9586">
        <v>0</v>
      </c>
      <c r="J9586" t="s">
        <v>112</v>
      </c>
      <c r="K9586" t="s">
        <v>104</v>
      </c>
    </row>
    <row r="9587" spans="1:11" x14ac:dyDescent="0.3">
      <c r="A9587" t="s">
        <v>116</v>
      </c>
      <c r="B9587">
        <v>7923</v>
      </c>
      <c r="C9587">
        <v>0.95</v>
      </c>
      <c r="D9587">
        <v>0.84</v>
      </c>
      <c r="E9587">
        <v>3</v>
      </c>
      <c r="F9587">
        <v>240</v>
      </c>
      <c r="G9587">
        <v>7</v>
      </c>
      <c r="H9587">
        <v>0</v>
      </c>
      <c r="I9587">
        <v>0</v>
      </c>
      <c r="J9587" t="s">
        <v>106</v>
      </c>
      <c r="K9587" t="s">
        <v>109</v>
      </c>
    </row>
    <row r="9588" spans="1:11" x14ac:dyDescent="0.3">
      <c r="A9588" t="s">
        <v>116</v>
      </c>
      <c r="B9588">
        <v>7927</v>
      </c>
      <c r="C9588">
        <v>0.43</v>
      </c>
      <c r="D9588">
        <v>0.47</v>
      </c>
      <c r="E9588">
        <v>2</v>
      </c>
      <c r="F9588">
        <v>131</v>
      </c>
      <c r="G9588">
        <v>3</v>
      </c>
      <c r="H9588">
        <v>0</v>
      </c>
      <c r="I9588">
        <v>0</v>
      </c>
      <c r="J9588" t="s">
        <v>108</v>
      </c>
      <c r="K9588" t="s">
        <v>104</v>
      </c>
    </row>
    <row r="9589" spans="1:11" x14ac:dyDescent="0.3">
      <c r="A9589" t="s">
        <v>116</v>
      </c>
      <c r="B9589">
        <v>7943</v>
      </c>
      <c r="C9589">
        <v>0.3</v>
      </c>
      <c r="D9589">
        <v>0.57999999999999996</v>
      </c>
      <c r="E9589">
        <v>2</v>
      </c>
      <c r="F9589">
        <v>189</v>
      </c>
      <c r="G9589">
        <v>4</v>
      </c>
      <c r="H9589">
        <v>1</v>
      </c>
      <c r="I9589">
        <v>0</v>
      </c>
      <c r="J9589" t="s">
        <v>108</v>
      </c>
      <c r="K9589" t="s">
        <v>104</v>
      </c>
    </row>
    <row r="9590" spans="1:11" x14ac:dyDescent="0.3">
      <c r="A9590" t="s">
        <v>116</v>
      </c>
      <c r="B9590">
        <v>7945</v>
      </c>
      <c r="C9590">
        <v>0.86</v>
      </c>
      <c r="D9590">
        <v>0.96</v>
      </c>
      <c r="E9590">
        <v>5</v>
      </c>
      <c r="F9590">
        <v>246</v>
      </c>
      <c r="G9590">
        <v>3</v>
      </c>
      <c r="H9590">
        <v>0</v>
      </c>
      <c r="I9590">
        <v>0</v>
      </c>
      <c r="J9590" t="s">
        <v>112</v>
      </c>
      <c r="K9590" t="s">
        <v>109</v>
      </c>
    </row>
    <row r="9591" spans="1:11" x14ac:dyDescent="0.3">
      <c r="A9591" t="s">
        <v>116</v>
      </c>
      <c r="B9591">
        <v>7946</v>
      </c>
      <c r="C9591">
        <v>0.57999999999999996</v>
      </c>
      <c r="D9591">
        <v>0.76</v>
      </c>
      <c r="E9591">
        <v>4</v>
      </c>
      <c r="F9591">
        <v>197</v>
      </c>
      <c r="G9591">
        <v>5</v>
      </c>
      <c r="H9591">
        <v>0</v>
      </c>
      <c r="I9591">
        <v>0</v>
      </c>
      <c r="J9591" t="s">
        <v>106</v>
      </c>
      <c r="K9591" t="s">
        <v>104</v>
      </c>
    </row>
    <row r="9592" spans="1:11" x14ac:dyDescent="0.3">
      <c r="A9592" t="s">
        <v>116</v>
      </c>
      <c r="B9592">
        <v>7949</v>
      </c>
      <c r="C9592">
        <v>0.59</v>
      </c>
      <c r="D9592">
        <v>0.83</v>
      </c>
      <c r="E9592">
        <v>3</v>
      </c>
      <c r="F9592">
        <v>240</v>
      </c>
      <c r="G9592">
        <v>3</v>
      </c>
      <c r="H9592">
        <v>1</v>
      </c>
      <c r="I9592">
        <v>0</v>
      </c>
      <c r="J9592" t="s">
        <v>119</v>
      </c>
      <c r="K9592" t="s">
        <v>109</v>
      </c>
    </row>
    <row r="9593" spans="1:11" x14ac:dyDescent="0.3">
      <c r="A9593" t="s">
        <v>116</v>
      </c>
      <c r="B9593">
        <v>7957</v>
      </c>
      <c r="C9593">
        <v>0.24</v>
      </c>
      <c r="D9593">
        <v>0.96</v>
      </c>
      <c r="E9593">
        <v>3</v>
      </c>
      <c r="F9593">
        <v>174</v>
      </c>
      <c r="G9593">
        <v>6</v>
      </c>
      <c r="H9593">
        <v>0</v>
      </c>
      <c r="I9593">
        <v>0</v>
      </c>
      <c r="J9593" t="s">
        <v>112</v>
      </c>
      <c r="K9593" t="s">
        <v>104</v>
      </c>
    </row>
    <row r="9594" spans="1:11" x14ac:dyDescent="0.3">
      <c r="A9594" t="s">
        <v>116</v>
      </c>
      <c r="B9594">
        <v>7958</v>
      </c>
      <c r="C9594">
        <v>0.5</v>
      </c>
      <c r="D9594">
        <v>0.95</v>
      </c>
      <c r="E9594">
        <v>2</v>
      </c>
      <c r="F9594">
        <v>208</v>
      </c>
      <c r="G9594">
        <v>2</v>
      </c>
      <c r="H9594">
        <v>0</v>
      </c>
      <c r="I9594">
        <v>0</v>
      </c>
      <c r="J9594" t="s">
        <v>111</v>
      </c>
      <c r="K9594" t="s">
        <v>104</v>
      </c>
    </row>
    <row r="9595" spans="1:11" x14ac:dyDescent="0.3">
      <c r="A9595" t="s">
        <v>116</v>
      </c>
      <c r="B9595">
        <v>7959</v>
      </c>
      <c r="C9595">
        <v>0.64</v>
      </c>
      <c r="D9595">
        <v>0.53</v>
      </c>
      <c r="E9595">
        <v>3</v>
      </c>
      <c r="F9595">
        <v>281</v>
      </c>
      <c r="G9595">
        <v>3</v>
      </c>
      <c r="H9595">
        <v>0</v>
      </c>
      <c r="I9595">
        <v>0</v>
      </c>
      <c r="J9595" t="s">
        <v>106</v>
      </c>
      <c r="K9595" t="s">
        <v>107</v>
      </c>
    </row>
    <row r="9596" spans="1:11" x14ac:dyDescent="0.3">
      <c r="A9596" t="s">
        <v>116</v>
      </c>
      <c r="B9596">
        <v>7968</v>
      </c>
      <c r="C9596">
        <v>0.27</v>
      </c>
      <c r="D9596">
        <v>0.64</v>
      </c>
      <c r="E9596">
        <v>2</v>
      </c>
      <c r="F9596">
        <v>188</v>
      </c>
      <c r="G9596">
        <v>3</v>
      </c>
      <c r="H9596">
        <v>0</v>
      </c>
      <c r="I9596">
        <v>0</v>
      </c>
      <c r="J9596" t="s">
        <v>111</v>
      </c>
      <c r="K9596" t="s">
        <v>104</v>
      </c>
    </row>
    <row r="9597" spans="1:11" x14ac:dyDescent="0.3">
      <c r="A9597" t="s">
        <v>116</v>
      </c>
      <c r="B9597">
        <v>7982</v>
      </c>
      <c r="C9597">
        <v>0.97</v>
      </c>
      <c r="D9597">
        <v>0.62</v>
      </c>
      <c r="E9597">
        <v>3</v>
      </c>
      <c r="F9597">
        <v>167</v>
      </c>
      <c r="G9597">
        <v>3</v>
      </c>
      <c r="H9597">
        <v>0</v>
      </c>
      <c r="I9597">
        <v>0</v>
      </c>
      <c r="J9597" t="s">
        <v>118</v>
      </c>
      <c r="K9597" t="s">
        <v>104</v>
      </c>
    </row>
    <row r="9598" spans="1:11" x14ac:dyDescent="0.3">
      <c r="A9598" t="s">
        <v>116</v>
      </c>
      <c r="B9598">
        <v>7983</v>
      </c>
      <c r="C9598">
        <v>0.42</v>
      </c>
      <c r="D9598">
        <v>0.56999999999999995</v>
      </c>
      <c r="E9598">
        <v>2</v>
      </c>
      <c r="F9598">
        <v>154</v>
      </c>
      <c r="G9598">
        <v>3</v>
      </c>
      <c r="H9598">
        <v>1</v>
      </c>
      <c r="I9598">
        <v>0</v>
      </c>
      <c r="J9598" t="s">
        <v>110</v>
      </c>
      <c r="K9598" t="s">
        <v>109</v>
      </c>
    </row>
    <row r="9599" spans="1:11" x14ac:dyDescent="0.3">
      <c r="A9599" t="s">
        <v>116</v>
      </c>
      <c r="B9599">
        <v>7985</v>
      </c>
      <c r="C9599">
        <v>0.49</v>
      </c>
      <c r="D9599">
        <v>0.62</v>
      </c>
      <c r="E9599">
        <v>4</v>
      </c>
      <c r="F9599">
        <v>161</v>
      </c>
      <c r="G9599">
        <v>2</v>
      </c>
      <c r="H9599">
        <v>0</v>
      </c>
      <c r="I9599">
        <v>0</v>
      </c>
      <c r="J9599" t="s">
        <v>113</v>
      </c>
      <c r="K9599" t="s">
        <v>109</v>
      </c>
    </row>
    <row r="9600" spans="1:11" x14ac:dyDescent="0.3">
      <c r="A9600" t="s">
        <v>116</v>
      </c>
      <c r="B9600">
        <v>7988</v>
      </c>
      <c r="C9600">
        <v>0.11</v>
      </c>
      <c r="D9600">
        <v>0.9</v>
      </c>
      <c r="E9600">
        <v>6</v>
      </c>
      <c r="F9600">
        <v>301</v>
      </c>
      <c r="G9600">
        <v>4</v>
      </c>
      <c r="H9600">
        <v>0</v>
      </c>
      <c r="I9600">
        <v>0</v>
      </c>
      <c r="J9600" t="s">
        <v>105</v>
      </c>
      <c r="K9600" t="s">
        <v>104</v>
      </c>
    </row>
    <row r="9601" spans="1:11" x14ac:dyDescent="0.3">
      <c r="A9601" t="s">
        <v>116</v>
      </c>
      <c r="B9601">
        <v>7990</v>
      </c>
      <c r="C9601">
        <v>0.11</v>
      </c>
      <c r="D9601">
        <v>0.85</v>
      </c>
      <c r="E9601">
        <v>6</v>
      </c>
      <c r="F9601">
        <v>261</v>
      </c>
      <c r="G9601">
        <v>4</v>
      </c>
      <c r="H9601">
        <v>0</v>
      </c>
      <c r="I9601">
        <v>0</v>
      </c>
      <c r="J9601" t="s">
        <v>112</v>
      </c>
      <c r="K9601" t="s">
        <v>104</v>
      </c>
    </row>
    <row r="9602" spans="1:11" x14ac:dyDescent="0.3">
      <c r="A9602" t="s">
        <v>116</v>
      </c>
      <c r="B9602">
        <v>7994</v>
      </c>
      <c r="C9602">
        <v>0.45</v>
      </c>
      <c r="D9602">
        <v>0.5</v>
      </c>
      <c r="E9602">
        <v>2</v>
      </c>
      <c r="F9602">
        <v>126</v>
      </c>
      <c r="G9602">
        <v>3</v>
      </c>
      <c r="H9602">
        <v>0</v>
      </c>
      <c r="I9602">
        <v>0</v>
      </c>
      <c r="J9602" t="s">
        <v>105</v>
      </c>
      <c r="K9602" t="s">
        <v>104</v>
      </c>
    </row>
    <row r="9603" spans="1:11" x14ac:dyDescent="0.3">
      <c r="A9603" t="s">
        <v>116</v>
      </c>
      <c r="B9603">
        <v>7997</v>
      </c>
      <c r="C9603">
        <v>0.57999999999999996</v>
      </c>
      <c r="D9603">
        <v>0.74</v>
      </c>
      <c r="E9603">
        <v>4</v>
      </c>
      <c r="F9603">
        <v>180</v>
      </c>
      <c r="G9603">
        <v>3</v>
      </c>
      <c r="H9603">
        <v>0</v>
      </c>
      <c r="I9603">
        <v>0</v>
      </c>
      <c r="J9603" t="s">
        <v>119</v>
      </c>
      <c r="K9603" t="s">
        <v>107</v>
      </c>
    </row>
    <row r="9604" spans="1:11" x14ac:dyDescent="0.3">
      <c r="A9604" t="s">
        <v>116</v>
      </c>
      <c r="B9604">
        <v>7998</v>
      </c>
      <c r="C9604">
        <v>0.86</v>
      </c>
      <c r="D9604">
        <v>0.83</v>
      </c>
      <c r="E9604">
        <v>5</v>
      </c>
      <c r="F9604">
        <v>208</v>
      </c>
      <c r="G9604">
        <v>2</v>
      </c>
      <c r="H9604">
        <v>1</v>
      </c>
      <c r="I9604">
        <v>0</v>
      </c>
      <c r="J9604" t="s">
        <v>111</v>
      </c>
      <c r="K9604" t="s">
        <v>109</v>
      </c>
    </row>
    <row r="9605" spans="1:11" x14ac:dyDescent="0.3">
      <c r="A9605" t="s">
        <v>116</v>
      </c>
      <c r="B9605" s="5">
        <v>8000</v>
      </c>
      <c r="C9605">
        <v>0.38</v>
      </c>
      <c r="D9605">
        <v>0.54</v>
      </c>
      <c r="E9605">
        <v>2</v>
      </c>
      <c r="F9605">
        <v>128</v>
      </c>
      <c r="G9605">
        <v>3</v>
      </c>
      <c r="H9605">
        <v>0</v>
      </c>
      <c r="I9605">
        <v>0</v>
      </c>
      <c r="J9605" t="s">
        <v>105</v>
      </c>
      <c r="K9605" t="s">
        <v>104</v>
      </c>
    </row>
    <row r="9606" spans="1:11" x14ac:dyDescent="0.3">
      <c r="A9606" t="s">
        <v>116</v>
      </c>
      <c r="B9606">
        <v>8004</v>
      </c>
      <c r="C9606">
        <v>0.89</v>
      </c>
      <c r="D9606">
        <v>0.84</v>
      </c>
      <c r="E9606">
        <v>3</v>
      </c>
      <c r="F9606">
        <v>166</v>
      </c>
      <c r="G9606">
        <v>2</v>
      </c>
      <c r="H9606">
        <v>0</v>
      </c>
      <c r="I9606">
        <v>0</v>
      </c>
      <c r="J9606" t="s">
        <v>112</v>
      </c>
      <c r="K9606" t="s">
        <v>107</v>
      </c>
    </row>
    <row r="9607" spans="1:11" x14ac:dyDescent="0.3">
      <c r="A9607" t="s">
        <v>116</v>
      </c>
      <c r="B9607">
        <v>8012</v>
      </c>
      <c r="C9607">
        <v>0.78</v>
      </c>
      <c r="D9607">
        <v>0.77</v>
      </c>
      <c r="E9607">
        <v>3</v>
      </c>
      <c r="F9607">
        <v>149</v>
      </c>
      <c r="G9607">
        <v>4</v>
      </c>
      <c r="H9607">
        <v>1</v>
      </c>
      <c r="I9607">
        <v>0</v>
      </c>
      <c r="J9607" t="s">
        <v>112</v>
      </c>
      <c r="K9607" t="s">
        <v>109</v>
      </c>
    </row>
    <row r="9608" spans="1:11" x14ac:dyDescent="0.3">
      <c r="A9608" t="s">
        <v>116</v>
      </c>
      <c r="B9608">
        <v>8014</v>
      </c>
      <c r="C9608">
        <v>0.44</v>
      </c>
      <c r="D9608">
        <v>0.97</v>
      </c>
      <c r="E9608">
        <v>4</v>
      </c>
      <c r="F9608">
        <v>240</v>
      </c>
      <c r="G9608">
        <v>5</v>
      </c>
      <c r="H9608">
        <v>1</v>
      </c>
      <c r="I9608">
        <v>0</v>
      </c>
      <c r="J9608" t="s">
        <v>105</v>
      </c>
      <c r="K9608" t="s">
        <v>109</v>
      </c>
    </row>
    <row r="9609" spans="1:11" x14ac:dyDescent="0.3">
      <c r="A9609" t="s">
        <v>116</v>
      </c>
      <c r="B9609">
        <v>8017</v>
      </c>
      <c r="C9609">
        <v>0.43</v>
      </c>
      <c r="D9609">
        <v>0.48</v>
      </c>
      <c r="E9609">
        <v>2</v>
      </c>
      <c r="F9609">
        <v>157</v>
      </c>
      <c r="G9609">
        <v>3</v>
      </c>
      <c r="H9609">
        <v>0</v>
      </c>
      <c r="I9609">
        <v>0</v>
      </c>
      <c r="J9609" t="s">
        <v>112</v>
      </c>
      <c r="K9609" t="s">
        <v>104</v>
      </c>
    </row>
    <row r="9610" spans="1:11" x14ac:dyDescent="0.3">
      <c r="A9610" t="s">
        <v>116</v>
      </c>
      <c r="B9610">
        <v>8019</v>
      </c>
      <c r="C9610">
        <v>0.11</v>
      </c>
      <c r="D9610">
        <v>0.84</v>
      </c>
      <c r="E9610">
        <v>6</v>
      </c>
      <c r="F9610">
        <v>287</v>
      </c>
      <c r="G9610">
        <v>4</v>
      </c>
      <c r="H9610">
        <v>0</v>
      </c>
      <c r="I9610">
        <v>0</v>
      </c>
      <c r="J9610" t="s">
        <v>108</v>
      </c>
      <c r="K9610" t="s">
        <v>109</v>
      </c>
    </row>
    <row r="9611" spans="1:11" x14ac:dyDescent="0.3">
      <c r="A9611" t="s">
        <v>116</v>
      </c>
      <c r="B9611">
        <v>8023</v>
      </c>
      <c r="C9611">
        <v>0.66</v>
      </c>
      <c r="D9611">
        <v>0.54</v>
      </c>
      <c r="E9611">
        <v>5</v>
      </c>
      <c r="F9611">
        <v>203</v>
      </c>
      <c r="G9611">
        <v>2</v>
      </c>
      <c r="H9611">
        <v>0</v>
      </c>
      <c r="I9611">
        <v>0</v>
      </c>
      <c r="J9611" t="s">
        <v>106</v>
      </c>
      <c r="K9611" t="s">
        <v>109</v>
      </c>
    </row>
    <row r="9612" spans="1:11" x14ac:dyDescent="0.3">
      <c r="A9612" t="s">
        <v>116</v>
      </c>
      <c r="B9612">
        <v>8052</v>
      </c>
      <c r="C9612">
        <v>0.42</v>
      </c>
      <c r="D9612">
        <v>0.73</v>
      </c>
      <c r="E9612">
        <v>3</v>
      </c>
      <c r="F9612">
        <v>115</v>
      </c>
      <c r="G9612">
        <v>6</v>
      </c>
      <c r="H9612">
        <v>0</v>
      </c>
      <c r="I9612">
        <v>0</v>
      </c>
      <c r="J9612" t="s">
        <v>106</v>
      </c>
      <c r="K9612" t="s">
        <v>107</v>
      </c>
    </row>
    <row r="9613" spans="1:11" x14ac:dyDescent="0.3">
      <c r="A9613" t="s">
        <v>116</v>
      </c>
      <c r="B9613">
        <v>8055</v>
      </c>
      <c r="C9613">
        <v>0.56000000000000005</v>
      </c>
      <c r="D9613">
        <v>0.75</v>
      </c>
      <c r="E9613">
        <v>5</v>
      </c>
      <c r="F9613">
        <v>236</v>
      </c>
      <c r="G9613">
        <v>2</v>
      </c>
      <c r="H9613">
        <v>0</v>
      </c>
      <c r="I9613">
        <v>0</v>
      </c>
      <c r="J9613" t="s">
        <v>106</v>
      </c>
      <c r="K9613" t="s">
        <v>109</v>
      </c>
    </row>
    <row r="9614" spans="1:11" x14ac:dyDescent="0.3">
      <c r="A9614" t="s">
        <v>116</v>
      </c>
      <c r="B9614">
        <v>8064</v>
      </c>
      <c r="C9614">
        <v>0.63</v>
      </c>
      <c r="D9614">
        <v>0.59</v>
      </c>
      <c r="E9614">
        <v>5</v>
      </c>
      <c r="F9614">
        <v>224</v>
      </c>
      <c r="G9614">
        <v>3</v>
      </c>
      <c r="H9614">
        <v>0</v>
      </c>
      <c r="I9614">
        <v>0</v>
      </c>
      <c r="J9614" t="s">
        <v>106</v>
      </c>
      <c r="K9614" t="s">
        <v>104</v>
      </c>
    </row>
    <row r="9615" spans="1:11" x14ac:dyDescent="0.3">
      <c r="A9615" t="s">
        <v>116</v>
      </c>
      <c r="B9615">
        <v>8069</v>
      </c>
      <c r="C9615">
        <v>0.88</v>
      </c>
      <c r="D9615">
        <v>0.82</v>
      </c>
      <c r="E9615">
        <v>3</v>
      </c>
      <c r="F9615">
        <v>265</v>
      </c>
      <c r="G9615">
        <v>3</v>
      </c>
      <c r="H9615">
        <v>0</v>
      </c>
      <c r="I9615">
        <v>0</v>
      </c>
      <c r="J9615" t="s">
        <v>119</v>
      </c>
      <c r="K9615" t="s">
        <v>109</v>
      </c>
    </row>
    <row r="9616" spans="1:11" x14ac:dyDescent="0.3">
      <c r="A9616" t="s">
        <v>116</v>
      </c>
      <c r="B9616">
        <v>8085</v>
      </c>
      <c r="C9616">
        <v>0.37</v>
      </c>
      <c r="D9616">
        <v>0.48</v>
      </c>
      <c r="E9616">
        <v>2</v>
      </c>
      <c r="F9616">
        <v>160</v>
      </c>
      <c r="G9616">
        <v>3</v>
      </c>
      <c r="H9616">
        <v>0</v>
      </c>
      <c r="I9616">
        <v>0</v>
      </c>
      <c r="J9616" t="s">
        <v>119</v>
      </c>
      <c r="K9616" t="s">
        <v>104</v>
      </c>
    </row>
    <row r="9617" spans="1:11" x14ac:dyDescent="0.3">
      <c r="A9617" t="s">
        <v>116</v>
      </c>
      <c r="B9617">
        <v>8088</v>
      </c>
      <c r="C9617">
        <v>0.24</v>
      </c>
      <c r="D9617">
        <v>0.54</v>
      </c>
      <c r="E9617">
        <v>6</v>
      </c>
      <c r="F9617">
        <v>193</v>
      </c>
      <c r="G9617">
        <v>4</v>
      </c>
      <c r="H9617">
        <v>0</v>
      </c>
      <c r="I9617">
        <v>0</v>
      </c>
      <c r="J9617" t="s">
        <v>112</v>
      </c>
      <c r="K9617" t="s">
        <v>109</v>
      </c>
    </row>
    <row r="9618" spans="1:11" x14ac:dyDescent="0.3">
      <c r="A9618" t="s">
        <v>116</v>
      </c>
      <c r="B9618">
        <v>8091</v>
      </c>
      <c r="C9618">
        <v>0.81</v>
      </c>
      <c r="D9618">
        <v>0.53</v>
      </c>
      <c r="E9618">
        <v>3</v>
      </c>
      <c r="F9618">
        <v>148</v>
      </c>
      <c r="G9618">
        <v>3</v>
      </c>
      <c r="H9618">
        <v>0</v>
      </c>
      <c r="I9618">
        <v>0</v>
      </c>
      <c r="J9618" t="s">
        <v>105</v>
      </c>
      <c r="K9618" t="s">
        <v>104</v>
      </c>
    </row>
    <row r="9619" spans="1:11" x14ac:dyDescent="0.3">
      <c r="A9619" t="s">
        <v>116</v>
      </c>
      <c r="B9619">
        <v>8099</v>
      </c>
      <c r="C9619">
        <v>0.79</v>
      </c>
      <c r="D9619">
        <v>0.93</v>
      </c>
      <c r="E9619">
        <v>4</v>
      </c>
      <c r="F9619">
        <v>226</v>
      </c>
      <c r="G9619">
        <v>5</v>
      </c>
      <c r="H9619">
        <v>0</v>
      </c>
      <c r="I9619">
        <v>0</v>
      </c>
      <c r="J9619" t="s">
        <v>106</v>
      </c>
      <c r="K9619" t="s">
        <v>104</v>
      </c>
    </row>
    <row r="9620" spans="1:11" x14ac:dyDescent="0.3">
      <c r="A9620" t="s">
        <v>116</v>
      </c>
      <c r="B9620">
        <v>8114</v>
      </c>
      <c r="C9620">
        <v>0.53</v>
      </c>
      <c r="D9620">
        <v>0.59</v>
      </c>
      <c r="E9620">
        <v>2</v>
      </c>
      <c r="F9620">
        <v>201</v>
      </c>
      <c r="G9620">
        <v>3</v>
      </c>
      <c r="H9620">
        <v>1</v>
      </c>
      <c r="I9620">
        <v>0</v>
      </c>
      <c r="J9620" t="s">
        <v>111</v>
      </c>
      <c r="K9620" t="s">
        <v>109</v>
      </c>
    </row>
    <row r="9621" spans="1:11" x14ac:dyDescent="0.3">
      <c r="A9621" t="s">
        <v>116</v>
      </c>
      <c r="B9621">
        <v>8129</v>
      </c>
      <c r="C9621">
        <v>0.85</v>
      </c>
      <c r="D9621">
        <v>0.82</v>
      </c>
      <c r="E9621">
        <v>4</v>
      </c>
      <c r="F9621">
        <v>270</v>
      </c>
      <c r="G9621">
        <v>5</v>
      </c>
      <c r="H9621">
        <v>0</v>
      </c>
      <c r="I9621">
        <v>0</v>
      </c>
      <c r="J9621" t="s">
        <v>106</v>
      </c>
      <c r="K9621" t="s">
        <v>104</v>
      </c>
    </row>
    <row r="9622" spans="1:11" x14ac:dyDescent="0.3">
      <c r="A9622" t="s">
        <v>116</v>
      </c>
      <c r="B9622">
        <v>8138</v>
      </c>
      <c r="C9622">
        <v>0.77</v>
      </c>
      <c r="D9622">
        <v>0.59</v>
      </c>
      <c r="E9622">
        <v>4</v>
      </c>
      <c r="F9622">
        <v>273</v>
      </c>
      <c r="G9622">
        <v>2</v>
      </c>
      <c r="H9622">
        <v>0</v>
      </c>
      <c r="I9622">
        <v>0</v>
      </c>
      <c r="J9622" t="s">
        <v>113</v>
      </c>
      <c r="K9622" t="s">
        <v>107</v>
      </c>
    </row>
    <row r="9623" spans="1:11" x14ac:dyDescent="0.3">
      <c r="A9623" t="s">
        <v>116</v>
      </c>
      <c r="B9623">
        <v>8153</v>
      </c>
      <c r="C9623">
        <v>0.42</v>
      </c>
      <c r="D9623">
        <v>0.54</v>
      </c>
      <c r="E9623">
        <v>2</v>
      </c>
      <c r="F9623">
        <v>143</v>
      </c>
      <c r="G9623">
        <v>3</v>
      </c>
      <c r="H9623">
        <v>1</v>
      </c>
      <c r="I9623">
        <v>0</v>
      </c>
      <c r="J9623" t="s">
        <v>106</v>
      </c>
      <c r="K9623" t="s">
        <v>104</v>
      </c>
    </row>
    <row r="9624" spans="1:11" x14ac:dyDescent="0.3">
      <c r="A9624" t="s">
        <v>116</v>
      </c>
      <c r="B9624">
        <v>8155</v>
      </c>
      <c r="C9624">
        <v>0.53</v>
      </c>
      <c r="D9624">
        <v>0.73</v>
      </c>
      <c r="E9624">
        <v>3</v>
      </c>
      <c r="F9624">
        <v>163</v>
      </c>
      <c r="G9624">
        <v>3</v>
      </c>
      <c r="H9624">
        <v>1</v>
      </c>
      <c r="I9624">
        <v>0</v>
      </c>
      <c r="J9624" t="s">
        <v>113</v>
      </c>
      <c r="K9624" t="s">
        <v>104</v>
      </c>
    </row>
    <row r="9625" spans="1:11" x14ac:dyDescent="0.3">
      <c r="A9625" t="s">
        <v>116</v>
      </c>
      <c r="B9625">
        <v>8159</v>
      </c>
      <c r="C9625">
        <v>0.86</v>
      </c>
      <c r="D9625">
        <v>0.62</v>
      </c>
      <c r="E9625">
        <v>4</v>
      </c>
      <c r="F9625">
        <v>186</v>
      </c>
      <c r="G9625">
        <v>3</v>
      </c>
      <c r="H9625">
        <v>0</v>
      </c>
      <c r="I9625">
        <v>0</v>
      </c>
      <c r="J9625" t="s">
        <v>119</v>
      </c>
      <c r="K9625" t="s">
        <v>104</v>
      </c>
    </row>
    <row r="9626" spans="1:11" x14ac:dyDescent="0.3">
      <c r="A9626" t="s">
        <v>116</v>
      </c>
      <c r="B9626">
        <v>8162</v>
      </c>
      <c r="C9626">
        <v>0.49</v>
      </c>
      <c r="D9626">
        <v>0.55000000000000004</v>
      </c>
      <c r="E9626">
        <v>4</v>
      </c>
      <c r="F9626">
        <v>268</v>
      </c>
      <c r="G9626">
        <v>4</v>
      </c>
      <c r="H9626">
        <v>0</v>
      </c>
      <c r="I9626">
        <v>0</v>
      </c>
      <c r="J9626" t="s">
        <v>112</v>
      </c>
      <c r="K9626" t="s">
        <v>107</v>
      </c>
    </row>
    <row r="9627" spans="1:11" x14ac:dyDescent="0.3">
      <c r="A9627" t="s">
        <v>116</v>
      </c>
      <c r="B9627">
        <v>8164</v>
      </c>
      <c r="C9627">
        <v>0.98</v>
      </c>
      <c r="D9627">
        <v>0.49</v>
      </c>
      <c r="E9627">
        <v>4</v>
      </c>
      <c r="F9627">
        <v>214</v>
      </c>
      <c r="G9627">
        <v>3</v>
      </c>
      <c r="H9627">
        <v>0</v>
      </c>
      <c r="I9627">
        <v>0</v>
      </c>
      <c r="J9627" t="s">
        <v>105</v>
      </c>
      <c r="K9627" t="s">
        <v>104</v>
      </c>
    </row>
    <row r="9628" spans="1:11" x14ac:dyDescent="0.3">
      <c r="A9628" t="s">
        <v>116</v>
      </c>
      <c r="B9628">
        <v>8169</v>
      </c>
      <c r="C9628">
        <v>0.76</v>
      </c>
      <c r="D9628">
        <v>1</v>
      </c>
      <c r="E9628">
        <v>5</v>
      </c>
      <c r="F9628">
        <v>219</v>
      </c>
      <c r="G9628">
        <v>5</v>
      </c>
      <c r="H9628">
        <v>0</v>
      </c>
      <c r="I9628">
        <v>0</v>
      </c>
      <c r="J9628" t="s">
        <v>112</v>
      </c>
      <c r="K9628" t="s">
        <v>104</v>
      </c>
    </row>
    <row r="9629" spans="1:11" x14ac:dyDescent="0.3">
      <c r="A9629" t="s">
        <v>116</v>
      </c>
      <c r="B9629">
        <v>8173</v>
      </c>
      <c r="C9629">
        <v>0.51</v>
      </c>
      <c r="D9629">
        <v>0.51</v>
      </c>
      <c r="E9629">
        <v>4</v>
      </c>
      <c r="F9629">
        <v>204</v>
      </c>
      <c r="G9629">
        <v>2</v>
      </c>
      <c r="H9629">
        <v>0</v>
      </c>
      <c r="I9629">
        <v>0</v>
      </c>
      <c r="J9629" t="s">
        <v>105</v>
      </c>
      <c r="K9629" t="s">
        <v>104</v>
      </c>
    </row>
    <row r="9630" spans="1:11" x14ac:dyDescent="0.3">
      <c r="A9630" t="s">
        <v>116</v>
      </c>
      <c r="B9630">
        <v>8175</v>
      </c>
      <c r="C9630">
        <v>0.75</v>
      </c>
      <c r="D9630">
        <v>0.84</v>
      </c>
      <c r="E9630">
        <v>5</v>
      </c>
      <c r="F9630">
        <v>222</v>
      </c>
      <c r="G9630">
        <v>3</v>
      </c>
      <c r="H9630">
        <v>1</v>
      </c>
      <c r="I9630">
        <v>0</v>
      </c>
      <c r="J9630" t="s">
        <v>113</v>
      </c>
      <c r="K9630" t="s">
        <v>109</v>
      </c>
    </row>
    <row r="9631" spans="1:11" x14ac:dyDescent="0.3">
      <c r="A9631" t="s">
        <v>116</v>
      </c>
      <c r="B9631">
        <v>8176</v>
      </c>
      <c r="C9631">
        <v>0.34</v>
      </c>
      <c r="D9631">
        <v>0.41</v>
      </c>
      <c r="E9631">
        <v>2</v>
      </c>
      <c r="F9631">
        <v>141</v>
      </c>
      <c r="G9631">
        <v>3</v>
      </c>
      <c r="H9631">
        <v>0</v>
      </c>
      <c r="I9631">
        <v>0</v>
      </c>
      <c r="J9631" t="s">
        <v>105</v>
      </c>
      <c r="K9631" t="s">
        <v>109</v>
      </c>
    </row>
    <row r="9632" spans="1:11" x14ac:dyDescent="0.3">
      <c r="A9632" t="s">
        <v>116</v>
      </c>
      <c r="B9632">
        <v>8179</v>
      </c>
      <c r="C9632">
        <v>0.95</v>
      </c>
      <c r="D9632">
        <v>0.55000000000000004</v>
      </c>
      <c r="E9632">
        <v>5</v>
      </c>
      <c r="F9632">
        <v>185</v>
      </c>
      <c r="G9632">
        <v>2</v>
      </c>
      <c r="H9632">
        <v>0</v>
      </c>
      <c r="I9632">
        <v>0</v>
      </c>
      <c r="J9632" t="s">
        <v>112</v>
      </c>
      <c r="K9632" t="s">
        <v>104</v>
      </c>
    </row>
    <row r="9633" spans="1:11" x14ac:dyDescent="0.3">
      <c r="A9633" t="s">
        <v>116</v>
      </c>
      <c r="B9633">
        <v>8180</v>
      </c>
      <c r="C9633">
        <v>0.79</v>
      </c>
      <c r="D9633">
        <v>0.65</v>
      </c>
      <c r="E9633">
        <v>5</v>
      </c>
      <c r="F9633">
        <v>228</v>
      </c>
      <c r="G9633">
        <v>3</v>
      </c>
      <c r="H9633">
        <v>0</v>
      </c>
      <c r="I9633">
        <v>1</v>
      </c>
      <c r="J9633" t="s">
        <v>105</v>
      </c>
      <c r="K9633" t="s">
        <v>109</v>
      </c>
    </row>
    <row r="9634" spans="1:11" x14ac:dyDescent="0.3">
      <c r="A9634" t="s">
        <v>116</v>
      </c>
      <c r="B9634">
        <v>8181</v>
      </c>
      <c r="C9634">
        <v>0.86</v>
      </c>
      <c r="D9634">
        <v>0.87</v>
      </c>
      <c r="E9634">
        <v>3</v>
      </c>
      <c r="F9634">
        <v>268</v>
      </c>
      <c r="G9634">
        <v>2</v>
      </c>
      <c r="H9634">
        <v>0</v>
      </c>
      <c r="I9634">
        <v>0</v>
      </c>
      <c r="J9634" t="s">
        <v>106</v>
      </c>
      <c r="K9634" t="s">
        <v>107</v>
      </c>
    </row>
    <row r="9635" spans="1:11" x14ac:dyDescent="0.3">
      <c r="A9635" t="s">
        <v>116</v>
      </c>
      <c r="B9635">
        <v>8182</v>
      </c>
      <c r="C9635">
        <v>0.72</v>
      </c>
      <c r="D9635">
        <v>0.79</v>
      </c>
      <c r="E9635">
        <v>3</v>
      </c>
      <c r="F9635">
        <v>221</v>
      </c>
      <c r="G9635">
        <v>3</v>
      </c>
      <c r="H9635">
        <v>0</v>
      </c>
      <c r="I9635">
        <v>0</v>
      </c>
      <c r="J9635" t="s">
        <v>119</v>
      </c>
      <c r="K9635" t="s">
        <v>107</v>
      </c>
    </row>
    <row r="9636" spans="1:11" x14ac:dyDescent="0.3">
      <c r="A9636" t="s">
        <v>116</v>
      </c>
      <c r="B9636">
        <v>8185</v>
      </c>
      <c r="C9636">
        <v>0.95</v>
      </c>
      <c r="D9636">
        <v>0.51</v>
      </c>
      <c r="E9636">
        <v>3</v>
      </c>
      <c r="F9636">
        <v>254</v>
      </c>
      <c r="G9636">
        <v>4</v>
      </c>
      <c r="H9636">
        <v>0</v>
      </c>
      <c r="I9636">
        <v>0</v>
      </c>
      <c r="J9636" t="s">
        <v>105</v>
      </c>
      <c r="K9636" t="s">
        <v>109</v>
      </c>
    </row>
    <row r="9637" spans="1:11" x14ac:dyDescent="0.3">
      <c r="A9637" t="s">
        <v>116</v>
      </c>
      <c r="B9637">
        <v>8189</v>
      </c>
      <c r="C9637">
        <v>0.66</v>
      </c>
      <c r="D9637">
        <v>0.89</v>
      </c>
      <c r="E9637">
        <v>4</v>
      </c>
      <c r="F9637">
        <v>173</v>
      </c>
      <c r="G9637">
        <v>4</v>
      </c>
      <c r="H9637">
        <v>0</v>
      </c>
      <c r="I9637">
        <v>0</v>
      </c>
      <c r="J9637" t="s">
        <v>112</v>
      </c>
      <c r="K9637" t="s">
        <v>104</v>
      </c>
    </row>
    <row r="9638" spans="1:11" x14ac:dyDescent="0.3">
      <c r="A9638" t="s">
        <v>116</v>
      </c>
      <c r="B9638">
        <v>8193</v>
      </c>
      <c r="C9638">
        <v>0.84</v>
      </c>
      <c r="D9638">
        <v>0.76</v>
      </c>
      <c r="E9638">
        <v>5</v>
      </c>
      <c r="F9638">
        <v>172</v>
      </c>
      <c r="G9638">
        <v>5</v>
      </c>
      <c r="H9638">
        <v>1</v>
      </c>
      <c r="I9638">
        <v>0</v>
      </c>
      <c r="J9638" t="s">
        <v>105</v>
      </c>
      <c r="K9638" t="s">
        <v>109</v>
      </c>
    </row>
    <row r="9639" spans="1:11" x14ac:dyDescent="0.3">
      <c r="A9639" t="s">
        <v>116</v>
      </c>
      <c r="B9639">
        <v>8201</v>
      </c>
      <c r="C9639">
        <v>0.97</v>
      </c>
      <c r="D9639">
        <v>0.96</v>
      </c>
      <c r="E9639">
        <v>3</v>
      </c>
      <c r="F9639">
        <v>212</v>
      </c>
      <c r="G9639">
        <v>3</v>
      </c>
      <c r="H9639">
        <v>0</v>
      </c>
      <c r="I9639">
        <v>0</v>
      </c>
      <c r="J9639" t="s">
        <v>106</v>
      </c>
      <c r="K9639" t="s">
        <v>104</v>
      </c>
    </row>
    <row r="9640" spans="1:11" x14ac:dyDescent="0.3">
      <c r="A9640" t="s">
        <v>116</v>
      </c>
      <c r="B9640">
        <v>8204</v>
      </c>
      <c r="C9640">
        <v>0.32</v>
      </c>
      <c r="D9640">
        <v>0.75</v>
      </c>
      <c r="E9640">
        <v>3</v>
      </c>
      <c r="F9640">
        <v>255</v>
      </c>
      <c r="G9640">
        <v>4</v>
      </c>
      <c r="H9640">
        <v>0</v>
      </c>
      <c r="I9640">
        <v>0</v>
      </c>
      <c r="J9640" t="s">
        <v>106</v>
      </c>
      <c r="K9640" t="s">
        <v>109</v>
      </c>
    </row>
    <row r="9641" spans="1:11" x14ac:dyDescent="0.3">
      <c r="A9641" t="s">
        <v>116</v>
      </c>
      <c r="B9641">
        <v>8206</v>
      </c>
      <c r="C9641">
        <v>0.7</v>
      </c>
      <c r="D9641">
        <v>0.76</v>
      </c>
      <c r="E9641">
        <v>3</v>
      </c>
      <c r="F9641">
        <v>173</v>
      </c>
      <c r="G9641">
        <v>2</v>
      </c>
      <c r="H9641">
        <v>0</v>
      </c>
      <c r="I9641">
        <v>0</v>
      </c>
      <c r="J9641" t="s">
        <v>119</v>
      </c>
      <c r="K9641" t="s">
        <v>104</v>
      </c>
    </row>
    <row r="9642" spans="1:11" x14ac:dyDescent="0.3">
      <c r="A9642" t="s">
        <v>116</v>
      </c>
      <c r="B9642">
        <v>8214</v>
      </c>
      <c r="C9642">
        <v>0.77</v>
      </c>
      <c r="D9642">
        <v>0.9</v>
      </c>
      <c r="E9642">
        <v>4</v>
      </c>
      <c r="F9642">
        <v>237</v>
      </c>
      <c r="G9642">
        <v>5</v>
      </c>
      <c r="H9642">
        <v>0</v>
      </c>
      <c r="I9642">
        <v>0</v>
      </c>
      <c r="J9642" t="s">
        <v>112</v>
      </c>
      <c r="K9642" t="s">
        <v>104</v>
      </c>
    </row>
    <row r="9643" spans="1:11" x14ac:dyDescent="0.3">
      <c r="A9643" t="s">
        <v>116</v>
      </c>
      <c r="B9643">
        <v>8222</v>
      </c>
      <c r="C9643">
        <v>0.76</v>
      </c>
      <c r="D9643">
        <v>0.93</v>
      </c>
      <c r="E9643">
        <v>3</v>
      </c>
      <c r="F9643">
        <v>266</v>
      </c>
      <c r="G9643">
        <v>3</v>
      </c>
      <c r="H9643">
        <v>1</v>
      </c>
      <c r="I9643">
        <v>0</v>
      </c>
      <c r="J9643" t="s">
        <v>110</v>
      </c>
      <c r="K9643" t="s">
        <v>104</v>
      </c>
    </row>
    <row r="9644" spans="1:11" x14ac:dyDescent="0.3">
      <c r="A9644" t="s">
        <v>116</v>
      </c>
      <c r="B9644">
        <v>8223</v>
      </c>
      <c r="C9644">
        <v>0.57999999999999996</v>
      </c>
      <c r="D9644">
        <v>0.61</v>
      </c>
      <c r="E9644">
        <v>4</v>
      </c>
      <c r="F9644">
        <v>200</v>
      </c>
      <c r="G9644">
        <v>3</v>
      </c>
      <c r="H9644">
        <v>0</v>
      </c>
      <c r="I9644">
        <v>0</v>
      </c>
      <c r="J9644" t="s">
        <v>105</v>
      </c>
      <c r="K9644" t="s">
        <v>104</v>
      </c>
    </row>
    <row r="9645" spans="1:11" x14ac:dyDescent="0.3">
      <c r="A9645" t="s">
        <v>116</v>
      </c>
      <c r="B9645">
        <v>8229</v>
      </c>
      <c r="C9645">
        <v>0.61</v>
      </c>
      <c r="D9645">
        <v>0.59</v>
      </c>
      <c r="E9645">
        <v>3</v>
      </c>
      <c r="F9645">
        <v>237</v>
      </c>
      <c r="G9645">
        <v>2</v>
      </c>
      <c r="H9645">
        <v>0</v>
      </c>
      <c r="I9645">
        <v>0</v>
      </c>
      <c r="J9645" t="s">
        <v>105</v>
      </c>
      <c r="K9645" t="s">
        <v>107</v>
      </c>
    </row>
    <row r="9646" spans="1:11" x14ac:dyDescent="0.3">
      <c r="A9646" t="s">
        <v>116</v>
      </c>
      <c r="B9646">
        <v>8241</v>
      </c>
      <c r="C9646">
        <v>1</v>
      </c>
      <c r="D9646">
        <v>0.63</v>
      </c>
      <c r="E9646">
        <v>5</v>
      </c>
      <c r="F9646">
        <v>171</v>
      </c>
      <c r="G9646">
        <v>3</v>
      </c>
      <c r="H9646">
        <v>0</v>
      </c>
      <c r="I9646">
        <v>0</v>
      </c>
      <c r="J9646" t="s">
        <v>105</v>
      </c>
      <c r="K9646" t="s">
        <v>109</v>
      </c>
    </row>
    <row r="9647" spans="1:11" x14ac:dyDescent="0.3">
      <c r="A9647" t="s">
        <v>116</v>
      </c>
      <c r="B9647">
        <v>8244</v>
      </c>
      <c r="C9647">
        <v>0.44</v>
      </c>
      <c r="D9647">
        <v>0.45</v>
      </c>
      <c r="E9647">
        <v>2</v>
      </c>
      <c r="F9647">
        <v>156</v>
      </c>
      <c r="G9647">
        <v>3</v>
      </c>
      <c r="H9647">
        <v>0</v>
      </c>
      <c r="I9647">
        <v>0</v>
      </c>
      <c r="J9647" t="s">
        <v>106</v>
      </c>
      <c r="K9647" t="s">
        <v>109</v>
      </c>
    </row>
    <row r="9648" spans="1:11" x14ac:dyDescent="0.3">
      <c r="A9648" t="s">
        <v>116</v>
      </c>
      <c r="B9648">
        <v>8252</v>
      </c>
      <c r="C9648">
        <v>0.89</v>
      </c>
      <c r="D9648">
        <v>0.56999999999999995</v>
      </c>
      <c r="E9648">
        <v>3</v>
      </c>
      <c r="F9648">
        <v>252</v>
      </c>
      <c r="G9648">
        <v>2</v>
      </c>
      <c r="H9648">
        <v>0</v>
      </c>
      <c r="I9648">
        <v>0</v>
      </c>
      <c r="J9648" t="s">
        <v>112</v>
      </c>
      <c r="K9648" t="s">
        <v>109</v>
      </c>
    </row>
    <row r="9649" spans="1:11" x14ac:dyDescent="0.3">
      <c r="A9649" t="s">
        <v>116</v>
      </c>
      <c r="B9649">
        <v>8255</v>
      </c>
      <c r="C9649">
        <v>0.5</v>
      </c>
      <c r="D9649">
        <v>0.54</v>
      </c>
      <c r="E9649">
        <v>3</v>
      </c>
      <c r="F9649">
        <v>254</v>
      </c>
      <c r="G9649">
        <v>2</v>
      </c>
      <c r="H9649">
        <v>0</v>
      </c>
      <c r="I9649">
        <v>0</v>
      </c>
      <c r="J9649" t="s">
        <v>119</v>
      </c>
      <c r="K9649" t="s">
        <v>104</v>
      </c>
    </row>
    <row r="9650" spans="1:11" x14ac:dyDescent="0.3">
      <c r="A9650" t="s">
        <v>116</v>
      </c>
      <c r="B9650">
        <v>8262</v>
      </c>
      <c r="C9650">
        <v>0.31</v>
      </c>
      <c r="D9650">
        <v>0.51</v>
      </c>
      <c r="E9650">
        <v>4</v>
      </c>
      <c r="F9650">
        <v>229</v>
      </c>
      <c r="G9650">
        <v>6</v>
      </c>
      <c r="H9650">
        <v>0</v>
      </c>
      <c r="I9650">
        <v>0</v>
      </c>
      <c r="J9650" t="s">
        <v>112</v>
      </c>
      <c r="K9650" t="s">
        <v>107</v>
      </c>
    </row>
    <row r="9651" spans="1:11" x14ac:dyDescent="0.3">
      <c r="A9651" t="s">
        <v>116</v>
      </c>
      <c r="B9651">
        <v>8264</v>
      </c>
      <c r="C9651">
        <v>0.64</v>
      </c>
      <c r="D9651">
        <v>0.49</v>
      </c>
      <c r="E9651">
        <v>5</v>
      </c>
      <c r="F9651">
        <v>188</v>
      </c>
      <c r="G9651">
        <v>2</v>
      </c>
      <c r="H9651">
        <v>0</v>
      </c>
      <c r="I9651">
        <v>0</v>
      </c>
      <c r="J9651" t="s">
        <v>113</v>
      </c>
      <c r="K9651" t="s">
        <v>104</v>
      </c>
    </row>
    <row r="9652" spans="1:11" x14ac:dyDescent="0.3">
      <c r="A9652" t="s">
        <v>116</v>
      </c>
      <c r="B9652">
        <v>8268</v>
      </c>
      <c r="C9652">
        <v>0.78</v>
      </c>
      <c r="D9652">
        <v>0.5</v>
      </c>
      <c r="E9652">
        <v>4</v>
      </c>
      <c r="F9652">
        <v>212</v>
      </c>
      <c r="G9652">
        <v>2</v>
      </c>
      <c r="H9652">
        <v>0</v>
      </c>
      <c r="I9652">
        <v>0</v>
      </c>
      <c r="J9652" t="s">
        <v>106</v>
      </c>
      <c r="K9652" t="s">
        <v>109</v>
      </c>
    </row>
    <row r="9653" spans="1:11" x14ac:dyDescent="0.3">
      <c r="A9653" t="s">
        <v>116</v>
      </c>
      <c r="B9653">
        <v>8271</v>
      </c>
      <c r="C9653">
        <v>0.56000000000000005</v>
      </c>
      <c r="D9653">
        <v>0.71</v>
      </c>
      <c r="E9653">
        <v>4</v>
      </c>
      <c r="F9653">
        <v>296</v>
      </c>
      <c r="G9653">
        <v>2</v>
      </c>
      <c r="H9653">
        <v>0</v>
      </c>
      <c r="I9653">
        <v>0</v>
      </c>
      <c r="J9653" t="s">
        <v>113</v>
      </c>
      <c r="K9653" t="s">
        <v>109</v>
      </c>
    </row>
    <row r="9654" spans="1:11" x14ac:dyDescent="0.3">
      <c r="A9654" t="s">
        <v>116</v>
      </c>
      <c r="B9654">
        <v>8277</v>
      </c>
      <c r="C9654">
        <v>0.49</v>
      </c>
      <c r="D9654">
        <v>0.5</v>
      </c>
      <c r="E9654">
        <v>5</v>
      </c>
      <c r="F9654">
        <v>170</v>
      </c>
      <c r="G9654">
        <v>2</v>
      </c>
      <c r="H9654">
        <v>0</v>
      </c>
      <c r="I9654">
        <v>0</v>
      </c>
      <c r="J9654" t="s">
        <v>106</v>
      </c>
      <c r="K9654" t="s">
        <v>109</v>
      </c>
    </row>
    <row r="9655" spans="1:11" x14ac:dyDescent="0.3">
      <c r="A9655" t="s">
        <v>116</v>
      </c>
      <c r="B9655">
        <v>8279</v>
      </c>
      <c r="C9655">
        <v>0.17</v>
      </c>
      <c r="D9655">
        <v>0.66</v>
      </c>
      <c r="E9655">
        <v>6</v>
      </c>
      <c r="F9655">
        <v>224</v>
      </c>
      <c r="G9655">
        <v>3</v>
      </c>
      <c r="H9655">
        <v>0</v>
      </c>
      <c r="I9655">
        <v>0</v>
      </c>
      <c r="J9655" t="s">
        <v>106</v>
      </c>
      <c r="K9655" t="s">
        <v>109</v>
      </c>
    </row>
    <row r="9656" spans="1:11" x14ac:dyDescent="0.3">
      <c r="A9656" t="s">
        <v>116</v>
      </c>
      <c r="B9656">
        <v>8290</v>
      </c>
      <c r="C9656">
        <v>0.91</v>
      </c>
      <c r="D9656">
        <v>0.65</v>
      </c>
      <c r="E9656">
        <v>5</v>
      </c>
      <c r="F9656">
        <v>214</v>
      </c>
      <c r="G9656">
        <v>3</v>
      </c>
      <c r="H9656">
        <v>1</v>
      </c>
      <c r="I9656">
        <v>0</v>
      </c>
      <c r="J9656" t="s">
        <v>110</v>
      </c>
      <c r="K9656" t="s">
        <v>104</v>
      </c>
    </row>
    <row r="9657" spans="1:11" x14ac:dyDescent="0.3">
      <c r="A9657" t="s">
        <v>116</v>
      </c>
      <c r="B9657">
        <v>8299</v>
      </c>
      <c r="C9657">
        <v>0.72</v>
      </c>
      <c r="D9657">
        <v>0.98</v>
      </c>
      <c r="E9657">
        <v>5</v>
      </c>
      <c r="F9657">
        <v>197</v>
      </c>
      <c r="G9657">
        <v>4</v>
      </c>
      <c r="H9657">
        <v>0</v>
      </c>
      <c r="I9657">
        <v>0</v>
      </c>
      <c r="J9657" t="s">
        <v>105</v>
      </c>
      <c r="K9657" t="s">
        <v>104</v>
      </c>
    </row>
    <row r="9658" spans="1:11" x14ac:dyDescent="0.3">
      <c r="A9658" t="s">
        <v>116</v>
      </c>
      <c r="B9658">
        <v>8302</v>
      </c>
      <c r="C9658">
        <v>0.38</v>
      </c>
      <c r="D9658">
        <v>0.46</v>
      </c>
      <c r="E9658">
        <v>2</v>
      </c>
      <c r="F9658">
        <v>137</v>
      </c>
      <c r="G9658">
        <v>3</v>
      </c>
      <c r="H9658">
        <v>0</v>
      </c>
      <c r="I9658">
        <v>0</v>
      </c>
      <c r="J9658" t="s">
        <v>105</v>
      </c>
      <c r="K9658" t="s">
        <v>104</v>
      </c>
    </row>
    <row r="9659" spans="1:11" x14ac:dyDescent="0.3">
      <c r="A9659" t="s">
        <v>116</v>
      </c>
      <c r="B9659">
        <v>8316</v>
      </c>
      <c r="C9659">
        <v>0.43</v>
      </c>
      <c r="D9659">
        <v>0.47</v>
      </c>
      <c r="E9659">
        <v>2</v>
      </c>
      <c r="F9659">
        <v>137</v>
      </c>
      <c r="G9659">
        <v>3</v>
      </c>
      <c r="H9659">
        <v>0</v>
      </c>
      <c r="I9659">
        <v>0</v>
      </c>
      <c r="J9659" t="s">
        <v>111</v>
      </c>
      <c r="K9659" t="s">
        <v>109</v>
      </c>
    </row>
    <row r="9660" spans="1:11" x14ac:dyDescent="0.3">
      <c r="A9660" t="s">
        <v>116</v>
      </c>
      <c r="B9660">
        <v>8320</v>
      </c>
      <c r="C9660">
        <v>0.79</v>
      </c>
      <c r="D9660">
        <v>0.86</v>
      </c>
      <c r="E9660">
        <v>5</v>
      </c>
      <c r="F9660">
        <v>226</v>
      </c>
      <c r="G9660">
        <v>5</v>
      </c>
      <c r="H9660">
        <v>0</v>
      </c>
      <c r="I9660">
        <v>0</v>
      </c>
      <c r="J9660" t="s">
        <v>106</v>
      </c>
      <c r="K9660" t="s">
        <v>109</v>
      </c>
    </row>
    <row r="9661" spans="1:11" x14ac:dyDescent="0.3">
      <c r="A9661" t="s">
        <v>116</v>
      </c>
      <c r="B9661">
        <v>8322</v>
      </c>
      <c r="C9661">
        <v>0.82</v>
      </c>
      <c r="D9661">
        <v>0.89</v>
      </c>
      <c r="E9661">
        <v>4</v>
      </c>
      <c r="F9661">
        <v>239</v>
      </c>
      <c r="G9661">
        <v>2</v>
      </c>
      <c r="H9661">
        <v>0</v>
      </c>
      <c r="I9661">
        <v>0</v>
      </c>
      <c r="J9661" t="s">
        <v>119</v>
      </c>
      <c r="K9661" t="s">
        <v>109</v>
      </c>
    </row>
    <row r="9662" spans="1:11" x14ac:dyDescent="0.3">
      <c r="A9662" t="s">
        <v>116</v>
      </c>
      <c r="B9662">
        <v>8328</v>
      </c>
      <c r="C9662">
        <v>0.92</v>
      </c>
      <c r="D9662">
        <v>0.87</v>
      </c>
      <c r="E9662">
        <v>4</v>
      </c>
      <c r="F9662">
        <v>226</v>
      </c>
      <c r="G9662">
        <v>6</v>
      </c>
      <c r="H9662">
        <v>1</v>
      </c>
      <c r="I9662">
        <v>0</v>
      </c>
      <c r="J9662" t="s">
        <v>105</v>
      </c>
      <c r="K9662" t="s">
        <v>109</v>
      </c>
    </row>
    <row r="9663" spans="1:11" x14ac:dyDescent="0.3">
      <c r="A9663" t="s">
        <v>116</v>
      </c>
      <c r="B9663">
        <v>8334</v>
      </c>
      <c r="C9663">
        <v>0.8</v>
      </c>
      <c r="D9663">
        <v>0.68</v>
      </c>
      <c r="E9663">
        <v>4</v>
      </c>
      <c r="F9663">
        <v>157</v>
      </c>
      <c r="G9663">
        <v>3</v>
      </c>
      <c r="H9663">
        <v>0</v>
      </c>
      <c r="I9663">
        <v>0</v>
      </c>
      <c r="J9663" t="s">
        <v>106</v>
      </c>
      <c r="K9663" t="s">
        <v>109</v>
      </c>
    </row>
    <row r="9664" spans="1:11" x14ac:dyDescent="0.3">
      <c r="A9664" t="s">
        <v>116</v>
      </c>
      <c r="B9664">
        <v>8336</v>
      </c>
      <c r="C9664">
        <v>0.22</v>
      </c>
      <c r="D9664">
        <v>0.62</v>
      </c>
      <c r="E9664">
        <v>3</v>
      </c>
      <c r="F9664">
        <v>180</v>
      </c>
      <c r="G9664">
        <v>3</v>
      </c>
      <c r="H9664">
        <v>0</v>
      </c>
      <c r="I9664">
        <v>0</v>
      </c>
      <c r="J9664" t="s">
        <v>112</v>
      </c>
      <c r="K9664" t="s">
        <v>104</v>
      </c>
    </row>
    <row r="9665" spans="1:11" x14ac:dyDescent="0.3">
      <c r="A9665" t="s">
        <v>116</v>
      </c>
      <c r="B9665">
        <v>8340</v>
      </c>
      <c r="C9665">
        <v>0.15</v>
      </c>
      <c r="D9665">
        <v>0.4</v>
      </c>
      <c r="E9665">
        <v>3</v>
      </c>
      <c r="F9665">
        <v>236</v>
      </c>
      <c r="G9665">
        <v>5</v>
      </c>
      <c r="H9665">
        <v>0</v>
      </c>
      <c r="I9665">
        <v>0</v>
      </c>
      <c r="J9665" t="s">
        <v>111</v>
      </c>
      <c r="K9665" t="s">
        <v>109</v>
      </c>
    </row>
    <row r="9666" spans="1:11" x14ac:dyDescent="0.3">
      <c r="A9666" t="s">
        <v>116</v>
      </c>
      <c r="B9666">
        <v>8346</v>
      </c>
      <c r="C9666">
        <v>0.85</v>
      </c>
      <c r="D9666">
        <v>0.64</v>
      </c>
      <c r="E9666">
        <v>5</v>
      </c>
      <c r="F9666">
        <v>256</v>
      </c>
      <c r="G9666">
        <v>7</v>
      </c>
      <c r="H9666">
        <v>0</v>
      </c>
      <c r="I9666">
        <v>0</v>
      </c>
      <c r="J9666" t="s">
        <v>119</v>
      </c>
      <c r="K9666" t="s">
        <v>104</v>
      </c>
    </row>
    <row r="9667" spans="1:11" x14ac:dyDescent="0.3">
      <c r="A9667" t="s">
        <v>116</v>
      </c>
      <c r="B9667">
        <v>8347</v>
      </c>
      <c r="C9667">
        <v>0.38</v>
      </c>
      <c r="D9667">
        <v>0.5</v>
      </c>
      <c r="E9667">
        <v>3</v>
      </c>
      <c r="F9667">
        <v>196</v>
      </c>
      <c r="G9667">
        <v>3</v>
      </c>
      <c r="H9667">
        <v>0</v>
      </c>
      <c r="I9667">
        <v>0</v>
      </c>
      <c r="J9667" t="s">
        <v>106</v>
      </c>
      <c r="K9667" t="s">
        <v>109</v>
      </c>
    </row>
    <row r="9668" spans="1:11" x14ac:dyDescent="0.3">
      <c r="A9668" t="s">
        <v>116</v>
      </c>
      <c r="B9668">
        <v>8350</v>
      </c>
      <c r="C9668">
        <v>0.56999999999999995</v>
      </c>
      <c r="D9668">
        <v>0.97</v>
      </c>
      <c r="E9668">
        <v>5</v>
      </c>
      <c r="F9668">
        <v>126</v>
      </c>
      <c r="G9668">
        <v>5</v>
      </c>
      <c r="H9668">
        <v>0</v>
      </c>
      <c r="I9668">
        <v>0</v>
      </c>
      <c r="J9668" t="s">
        <v>106</v>
      </c>
      <c r="K9668" t="s">
        <v>109</v>
      </c>
    </row>
    <row r="9669" spans="1:11" x14ac:dyDescent="0.3">
      <c r="A9669" t="s">
        <v>116</v>
      </c>
      <c r="B9669">
        <v>8353</v>
      </c>
      <c r="C9669">
        <v>0.91</v>
      </c>
      <c r="D9669">
        <v>0.66</v>
      </c>
      <c r="E9669">
        <v>3</v>
      </c>
      <c r="F9669">
        <v>208</v>
      </c>
      <c r="G9669">
        <v>4</v>
      </c>
      <c r="H9669">
        <v>0</v>
      </c>
      <c r="I9669">
        <v>0</v>
      </c>
      <c r="J9669" t="s">
        <v>106</v>
      </c>
      <c r="K9669" t="s">
        <v>109</v>
      </c>
    </row>
    <row r="9670" spans="1:11" x14ac:dyDescent="0.3">
      <c r="A9670" t="s">
        <v>116</v>
      </c>
      <c r="B9670">
        <v>8364</v>
      </c>
      <c r="C9670">
        <v>0.87</v>
      </c>
      <c r="D9670">
        <v>0.84</v>
      </c>
      <c r="E9670">
        <v>4</v>
      </c>
      <c r="F9670">
        <v>237</v>
      </c>
      <c r="G9670">
        <v>3</v>
      </c>
      <c r="H9670">
        <v>1</v>
      </c>
      <c r="I9670">
        <v>0</v>
      </c>
      <c r="J9670" t="s">
        <v>106</v>
      </c>
      <c r="K9670" t="s">
        <v>109</v>
      </c>
    </row>
    <row r="9671" spans="1:11" x14ac:dyDescent="0.3">
      <c r="A9671" t="s">
        <v>116</v>
      </c>
      <c r="B9671">
        <v>8371</v>
      </c>
      <c r="C9671">
        <v>0.7</v>
      </c>
      <c r="D9671">
        <v>0.79</v>
      </c>
      <c r="E9671">
        <v>4</v>
      </c>
      <c r="F9671">
        <v>194</v>
      </c>
      <c r="G9671">
        <v>3</v>
      </c>
      <c r="H9671">
        <v>0</v>
      </c>
      <c r="I9671">
        <v>0</v>
      </c>
      <c r="J9671" t="s">
        <v>106</v>
      </c>
      <c r="K9671" t="s">
        <v>109</v>
      </c>
    </row>
    <row r="9672" spans="1:11" x14ac:dyDescent="0.3">
      <c r="A9672" t="s">
        <v>116</v>
      </c>
      <c r="B9672">
        <v>8372</v>
      </c>
      <c r="C9672">
        <v>0.62</v>
      </c>
      <c r="D9672">
        <v>0.76</v>
      </c>
      <c r="E9672">
        <v>5</v>
      </c>
      <c r="F9672">
        <v>198</v>
      </c>
      <c r="G9672">
        <v>3</v>
      </c>
      <c r="H9672">
        <v>0</v>
      </c>
      <c r="I9672">
        <v>0</v>
      </c>
      <c r="J9672" t="s">
        <v>106</v>
      </c>
      <c r="K9672" t="s">
        <v>104</v>
      </c>
    </row>
    <row r="9673" spans="1:11" x14ac:dyDescent="0.3">
      <c r="A9673" t="s">
        <v>116</v>
      </c>
      <c r="B9673">
        <v>8378</v>
      </c>
      <c r="C9673">
        <v>0.42</v>
      </c>
      <c r="D9673">
        <v>0.56000000000000005</v>
      </c>
      <c r="E9673">
        <v>2</v>
      </c>
      <c r="F9673">
        <v>149</v>
      </c>
      <c r="G9673">
        <v>3</v>
      </c>
      <c r="H9673">
        <v>0</v>
      </c>
      <c r="I9673">
        <v>0</v>
      </c>
      <c r="J9673" t="s">
        <v>106</v>
      </c>
      <c r="K9673" t="s">
        <v>104</v>
      </c>
    </row>
    <row r="9674" spans="1:11" x14ac:dyDescent="0.3">
      <c r="A9674" t="s">
        <v>116</v>
      </c>
      <c r="B9674">
        <v>8380</v>
      </c>
      <c r="C9674">
        <v>0.5</v>
      </c>
      <c r="D9674">
        <v>0.49</v>
      </c>
      <c r="E9674">
        <v>3</v>
      </c>
      <c r="F9674">
        <v>214</v>
      </c>
      <c r="G9674">
        <v>3</v>
      </c>
      <c r="H9674">
        <v>0</v>
      </c>
      <c r="I9674">
        <v>0</v>
      </c>
      <c r="J9674" t="s">
        <v>105</v>
      </c>
      <c r="K9674" t="s">
        <v>109</v>
      </c>
    </row>
    <row r="9675" spans="1:11" x14ac:dyDescent="0.3">
      <c r="A9675" t="s">
        <v>116</v>
      </c>
      <c r="B9675">
        <v>8381</v>
      </c>
      <c r="C9675">
        <v>0.57999999999999996</v>
      </c>
      <c r="D9675">
        <v>0.63</v>
      </c>
      <c r="E9675">
        <v>4</v>
      </c>
      <c r="F9675">
        <v>171</v>
      </c>
      <c r="G9675">
        <v>3</v>
      </c>
      <c r="H9675">
        <v>0</v>
      </c>
      <c r="I9675">
        <v>0</v>
      </c>
      <c r="J9675" t="s">
        <v>106</v>
      </c>
      <c r="K9675" t="s">
        <v>109</v>
      </c>
    </row>
    <row r="9676" spans="1:11" x14ac:dyDescent="0.3">
      <c r="A9676" t="s">
        <v>116</v>
      </c>
      <c r="B9676">
        <v>8384</v>
      </c>
      <c r="C9676">
        <v>0.96</v>
      </c>
      <c r="D9676">
        <v>0.87</v>
      </c>
      <c r="E9676">
        <v>4</v>
      </c>
      <c r="F9676">
        <v>213</v>
      </c>
      <c r="G9676">
        <v>3</v>
      </c>
      <c r="H9676">
        <v>0</v>
      </c>
      <c r="I9676">
        <v>0</v>
      </c>
      <c r="J9676" t="s">
        <v>113</v>
      </c>
      <c r="K9676" t="s">
        <v>109</v>
      </c>
    </row>
    <row r="9677" spans="1:11" x14ac:dyDescent="0.3">
      <c r="A9677" t="s">
        <v>116</v>
      </c>
      <c r="B9677">
        <v>8399</v>
      </c>
      <c r="C9677">
        <v>0.71</v>
      </c>
      <c r="D9677">
        <v>0.97</v>
      </c>
      <c r="E9677">
        <v>3</v>
      </c>
      <c r="F9677">
        <v>173</v>
      </c>
      <c r="G9677">
        <v>2</v>
      </c>
      <c r="H9677">
        <v>1</v>
      </c>
      <c r="I9677">
        <v>0</v>
      </c>
      <c r="J9677" t="s">
        <v>110</v>
      </c>
      <c r="K9677" t="s">
        <v>109</v>
      </c>
    </row>
    <row r="9678" spans="1:11" x14ac:dyDescent="0.3">
      <c r="A9678" t="s">
        <v>116</v>
      </c>
      <c r="B9678">
        <v>8403</v>
      </c>
      <c r="C9678">
        <v>0.14000000000000001</v>
      </c>
      <c r="D9678">
        <v>0.72</v>
      </c>
      <c r="E9678">
        <v>6</v>
      </c>
      <c r="F9678">
        <v>100</v>
      </c>
      <c r="G9678">
        <v>5</v>
      </c>
      <c r="H9678">
        <v>0</v>
      </c>
      <c r="I9678">
        <v>0</v>
      </c>
      <c r="J9678" t="s">
        <v>118</v>
      </c>
      <c r="K9678" t="s">
        <v>104</v>
      </c>
    </row>
    <row r="9679" spans="1:11" x14ac:dyDescent="0.3">
      <c r="A9679" t="s">
        <v>116</v>
      </c>
      <c r="B9679">
        <v>8421</v>
      </c>
      <c r="C9679">
        <v>0.85</v>
      </c>
      <c r="D9679">
        <v>0.39</v>
      </c>
      <c r="E9679">
        <v>4</v>
      </c>
      <c r="F9679">
        <v>239</v>
      </c>
      <c r="G9679">
        <v>4</v>
      </c>
      <c r="H9679">
        <v>0</v>
      </c>
      <c r="I9679">
        <v>0</v>
      </c>
      <c r="J9679" t="s">
        <v>112</v>
      </c>
      <c r="K9679" t="s">
        <v>104</v>
      </c>
    </row>
    <row r="9680" spans="1:11" x14ac:dyDescent="0.3">
      <c r="A9680" t="s">
        <v>116</v>
      </c>
      <c r="B9680">
        <v>8423</v>
      </c>
      <c r="C9680">
        <v>0.9</v>
      </c>
      <c r="D9680">
        <v>0.98</v>
      </c>
      <c r="E9680">
        <v>5</v>
      </c>
      <c r="F9680">
        <v>245</v>
      </c>
      <c r="G9680">
        <v>5</v>
      </c>
      <c r="H9680">
        <v>0</v>
      </c>
      <c r="I9680">
        <v>0</v>
      </c>
      <c r="J9680" t="s">
        <v>113</v>
      </c>
      <c r="K9680" t="s">
        <v>104</v>
      </c>
    </row>
    <row r="9681" spans="1:11" x14ac:dyDescent="0.3">
      <c r="A9681" t="s">
        <v>116</v>
      </c>
      <c r="B9681">
        <v>8425</v>
      </c>
      <c r="C9681">
        <v>0.77</v>
      </c>
      <c r="D9681">
        <v>0.56000000000000005</v>
      </c>
      <c r="E9681">
        <v>3</v>
      </c>
      <c r="F9681">
        <v>167</v>
      </c>
      <c r="G9681">
        <v>4</v>
      </c>
      <c r="H9681">
        <v>0</v>
      </c>
      <c r="I9681">
        <v>0</v>
      </c>
      <c r="J9681" t="s">
        <v>108</v>
      </c>
      <c r="K9681" t="s">
        <v>109</v>
      </c>
    </row>
    <row r="9682" spans="1:11" x14ac:dyDescent="0.3">
      <c r="A9682" t="s">
        <v>116</v>
      </c>
      <c r="B9682">
        <v>8440</v>
      </c>
      <c r="C9682">
        <v>0.43</v>
      </c>
      <c r="D9682">
        <v>0.5</v>
      </c>
      <c r="E9682">
        <v>2</v>
      </c>
      <c r="F9682">
        <v>148</v>
      </c>
      <c r="G9682">
        <v>3</v>
      </c>
      <c r="H9682">
        <v>0</v>
      </c>
      <c r="I9682">
        <v>0</v>
      </c>
      <c r="J9682" t="s">
        <v>112</v>
      </c>
      <c r="K9682" t="s">
        <v>104</v>
      </c>
    </row>
    <row r="9683" spans="1:11" x14ac:dyDescent="0.3">
      <c r="A9683" t="s">
        <v>116</v>
      </c>
      <c r="B9683">
        <v>8446</v>
      </c>
      <c r="C9683">
        <v>0.65</v>
      </c>
      <c r="D9683">
        <v>0.6</v>
      </c>
      <c r="E9683">
        <v>4</v>
      </c>
      <c r="F9683">
        <v>200</v>
      </c>
      <c r="G9683">
        <v>4</v>
      </c>
      <c r="H9683">
        <v>0</v>
      </c>
      <c r="I9683">
        <v>0</v>
      </c>
      <c r="J9683" t="s">
        <v>120</v>
      </c>
      <c r="K9683" t="s">
        <v>104</v>
      </c>
    </row>
    <row r="9684" spans="1:11" x14ac:dyDescent="0.3">
      <c r="A9684" t="s">
        <v>116</v>
      </c>
      <c r="B9684">
        <v>8450</v>
      </c>
      <c r="C9684">
        <v>0.61</v>
      </c>
      <c r="D9684">
        <v>0.9</v>
      </c>
      <c r="E9684">
        <v>4</v>
      </c>
      <c r="F9684">
        <v>216</v>
      </c>
      <c r="G9684">
        <v>3</v>
      </c>
      <c r="H9684">
        <v>0</v>
      </c>
      <c r="I9684">
        <v>0</v>
      </c>
      <c r="J9684" t="s">
        <v>105</v>
      </c>
      <c r="K9684" t="s">
        <v>109</v>
      </c>
    </row>
    <row r="9685" spans="1:11" x14ac:dyDescent="0.3">
      <c r="A9685" t="s">
        <v>116</v>
      </c>
      <c r="B9685">
        <v>8462</v>
      </c>
      <c r="C9685">
        <v>0.76</v>
      </c>
      <c r="D9685">
        <v>0.82</v>
      </c>
      <c r="E9685">
        <v>4</v>
      </c>
      <c r="F9685">
        <v>170</v>
      </c>
      <c r="G9685">
        <v>6</v>
      </c>
      <c r="H9685">
        <v>0</v>
      </c>
      <c r="I9685">
        <v>0</v>
      </c>
      <c r="J9685" t="s">
        <v>106</v>
      </c>
      <c r="K9685" t="s">
        <v>109</v>
      </c>
    </row>
    <row r="9686" spans="1:11" x14ac:dyDescent="0.3">
      <c r="A9686" t="s">
        <v>116</v>
      </c>
      <c r="B9686">
        <v>8464</v>
      </c>
      <c r="C9686">
        <v>0.6</v>
      </c>
      <c r="D9686">
        <v>0.92</v>
      </c>
      <c r="E9686">
        <v>2</v>
      </c>
      <c r="F9686">
        <v>258</v>
      </c>
      <c r="G9686">
        <v>5</v>
      </c>
      <c r="H9686">
        <v>0</v>
      </c>
      <c r="I9686">
        <v>0</v>
      </c>
      <c r="J9686" t="s">
        <v>106</v>
      </c>
      <c r="K9686" t="s">
        <v>104</v>
      </c>
    </row>
    <row r="9687" spans="1:11" x14ac:dyDescent="0.3">
      <c r="A9687" t="s">
        <v>116</v>
      </c>
      <c r="B9687">
        <v>8467</v>
      </c>
      <c r="C9687">
        <v>0.89</v>
      </c>
      <c r="D9687">
        <v>0.79</v>
      </c>
      <c r="E9687">
        <v>5</v>
      </c>
      <c r="F9687">
        <v>257</v>
      </c>
      <c r="G9687">
        <v>3</v>
      </c>
      <c r="H9687">
        <v>0</v>
      </c>
      <c r="I9687">
        <v>0</v>
      </c>
      <c r="J9687" t="s">
        <v>110</v>
      </c>
      <c r="K9687" t="s">
        <v>109</v>
      </c>
    </row>
    <row r="9688" spans="1:11" x14ac:dyDescent="0.3">
      <c r="A9688" t="s">
        <v>116</v>
      </c>
      <c r="B9688">
        <v>8469</v>
      </c>
      <c r="C9688">
        <v>0.89</v>
      </c>
      <c r="D9688">
        <v>0.92</v>
      </c>
      <c r="E9688">
        <v>3</v>
      </c>
      <c r="F9688">
        <v>195</v>
      </c>
      <c r="G9688">
        <v>2</v>
      </c>
      <c r="H9688">
        <v>0</v>
      </c>
      <c r="I9688">
        <v>0</v>
      </c>
      <c r="J9688" t="s">
        <v>110</v>
      </c>
      <c r="K9688" t="s">
        <v>109</v>
      </c>
    </row>
    <row r="9689" spans="1:11" x14ac:dyDescent="0.3">
      <c r="A9689" t="s">
        <v>116</v>
      </c>
      <c r="B9689">
        <v>8471</v>
      </c>
      <c r="C9689">
        <v>0.81</v>
      </c>
      <c r="D9689">
        <v>0.51</v>
      </c>
      <c r="E9689">
        <v>3</v>
      </c>
      <c r="F9689">
        <v>247</v>
      </c>
      <c r="G9689">
        <v>2</v>
      </c>
      <c r="H9689">
        <v>0</v>
      </c>
      <c r="I9689">
        <v>0</v>
      </c>
      <c r="J9689" t="s">
        <v>112</v>
      </c>
      <c r="K9689" t="s">
        <v>109</v>
      </c>
    </row>
    <row r="9690" spans="1:11" x14ac:dyDescent="0.3">
      <c r="A9690" t="s">
        <v>116</v>
      </c>
      <c r="B9690">
        <v>8477</v>
      </c>
      <c r="C9690">
        <v>0.72</v>
      </c>
      <c r="D9690">
        <v>0.94</v>
      </c>
      <c r="E9690">
        <v>4</v>
      </c>
      <c r="F9690">
        <v>258</v>
      </c>
      <c r="G9690">
        <v>5</v>
      </c>
      <c r="H9690">
        <v>0</v>
      </c>
      <c r="I9690">
        <v>0</v>
      </c>
      <c r="J9690" t="s">
        <v>106</v>
      </c>
      <c r="K9690" t="s">
        <v>104</v>
      </c>
    </row>
    <row r="9691" spans="1:11" x14ac:dyDescent="0.3">
      <c r="A9691" t="s">
        <v>116</v>
      </c>
      <c r="B9691">
        <v>8484</v>
      </c>
      <c r="C9691">
        <v>0.72</v>
      </c>
      <c r="D9691">
        <v>0.62</v>
      </c>
      <c r="E9691">
        <v>3</v>
      </c>
      <c r="F9691">
        <v>243</v>
      </c>
      <c r="G9691">
        <v>2</v>
      </c>
      <c r="H9691">
        <v>1</v>
      </c>
      <c r="I9691">
        <v>0</v>
      </c>
      <c r="J9691" t="s">
        <v>111</v>
      </c>
      <c r="K9691" t="s">
        <v>104</v>
      </c>
    </row>
    <row r="9692" spans="1:11" x14ac:dyDescent="0.3">
      <c r="A9692" t="s">
        <v>116</v>
      </c>
      <c r="B9692">
        <v>8486</v>
      </c>
      <c r="C9692">
        <v>0.48</v>
      </c>
      <c r="D9692">
        <v>0.47</v>
      </c>
      <c r="E9692">
        <v>3</v>
      </c>
      <c r="F9692">
        <v>160</v>
      </c>
      <c r="G9692">
        <v>3</v>
      </c>
      <c r="H9692">
        <v>0</v>
      </c>
      <c r="I9692">
        <v>0</v>
      </c>
      <c r="J9692" t="s">
        <v>119</v>
      </c>
      <c r="K9692" t="s">
        <v>109</v>
      </c>
    </row>
    <row r="9693" spans="1:11" x14ac:dyDescent="0.3">
      <c r="A9693" t="s">
        <v>116</v>
      </c>
      <c r="B9693">
        <v>8510</v>
      </c>
      <c r="C9693">
        <v>0.9</v>
      </c>
      <c r="D9693">
        <v>0.55000000000000004</v>
      </c>
      <c r="E9693">
        <v>3</v>
      </c>
      <c r="F9693">
        <v>259</v>
      </c>
      <c r="G9693">
        <v>10</v>
      </c>
      <c r="H9693">
        <v>1</v>
      </c>
      <c r="I9693">
        <v>1</v>
      </c>
      <c r="J9693" t="s">
        <v>118</v>
      </c>
      <c r="K9693" t="s">
        <v>107</v>
      </c>
    </row>
    <row r="9694" spans="1:11" x14ac:dyDescent="0.3">
      <c r="A9694" t="s">
        <v>116</v>
      </c>
      <c r="B9694">
        <v>8532</v>
      </c>
      <c r="C9694">
        <v>0.72</v>
      </c>
      <c r="D9694">
        <v>0.59</v>
      </c>
      <c r="E9694">
        <v>4</v>
      </c>
      <c r="F9694">
        <v>245</v>
      </c>
      <c r="G9694">
        <v>2</v>
      </c>
      <c r="H9694">
        <v>0</v>
      </c>
      <c r="I9694">
        <v>0</v>
      </c>
      <c r="J9694" t="s">
        <v>118</v>
      </c>
      <c r="K9694" t="s">
        <v>104</v>
      </c>
    </row>
    <row r="9695" spans="1:11" x14ac:dyDescent="0.3">
      <c r="A9695" t="s">
        <v>116</v>
      </c>
      <c r="B9695">
        <v>8538</v>
      </c>
      <c r="C9695">
        <v>0.97</v>
      </c>
      <c r="D9695">
        <v>0.74</v>
      </c>
      <c r="E9695">
        <v>4</v>
      </c>
      <c r="F9695">
        <v>209</v>
      </c>
      <c r="G9695">
        <v>2</v>
      </c>
      <c r="H9695">
        <v>0</v>
      </c>
      <c r="I9695">
        <v>0</v>
      </c>
      <c r="J9695" t="s">
        <v>106</v>
      </c>
      <c r="K9695" t="s">
        <v>104</v>
      </c>
    </row>
    <row r="9696" spans="1:11" x14ac:dyDescent="0.3">
      <c r="A9696" t="s">
        <v>116</v>
      </c>
      <c r="B9696">
        <v>8539</v>
      </c>
      <c r="C9696">
        <v>0.4</v>
      </c>
      <c r="D9696">
        <v>0.49</v>
      </c>
      <c r="E9696">
        <v>2</v>
      </c>
      <c r="F9696">
        <v>128</v>
      </c>
      <c r="G9696">
        <v>3</v>
      </c>
      <c r="H9696">
        <v>0</v>
      </c>
      <c r="I9696">
        <v>0</v>
      </c>
      <c r="J9696" t="s">
        <v>106</v>
      </c>
      <c r="K9696" t="s">
        <v>104</v>
      </c>
    </row>
    <row r="9697" spans="1:11" x14ac:dyDescent="0.3">
      <c r="A9697" t="s">
        <v>116</v>
      </c>
      <c r="B9697">
        <v>8540</v>
      </c>
      <c r="C9697">
        <v>0.79</v>
      </c>
      <c r="D9697">
        <v>0.9</v>
      </c>
      <c r="E9697">
        <v>3</v>
      </c>
      <c r="F9697">
        <v>152</v>
      </c>
      <c r="G9697">
        <v>4</v>
      </c>
      <c r="H9697">
        <v>0</v>
      </c>
      <c r="I9697">
        <v>0</v>
      </c>
      <c r="J9697" t="s">
        <v>112</v>
      </c>
      <c r="K9697" t="s">
        <v>109</v>
      </c>
    </row>
    <row r="9698" spans="1:11" x14ac:dyDescent="0.3">
      <c r="A9698" t="s">
        <v>116</v>
      </c>
      <c r="B9698">
        <v>8555</v>
      </c>
      <c r="C9698">
        <v>0.79</v>
      </c>
      <c r="D9698">
        <v>0.71</v>
      </c>
      <c r="E9698">
        <v>3</v>
      </c>
      <c r="F9698">
        <v>202</v>
      </c>
      <c r="G9698">
        <v>3</v>
      </c>
      <c r="H9698">
        <v>0</v>
      </c>
      <c r="I9698">
        <v>0</v>
      </c>
      <c r="J9698" t="s">
        <v>119</v>
      </c>
      <c r="K9698" t="s">
        <v>109</v>
      </c>
    </row>
    <row r="9699" spans="1:11" x14ac:dyDescent="0.3">
      <c r="A9699" t="s">
        <v>116</v>
      </c>
      <c r="B9699">
        <v>8559</v>
      </c>
      <c r="C9699">
        <v>0.66</v>
      </c>
      <c r="D9699">
        <v>0.51</v>
      </c>
      <c r="E9699">
        <v>3</v>
      </c>
      <c r="F9699">
        <v>192</v>
      </c>
      <c r="G9699">
        <v>3</v>
      </c>
      <c r="H9699">
        <v>0</v>
      </c>
      <c r="I9699">
        <v>0</v>
      </c>
      <c r="J9699" t="s">
        <v>105</v>
      </c>
      <c r="K9699" t="s">
        <v>104</v>
      </c>
    </row>
    <row r="9700" spans="1:11" x14ac:dyDescent="0.3">
      <c r="A9700" t="s">
        <v>116</v>
      </c>
      <c r="B9700">
        <v>8562</v>
      </c>
      <c r="C9700">
        <v>0.1</v>
      </c>
      <c r="D9700">
        <v>0.78</v>
      </c>
      <c r="E9700">
        <v>7</v>
      </c>
      <c r="F9700">
        <v>286</v>
      </c>
      <c r="G9700">
        <v>4</v>
      </c>
      <c r="H9700">
        <v>0</v>
      </c>
      <c r="I9700">
        <v>0</v>
      </c>
      <c r="J9700" t="s">
        <v>119</v>
      </c>
      <c r="K9700" t="s">
        <v>104</v>
      </c>
    </row>
    <row r="9701" spans="1:11" x14ac:dyDescent="0.3">
      <c r="A9701" t="s">
        <v>116</v>
      </c>
      <c r="B9701">
        <v>8585</v>
      </c>
      <c r="C9701">
        <v>0.52</v>
      </c>
      <c r="D9701">
        <v>0.56000000000000005</v>
      </c>
      <c r="E9701">
        <v>4</v>
      </c>
      <c r="F9701">
        <v>225</v>
      </c>
      <c r="G9701">
        <v>2</v>
      </c>
      <c r="H9701">
        <v>0</v>
      </c>
      <c r="I9701">
        <v>0</v>
      </c>
      <c r="J9701" t="s">
        <v>110</v>
      </c>
      <c r="K9701" t="s">
        <v>109</v>
      </c>
    </row>
    <row r="9702" spans="1:11" x14ac:dyDescent="0.3">
      <c r="A9702" t="s">
        <v>116</v>
      </c>
      <c r="B9702">
        <v>8593</v>
      </c>
      <c r="C9702">
        <v>0.51</v>
      </c>
      <c r="D9702">
        <v>0.96</v>
      </c>
      <c r="E9702">
        <v>3</v>
      </c>
      <c r="F9702">
        <v>192</v>
      </c>
      <c r="G9702">
        <v>3</v>
      </c>
      <c r="H9702">
        <v>0</v>
      </c>
      <c r="I9702">
        <v>0</v>
      </c>
      <c r="J9702" t="s">
        <v>106</v>
      </c>
      <c r="K9702" t="s">
        <v>109</v>
      </c>
    </row>
    <row r="9703" spans="1:11" x14ac:dyDescent="0.3">
      <c r="A9703" t="s">
        <v>116</v>
      </c>
      <c r="B9703">
        <v>8595</v>
      </c>
      <c r="C9703">
        <v>0.44</v>
      </c>
      <c r="D9703">
        <v>0.56000000000000005</v>
      </c>
      <c r="E9703">
        <v>2</v>
      </c>
      <c r="F9703">
        <v>145</v>
      </c>
      <c r="G9703">
        <v>3</v>
      </c>
      <c r="H9703">
        <v>0</v>
      </c>
      <c r="I9703">
        <v>0</v>
      </c>
      <c r="J9703" t="s">
        <v>105</v>
      </c>
      <c r="K9703" t="s">
        <v>104</v>
      </c>
    </row>
    <row r="9704" spans="1:11" x14ac:dyDescent="0.3">
      <c r="A9704" t="s">
        <v>116</v>
      </c>
      <c r="B9704">
        <v>8596</v>
      </c>
      <c r="C9704">
        <v>0.95</v>
      </c>
      <c r="D9704">
        <v>0.88</v>
      </c>
      <c r="E9704">
        <v>3</v>
      </c>
      <c r="F9704">
        <v>199</v>
      </c>
      <c r="G9704">
        <v>3</v>
      </c>
      <c r="H9704">
        <v>0</v>
      </c>
      <c r="I9704">
        <v>0</v>
      </c>
      <c r="J9704" t="s">
        <v>113</v>
      </c>
      <c r="K9704" t="s">
        <v>109</v>
      </c>
    </row>
    <row r="9705" spans="1:11" x14ac:dyDescent="0.3">
      <c r="A9705" t="s">
        <v>116</v>
      </c>
      <c r="B9705">
        <v>8597</v>
      </c>
      <c r="C9705">
        <v>0.1</v>
      </c>
      <c r="D9705">
        <v>0.77</v>
      </c>
      <c r="E9705">
        <v>6</v>
      </c>
      <c r="F9705">
        <v>272</v>
      </c>
      <c r="G9705">
        <v>4</v>
      </c>
      <c r="H9705">
        <v>0</v>
      </c>
      <c r="I9705">
        <v>0</v>
      </c>
      <c r="J9705" t="s">
        <v>108</v>
      </c>
      <c r="K9705" t="s">
        <v>104</v>
      </c>
    </row>
    <row r="9706" spans="1:11" x14ac:dyDescent="0.3">
      <c r="A9706" t="s">
        <v>116</v>
      </c>
      <c r="B9706">
        <v>8598</v>
      </c>
      <c r="C9706">
        <v>0.16</v>
      </c>
      <c r="D9706">
        <v>0.72</v>
      </c>
      <c r="E9706">
        <v>3</v>
      </c>
      <c r="F9706">
        <v>203</v>
      </c>
      <c r="G9706">
        <v>3</v>
      </c>
      <c r="H9706">
        <v>0</v>
      </c>
      <c r="I9706">
        <v>0</v>
      </c>
      <c r="J9706" t="s">
        <v>106</v>
      </c>
      <c r="K9706" t="s">
        <v>109</v>
      </c>
    </row>
    <row r="9707" spans="1:11" x14ac:dyDescent="0.3">
      <c r="A9707" t="s">
        <v>116</v>
      </c>
      <c r="B9707">
        <v>8602</v>
      </c>
      <c r="C9707">
        <v>0.83</v>
      </c>
      <c r="D9707">
        <v>0.87</v>
      </c>
      <c r="E9707">
        <v>3</v>
      </c>
      <c r="F9707">
        <v>230</v>
      </c>
      <c r="G9707">
        <v>3</v>
      </c>
      <c r="H9707">
        <v>0</v>
      </c>
      <c r="I9707">
        <v>1</v>
      </c>
      <c r="J9707" t="s">
        <v>120</v>
      </c>
      <c r="K9707" t="s">
        <v>109</v>
      </c>
    </row>
    <row r="9708" spans="1:11" x14ac:dyDescent="0.3">
      <c r="A9708" t="s">
        <v>116</v>
      </c>
      <c r="B9708">
        <v>8610</v>
      </c>
      <c r="C9708">
        <v>0.59</v>
      </c>
      <c r="D9708">
        <v>0.62</v>
      </c>
      <c r="E9708">
        <v>3</v>
      </c>
      <c r="F9708">
        <v>166</v>
      </c>
      <c r="G9708">
        <v>2</v>
      </c>
      <c r="H9708">
        <v>0</v>
      </c>
      <c r="I9708">
        <v>0</v>
      </c>
      <c r="J9708" t="s">
        <v>106</v>
      </c>
      <c r="K9708" t="s">
        <v>104</v>
      </c>
    </row>
    <row r="9709" spans="1:11" x14ac:dyDescent="0.3">
      <c r="A9709" t="s">
        <v>116</v>
      </c>
      <c r="B9709">
        <v>8611</v>
      </c>
      <c r="C9709">
        <v>0.57999999999999996</v>
      </c>
      <c r="D9709">
        <v>0.59</v>
      </c>
      <c r="E9709">
        <v>3</v>
      </c>
      <c r="F9709">
        <v>207</v>
      </c>
      <c r="G9709">
        <v>7</v>
      </c>
      <c r="H9709">
        <v>0</v>
      </c>
      <c r="I9709">
        <v>1</v>
      </c>
      <c r="J9709" t="s">
        <v>118</v>
      </c>
      <c r="K9709" t="s">
        <v>109</v>
      </c>
    </row>
    <row r="9710" spans="1:11" x14ac:dyDescent="0.3">
      <c r="A9710" t="s">
        <v>116</v>
      </c>
      <c r="B9710">
        <v>8617</v>
      </c>
      <c r="C9710">
        <v>0.91</v>
      </c>
      <c r="D9710">
        <v>0.74</v>
      </c>
      <c r="E9710">
        <v>3</v>
      </c>
      <c r="F9710">
        <v>150</v>
      </c>
      <c r="G9710">
        <v>2</v>
      </c>
      <c r="H9710">
        <v>0</v>
      </c>
      <c r="I9710">
        <v>0</v>
      </c>
      <c r="J9710" t="s">
        <v>108</v>
      </c>
      <c r="K9710" t="s">
        <v>109</v>
      </c>
    </row>
    <row r="9711" spans="1:11" x14ac:dyDescent="0.3">
      <c r="A9711" t="s">
        <v>116</v>
      </c>
      <c r="B9711">
        <v>8619</v>
      </c>
      <c r="C9711">
        <v>0.09</v>
      </c>
      <c r="D9711">
        <v>0.95</v>
      </c>
      <c r="E9711">
        <v>7</v>
      </c>
      <c r="F9711">
        <v>256</v>
      </c>
      <c r="G9711">
        <v>4</v>
      </c>
      <c r="H9711">
        <v>0</v>
      </c>
      <c r="I9711">
        <v>0</v>
      </c>
      <c r="J9711" t="s">
        <v>110</v>
      </c>
      <c r="K9711" t="s">
        <v>109</v>
      </c>
    </row>
    <row r="9712" spans="1:11" x14ac:dyDescent="0.3">
      <c r="A9712" t="s">
        <v>116</v>
      </c>
      <c r="B9712">
        <v>8620</v>
      </c>
      <c r="C9712">
        <v>0.49</v>
      </c>
      <c r="D9712">
        <v>0.66</v>
      </c>
      <c r="E9712">
        <v>5</v>
      </c>
      <c r="F9712">
        <v>194</v>
      </c>
      <c r="G9712">
        <v>3</v>
      </c>
      <c r="H9712">
        <v>0</v>
      </c>
      <c r="I9712">
        <v>0</v>
      </c>
      <c r="J9712" t="s">
        <v>106</v>
      </c>
      <c r="K9712" t="s">
        <v>109</v>
      </c>
    </row>
    <row r="9713" spans="1:11" x14ac:dyDescent="0.3">
      <c r="A9713" t="s">
        <v>116</v>
      </c>
      <c r="B9713">
        <v>8628</v>
      </c>
      <c r="C9713">
        <v>0.91</v>
      </c>
      <c r="D9713">
        <v>0.67</v>
      </c>
      <c r="E9713">
        <v>4</v>
      </c>
      <c r="F9713">
        <v>206</v>
      </c>
      <c r="G9713">
        <v>3</v>
      </c>
      <c r="H9713">
        <v>0</v>
      </c>
      <c r="I9713">
        <v>0</v>
      </c>
      <c r="J9713" t="s">
        <v>113</v>
      </c>
      <c r="K9713" t="s">
        <v>104</v>
      </c>
    </row>
    <row r="9714" spans="1:11" x14ac:dyDescent="0.3">
      <c r="A9714" t="s">
        <v>116</v>
      </c>
      <c r="B9714">
        <v>8630</v>
      </c>
      <c r="C9714">
        <v>0.59</v>
      </c>
      <c r="D9714">
        <v>0.65</v>
      </c>
      <c r="E9714">
        <v>4</v>
      </c>
      <c r="F9714">
        <v>219</v>
      </c>
      <c r="G9714">
        <v>3</v>
      </c>
      <c r="H9714">
        <v>1</v>
      </c>
      <c r="I9714">
        <v>0</v>
      </c>
      <c r="J9714" t="s">
        <v>105</v>
      </c>
      <c r="K9714" t="s">
        <v>104</v>
      </c>
    </row>
    <row r="9715" spans="1:11" x14ac:dyDescent="0.3">
      <c r="A9715" t="s">
        <v>116</v>
      </c>
      <c r="B9715">
        <v>8632</v>
      </c>
      <c r="C9715">
        <v>0.6</v>
      </c>
      <c r="D9715">
        <v>0.62</v>
      </c>
      <c r="E9715">
        <v>5</v>
      </c>
      <c r="F9715">
        <v>165</v>
      </c>
      <c r="G9715">
        <v>2</v>
      </c>
      <c r="H9715">
        <v>0</v>
      </c>
      <c r="I9715">
        <v>0</v>
      </c>
      <c r="J9715" t="s">
        <v>106</v>
      </c>
      <c r="K9715" t="s">
        <v>109</v>
      </c>
    </row>
    <row r="9716" spans="1:11" x14ac:dyDescent="0.3">
      <c r="A9716" t="s">
        <v>116</v>
      </c>
      <c r="B9716">
        <v>8633</v>
      </c>
      <c r="C9716">
        <v>0.66</v>
      </c>
      <c r="D9716">
        <v>0.67</v>
      </c>
      <c r="E9716">
        <v>4</v>
      </c>
      <c r="F9716">
        <v>268</v>
      </c>
      <c r="G9716">
        <v>2</v>
      </c>
      <c r="H9716">
        <v>0</v>
      </c>
      <c r="I9716">
        <v>0</v>
      </c>
      <c r="J9716" t="s">
        <v>105</v>
      </c>
      <c r="K9716" t="s">
        <v>107</v>
      </c>
    </row>
    <row r="9717" spans="1:11" x14ac:dyDescent="0.3">
      <c r="A9717" t="s">
        <v>116</v>
      </c>
      <c r="B9717">
        <v>8637</v>
      </c>
      <c r="C9717">
        <v>0.47</v>
      </c>
      <c r="D9717">
        <v>0.55000000000000004</v>
      </c>
      <c r="E9717">
        <v>4</v>
      </c>
      <c r="F9717">
        <v>100</v>
      </c>
      <c r="G9717">
        <v>4</v>
      </c>
      <c r="H9717">
        <v>1</v>
      </c>
      <c r="I9717">
        <v>0</v>
      </c>
      <c r="J9717" t="s">
        <v>105</v>
      </c>
      <c r="K9717" t="s">
        <v>104</v>
      </c>
    </row>
    <row r="9718" spans="1:11" x14ac:dyDescent="0.3">
      <c r="A9718" t="s">
        <v>116</v>
      </c>
      <c r="B9718">
        <v>8640</v>
      </c>
      <c r="C9718">
        <v>0.14000000000000001</v>
      </c>
      <c r="D9718">
        <v>0.43</v>
      </c>
      <c r="E9718">
        <v>2</v>
      </c>
      <c r="F9718">
        <v>238</v>
      </c>
      <c r="G9718">
        <v>3</v>
      </c>
      <c r="H9718">
        <v>0</v>
      </c>
      <c r="I9718">
        <v>0</v>
      </c>
      <c r="J9718" t="s">
        <v>111</v>
      </c>
      <c r="K9718" t="s">
        <v>104</v>
      </c>
    </row>
    <row r="9719" spans="1:11" x14ac:dyDescent="0.3">
      <c r="A9719" t="s">
        <v>116</v>
      </c>
      <c r="B9719">
        <v>8641</v>
      </c>
      <c r="C9719">
        <v>0.52</v>
      </c>
      <c r="D9719">
        <v>0.83</v>
      </c>
      <c r="E9719">
        <v>2</v>
      </c>
      <c r="F9719">
        <v>227</v>
      </c>
      <c r="G9719">
        <v>4</v>
      </c>
      <c r="H9719">
        <v>0</v>
      </c>
      <c r="I9719">
        <v>0</v>
      </c>
      <c r="J9719" t="s">
        <v>106</v>
      </c>
      <c r="K9719" t="s">
        <v>109</v>
      </c>
    </row>
    <row r="9720" spans="1:11" x14ac:dyDescent="0.3">
      <c r="A9720" t="s">
        <v>116</v>
      </c>
      <c r="B9720">
        <v>8642</v>
      </c>
      <c r="C9720">
        <v>0.2</v>
      </c>
      <c r="D9720">
        <v>0.53</v>
      </c>
      <c r="E9720">
        <v>6</v>
      </c>
      <c r="F9720">
        <v>189</v>
      </c>
      <c r="G9720">
        <v>4</v>
      </c>
      <c r="H9720">
        <v>0</v>
      </c>
      <c r="I9720">
        <v>0</v>
      </c>
      <c r="J9720" t="s">
        <v>110</v>
      </c>
      <c r="K9720" t="s">
        <v>109</v>
      </c>
    </row>
    <row r="9721" spans="1:11" x14ac:dyDescent="0.3">
      <c r="A9721" t="s">
        <v>116</v>
      </c>
      <c r="B9721">
        <v>8646</v>
      </c>
      <c r="C9721">
        <v>0.75</v>
      </c>
      <c r="D9721">
        <v>0.95</v>
      </c>
      <c r="E9721">
        <v>3</v>
      </c>
      <c r="F9721">
        <v>268</v>
      </c>
      <c r="G9721">
        <v>3</v>
      </c>
      <c r="H9721">
        <v>1</v>
      </c>
      <c r="I9721">
        <v>0</v>
      </c>
      <c r="J9721" t="s">
        <v>106</v>
      </c>
      <c r="K9721" t="s">
        <v>104</v>
      </c>
    </row>
    <row r="9722" spans="1:11" x14ac:dyDescent="0.3">
      <c r="A9722" t="s">
        <v>116</v>
      </c>
      <c r="B9722">
        <v>8648</v>
      </c>
      <c r="C9722">
        <v>0.8</v>
      </c>
      <c r="D9722">
        <v>1</v>
      </c>
      <c r="E9722">
        <v>5</v>
      </c>
      <c r="F9722">
        <v>260</v>
      </c>
      <c r="G9722">
        <v>5</v>
      </c>
      <c r="H9722">
        <v>0</v>
      </c>
      <c r="I9722">
        <v>0</v>
      </c>
      <c r="J9722" t="s">
        <v>111</v>
      </c>
      <c r="K9722" t="s">
        <v>104</v>
      </c>
    </row>
    <row r="9723" spans="1:11" x14ac:dyDescent="0.3">
      <c r="A9723" t="s">
        <v>116</v>
      </c>
      <c r="B9723">
        <v>8657</v>
      </c>
      <c r="C9723">
        <v>0.65</v>
      </c>
      <c r="D9723">
        <v>0.77</v>
      </c>
      <c r="E9723">
        <v>3</v>
      </c>
      <c r="F9723">
        <v>233</v>
      </c>
      <c r="G9723">
        <v>2</v>
      </c>
      <c r="H9723">
        <v>0</v>
      </c>
      <c r="I9723">
        <v>0</v>
      </c>
      <c r="J9723" t="s">
        <v>106</v>
      </c>
      <c r="K9723" t="s">
        <v>107</v>
      </c>
    </row>
    <row r="9724" spans="1:11" x14ac:dyDescent="0.3">
      <c r="A9724" t="s">
        <v>116</v>
      </c>
      <c r="B9724">
        <v>8660</v>
      </c>
      <c r="C9724">
        <v>0.57999999999999996</v>
      </c>
      <c r="D9724">
        <v>0.72</v>
      </c>
      <c r="E9724">
        <v>3</v>
      </c>
      <c r="F9724">
        <v>113</v>
      </c>
      <c r="G9724">
        <v>3</v>
      </c>
      <c r="H9724">
        <v>1</v>
      </c>
      <c r="I9724">
        <v>0</v>
      </c>
      <c r="J9724" t="s">
        <v>118</v>
      </c>
      <c r="K9724" t="s">
        <v>109</v>
      </c>
    </row>
    <row r="9725" spans="1:11" x14ac:dyDescent="0.3">
      <c r="A9725" t="s">
        <v>116</v>
      </c>
      <c r="B9725">
        <v>8663</v>
      </c>
      <c r="C9725">
        <v>0.35</v>
      </c>
      <c r="D9725">
        <v>0.99</v>
      </c>
      <c r="E9725">
        <v>3</v>
      </c>
      <c r="F9725">
        <v>236</v>
      </c>
      <c r="G9725">
        <v>4</v>
      </c>
      <c r="H9725">
        <v>0</v>
      </c>
      <c r="I9725">
        <v>0</v>
      </c>
      <c r="J9725" t="s">
        <v>106</v>
      </c>
      <c r="K9725" t="s">
        <v>109</v>
      </c>
    </row>
    <row r="9726" spans="1:11" x14ac:dyDescent="0.3">
      <c r="A9726" t="s">
        <v>116</v>
      </c>
      <c r="B9726">
        <v>8664</v>
      </c>
      <c r="C9726">
        <v>0.57999999999999996</v>
      </c>
      <c r="D9726">
        <v>0.9</v>
      </c>
      <c r="E9726">
        <v>5</v>
      </c>
      <c r="F9726">
        <v>257</v>
      </c>
      <c r="G9726">
        <v>3</v>
      </c>
      <c r="H9726">
        <v>0</v>
      </c>
      <c r="I9726">
        <v>0</v>
      </c>
      <c r="J9726" t="s">
        <v>110</v>
      </c>
      <c r="K9726" t="s">
        <v>109</v>
      </c>
    </row>
    <row r="9727" spans="1:11" x14ac:dyDescent="0.3">
      <c r="A9727" t="s">
        <v>116</v>
      </c>
      <c r="B9727">
        <v>8666</v>
      </c>
      <c r="C9727">
        <v>0.51</v>
      </c>
      <c r="D9727">
        <v>0.62</v>
      </c>
      <c r="E9727">
        <v>2</v>
      </c>
      <c r="F9727">
        <v>186</v>
      </c>
      <c r="G9727">
        <v>2</v>
      </c>
      <c r="H9727">
        <v>0</v>
      </c>
      <c r="I9727">
        <v>0</v>
      </c>
      <c r="J9727" t="s">
        <v>106</v>
      </c>
      <c r="K9727" t="s">
        <v>104</v>
      </c>
    </row>
    <row r="9728" spans="1:11" x14ac:dyDescent="0.3">
      <c r="A9728" t="s">
        <v>116</v>
      </c>
      <c r="B9728">
        <v>8673</v>
      </c>
      <c r="C9728">
        <v>0.77</v>
      </c>
      <c r="D9728">
        <v>0.49</v>
      </c>
      <c r="E9728">
        <v>2</v>
      </c>
      <c r="F9728">
        <v>286</v>
      </c>
      <c r="G9728">
        <v>7</v>
      </c>
      <c r="H9728">
        <v>0</v>
      </c>
      <c r="I9728">
        <v>0</v>
      </c>
      <c r="J9728" t="s">
        <v>110</v>
      </c>
      <c r="K9728" t="s">
        <v>104</v>
      </c>
    </row>
    <row r="9729" spans="1:11" x14ac:dyDescent="0.3">
      <c r="A9729" t="s">
        <v>116</v>
      </c>
      <c r="B9729">
        <v>8674</v>
      </c>
      <c r="C9729">
        <v>0.73</v>
      </c>
      <c r="D9729">
        <v>0.86</v>
      </c>
      <c r="E9729">
        <v>4</v>
      </c>
      <c r="F9729">
        <v>245</v>
      </c>
      <c r="G9729">
        <v>6</v>
      </c>
      <c r="H9729">
        <v>0</v>
      </c>
      <c r="I9729">
        <v>0</v>
      </c>
      <c r="J9729" t="s">
        <v>106</v>
      </c>
      <c r="K9729" t="s">
        <v>104</v>
      </c>
    </row>
    <row r="9730" spans="1:11" x14ac:dyDescent="0.3">
      <c r="A9730" t="s">
        <v>116</v>
      </c>
      <c r="B9730">
        <v>8676</v>
      </c>
      <c r="C9730">
        <v>0.96</v>
      </c>
      <c r="D9730">
        <v>0.92</v>
      </c>
      <c r="E9730">
        <v>3</v>
      </c>
      <c r="F9730">
        <v>196</v>
      </c>
      <c r="G9730">
        <v>4</v>
      </c>
      <c r="H9730">
        <v>0</v>
      </c>
      <c r="I9730">
        <v>0</v>
      </c>
      <c r="J9730" t="s">
        <v>106</v>
      </c>
      <c r="K9730" t="s">
        <v>104</v>
      </c>
    </row>
    <row r="9731" spans="1:11" x14ac:dyDescent="0.3">
      <c r="A9731" t="s">
        <v>116</v>
      </c>
      <c r="B9731">
        <v>8680</v>
      </c>
      <c r="C9731">
        <v>0.95</v>
      </c>
      <c r="D9731">
        <v>0.77</v>
      </c>
      <c r="E9731">
        <v>5</v>
      </c>
      <c r="F9731">
        <v>139</v>
      </c>
      <c r="G9731">
        <v>2</v>
      </c>
      <c r="H9731">
        <v>0</v>
      </c>
      <c r="I9731">
        <v>0</v>
      </c>
      <c r="J9731" t="s">
        <v>113</v>
      </c>
      <c r="K9731" t="s">
        <v>109</v>
      </c>
    </row>
    <row r="9732" spans="1:11" x14ac:dyDescent="0.3">
      <c r="A9732" t="s">
        <v>116</v>
      </c>
      <c r="B9732">
        <v>8692</v>
      </c>
      <c r="C9732">
        <v>0.11</v>
      </c>
      <c r="D9732">
        <v>0.82</v>
      </c>
      <c r="E9732">
        <v>7</v>
      </c>
      <c r="F9732">
        <v>285</v>
      </c>
      <c r="G9732">
        <v>4</v>
      </c>
      <c r="H9732">
        <v>0</v>
      </c>
      <c r="I9732">
        <v>0</v>
      </c>
      <c r="J9732" t="s">
        <v>113</v>
      </c>
      <c r="K9732" t="s">
        <v>109</v>
      </c>
    </row>
    <row r="9733" spans="1:11" x14ac:dyDescent="0.3">
      <c r="A9733" t="s">
        <v>116</v>
      </c>
      <c r="B9733">
        <v>8694</v>
      </c>
      <c r="C9733">
        <v>0.43</v>
      </c>
      <c r="D9733">
        <v>0.49</v>
      </c>
      <c r="E9733">
        <v>2</v>
      </c>
      <c r="F9733">
        <v>160</v>
      </c>
      <c r="G9733">
        <v>3</v>
      </c>
      <c r="H9733">
        <v>0</v>
      </c>
      <c r="I9733">
        <v>0</v>
      </c>
      <c r="J9733" t="s">
        <v>105</v>
      </c>
      <c r="K9733" t="s">
        <v>109</v>
      </c>
    </row>
    <row r="9734" spans="1:11" x14ac:dyDescent="0.3">
      <c r="A9734" t="s">
        <v>116</v>
      </c>
      <c r="B9734">
        <v>8695</v>
      </c>
      <c r="C9734">
        <v>0.56000000000000005</v>
      </c>
      <c r="D9734">
        <v>0.86</v>
      </c>
      <c r="E9734">
        <v>4</v>
      </c>
      <c r="F9734">
        <v>137</v>
      </c>
      <c r="G9734">
        <v>2</v>
      </c>
      <c r="H9734">
        <v>1</v>
      </c>
      <c r="I9734">
        <v>0</v>
      </c>
      <c r="J9734" t="s">
        <v>120</v>
      </c>
      <c r="K9734" t="s">
        <v>107</v>
      </c>
    </row>
    <row r="9735" spans="1:11" x14ac:dyDescent="0.3">
      <c r="A9735" t="s">
        <v>116</v>
      </c>
      <c r="B9735">
        <v>8705</v>
      </c>
      <c r="C9735">
        <v>0.45</v>
      </c>
      <c r="D9735">
        <v>0.51</v>
      </c>
      <c r="E9735">
        <v>2</v>
      </c>
      <c r="F9735">
        <v>137</v>
      </c>
      <c r="G9735">
        <v>3</v>
      </c>
      <c r="H9735">
        <v>0</v>
      </c>
      <c r="I9735">
        <v>0</v>
      </c>
      <c r="J9735" t="s">
        <v>112</v>
      </c>
      <c r="K9735" t="s">
        <v>104</v>
      </c>
    </row>
    <row r="9736" spans="1:11" x14ac:dyDescent="0.3">
      <c r="A9736" t="s">
        <v>116</v>
      </c>
      <c r="B9736">
        <v>8708</v>
      </c>
      <c r="C9736">
        <v>0.71</v>
      </c>
      <c r="D9736">
        <v>0.69</v>
      </c>
      <c r="E9736">
        <v>2</v>
      </c>
      <c r="F9736">
        <v>172</v>
      </c>
      <c r="G9736">
        <v>3</v>
      </c>
      <c r="H9736">
        <v>0</v>
      </c>
      <c r="I9736">
        <v>0</v>
      </c>
      <c r="J9736" t="s">
        <v>105</v>
      </c>
      <c r="K9736" t="s">
        <v>109</v>
      </c>
    </row>
    <row r="9737" spans="1:11" x14ac:dyDescent="0.3">
      <c r="A9737" t="s">
        <v>116</v>
      </c>
      <c r="B9737">
        <v>8713</v>
      </c>
      <c r="C9737">
        <v>0.85</v>
      </c>
      <c r="D9737">
        <v>0.51</v>
      </c>
      <c r="E9737">
        <v>3</v>
      </c>
      <c r="F9737">
        <v>153</v>
      </c>
      <c r="G9737">
        <v>4</v>
      </c>
      <c r="H9737">
        <v>0</v>
      </c>
      <c r="I9737">
        <v>0</v>
      </c>
      <c r="J9737" t="s">
        <v>105</v>
      </c>
      <c r="K9737" t="s">
        <v>109</v>
      </c>
    </row>
    <row r="9738" spans="1:11" x14ac:dyDescent="0.3">
      <c r="A9738" t="s">
        <v>116</v>
      </c>
      <c r="B9738">
        <v>8715</v>
      </c>
      <c r="C9738">
        <v>0.54</v>
      </c>
      <c r="D9738">
        <v>0.43</v>
      </c>
      <c r="E9738">
        <v>3</v>
      </c>
      <c r="F9738">
        <v>192</v>
      </c>
      <c r="G9738">
        <v>2</v>
      </c>
      <c r="H9738">
        <v>0</v>
      </c>
      <c r="I9738">
        <v>0</v>
      </c>
      <c r="J9738" t="s">
        <v>112</v>
      </c>
      <c r="K9738" t="s">
        <v>104</v>
      </c>
    </row>
    <row r="9739" spans="1:11" x14ac:dyDescent="0.3">
      <c r="A9739" t="s">
        <v>116</v>
      </c>
      <c r="B9739">
        <v>8718</v>
      </c>
      <c r="C9739">
        <v>0.42</v>
      </c>
      <c r="D9739">
        <v>0.53</v>
      </c>
      <c r="E9739">
        <v>2</v>
      </c>
      <c r="F9739">
        <v>142</v>
      </c>
      <c r="G9739">
        <v>3</v>
      </c>
      <c r="H9739">
        <v>0</v>
      </c>
      <c r="I9739">
        <v>0</v>
      </c>
      <c r="J9739" t="s">
        <v>106</v>
      </c>
      <c r="K9739" t="s">
        <v>104</v>
      </c>
    </row>
    <row r="9740" spans="1:11" x14ac:dyDescent="0.3">
      <c r="A9740" t="s">
        <v>116</v>
      </c>
      <c r="B9740">
        <v>8731</v>
      </c>
      <c r="C9740">
        <v>0.5</v>
      </c>
      <c r="D9740">
        <v>0.54</v>
      </c>
      <c r="E9740">
        <v>5</v>
      </c>
      <c r="F9740">
        <v>173</v>
      </c>
      <c r="G9740">
        <v>2</v>
      </c>
      <c r="H9740">
        <v>0</v>
      </c>
      <c r="I9740">
        <v>0</v>
      </c>
      <c r="J9740" t="s">
        <v>108</v>
      </c>
      <c r="K9740" t="s">
        <v>109</v>
      </c>
    </row>
    <row r="9741" spans="1:11" x14ac:dyDescent="0.3">
      <c r="A9741" t="s">
        <v>116</v>
      </c>
      <c r="B9741">
        <v>8732</v>
      </c>
      <c r="C9741">
        <v>0.54</v>
      </c>
      <c r="D9741">
        <v>0.56999999999999995</v>
      </c>
      <c r="E9741">
        <v>3</v>
      </c>
      <c r="F9741">
        <v>257</v>
      </c>
      <c r="G9741">
        <v>2</v>
      </c>
      <c r="H9741">
        <v>0</v>
      </c>
      <c r="I9741">
        <v>0</v>
      </c>
      <c r="J9741" t="s">
        <v>113</v>
      </c>
      <c r="K9741" t="s">
        <v>109</v>
      </c>
    </row>
    <row r="9742" spans="1:11" x14ac:dyDescent="0.3">
      <c r="A9742" t="s">
        <v>116</v>
      </c>
      <c r="B9742">
        <v>8733</v>
      </c>
      <c r="C9742">
        <v>0.86</v>
      </c>
      <c r="D9742">
        <v>0.55000000000000004</v>
      </c>
      <c r="E9742">
        <v>3</v>
      </c>
      <c r="F9742">
        <v>269</v>
      </c>
      <c r="G9742">
        <v>2</v>
      </c>
      <c r="H9742">
        <v>0</v>
      </c>
      <c r="I9742">
        <v>0</v>
      </c>
      <c r="J9742" t="s">
        <v>118</v>
      </c>
      <c r="K9742" t="s">
        <v>104</v>
      </c>
    </row>
    <row r="9743" spans="1:11" x14ac:dyDescent="0.3">
      <c r="A9743" t="s">
        <v>116</v>
      </c>
      <c r="B9743">
        <v>8736</v>
      </c>
      <c r="C9743">
        <v>0.89</v>
      </c>
      <c r="D9743">
        <v>0.86</v>
      </c>
      <c r="E9743">
        <v>4</v>
      </c>
      <c r="F9743">
        <v>153</v>
      </c>
      <c r="G9743">
        <v>3</v>
      </c>
      <c r="H9743">
        <v>0</v>
      </c>
      <c r="I9743">
        <v>0</v>
      </c>
      <c r="J9743" t="s">
        <v>108</v>
      </c>
      <c r="K9743" t="s">
        <v>104</v>
      </c>
    </row>
    <row r="9744" spans="1:11" x14ac:dyDescent="0.3">
      <c r="A9744" t="s">
        <v>116</v>
      </c>
      <c r="B9744">
        <v>8742</v>
      </c>
      <c r="C9744">
        <v>0.37</v>
      </c>
      <c r="D9744">
        <v>0.46</v>
      </c>
      <c r="E9744">
        <v>2</v>
      </c>
      <c r="F9744">
        <v>155</v>
      </c>
      <c r="G9744">
        <v>3</v>
      </c>
      <c r="H9744">
        <v>0</v>
      </c>
      <c r="I9744">
        <v>0</v>
      </c>
      <c r="J9744" t="s">
        <v>110</v>
      </c>
      <c r="K9744" t="s">
        <v>109</v>
      </c>
    </row>
    <row r="9745" spans="1:11" x14ac:dyDescent="0.3">
      <c r="A9745" t="s">
        <v>116</v>
      </c>
      <c r="B9745">
        <v>8751</v>
      </c>
      <c r="C9745">
        <v>0.79</v>
      </c>
      <c r="D9745">
        <v>0.72</v>
      </c>
      <c r="E9745">
        <v>3</v>
      </c>
      <c r="F9745">
        <v>216</v>
      </c>
      <c r="G9745">
        <v>4</v>
      </c>
      <c r="H9745">
        <v>0</v>
      </c>
      <c r="I9745">
        <v>0</v>
      </c>
      <c r="J9745" t="s">
        <v>112</v>
      </c>
      <c r="K9745" t="s">
        <v>104</v>
      </c>
    </row>
    <row r="9746" spans="1:11" x14ac:dyDescent="0.3">
      <c r="A9746" t="s">
        <v>116</v>
      </c>
      <c r="B9746">
        <v>8758</v>
      </c>
      <c r="C9746">
        <v>0.74</v>
      </c>
      <c r="D9746">
        <v>0.5</v>
      </c>
      <c r="E9746">
        <v>4</v>
      </c>
      <c r="F9746">
        <v>265</v>
      </c>
      <c r="G9746">
        <v>3</v>
      </c>
      <c r="H9746">
        <v>0</v>
      </c>
      <c r="I9746">
        <v>0</v>
      </c>
      <c r="J9746" t="s">
        <v>105</v>
      </c>
      <c r="K9746" t="s">
        <v>109</v>
      </c>
    </row>
    <row r="9747" spans="1:11" x14ac:dyDescent="0.3">
      <c r="A9747" t="s">
        <v>116</v>
      </c>
      <c r="B9747">
        <v>8760</v>
      </c>
      <c r="C9747">
        <v>0.45</v>
      </c>
      <c r="D9747">
        <v>0.5</v>
      </c>
      <c r="E9747">
        <v>5</v>
      </c>
      <c r="F9747">
        <v>99</v>
      </c>
      <c r="G9747">
        <v>4</v>
      </c>
      <c r="H9747">
        <v>1</v>
      </c>
      <c r="I9747">
        <v>0</v>
      </c>
      <c r="J9747" t="s">
        <v>108</v>
      </c>
      <c r="K9747" t="s">
        <v>104</v>
      </c>
    </row>
    <row r="9748" spans="1:11" x14ac:dyDescent="0.3">
      <c r="A9748" t="s">
        <v>116</v>
      </c>
      <c r="B9748">
        <v>8763</v>
      </c>
      <c r="C9748">
        <v>0.79</v>
      </c>
      <c r="D9748">
        <v>0.6</v>
      </c>
      <c r="E9748">
        <v>5</v>
      </c>
      <c r="F9748">
        <v>235</v>
      </c>
      <c r="G9748">
        <v>2</v>
      </c>
      <c r="H9748">
        <v>0</v>
      </c>
      <c r="I9748">
        <v>0</v>
      </c>
      <c r="J9748" t="s">
        <v>113</v>
      </c>
      <c r="K9748" t="s">
        <v>109</v>
      </c>
    </row>
    <row r="9749" spans="1:11" x14ac:dyDescent="0.3">
      <c r="A9749" t="s">
        <v>116</v>
      </c>
      <c r="B9749">
        <v>8765</v>
      </c>
      <c r="C9749">
        <v>0.59</v>
      </c>
      <c r="D9749">
        <v>0.53</v>
      </c>
      <c r="E9749">
        <v>5</v>
      </c>
      <c r="F9749">
        <v>169</v>
      </c>
      <c r="G9749">
        <v>3</v>
      </c>
      <c r="H9749">
        <v>0</v>
      </c>
      <c r="I9749">
        <v>0</v>
      </c>
      <c r="J9749" t="s">
        <v>105</v>
      </c>
      <c r="K9749" t="s">
        <v>104</v>
      </c>
    </row>
    <row r="9750" spans="1:11" x14ac:dyDescent="0.3">
      <c r="A9750" t="s">
        <v>116</v>
      </c>
      <c r="B9750">
        <v>8775</v>
      </c>
      <c r="C9750">
        <v>0.79</v>
      </c>
      <c r="D9750">
        <v>0.49</v>
      </c>
      <c r="E9750">
        <v>5</v>
      </c>
      <c r="F9750">
        <v>210</v>
      </c>
      <c r="G9750">
        <v>3</v>
      </c>
      <c r="H9750">
        <v>0</v>
      </c>
      <c r="I9750">
        <v>0</v>
      </c>
      <c r="J9750" t="s">
        <v>113</v>
      </c>
      <c r="K9750" t="s">
        <v>109</v>
      </c>
    </row>
    <row r="9751" spans="1:11" x14ac:dyDescent="0.3">
      <c r="A9751" t="s">
        <v>116</v>
      </c>
      <c r="B9751">
        <v>8778</v>
      </c>
      <c r="C9751">
        <v>0.84</v>
      </c>
      <c r="D9751">
        <v>0.55000000000000004</v>
      </c>
      <c r="E9751">
        <v>4</v>
      </c>
      <c r="F9751">
        <v>149</v>
      </c>
      <c r="G9751">
        <v>2</v>
      </c>
      <c r="H9751">
        <v>0</v>
      </c>
      <c r="I9751">
        <v>0</v>
      </c>
      <c r="J9751" t="s">
        <v>119</v>
      </c>
      <c r="K9751" t="s">
        <v>109</v>
      </c>
    </row>
    <row r="9752" spans="1:11" x14ac:dyDescent="0.3">
      <c r="A9752" t="s">
        <v>116</v>
      </c>
      <c r="B9752">
        <v>8783</v>
      </c>
      <c r="C9752">
        <v>0.49</v>
      </c>
      <c r="D9752">
        <v>0.49</v>
      </c>
      <c r="E9752">
        <v>2</v>
      </c>
      <c r="F9752">
        <v>226</v>
      </c>
      <c r="G9752">
        <v>3</v>
      </c>
      <c r="H9752">
        <v>0</v>
      </c>
      <c r="I9752">
        <v>0</v>
      </c>
      <c r="J9752" t="s">
        <v>112</v>
      </c>
      <c r="K9752" t="s">
        <v>107</v>
      </c>
    </row>
    <row r="9753" spans="1:11" x14ac:dyDescent="0.3">
      <c r="A9753" t="s">
        <v>116</v>
      </c>
      <c r="B9753">
        <v>8804</v>
      </c>
      <c r="C9753">
        <v>0.99</v>
      </c>
      <c r="D9753">
        <v>0.83</v>
      </c>
      <c r="E9753">
        <v>4</v>
      </c>
      <c r="F9753">
        <v>274</v>
      </c>
      <c r="G9753">
        <v>2</v>
      </c>
      <c r="H9753">
        <v>0</v>
      </c>
      <c r="I9753">
        <v>0</v>
      </c>
      <c r="J9753" t="s">
        <v>106</v>
      </c>
      <c r="K9753" t="s">
        <v>104</v>
      </c>
    </row>
    <row r="9754" spans="1:11" x14ac:dyDescent="0.3">
      <c r="A9754" t="s">
        <v>116</v>
      </c>
      <c r="B9754">
        <v>8815</v>
      </c>
      <c r="C9754">
        <v>0.77</v>
      </c>
      <c r="D9754">
        <v>0.78</v>
      </c>
      <c r="E9754">
        <v>3</v>
      </c>
      <c r="F9754">
        <v>269</v>
      </c>
      <c r="G9754">
        <v>3</v>
      </c>
      <c r="H9754">
        <v>0</v>
      </c>
      <c r="I9754">
        <v>0</v>
      </c>
      <c r="J9754" t="s">
        <v>112</v>
      </c>
      <c r="K9754" t="s">
        <v>109</v>
      </c>
    </row>
    <row r="9755" spans="1:11" x14ac:dyDescent="0.3">
      <c r="A9755" t="s">
        <v>116</v>
      </c>
      <c r="B9755">
        <v>8821</v>
      </c>
      <c r="C9755">
        <v>0.83</v>
      </c>
      <c r="D9755">
        <v>0.67</v>
      </c>
      <c r="E9755">
        <v>3</v>
      </c>
      <c r="F9755">
        <v>175</v>
      </c>
      <c r="G9755">
        <v>3</v>
      </c>
      <c r="H9755">
        <v>0</v>
      </c>
      <c r="I9755">
        <v>0</v>
      </c>
      <c r="J9755" t="s">
        <v>119</v>
      </c>
      <c r="K9755" t="s">
        <v>109</v>
      </c>
    </row>
    <row r="9756" spans="1:11" x14ac:dyDescent="0.3">
      <c r="A9756" t="s">
        <v>116</v>
      </c>
      <c r="B9756">
        <v>8823</v>
      </c>
      <c r="C9756">
        <v>0.93</v>
      </c>
      <c r="D9756">
        <v>0.78</v>
      </c>
      <c r="E9756">
        <v>2</v>
      </c>
      <c r="F9756">
        <v>188</v>
      </c>
      <c r="G9756">
        <v>2</v>
      </c>
      <c r="H9756">
        <v>0</v>
      </c>
      <c r="I9756">
        <v>0</v>
      </c>
      <c r="J9756" t="s">
        <v>106</v>
      </c>
      <c r="K9756" t="s">
        <v>104</v>
      </c>
    </row>
    <row r="9757" spans="1:11" x14ac:dyDescent="0.3">
      <c r="A9757" t="s">
        <v>116</v>
      </c>
      <c r="B9757">
        <v>8825</v>
      </c>
      <c r="C9757">
        <v>0.36</v>
      </c>
      <c r="D9757">
        <v>0.52</v>
      </c>
      <c r="E9757">
        <v>2</v>
      </c>
      <c r="F9757">
        <v>137</v>
      </c>
      <c r="G9757">
        <v>3</v>
      </c>
      <c r="H9757">
        <v>1</v>
      </c>
      <c r="I9757">
        <v>0</v>
      </c>
      <c r="J9757" t="s">
        <v>106</v>
      </c>
      <c r="K9757" t="s">
        <v>109</v>
      </c>
    </row>
    <row r="9758" spans="1:11" x14ac:dyDescent="0.3">
      <c r="A9758" t="s">
        <v>116</v>
      </c>
      <c r="B9758">
        <v>8833</v>
      </c>
      <c r="C9758">
        <v>0.61</v>
      </c>
      <c r="D9758">
        <v>0.98</v>
      </c>
      <c r="E9758">
        <v>3</v>
      </c>
      <c r="F9758">
        <v>267</v>
      </c>
      <c r="G9758">
        <v>3</v>
      </c>
      <c r="H9758">
        <v>0</v>
      </c>
      <c r="I9758">
        <v>0</v>
      </c>
      <c r="J9758" t="s">
        <v>105</v>
      </c>
      <c r="K9758" t="s">
        <v>104</v>
      </c>
    </row>
    <row r="9759" spans="1:11" x14ac:dyDescent="0.3">
      <c r="A9759" t="s">
        <v>116</v>
      </c>
      <c r="B9759">
        <v>8847</v>
      </c>
      <c r="C9759">
        <v>0.75</v>
      </c>
      <c r="D9759">
        <v>0.97</v>
      </c>
      <c r="E9759">
        <v>5</v>
      </c>
      <c r="F9759">
        <v>243</v>
      </c>
      <c r="G9759">
        <v>6</v>
      </c>
      <c r="H9759">
        <v>0</v>
      </c>
      <c r="I9759">
        <v>0</v>
      </c>
      <c r="J9759" t="s">
        <v>105</v>
      </c>
      <c r="K9759" t="s">
        <v>109</v>
      </c>
    </row>
    <row r="9760" spans="1:11" x14ac:dyDescent="0.3">
      <c r="A9760" t="s">
        <v>116</v>
      </c>
      <c r="B9760">
        <v>8856</v>
      </c>
      <c r="C9760">
        <v>0.61</v>
      </c>
      <c r="D9760">
        <v>0.49</v>
      </c>
      <c r="E9760">
        <v>3</v>
      </c>
      <c r="F9760">
        <v>275</v>
      </c>
      <c r="G9760">
        <v>2</v>
      </c>
      <c r="H9760">
        <v>0</v>
      </c>
      <c r="I9760">
        <v>0</v>
      </c>
      <c r="J9760" t="s">
        <v>119</v>
      </c>
      <c r="K9760" t="s">
        <v>104</v>
      </c>
    </row>
    <row r="9761" spans="1:11" x14ac:dyDescent="0.3">
      <c r="A9761" t="s">
        <v>116</v>
      </c>
      <c r="B9761">
        <v>8858</v>
      </c>
      <c r="C9761">
        <v>0.42</v>
      </c>
      <c r="D9761">
        <v>0.54</v>
      </c>
      <c r="E9761">
        <v>2</v>
      </c>
      <c r="F9761">
        <v>135</v>
      </c>
      <c r="G9761">
        <v>3</v>
      </c>
      <c r="H9761">
        <v>0</v>
      </c>
      <c r="I9761">
        <v>0</v>
      </c>
      <c r="J9761" t="s">
        <v>106</v>
      </c>
      <c r="K9761" t="s">
        <v>109</v>
      </c>
    </row>
    <row r="9762" spans="1:11" x14ac:dyDescent="0.3">
      <c r="A9762" t="s">
        <v>116</v>
      </c>
      <c r="B9762">
        <v>8862</v>
      </c>
      <c r="C9762">
        <v>0.96</v>
      </c>
      <c r="D9762">
        <v>0.97</v>
      </c>
      <c r="E9762">
        <v>4</v>
      </c>
      <c r="F9762">
        <v>260</v>
      </c>
      <c r="G9762">
        <v>3</v>
      </c>
      <c r="H9762">
        <v>0</v>
      </c>
      <c r="I9762">
        <v>0</v>
      </c>
      <c r="J9762" t="s">
        <v>112</v>
      </c>
      <c r="K9762" t="s">
        <v>104</v>
      </c>
    </row>
    <row r="9763" spans="1:11" x14ac:dyDescent="0.3">
      <c r="A9763" t="s">
        <v>116</v>
      </c>
      <c r="B9763">
        <v>8872</v>
      </c>
      <c r="C9763">
        <v>0.72</v>
      </c>
      <c r="D9763">
        <v>0.59</v>
      </c>
      <c r="E9763">
        <v>3</v>
      </c>
      <c r="F9763">
        <v>255</v>
      </c>
      <c r="G9763">
        <v>2</v>
      </c>
      <c r="H9763">
        <v>0</v>
      </c>
      <c r="I9763">
        <v>0</v>
      </c>
      <c r="J9763" t="s">
        <v>112</v>
      </c>
      <c r="K9763" t="s">
        <v>107</v>
      </c>
    </row>
    <row r="9764" spans="1:11" x14ac:dyDescent="0.3">
      <c r="A9764" t="s">
        <v>116</v>
      </c>
      <c r="B9764">
        <v>8886</v>
      </c>
      <c r="C9764">
        <v>0.57999999999999996</v>
      </c>
      <c r="D9764">
        <v>0.72</v>
      </c>
      <c r="E9764">
        <v>4</v>
      </c>
      <c r="F9764">
        <v>170</v>
      </c>
      <c r="G9764">
        <v>2</v>
      </c>
      <c r="H9764">
        <v>0</v>
      </c>
      <c r="I9764">
        <v>0</v>
      </c>
      <c r="J9764" t="s">
        <v>106</v>
      </c>
      <c r="K9764" t="s">
        <v>109</v>
      </c>
    </row>
    <row r="9765" spans="1:11" x14ac:dyDescent="0.3">
      <c r="A9765" t="s">
        <v>116</v>
      </c>
      <c r="B9765">
        <v>8890</v>
      </c>
      <c r="C9765">
        <v>0.53</v>
      </c>
      <c r="D9765">
        <v>0.74</v>
      </c>
      <c r="E9765">
        <v>3</v>
      </c>
      <c r="F9765">
        <v>172</v>
      </c>
      <c r="G9765">
        <v>10</v>
      </c>
      <c r="H9765">
        <v>0</v>
      </c>
      <c r="I9765">
        <v>1</v>
      </c>
      <c r="J9765" t="s">
        <v>118</v>
      </c>
      <c r="K9765" t="s">
        <v>107</v>
      </c>
    </row>
    <row r="9766" spans="1:11" x14ac:dyDescent="0.3">
      <c r="A9766" t="s">
        <v>116</v>
      </c>
      <c r="B9766">
        <v>8902</v>
      </c>
      <c r="C9766">
        <v>0.95</v>
      </c>
      <c r="D9766">
        <v>0.5</v>
      </c>
      <c r="E9766">
        <v>4</v>
      </c>
      <c r="F9766">
        <v>242</v>
      </c>
      <c r="G9766">
        <v>2</v>
      </c>
      <c r="H9766">
        <v>0</v>
      </c>
      <c r="I9766">
        <v>0</v>
      </c>
      <c r="J9766" t="s">
        <v>112</v>
      </c>
      <c r="K9766" t="s">
        <v>109</v>
      </c>
    </row>
    <row r="9767" spans="1:11" x14ac:dyDescent="0.3">
      <c r="A9767" t="s">
        <v>116</v>
      </c>
      <c r="B9767">
        <v>8904</v>
      </c>
      <c r="C9767">
        <v>0.56000000000000005</v>
      </c>
      <c r="D9767">
        <v>0.96</v>
      </c>
      <c r="E9767">
        <v>2</v>
      </c>
      <c r="F9767">
        <v>269</v>
      </c>
      <c r="G9767">
        <v>2</v>
      </c>
      <c r="H9767">
        <v>0</v>
      </c>
      <c r="I9767">
        <v>0</v>
      </c>
      <c r="J9767" t="s">
        <v>105</v>
      </c>
      <c r="K9767" t="s">
        <v>104</v>
      </c>
    </row>
    <row r="9768" spans="1:11" x14ac:dyDescent="0.3">
      <c r="A9768" t="s">
        <v>116</v>
      </c>
      <c r="B9768">
        <v>8906</v>
      </c>
      <c r="C9768">
        <v>0.32</v>
      </c>
      <c r="D9768">
        <v>0.65</v>
      </c>
      <c r="E9768">
        <v>2</v>
      </c>
      <c r="F9768">
        <v>183</v>
      </c>
      <c r="G9768">
        <v>3</v>
      </c>
      <c r="H9768">
        <v>0</v>
      </c>
      <c r="I9768">
        <v>0</v>
      </c>
      <c r="J9768" t="s">
        <v>106</v>
      </c>
      <c r="K9768" t="s">
        <v>104</v>
      </c>
    </row>
    <row r="9769" spans="1:11" x14ac:dyDescent="0.3">
      <c r="A9769" t="s">
        <v>116</v>
      </c>
      <c r="B9769">
        <v>8908</v>
      </c>
      <c r="C9769">
        <v>0.86</v>
      </c>
      <c r="D9769">
        <v>0.64</v>
      </c>
      <c r="E9769">
        <v>4</v>
      </c>
      <c r="F9769">
        <v>263</v>
      </c>
      <c r="G9769">
        <v>3</v>
      </c>
      <c r="H9769">
        <v>0</v>
      </c>
      <c r="I9769">
        <v>0</v>
      </c>
      <c r="J9769" t="s">
        <v>106</v>
      </c>
      <c r="K9769" t="s">
        <v>109</v>
      </c>
    </row>
    <row r="9770" spans="1:11" x14ac:dyDescent="0.3">
      <c r="A9770" t="s">
        <v>116</v>
      </c>
      <c r="B9770">
        <v>8909</v>
      </c>
      <c r="C9770">
        <v>0.92</v>
      </c>
      <c r="D9770">
        <v>0.62</v>
      </c>
      <c r="E9770">
        <v>3</v>
      </c>
      <c r="F9770">
        <v>264</v>
      </c>
      <c r="G9770">
        <v>2</v>
      </c>
      <c r="H9770">
        <v>0</v>
      </c>
      <c r="I9770">
        <v>0</v>
      </c>
      <c r="J9770" t="s">
        <v>106</v>
      </c>
      <c r="K9770" t="s">
        <v>109</v>
      </c>
    </row>
    <row r="9771" spans="1:11" x14ac:dyDescent="0.3">
      <c r="A9771" t="s">
        <v>116</v>
      </c>
      <c r="B9771">
        <v>8910</v>
      </c>
      <c r="C9771">
        <v>0.66</v>
      </c>
      <c r="D9771">
        <v>0.96</v>
      </c>
      <c r="E9771">
        <v>3</v>
      </c>
      <c r="F9771">
        <v>175</v>
      </c>
      <c r="G9771">
        <v>2</v>
      </c>
      <c r="H9771">
        <v>0</v>
      </c>
      <c r="I9771">
        <v>0</v>
      </c>
      <c r="J9771" t="s">
        <v>106</v>
      </c>
      <c r="K9771" t="s">
        <v>104</v>
      </c>
    </row>
    <row r="9772" spans="1:11" x14ac:dyDescent="0.3">
      <c r="A9772" t="s">
        <v>116</v>
      </c>
      <c r="B9772">
        <v>8912</v>
      </c>
      <c r="C9772">
        <v>0.94</v>
      </c>
      <c r="D9772">
        <v>0.83</v>
      </c>
      <c r="E9772">
        <v>4</v>
      </c>
      <c r="F9772">
        <v>156</v>
      </c>
      <c r="G9772">
        <v>2</v>
      </c>
      <c r="H9772">
        <v>0</v>
      </c>
      <c r="I9772">
        <v>0</v>
      </c>
      <c r="J9772" t="s">
        <v>106</v>
      </c>
      <c r="K9772" t="s">
        <v>109</v>
      </c>
    </row>
    <row r="9773" spans="1:11" x14ac:dyDescent="0.3">
      <c r="A9773" t="s">
        <v>116</v>
      </c>
      <c r="B9773">
        <v>8916</v>
      </c>
      <c r="C9773">
        <v>0.68</v>
      </c>
      <c r="D9773">
        <v>0.69</v>
      </c>
      <c r="E9773">
        <v>4</v>
      </c>
      <c r="F9773">
        <v>176</v>
      </c>
      <c r="G9773">
        <v>3</v>
      </c>
      <c r="H9773">
        <v>1</v>
      </c>
      <c r="I9773">
        <v>0</v>
      </c>
      <c r="J9773" t="s">
        <v>113</v>
      </c>
      <c r="K9773" t="s">
        <v>109</v>
      </c>
    </row>
    <row r="9774" spans="1:11" x14ac:dyDescent="0.3">
      <c r="A9774" t="s">
        <v>116</v>
      </c>
      <c r="B9774">
        <v>8922</v>
      </c>
      <c r="C9774">
        <v>0.88</v>
      </c>
      <c r="D9774">
        <v>0.88</v>
      </c>
      <c r="E9774">
        <v>5</v>
      </c>
      <c r="F9774">
        <v>232</v>
      </c>
      <c r="G9774">
        <v>5</v>
      </c>
      <c r="H9774">
        <v>1</v>
      </c>
      <c r="I9774">
        <v>0</v>
      </c>
      <c r="J9774" t="s">
        <v>108</v>
      </c>
      <c r="K9774" t="s">
        <v>109</v>
      </c>
    </row>
    <row r="9775" spans="1:11" x14ac:dyDescent="0.3">
      <c r="A9775" t="s">
        <v>116</v>
      </c>
      <c r="B9775">
        <v>8926</v>
      </c>
      <c r="C9775">
        <v>0.78</v>
      </c>
      <c r="D9775">
        <v>0.71</v>
      </c>
      <c r="E9775">
        <v>4</v>
      </c>
      <c r="F9775">
        <v>296</v>
      </c>
      <c r="G9775">
        <v>3</v>
      </c>
      <c r="H9775">
        <v>0</v>
      </c>
      <c r="I9775">
        <v>0</v>
      </c>
      <c r="J9775" t="s">
        <v>111</v>
      </c>
      <c r="K9775" t="s">
        <v>104</v>
      </c>
    </row>
    <row r="9776" spans="1:11" x14ac:dyDescent="0.3">
      <c r="A9776" t="s">
        <v>116</v>
      </c>
      <c r="B9776">
        <v>8929</v>
      </c>
      <c r="C9776">
        <v>0.95</v>
      </c>
      <c r="D9776">
        <v>0.49</v>
      </c>
      <c r="E9776">
        <v>3</v>
      </c>
      <c r="F9776">
        <v>188</v>
      </c>
      <c r="G9776">
        <v>3</v>
      </c>
      <c r="H9776">
        <v>0</v>
      </c>
      <c r="I9776">
        <v>0</v>
      </c>
      <c r="J9776" t="s">
        <v>105</v>
      </c>
      <c r="K9776" t="s">
        <v>104</v>
      </c>
    </row>
    <row r="9777" spans="1:11" x14ac:dyDescent="0.3">
      <c r="A9777" t="s">
        <v>116</v>
      </c>
      <c r="B9777">
        <v>8934</v>
      </c>
      <c r="C9777">
        <v>0.11</v>
      </c>
      <c r="D9777">
        <v>0.97</v>
      </c>
      <c r="E9777">
        <v>6</v>
      </c>
      <c r="F9777">
        <v>310</v>
      </c>
      <c r="G9777">
        <v>4</v>
      </c>
      <c r="H9777">
        <v>0</v>
      </c>
      <c r="I9777">
        <v>0</v>
      </c>
      <c r="J9777" t="s">
        <v>108</v>
      </c>
      <c r="K9777" t="s">
        <v>109</v>
      </c>
    </row>
    <row r="9778" spans="1:11" x14ac:dyDescent="0.3">
      <c r="A9778" t="s">
        <v>116</v>
      </c>
      <c r="B9778">
        <v>8955</v>
      </c>
      <c r="C9778">
        <v>0.89</v>
      </c>
      <c r="D9778">
        <v>0.49</v>
      </c>
      <c r="E9778">
        <v>4</v>
      </c>
      <c r="F9778">
        <v>275</v>
      </c>
      <c r="G9778">
        <v>3</v>
      </c>
      <c r="H9778">
        <v>0</v>
      </c>
      <c r="I9778">
        <v>0</v>
      </c>
      <c r="J9778" t="s">
        <v>118</v>
      </c>
      <c r="K9778" t="s">
        <v>109</v>
      </c>
    </row>
    <row r="9779" spans="1:11" x14ac:dyDescent="0.3">
      <c r="A9779" t="s">
        <v>116</v>
      </c>
      <c r="B9779">
        <v>8973</v>
      </c>
      <c r="C9779">
        <v>0.34</v>
      </c>
      <c r="D9779">
        <v>0.72</v>
      </c>
      <c r="E9779">
        <v>3</v>
      </c>
      <c r="F9779">
        <v>118</v>
      </c>
      <c r="G9779">
        <v>4</v>
      </c>
      <c r="H9779">
        <v>0</v>
      </c>
      <c r="I9779">
        <v>0</v>
      </c>
      <c r="J9779" t="s">
        <v>113</v>
      </c>
      <c r="K9779" t="s">
        <v>104</v>
      </c>
    </row>
    <row r="9780" spans="1:11" x14ac:dyDescent="0.3">
      <c r="A9780" t="s">
        <v>116</v>
      </c>
      <c r="B9780">
        <v>8978</v>
      </c>
      <c r="C9780">
        <v>0.81</v>
      </c>
      <c r="D9780">
        <v>0.61</v>
      </c>
      <c r="E9780">
        <v>5</v>
      </c>
      <c r="F9780">
        <v>231</v>
      </c>
      <c r="G9780">
        <v>2</v>
      </c>
      <c r="H9780">
        <v>0</v>
      </c>
      <c r="I9780">
        <v>0</v>
      </c>
      <c r="J9780" t="s">
        <v>120</v>
      </c>
      <c r="K9780" t="s">
        <v>109</v>
      </c>
    </row>
    <row r="9781" spans="1:11" x14ac:dyDescent="0.3">
      <c r="A9781" t="s">
        <v>116</v>
      </c>
      <c r="B9781">
        <v>8979</v>
      </c>
      <c r="C9781">
        <v>0.1</v>
      </c>
      <c r="D9781">
        <v>0.92</v>
      </c>
      <c r="E9781">
        <v>5</v>
      </c>
      <c r="F9781">
        <v>272</v>
      </c>
      <c r="G9781">
        <v>4</v>
      </c>
      <c r="H9781">
        <v>0</v>
      </c>
      <c r="I9781">
        <v>0</v>
      </c>
      <c r="J9781" t="s">
        <v>106</v>
      </c>
      <c r="K9781" t="s">
        <v>109</v>
      </c>
    </row>
    <row r="9782" spans="1:11" x14ac:dyDescent="0.3">
      <c r="A9782" t="s">
        <v>116</v>
      </c>
      <c r="B9782">
        <v>8982</v>
      </c>
      <c r="C9782">
        <v>0.81</v>
      </c>
      <c r="D9782">
        <v>0.81</v>
      </c>
      <c r="E9782">
        <v>4</v>
      </c>
      <c r="F9782">
        <v>177</v>
      </c>
      <c r="G9782">
        <v>3</v>
      </c>
      <c r="H9782">
        <v>0</v>
      </c>
      <c r="I9782">
        <v>0</v>
      </c>
      <c r="J9782" t="s">
        <v>120</v>
      </c>
      <c r="K9782" t="s">
        <v>109</v>
      </c>
    </row>
    <row r="9783" spans="1:11" x14ac:dyDescent="0.3">
      <c r="A9783" t="s">
        <v>116</v>
      </c>
      <c r="B9783">
        <v>8989</v>
      </c>
      <c r="C9783">
        <v>0.75</v>
      </c>
      <c r="D9783">
        <v>0.85</v>
      </c>
      <c r="E9783">
        <v>3</v>
      </c>
      <c r="F9783">
        <v>250</v>
      </c>
      <c r="G9783">
        <v>6</v>
      </c>
      <c r="H9783">
        <v>0</v>
      </c>
      <c r="I9783">
        <v>0</v>
      </c>
      <c r="J9783" t="s">
        <v>105</v>
      </c>
      <c r="K9783" t="s">
        <v>109</v>
      </c>
    </row>
    <row r="9784" spans="1:11" x14ac:dyDescent="0.3">
      <c r="A9784" t="s">
        <v>116</v>
      </c>
      <c r="B9784">
        <v>8992</v>
      </c>
      <c r="C9784">
        <v>0.53</v>
      </c>
      <c r="D9784">
        <v>0.88</v>
      </c>
      <c r="E9784">
        <v>3</v>
      </c>
      <c r="F9784">
        <v>150</v>
      </c>
      <c r="G9784">
        <v>3</v>
      </c>
      <c r="H9784">
        <v>1</v>
      </c>
      <c r="I9784">
        <v>0</v>
      </c>
      <c r="J9784" t="s">
        <v>108</v>
      </c>
      <c r="K9784" t="s">
        <v>107</v>
      </c>
    </row>
    <row r="9785" spans="1:11" x14ac:dyDescent="0.3">
      <c r="A9785" t="s">
        <v>116</v>
      </c>
      <c r="B9785">
        <v>8994</v>
      </c>
      <c r="C9785">
        <v>0.53</v>
      </c>
      <c r="D9785">
        <v>0.68</v>
      </c>
      <c r="E9785">
        <v>4</v>
      </c>
      <c r="F9785">
        <v>173</v>
      </c>
      <c r="G9785">
        <v>3</v>
      </c>
      <c r="H9785">
        <v>0</v>
      </c>
      <c r="I9785">
        <v>0</v>
      </c>
      <c r="J9785" t="s">
        <v>106</v>
      </c>
      <c r="K9785" t="s">
        <v>109</v>
      </c>
    </row>
    <row r="9786" spans="1:11" x14ac:dyDescent="0.3">
      <c r="A9786" t="s">
        <v>116</v>
      </c>
      <c r="B9786">
        <v>8995</v>
      </c>
      <c r="C9786">
        <v>0.81</v>
      </c>
      <c r="D9786">
        <v>0.88</v>
      </c>
      <c r="E9786">
        <v>5</v>
      </c>
      <c r="F9786">
        <v>242</v>
      </c>
      <c r="G9786">
        <v>5</v>
      </c>
      <c r="H9786">
        <v>0</v>
      </c>
      <c r="I9786">
        <v>0</v>
      </c>
      <c r="J9786" t="s">
        <v>112</v>
      </c>
      <c r="K9786" t="s">
        <v>109</v>
      </c>
    </row>
    <row r="9787" spans="1:11" x14ac:dyDescent="0.3">
      <c r="A9787" t="s">
        <v>116</v>
      </c>
      <c r="B9787">
        <v>9003</v>
      </c>
      <c r="C9787">
        <v>0.09</v>
      </c>
      <c r="D9787">
        <v>0.94</v>
      </c>
      <c r="E9787">
        <v>7</v>
      </c>
      <c r="F9787">
        <v>267</v>
      </c>
      <c r="G9787">
        <v>4</v>
      </c>
      <c r="H9787">
        <v>0</v>
      </c>
      <c r="I9787">
        <v>0</v>
      </c>
      <c r="J9787" t="s">
        <v>106</v>
      </c>
      <c r="K9787" t="s">
        <v>109</v>
      </c>
    </row>
    <row r="9788" spans="1:11" x14ac:dyDescent="0.3">
      <c r="A9788" t="s">
        <v>116</v>
      </c>
      <c r="B9788">
        <v>9006</v>
      </c>
      <c r="C9788">
        <v>0.27</v>
      </c>
      <c r="D9788">
        <v>0.54</v>
      </c>
      <c r="E9788">
        <v>7</v>
      </c>
      <c r="F9788">
        <v>278</v>
      </c>
      <c r="G9788">
        <v>3</v>
      </c>
      <c r="H9788">
        <v>0</v>
      </c>
      <c r="I9788">
        <v>0</v>
      </c>
      <c r="J9788" t="s">
        <v>105</v>
      </c>
      <c r="K9788" t="s">
        <v>104</v>
      </c>
    </row>
    <row r="9789" spans="1:11" x14ac:dyDescent="0.3">
      <c r="A9789" t="s">
        <v>116</v>
      </c>
      <c r="B9789">
        <v>9007</v>
      </c>
      <c r="C9789">
        <v>0.85</v>
      </c>
      <c r="D9789">
        <v>0.96</v>
      </c>
      <c r="E9789">
        <v>2</v>
      </c>
      <c r="F9789">
        <v>260</v>
      </c>
      <c r="G9789">
        <v>3</v>
      </c>
      <c r="H9789">
        <v>0</v>
      </c>
      <c r="I9789">
        <v>0</v>
      </c>
      <c r="J9789" t="s">
        <v>112</v>
      </c>
      <c r="K9789" t="s">
        <v>109</v>
      </c>
    </row>
    <row r="9790" spans="1:11" x14ac:dyDescent="0.3">
      <c r="A9790" t="s">
        <v>116</v>
      </c>
      <c r="B9790">
        <v>9021</v>
      </c>
      <c r="C9790">
        <v>0.38</v>
      </c>
      <c r="D9790">
        <v>0.5</v>
      </c>
      <c r="E9790">
        <v>2</v>
      </c>
      <c r="F9790">
        <v>152</v>
      </c>
      <c r="G9790">
        <v>3</v>
      </c>
      <c r="H9790">
        <v>0</v>
      </c>
      <c r="I9790">
        <v>0</v>
      </c>
      <c r="J9790" t="s">
        <v>106</v>
      </c>
      <c r="K9790" t="s">
        <v>107</v>
      </c>
    </row>
    <row r="9791" spans="1:11" x14ac:dyDescent="0.3">
      <c r="A9791" t="s">
        <v>116</v>
      </c>
      <c r="B9791">
        <v>9024</v>
      </c>
      <c r="C9791">
        <v>0.93</v>
      </c>
      <c r="D9791">
        <v>0.48</v>
      </c>
      <c r="E9791">
        <v>5</v>
      </c>
      <c r="F9791">
        <v>134</v>
      </c>
      <c r="G9791">
        <v>6</v>
      </c>
      <c r="H9791">
        <v>0</v>
      </c>
      <c r="I9791">
        <v>0</v>
      </c>
      <c r="J9791" t="s">
        <v>105</v>
      </c>
      <c r="K9791" t="s">
        <v>104</v>
      </c>
    </row>
    <row r="9792" spans="1:11" x14ac:dyDescent="0.3">
      <c r="A9792" t="s">
        <v>116</v>
      </c>
      <c r="B9792">
        <v>9025</v>
      </c>
      <c r="C9792">
        <v>0.87</v>
      </c>
      <c r="D9792">
        <v>0.82</v>
      </c>
      <c r="E9792">
        <v>5</v>
      </c>
      <c r="F9792">
        <v>138</v>
      </c>
      <c r="G9792">
        <v>3</v>
      </c>
      <c r="H9792">
        <v>1</v>
      </c>
      <c r="I9792">
        <v>0</v>
      </c>
      <c r="J9792" t="s">
        <v>118</v>
      </c>
      <c r="K9792" t="s">
        <v>104</v>
      </c>
    </row>
    <row r="9793" spans="1:11" x14ac:dyDescent="0.3">
      <c r="A9793" t="s">
        <v>116</v>
      </c>
      <c r="B9793">
        <v>9035</v>
      </c>
      <c r="C9793">
        <v>0.94</v>
      </c>
      <c r="D9793">
        <v>0.57999999999999996</v>
      </c>
      <c r="E9793">
        <v>4</v>
      </c>
      <c r="F9793">
        <v>159</v>
      </c>
      <c r="G9793">
        <v>3</v>
      </c>
      <c r="H9793">
        <v>0</v>
      </c>
      <c r="I9793">
        <v>0</v>
      </c>
      <c r="J9793" t="s">
        <v>106</v>
      </c>
      <c r="K9793" t="s">
        <v>109</v>
      </c>
    </row>
    <row r="9794" spans="1:11" x14ac:dyDescent="0.3">
      <c r="A9794" t="s">
        <v>116</v>
      </c>
      <c r="B9794">
        <v>9037</v>
      </c>
      <c r="C9794">
        <v>0.92</v>
      </c>
      <c r="D9794">
        <v>0.64</v>
      </c>
      <c r="E9794">
        <v>4</v>
      </c>
      <c r="F9794">
        <v>259</v>
      </c>
      <c r="G9794">
        <v>2</v>
      </c>
      <c r="H9794">
        <v>0</v>
      </c>
      <c r="I9794">
        <v>0</v>
      </c>
      <c r="J9794" t="s">
        <v>106</v>
      </c>
      <c r="K9794" t="s">
        <v>109</v>
      </c>
    </row>
    <row r="9795" spans="1:11" x14ac:dyDescent="0.3">
      <c r="A9795" t="s">
        <v>116</v>
      </c>
      <c r="B9795">
        <v>9040</v>
      </c>
      <c r="C9795">
        <v>0.27</v>
      </c>
      <c r="D9795">
        <v>0.42</v>
      </c>
      <c r="E9795">
        <v>6</v>
      </c>
      <c r="F9795">
        <v>173</v>
      </c>
      <c r="G9795">
        <v>7</v>
      </c>
      <c r="H9795">
        <v>0</v>
      </c>
      <c r="I9795">
        <v>0</v>
      </c>
      <c r="J9795" t="s">
        <v>106</v>
      </c>
      <c r="K9795" t="s">
        <v>109</v>
      </c>
    </row>
    <row r="9796" spans="1:11" x14ac:dyDescent="0.3">
      <c r="A9796" t="s">
        <v>116</v>
      </c>
      <c r="B9796">
        <v>9041</v>
      </c>
      <c r="C9796">
        <v>0.94</v>
      </c>
      <c r="D9796">
        <v>0.55000000000000004</v>
      </c>
      <c r="E9796">
        <v>5</v>
      </c>
      <c r="F9796">
        <v>231</v>
      </c>
      <c r="G9796">
        <v>2</v>
      </c>
      <c r="H9796">
        <v>0</v>
      </c>
      <c r="I9796">
        <v>0</v>
      </c>
      <c r="J9796" t="s">
        <v>106</v>
      </c>
      <c r="K9796" t="s">
        <v>109</v>
      </c>
    </row>
    <row r="9797" spans="1:11" x14ac:dyDescent="0.3">
      <c r="A9797" t="s">
        <v>116</v>
      </c>
      <c r="B9797">
        <v>9046</v>
      </c>
      <c r="C9797">
        <v>0.24</v>
      </c>
      <c r="D9797">
        <v>0.81</v>
      </c>
      <c r="E9797">
        <v>6</v>
      </c>
      <c r="F9797">
        <v>263</v>
      </c>
      <c r="G9797">
        <v>7</v>
      </c>
      <c r="H9797">
        <v>0</v>
      </c>
      <c r="I9797">
        <v>0</v>
      </c>
      <c r="J9797" t="s">
        <v>118</v>
      </c>
      <c r="K9797" t="s">
        <v>107</v>
      </c>
    </row>
    <row r="9798" spans="1:11" x14ac:dyDescent="0.3">
      <c r="A9798" t="s">
        <v>116</v>
      </c>
      <c r="B9798">
        <v>9047</v>
      </c>
      <c r="C9798">
        <v>0.42</v>
      </c>
      <c r="D9798">
        <v>0.38</v>
      </c>
      <c r="E9798">
        <v>2</v>
      </c>
      <c r="F9798">
        <v>139</v>
      </c>
      <c r="G9798">
        <v>4</v>
      </c>
      <c r="H9798">
        <v>0</v>
      </c>
      <c r="I9798">
        <v>0</v>
      </c>
      <c r="J9798" t="s">
        <v>105</v>
      </c>
      <c r="K9798" t="s">
        <v>109</v>
      </c>
    </row>
    <row r="9799" spans="1:11" x14ac:dyDescent="0.3">
      <c r="A9799" t="s">
        <v>116</v>
      </c>
      <c r="B9799">
        <v>9053</v>
      </c>
      <c r="C9799">
        <v>0.89</v>
      </c>
      <c r="D9799">
        <v>1</v>
      </c>
      <c r="E9799">
        <v>4</v>
      </c>
      <c r="F9799">
        <v>237</v>
      </c>
      <c r="G9799">
        <v>5</v>
      </c>
      <c r="H9799">
        <v>0</v>
      </c>
      <c r="I9799">
        <v>0</v>
      </c>
      <c r="J9799" t="s">
        <v>112</v>
      </c>
      <c r="K9799" t="s">
        <v>109</v>
      </c>
    </row>
    <row r="9800" spans="1:11" x14ac:dyDescent="0.3">
      <c r="A9800" t="s">
        <v>116</v>
      </c>
      <c r="B9800">
        <v>9055</v>
      </c>
      <c r="C9800">
        <v>0.78</v>
      </c>
      <c r="D9800">
        <v>0.87</v>
      </c>
      <c r="E9800">
        <v>4</v>
      </c>
      <c r="F9800">
        <v>236</v>
      </c>
      <c r="G9800">
        <v>5</v>
      </c>
      <c r="H9800">
        <v>0</v>
      </c>
      <c r="I9800">
        <v>0</v>
      </c>
      <c r="J9800" t="s">
        <v>106</v>
      </c>
      <c r="K9800" t="s">
        <v>109</v>
      </c>
    </row>
    <row r="9801" spans="1:11" x14ac:dyDescent="0.3">
      <c r="A9801" t="s">
        <v>116</v>
      </c>
      <c r="B9801">
        <v>9064</v>
      </c>
      <c r="C9801">
        <v>0.1</v>
      </c>
      <c r="D9801">
        <v>0.94</v>
      </c>
      <c r="E9801">
        <v>6</v>
      </c>
      <c r="F9801">
        <v>309</v>
      </c>
      <c r="G9801">
        <v>4</v>
      </c>
      <c r="H9801">
        <v>0</v>
      </c>
      <c r="I9801">
        <v>0</v>
      </c>
      <c r="J9801" t="s">
        <v>105</v>
      </c>
      <c r="K9801" t="s">
        <v>109</v>
      </c>
    </row>
    <row r="9802" spans="1:11" x14ac:dyDescent="0.3">
      <c r="A9802" t="s">
        <v>116</v>
      </c>
      <c r="B9802">
        <v>9075</v>
      </c>
      <c r="C9802">
        <v>0.84</v>
      </c>
      <c r="D9802">
        <v>0.96</v>
      </c>
      <c r="E9802">
        <v>3</v>
      </c>
      <c r="F9802">
        <v>161</v>
      </c>
      <c r="G9802">
        <v>2</v>
      </c>
      <c r="H9802">
        <v>1</v>
      </c>
      <c r="I9802">
        <v>0</v>
      </c>
      <c r="J9802" t="s">
        <v>106</v>
      </c>
      <c r="K9802" t="s">
        <v>104</v>
      </c>
    </row>
    <row r="9803" spans="1:11" x14ac:dyDescent="0.3">
      <c r="A9803" t="s">
        <v>116</v>
      </c>
      <c r="B9803">
        <v>9077</v>
      </c>
      <c r="C9803">
        <v>0.49</v>
      </c>
      <c r="D9803">
        <v>0.94</v>
      </c>
      <c r="E9803">
        <v>4</v>
      </c>
      <c r="F9803">
        <v>175</v>
      </c>
      <c r="G9803">
        <v>3</v>
      </c>
      <c r="H9803">
        <v>0</v>
      </c>
      <c r="I9803">
        <v>0</v>
      </c>
      <c r="J9803" t="s">
        <v>106</v>
      </c>
      <c r="K9803" t="s">
        <v>109</v>
      </c>
    </row>
    <row r="9804" spans="1:11" x14ac:dyDescent="0.3">
      <c r="A9804" t="s">
        <v>116</v>
      </c>
      <c r="B9804">
        <v>9088</v>
      </c>
      <c r="C9804">
        <v>0.18</v>
      </c>
      <c r="D9804">
        <v>0.92</v>
      </c>
      <c r="E9804">
        <v>5</v>
      </c>
      <c r="F9804">
        <v>251</v>
      </c>
      <c r="G9804">
        <v>4</v>
      </c>
      <c r="H9804">
        <v>0</v>
      </c>
      <c r="I9804">
        <v>0</v>
      </c>
      <c r="J9804" t="s">
        <v>108</v>
      </c>
      <c r="K9804" t="s">
        <v>109</v>
      </c>
    </row>
    <row r="9805" spans="1:11" x14ac:dyDescent="0.3">
      <c r="A9805" t="s">
        <v>116</v>
      </c>
      <c r="B9805">
        <v>9089</v>
      </c>
      <c r="C9805">
        <v>0.62</v>
      </c>
      <c r="D9805">
        <v>0.79</v>
      </c>
      <c r="E9805">
        <v>3</v>
      </c>
      <c r="F9805">
        <v>274</v>
      </c>
      <c r="G9805">
        <v>3</v>
      </c>
      <c r="H9805">
        <v>0</v>
      </c>
      <c r="I9805">
        <v>0</v>
      </c>
      <c r="J9805" t="s">
        <v>112</v>
      </c>
      <c r="K9805" t="s">
        <v>109</v>
      </c>
    </row>
    <row r="9806" spans="1:11" x14ac:dyDescent="0.3">
      <c r="A9806" t="s">
        <v>116</v>
      </c>
      <c r="B9806">
        <v>9090</v>
      </c>
      <c r="C9806">
        <v>0.99</v>
      </c>
      <c r="D9806">
        <v>0.59</v>
      </c>
      <c r="E9806">
        <v>5</v>
      </c>
      <c r="F9806">
        <v>263</v>
      </c>
      <c r="G9806">
        <v>3</v>
      </c>
      <c r="H9806">
        <v>0</v>
      </c>
      <c r="I9806">
        <v>0</v>
      </c>
      <c r="J9806" t="s">
        <v>106</v>
      </c>
      <c r="K9806" t="s">
        <v>107</v>
      </c>
    </row>
    <row r="9807" spans="1:11" x14ac:dyDescent="0.3">
      <c r="A9807" t="s">
        <v>116</v>
      </c>
      <c r="B9807">
        <v>9094</v>
      </c>
      <c r="C9807">
        <v>0.99</v>
      </c>
      <c r="D9807">
        <v>0.59</v>
      </c>
      <c r="E9807">
        <v>3</v>
      </c>
      <c r="F9807">
        <v>163</v>
      </c>
      <c r="G9807">
        <v>2</v>
      </c>
      <c r="H9807">
        <v>0</v>
      </c>
      <c r="I9807">
        <v>0</v>
      </c>
      <c r="J9807" t="s">
        <v>106</v>
      </c>
      <c r="K9807" t="s">
        <v>109</v>
      </c>
    </row>
    <row r="9808" spans="1:11" x14ac:dyDescent="0.3">
      <c r="A9808" t="s">
        <v>116</v>
      </c>
      <c r="B9808">
        <v>9097</v>
      </c>
      <c r="C9808">
        <v>0.63</v>
      </c>
      <c r="D9808">
        <v>0.5</v>
      </c>
      <c r="E9808">
        <v>4</v>
      </c>
      <c r="F9808">
        <v>167</v>
      </c>
      <c r="G9808">
        <v>3</v>
      </c>
      <c r="H9808">
        <v>1</v>
      </c>
      <c r="I9808">
        <v>0</v>
      </c>
      <c r="J9808" t="s">
        <v>105</v>
      </c>
      <c r="K9808" t="s">
        <v>109</v>
      </c>
    </row>
    <row r="9809" spans="1:11" x14ac:dyDescent="0.3">
      <c r="A9809" t="s">
        <v>116</v>
      </c>
      <c r="B9809">
        <v>9106</v>
      </c>
      <c r="C9809">
        <v>0.81</v>
      </c>
      <c r="D9809">
        <v>0.67</v>
      </c>
      <c r="E9809">
        <v>4</v>
      </c>
      <c r="F9809">
        <v>216</v>
      </c>
      <c r="G9809">
        <v>3</v>
      </c>
      <c r="H9809">
        <v>0</v>
      </c>
      <c r="I9809">
        <v>0</v>
      </c>
      <c r="J9809" t="s">
        <v>113</v>
      </c>
      <c r="K9809" t="s">
        <v>104</v>
      </c>
    </row>
    <row r="9810" spans="1:11" x14ac:dyDescent="0.3">
      <c r="A9810" t="s">
        <v>116</v>
      </c>
      <c r="B9810">
        <v>9113</v>
      </c>
      <c r="C9810">
        <v>0.44</v>
      </c>
      <c r="D9810">
        <v>0.67</v>
      </c>
      <c r="E9810">
        <v>5</v>
      </c>
      <c r="F9810">
        <v>170</v>
      </c>
      <c r="G9810">
        <v>3</v>
      </c>
      <c r="H9810">
        <v>1</v>
      </c>
      <c r="I9810">
        <v>0</v>
      </c>
      <c r="J9810" t="s">
        <v>110</v>
      </c>
      <c r="K9810" t="s">
        <v>109</v>
      </c>
    </row>
    <row r="9811" spans="1:11" x14ac:dyDescent="0.3">
      <c r="A9811" t="s">
        <v>116</v>
      </c>
      <c r="B9811">
        <v>9123</v>
      </c>
      <c r="C9811">
        <v>0.87</v>
      </c>
      <c r="D9811">
        <v>0.42</v>
      </c>
      <c r="E9811">
        <v>5</v>
      </c>
      <c r="F9811">
        <v>252</v>
      </c>
      <c r="G9811">
        <v>5</v>
      </c>
      <c r="H9811">
        <v>0</v>
      </c>
      <c r="I9811">
        <v>0</v>
      </c>
      <c r="J9811" t="s">
        <v>106</v>
      </c>
      <c r="K9811" t="s">
        <v>104</v>
      </c>
    </row>
    <row r="9812" spans="1:11" x14ac:dyDescent="0.3">
      <c r="A9812" t="s">
        <v>116</v>
      </c>
      <c r="B9812">
        <v>9125</v>
      </c>
      <c r="C9812">
        <v>0.62</v>
      </c>
      <c r="D9812">
        <v>0.62</v>
      </c>
      <c r="E9812">
        <v>4</v>
      </c>
      <c r="F9812">
        <v>136</v>
      </c>
      <c r="G9812">
        <v>2</v>
      </c>
      <c r="H9812">
        <v>0</v>
      </c>
      <c r="I9812">
        <v>0</v>
      </c>
      <c r="J9812" t="s">
        <v>106</v>
      </c>
      <c r="K9812" t="s">
        <v>109</v>
      </c>
    </row>
    <row r="9813" spans="1:11" x14ac:dyDescent="0.3">
      <c r="A9813" t="s">
        <v>116</v>
      </c>
      <c r="B9813">
        <v>9126</v>
      </c>
      <c r="C9813">
        <v>0.52</v>
      </c>
      <c r="D9813">
        <v>0.56999999999999995</v>
      </c>
      <c r="E9813">
        <v>4</v>
      </c>
      <c r="F9813">
        <v>183</v>
      </c>
      <c r="G9813">
        <v>3</v>
      </c>
      <c r="H9813">
        <v>0</v>
      </c>
      <c r="I9813">
        <v>0</v>
      </c>
      <c r="J9813" t="s">
        <v>120</v>
      </c>
      <c r="K9813" t="s">
        <v>104</v>
      </c>
    </row>
    <row r="9814" spans="1:11" x14ac:dyDescent="0.3">
      <c r="A9814" t="s">
        <v>116</v>
      </c>
      <c r="B9814">
        <v>9129</v>
      </c>
      <c r="C9814">
        <v>0.81</v>
      </c>
      <c r="D9814">
        <v>0.53</v>
      </c>
      <c r="E9814">
        <v>4</v>
      </c>
      <c r="F9814">
        <v>242</v>
      </c>
      <c r="G9814">
        <v>3</v>
      </c>
      <c r="H9814">
        <v>0</v>
      </c>
      <c r="I9814">
        <v>0</v>
      </c>
      <c r="J9814" t="s">
        <v>112</v>
      </c>
      <c r="K9814" t="s">
        <v>109</v>
      </c>
    </row>
    <row r="9815" spans="1:11" x14ac:dyDescent="0.3">
      <c r="A9815" t="s">
        <v>116</v>
      </c>
      <c r="B9815">
        <v>9135</v>
      </c>
      <c r="C9815">
        <v>0.6</v>
      </c>
      <c r="D9815">
        <v>0.62</v>
      </c>
      <c r="E9815">
        <v>3</v>
      </c>
      <c r="F9815">
        <v>135</v>
      </c>
      <c r="G9815">
        <v>2</v>
      </c>
      <c r="H9815">
        <v>0</v>
      </c>
      <c r="I9815">
        <v>0</v>
      </c>
      <c r="J9815" t="s">
        <v>106</v>
      </c>
      <c r="K9815" t="s">
        <v>109</v>
      </c>
    </row>
    <row r="9816" spans="1:11" x14ac:dyDescent="0.3">
      <c r="A9816" t="s">
        <v>116</v>
      </c>
      <c r="B9816">
        <v>9143</v>
      </c>
      <c r="C9816">
        <v>0.74</v>
      </c>
      <c r="D9816">
        <v>1</v>
      </c>
      <c r="E9816">
        <v>5</v>
      </c>
      <c r="F9816">
        <v>248</v>
      </c>
      <c r="G9816">
        <v>5</v>
      </c>
      <c r="H9816">
        <v>0</v>
      </c>
      <c r="I9816">
        <v>0</v>
      </c>
      <c r="J9816" t="s">
        <v>112</v>
      </c>
      <c r="K9816" t="s">
        <v>109</v>
      </c>
    </row>
    <row r="9817" spans="1:11" x14ac:dyDescent="0.3">
      <c r="A9817" t="s">
        <v>116</v>
      </c>
      <c r="B9817">
        <v>9144</v>
      </c>
      <c r="C9817">
        <v>0.64</v>
      </c>
      <c r="D9817">
        <v>0.99</v>
      </c>
      <c r="E9817">
        <v>4</v>
      </c>
      <c r="F9817">
        <v>222</v>
      </c>
      <c r="G9817">
        <v>2</v>
      </c>
      <c r="H9817">
        <v>0</v>
      </c>
      <c r="I9817">
        <v>0</v>
      </c>
      <c r="J9817" t="s">
        <v>105</v>
      </c>
      <c r="K9817" t="s">
        <v>104</v>
      </c>
    </row>
    <row r="9818" spans="1:11" x14ac:dyDescent="0.3">
      <c r="A9818" t="s">
        <v>116</v>
      </c>
      <c r="B9818">
        <v>9152</v>
      </c>
      <c r="C9818">
        <v>0.8</v>
      </c>
      <c r="D9818">
        <v>0.97</v>
      </c>
      <c r="E9818">
        <v>4</v>
      </c>
      <c r="F9818">
        <v>218</v>
      </c>
      <c r="G9818">
        <v>5</v>
      </c>
      <c r="H9818">
        <v>1</v>
      </c>
      <c r="I9818">
        <v>0</v>
      </c>
      <c r="J9818" t="s">
        <v>112</v>
      </c>
      <c r="K9818" t="s">
        <v>109</v>
      </c>
    </row>
    <row r="9819" spans="1:11" x14ac:dyDescent="0.3">
      <c r="A9819" t="s">
        <v>116</v>
      </c>
      <c r="B9819">
        <v>9162</v>
      </c>
      <c r="C9819">
        <v>0.53</v>
      </c>
      <c r="D9819">
        <v>0.85</v>
      </c>
      <c r="E9819">
        <v>2</v>
      </c>
      <c r="F9819">
        <v>164</v>
      </c>
      <c r="G9819">
        <v>5</v>
      </c>
      <c r="H9819">
        <v>0</v>
      </c>
      <c r="I9819">
        <v>0</v>
      </c>
      <c r="J9819" t="s">
        <v>112</v>
      </c>
      <c r="K9819" t="s">
        <v>104</v>
      </c>
    </row>
    <row r="9820" spans="1:11" x14ac:dyDescent="0.3">
      <c r="A9820" t="s">
        <v>116</v>
      </c>
      <c r="B9820">
        <v>9166</v>
      </c>
      <c r="C9820">
        <v>0.3</v>
      </c>
      <c r="D9820">
        <v>0.53</v>
      </c>
      <c r="E9820">
        <v>3</v>
      </c>
      <c r="F9820">
        <v>210</v>
      </c>
      <c r="G9820">
        <v>6</v>
      </c>
      <c r="H9820">
        <v>0</v>
      </c>
      <c r="I9820">
        <v>0</v>
      </c>
      <c r="J9820" t="s">
        <v>110</v>
      </c>
      <c r="K9820" t="s">
        <v>109</v>
      </c>
    </row>
    <row r="9821" spans="1:11" x14ac:dyDescent="0.3">
      <c r="A9821" t="s">
        <v>116</v>
      </c>
      <c r="B9821">
        <v>9167</v>
      </c>
      <c r="C9821">
        <v>0.66</v>
      </c>
      <c r="D9821">
        <v>0.69</v>
      </c>
      <c r="E9821">
        <v>3</v>
      </c>
      <c r="F9821">
        <v>257</v>
      </c>
      <c r="G9821">
        <v>2</v>
      </c>
      <c r="H9821">
        <v>0</v>
      </c>
      <c r="I9821">
        <v>0</v>
      </c>
      <c r="J9821" t="s">
        <v>112</v>
      </c>
      <c r="K9821" t="s">
        <v>109</v>
      </c>
    </row>
    <row r="9822" spans="1:11" x14ac:dyDescent="0.3">
      <c r="A9822" t="s">
        <v>116</v>
      </c>
      <c r="B9822">
        <v>9172</v>
      </c>
      <c r="C9822">
        <v>0.48</v>
      </c>
      <c r="D9822">
        <v>0.59</v>
      </c>
      <c r="E9822">
        <v>2</v>
      </c>
      <c r="F9822">
        <v>179</v>
      </c>
      <c r="G9822">
        <v>2</v>
      </c>
      <c r="H9822">
        <v>0</v>
      </c>
      <c r="I9822">
        <v>0</v>
      </c>
      <c r="J9822" t="s">
        <v>105</v>
      </c>
      <c r="K9822" t="s">
        <v>104</v>
      </c>
    </row>
    <row r="9823" spans="1:11" x14ac:dyDescent="0.3">
      <c r="A9823" t="s">
        <v>116</v>
      </c>
      <c r="B9823">
        <v>9174</v>
      </c>
      <c r="C9823">
        <v>0.71</v>
      </c>
      <c r="D9823">
        <v>0.87</v>
      </c>
      <c r="E9823">
        <v>3</v>
      </c>
      <c r="F9823">
        <v>271</v>
      </c>
      <c r="G9823">
        <v>2</v>
      </c>
      <c r="H9823">
        <v>0</v>
      </c>
      <c r="I9823">
        <v>0</v>
      </c>
      <c r="J9823" t="s">
        <v>108</v>
      </c>
      <c r="K9823" t="s">
        <v>109</v>
      </c>
    </row>
    <row r="9824" spans="1:11" x14ac:dyDescent="0.3">
      <c r="A9824" t="s">
        <v>116</v>
      </c>
      <c r="B9824">
        <v>9175</v>
      </c>
      <c r="C9824">
        <v>0.59</v>
      </c>
      <c r="D9824">
        <v>0.69</v>
      </c>
      <c r="E9824">
        <v>3</v>
      </c>
      <c r="F9824">
        <v>146</v>
      </c>
      <c r="G9824">
        <v>3</v>
      </c>
      <c r="H9824">
        <v>0</v>
      </c>
      <c r="I9824">
        <v>0</v>
      </c>
      <c r="J9824" t="s">
        <v>119</v>
      </c>
      <c r="K9824" t="s">
        <v>109</v>
      </c>
    </row>
    <row r="9825" spans="1:11" x14ac:dyDescent="0.3">
      <c r="A9825" t="s">
        <v>116</v>
      </c>
      <c r="B9825">
        <v>9179</v>
      </c>
      <c r="C9825">
        <v>0.78</v>
      </c>
      <c r="D9825">
        <v>0.93</v>
      </c>
      <c r="E9825">
        <v>3</v>
      </c>
      <c r="F9825">
        <v>200</v>
      </c>
      <c r="G9825">
        <v>3</v>
      </c>
      <c r="H9825">
        <v>0</v>
      </c>
      <c r="I9825">
        <v>0</v>
      </c>
      <c r="J9825" t="s">
        <v>120</v>
      </c>
      <c r="K9825" t="s">
        <v>104</v>
      </c>
    </row>
    <row r="9826" spans="1:11" x14ac:dyDescent="0.3">
      <c r="A9826" t="s">
        <v>116</v>
      </c>
      <c r="B9826">
        <v>9186</v>
      </c>
      <c r="C9826">
        <v>0.65</v>
      </c>
      <c r="D9826">
        <v>0.91</v>
      </c>
      <c r="E9826">
        <v>4</v>
      </c>
      <c r="F9826">
        <v>243</v>
      </c>
      <c r="G9826">
        <v>5</v>
      </c>
      <c r="H9826">
        <v>1</v>
      </c>
      <c r="I9826">
        <v>0</v>
      </c>
      <c r="J9826" t="s">
        <v>113</v>
      </c>
      <c r="K9826" t="s">
        <v>109</v>
      </c>
    </row>
    <row r="9827" spans="1:11" x14ac:dyDescent="0.3">
      <c r="A9827" t="s">
        <v>116</v>
      </c>
      <c r="B9827">
        <v>9197</v>
      </c>
      <c r="C9827">
        <v>0.17</v>
      </c>
      <c r="D9827">
        <v>0.78</v>
      </c>
      <c r="E9827">
        <v>3</v>
      </c>
      <c r="F9827">
        <v>239</v>
      </c>
      <c r="G9827">
        <v>6</v>
      </c>
      <c r="H9827">
        <v>0</v>
      </c>
      <c r="I9827">
        <v>0</v>
      </c>
      <c r="J9827" t="s">
        <v>106</v>
      </c>
      <c r="K9827" t="s">
        <v>104</v>
      </c>
    </row>
    <row r="9828" spans="1:11" x14ac:dyDescent="0.3">
      <c r="A9828" t="s">
        <v>116</v>
      </c>
      <c r="B9828">
        <v>9201</v>
      </c>
      <c r="C9828">
        <v>0.7</v>
      </c>
      <c r="D9828">
        <v>0.89</v>
      </c>
      <c r="E9828">
        <v>6</v>
      </c>
      <c r="F9828">
        <v>214</v>
      </c>
      <c r="G9828">
        <v>2</v>
      </c>
      <c r="H9828">
        <v>0</v>
      </c>
      <c r="I9828">
        <v>0</v>
      </c>
      <c r="J9828" t="s">
        <v>106</v>
      </c>
      <c r="K9828" t="s">
        <v>104</v>
      </c>
    </row>
    <row r="9829" spans="1:11" x14ac:dyDescent="0.3">
      <c r="A9829" t="s">
        <v>116</v>
      </c>
      <c r="B9829">
        <v>9205</v>
      </c>
      <c r="C9829">
        <v>0.09</v>
      </c>
      <c r="D9829">
        <v>0.9</v>
      </c>
      <c r="E9829">
        <v>6</v>
      </c>
      <c r="F9829">
        <v>287</v>
      </c>
      <c r="G9829">
        <v>4</v>
      </c>
      <c r="H9829">
        <v>0</v>
      </c>
      <c r="I9829">
        <v>0</v>
      </c>
      <c r="J9829" t="s">
        <v>105</v>
      </c>
      <c r="K9829" t="s">
        <v>104</v>
      </c>
    </row>
    <row r="9830" spans="1:11" x14ac:dyDescent="0.3">
      <c r="A9830" t="s">
        <v>116</v>
      </c>
      <c r="B9830">
        <v>9206</v>
      </c>
      <c r="C9830">
        <v>0.8</v>
      </c>
      <c r="D9830">
        <v>0.81</v>
      </c>
      <c r="E9830">
        <v>5</v>
      </c>
      <c r="F9830">
        <v>156</v>
      </c>
      <c r="G9830">
        <v>2</v>
      </c>
      <c r="H9830">
        <v>0</v>
      </c>
      <c r="I9830">
        <v>0</v>
      </c>
      <c r="J9830" t="s">
        <v>106</v>
      </c>
      <c r="K9830" t="s">
        <v>104</v>
      </c>
    </row>
    <row r="9831" spans="1:11" x14ac:dyDescent="0.3">
      <c r="A9831" t="s">
        <v>116</v>
      </c>
      <c r="B9831">
        <v>9211</v>
      </c>
      <c r="C9831">
        <v>0.42</v>
      </c>
      <c r="D9831">
        <v>0.48</v>
      </c>
      <c r="E9831">
        <v>2</v>
      </c>
      <c r="F9831">
        <v>129</v>
      </c>
      <c r="G9831">
        <v>3</v>
      </c>
      <c r="H9831">
        <v>0</v>
      </c>
      <c r="I9831">
        <v>0</v>
      </c>
      <c r="J9831" t="s">
        <v>118</v>
      </c>
      <c r="K9831" t="s">
        <v>104</v>
      </c>
    </row>
    <row r="9832" spans="1:11" x14ac:dyDescent="0.3">
      <c r="A9832" t="s">
        <v>116</v>
      </c>
      <c r="B9832">
        <v>9224</v>
      </c>
      <c r="C9832">
        <v>0.1</v>
      </c>
      <c r="D9832">
        <v>0.94</v>
      </c>
      <c r="E9832">
        <v>6</v>
      </c>
      <c r="F9832">
        <v>285</v>
      </c>
      <c r="G9832">
        <v>4</v>
      </c>
      <c r="H9832">
        <v>0</v>
      </c>
      <c r="I9832">
        <v>0</v>
      </c>
      <c r="J9832" t="s">
        <v>112</v>
      </c>
      <c r="K9832" t="s">
        <v>109</v>
      </c>
    </row>
    <row r="9833" spans="1:11" x14ac:dyDescent="0.3">
      <c r="A9833" t="s">
        <v>116</v>
      </c>
      <c r="B9833">
        <v>9226</v>
      </c>
      <c r="C9833">
        <v>0.56000000000000005</v>
      </c>
      <c r="D9833">
        <v>0.44</v>
      </c>
      <c r="E9833">
        <v>2</v>
      </c>
      <c r="F9833">
        <v>130</v>
      </c>
      <c r="G9833">
        <v>3</v>
      </c>
      <c r="H9833">
        <v>0</v>
      </c>
      <c r="I9833">
        <v>0</v>
      </c>
      <c r="J9833" t="s">
        <v>112</v>
      </c>
      <c r="K9833" t="s">
        <v>104</v>
      </c>
    </row>
    <row r="9834" spans="1:11" x14ac:dyDescent="0.3">
      <c r="A9834" t="s">
        <v>116</v>
      </c>
      <c r="B9834">
        <v>9227</v>
      </c>
      <c r="C9834">
        <v>0.63</v>
      </c>
      <c r="D9834">
        <v>0.61</v>
      </c>
      <c r="E9834">
        <v>5</v>
      </c>
      <c r="F9834">
        <v>186</v>
      </c>
      <c r="G9834">
        <v>10</v>
      </c>
      <c r="H9834">
        <v>0</v>
      </c>
      <c r="I9834">
        <v>0</v>
      </c>
      <c r="J9834" t="s">
        <v>105</v>
      </c>
      <c r="K9834" t="s">
        <v>104</v>
      </c>
    </row>
    <row r="9835" spans="1:11" x14ac:dyDescent="0.3">
      <c r="A9835" t="s">
        <v>116</v>
      </c>
      <c r="B9835">
        <v>9234</v>
      </c>
      <c r="C9835">
        <v>0.3</v>
      </c>
      <c r="D9835">
        <v>0.86</v>
      </c>
      <c r="E9835">
        <v>6</v>
      </c>
      <c r="F9835">
        <v>232</v>
      </c>
      <c r="G9835">
        <v>3</v>
      </c>
      <c r="H9835">
        <v>0</v>
      </c>
      <c r="I9835">
        <v>0</v>
      </c>
      <c r="J9835" t="s">
        <v>105</v>
      </c>
      <c r="K9835" t="s">
        <v>109</v>
      </c>
    </row>
    <row r="9836" spans="1:11" x14ac:dyDescent="0.3">
      <c r="A9836" t="s">
        <v>116</v>
      </c>
      <c r="B9836">
        <v>9240</v>
      </c>
      <c r="C9836">
        <v>0.2</v>
      </c>
      <c r="D9836">
        <v>0.98</v>
      </c>
      <c r="E9836">
        <v>4</v>
      </c>
      <c r="F9836">
        <v>166</v>
      </c>
      <c r="G9836">
        <v>4</v>
      </c>
      <c r="H9836">
        <v>1</v>
      </c>
      <c r="I9836">
        <v>0</v>
      </c>
      <c r="J9836" t="s">
        <v>106</v>
      </c>
      <c r="K9836" t="s">
        <v>109</v>
      </c>
    </row>
    <row r="9837" spans="1:11" x14ac:dyDescent="0.3">
      <c r="A9837" t="s">
        <v>116</v>
      </c>
      <c r="B9837">
        <v>9245</v>
      </c>
      <c r="C9837">
        <v>0.24</v>
      </c>
      <c r="D9837">
        <v>0.54</v>
      </c>
      <c r="E9837">
        <v>4</v>
      </c>
      <c r="F9837">
        <v>226</v>
      </c>
      <c r="G9837">
        <v>4</v>
      </c>
      <c r="H9837">
        <v>1</v>
      </c>
      <c r="I9837">
        <v>0</v>
      </c>
      <c r="J9837" t="s">
        <v>108</v>
      </c>
      <c r="K9837" t="s">
        <v>109</v>
      </c>
    </row>
    <row r="9838" spans="1:11" x14ac:dyDescent="0.3">
      <c r="A9838" t="s">
        <v>116</v>
      </c>
      <c r="B9838">
        <v>9248</v>
      </c>
      <c r="C9838">
        <v>0.72</v>
      </c>
      <c r="D9838">
        <v>0.85</v>
      </c>
      <c r="E9838">
        <v>5</v>
      </c>
      <c r="F9838">
        <v>244</v>
      </c>
      <c r="G9838">
        <v>6</v>
      </c>
      <c r="H9838">
        <v>0</v>
      </c>
      <c r="I9838">
        <v>0</v>
      </c>
      <c r="J9838" t="s">
        <v>106</v>
      </c>
      <c r="K9838" t="s">
        <v>104</v>
      </c>
    </row>
    <row r="9839" spans="1:11" x14ac:dyDescent="0.3">
      <c r="A9839" t="s">
        <v>116</v>
      </c>
      <c r="B9839">
        <v>9249</v>
      </c>
      <c r="C9839">
        <v>0.84</v>
      </c>
      <c r="D9839">
        <v>0.78</v>
      </c>
      <c r="E9839">
        <v>5</v>
      </c>
      <c r="F9839">
        <v>164</v>
      </c>
      <c r="G9839">
        <v>3</v>
      </c>
      <c r="H9839">
        <v>0</v>
      </c>
      <c r="I9839">
        <v>0</v>
      </c>
      <c r="J9839" t="s">
        <v>108</v>
      </c>
      <c r="K9839" t="s">
        <v>104</v>
      </c>
    </row>
    <row r="9840" spans="1:11" x14ac:dyDescent="0.3">
      <c r="A9840" t="s">
        <v>116</v>
      </c>
      <c r="B9840">
        <v>9254</v>
      </c>
      <c r="C9840">
        <v>0.99</v>
      </c>
      <c r="D9840">
        <v>0.8</v>
      </c>
      <c r="E9840">
        <v>5</v>
      </c>
      <c r="F9840">
        <v>254</v>
      </c>
      <c r="G9840">
        <v>5</v>
      </c>
      <c r="H9840">
        <v>0</v>
      </c>
      <c r="I9840">
        <v>0</v>
      </c>
      <c r="J9840" t="s">
        <v>106</v>
      </c>
      <c r="K9840" t="s">
        <v>109</v>
      </c>
    </row>
    <row r="9841" spans="1:11" x14ac:dyDescent="0.3">
      <c r="A9841" t="s">
        <v>116</v>
      </c>
      <c r="B9841">
        <v>9259</v>
      </c>
      <c r="C9841">
        <v>0.93</v>
      </c>
      <c r="D9841">
        <v>1</v>
      </c>
      <c r="E9841">
        <v>4</v>
      </c>
      <c r="F9841">
        <v>145</v>
      </c>
      <c r="G9841">
        <v>3</v>
      </c>
      <c r="H9841">
        <v>0</v>
      </c>
      <c r="I9841">
        <v>0</v>
      </c>
      <c r="J9841" t="s">
        <v>108</v>
      </c>
      <c r="K9841" t="s">
        <v>109</v>
      </c>
    </row>
    <row r="9842" spans="1:11" x14ac:dyDescent="0.3">
      <c r="A9842" t="s">
        <v>116</v>
      </c>
      <c r="B9842">
        <v>9266</v>
      </c>
      <c r="C9842">
        <v>0.54</v>
      </c>
      <c r="D9842">
        <v>0.91</v>
      </c>
      <c r="E9842">
        <v>3</v>
      </c>
      <c r="F9842">
        <v>142</v>
      </c>
      <c r="G9842">
        <v>2</v>
      </c>
      <c r="H9842">
        <v>0</v>
      </c>
      <c r="I9842">
        <v>0</v>
      </c>
      <c r="J9842" t="s">
        <v>112</v>
      </c>
      <c r="K9842" t="s">
        <v>104</v>
      </c>
    </row>
    <row r="9843" spans="1:11" x14ac:dyDescent="0.3">
      <c r="A9843" t="s">
        <v>116</v>
      </c>
      <c r="B9843">
        <v>9270</v>
      </c>
      <c r="C9843">
        <v>0.46</v>
      </c>
      <c r="D9843">
        <v>0.52</v>
      </c>
      <c r="E9843">
        <v>2</v>
      </c>
      <c r="F9843">
        <v>148</v>
      </c>
      <c r="G9843">
        <v>3</v>
      </c>
      <c r="H9843">
        <v>0</v>
      </c>
      <c r="I9843">
        <v>0</v>
      </c>
      <c r="J9843" t="s">
        <v>120</v>
      </c>
      <c r="K9843" t="s">
        <v>104</v>
      </c>
    </row>
    <row r="9844" spans="1:11" x14ac:dyDescent="0.3">
      <c r="A9844" t="s">
        <v>116</v>
      </c>
      <c r="B9844">
        <v>9272</v>
      </c>
      <c r="C9844">
        <v>0.2</v>
      </c>
      <c r="D9844">
        <v>0.97</v>
      </c>
      <c r="E9844">
        <v>6</v>
      </c>
      <c r="F9844">
        <v>224</v>
      </c>
      <c r="G9844">
        <v>5</v>
      </c>
      <c r="H9844">
        <v>1</v>
      </c>
      <c r="I9844">
        <v>0</v>
      </c>
      <c r="J9844" t="s">
        <v>112</v>
      </c>
      <c r="K9844" t="s">
        <v>109</v>
      </c>
    </row>
    <row r="9845" spans="1:11" x14ac:dyDescent="0.3">
      <c r="A9845" t="s">
        <v>116</v>
      </c>
      <c r="B9845">
        <v>9275</v>
      </c>
      <c r="C9845">
        <v>0.8</v>
      </c>
      <c r="D9845">
        <v>0.83</v>
      </c>
      <c r="E9845">
        <v>2</v>
      </c>
      <c r="F9845">
        <v>211</v>
      </c>
      <c r="G9845">
        <v>3</v>
      </c>
      <c r="H9845">
        <v>0</v>
      </c>
      <c r="I9845">
        <v>0</v>
      </c>
      <c r="J9845" t="s">
        <v>112</v>
      </c>
      <c r="K9845" t="s">
        <v>104</v>
      </c>
    </row>
    <row r="9846" spans="1:11" x14ac:dyDescent="0.3">
      <c r="A9846" t="s">
        <v>116</v>
      </c>
      <c r="B9846">
        <v>9276</v>
      </c>
      <c r="C9846">
        <v>0.55000000000000004</v>
      </c>
      <c r="D9846">
        <v>0.4</v>
      </c>
      <c r="E9846">
        <v>3</v>
      </c>
      <c r="F9846">
        <v>139</v>
      </c>
      <c r="G9846">
        <v>8</v>
      </c>
      <c r="H9846">
        <v>0</v>
      </c>
      <c r="I9846">
        <v>1</v>
      </c>
      <c r="J9846" t="s">
        <v>111</v>
      </c>
      <c r="K9846" t="s">
        <v>109</v>
      </c>
    </row>
    <row r="9847" spans="1:11" x14ac:dyDescent="0.3">
      <c r="A9847" t="s">
        <v>116</v>
      </c>
      <c r="B9847">
        <v>9286</v>
      </c>
      <c r="C9847">
        <v>0.84</v>
      </c>
      <c r="D9847">
        <v>0.56000000000000005</v>
      </c>
      <c r="E9847">
        <v>3</v>
      </c>
      <c r="F9847">
        <v>266</v>
      </c>
      <c r="G9847">
        <v>3</v>
      </c>
      <c r="H9847">
        <v>0</v>
      </c>
      <c r="I9847">
        <v>0</v>
      </c>
      <c r="J9847" t="s">
        <v>111</v>
      </c>
      <c r="K9847" t="s">
        <v>107</v>
      </c>
    </row>
    <row r="9848" spans="1:11" x14ac:dyDescent="0.3">
      <c r="A9848" t="s">
        <v>116</v>
      </c>
      <c r="B9848">
        <v>9288</v>
      </c>
      <c r="C9848">
        <v>0.94</v>
      </c>
      <c r="D9848">
        <v>0.51</v>
      </c>
      <c r="E9848">
        <v>3</v>
      </c>
      <c r="F9848">
        <v>242</v>
      </c>
      <c r="G9848">
        <v>3</v>
      </c>
      <c r="H9848">
        <v>0</v>
      </c>
      <c r="I9848">
        <v>0</v>
      </c>
      <c r="J9848" t="s">
        <v>106</v>
      </c>
      <c r="K9848" t="s">
        <v>109</v>
      </c>
    </row>
    <row r="9849" spans="1:11" x14ac:dyDescent="0.3">
      <c r="A9849" t="s">
        <v>116</v>
      </c>
      <c r="B9849">
        <v>9291</v>
      </c>
      <c r="C9849">
        <v>0.96</v>
      </c>
      <c r="D9849">
        <v>0.94</v>
      </c>
      <c r="E9849">
        <v>3</v>
      </c>
      <c r="F9849">
        <v>167</v>
      </c>
      <c r="G9849">
        <v>3</v>
      </c>
      <c r="H9849">
        <v>0</v>
      </c>
      <c r="I9849">
        <v>0</v>
      </c>
      <c r="J9849" t="s">
        <v>113</v>
      </c>
      <c r="K9849" t="s">
        <v>104</v>
      </c>
    </row>
    <row r="9850" spans="1:11" x14ac:dyDescent="0.3">
      <c r="A9850" t="s">
        <v>116</v>
      </c>
      <c r="B9850">
        <v>9292</v>
      </c>
      <c r="C9850">
        <v>0.64</v>
      </c>
      <c r="D9850">
        <v>0.52</v>
      </c>
      <c r="E9850">
        <v>3</v>
      </c>
      <c r="F9850">
        <v>269</v>
      </c>
      <c r="G9850">
        <v>2</v>
      </c>
      <c r="H9850">
        <v>0</v>
      </c>
      <c r="I9850">
        <v>0</v>
      </c>
      <c r="J9850" t="s">
        <v>106</v>
      </c>
      <c r="K9850" t="s">
        <v>109</v>
      </c>
    </row>
    <row r="9851" spans="1:11" x14ac:dyDescent="0.3">
      <c r="A9851" t="s">
        <v>116</v>
      </c>
      <c r="B9851">
        <v>9293</v>
      </c>
      <c r="C9851">
        <v>0.09</v>
      </c>
      <c r="D9851">
        <v>0.88</v>
      </c>
      <c r="E9851">
        <v>6</v>
      </c>
      <c r="F9851">
        <v>269</v>
      </c>
      <c r="G9851">
        <v>4</v>
      </c>
      <c r="H9851">
        <v>0</v>
      </c>
      <c r="I9851">
        <v>0</v>
      </c>
      <c r="J9851" t="s">
        <v>105</v>
      </c>
      <c r="K9851" t="s">
        <v>109</v>
      </c>
    </row>
    <row r="9852" spans="1:11" x14ac:dyDescent="0.3">
      <c r="A9852" t="s">
        <v>116</v>
      </c>
      <c r="B9852">
        <v>9296</v>
      </c>
      <c r="C9852">
        <v>0.64</v>
      </c>
      <c r="D9852">
        <v>0.66</v>
      </c>
      <c r="E9852">
        <v>5</v>
      </c>
      <c r="F9852">
        <v>157</v>
      </c>
      <c r="G9852">
        <v>2</v>
      </c>
      <c r="H9852">
        <v>0</v>
      </c>
      <c r="I9852">
        <v>0</v>
      </c>
      <c r="J9852" t="s">
        <v>119</v>
      </c>
      <c r="K9852" t="s">
        <v>104</v>
      </c>
    </row>
    <row r="9853" spans="1:11" x14ac:dyDescent="0.3">
      <c r="A9853" t="s">
        <v>116</v>
      </c>
      <c r="B9853">
        <v>9302</v>
      </c>
      <c r="C9853">
        <v>0.42</v>
      </c>
      <c r="D9853">
        <v>0.53</v>
      </c>
      <c r="E9853">
        <v>2</v>
      </c>
      <c r="F9853">
        <v>142</v>
      </c>
      <c r="G9853">
        <v>3</v>
      </c>
      <c r="H9853">
        <v>0</v>
      </c>
      <c r="I9853">
        <v>0</v>
      </c>
      <c r="J9853" t="s">
        <v>106</v>
      </c>
      <c r="K9853" t="s">
        <v>104</v>
      </c>
    </row>
    <row r="9854" spans="1:11" x14ac:dyDescent="0.3">
      <c r="A9854" t="s">
        <v>116</v>
      </c>
      <c r="B9854">
        <v>9307</v>
      </c>
      <c r="C9854">
        <v>0.45</v>
      </c>
      <c r="D9854">
        <v>0.54</v>
      </c>
      <c r="E9854">
        <v>2</v>
      </c>
      <c r="F9854">
        <v>152</v>
      </c>
      <c r="G9854">
        <v>3</v>
      </c>
      <c r="H9854">
        <v>0</v>
      </c>
      <c r="I9854">
        <v>0</v>
      </c>
      <c r="J9854" t="s">
        <v>106</v>
      </c>
      <c r="K9854" t="s">
        <v>104</v>
      </c>
    </row>
    <row r="9855" spans="1:11" x14ac:dyDescent="0.3">
      <c r="A9855" t="s">
        <v>116</v>
      </c>
      <c r="B9855">
        <v>9309</v>
      </c>
      <c r="C9855">
        <v>0.1</v>
      </c>
      <c r="D9855">
        <v>0.82</v>
      </c>
      <c r="E9855">
        <v>6</v>
      </c>
      <c r="F9855">
        <v>272</v>
      </c>
      <c r="G9855">
        <v>4</v>
      </c>
      <c r="H9855">
        <v>0</v>
      </c>
      <c r="I9855">
        <v>0</v>
      </c>
      <c r="J9855" t="s">
        <v>105</v>
      </c>
      <c r="K9855" t="s">
        <v>104</v>
      </c>
    </row>
    <row r="9856" spans="1:11" x14ac:dyDescent="0.3">
      <c r="A9856" t="s">
        <v>116</v>
      </c>
      <c r="B9856">
        <v>9315</v>
      </c>
      <c r="C9856">
        <v>0.9</v>
      </c>
      <c r="D9856">
        <v>0.48</v>
      </c>
      <c r="E9856">
        <v>3</v>
      </c>
      <c r="F9856">
        <v>213</v>
      </c>
      <c r="G9856">
        <v>3</v>
      </c>
      <c r="H9856">
        <v>0</v>
      </c>
      <c r="I9856">
        <v>0</v>
      </c>
      <c r="J9856" t="s">
        <v>112</v>
      </c>
      <c r="K9856" t="s">
        <v>104</v>
      </c>
    </row>
    <row r="9857" spans="1:11" x14ac:dyDescent="0.3">
      <c r="A9857" t="s">
        <v>116</v>
      </c>
      <c r="B9857">
        <v>9321</v>
      </c>
      <c r="C9857">
        <v>0.9</v>
      </c>
      <c r="D9857">
        <v>0.76</v>
      </c>
      <c r="E9857">
        <v>3</v>
      </c>
      <c r="F9857">
        <v>255</v>
      </c>
      <c r="G9857">
        <v>7</v>
      </c>
      <c r="H9857">
        <v>0</v>
      </c>
      <c r="I9857">
        <v>0</v>
      </c>
      <c r="J9857" t="s">
        <v>119</v>
      </c>
      <c r="K9857" t="s">
        <v>104</v>
      </c>
    </row>
    <row r="9858" spans="1:11" x14ac:dyDescent="0.3">
      <c r="A9858" t="s">
        <v>116</v>
      </c>
      <c r="B9858">
        <v>9323</v>
      </c>
      <c r="C9858">
        <v>0.18</v>
      </c>
      <c r="D9858">
        <v>0.84</v>
      </c>
      <c r="E9858">
        <v>4</v>
      </c>
      <c r="F9858">
        <v>231</v>
      </c>
      <c r="G9858">
        <v>5</v>
      </c>
      <c r="H9858">
        <v>0</v>
      </c>
      <c r="I9858">
        <v>0</v>
      </c>
      <c r="J9858" t="s">
        <v>106</v>
      </c>
      <c r="K9858" t="s">
        <v>104</v>
      </c>
    </row>
    <row r="9859" spans="1:11" x14ac:dyDescent="0.3">
      <c r="A9859" t="s">
        <v>116</v>
      </c>
      <c r="B9859">
        <v>9327</v>
      </c>
      <c r="C9859">
        <v>0.98</v>
      </c>
      <c r="D9859">
        <v>0.61</v>
      </c>
      <c r="E9859">
        <v>3</v>
      </c>
      <c r="F9859">
        <v>272</v>
      </c>
      <c r="G9859">
        <v>3</v>
      </c>
      <c r="H9859">
        <v>0</v>
      </c>
      <c r="I9859">
        <v>0</v>
      </c>
      <c r="J9859" t="s">
        <v>106</v>
      </c>
      <c r="K9859" t="s">
        <v>109</v>
      </c>
    </row>
    <row r="9860" spans="1:11" x14ac:dyDescent="0.3">
      <c r="A9860" t="s">
        <v>116</v>
      </c>
      <c r="B9860">
        <v>9329</v>
      </c>
      <c r="C9860">
        <v>0.67</v>
      </c>
      <c r="D9860">
        <v>0.72</v>
      </c>
      <c r="E9860">
        <v>4</v>
      </c>
      <c r="F9860">
        <v>223</v>
      </c>
      <c r="G9860">
        <v>3</v>
      </c>
      <c r="H9860">
        <v>0</v>
      </c>
      <c r="I9860">
        <v>0</v>
      </c>
      <c r="J9860" t="s">
        <v>112</v>
      </c>
      <c r="K9860" t="s">
        <v>109</v>
      </c>
    </row>
    <row r="9861" spans="1:11" x14ac:dyDescent="0.3">
      <c r="A9861" t="s">
        <v>116</v>
      </c>
      <c r="B9861">
        <v>9333</v>
      </c>
      <c r="C9861">
        <v>0.43</v>
      </c>
      <c r="D9861">
        <v>0.54</v>
      </c>
      <c r="E9861">
        <v>2</v>
      </c>
      <c r="F9861">
        <v>153</v>
      </c>
      <c r="G9861">
        <v>3</v>
      </c>
      <c r="H9861">
        <v>0</v>
      </c>
      <c r="I9861">
        <v>0</v>
      </c>
      <c r="J9861" t="s">
        <v>119</v>
      </c>
      <c r="K9861" t="s">
        <v>109</v>
      </c>
    </row>
    <row r="9862" spans="1:11" x14ac:dyDescent="0.3">
      <c r="A9862" t="s">
        <v>116</v>
      </c>
      <c r="B9862">
        <v>9337</v>
      </c>
      <c r="C9862">
        <v>0.15</v>
      </c>
      <c r="D9862">
        <v>0.76</v>
      </c>
      <c r="E9862">
        <v>5</v>
      </c>
      <c r="F9862">
        <v>277</v>
      </c>
      <c r="G9862">
        <v>4</v>
      </c>
      <c r="H9862">
        <v>0</v>
      </c>
      <c r="I9862">
        <v>0</v>
      </c>
      <c r="J9862" t="s">
        <v>110</v>
      </c>
      <c r="K9862" t="s">
        <v>104</v>
      </c>
    </row>
    <row r="9863" spans="1:11" x14ac:dyDescent="0.3">
      <c r="A9863" t="s">
        <v>116</v>
      </c>
      <c r="B9863">
        <v>9338</v>
      </c>
      <c r="C9863">
        <v>0.78</v>
      </c>
      <c r="D9863">
        <v>0.61</v>
      </c>
      <c r="E9863">
        <v>3</v>
      </c>
      <c r="F9863">
        <v>193</v>
      </c>
      <c r="G9863">
        <v>3</v>
      </c>
      <c r="H9863">
        <v>0</v>
      </c>
      <c r="I9863">
        <v>0</v>
      </c>
      <c r="J9863" t="s">
        <v>106</v>
      </c>
      <c r="K9863" t="s">
        <v>109</v>
      </c>
    </row>
    <row r="9864" spans="1:11" x14ac:dyDescent="0.3">
      <c r="A9864" t="s">
        <v>116</v>
      </c>
      <c r="B9864">
        <v>9339</v>
      </c>
      <c r="C9864">
        <v>0.52</v>
      </c>
      <c r="D9864">
        <v>0.38</v>
      </c>
      <c r="E9864">
        <v>3</v>
      </c>
      <c r="F9864">
        <v>132</v>
      </c>
      <c r="G9864">
        <v>4</v>
      </c>
      <c r="H9864">
        <v>0</v>
      </c>
      <c r="I9864">
        <v>0</v>
      </c>
      <c r="J9864" t="s">
        <v>112</v>
      </c>
      <c r="K9864" t="s">
        <v>109</v>
      </c>
    </row>
    <row r="9865" spans="1:11" x14ac:dyDescent="0.3">
      <c r="A9865" t="s">
        <v>116</v>
      </c>
      <c r="B9865">
        <v>9348</v>
      </c>
      <c r="C9865">
        <v>0.5</v>
      </c>
      <c r="D9865">
        <v>0.65</v>
      </c>
      <c r="E9865">
        <v>4</v>
      </c>
      <c r="F9865">
        <v>266</v>
      </c>
      <c r="G9865">
        <v>3</v>
      </c>
      <c r="H9865">
        <v>1</v>
      </c>
      <c r="I9865">
        <v>0</v>
      </c>
      <c r="J9865" t="s">
        <v>106</v>
      </c>
      <c r="K9865" t="s">
        <v>109</v>
      </c>
    </row>
    <row r="9866" spans="1:11" x14ac:dyDescent="0.3">
      <c r="A9866" t="s">
        <v>116</v>
      </c>
      <c r="B9866">
        <v>9349</v>
      </c>
      <c r="C9866">
        <v>0.8</v>
      </c>
      <c r="D9866">
        <v>0.88</v>
      </c>
      <c r="E9866">
        <v>3</v>
      </c>
      <c r="F9866">
        <v>154</v>
      </c>
      <c r="G9866">
        <v>2</v>
      </c>
      <c r="H9866">
        <v>0</v>
      </c>
      <c r="I9866">
        <v>0</v>
      </c>
      <c r="J9866" t="s">
        <v>119</v>
      </c>
      <c r="K9866" t="s">
        <v>109</v>
      </c>
    </row>
    <row r="9867" spans="1:11" x14ac:dyDescent="0.3">
      <c r="A9867" t="s">
        <v>116</v>
      </c>
      <c r="B9867">
        <v>9351</v>
      </c>
      <c r="C9867">
        <v>0.8</v>
      </c>
      <c r="D9867">
        <v>0.74</v>
      </c>
      <c r="E9867">
        <v>4</v>
      </c>
      <c r="F9867">
        <v>221</v>
      </c>
      <c r="G9867">
        <v>4</v>
      </c>
      <c r="H9867">
        <v>0</v>
      </c>
      <c r="I9867">
        <v>0</v>
      </c>
      <c r="J9867" t="s">
        <v>119</v>
      </c>
      <c r="K9867" t="s">
        <v>104</v>
      </c>
    </row>
    <row r="9868" spans="1:11" x14ac:dyDescent="0.3">
      <c r="A9868" t="s">
        <v>116</v>
      </c>
      <c r="B9868">
        <v>9358</v>
      </c>
      <c r="C9868">
        <v>0.1</v>
      </c>
      <c r="D9868">
        <v>0.88</v>
      </c>
      <c r="E9868">
        <v>7</v>
      </c>
      <c r="F9868">
        <v>300</v>
      </c>
      <c r="G9868">
        <v>4</v>
      </c>
      <c r="H9868">
        <v>0</v>
      </c>
      <c r="I9868">
        <v>0</v>
      </c>
      <c r="J9868" t="s">
        <v>106</v>
      </c>
      <c r="K9868" t="s">
        <v>109</v>
      </c>
    </row>
    <row r="9869" spans="1:11" x14ac:dyDescent="0.3">
      <c r="A9869" t="s">
        <v>116</v>
      </c>
      <c r="B9869">
        <v>9361</v>
      </c>
      <c r="C9869">
        <v>1</v>
      </c>
      <c r="D9869">
        <v>0.85</v>
      </c>
      <c r="E9869">
        <v>4</v>
      </c>
      <c r="F9869">
        <v>156</v>
      </c>
      <c r="G9869">
        <v>3</v>
      </c>
      <c r="H9869">
        <v>0</v>
      </c>
      <c r="I9869">
        <v>0</v>
      </c>
      <c r="J9869" t="s">
        <v>106</v>
      </c>
      <c r="K9869" t="s">
        <v>104</v>
      </c>
    </row>
    <row r="9870" spans="1:11" x14ac:dyDescent="0.3">
      <c r="A9870" t="s">
        <v>116</v>
      </c>
      <c r="B9870">
        <v>9372</v>
      </c>
      <c r="C9870">
        <v>0.85</v>
      </c>
      <c r="D9870">
        <v>0.77</v>
      </c>
      <c r="E9870">
        <v>4</v>
      </c>
      <c r="F9870">
        <v>264</v>
      </c>
      <c r="G9870">
        <v>3</v>
      </c>
      <c r="H9870">
        <v>0</v>
      </c>
      <c r="I9870">
        <v>0</v>
      </c>
      <c r="J9870" t="s">
        <v>113</v>
      </c>
      <c r="K9870" t="s">
        <v>104</v>
      </c>
    </row>
    <row r="9871" spans="1:11" x14ac:dyDescent="0.3">
      <c r="A9871" t="s">
        <v>116</v>
      </c>
      <c r="B9871">
        <v>9373</v>
      </c>
      <c r="C9871">
        <v>0.11</v>
      </c>
      <c r="D9871">
        <v>0.87</v>
      </c>
      <c r="E9871">
        <v>6</v>
      </c>
      <c r="F9871">
        <v>264</v>
      </c>
      <c r="G9871">
        <v>4</v>
      </c>
      <c r="H9871">
        <v>0</v>
      </c>
      <c r="I9871">
        <v>0</v>
      </c>
      <c r="J9871" t="s">
        <v>112</v>
      </c>
      <c r="K9871" t="s">
        <v>109</v>
      </c>
    </row>
    <row r="9872" spans="1:11" x14ac:dyDescent="0.3">
      <c r="A9872" t="s">
        <v>116</v>
      </c>
      <c r="B9872">
        <v>9375</v>
      </c>
      <c r="C9872">
        <v>0.81</v>
      </c>
      <c r="D9872">
        <v>0.92</v>
      </c>
      <c r="E9872">
        <v>5</v>
      </c>
      <c r="F9872">
        <v>239</v>
      </c>
      <c r="G9872">
        <v>5</v>
      </c>
      <c r="H9872">
        <v>0</v>
      </c>
      <c r="I9872">
        <v>0</v>
      </c>
      <c r="J9872" t="s">
        <v>119</v>
      </c>
      <c r="K9872" t="s">
        <v>104</v>
      </c>
    </row>
    <row r="9873" spans="1:11" x14ac:dyDescent="0.3">
      <c r="A9873" t="s">
        <v>116</v>
      </c>
      <c r="B9873">
        <v>9377</v>
      </c>
      <c r="C9873">
        <v>0.84</v>
      </c>
      <c r="D9873">
        <v>0.75</v>
      </c>
      <c r="E9873">
        <v>2</v>
      </c>
      <c r="F9873">
        <v>168</v>
      </c>
      <c r="G9873">
        <v>2</v>
      </c>
      <c r="H9873">
        <v>0</v>
      </c>
      <c r="I9873">
        <v>0</v>
      </c>
      <c r="J9873" t="s">
        <v>105</v>
      </c>
      <c r="K9873" t="s">
        <v>104</v>
      </c>
    </row>
    <row r="9874" spans="1:11" x14ac:dyDescent="0.3">
      <c r="A9874" t="s">
        <v>116</v>
      </c>
      <c r="B9874">
        <v>9378</v>
      </c>
      <c r="C9874">
        <v>0.66</v>
      </c>
      <c r="D9874">
        <v>0.77</v>
      </c>
      <c r="E9874">
        <v>5</v>
      </c>
      <c r="F9874">
        <v>236</v>
      </c>
      <c r="G9874">
        <v>3</v>
      </c>
      <c r="H9874">
        <v>0</v>
      </c>
      <c r="I9874">
        <v>0</v>
      </c>
      <c r="J9874" t="s">
        <v>106</v>
      </c>
      <c r="K9874" t="s">
        <v>107</v>
      </c>
    </row>
    <row r="9875" spans="1:11" x14ac:dyDescent="0.3">
      <c r="A9875" t="s">
        <v>116</v>
      </c>
      <c r="B9875">
        <v>9385</v>
      </c>
      <c r="C9875">
        <v>0.13</v>
      </c>
      <c r="D9875">
        <v>0.61</v>
      </c>
      <c r="E9875">
        <v>5</v>
      </c>
      <c r="F9875">
        <v>198</v>
      </c>
      <c r="G9875">
        <v>5</v>
      </c>
      <c r="H9875">
        <v>0</v>
      </c>
      <c r="I9875">
        <v>0</v>
      </c>
      <c r="J9875" t="s">
        <v>106</v>
      </c>
      <c r="K9875" t="s">
        <v>109</v>
      </c>
    </row>
    <row r="9876" spans="1:11" x14ac:dyDescent="0.3">
      <c r="A9876" t="s">
        <v>116</v>
      </c>
      <c r="B9876">
        <v>9394</v>
      </c>
      <c r="C9876">
        <v>0.9</v>
      </c>
      <c r="D9876">
        <v>0.6</v>
      </c>
      <c r="E9876">
        <v>3</v>
      </c>
      <c r="F9876">
        <v>255</v>
      </c>
      <c r="G9876">
        <v>4</v>
      </c>
      <c r="H9876">
        <v>1</v>
      </c>
      <c r="I9876">
        <v>0</v>
      </c>
      <c r="J9876" t="s">
        <v>110</v>
      </c>
      <c r="K9876" t="s">
        <v>104</v>
      </c>
    </row>
    <row r="9877" spans="1:11" x14ac:dyDescent="0.3">
      <c r="A9877" t="s">
        <v>116</v>
      </c>
      <c r="B9877">
        <v>9395</v>
      </c>
      <c r="C9877">
        <v>0.96</v>
      </c>
      <c r="D9877">
        <v>0.64</v>
      </c>
      <c r="E9877">
        <v>3</v>
      </c>
      <c r="F9877">
        <v>166</v>
      </c>
      <c r="G9877">
        <v>2</v>
      </c>
      <c r="H9877">
        <v>0</v>
      </c>
      <c r="I9877">
        <v>0</v>
      </c>
      <c r="J9877" t="s">
        <v>108</v>
      </c>
      <c r="K9877" t="s">
        <v>109</v>
      </c>
    </row>
    <row r="9878" spans="1:11" x14ac:dyDescent="0.3">
      <c r="A9878" t="s">
        <v>116</v>
      </c>
      <c r="B9878">
        <v>9400</v>
      </c>
      <c r="C9878">
        <v>0.64</v>
      </c>
      <c r="D9878">
        <v>0.78</v>
      </c>
      <c r="E9878">
        <v>5</v>
      </c>
      <c r="F9878">
        <v>200</v>
      </c>
      <c r="G9878">
        <v>3</v>
      </c>
      <c r="H9878">
        <v>0</v>
      </c>
      <c r="I9878">
        <v>0</v>
      </c>
      <c r="J9878" t="s">
        <v>105</v>
      </c>
      <c r="K9878" t="s">
        <v>109</v>
      </c>
    </row>
    <row r="9879" spans="1:11" x14ac:dyDescent="0.3">
      <c r="A9879" t="s">
        <v>116</v>
      </c>
      <c r="B9879">
        <v>9415</v>
      </c>
      <c r="C9879">
        <v>0.81</v>
      </c>
      <c r="D9879">
        <v>0.73</v>
      </c>
      <c r="E9879">
        <v>4</v>
      </c>
      <c r="F9879">
        <v>272</v>
      </c>
      <c r="G9879">
        <v>2</v>
      </c>
      <c r="H9879">
        <v>0</v>
      </c>
      <c r="I9879">
        <v>0</v>
      </c>
      <c r="J9879" t="s">
        <v>106</v>
      </c>
      <c r="K9879" t="s">
        <v>109</v>
      </c>
    </row>
    <row r="9880" spans="1:11" x14ac:dyDescent="0.3">
      <c r="A9880" t="s">
        <v>116</v>
      </c>
      <c r="B9880">
        <v>9422</v>
      </c>
      <c r="C9880">
        <v>0.87</v>
      </c>
      <c r="D9880">
        <v>0.95</v>
      </c>
      <c r="E9880">
        <v>4</v>
      </c>
      <c r="F9880">
        <v>251</v>
      </c>
      <c r="G9880">
        <v>3</v>
      </c>
      <c r="H9880">
        <v>0</v>
      </c>
      <c r="I9880">
        <v>0</v>
      </c>
      <c r="J9880" t="s">
        <v>105</v>
      </c>
      <c r="K9880" t="s">
        <v>109</v>
      </c>
    </row>
    <row r="9881" spans="1:11" x14ac:dyDescent="0.3">
      <c r="A9881" t="s">
        <v>116</v>
      </c>
      <c r="B9881">
        <v>9424</v>
      </c>
      <c r="C9881">
        <v>0.92</v>
      </c>
      <c r="D9881">
        <v>0.63</v>
      </c>
      <c r="E9881">
        <v>5</v>
      </c>
      <c r="F9881">
        <v>224</v>
      </c>
      <c r="G9881">
        <v>8</v>
      </c>
      <c r="H9881">
        <v>1</v>
      </c>
      <c r="I9881">
        <v>0</v>
      </c>
      <c r="J9881" t="s">
        <v>106</v>
      </c>
      <c r="K9881" t="s">
        <v>104</v>
      </c>
    </row>
    <row r="9882" spans="1:11" x14ac:dyDescent="0.3">
      <c r="A9882" t="s">
        <v>116</v>
      </c>
      <c r="B9882">
        <v>9432</v>
      </c>
      <c r="C9882">
        <v>0.6</v>
      </c>
      <c r="D9882">
        <v>0.62</v>
      </c>
      <c r="E9882">
        <v>5</v>
      </c>
      <c r="F9882">
        <v>274</v>
      </c>
      <c r="G9882">
        <v>3</v>
      </c>
      <c r="H9882">
        <v>0</v>
      </c>
      <c r="I9882">
        <v>0</v>
      </c>
      <c r="J9882" t="s">
        <v>118</v>
      </c>
      <c r="K9882" t="s">
        <v>109</v>
      </c>
    </row>
    <row r="9883" spans="1:11" x14ac:dyDescent="0.3">
      <c r="A9883" t="s">
        <v>116</v>
      </c>
      <c r="B9883">
        <v>9434</v>
      </c>
      <c r="C9883">
        <v>0.63</v>
      </c>
      <c r="D9883">
        <v>0.86</v>
      </c>
      <c r="E9883">
        <v>6</v>
      </c>
      <c r="F9883">
        <v>206</v>
      </c>
      <c r="G9883">
        <v>6</v>
      </c>
      <c r="H9883">
        <v>0</v>
      </c>
      <c r="I9883">
        <v>0</v>
      </c>
      <c r="J9883" t="s">
        <v>105</v>
      </c>
      <c r="K9883" t="s">
        <v>109</v>
      </c>
    </row>
    <row r="9884" spans="1:11" x14ac:dyDescent="0.3">
      <c r="A9884" t="s">
        <v>116</v>
      </c>
      <c r="B9884">
        <v>9441</v>
      </c>
      <c r="C9884">
        <v>0.1</v>
      </c>
      <c r="D9884">
        <v>0.86</v>
      </c>
      <c r="E9884">
        <v>6</v>
      </c>
      <c r="F9884">
        <v>247</v>
      </c>
      <c r="G9884">
        <v>4</v>
      </c>
      <c r="H9884">
        <v>0</v>
      </c>
      <c r="I9884">
        <v>0</v>
      </c>
      <c r="J9884" t="s">
        <v>113</v>
      </c>
      <c r="K9884" t="s">
        <v>109</v>
      </c>
    </row>
    <row r="9885" spans="1:11" x14ac:dyDescent="0.3">
      <c r="A9885" t="s">
        <v>116</v>
      </c>
      <c r="B9885">
        <v>9450</v>
      </c>
      <c r="C9885">
        <v>0.64</v>
      </c>
      <c r="D9885">
        <v>0.67</v>
      </c>
      <c r="E9885">
        <v>3</v>
      </c>
      <c r="F9885">
        <v>165</v>
      </c>
      <c r="G9885">
        <v>3</v>
      </c>
      <c r="H9885">
        <v>0</v>
      </c>
      <c r="I9885">
        <v>0</v>
      </c>
      <c r="J9885" t="s">
        <v>106</v>
      </c>
      <c r="K9885" t="s">
        <v>104</v>
      </c>
    </row>
    <row r="9886" spans="1:11" x14ac:dyDescent="0.3">
      <c r="A9886" t="s">
        <v>116</v>
      </c>
      <c r="B9886">
        <v>9452</v>
      </c>
      <c r="C9886">
        <v>0.72</v>
      </c>
      <c r="D9886">
        <v>0.71</v>
      </c>
      <c r="E9886">
        <v>5</v>
      </c>
      <c r="F9886">
        <v>248</v>
      </c>
      <c r="G9886">
        <v>2</v>
      </c>
      <c r="H9886">
        <v>0</v>
      </c>
      <c r="I9886">
        <v>0</v>
      </c>
      <c r="J9886" t="s">
        <v>110</v>
      </c>
      <c r="K9886" t="s">
        <v>104</v>
      </c>
    </row>
    <row r="9887" spans="1:11" x14ac:dyDescent="0.3">
      <c r="A9887" t="s">
        <v>116</v>
      </c>
      <c r="B9887">
        <v>9457</v>
      </c>
      <c r="C9887">
        <v>0.56999999999999995</v>
      </c>
      <c r="D9887">
        <v>0.64</v>
      </c>
      <c r="E9887">
        <v>4</v>
      </c>
      <c r="F9887">
        <v>144</v>
      </c>
      <c r="G9887">
        <v>4</v>
      </c>
      <c r="H9887">
        <v>0</v>
      </c>
      <c r="I9887">
        <v>0</v>
      </c>
      <c r="J9887" t="s">
        <v>105</v>
      </c>
      <c r="K9887" t="s">
        <v>104</v>
      </c>
    </row>
    <row r="9888" spans="1:11" x14ac:dyDescent="0.3">
      <c r="A9888" t="s">
        <v>116</v>
      </c>
      <c r="B9888">
        <v>9463</v>
      </c>
      <c r="C9888">
        <v>0.84</v>
      </c>
      <c r="D9888">
        <v>0.85</v>
      </c>
      <c r="E9888">
        <v>5</v>
      </c>
      <c r="F9888">
        <v>260</v>
      </c>
      <c r="G9888">
        <v>5</v>
      </c>
      <c r="H9888">
        <v>0</v>
      </c>
      <c r="I9888">
        <v>0</v>
      </c>
      <c r="J9888" t="s">
        <v>112</v>
      </c>
      <c r="K9888" t="s">
        <v>104</v>
      </c>
    </row>
    <row r="9889" spans="1:11" x14ac:dyDescent="0.3">
      <c r="A9889" t="s">
        <v>116</v>
      </c>
      <c r="B9889">
        <v>9468</v>
      </c>
      <c r="C9889">
        <v>0.67</v>
      </c>
      <c r="D9889">
        <v>0.36</v>
      </c>
      <c r="E9889">
        <v>4</v>
      </c>
      <c r="F9889">
        <v>97</v>
      </c>
      <c r="G9889">
        <v>4</v>
      </c>
      <c r="H9889">
        <v>0</v>
      </c>
      <c r="I9889">
        <v>0</v>
      </c>
      <c r="J9889" t="s">
        <v>106</v>
      </c>
      <c r="K9889" t="s">
        <v>109</v>
      </c>
    </row>
    <row r="9890" spans="1:11" x14ac:dyDescent="0.3">
      <c r="A9890" t="s">
        <v>116</v>
      </c>
      <c r="B9890">
        <v>9471</v>
      </c>
      <c r="C9890">
        <v>0.91</v>
      </c>
      <c r="D9890">
        <v>0.89</v>
      </c>
      <c r="E9890">
        <v>4</v>
      </c>
      <c r="F9890">
        <v>144</v>
      </c>
      <c r="G9890">
        <v>3</v>
      </c>
      <c r="H9890">
        <v>1</v>
      </c>
      <c r="I9890">
        <v>0</v>
      </c>
      <c r="J9890" t="s">
        <v>105</v>
      </c>
      <c r="K9890" t="s">
        <v>104</v>
      </c>
    </row>
    <row r="9891" spans="1:11" x14ac:dyDescent="0.3">
      <c r="A9891" t="s">
        <v>116</v>
      </c>
      <c r="B9891">
        <v>9472</v>
      </c>
      <c r="C9891">
        <v>0.86</v>
      </c>
      <c r="D9891">
        <v>0.98</v>
      </c>
      <c r="E9891">
        <v>5</v>
      </c>
      <c r="F9891">
        <v>233</v>
      </c>
      <c r="G9891">
        <v>3</v>
      </c>
      <c r="H9891">
        <v>0</v>
      </c>
      <c r="I9891">
        <v>0</v>
      </c>
      <c r="J9891" t="s">
        <v>105</v>
      </c>
      <c r="K9891" t="s">
        <v>104</v>
      </c>
    </row>
    <row r="9892" spans="1:11" x14ac:dyDescent="0.3">
      <c r="A9892" t="s">
        <v>116</v>
      </c>
      <c r="B9892">
        <v>9475</v>
      </c>
      <c r="C9892">
        <v>0.61</v>
      </c>
      <c r="D9892">
        <v>0.71</v>
      </c>
      <c r="E9892">
        <v>3</v>
      </c>
      <c r="F9892">
        <v>152</v>
      </c>
      <c r="G9892">
        <v>4</v>
      </c>
      <c r="H9892">
        <v>1</v>
      </c>
      <c r="I9892">
        <v>0</v>
      </c>
      <c r="J9892" t="s">
        <v>112</v>
      </c>
      <c r="K9892" t="s">
        <v>109</v>
      </c>
    </row>
    <row r="9893" spans="1:11" x14ac:dyDescent="0.3">
      <c r="A9893" t="s">
        <v>116</v>
      </c>
      <c r="B9893">
        <v>9476</v>
      </c>
      <c r="C9893">
        <v>0.93</v>
      </c>
      <c r="D9893">
        <v>0.86</v>
      </c>
      <c r="E9893">
        <v>4</v>
      </c>
      <c r="F9893">
        <v>169</v>
      </c>
      <c r="G9893">
        <v>4</v>
      </c>
      <c r="H9893">
        <v>0</v>
      </c>
      <c r="I9893">
        <v>0</v>
      </c>
      <c r="J9893" t="s">
        <v>106</v>
      </c>
      <c r="K9893" t="s">
        <v>104</v>
      </c>
    </row>
    <row r="9894" spans="1:11" x14ac:dyDescent="0.3">
      <c r="A9894" t="s">
        <v>116</v>
      </c>
      <c r="B9894">
        <v>9489</v>
      </c>
      <c r="C9894">
        <v>0.43</v>
      </c>
      <c r="D9894">
        <v>0.76</v>
      </c>
      <c r="E9894">
        <v>6</v>
      </c>
      <c r="F9894">
        <v>154</v>
      </c>
      <c r="G9894">
        <v>2</v>
      </c>
      <c r="H9894">
        <v>0</v>
      </c>
      <c r="I9894">
        <v>0</v>
      </c>
      <c r="J9894" t="s">
        <v>118</v>
      </c>
      <c r="K9894" t="s">
        <v>107</v>
      </c>
    </row>
    <row r="9895" spans="1:11" x14ac:dyDescent="0.3">
      <c r="A9895" t="s">
        <v>116</v>
      </c>
      <c r="B9895">
        <v>9490</v>
      </c>
      <c r="C9895">
        <v>0.36</v>
      </c>
      <c r="D9895">
        <v>0.51</v>
      </c>
      <c r="E9895">
        <v>2</v>
      </c>
      <c r="F9895">
        <v>135</v>
      </c>
      <c r="G9895">
        <v>3</v>
      </c>
      <c r="H9895">
        <v>0</v>
      </c>
      <c r="I9895">
        <v>0</v>
      </c>
      <c r="J9895" t="s">
        <v>113</v>
      </c>
      <c r="K9895" t="s">
        <v>104</v>
      </c>
    </row>
    <row r="9896" spans="1:11" x14ac:dyDescent="0.3">
      <c r="A9896" t="s">
        <v>116</v>
      </c>
      <c r="B9896">
        <v>9491</v>
      </c>
      <c r="C9896">
        <v>0.66</v>
      </c>
      <c r="D9896">
        <v>0.59</v>
      </c>
      <c r="E9896">
        <v>5</v>
      </c>
      <c r="F9896">
        <v>262</v>
      </c>
      <c r="G9896">
        <v>2</v>
      </c>
      <c r="H9896">
        <v>0</v>
      </c>
      <c r="I9896">
        <v>0</v>
      </c>
      <c r="J9896" t="s">
        <v>105</v>
      </c>
      <c r="K9896" t="s">
        <v>109</v>
      </c>
    </row>
    <row r="9897" spans="1:11" x14ac:dyDescent="0.3">
      <c r="A9897" t="s">
        <v>116</v>
      </c>
      <c r="B9897">
        <v>9495</v>
      </c>
      <c r="C9897">
        <v>0.37</v>
      </c>
      <c r="D9897">
        <v>0.48</v>
      </c>
      <c r="E9897">
        <v>2</v>
      </c>
      <c r="F9897">
        <v>285</v>
      </c>
      <c r="G9897">
        <v>5</v>
      </c>
      <c r="H9897">
        <v>0</v>
      </c>
      <c r="I9897">
        <v>0</v>
      </c>
      <c r="J9897" t="s">
        <v>113</v>
      </c>
      <c r="K9897" t="s">
        <v>109</v>
      </c>
    </row>
    <row r="9898" spans="1:11" x14ac:dyDescent="0.3">
      <c r="A9898" t="s">
        <v>116</v>
      </c>
      <c r="B9898">
        <v>9497</v>
      </c>
      <c r="C9898">
        <v>0.39</v>
      </c>
      <c r="D9898">
        <v>0.53</v>
      </c>
      <c r="E9898">
        <v>2</v>
      </c>
      <c r="F9898">
        <v>127</v>
      </c>
      <c r="G9898">
        <v>3</v>
      </c>
      <c r="H9898">
        <v>0</v>
      </c>
      <c r="I9898">
        <v>0</v>
      </c>
      <c r="J9898" t="s">
        <v>106</v>
      </c>
      <c r="K9898" t="s">
        <v>109</v>
      </c>
    </row>
    <row r="9899" spans="1:11" x14ac:dyDescent="0.3">
      <c r="A9899" t="s">
        <v>116</v>
      </c>
      <c r="B9899">
        <v>9500</v>
      </c>
      <c r="C9899">
        <v>1</v>
      </c>
      <c r="D9899">
        <v>0.77</v>
      </c>
      <c r="E9899">
        <v>5</v>
      </c>
      <c r="F9899">
        <v>269</v>
      </c>
      <c r="G9899">
        <v>3</v>
      </c>
      <c r="H9899">
        <v>0</v>
      </c>
      <c r="I9899">
        <v>0</v>
      </c>
      <c r="J9899" t="s">
        <v>106</v>
      </c>
      <c r="K9899" t="s">
        <v>104</v>
      </c>
    </row>
    <row r="9900" spans="1:11" x14ac:dyDescent="0.3">
      <c r="A9900" t="s">
        <v>116</v>
      </c>
      <c r="B9900">
        <v>9502</v>
      </c>
      <c r="C9900">
        <v>0.64</v>
      </c>
      <c r="D9900">
        <v>0.78</v>
      </c>
      <c r="E9900">
        <v>4</v>
      </c>
      <c r="F9900">
        <v>159</v>
      </c>
      <c r="G9900">
        <v>4</v>
      </c>
      <c r="H9900">
        <v>0</v>
      </c>
      <c r="I9900">
        <v>0</v>
      </c>
      <c r="J9900" t="s">
        <v>118</v>
      </c>
      <c r="K9900" t="s">
        <v>109</v>
      </c>
    </row>
    <row r="9901" spans="1:11" x14ac:dyDescent="0.3">
      <c r="A9901" t="s">
        <v>116</v>
      </c>
      <c r="B9901">
        <v>9513</v>
      </c>
      <c r="C9901">
        <v>0.46</v>
      </c>
      <c r="D9901">
        <v>0.56999999999999995</v>
      </c>
      <c r="E9901">
        <v>2</v>
      </c>
      <c r="F9901">
        <v>139</v>
      </c>
      <c r="G9901">
        <v>3</v>
      </c>
      <c r="H9901">
        <v>0</v>
      </c>
      <c r="I9901">
        <v>0</v>
      </c>
      <c r="J9901" t="s">
        <v>106</v>
      </c>
      <c r="K9901" t="s">
        <v>104</v>
      </c>
    </row>
    <row r="9902" spans="1:11" x14ac:dyDescent="0.3">
      <c r="A9902" t="s">
        <v>116</v>
      </c>
      <c r="B9902">
        <v>9516</v>
      </c>
      <c r="C9902">
        <v>0.82</v>
      </c>
      <c r="D9902">
        <v>0.89</v>
      </c>
      <c r="E9902">
        <v>4</v>
      </c>
      <c r="F9902">
        <v>237</v>
      </c>
      <c r="G9902">
        <v>3</v>
      </c>
      <c r="H9902">
        <v>0</v>
      </c>
      <c r="I9902">
        <v>0</v>
      </c>
      <c r="J9902" t="s">
        <v>112</v>
      </c>
      <c r="K9902" t="s">
        <v>109</v>
      </c>
    </row>
    <row r="9903" spans="1:11" x14ac:dyDescent="0.3">
      <c r="A9903" t="s">
        <v>116</v>
      </c>
      <c r="B9903">
        <v>9518</v>
      </c>
      <c r="C9903">
        <v>0.75</v>
      </c>
      <c r="D9903">
        <v>1</v>
      </c>
      <c r="E9903">
        <v>4</v>
      </c>
      <c r="F9903">
        <v>272</v>
      </c>
      <c r="G9903">
        <v>4</v>
      </c>
      <c r="H9903">
        <v>1</v>
      </c>
      <c r="I9903">
        <v>0</v>
      </c>
      <c r="J9903" t="s">
        <v>113</v>
      </c>
      <c r="K9903" t="s">
        <v>109</v>
      </c>
    </row>
    <row r="9904" spans="1:11" x14ac:dyDescent="0.3">
      <c r="A9904" t="s">
        <v>116</v>
      </c>
      <c r="B9904">
        <v>9529</v>
      </c>
      <c r="C9904">
        <v>0.34</v>
      </c>
      <c r="D9904">
        <v>0.71</v>
      </c>
      <c r="E9904">
        <v>2</v>
      </c>
      <c r="F9904">
        <v>160</v>
      </c>
      <c r="G9904">
        <v>3</v>
      </c>
      <c r="H9904">
        <v>1</v>
      </c>
      <c r="I9904">
        <v>0</v>
      </c>
      <c r="J9904" t="s">
        <v>106</v>
      </c>
      <c r="K9904" t="s">
        <v>109</v>
      </c>
    </row>
    <row r="9905" spans="1:11" x14ac:dyDescent="0.3">
      <c r="A9905" t="s">
        <v>116</v>
      </c>
      <c r="B9905">
        <v>9532</v>
      </c>
      <c r="C9905">
        <v>0.98</v>
      </c>
      <c r="D9905">
        <v>0.71</v>
      </c>
      <c r="E9905">
        <v>5</v>
      </c>
      <c r="F9905">
        <v>217</v>
      </c>
      <c r="G9905">
        <v>3</v>
      </c>
      <c r="H9905">
        <v>0</v>
      </c>
      <c r="I9905">
        <v>0</v>
      </c>
      <c r="J9905" t="s">
        <v>106</v>
      </c>
      <c r="K9905" t="s">
        <v>109</v>
      </c>
    </row>
    <row r="9906" spans="1:11" x14ac:dyDescent="0.3">
      <c r="A9906" t="s">
        <v>116</v>
      </c>
      <c r="B9906">
        <v>9538</v>
      </c>
      <c r="C9906">
        <v>0.5</v>
      </c>
      <c r="D9906">
        <v>0.69</v>
      </c>
      <c r="E9906">
        <v>4</v>
      </c>
      <c r="F9906">
        <v>177</v>
      </c>
      <c r="G9906">
        <v>2</v>
      </c>
      <c r="H9906">
        <v>0</v>
      </c>
      <c r="I9906">
        <v>0</v>
      </c>
      <c r="J9906" t="s">
        <v>112</v>
      </c>
      <c r="K9906" t="s">
        <v>104</v>
      </c>
    </row>
    <row r="9907" spans="1:11" x14ac:dyDescent="0.3">
      <c r="A9907" t="s">
        <v>116</v>
      </c>
      <c r="B9907">
        <v>9540</v>
      </c>
      <c r="C9907">
        <v>0.09</v>
      </c>
      <c r="D9907">
        <v>0.86</v>
      </c>
      <c r="E9907">
        <v>6</v>
      </c>
      <c r="F9907">
        <v>279</v>
      </c>
      <c r="G9907">
        <v>4</v>
      </c>
      <c r="H9907">
        <v>0</v>
      </c>
      <c r="I9907">
        <v>0</v>
      </c>
      <c r="J9907" t="s">
        <v>106</v>
      </c>
      <c r="K9907" t="s">
        <v>104</v>
      </c>
    </row>
    <row r="9908" spans="1:11" x14ac:dyDescent="0.3">
      <c r="A9908" t="s">
        <v>116</v>
      </c>
      <c r="B9908">
        <v>9542</v>
      </c>
      <c r="C9908">
        <v>0.49</v>
      </c>
      <c r="D9908">
        <v>0.59</v>
      </c>
      <c r="E9908">
        <v>4</v>
      </c>
      <c r="F9908">
        <v>265</v>
      </c>
      <c r="G9908">
        <v>3</v>
      </c>
      <c r="H9908">
        <v>0</v>
      </c>
      <c r="I9908">
        <v>0</v>
      </c>
      <c r="J9908" t="s">
        <v>120</v>
      </c>
      <c r="K9908" t="s">
        <v>104</v>
      </c>
    </row>
    <row r="9909" spans="1:11" x14ac:dyDescent="0.3">
      <c r="A9909" t="s">
        <v>116</v>
      </c>
      <c r="B9909">
        <v>9546</v>
      </c>
      <c r="C9909">
        <v>0.44</v>
      </c>
      <c r="D9909">
        <v>0.5</v>
      </c>
      <c r="E9909">
        <v>2</v>
      </c>
      <c r="F9909">
        <v>130</v>
      </c>
      <c r="G9909">
        <v>3</v>
      </c>
      <c r="H9909">
        <v>0</v>
      </c>
      <c r="I9909">
        <v>0</v>
      </c>
      <c r="J9909" t="s">
        <v>112</v>
      </c>
      <c r="K9909" t="s">
        <v>109</v>
      </c>
    </row>
    <row r="9910" spans="1:11" x14ac:dyDescent="0.3">
      <c r="A9910" t="s">
        <v>116</v>
      </c>
      <c r="B9910">
        <v>9550</v>
      </c>
      <c r="C9910">
        <v>0.66</v>
      </c>
      <c r="D9910">
        <v>0.5</v>
      </c>
      <c r="E9910">
        <v>3</v>
      </c>
      <c r="F9910">
        <v>229</v>
      </c>
      <c r="G9910">
        <v>3</v>
      </c>
      <c r="H9910">
        <v>0</v>
      </c>
      <c r="I9910">
        <v>0</v>
      </c>
      <c r="J9910" t="s">
        <v>110</v>
      </c>
      <c r="K9910" t="s">
        <v>104</v>
      </c>
    </row>
    <row r="9911" spans="1:11" x14ac:dyDescent="0.3">
      <c r="A9911" t="s">
        <v>116</v>
      </c>
      <c r="B9911">
        <v>9554</v>
      </c>
      <c r="C9911">
        <v>0.61</v>
      </c>
      <c r="D9911">
        <v>0.73</v>
      </c>
      <c r="E9911">
        <v>5</v>
      </c>
      <c r="F9911">
        <v>156</v>
      </c>
      <c r="G9911">
        <v>4</v>
      </c>
      <c r="H9911">
        <v>0</v>
      </c>
      <c r="I9911">
        <v>0</v>
      </c>
      <c r="J9911" t="s">
        <v>106</v>
      </c>
      <c r="K9911" t="s">
        <v>104</v>
      </c>
    </row>
    <row r="9912" spans="1:11" x14ac:dyDescent="0.3">
      <c r="A9912" t="s">
        <v>116</v>
      </c>
      <c r="B9912">
        <v>9564</v>
      </c>
      <c r="C9912">
        <v>0.41</v>
      </c>
      <c r="D9912">
        <v>0.49</v>
      </c>
      <c r="E9912">
        <v>2</v>
      </c>
      <c r="F9912">
        <v>147</v>
      </c>
      <c r="G9912">
        <v>3</v>
      </c>
      <c r="H9912">
        <v>0</v>
      </c>
      <c r="I9912">
        <v>0</v>
      </c>
      <c r="J9912" t="s">
        <v>106</v>
      </c>
      <c r="K9912" t="s">
        <v>104</v>
      </c>
    </row>
    <row r="9913" spans="1:11" x14ac:dyDescent="0.3">
      <c r="A9913" t="s">
        <v>116</v>
      </c>
      <c r="B9913">
        <v>9568</v>
      </c>
      <c r="C9913">
        <v>0.17</v>
      </c>
      <c r="D9913">
        <v>0.85</v>
      </c>
      <c r="E9913">
        <v>6</v>
      </c>
      <c r="F9913">
        <v>245</v>
      </c>
      <c r="G9913">
        <v>5</v>
      </c>
      <c r="H9913">
        <v>0</v>
      </c>
      <c r="I9913">
        <v>0</v>
      </c>
      <c r="J9913" t="s">
        <v>106</v>
      </c>
      <c r="K9913" t="s">
        <v>109</v>
      </c>
    </row>
    <row r="9914" spans="1:11" x14ac:dyDescent="0.3">
      <c r="A9914" t="s">
        <v>116</v>
      </c>
      <c r="B9914">
        <v>9579</v>
      </c>
      <c r="C9914">
        <v>0.96</v>
      </c>
      <c r="D9914">
        <v>0.59</v>
      </c>
      <c r="E9914">
        <v>3</v>
      </c>
      <c r="F9914">
        <v>158</v>
      </c>
      <c r="G9914">
        <v>3</v>
      </c>
      <c r="H9914">
        <v>1</v>
      </c>
      <c r="I9914">
        <v>0</v>
      </c>
      <c r="J9914" t="s">
        <v>108</v>
      </c>
      <c r="K9914" t="s">
        <v>107</v>
      </c>
    </row>
    <row r="9915" spans="1:11" x14ac:dyDescent="0.3">
      <c r="A9915" t="s">
        <v>116</v>
      </c>
      <c r="B9915">
        <v>9586</v>
      </c>
      <c r="C9915">
        <v>0.36</v>
      </c>
      <c r="D9915">
        <v>0.42</v>
      </c>
      <c r="E9915">
        <v>2</v>
      </c>
      <c r="F9915">
        <v>192</v>
      </c>
      <c r="G9915">
        <v>2</v>
      </c>
      <c r="H9915">
        <v>0</v>
      </c>
      <c r="I9915">
        <v>0</v>
      </c>
      <c r="J9915" t="s">
        <v>105</v>
      </c>
      <c r="K9915" t="s">
        <v>104</v>
      </c>
    </row>
    <row r="9916" spans="1:11" x14ac:dyDescent="0.3">
      <c r="A9916" t="s">
        <v>116</v>
      </c>
      <c r="B9916">
        <v>9591</v>
      </c>
      <c r="C9916">
        <v>0.64</v>
      </c>
      <c r="D9916">
        <v>0.64</v>
      </c>
      <c r="E9916">
        <v>2</v>
      </c>
      <c r="F9916">
        <v>190</v>
      </c>
      <c r="G9916">
        <v>3</v>
      </c>
      <c r="H9916">
        <v>0</v>
      </c>
      <c r="I9916">
        <v>0</v>
      </c>
      <c r="J9916" t="s">
        <v>106</v>
      </c>
      <c r="K9916" t="s">
        <v>104</v>
      </c>
    </row>
    <row r="9917" spans="1:11" x14ac:dyDescent="0.3">
      <c r="A9917" t="s">
        <v>116</v>
      </c>
      <c r="B9917">
        <v>9593</v>
      </c>
      <c r="C9917">
        <v>0.97</v>
      </c>
      <c r="D9917">
        <v>0.61</v>
      </c>
      <c r="E9917">
        <v>3</v>
      </c>
      <c r="F9917">
        <v>208</v>
      </c>
      <c r="G9917">
        <v>3</v>
      </c>
      <c r="H9917">
        <v>0</v>
      </c>
      <c r="I9917">
        <v>0</v>
      </c>
      <c r="J9917" t="s">
        <v>105</v>
      </c>
      <c r="K9917" t="s">
        <v>109</v>
      </c>
    </row>
    <row r="9918" spans="1:11" x14ac:dyDescent="0.3">
      <c r="A9918" t="s">
        <v>116</v>
      </c>
      <c r="B9918">
        <v>9595</v>
      </c>
      <c r="C9918">
        <v>0.52</v>
      </c>
      <c r="D9918">
        <v>0.92</v>
      </c>
      <c r="E9918">
        <v>5</v>
      </c>
      <c r="F9918">
        <v>280</v>
      </c>
      <c r="G9918">
        <v>6</v>
      </c>
      <c r="H9918">
        <v>1</v>
      </c>
      <c r="I9918">
        <v>0</v>
      </c>
      <c r="J9918" t="s">
        <v>111</v>
      </c>
      <c r="K9918" t="s">
        <v>107</v>
      </c>
    </row>
    <row r="9919" spans="1:11" x14ac:dyDescent="0.3">
      <c r="A9919" t="s">
        <v>116</v>
      </c>
      <c r="B9919">
        <v>9598</v>
      </c>
      <c r="C9919">
        <v>0.65</v>
      </c>
      <c r="D9919">
        <v>0.9</v>
      </c>
      <c r="E9919">
        <v>3</v>
      </c>
      <c r="F9919">
        <v>163</v>
      </c>
      <c r="G9919">
        <v>3</v>
      </c>
      <c r="H9919">
        <v>1</v>
      </c>
      <c r="I9919">
        <v>0</v>
      </c>
      <c r="J9919" t="s">
        <v>110</v>
      </c>
      <c r="K9919" t="s">
        <v>109</v>
      </c>
    </row>
    <row r="9920" spans="1:11" x14ac:dyDescent="0.3">
      <c r="A9920" t="s">
        <v>116</v>
      </c>
      <c r="B9920">
        <v>9603</v>
      </c>
      <c r="C9920">
        <v>0.69</v>
      </c>
      <c r="D9920">
        <v>0.85</v>
      </c>
      <c r="E9920">
        <v>3</v>
      </c>
      <c r="F9920">
        <v>153</v>
      </c>
      <c r="G9920">
        <v>10</v>
      </c>
      <c r="H9920">
        <v>0</v>
      </c>
      <c r="I9920">
        <v>0</v>
      </c>
      <c r="J9920" t="s">
        <v>112</v>
      </c>
      <c r="K9920" t="s">
        <v>109</v>
      </c>
    </row>
    <row r="9921" spans="1:11" x14ac:dyDescent="0.3">
      <c r="A9921" t="s">
        <v>116</v>
      </c>
      <c r="B9921">
        <v>9604</v>
      </c>
      <c r="C9921">
        <v>0.45</v>
      </c>
      <c r="D9921">
        <v>0.52</v>
      </c>
      <c r="E9921">
        <v>2</v>
      </c>
      <c r="F9921">
        <v>147</v>
      </c>
      <c r="G9921">
        <v>3</v>
      </c>
      <c r="H9921">
        <v>0</v>
      </c>
      <c r="I9921">
        <v>0</v>
      </c>
      <c r="J9921" t="s">
        <v>105</v>
      </c>
      <c r="K9921" t="s">
        <v>104</v>
      </c>
    </row>
    <row r="9922" spans="1:11" x14ac:dyDescent="0.3">
      <c r="A9922" t="s">
        <v>116</v>
      </c>
      <c r="B9922">
        <v>9609</v>
      </c>
      <c r="C9922">
        <v>0.69</v>
      </c>
      <c r="D9922">
        <v>0.62</v>
      </c>
      <c r="E9922">
        <v>4</v>
      </c>
      <c r="F9922">
        <v>183</v>
      </c>
      <c r="G9922">
        <v>4</v>
      </c>
      <c r="H9922">
        <v>0</v>
      </c>
      <c r="I9922">
        <v>0</v>
      </c>
      <c r="J9922" t="s">
        <v>112</v>
      </c>
      <c r="K9922" t="s">
        <v>104</v>
      </c>
    </row>
    <row r="9923" spans="1:11" x14ac:dyDescent="0.3">
      <c r="A9923" t="s">
        <v>116</v>
      </c>
      <c r="B9923">
        <v>9612</v>
      </c>
      <c r="C9923">
        <v>0.91</v>
      </c>
      <c r="D9923">
        <v>0.85</v>
      </c>
      <c r="E9923">
        <v>4</v>
      </c>
      <c r="F9923">
        <v>203</v>
      </c>
      <c r="G9923">
        <v>2</v>
      </c>
      <c r="H9923">
        <v>0</v>
      </c>
      <c r="I9923">
        <v>0</v>
      </c>
      <c r="J9923" t="s">
        <v>106</v>
      </c>
      <c r="K9923" t="s">
        <v>104</v>
      </c>
    </row>
    <row r="9924" spans="1:11" x14ac:dyDescent="0.3">
      <c r="A9924" t="s">
        <v>116</v>
      </c>
      <c r="B9924">
        <v>9623</v>
      </c>
      <c r="C9924">
        <v>0.97</v>
      </c>
      <c r="D9924">
        <v>0.93</v>
      </c>
      <c r="E9924">
        <v>3</v>
      </c>
      <c r="F9924">
        <v>153</v>
      </c>
      <c r="G9924">
        <v>2</v>
      </c>
      <c r="H9924">
        <v>0</v>
      </c>
      <c r="I9924">
        <v>0</v>
      </c>
      <c r="J9924" t="s">
        <v>105</v>
      </c>
      <c r="K9924" t="s">
        <v>104</v>
      </c>
    </row>
    <row r="9925" spans="1:11" x14ac:dyDescent="0.3">
      <c r="A9925" t="s">
        <v>116</v>
      </c>
      <c r="B9925">
        <v>9642</v>
      </c>
      <c r="C9925">
        <v>0.1</v>
      </c>
      <c r="D9925">
        <v>0.86</v>
      </c>
      <c r="E9925">
        <v>6</v>
      </c>
      <c r="F9925">
        <v>278</v>
      </c>
      <c r="G9925">
        <v>4</v>
      </c>
      <c r="H9925">
        <v>0</v>
      </c>
      <c r="I9925">
        <v>0</v>
      </c>
      <c r="J9925" t="s">
        <v>105</v>
      </c>
      <c r="K9925" t="s">
        <v>107</v>
      </c>
    </row>
    <row r="9926" spans="1:11" x14ac:dyDescent="0.3">
      <c r="A9926" t="s">
        <v>116</v>
      </c>
      <c r="B9926">
        <v>9645</v>
      </c>
      <c r="C9926">
        <v>0.39</v>
      </c>
      <c r="D9926">
        <v>0.56999999999999995</v>
      </c>
      <c r="E9926">
        <v>2</v>
      </c>
      <c r="F9926">
        <v>130</v>
      </c>
      <c r="G9926">
        <v>3</v>
      </c>
      <c r="H9926">
        <v>0</v>
      </c>
      <c r="I9926">
        <v>0</v>
      </c>
      <c r="J9926" t="s">
        <v>111</v>
      </c>
      <c r="K9926" t="s">
        <v>104</v>
      </c>
    </row>
    <row r="9927" spans="1:11" x14ac:dyDescent="0.3">
      <c r="A9927" t="s">
        <v>116</v>
      </c>
      <c r="B9927">
        <v>9652</v>
      </c>
      <c r="C9927">
        <v>0.36</v>
      </c>
      <c r="D9927">
        <v>0.56000000000000005</v>
      </c>
      <c r="E9927">
        <v>2</v>
      </c>
      <c r="F9927">
        <v>137</v>
      </c>
      <c r="G9927">
        <v>3</v>
      </c>
      <c r="H9927">
        <v>0</v>
      </c>
      <c r="I9927">
        <v>0</v>
      </c>
      <c r="J9927" t="s">
        <v>106</v>
      </c>
      <c r="K9927" t="s">
        <v>104</v>
      </c>
    </row>
    <row r="9928" spans="1:11" x14ac:dyDescent="0.3">
      <c r="A9928" t="s">
        <v>116</v>
      </c>
      <c r="B9928">
        <v>9655</v>
      </c>
      <c r="C9928">
        <v>0.56999999999999995</v>
      </c>
      <c r="D9928">
        <v>0.45</v>
      </c>
      <c r="E9928">
        <v>3</v>
      </c>
      <c r="F9928">
        <v>189</v>
      </c>
      <c r="G9928">
        <v>2</v>
      </c>
      <c r="H9928">
        <v>0</v>
      </c>
      <c r="I9928">
        <v>0</v>
      </c>
      <c r="J9928" t="s">
        <v>105</v>
      </c>
      <c r="K9928" t="s">
        <v>109</v>
      </c>
    </row>
    <row r="9929" spans="1:11" x14ac:dyDescent="0.3">
      <c r="A9929" t="s">
        <v>116</v>
      </c>
      <c r="B9929">
        <v>9659</v>
      </c>
      <c r="C9929">
        <v>0.49</v>
      </c>
      <c r="D9929">
        <v>0.99</v>
      </c>
      <c r="E9929">
        <v>3</v>
      </c>
      <c r="F9929">
        <v>221</v>
      </c>
      <c r="G9929">
        <v>2</v>
      </c>
      <c r="H9929">
        <v>1</v>
      </c>
      <c r="I9929">
        <v>0</v>
      </c>
      <c r="J9929" t="s">
        <v>105</v>
      </c>
      <c r="K9929" t="s">
        <v>109</v>
      </c>
    </row>
    <row r="9930" spans="1:11" x14ac:dyDescent="0.3">
      <c r="A9930" t="s">
        <v>116</v>
      </c>
      <c r="B9930">
        <v>9670</v>
      </c>
      <c r="C9930">
        <v>0.87</v>
      </c>
      <c r="D9930">
        <v>0.65</v>
      </c>
      <c r="E9930">
        <v>3</v>
      </c>
      <c r="F9930">
        <v>212</v>
      </c>
      <c r="G9930">
        <v>3</v>
      </c>
      <c r="H9930">
        <v>1</v>
      </c>
      <c r="I9930">
        <v>0</v>
      </c>
      <c r="J9930" t="s">
        <v>112</v>
      </c>
      <c r="K9930" t="s">
        <v>104</v>
      </c>
    </row>
    <row r="9931" spans="1:11" x14ac:dyDescent="0.3">
      <c r="A9931" t="s">
        <v>116</v>
      </c>
      <c r="B9931">
        <v>9671</v>
      </c>
      <c r="C9931">
        <v>0.88</v>
      </c>
      <c r="D9931">
        <v>0.93</v>
      </c>
      <c r="E9931">
        <v>4</v>
      </c>
      <c r="F9931">
        <v>177</v>
      </c>
      <c r="G9931">
        <v>3</v>
      </c>
      <c r="H9931">
        <v>0</v>
      </c>
      <c r="I9931">
        <v>0</v>
      </c>
      <c r="J9931" t="s">
        <v>106</v>
      </c>
      <c r="K9931" t="s">
        <v>109</v>
      </c>
    </row>
    <row r="9932" spans="1:11" x14ac:dyDescent="0.3">
      <c r="A9932" t="s">
        <v>116</v>
      </c>
      <c r="B9932">
        <v>9676</v>
      </c>
      <c r="C9932">
        <v>0.79</v>
      </c>
      <c r="D9932">
        <v>0.52</v>
      </c>
      <c r="E9932">
        <v>3</v>
      </c>
      <c r="F9932">
        <v>134</v>
      </c>
      <c r="G9932">
        <v>2</v>
      </c>
      <c r="H9932">
        <v>1</v>
      </c>
      <c r="I9932">
        <v>0</v>
      </c>
      <c r="J9932" t="s">
        <v>106</v>
      </c>
      <c r="K9932" t="s">
        <v>109</v>
      </c>
    </row>
    <row r="9933" spans="1:11" x14ac:dyDescent="0.3">
      <c r="A9933" t="s">
        <v>116</v>
      </c>
      <c r="B9933">
        <v>9677</v>
      </c>
      <c r="C9933">
        <v>0.33</v>
      </c>
      <c r="D9933">
        <v>0.4</v>
      </c>
      <c r="E9933">
        <v>4</v>
      </c>
      <c r="F9933">
        <v>212</v>
      </c>
      <c r="G9933">
        <v>2</v>
      </c>
      <c r="H9933">
        <v>1</v>
      </c>
      <c r="I9933">
        <v>0</v>
      </c>
      <c r="J9933" t="s">
        <v>108</v>
      </c>
      <c r="K9933" t="s">
        <v>104</v>
      </c>
    </row>
    <row r="9934" spans="1:11" x14ac:dyDescent="0.3">
      <c r="A9934" t="s">
        <v>116</v>
      </c>
      <c r="B9934">
        <v>9680</v>
      </c>
      <c r="C9934">
        <v>0.93</v>
      </c>
      <c r="D9934">
        <v>0.65</v>
      </c>
      <c r="E9934">
        <v>4</v>
      </c>
      <c r="F9934">
        <v>258</v>
      </c>
      <c r="G9934">
        <v>3</v>
      </c>
      <c r="H9934">
        <v>0</v>
      </c>
      <c r="I9934">
        <v>0</v>
      </c>
      <c r="J9934" t="s">
        <v>112</v>
      </c>
      <c r="K9934" t="s">
        <v>109</v>
      </c>
    </row>
    <row r="9935" spans="1:11" x14ac:dyDescent="0.3">
      <c r="A9935" t="s">
        <v>116</v>
      </c>
      <c r="B9935">
        <v>9687</v>
      </c>
      <c r="C9935">
        <v>0.67</v>
      </c>
      <c r="D9935">
        <v>0.72</v>
      </c>
      <c r="E9935">
        <v>3</v>
      </c>
      <c r="F9935">
        <v>180</v>
      </c>
      <c r="G9935">
        <v>3</v>
      </c>
      <c r="H9935">
        <v>0</v>
      </c>
      <c r="I9935">
        <v>0</v>
      </c>
      <c r="J9935" t="s">
        <v>106</v>
      </c>
      <c r="K9935" t="s">
        <v>104</v>
      </c>
    </row>
    <row r="9936" spans="1:11" x14ac:dyDescent="0.3">
      <c r="A9936" t="s">
        <v>116</v>
      </c>
      <c r="B9936">
        <v>9688</v>
      </c>
      <c r="C9936">
        <v>0.95</v>
      </c>
      <c r="D9936">
        <v>0.53</v>
      </c>
      <c r="E9936">
        <v>3</v>
      </c>
      <c r="F9936">
        <v>264</v>
      </c>
      <c r="G9936">
        <v>3</v>
      </c>
      <c r="H9936">
        <v>0</v>
      </c>
      <c r="I9936">
        <v>0</v>
      </c>
      <c r="J9936" t="s">
        <v>106</v>
      </c>
      <c r="K9936" t="s">
        <v>104</v>
      </c>
    </row>
    <row r="9937" spans="1:11" x14ac:dyDescent="0.3">
      <c r="A9937" t="s">
        <v>116</v>
      </c>
      <c r="B9937">
        <v>9689</v>
      </c>
      <c r="C9937">
        <v>0.52</v>
      </c>
      <c r="D9937">
        <v>0.63</v>
      </c>
      <c r="E9937">
        <v>3</v>
      </c>
      <c r="F9937">
        <v>225</v>
      </c>
      <c r="G9937">
        <v>3</v>
      </c>
      <c r="H9937">
        <v>0</v>
      </c>
      <c r="I9937">
        <v>0</v>
      </c>
      <c r="J9937" t="s">
        <v>111</v>
      </c>
      <c r="K9937" t="s">
        <v>109</v>
      </c>
    </row>
    <row r="9938" spans="1:11" x14ac:dyDescent="0.3">
      <c r="A9938" t="s">
        <v>116</v>
      </c>
      <c r="B9938">
        <v>9691</v>
      </c>
      <c r="C9938">
        <v>0.85</v>
      </c>
      <c r="D9938">
        <v>0.65</v>
      </c>
      <c r="E9938">
        <v>3</v>
      </c>
      <c r="F9938">
        <v>187</v>
      </c>
      <c r="G9938">
        <v>2</v>
      </c>
      <c r="H9938">
        <v>0</v>
      </c>
      <c r="I9938">
        <v>0</v>
      </c>
      <c r="J9938" t="s">
        <v>118</v>
      </c>
      <c r="K9938" t="s">
        <v>107</v>
      </c>
    </row>
    <row r="9939" spans="1:11" x14ac:dyDescent="0.3">
      <c r="A9939" t="s">
        <v>116</v>
      </c>
      <c r="B9939">
        <v>9693</v>
      </c>
      <c r="C9939">
        <v>0.1</v>
      </c>
      <c r="D9939">
        <v>0.93</v>
      </c>
      <c r="E9939">
        <v>6</v>
      </c>
      <c r="F9939">
        <v>289</v>
      </c>
      <c r="G9939">
        <v>4</v>
      </c>
      <c r="H9939">
        <v>1</v>
      </c>
      <c r="I9939">
        <v>0</v>
      </c>
      <c r="J9939" t="s">
        <v>112</v>
      </c>
      <c r="K9939" t="s">
        <v>104</v>
      </c>
    </row>
    <row r="9940" spans="1:11" x14ac:dyDescent="0.3">
      <c r="A9940" t="s">
        <v>116</v>
      </c>
      <c r="B9940">
        <v>9695</v>
      </c>
      <c r="C9940">
        <v>0.97</v>
      </c>
      <c r="D9940">
        <v>0.76</v>
      </c>
      <c r="E9940">
        <v>3</v>
      </c>
      <c r="F9940">
        <v>193</v>
      </c>
      <c r="G9940">
        <v>3</v>
      </c>
      <c r="H9940">
        <v>0</v>
      </c>
      <c r="I9940">
        <v>0</v>
      </c>
      <c r="J9940" t="s">
        <v>120</v>
      </c>
      <c r="K9940" t="s">
        <v>109</v>
      </c>
    </row>
    <row r="9941" spans="1:11" x14ac:dyDescent="0.3">
      <c r="A9941" t="s">
        <v>116</v>
      </c>
      <c r="B9941">
        <v>9708</v>
      </c>
      <c r="C9941">
        <v>0.69</v>
      </c>
      <c r="D9941">
        <v>0.53</v>
      </c>
      <c r="E9941">
        <v>3</v>
      </c>
      <c r="F9941">
        <v>153</v>
      </c>
      <c r="G9941">
        <v>3</v>
      </c>
      <c r="H9941">
        <v>0</v>
      </c>
      <c r="I9941">
        <v>0</v>
      </c>
      <c r="J9941" t="s">
        <v>105</v>
      </c>
      <c r="K9941" t="s">
        <v>104</v>
      </c>
    </row>
    <row r="9942" spans="1:11" x14ac:dyDescent="0.3">
      <c r="A9942" t="s">
        <v>116</v>
      </c>
      <c r="B9942">
        <v>9709</v>
      </c>
      <c r="C9942">
        <v>0.68</v>
      </c>
      <c r="D9942">
        <v>0.69</v>
      </c>
      <c r="E9942">
        <v>3</v>
      </c>
      <c r="F9942">
        <v>185</v>
      </c>
      <c r="G9942">
        <v>2</v>
      </c>
      <c r="H9942">
        <v>0</v>
      </c>
      <c r="I9942">
        <v>0</v>
      </c>
      <c r="J9942" t="s">
        <v>108</v>
      </c>
      <c r="K9942" t="s">
        <v>104</v>
      </c>
    </row>
    <row r="9943" spans="1:11" x14ac:dyDescent="0.3">
      <c r="A9943" t="s">
        <v>116</v>
      </c>
      <c r="B9943">
        <v>9710</v>
      </c>
      <c r="C9943">
        <v>0.66</v>
      </c>
      <c r="D9943">
        <v>0.95</v>
      </c>
      <c r="E9943">
        <v>3</v>
      </c>
      <c r="F9943">
        <v>191</v>
      </c>
      <c r="G9943">
        <v>3</v>
      </c>
      <c r="H9943">
        <v>0</v>
      </c>
      <c r="I9943">
        <v>0</v>
      </c>
      <c r="J9943" t="s">
        <v>105</v>
      </c>
      <c r="K9943" t="s">
        <v>109</v>
      </c>
    </row>
    <row r="9944" spans="1:11" x14ac:dyDescent="0.3">
      <c r="A9944" t="s">
        <v>116</v>
      </c>
      <c r="B9944">
        <v>9711</v>
      </c>
      <c r="C9944">
        <v>0.5</v>
      </c>
      <c r="D9944">
        <v>0.8</v>
      </c>
      <c r="E9944">
        <v>3</v>
      </c>
      <c r="F9944">
        <v>234</v>
      </c>
      <c r="G9944">
        <v>3</v>
      </c>
      <c r="H9944">
        <v>0</v>
      </c>
      <c r="I9944">
        <v>0</v>
      </c>
      <c r="J9944" t="s">
        <v>105</v>
      </c>
      <c r="K9944" t="s">
        <v>104</v>
      </c>
    </row>
    <row r="9945" spans="1:11" x14ac:dyDescent="0.3">
      <c r="A9945" t="s">
        <v>116</v>
      </c>
      <c r="B9945">
        <v>9714</v>
      </c>
      <c r="C9945">
        <v>0.47</v>
      </c>
      <c r="D9945">
        <v>0.64</v>
      </c>
      <c r="E9945">
        <v>3</v>
      </c>
      <c r="F9945">
        <v>192</v>
      </c>
      <c r="G9945">
        <v>3</v>
      </c>
      <c r="H9945">
        <v>0</v>
      </c>
      <c r="I9945">
        <v>0</v>
      </c>
      <c r="J9945" t="s">
        <v>112</v>
      </c>
      <c r="K9945" t="s">
        <v>104</v>
      </c>
    </row>
    <row r="9946" spans="1:11" x14ac:dyDescent="0.3">
      <c r="A9946" t="s">
        <v>116</v>
      </c>
      <c r="B9946">
        <v>9718</v>
      </c>
      <c r="C9946">
        <v>0.76</v>
      </c>
      <c r="D9946">
        <v>0.82</v>
      </c>
      <c r="E9946">
        <v>4</v>
      </c>
      <c r="F9946">
        <v>172</v>
      </c>
      <c r="G9946">
        <v>3</v>
      </c>
      <c r="H9946">
        <v>1</v>
      </c>
      <c r="I9946">
        <v>0</v>
      </c>
      <c r="J9946" t="s">
        <v>106</v>
      </c>
      <c r="K9946" t="s">
        <v>109</v>
      </c>
    </row>
    <row r="9947" spans="1:11" x14ac:dyDescent="0.3">
      <c r="A9947" t="s">
        <v>116</v>
      </c>
      <c r="B9947">
        <v>9719</v>
      </c>
      <c r="C9947">
        <v>0.86</v>
      </c>
      <c r="D9947">
        <v>0.93</v>
      </c>
      <c r="E9947">
        <v>5</v>
      </c>
      <c r="F9947">
        <v>223</v>
      </c>
      <c r="G9947">
        <v>5</v>
      </c>
      <c r="H9947">
        <v>0</v>
      </c>
      <c r="I9947">
        <v>0</v>
      </c>
      <c r="J9947" t="s">
        <v>120</v>
      </c>
      <c r="K9947" t="s">
        <v>109</v>
      </c>
    </row>
    <row r="9948" spans="1:11" x14ac:dyDescent="0.3">
      <c r="A9948" t="s">
        <v>116</v>
      </c>
      <c r="B9948">
        <v>9723</v>
      </c>
      <c r="C9948">
        <v>0.38</v>
      </c>
      <c r="D9948">
        <v>0.51</v>
      </c>
      <c r="E9948">
        <v>2</v>
      </c>
      <c r="F9948">
        <v>159</v>
      </c>
      <c r="G9948">
        <v>3</v>
      </c>
      <c r="H9948">
        <v>0</v>
      </c>
      <c r="I9948">
        <v>0</v>
      </c>
      <c r="J9948" t="s">
        <v>106</v>
      </c>
      <c r="K9948" t="s">
        <v>109</v>
      </c>
    </row>
    <row r="9949" spans="1:11" x14ac:dyDescent="0.3">
      <c r="A9949" t="s">
        <v>116</v>
      </c>
      <c r="B9949">
        <v>9726</v>
      </c>
      <c r="C9949">
        <v>0.84</v>
      </c>
      <c r="D9949">
        <v>0.76</v>
      </c>
      <c r="E9949">
        <v>5</v>
      </c>
      <c r="F9949">
        <v>215</v>
      </c>
      <c r="G9949">
        <v>2</v>
      </c>
      <c r="H9949">
        <v>1</v>
      </c>
      <c r="I9949">
        <v>0</v>
      </c>
      <c r="J9949" t="s">
        <v>112</v>
      </c>
      <c r="K9949" t="s">
        <v>104</v>
      </c>
    </row>
    <row r="9950" spans="1:11" x14ac:dyDescent="0.3">
      <c r="A9950" t="s">
        <v>116</v>
      </c>
      <c r="B9950">
        <v>9730</v>
      </c>
      <c r="C9950">
        <v>0.23</v>
      </c>
      <c r="D9950">
        <v>0.97</v>
      </c>
      <c r="E9950">
        <v>4</v>
      </c>
      <c r="F9950">
        <v>200</v>
      </c>
      <c r="G9950">
        <v>3</v>
      </c>
      <c r="H9950">
        <v>0</v>
      </c>
      <c r="I9950">
        <v>0</v>
      </c>
      <c r="J9950" t="s">
        <v>106</v>
      </c>
      <c r="K9950" t="s">
        <v>104</v>
      </c>
    </row>
    <row r="9951" spans="1:11" x14ac:dyDescent="0.3">
      <c r="A9951" t="s">
        <v>116</v>
      </c>
      <c r="B9951">
        <v>9734</v>
      </c>
      <c r="C9951">
        <v>0.52</v>
      </c>
      <c r="D9951">
        <v>0.68</v>
      </c>
      <c r="E9951">
        <v>3</v>
      </c>
      <c r="F9951">
        <v>162</v>
      </c>
      <c r="G9951">
        <v>4</v>
      </c>
      <c r="H9951">
        <v>1</v>
      </c>
      <c r="I9951">
        <v>0</v>
      </c>
      <c r="J9951" t="s">
        <v>105</v>
      </c>
      <c r="K9951" t="s">
        <v>104</v>
      </c>
    </row>
    <row r="9952" spans="1:11" x14ac:dyDescent="0.3">
      <c r="A9952" t="s">
        <v>116</v>
      </c>
      <c r="B9952">
        <v>9738</v>
      </c>
      <c r="C9952">
        <v>0.21</v>
      </c>
      <c r="D9952">
        <v>0.5</v>
      </c>
      <c r="E9952">
        <v>5</v>
      </c>
      <c r="F9952">
        <v>255</v>
      </c>
      <c r="G9952">
        <v>5</v>
      </c>
      <c r="H9952">
        <v>0</v>
      </c>
      <c r="I9952">
        <v>0</v>
      </c>
      <c r="J9952" t="s">
        <v>105</v>
      </c>
      <c r="K9952" t="s">
        <v>109</v>
      </c>
    </row>
    <row r="9953" spans="1:11" x14ac:dyDescent="0.3">
      <c r="A9953" t="s">
        <v>116</v>
      </c>
      <c r="B9953">
        <v>9746</v>
      </c>
      <c r="C9953">
        <v>0.78</v>
      </c>
      <c r="D9953">
        <v>0.67</v>
      </c>
      <c r="E9953">
        <v>4</v>
      </c>
      <c r="F9953">
        <v>260</v>
      </c>
      <c r="G9953">
        <v>3</v>
      </c>
      <c r="H9953">
        <v>0</v>
      </c>
      <c r="I9953">
        <v>0</v>
      </c>
      <c r="J9953" t="s">
        <v>105</v>
      </c>
      <c r="K9953" t="s">
        <v>109</v>
      </c>
    </row>
    <row r="9954" spans="1:11" x14ac:dyDescent="0.3">
      <c r="A9954" t="s">
        <v>116</v>
      </c>
      <c r="B9954">
        <v>9755</v>
      </c>
      <c r="C9954">
        <v>0.46</v>
      </c>
      <c r="D9954">
        <v>0.45</v>
      </c>
      <c r="E9954">
        <v>2</v>
      </c>
      <c r="F9954">
        <v>172</v>
      </c>
      <c r="G9954">
        <v>2</v>
      </c>
      <c r="H9954">
        <v>1</v>
      </c>
      <c r="I9954">
        <v>0</v>
      </c>
      <c r="J9954" t="s">
        <v>118</v>
      </c>
      <c r="K9954" t="s">
        <v>104</v>
      </c>
    </row>
    <row r="9955" spans="1:11" x14ac:dyDescent="0.3">
      <c r="A9955" t="s">
        <v>116</v>
      </c>
      <c r="B9955">
        <v>9757</v>
      </c>
      <c r="C9955">
        <v>0.52</v>
      </c>
      <c r="D9955">
        <v>0.38</v>
      </c>
      <c r="E9955">
        <v>6</v>
      </c>
      <c r="F9955">
        <v>169</v>
      </c>
      <c r="G9955">
        <v>3</v>
      </c>
      <c r="H9955">
        <v>0</v>
      </c>
      <c r="I9955">
        <v>0</v>
      </c>
      <c r="J9955" t="s">
        <v>108</v>
      </c>
      <c r="K9955" t="s">
        <v>104</v>
      </c>
    </row>
    <row r="9956" spans="1:11" x14ac:dyDescent="0.3">
      <c r="A9956" t="s">
        <v>116</v>
      </c>
      <c r="B9956">
        <v>9761</v>
      </c>
      <c r="C9956">
        <v>0.48</v>
      </c>
      <c r="D9956">
        <v>0.78</v>
      </c>
      <c r="E9956">
        <v>2</v>
      </c>
      <c r="F9956">
        <v>198</v>
      </c>
      <c r="G9956">
        <v>2</v>
      </c>
      <c r="H9956">
        <v>0</v>
      </c>
      <c r="I9956">
        <v>0</v>
      </c>
      <c r="J9956" t="s">
        <v>105</v>
      </c>
      <c r="K9956" t="s">
        <v>109</v>
      </c>
    </row>
    <row r="9957" spans="1:11" x14ac:dyDescent="0.3">
      <c r="A9957" t="s">
        <v>116</v>
      </c>
      <c r="B9957">
        <v>9764</v>
      </c>
      <c r="C9957">
        <v>0.56000000000000005</v>
      </c>
      <c r="D9957">
        <v>0.94</v>
      </c>
      <c r="E9957">
        <v>3</v>
      </c>
      <c r="F9957">
        <v>226</v>
      </c>
      <c r="G9957">
        <v>2</v>
      </c>
      <c r="H9957">
        <v>0</v>
      </c>
      <c r="I9957">
        <v>0</v>
      </c>
      <c r="J9957" t="s">
        <v>105</v>
      </c>
      <c r="K9957" t="s">
        <v>104</v>
      </c>
    </row>
    <row r="9958" spans="1:11" x14ac:dyDescent="0.3">
      <c r="A9958" t="s">
        <v>116</v>
      </c>
      <c r="B9958">
        <v>9769</v>
      </c>
      <c r="C9958">
        <v>0.53</v>
      </c>
      <c r="D9958">
        <v>0.59</v>
      </c>
      <c r="E9958">
        <v>3</v>
      </c>
      <c r="F9958">
        <v>231</v>
      </c>
      <c r="G9958">
        <v>2</v>
      </c>
      <c r="H9958">
        <v>0</v>
      </c>
      <c r="I9958">
        <v>0</v>
      </c>
      <c r="J9958" t="s">
        <v>106</v>
      </c>
      <c r="K9958" t="s">
        <v>104</v>
      </c>
    </row>
    <row r="9959" spans="1:11" x14ac:dyDescent="0.3">
      <c r="A9959" t="s">
        <v>116</v>
      </c>
      <c r="B9959">
        <v>9774</v>
      </c>
      <c r="C9959">
        <v>0.43</v>
      </c>
      <c r="D9959">
        <v>0.46</v>
      </c>
      <c r="E9959">
        <v>2</v>
      </c>
      <c r="F9959">
        <v>149</v>
      </c>
      <c r="G9959">
        <v>3</v>
      </c>
      <c r="H9959">
        <v>0</v>
      </c>
      <c r="I9959">
        <v>0</v>
      </c>
      <c r="J9959" t="s">
        <v>105</v>
      </c>
      <c r="K9959" t="s">
        <v>109</v>
      </c>
    </row>
    <row r="9960" spans="1:11" x14ac:dyDescent="0.3">
      <c r="A9960" t="s">
        <v>116</v>
      </c>
      <c r="B9960">
        <v>9776</v>
      </c>
      <c r="C9960">
        <v>0.78</v>
      </c>
      <c r="D9960">
        <v>0.96</v>
      </c>
      <c r="E9960">
        <v>2</v>
      </c>
      <c r="F9960">
        <v>174</v>
      </c>
      <c r="G9960">
        <v>3</v>
      </c>
      <c r="H9960">
        <v>0</v>
      </c>
      <c r="I9960">
        <v>0</v>
      </c>
      <c r="J9960" t="s">
        <v>106</v>
      </c>
      <c r="K9960" t="s">
        <v>104</v>
      </c>
    </row>
    <row r="9961" spans="1:11" x14ac:dyDescent="0.3">
      <c r="A9961" t="s">
        <v>116</v>
      </c>
      <c r="B9961">
        <v>9779</v>
      </c>
      <c r="C9961">
        <v>0.61</v>
      </c>
      <c r="D9961">
        <v>0.38</v>
      </c>
      <c r="E9961">
        <v>2</v>
      </c>
      <c r="F9961">
        <v>268</v>
      </c>
      <c r="G9961">
        <v>3</v>
      </c>
      <c r="H9961">
        <v>0</v>
      </c>
      <c r="I9961">
        <v>0</v>
      </c>
      <c r="J9961" t="s">
        <v>106</v>
      </c>
      <c r="K9961" t="s">
        <v>104</v>
      </c>
    </row>
    <row r="9962" spans="1:11" x14ac:dyDescent="0.3">
      <c r="A9962" t="s">
        <v>116</v>
      </c>
      <c r="B9962">
        <v>9791</v>
      </c>
      <c r="C9962">
        <v>0.7</v>
      </c>
      <c r="D9962">
        <v>0.56000000000000005</v>
      </c>
      <c r="E9962">
        <v>4</v>
      </c>
      <c r="F9962">
        <v>107</v>
      </c>
      <c r="G9962">
        <v>6</v>
      </c>
      <c r="H9962">
        <v>0</v>
      </c>
      <c r="I9962">
        <v>0</v>
      </c>
      <c r="J9962" t="s">
        <v>112</v>
      </c>
      <c r="K9962" t="s">
        <v>109</v>
      </c>
    </row>
    <row r="9963" spans="1:11" x14ac:dyDescent="0.3">
      <c r="A9963" t="s">
        <v>116</v>
      </c>
      <c r="B9963">
        <v>9792</v>
      </c>
      <c r="C9963">
        <v>0.51</v>
      </c>
      <c r="D9963">
        <v>0.52</v>
      </c>
      <c r="E9963">
        <v>5</v>
      </c>
      <c r="F9963">
        <v>261</v>
      </c>
      <c r="G9963">
        <v>3</v>
      </c>
      <c r="H9963">
        <v>1</v>
      </c>
      <c r="I9963">
        <v>0</v>
      </c>
      <c r="J9963" t="s">
        <v>120</v>
      </c>
      <c r="K9963" t="s">
        <v>104</v>
      </c>
    </row>
    <row r="9964" spans="1:11" x14ac:dyDescent="0.3">
      <c r="A9964" t="s">
        <v>116</v>
      </c>
      <c r="B9964">
        <v>9797</v>
      </c>
      <c r="C9964">
        <v>0.19</v>
      </c>
      <c r="D9964">
        <v>0.81</v>
      </c>
      <c r="E9964">
        <v>5</v>
      </c>
      <c r="F9964">
        <v>245</v>
      </c>
      <c r="G9964">
        <v>5</v>
      </c>
      <c r="H9964">
        <v>0</v>
      </c>
      <c r="I9964">
        <v>0</v>
      </c>
      <c r="J9964" t="s">
        <v>120</v>
      </c>
      <c r="K9964" t="s">
        <v>109</v>
      </c>
    </row>
    <row r="9965" spans="1:11" x14ac:dyDescent="0.3">
      <c r="A9965" t="s">
        <v>116</v>
      </c>
      <c r="B9965">
        <v>9799</v>
      </c>
      <c r="C9965">
        <v>0.51</v>
      </c>
      <c r="D9965">
        <v>0.93</v>
      </c>
      <c r="E9965">
        <v>5</v>
      </c>
      <c r="F9965">
        <v>232</v>
      </c>
      <c r="G9965">
        <v>3</v>
      </c>
      <c r="H9965">
        <v>0</v>
      </c>
      <c r="I9965">
        <v>0</v>
      </c>
      <c r="J9965" t="s">
        <v>112</v>
      </c>
      <c r="K9965" t="s">
        <v>109</v>
      </c>
    </row>
    <row r="9966" spans="1:11" x14ac:dyDescent="0.3">
      <c r="A9966" t="s">
        <v>116</v>
      </c>
      <c r="B9966">
        <v>9800</v>
      </c>
      <c r="C9966">
        <v>0.89</v>
      </c>
      <c r="D9966">
        <v>0.65</v>
      </c>
      <c r="E9966">
        <v>5</v>
      </c>
      <c r="F9966">
        <v>195</v>
      </c>
      <c r="G9966">
        <v>6</v>
      </c>
      <c r="H9966">
        <v>0</v>
      </c>
      <c r="I9966">
        <v>0</v>
      </c>
      <c r="J9966" t="s">
        <v>112</v>
      </c>
      <c r="K9966" t="s">
        <v>104</v>
      </c>
    </row>
    <row r="9967" spans="1:11" x14ac:dyDescent="0.3">
      <c r="A9967" t="s">
        <v>116</v>
      </c>
      <c r="B9967">
        <v>9803</v>
      </c>
      <c r="C9967">
        <v>0.95</v>
      </c>
      <c r="D9967">
        <v>0.81</v>
      </c>
      <c r="E9967">
        <v>4</v>
      </c>
      <c r="F9967">
        <v>263</v>
      </c>
      <c r="G9967">
        <v>3</v>
      </c>
      <c r="H9967">
        <v>0</v>
      </c>
      <c r="I9967">
        <v>0</v>
      </c>
      <c r="J9967" t="s">
        <v>112</v>
      </c>
      <c r="K9967" t="s">
        <v>109</v>
      </c>
    </row>
    <row r="9968" spans="1:11" x14ac:dyDescent="0.3">
      <c r="A9968" t="s">
        <v>116</v>
      </c>
      <c r="B9968">
        <v>9807</v>
      </c>
      <c r="C9968">
        <v>0.82</v>
      </c>
      <c r="D9968">
        <v>0.54</v>
      </c>
      <c r="E9968">
        <v>4</v>
      </c>
      <c r="F9968">
        <v>191</v>
      </c>
      <c r="G9968">
        <v>3</v>
      </c>
      <c r="H9968">
        <v>0</v>
      </c>
      <c r="I9968">
        <v>0</v>
      </c>
      <c r="J9968" t="s">
        <v>106</v>
      </c>
      <c r="K9968" t="s">
        <v>109</v>
      </c>
    </row>
    <row r="9969" spans="1:11" x14ac:dyDescent="0.3">
      <c r="A9969" t="s">
        <v>116</v>
      </c>
      <c r="B9969">
        <v>9819</v>
      </c>
      <c r="C9969">
        <v>0.65</v>
      </c>
      <c r="D9969">
        <v>0.95</v>
      </c>
      <c r="E9969">
        <v>2</v>
      </c>
      <c r="F9969">
        <v>180</v>
      </c>
      <c r="G9969">
        <v>2</v>
      </c>
      <c r="H9969">
        <v>0</v>
      </c>
      <c r="I9969">
        <v>0</v>
      </c>
      <c r="J9969" t="s">
        <v>119</v>
      </c>
      <c r="K9969" t="s">
        <v>104</v>
      </c>
    </row>
    <row r="9970" spans="1:11" x14ac:dyDescent="0.3">
      <c r="A9970" t="s">
        <v>116</v>
      </c>
      <c r="B9970">
        <v>9829</v>
      </c>
      <c r="C9970">
        <v>0.78</v>
      </c>
      <c r="D9970">
        <v>0.55000000000000004</v>
      </c>
      <c r="E9970">
        <v>3</v>
      </c>
      <c r="F9970">
        <v>143</v>
      </c>
      <c r="G9970">
        <v>3</v>
      </c>
      <c r="H9970">
        <v>0</v>
      </c>
      <c r="I9970">
        <v>0</v>
      </c>
      <c r="J9970" t="s">
        <v>120</v>
      </c>
      <c r="K9970" t="s">
        <v>104</v>
      </c>
    </row>
    <row r="9971" spans="1:11" x14ac:dyDescent="0.3">
      <c r="A9971" t="s">
        <v>116</v>
      </c>
      <c r="B9971">
        <v>9835</v>
      </c>
      <c r="C9971">
        <v>0.52</v>
      </c>
      <c r="D9971">
        <v>0.99</v>
      </c>
      <c r="E9971">
        <v>4</v>
      </c>
      <c r="F9971">
        <v>253</v>
      </c>
      <c r="G9971">
        <v>3</v>
      </c>
      <c r="H9971">
        <v>0</v>
      </c>
      <c r="I9971">
        <v>0</v>
      </c>
      <c r="J9971" t="s">
        <v>110</v>
      </c>
      <c r="K9971" t="s">
        <v>109</v>
      </c>
    </row>
    <row r="9972" spans="1:11" x14ac:dyDescent="0.3">
      <c r="A9972" t="s">
        <v>116</v>
      </c>
      <c r="B9972">
        <v>9837</v>
      </c>
      <c r="C9972">
        <v>0.11</v>
      </c>
      <c r="D9972">
        <v>0.93</v>
      </c>
      <c r="E9972">
        <v>7</v>
      </c>
      <c r="F9972">
        <v>296</v>
      </c>
      <c r="G9972">
        <v>4</v>
      </c>
      <c r="H9972">
        <v>0</v>
      </c>
      <c r="I9972">
        <v>0</v>
      </c>
      <c r="J9972" t="s">
        <v>120</v>
      </c>
      <c r="K9972" t="s">
        <v>104</v>
      </c>
    </row>
    <row r="9973" spans="1:11" x14ac:dyDescent="0.3">
      <c r="A9973" t="s">
        <v>116</v>
      </c>
      <c r="B9973">
        <v>9838</v>
      </c>
      <c r="C9973">
        <v>0.46</v>
      </c>
      <c r="D9973">
        <v>0.41</v>
      </c>
      <c r="E9973">
        <v>6</v>
      </c>
      <c r="F9973">
        <v>148</v>
      </c>
      <c r="G9973">
        <v>4</v>
      </c>
      <c r="H9973">
        <v>0</v>
      </c>
      <c r="I9973">
        <v>0</v>
      </c>
      <c r="J9973" t="s">
        <v>106</v>
      </c>
      <c r="K9973" t="s">
        <v>104</v>
      </c>
    </row>
    <row r="9974" spans="1:11" x14ac:dyDescent="0.3">
      <c r="A9974" t="s">
        <v>116</v>
      </c>
      <c r="B9974">
        <v>9839</v>
      </c>
      <c r="C9974">
        <v>0.39</v>
      </c>
      <c r="D9974">
        <v>0.52</v>
      </c>
      <c r="E9974">
        <v>2</v>
      </c>
      <c r="F9974">
        <v>134</v>
      </c>
      <c r="G9974">
        <v>3</v>
      </c>
      <c r="H9974">
        <v>0</v>
      </c>
      <c r="I9974">
        <v>0</v>
      </c>
      <c r="J9974" t="s">
        <v>105</v>
      </c>
      <c r="K9974" t="s">
        <v>104</v>
      </c>
    </row>
    <row r="9975" spans="1:11" x14ac:dyDescent="0.3">
      <c r="A9975" t="s">
        <v>116</v>
      </c>
      <c r="B9975">
        <v>9848</v>
      </c>
      <c r="C9975">
        <v>0.52</v>
      </c>
      <c r="D9975">
        <v>0.62</v>
      </c>
      <c r="E9975">
        <v>5</v>
      </c>
      <c r="F9975">
        <v>239</v>
      </c>
      <c r="G9975">
        <v>2</v>
      </c>
      <c r="H9975">
        <v>0</v>
      </c>
      <c r="I9975">
        <v>0</v>
      </c>
      <c r="J9975" t="s">
        <v>106</v>
      </c>
      <c r="K9975" t="s">
        <v>109</v>
      </c>
    </row>
    <row r="9976" spans="1:11" x14ac:dyDescent="0.3">
      <c r="A9976" t="s">
        <v>116</v>
      </c>
      <c r="B9976">
        <v>9849</v>
      </c>
      <c r="C9976">
        <v>0.92</v>
      </c>
      <c r="D9976">
        <v>0.9</v>
      </c>
      <c r="E9976">
        <v>4</v>
      </c>
      <c r="F9976">
        <v>249</v>
      </c>
      <c r="G9976">
        <v>3</v>
      </c>
      <c r="H9976">
        <v>0</v>
      </c>
      <c r="I9976">
        <v>0</v>
      </c>
      <c r="J9976" t="s">
        <v>113</v>
      </c>
      <c r="K9976" t="s">
        <v>104</v>
      </c>
    </row>
    <row r="9977" spans="1:11" x14ac:dyDescent="0.3">
      <c r="A9977" t="s">
        <v>116</v>
      </c>
      <c r="B9977">
        <v>9857</v>
      </c>
      <c r="C9977">
        <v>0.1</v>
      </c>
      <c r="D9977">
        <v>0.97</v>
      </c>
      <c r="E9977">
        <v>7</v>
      </c>
      <c r="F9977">
        <v>254</v>
      </c>
      <c r="G9977">
        <v>4</v>
      </c>
      <c r="H9977">
        <v>0</v>
      </c>
      <c r="I9977">
        <v>0</v>
      </c>
      <c r="J9977" t="s">
        <v>106</v>
      </c>
      <c r="K9977" t="s">
        <v>104</v>
      </c>
    </row>
    <row r="9978" spans="1:11" x14ac:dyDescent="0.3">
      <c r="A9978" t="s">
        <v>116</v>
      </c>
      <c r="B9978">
        <v>9862</v>
      </c>
      <c r="C9978">
        <v>0.38</v>
      </c>
      <c r="D9978">
        <v>0.56999999999999995</v>
      </c>
      <c r="E9978">
        <v>2</v>
      </c>
      <c r="F9978">
        <v>146</v>
      </c>
      <c r="G9978">
        <v>3</v>
      </c>
      <c r="H9978">
        <v>0</v>
      </c>
      <c r="I9978">
        <v>0</v>
      </c>
      <c r="J9978" t="s">
        <v>106</v>
      </c>
      <c r="K9978" t="s">
        <v>109</v>
      </c>
    </row>
    <row r="9979" spans="1:11" x14ac:dyDescent="0.3">
      <c r="A9979" t="s">
        <v>116</v>
      </c>
      <c r="B9979">
        <v>9887</v>
      </c>
      <c r="C9979">
        <v>0.88</v>
      </c>
      <c r="D9979">
        <v>0.88</v>
      </c>
      <c r="E9979">
        <v>5</v>
      </c>
      <c r="F9979">
        <v>232</v>
      </c>
      <c r="G9979">
        <v>5</v>
      </c>
      <c r="H9979">
        <v>1</v>
      </c>
      <c r="I9979">
        <v>0</v>
      </c>
      <c r="J9979" t="s">
        <v>108</v>
      </c>
      <c r="K9979" t="s">
        <v>109</v>
      </c>
    </row>
    <row r="9980" spans="1:11" x14ac:dyDescent="0.3">
      <c r="A9980" t="s">
        <v>116</v>
      </c>
      <c r="B9980">
        <v>9889</v>
      </c>
      <c r="C9980">
        <v>0.92</v>
      </c>
      <c r="D9980">
        <v>0.85</v>
      </c>
      <c r="E9980">
        <v>3</v>
      </c>
      <c r="F9980">
        <v>151</v>
      </c>
      <c r="G9980">
        <v>6</v>
      </c>
      <c r="H9980">
        <v>1</v>
      </c>
      <c r="I9980">
        <v>0</v>
      </c>
      <c r="J9980" t="s">
        <v>106</v>
      </c>
      <c r="K9980" t="s">
        <v>104</v>
      </c>
    </row>
    <row r="9981" spans="1:11" x14ac:dyDescent="0.3">
      <c r="A9981" t="s">
        <v>116</v>
      </c>
      <c r="B9981">
        <v>9896</v>
      </c>
      <c r="C9981">
        <v>0.53</v>
      </c>
      <c r="D9981">
        <v>0.83</v>
      </c>
      <c r="E9981">
        <v>4</v>
      </c>
      <c r="F9981">
        <v>246</v>
      </c>
      <c r="G9981">
        <v>3</v>
      </c>
      <c r="H9981">
        <v>0</v>
      </c>
      <c r="I9981">
        <v>0</v>
      </c>
      <c r="J9981" t="s">
        <v>113</v>
      </c>
      <c r="K9981" t="s">
        <v>107</v>
      </c>
    </row>
    <row r="9982" spans="1:11" x14ac:dyDescent="0.3">
      <c r="A9982" t="s">
        <v>116</v>
      </c>
      <c r="B9982">
        <v>9915</v>
      </c>
      <c r="C9982">
        <v>0.79</v>
      </c>
      <c r="D9982">
        <v>0.82</v>
      </c>
      <c r="E9982">
        <v>5</v>
      </c>
      <c r="F9982">
        <v>158</v>
      </c>
      <c r="G9982">
        <v>2</v>
      </c>
      <c r="H9982">
        <v>0</v>
      </c>
      <c r="I9982">
        <v>0</v>
      </c>
      <c r="J9982" t="s">
        <v>112</v>
      </c>
      <c r="K9982" t="s">
        <v>104</v>
      </c>
    </row>
    <row r="9983" spans="1:11" x14ac:dyDescent="0.3">
      <c r="A9983" t="s">
        <v>116</v>
      </c>
      <c r="B9983">
        <v>9917</v>
      </c>
      <c r="C9983">
        <v>0.74</v>
      </c>
      <c r="D9983">
        <v>0.55000000000000004</v>
      </c>
      <c r="E9983">
        <v>6</v>
      </c>
      <c r="F9983">
        <v>130</v>
      </c>
      <c r="G9983">
        <v>2</v>
      </c>
      <c r="H9983">
        <v>0</v>
      </c>
      <c r="I9983">
        <v>0</v>
      </c>
      <c r="J9983" t="s">
        <v>112</v>
      </c>
      <c r="K9983" t="s">
        <v>109</v>
      </c>
    </row>
    <row r="9984" spans="1:11" x14ac:dyDescent="0.3">
      <c r="A9984" t="s">
        <v>116</v>
      </c>
      <c r="B9984">
        <v>9918</v>
      </c>
      <c r="C9984">
        <v>0.32</v>
      </c>
      <c r="D9984">
        <v>0.4</v>
      </c>
      <c r="E9984">
        <v>2</v>
      </c>
      <c r="F9984">
        <v>132</v>
      </c>
      <c r="G9984">
        <v>3</v>
      </c>
      <c r="H9984">
        <v>0</v>
      </c>
      <c r="I9984">
        <v>0</v>
      </c>
      <c r="J9984" t="s">
        <v>105</v>
      </c>
      <c r="K9984" t="s">
        <v>104</v>
      </c>
    </row>
    <row r="9985" spans="1:11" x14ac:dyDescent="0.3">
      <c r="A9985" t="s">
        <v>116</v>
      </c>
      <c r="B9985">
        <v>9924</v>
      </c>
      <c r="C9985">
        <v>0.98</v>
      </c>
      <c r="D9985">
        <v>0.57999999999999996</v>
      </c>
      <c r="E9985">
        <v>4</v>
      </c>
      <c r="F9985">
        <v>133</v>
      </c>
      <c r="G9985">
        <v>3</v>
      </c>
      <c r="H9985">
        <v>0</v>
      </c>
      <c r="I9985">
        <v>0</v>
      </c>
      <c r="J9985" t="s">
        <v>106</v>
      </c>
      <c r="K9985" t="s">
        <v>104</v>
      </c>
    </row>
    <row r="9986" spans="1:11" x14ac:dyDescent="0.3">
      <c r="A9986" t="s">
        <v>116</v>
      </c>
      <c r="B9986">
        <v>9931</v>
      </c>
      <c r="C9986">
        <v>0.13</v>
      </c>
      <c r="D9986">
        <v>0.78</v>
      </c>
      <c r="E9986">
        <v>6</v>
      </c>
      <c r="F9986">
        <v>152</v>
      </c>
      <c r="G9986">
        <v>2</v>
      </c>
      <c r="H9986">
        <v>0</v>
      </c>
      <c r="I9986">
        <v>0</v>
      </c>
      <c r="J9986" t="s">
        <v>112</v>
      </c>
      <c r="K9986" t="s">
        <v>104</v>
      </c>
    </row>
    <row r="9987" spans="1:11" x14ac:dyDescent="0.3">
      <c r="A9987" t="s">
        <v>116</v>
      </c>
      <c r="B9987">
        <v>9932</v>
      </c>
      <c r="C9987">
        <v>0.48</v>
      </c>
      <c r="D9987">
        <v>0.98</v>
      </c>
      <c r="E9987">
        <v>4</v>
      </c>
      <c r="F9987">
        <v>174</v>
      </c>
      <c r="G9987">
        <v>3</v>
      </c>
      <c r="H9987">
        <v>0</v>
      </c>
      <c r="I9987">
        <v>0</v>
      </c>
      <c r="J9987" t="s">
        <v>106</v>
      </c>
      <c r="K9987" t="s">
        <v>104</v>
      </c>
    </row>
    <row r="9988" spans="1:11" x14ac:dyDescent="0.3">
      <c r="A9988" t="s">
        <v>116</v>
      </c>
      <c r="B9988">
        <v>9941</v>
      </c>
      <c r="C9988">
        <v>0.78</v>
      </c>
      <c r="D9988">
        <v>0.56999999999999995</v>
      </c>
      <c r="E9988">
        <v>3</v>
      </c>
      <c r="F9988">
        <v>209</v>
      </c>
      <c r="G9988">
        <v>3</v>
      </c>
      <c r="H9988">
        <v>0</v>
      </c>
      <c r="I9988">
        <v>0</v>
      </c>
      <c r="J9988" t="s">
        <v>119</v>
      </c>
      <c r="K9988" t="s">
        <v>109</v>
      </c>
    </row>
    <row r="9989" spans="1:11" x14ac:dyDescent="0.3">
      <c r="A9989" t="s">
        <v>116</v>
      </c>
      <c r="B9989">
        <v>9942</v>
      </c>
      <c r="C9989">
        <v>0.92</v>
      </c>
      <c r="D9989">
        <v>0.99</v>
      </c>
      <c r="E9989">
        <v>5</v>
      </c>
      <c r="F9989">
        <v>255</v>
      </c>
      <c r="G9989">
        <v>6</v>
      </c>
      <c r="H9989">
        <v>0</v>
      </c>
      <c r="I9989">
        <v>0</v>
      </c>
      <c r="J9989" t="s">
        <v>106</v>
      </c>
      <c r="K9989" t="s">
        <v>104</v>
      </c>
    </row>
    <row r="9990" spans="1:11" x14ac:dyDescent="0.3">
      <c r="A9990" t="s">
        <v>116</v>
      </c>
      <c r="B9990">
        <v>9944</v>
      </c>
      <c r="C9990">
        <v>0.6</v>
      </c>
      <c r="D9990">
        <v>0.69</v>
      </c>
      <c r="E9990">
        <v>6</v>
      </c>
      <c r="F9990">
        <v>250</v>
      </c>
      <c r="G9990">
        <v>5</v>
      </c>
      <c r="H9990">
        <v>1</v>
      </c>
      <c r="I9990">
        <v>0</v>
      </c>
      <c r="J9990" t="s">
        <v>118</v>
      </c>
      <c r="K9990" t="s">
        <v>104</v>
      </c>
    </row>
    <row r="9991" spans="1:11" x14ac:dyDescent="0.3">
      <c r="A9991" t="s">
        <v>116</v>
      </c>
      <c r="B9991">
        <v>9945</v>
      </c>
      <c r="C9991">
        <v>0.94</v>
      </c>
      <c r="D9991">
        <v>0.76</v>
      </c>
      <c r="E9991">
        <v>4</v>
      </c>
      <c r="F9991">
        <v>231</v>
      </c>
      <c r="G9991">
        <v>3</v>
      </c>
      <c r="H9991">
        <v>1</v>
      </c>
      <c r="I9991">
        <v>0</v>
      </c>
      <c r="J9991" t="s">
        <v>120</v>
      </c>
      <c r="K9991" t="s">
        <v>107</v>
      </c>
    </row>
    <row r="9992" spans="1:11" x14ac:dyDescent="0.3">
      <c r="A9992" t="s">
        <v>116</v>
      </c>
      <c r="B9992">
        <v>9946</v>
      </c>
      <c r="C9992">
        <v>0.44</v>
      </c>
      <c r="D9992">
        <v>0.66</v>
      </c>
      <c r="E9992">
        <v>3</v>
      </c>
      <c r="F9992">
        <v>162</v>
      </c>
      <c r="G9992">
        <v>2</v>
      </c>
      <c r="H9992">
        <v>0</v>
      </c>
      <c r="I9992">
        <v>0</v>
      </c>
      <c r="J9992" t="s">
        <v>106</v>
      </c>
      <c r="K9992" t="s">
        <v>109</v>
      </c>
    </row>
    <row r="9993" spans="1:11" x14ac:dyDescent="0.3">
      <c r="A9993" t="s">
        <v>116</v>
      </c>
      <c r="B9993">
        <v>9959</v>
      </c>
      <c r="C9993">
        <v>0.54</v>
      </c>
      <c r="D9993">
        <v>0.74</v>
      </c>
      <c r="E9993">
        <v>2</v>
      </c>
      <c r="F9993">
        <v>166</v>
      </c>
      <c r="G9993">
        <v>3</v>
      </c>
      <c r="H9993">
        <v>0</v>
      </c>
      <c r="I9993">
        <v>0</v>
      </c>
      <c r="J9993" t="s">
        <v>106</v>
      </c>
      <c r="K9993" t="s">
        <v>109</v>
      </c>
    </row>
    <row r="9994" spans="1:11" x14ac:dyDescent="0.3">
      <c r="A9994" t="s">
        <v>116</v>
      </c>
      <c r="B9994">
        <v>9961</v>
      </c>
      <c r="C9994">
        <v>0.91</v>
      </c>
      <c r="D9994">
        <v>0.49</v>
      </c>
      <c r="E9994">
        <v>6</v>
      </c>
      <c r="F9994">
        <v>272</v>
      </c>
      <c r="G9994">
        <v>6</v>
      </c>
      <c r="H9994">
        <v>0</v>
      </c>
      <c r="I9994">
        <v>0</v>
      </c>
      <c r="J9994" t="s">
        <v>106</v>
      </c>
      <c r="K9994" t="s">
        <v>104</v>
      </c>
    </row>
    <row r="9995" spans="1:11" x14ac:dyDescent="0.3">
      <c r="A9995" t="s">
        <v>116</v>
      </c>
      <c r="B9995">
        <v>9962</v>
      </c>
      <c r="C9995">
        <v>0.85</v>
      </c>
      <c r="D9995">
        <v>0.54</v>
      </c>
      <c r="E9995">
        <v>4</v>
      </c>
      <c r="F9995">
        <v>174</v>
      </c>
      <c r="G9995">
        <v>2</v>
      </c>
      <c r="H9995">
        <v>0</v>
      </c>
      <c r="I9995">
        <v>0</v>
      </c>
      <c r="J9995" t="s">
        <v>111</v>
      </c>
      <c r="K9995" t="s">
        <v>109</v>
      </c>
    </row>
    <row r="9996" spans="1:11" x14ac:dyDescent="0.3">
      <c r="A9996" t="s">
        <v>116</v>
      </c>
      <c r="B9996">
        <v>9969</v>
      </c>
      <c r="C9996">
        <v>0.93</v>
      </c>
      <c r="D9996">
        <v>0.76</v>
      </c>
      <c r="E9996">
        <v>5</v>
      </c>
      <c r="F9996">
        <v>187</v>
      </c>
      <c r="G9996">
        <v>3</v>
      </c>
      <c r="H9996">
        <v>0</v>
      </c>
      <c r="I9996">
        <v>0</v>
      </c>
      <c r="J9996" t="s">
        <v>110</v>
      </c>
      <c r="K9996" t="s">
        <v>104</v>
      </c>
    </row>
    <row r="9997" spans="1:11" x14ac:dyDescent="0.3">
      <c r="A9997" t="s">
        <v>116</v>
      </c>
      <c r="B9997">
        <v>9980</v>
      </c>
      <c r="C9997">
        <v>0.56999999999999995</v>
      </c>
      <c r="D9997">
        <v>0.85</v>
      </c>
      <c r="E9997">
        <v>4</v>
      </c>
      <c r="F9997">
        <v>164</v>
      </c>
      <c r="G9997">
        <v>3</v>
      </c>
      <c r="H9997">
        <v>0</v>
      </c>
      <c r="I9997">
        <v>0</v>
      </c>
      <c r="J9997" t="s">
        <v>106</v>
      </c>
      <c r="K9997" t="s">
        <v>104</v>
      </c>
    </row>
    <row r="9998" spans="1:11" x14ac:dyDescent="0.3">
      <c r="A9998" t="s">
        <v>116</v>
      </c>
      <c r="B9998">
        <v>9987</v>
      </c>
      <c r="C9998">
        <v>0.78</v>
      </c>
      <c r="D9998">
        <v>0.98</v>
      </c>
      <c r="E9998">
        <v>5</v>
      </c>
      <c r="F9998">
        <v>239</v>
      </c>
      <c r="G9998">
        <v>6</v>
      </c>
      <c r="H9998">
        <v>0</v>
      </c>
      <c r="I9998">
        <v>0</v>
      </c>
      <c r="J9998" t="s">
        <v>110</v>
      </c>
      <c r="K9998" t="s">
        <v>104</v>
      </c>
    </row>
    <row r="9999" spans="1:11" x14ac:dyDescent="0.3">
      <c r="A9999" t="s">
        <v>116</v>
      </c>
      <c r="B9999">
        <v>9991</v>
      </c>
      <c r="C9999">
        <v>0.09</v>
      </c>
      <c r="D9999">
        <v>0.93</v>
      </c>
      <c r="E9999">
        <v>6</v>
      </c>
      <c r="F9999">
        <v>279</v>
      </c>
      <c r="G9999">
        <v>4</v>
      </c>
      <c r="H9999">
        <v>0</v>
      </c>
      <c r="I9999">
        <v>0</v>
      </c>
      <c r="J9999" t="s">
        <v>105</v>
      </c>
      <c r="K9999" t="s">
        <v>104</v>
      </c>
    </row>
    <row r="10000" spans="1:11" x14ac:dyDescent="0.3">
      <c r="A10000" t="s">
        <v>116</v>
      </c>
      <c r="B10000">
        <v>9996</v>
      </c>
      <c r="C10000">
        <v>0.88</v>
      </c>
      <c r="D10000">
        <v>0.51</v>
      </c>
      <c r="E10000">
        <v>4</v>
      </c>
      <c r="F10000">
        <v>139</v>
      </c>
      <c r="G10000">
        <v>3</v>
      </c>
      <c r="H10000">
        <v>0</v>
      </c>
      <c r="I10000">
        <v>0</v>
      </c>
      <c r="J10000" t="s">
        <v>106</v>
      </c>
      <c r="K10000" t="s">
        <v>104</v>
      </c>
    </row>
    <row r="10001" spans="1:11" x14ac:dyDescent="0.3">
      <c r="A10001" t="s">
        <v>116</v>
      </c>
      <c r="B10001">
        <v>9998</v>
      </c>
      <c r="C10001">
        <v>0.57999999999999996</v>
      </c>
      <c r="D10001">
        <v>0.99</v>
      </c>
      <c r="E10001">
        <v>3</v>
      </c>
      <c r="F10001">
        <v>207</v>
      </c>
      <c r="G10001">
        <v>10</v>
      </c>
      <c r="H10001">
        <v>0</v>
      </c>
      <c r="I10001">
        <v>0</v>
      </c>
      <c r="J10001" t="s">
        <v>105</v>
      </c>
      <c r="K10001" t="s">
        <v>104</v>
      </c>
    </row>
  </sheetData>
  <autoFilter ref="A1:L10001" xr:uid="{DDC98336-EB53-4C15-89C3-80E50657260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ExecSummary</vt:lpstr>
      <vt:lpstr>Model Comparison</vt:lpstr>
      <vt:lpstr>Train XGBBoost</vt:lpstr>
      <vt:lpstr>Ensemble</vt:lpstr>
      <vt:lpstr>Source-&gt;</vt:lpstr>
      <vt:lpstr>df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Rojas Lobo, Sanie S.</dc:creator>
  <cp:lastModifiedBy>Rojas Lobo, Sanie S.</cp:lastModifiedBy>
  <dcterms:created xsi:type="dcterms:W3CDTF">2022-11-12T22:10:00Z</dcterms:created>
  <dcterms:modified xsi:type="dcterms:W3CDTF">2022-11-14T18:31:20Z</dcterms:modified>
</cp:coreProperties>
</file>